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andre\OneDrive\Documentos\Especialización\"/>
    </mc:Choice>
  </mc:AlternateContent>
  <xr:revisionPtr revIDLastSave="0" documentId="13_ncr:1_{DEA6109A-88C4-44D4-B49D-555F58EA800E}" xr6:coauthVersionLast="47" xr6:coauthVersionMax="47" xr10:uidLastSave="{00000000-0000-0000-0000-000000000000}"/>
  <bookViews>
    <workbookView xWindow="-120" yWindow="-120" windowWidth="20730" windowHeight="11160" xr2:uid="{4B2AD7F6-29F6-41D9-9BC5-CBD3F7130EFD}"/>
  </bookViews>
  <sheets>
    <sheet name="Hoja3" sheetId="3" r:id="rId1"/>
  </sheets>
  <externalReferences>
    <externalReference r:id="rId2"/>
    <externalReference r:id="rId3"/>
  </externalReferences>
  <definedNames>
    <definedName name="_xlnm._FilterDatabase" localSheetId="0" hidden="1">Hoja3!$A$1:$L$4144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2" i="3"/>
  <c r="I3" i="3" l="1"/>
  <c r="L3" i="3" s="1"/>
  <c r="J3" i="3"/>
  <c r="I4" i="3"/>
  <c r="L4" i="3" s="1"/>
  <c r="J4" i="3"/>
  <c r="I5" i="3"/>
  <c r="L5" i="3" s="1"/>
  <c r="J5" i="3"/>
  <c r="I6" i="3"/>
  <c r="L6" i="3" s="1"/>
  <c r="J6" i="3"/>
  <c r="I7" i="3"/>
  <c r="L7" i="3" s="1"/>
  <c r="J7" i="3"/>
  <c r="I8" i="3"/>
  <c r="L8" i="3" s="1"/>
  <c r="J8" i="3"/>
  <c r="I9" i="3"/>
  <c r="L9" i="3" s="1"/>
  <c r="J9" i="3"/>
  <c r="I10" i="3"/>
  <c r="L10" i="3" s="1"/>
  <c r="J10" i="3"/>
  <c r="I11" i="3"/>
  <c r="L11" i="3" s="1"/>
  <c r="J11" i="3"/>
  <c r="I12" i="3"/>
  <c r="L12" i="3" s="1"/>
  <c r="J12" i="3"/>
  <c r="I13" i="3"/>
  <c r="L13" i="3" s="1"/>
  <c r="J13" i="3"/>
  <c r="I14" i="3"/>
  <c r="L14" i="3" s="1"/>
  <c r="J14" i="3"/>
  <c r="I15" i="3"/>
  <c r="L15" i="3" s="1"/>
  <c r="J15" i="3"/>
  <c r="I16" i="3"/>
  <c r="L16" i="3" s="1"/>
  <c r="J16" i="3"/>
  <c r="I17" i="3"/>
  <c r="L17" i="3" s="1"/>
  <c r="J17" i="3"/>
  <c r="I18" i="3"/>
  <c r="L18" i="3" s="1"/>
  <c r="J18" i="3"/>
  <c r="I19" i="3"/>
  <c r="L19" i="3" s="1"/>
  <c r="J19" i="3"/>
  <c r="I20" i="3"/>
  <c r="L20" i="3" s="1"/>
  <c r="J20" i="3"/>
  <c r="I21" i="3"/>
  <c r="L21" i="3" s="1"/>
  <c r="J21" i="3"/>
  <c r="I22" i="3"/>
  <c r="L22" i="3" s="1"/>
  <c r="J22" i="3"/>
  <c r="I23" i="3"/>
  <c r="L23" i="3" s="1"/>
  <c r="J23" i="3"/>
  <c r="I24" i="3"/>
  <c r="L24" i="3" s="1"/>
  <c r="J24" i="3"/>
  <c r="I25" i="3"/>
  <c r="L25" i="3" s="1"/>
  <c r="J25" i="3"/>
  <c r="I26" i="3"/>
  <c r="L26" i="3" s="1"/>
  <c r="J26" i="3"/>
  <c r="I27" i="3"/>
  <c r="L27" i="3" s="1"/>
  <c r="J27" i="3"/>
  <c r="I28" i="3"/>
  <c r="L28" i="3" s="1"/>
  <c r="J28" i="3"/>
  <c r="I29" i="3"/>
  <c r="L29" i="3" s="1"/>
  <c r="J29" i="3"/>
  <c r="I30" i="3"/>
  <c r="L30" i="3" s="1"/>
  <c r="J30" i="3"/>
  <c r="I31" i="3"/>
  <c r="L31" i="3" s="1"/>
  <c r="J31" i="3"/>
  <c r="I32" i="3"/>
  <c r="L32" i="3" s="1"/>
  <c r="J32" i="3"/>
  <c r="I33" i="3"/>
  <c r="L33" i="3" s="1"/>
  <c r="J33" i="3"/>
  <c r="I34" i="3"/>
  <c r="L34" i="3" s="1"/>
  <c r="J34" i="3"/>
  <c r="I35" i="3"/>
  <c r="L35" i="3" s="1"/>
  <c r="J35" i="3"/>
  <c r="I36" i="3"/>
  <c r="L36" i="3" s="1"/>
  <c r="J36" i="3"/>
  <c r="I37" i="3"/>
  <c r="L37" i="3" s="1"/>
  <c r="J37" i="3"/>
  <c r="I38" i="3"/>
  <c r="L38" i="3" s="1"/>
  <c r="J38" i="3"/>
  <c r="I39" i="3"/>
  <c r="L39" i="3" s="1"/>
  <c r="J39" i="3"/>
  <c r="I40" i="3"/>
  <c r="L40" i="3" s="1"/>
  <c r="J40" i="3"/>
  <c r="I41" i="3"/>
  <c r="L41" i="3" s="1"/>
  <c r="J41" i="3"/>
  <c r="I42" i="3"/>
  <c r="L42" i="3" s="1"/>
  <c r="J42" i="3"/>
  <c r="I43" i="3"/>
  <c r="L43" i="3" s="1"/>
  <c r="J43" i="3"/>
  <c r="I44" i="3"/>
  <c r="L44" i="3" s="1"/>
  <c r="J44" i="3"/>
  <c r="I45" i="3"/>
  <c r="L45" i="3" s="1"/>
  <c r="J45" i="3"/>
  <c r="I46" i="3"/>
  <c r="L46" i="3" s="1"/>
  <c r="J46" i="3"/>
  <c r="I47" i="3"/>
  <c r="L47" i="3" s="1"/>
  <c r="J47" i="3"/>
  <c r="I48" i="3"/>
  <c r="L48" i="3" s="1"/>
  <c r="J48" i="3"/>
  <c r="I49" i="3"/>
  <c r="L49" i="3" s="1"/>
  <c r="J49" i="3"/>
  <c r="I50" i="3"/>
  <c r="L50" i="3" s="1"/>
  <c r="J50" i="3"/>
  <c r="I51" i="3"/>
  <c r="L51" i="3" s="1"/>
  <c r="J51" i="3"/>
  <c r="I52" i="3"/>
  <c r="L52" i="3" s="1"/>
  <c r="J52" i="3"/>
  <c r="I53" i="3"/>
  <c r="L53" i="3" s="1"/>
  <c r="J53" i="3"/>
  <c r="I54" i="3"/>
  <c r="L54" i="3" s="1"/>
  <c r="J54" i="3"/>
  <c r="I55" i="3"/>
  <c r="L55" i="3" s="1"/>
  <c r="J55" i="3"/>
  <c r="I56" i="3"/>
  <c r="L56" i="3" s="1"/>
  <c r="J56" i="3"/>
  <c r="I57" i="3"/>
  <c r="L57" i="3" s="1"/>
  <c r="J57" i="3"/>
  <c r="I58" i="3"/>
  <c r="L58" i="3" s="1"/>
  <c r="J58" i="3"/>
  <c r="I59" i="3"/>
  <c r="L59" i="3" s="1"/>
  <c r="J59" i="3"/>
  <c r="I60" i="3"/>
  <c r="L60" i="3" s="1"/>
  <c r="J60" i="3"/>
  <c r="I61" i="3"/>
  <c r="L61" i="3" s="1"/>
  <c r="J61" i="3"/>
  <c r="I62" i="3"/>
  <c r="L62" i="3" s="1"/>
  <c r="J62" i="3"/>
  <c r="I63" i="3"/>
  <c r="L63" i="3" s="1"/>
  <c r="J63" i="3"/>
  <c r="I64" i="3"/>
  <c r="L64" i="3" s="1"/>
  <c r="J64" i="3"/>
  <c r="I65" i="3"/>
  <c r="L65" i="3" s="1"/>
  <c r="J65" i="3"/>
  <c r="I66" i="3"/>
  <c r="L66" i="3" s="1"/>
  <c r="J66" i="3"/>
  <c r="I67" i="3"/>
  <c r="L67" i="3" s="1"/>
  <c r="J67" i="3"/>
  <c r="I68" i="3"/>
  <c r="L68" i="3" s="1"/>
  <c r="J68" i="3"/>
  <c r="I69" i="3"/>
  <c r="L69" i="3" s="1"/>
  <c r="J69" i="3"/>
  <c r="I70" i="3"/>
  <c r="L70" i="3" s="1"/>
  <c r="J70" i="3"/>
  <c r="I71" i="3"/>
  <c r="L71" i="3" s="1"/>
  <c r="J71" i="3"/>
  <c r="I72" i="3"/>
  <c r="L72" i="3" s="1"/>
  <c r="J72" i="3"/>
  <c r="I73" i="3"/>
  <c r="L73" i="3" s="1"/>
  <c r="J73" i="3"/>
  <c r="I74" i="3"/>
  <c r="L74" i="3" s="1"/>
  <c r="J74" i="3"/>
  <c r="I75" i="3"/>
  <c r="L75" i="3" s="1"/>
  <c r="J75" i="3"/>
  <c r="I76" i="3"/>
  <c r="L76" i="3" s="1"/>
  <c r="J76" i="3"/>
  <c r="I77" i="3"/>
  <c r="L77" i="3" s="1"/>
  <c r="J77" i="3"/>
  <c r="I78" i="3"/>
  <c r="L78" i="3" s="1"/>
  <c r="J78" i="3"/>
  <c r="I79" i="3"/>
  <c r="L79" i="3" s="1"/>
  <c r="J79" i="3"/>
  <c r="I80" i="3"/>
  <c r="L80" i="3" s="1"/>
  <c r="J80" i="3"/>
  <c r="I81" i="3"/>
  <c r="L81" i="3" s="1"/>
  <c r="J81" i="3"/>
  <c r="I82" i="3"/>
  <c r="L82" i="3" s="1"/>
  <c r="J82" i="3"/>
  <c r="I83" i="3"/>
  <c r="L83" i="3" s="1"/>
  <c r="J83" i="3"/>
  <c r="I84" i="3"/>
  <c r="L84" i="3" s="1"/>
  <c r="J84" i="3"/>
  <c r="I85" i="3"/>
  <c r="L85" i="3" s="1"/>
  <c r="J85" i="3"/>
  <c r="I86" i="3"/>
  <c r="L86" i="3" s="1"/>
  <c r="J86" i="3"/>
  <c r="I87" i="3"/>
  <c r="L87" i="3" s="1"/>
  <c r="J87" i="3"/>
  <c r="I88" i="3"/>
  <c r="L88" i="3" s="1"/>
  <c r="J88" i="3"/>
  <c r="I89" i="3"/>
  <c r="L89" i="3" s="1"/>
  <c r="J89" i="3"/>
  <c r="I90" i="3"/>
  <c r="L90" i="3" s="1"/>
  <c r="J90" i="3"/>
  <c r="I91" i="3"/>
  <c r="L91" i="3" s="1"/>
  <c r="J91" i="3"/>
  <c r="I92" i="3"/>
  <c r="L92" i="3" s="1"/>
  <c r="J92" i="3"/>
  <c r="I93" i="3"/>
  <c r="L93" i="3" s="1"/>
  <c r="J93" i="3"/>
  <c r="I94" i="3"/>
  <c r="L94" i="3" s="1"/>
  <c r="J94" i="3"/>
  <c r="I95" i="3"/>
  <c r="L95" i="3" s="1"/>
  <c r="J95" i="3"/>
  <c r="I96" i="3"/>
  <c r="L96" i="3" s="1"/>
  <c r="J96" i="3"/>
  <c r="I97" i="3"/>
  <c r="L97" i="3" s="1"/>
  <c r="J97" i="3"/>
  <c r="I98" i="3"/>
  <c r="L98" i="3" s="1"/>
  <c r="J98" i="3"/>
  <c r="I99" i="3"/>
  <c r="L99" i="3" s="1"/>
  <c r="J99" i="3"/>
  <c r="I100" i="3"/>
  <c r="L100" i="3" s="1"/>
  <c r="J100" i="3"/>
  <c r="I101" i="3"/>
  <c r="L101" i="3" s="1"/>
  <c r="J101" i="3"/>
  <c r="I102" i="3"/>
  <c r="L102" i="3" s="1"/>
  <c r="J102" i="3"/>
  <c r="I103" i="3"/>
  <c r="L103" i="3" s="1"/>
  <c r="J103" i="3"/>
  <c r="I104" i="3"/>
  <c r="L104" i="3" s="1"/>
  <c r="J104" i="3"/>
  <c r="I105" i="3"/>
  <c r="L105" i="3" s="1"/>
  <c r="J105" i="3"/>
  <c r="I106" i="3"/>
  <c r="L106" i="3" s="1"/>
  <c r="J106" i="3"/>
  <c r="I107" i="3"/>
  <c r="L107" i="3" s="1"/>
  <c r="J107" i="3"/>
  <c r="I108" i="3"/>
  <c r="L108" i="3" s="1"/>
  <c r="J108" i="3"/>
  <c r="I109" i="3"/>
  <c r="L109" i="3" s="1"/>
  <c r="J109" i="3"/>
  <c r="I110" i="3"/>
  <c r="L110" i="3" s="1"/>
  <c r="J110" i="3"/>
  <c r="I111" i="3"/>
  <c r="L111" i="3" s="1"/>
  <c r="J111" i="3"/>
  <c r="I112" i="3"/>
  <c r="L112" i="3" s="1"/>
  <c r="J112" i="3"/>
  <c r="I113" i="3"/>
  <c r="L113" i="3" s="1"/>
  <c r="J113" i="3"/>
  <c r="I114" i="3"/>
  <c r="L114" i="3" s="1"/>
  <c r="J114" i="3"/>
  <c r="I115" i="3"/>
  <c r="L115" i="3" s="1"/>
  <c r="J115" i="3"/>
  <c r="I116" i="3"/>
  <c r="L116" i="3" s="1"/>
  <c r="J116" i="3"/>
  <c r="I117" i="3"/>
  <c r="L117" i="3" s="1"/>
  <c r="J117" i="3"/>
  <c r="I118" i="3"/>
  <c r="L118" i="3" s="1"/>
  <c r="J118" i="3"/>
  <c r="I119" i="3"/>
  <c r="L119" i="3" s="1"/>
  <c r="J119" i="3"/>
  <c r="I120" i="3"/>
  <c r="L120" i="3" s="1"/>
  <c r="J120" i="3"/>
  <c r="I121" i="3"/>
  <c r="L121" i="3" s="1"/>
  <c r="J121" i="3"/>
  <c r="I122" i="3"/>
  <c r="L122" i="3" s="1"/>
  <c r="J122" i="3"/>
  <c r="I123" i="3"/>
  <c r="L123" i="3" s="1"/>
  <c r="J123" i="3"/>
  <c r="I124" i="3"/>
  <c r="L124" i="3" s="1"/>
  <c r="J124" i="3"/>
  <c r="I125" i="3"/>
  <c r="L125" i="3" s="1"/>
  <c r="J125" i="3"/>
  <c r="I126" i="3"/>
  <c r="L126" i="3" s="1"/>
  <c r="J126" i="3"/>
  <c r="I127" i="3"/>
  <c r="L127" i="3" s="1"/>
  <c r="J127" i="3"/>
  <c r="I128" i="3"/>
  <c r="L128" i="3" s="1"/>
  <c r="J128" i="3"/>
  <c r="I129" i="3"/>
  <c r="L129" i="3" s="1"/>
  <c r="J129" i="3"/>
  <c r="I130" i="3"/>
  <c r="L130" i="3" s="1"/>
  <c r="J130" i="3"/>
  <c r="I131" i="3"/>
  <c r="L131" i="3" s="1"/>
  <c r="J131" i="3"/>
  <c r="I132" i="3"/>
  <c r="L132" i="3" s="1"/>
  <c r="J132" i="3"/>
  <c r="I133" i="3"/>
  <c r="L133" i="3" s="1"/>
  <c r="J133" i="3"/>
  <c r="I134" i="3"/>
  <c r="L134" i="3" s="1"/>
  <c r="J134" i="3"/>
  <c r="I135" i="3"/>
  <c r="L135" i="3" s="1"/>
  <c r="J135" i="3"/>
  <c r="I136" i="3"/>
  <c r="L136" i="3" s="1"/>
  <c r="J136" i="3"/>
  <c r="I137" i="3"/>
  <c r="L137" i="3" s="1"/>
  <c r="J137" i="3"/>
  <c r="I138" i="3"/>
  <c r="L138" i="3" s="1"/>
  <c r="J138" i="3"/>
  <c r="I139" i="3"/>
  <c r="L139" i="3" s="1"/>
  <c r="J139" i="3"/>
  <c r="I140" i="3"/>
  <c r="L140" i="3" s="1"/>
  <c r="J140" i="3"/>
  <c r="I141" i="3"/>
  <c r="L141" i="3" s="1"/>
  <c r="J141" i="3"/>
  <c r="I142" i="3"/>
  <c r="L142" i="3" s="1"/>
  <c r="J142" i="3"/>
  <c r="I143" i="3"/>
  <c r="L143" i="3" s="1"/>
  <c r="J143" i="3"/>
  <c r="I144" i="3"/>
  <c r="L144" i="3" s="1"/>
  <c r="J144" i="3"/>
  <c r="I145" i="3"/>
  <c r="L145" i="3" s="1"/>
  <c r="J145" i="3"/>
  <c r="I146" i="3"/>
  <c r="L146" i="3" s="1"/>
  <c r="J146" i="3"/>
  <c r="I147" i="3"/>
  <c r="L147" i="3" s="1"/>
  <c r="J147" i="3"/>
  <c r="I148" i="3"/>
  <c r="L148" i="3" s="1"/>
  <c r="J148" i="3"/>
  <c r="I149" i="3"/>
  <c r="L149" i="3" s="1"/>
  <c r="J149" i="3"/>
  <c r="I150" i="3"/>
  <c r="L150" i="3" s="1"/>
  <c r="J150" i="3"/>
  <c r="I151" i="3"/>
  <c r="L151" i="3" s="1"/>
  <c r="J151" i="3"/>
  <c r="I152" i="3"/>
  <c r="L152" i="3" s="1"/>
  <c r="J152" i="3"/>
  <c r="I153" i="3"/>
  <c r="L153" i="3" s="1"/>
  <c r="J153" i="3"/>
  <c r="I154" i="3"/>
  <c r="L154" i="3" s="1"/>
  <c r="J154" i="3"/>
  <c r="I155" i="3"/>
  <c r="L155" i="3" s="1"/>
  <c r="J155" i="3"/>
  <c r="I156" i="3"/>
  <c r="L156" i="3" s="1"/>
  <c r="J156" i="3"/>
  <c r="I157" i="3"/>
  <c r="L157" i="3" s="1"/>
  <c r="J157" i="3"/>
  <c r="I158" i="3"/>
  <c r="L158" i="3" s="1"/>
  <c r="J158" i="3"/>
  <c r="I159" i="3"/>
  <c r="L159" i="3" s="1"/>
  <c r="J159" i="3"/>
  <c r="I160" i="3"/>
  <c r="L160" i="3" s="1"/>
  <c r="J160" i="3"/>
  <c r="I161" i="3"/>
  <c r="L161" i="3" s="1"/>
  <c r="J161" i="3"/>
  <c r="I162" i="3"/>
  <c r="L162" i="3" s="1"/>
  <c r="J162" i="3"/>
  <c r="I163" i="3"/>
  <c r="L163" i="3" s="1"/>
  <c r="J163" i="3"/>
  <c r="I164" i="3"/>
  <c r="L164" i="3" s="1"/>
  <c r="J164" i="3"/>
  <c r="I165" i="3"/>
  <c r="L165" i="3" s="1"/>
  <c r="J165" i="3"/>
  <c r="I166" i="3"/>
  <c r="L166" i="3" s="1"/>
  <c r="J166" i="3"/>
  <c r="I167" i="3"/>
  <c r="L167" i="3" s="1"/>
  <c r="J167" i="3"/>
  <c r="I168" i="3"/>
  <c r="L168" i="3" s="1"/>
  <c r="J168" i="3"/>
  <c r="I169" i="3"/>
  <c r="L169" i="3" s="1"/>
  <c r="J169" i="3"/>
  <c r="I170" i="3"/>
  <c r="L170" i="3" s="1"/>
  <c r="J170" i="3"/>
  <c r="I171" i="3"/>
  <c r="L171" i="3" s="1"/>
  <c r="J171" i="3"/>
  <c r="I172" i="3"/>
  <c r="L172" i="3" s="1"/>
  <c r="J172" i="3"/>
  <c r="I173" i="3"/>
  <c r="L173" i="3" s="1"/>
  <c r="J173" i="3"/>
  <c r="I174" i="3"/>
  <c r="L174" i="3" s="1"/>
  <c r="J174" i="3"/>
  <c r="I175" i="3"/>
  <c r="L175" i="3" s="1"/>
  <c r="J175" i="3"/>
  <c r="I176" i="3"/>
  <c r="L176" i="3" s="1"/>
  <c r="J176" i="3"/>
  <c r="I177" i="3"/>
  <c r="L177" i="3" s="1"/>
  <c r="J177" i="3"/>
  <c r="I178" i="3"/>
  <c r="L178" i="3" s="1"/>
  <c r="J178" i="3"/>
  <c r="I179" i="3"/>
  <c r="L179" i="3" s="1"/>
  <c r="J179" i="3"/>
  <c r="I180" i="3"/>
  <c r="L180" i="3" s="1"/>
  <c r="J180" i="3"/>
  <c r="I181" i="3"/>
  <c r="L181" i="3" s="1"/>
  <c r="J181" i="3"/>
  <c r="I182" i="3"/>
  <c r="L182" i="3" s="1"/>
  <c r="J182" i="3"/>
  <c r="I183" i="3"/>
  <c r="L183" i="3" s="1"/>
  <c r="J183" i="3"/>
  <c r="I184" i="3"/>
  <c r="L184" i="3" s="1"/>
  <c r="J184" i="3"/>
  <c r="I185" i="3"/>
  <c r="L185" i="3" s="1"/>
  <c r="J185" i="3"/>
  <c r="I186" i="3"/>
  <c r="L186" i="3" s="1"/>
  <c r="J186" i="3"/>
  <c r="I187" i="3"/>
  <c r="L187" i="3" s="1"/>
  <c r="J187" i="3"/>
  <c r="I188" i="3"/>
  <c r="L188" i="3" s="1"/>
  <c r="J188" i="3"/>
  <c r="I189" i="3"/>
  <c r="L189" i="3" s="1"/>
  <c r="J189" i="3"/>
  <c r="I190" i="3"/>
  <c r="L190" i="3" s="1"/>
  <c r="J190" i="3"/>
  <c r="I191" i="3"/>
  <c r="L191" i="3" s="1"/>
  <c r="J191" i="3"/>
  <c r="I192" i="3"/>
  <c r="L192" i="3" s="1"/>
  <c r="J192" i="3"/>
  <c r="I193" i="3"/>
  <c r="L193" i="3" s="1"/>
  <c r="J193" i="3"/>
  <c r="I194" i="3"/>
  <c r="L194" i="3" s="1"/>
  <c r="J194" i="3"/>
  <c r="I195" i="3"/>
  <c r="L195" i="3" s="1"/>
  <c r="J195" i="3"/>
  <c r="I196" i="3"/>
  <c r="L196" i="3" s="1"/>
  <c r="J196" i="3"/>
  <c r="I197" i="3"/>
  <c r="L197" i="3" s="1"/>
  <c r="J197" i="3"/>
  <c r="I198" i="3"/>
  <c r="L198" i="3" s="1"/>
  <c r="J198" i="3"/>
  <c r="I199" i="3"/>
  <c r="L199" i="3" s="1"/>
  <c r="J199" i="3"/>
  <c r="I200" i="3"/>
  <c r="L200" i="3" s="1"/>
  <c r="J200" i="3"/>
  <c r="I201" i="3"/>
  <c r="L201" i="3" s="1"/>
  <c r="J201" i="3"/>
  <c r="I202" i="3"/>
  <c r="L202" i="3" s="1"/>
  <c r="J202" i="3"/>
  <c r="I203" i="3"/>
  <c r="L203" i="3" s="1"/>
  <c r="J203" i="3"/>
  <c r="I204" i="3"/>
  <c r="L204" i="3" s="1"/>
  <c r="J204" i="3"/>
  <c r="I205" i="3"/>
  <c r="L205" i="3" s="1"/>
  <c r="J205" i="3"/>
  <c r="I206" i="3"/>
  <c r="L206" i="3" s="1"/>
  <c r="J206" i="3"/>
  <c r="I207" i="3"/>
  <c r="L207" i="3" s="1"/>
  <c r="J207" i="3"/>
  <c r="I208" i="3"/>
  <c r="L208" i="3" s="1"/>
  <c r="J208" i="3"/>
  <c r="I209" i="3"/>
  <c r="L209" i="3" s="1"/>
  <c r="J209" i="3"/>
  <c r="I210" i="3"/>
  <c r="L210" i="3" s="1"/>
  <c r="J210" i="3"/>
  <c r="I211" i="3"/>
  <c r="L211" i="3" s="1"/>
  <c r="J211" i="3"/>
  <c r="I212" i="3"/>
  <c r="L212" i="3" s="1"/>
  <c r="J212" i="3"/>
  <c r="I213" i="3"/>
  <c r="L213" i="3" s="1"/>
  <c r="J213" i="3"/>
  <c r="I214" i="3"/>
  <c r="L214" i="3" s="1"/>
  <c r="J214" i="3"/>
  <c r="I215" i="3"/>
  <c r="L215" i="3" s="1"/>
  <c r="J215" i="3"/>
  <c r="I216" i="3"/>
  <c r="L216" i="3" s="1"/>
  <c r="J216" i="3"/>
  <c r="I217" i="3"/>
  <c r="L217" i="3" s="1"/>
  <c r="J217" i="3"/>
  <c r="I218" i="3"/>
  <c r="L218" i="3" s="1"/>
  <c r="J218" i="3"/>
  <c r="I219" i="3"/>
  <c r="L219" i="3" s="1"/>
  <c r="J219" i="3"/>
  <c r="I220" i="3"/>
  <c r="L220" i="3" s="1"/>
  <c r="J220" i="3"/>
  <c r="I221" i="3"/>
  <c r="L221" i="3" s="1"/>
  <c r="J221" i="3"/>
  <c r="I222" i="3"/>
  <c r="L222" i="3" s="1"/>
  <c r="J222" i="3"/>
  <c r="I223" i="3"/>
  <c r="L223" i="3" s="1"/>
  <c r="J223" i="3"/>
  <c r="I224" i="3"/>
  <c r="L224" i="3" s="1"/>
  <c r="J224" i="3"/>
  <c r="I225" i="3"/>
  <c r="L225" i="3" s="1"/>
  <c r="J225" i="3"/>
  <c r="I226" i="3"/>
  <c r="L226" i="3" s="1"/>
  <c r="J226" i="3"/>
  <c r="I227" i="3"/>
  <c r="L227" i="3" s="1"/>
  <c r="J227" i="3"/>
  <c r="I228" i="3"/>
  <c r="L228" i="3" s="1"/>
  <c r="J228" i="3"/>
  <c r="I229" i="3"/>
  <c r="L229" i="3" s="1"/>
  <c r="J229" i="3"/>
  <c r="I230" i="3"/>
  <c r="L230" i="3" s="1"/>
  <c r="J230" i="3"/>
  <c r="I231" i="3"/>
  <c r="L231" i="3" s="1"/>
  <c r="J231" i="3"/>
  <c r="I232" i="3"/>
  <c r="L232" i="3" s="1"/>
  <c r="J232" i="3"/>
  <c r="I233" i="3"/>
  <c r="L233" i="3" s="1"/>
  <c r="J233" i="3"/>
  <c r="I234" i="3"/>
  <c r="L234" i="3" s="1"/>
  <c r="J234" i="3"/>
  <c r="I235" i="3"/>
  <c r="L235" i="3" s="1"/>
  <c r="J235" i="3"/>
  <c r="I236" i="3"/>
  <c r="L236" i="3" s="1"/>
  <c r="J236" i="3"/>
  <c r="I237" i="3"/>
  <c r="L237" i="3" s="1"/>
  <c r="J237" i="3"/>
  <c r="I238" i="3"/>
  <c r="L238" i="3" s="1"/>
  <c r="J238" i="3"/>
  <c r="I239" i="3"/>
  <c r="L239" i="3" s="1"/>
  <c r="J239" i="3"/>
  <c r="I240" i="3"/>
  <c r="L240" i="3" s="1"/>
  <c r="J240" i="3"/>
  <c r="I241" i="3"/>
  <c r="L241" i="3" s="1"/>
  <c r="J241" i="3"/>
  <c r="I242" i="3"/>
  <c r="L242" i="3" s="1"/>
  <c r="J242" i="3"/>
  <c r="I243" i="3"/>
  <c r="L243" i="3" s="1"/>
  <c r="J243" i="3"/>
  <c r="I244" i="3"/>
  <c r="L244" i="3" s="1"/>
  <c r="J244" i="3"/>
  <c r="I245" i="3"/>
  <c r="L245" i="3" s="1"/>
  <c r="J245" i="3"/>
  <c r="I246" i="3"/>
  <c r="L246" i="3" s="1"/>
  <c r="J246" i="3"/>
  <c r="I247" i="3"/>
  <c r="L247" i="3" s="1"/>
  <c r="J247" i="3"/>
  <c r="I248" i="3"/>
  <c r="L248" i="3" s="1"/>
  <c r="J248" i="3"/>
  <c r="I249" i="3"/>
  <c r="L249" i="3" s="1"/>
  <c r="J249" i="3"/>
  <c r="I250" i="3"/>
  <c r="L250" i="3" s="1"/>
  <c r="J250" i="3"/>
  <c r="I251" i="3"/>
  <c r="L251" i="3" s="1"/>
  <c r="J251" i="3"/>
  <c r="I252" i="3"/>
  <c r="L252" i="3" s="1"/>
  <c r="J252" i="3"/>
  <c r="I253" i="3"/>
  <c r="L253" i="3" s="1"/>
  <c r="J253" i="3"/>
  <c r="I254" i="3"/>
  <c r="L254" i="3" s="1"/>
  <c r="J254" i="3"/>
  <c r="I255" i="3"/>
  <c r="L255" i="3" s="1"/>
  <c r="J255" i="3"/>
  <c r="I256" i="3"/>
  <c r="L256" i="3" s="1"/>
  <c r="J256" i="3"/>
  <c r="I257" i="3"/>
  <c r="L257" i="3" s="1"/>
  <c r="J257" i="3"/>
  <c r="I258" i="3"/>
  <c r="L258" i="3" s="1"/>
  <c r="J258" i="3"/>
  <c r="I259" i="3"/>
  <c r="L259" i="3" s="1"/>
  <c r="J259" i="3"/>
  <c r="I260" i="3"/>
  <c r="L260" i="3" s="1"/>
  <c r="J260" i="3"/>
  <c r="I261" i="3"/>
  <c r="L261" i="3" s="1"/>
  <c r="J261" i="3"/>
  <c r="I262" i="3"/>
  <c r="L262" i="3" s="1"/>
  <c r="J262" i="3"/>
  <c r="I263" i="3"/>
  <c r="L263" i="3" s="1"/>
  <c r="J263" i="3"/>
  <c r="I264" i="3"/>
  <c r="L264" i="3" s="1"/>
  <c r="J264" i="3"/>
  <c r="I265" i="3"/>
  <c r="L265" i="3" s="1"/>
  <c r="J265" i="3"/>
  <c r="I266" i="3"/>
  <c r="L266" i="3" s="1"/>
  <c r="J266" i="3"/>
  <c r="I267" i="3"/>
  <c r="L267" i="3" s="1"/>
  <c r="J267" i="3"/>
  <c r="I268" i="3"/>
  <c r="L268" i="3" s="1"/>
  <c r="J268" i="3"/>
  <c r="I269" i="3"/>
  <c r="L269" i="3" s="1"/>
  <c r="J269" i="3"/>
  <c r="I270" i="3"/>
  <c r="L270" i="3" s="1"/>
  <c r="J270" i="3"/>
  <c r="I271" i="3"/>
  <c r="L271" i="3" s="1"/>
  <c r="J271" i="3"/>
  <c r="I272" i="3"/>
  <c r="L272" i="3" s="1"/>
  <c r="J272" i="3"/>
  <c r="I273" i="3"/>
  <c r="L273" i="3" s="1"/>
  <c r="J273" i="3"/>
  <c r="I274" i="3"/>
  <c r="L274" i="3" s="1"/>
  <c r="J274" i="3"/>
  <c r="I275" i="3"/>
  <c r="L275" i="3" s="1"/>
  <c r="J275" i="3"/>
  <c r="I276" i="3"/>
  <c r="L276" i="3" s="1"/>
  <c r="J276" i="3"/>
  <c r="I277" i="3"/>
  <c r="L277" i="3" s="1"/>
  <c r="J277" i="3"/>
  <c r="I278" i="3"/>
  <c r="L278" i="3" s="1"/>
  <c r="J278" i="3"/>
  <c r="I279" i="3"/>
  <c r="L279" i="3" s="1"/>
  <c r="J279" i="3"/>
  <c r="I280" i="3"/>
  <c r="L280" i="3" s="1"/>
  <c r="J280" i="3"/>
  <c r="I281" i="3"/>
  <c r="L281" i="3" s="1"/>
  <c r="J281" i="3"/>
  <c r="I282" i="3"/>
  <c r="L282" i="3" s="1"/>
  <c r="J282" i="3"/>
  <c r="I283" i="3"/>
  <c r="L283" i="3" s="1"/>
  <c r="J283" i="3"/>
  <c r="I284" i="3"/>
  <c r="L284" i="3" s="1"/>
  <c r="J284" i="3"/>
  <c r="I285" i="3"/>
  <c r="L285" i="3" s="1"/>
  <c r="J285" i="3"/>
  <c r="I286" i="3"/>
  <c r="L286" i="3" s="1"/>
  <c r="J286" i="3"/>
  <c r="I287" i="3"/>
  <c r="L287" i="3" s="1"/>
  <c r="J287" i="3"/>
  <c r="I288" i="3"/>
  <c r="L288" i="3" s="1"/>
  <c r="J288" i="3"/>
  <c r="I289" i="3"/>
  <c r="L289" i="3" s="1"/>
  <c r="J289" i="3"/>
  <c r="I290" i="3"/>
  <c r="L290" i="3" s="1"/>
  <c r="J290" i="3"/>
  <c r="I291" i="3"/>
  <c r="L291" i="3" s="1"/>
  <c r="J291" i="3"/>
  <c r="I292" i="3"/>
  <c r="L292" i="3" s="1"/>
  <c r="J292" i="3"/>
  <c r="I293" i="3"/>
  <c r="L293" i="3" s="1"/>
  <c r="J293" i="3"/>
  <c r="I294" i="3"/>
  <c r="L294" i="3" s="1"/>
  <c r="J294" i="3"/>
  <c r="I295" i="3"/>
  <c r="L295" i="3" s="1"/>
  <c r="J295" i="3"/>
  <c r="I296" i="3"/>
  <c r="L296" i="3" s="1"/>
  <c r="J296" i="3"/>
  <c r="I297" i="3"/>
  <c r="L297" i="3" s="1"/>
  <c r="J297" i="3"/>
  <c r="I298" i="3"/>
  <c r="L298" i="3" s="1"/>
  <c r="J298" i="3"/>
  <c r="I299" i="3"/>
  <c r="L299" i="3" s="1"/>
  <c r="J299" i="3"/>
  <c r="I300" i="3"/>
  <c r="L300" i="3" s="1"/>
  <c r="J300" i="3"/>
  <c r="I301" i="3"/>
  <c r="L301" i="3" s="1"/>
  <c r="J301" i="3"/>
  <c r="I302" i="3"/>
  <c r="L302" i="3" s="1"/>
  <c r="J302" i="3"/>
  <c r="I303" i="3"/>
  <c r="L303" i="3" s="1"/>
  <c r="J303" i="3"/>
  <c r="I304" i="3"/>
  <c r="L304" i="3" s="1"/>
  <c r="J304" i="3"/>
  <c r="I305" i="3"/>
  <c r="L305" i="3" s="1"/>
  <c r="J305" i="3"/>
  <c r="I306" i="3"/>
  <c r="L306" i="3" s="1"/>
  <c r="J306" i="3"/>
  <c r="I307" i="3"/>
  <c r="L307" i="3" s="1"/>
  <c r="J307" i="3"/>
  <c r="I308" i="3"/>
  <c r="L308" i="3" s="1"/>
  <c r="J308" i="3"/>
  <c r="I309" i="3"/>
  <c r="L309" i="3" s="1"/>
  <c r="J309" i="3"/>
  <c r="I310" i="3"/>
  <c r="L310" i="3" s="1"/>
  <c r="J310" i="3"/>
  <c r="I311" i="3"/>
  <c r="L311" i="3" s="1"/>
  <c r="J311" i="3"/>
  <c r="I312" i="3"/>
  <c r="L312" i="3" s="1"/>
  <c r="J312" i="3"/>
  <c r="I313" i="3"/>
  <c r="L313" i="3" s="1"/>
  <c r="J313" i="3"/>
  <c r="I314" i="3"/>
  <c r="L314" i="3" s="1"/>
  <c r="J314" i="3"/>
  <c r="I315" i="3"/>
  <c r="L315" i="3" s="1"/>
  <c r="J315" i="3"/>
  <c r="I316" i="3"/>
  <c r="L316" i="3" s="1"/>
  <c r="J316" i="3"/>
  <c r="I317" i="3"/>
  <c r="L317" i="3" s="1"/>
  <c r="J317" i="3"/>
  <c r="I318" i="3"/>
  <c r="L318" i="3" s="1"/>
  <c r="J318" i="3"/>
  <c r="I319" i="3"/>
  <c r="L319" i="3" s="1"/>
  <c r="J319" i="3"/>
  <c r="I320" i="3"/>
  <c r="L320" i="3" s="1"/>
  <c r="J320" i="3"/>
  <c r="I321" i="3"/>
  <c r="L321" i="3" s="1"/>
  <c r="J321" i="3"/>
  <c r="I322" i="3"/>
  <c r="L322" i="3" s="1"/>
  <c r="J322" i="3"/>
  <c r="I323" i="3"/>
  <c r="L323" i="3" s="1"/>
  <c r="J323" i="3"/>
  <c r="I324" i="3"/>
  <c r="L324" i="3" s="1"/>
  <c r="J324" i="3"/>
  <c r="I325" i="3"/>
  <c r="L325" i="3" s="1"/>
  <c r="J325" i="3"/>
  <c r="I326" i="3"/>
  <c r="L326" i="3" s="1"/>
  <c r="J326" i="3"/>
  <c r="I327" i="3"/>
  <c r="L327" i="3" s="1"/>
  <c r="J327" i="3"/>
  <c r="I328" i="3"/>
  <c r="L328" i="3" s="1"/>
  <c r="J328" i="3"/>
  <c r="I329" i="3"/>
  <c r="L329" i="3" s="1"/>
  <c r="J329" i="3"/>
  <c r="I330" i="3"/>
  <c r="L330" i="3" s="1"/>
  <c r="J330" i="3"/>
  <c r="I331" i="3"/>
  <c r="L331" i="3" s="1"/>
  <c r="J331" i="3"/>
  <c r="I332" i="3"/>
  <c r="L332" i="3" s="1"/>
  <c r="J332" i="3"/>
  <c r="I333" i="3"/>
  <c r="L333" i="3" s="1"/>
  <c r="J333" i="3"/>
  <c r="I334" i="3"/>
  <c r="L334" i="3" s="1"/>
  <c r="J334" i="3"/>
  <c r="I335" i="3"/>
  <c r="L335" i="3" s="1"/>
  <c r="J335" i="3"/>
  <c r="I336" i="3"/>
  <c r="L336" i="3" s="1"/>
  <c r="J336" i="3"/>
  <c r="I337" i="3"/>
  <c r="L337" i="3" s="1"/>
  <c r="J337" i="3"/>
  <c r="I338" i="3"/>
  <c r="L338" i="3" s="1"/>
  <c r="J338" i="3"/>
  <c r="I339" i="3"/>
  <c r="L339" i="3" s="1"/>
  <c r="J339" i="3"/>
  <c r="I340" i="3"/>
  <c r="L340" i="3" s="1"/>
  <c r="J340" i="3"/>
  <c r="I341" i="3"/>
  <c r="L341" i="3" s="1"/>
  <c r="J341" i="3"/>
  <c r="I342" i="3"/>
  <c r="L342" i="3" s="1"/>
  <c r="J342" i="3"/>
  <c r="I343" i="3"/>
  <c r="L343" i="3" s="1"/>
  <c r="J343" i="3"/>
  <c r="I344" i="3"/>
  <c r="L344" i="3" s="1"/>
  <c r="J344" i="3"/>
  <c r="I345" i="3"/>
  <c r="L345" i="3" s="1"/>
  <c r="J345" i="3"/>
  <c r="I346" i="3"/>
  <c r="L346" i="3" s="1"/>
  <c r="J346" i="3"/>
  <c r="I347" i="3"/>
  <c r="L347" i="3" s="1"/>
  <c r="J347" i="3"/>
  <c r="I348" i="3"/>
  <c r="L348" i="3" s="1"/>
  <c r="J348" i="3"/>
  <c r="I349" i="3"/>
  <c r="L349" i="3" s="1"/>
  <c r="J349" i="3"/>
  <c r="I350" i="3"/>
  <c r="L350" i="3" s="1"/>
  <c r="J350" i="3"/>
  <c r="I351" i="3"/>
  <c r="L351" i="3" s="1"/>
  <c r="J351" i="3"/>
  <c r="I352" i="3"/>
  <c r="L352" i="3" s="1"/>
  <c r="J352" i="3"/>
  <c r="I353" i="3"/>
  <c r="L353" i="3" s="1"/>
  <c r="J353" i="3"/>
  <c r="I354" i="3"/>
  <c r="L354" i="3" s="1"/>
  <c r="J354" i="3"/>
  <c r="I355" i="3"/>
  <c r="L355" i="3" s="1"/>
  <c r="J355" i="3"/>
  <c r="I356" i="3"/>
  <c r="L356" i="3" s="1"/>
  <c r="J356" i="3"/>
  <c r="I357" i="3"/>
  <c r="L357" i="3" s="1"/>
  <c r="J357" i="3"/>
  <c r="I358" i="3"/>
  <c r="L358" i="3" s="1"/>
  <c r="J358" i="3"/>
  <c r="I359" i="3"/>
  <c r="L359" i="3" s="1"/>
  <c r="J359" i="3"/>
  <c r="I360" i="3"/>
  <c r="L360" i="3" s="1"/>
  <c r="J360" i="3"/>
  <c r="I361" i="3"/>
  <c r="L361" i="3" s="1"/>
  <c r="J361" i="3"/>
  <c r="I362" i="3"/>
  <c r="L362" i="3" s="1"/>
  <c r="J362" i="3"/>
  <c r="I363" i="3"/>
  <c r="L363" i="3" s="1"/>
  <c r="J363" i="3"/>
  <c r="I364" i="3"/>
  <c r="L364" i="3" s="1"/>
  <c r="J364" i="3"/>
  <c r="I365" i="3"/>
  <c r="L365" i="3" s="1"/>
  <c r="J365" i="3"/>
  <c r="I366" i="3"/>
  <c r="L366" i="3" s="1"/>
  <c r="J366" i="3"/>
  <c r="I367" i="3"/>
  <c r="L367" i="3" s="1"/>
  <c r="J367" i="3"/>
  <c r="I368" i="3"/>
  <c r="L368" i="3" s="1"/>
  <c r="J368" i="3"/>
  <c r="I369" i="3"/>
  <c r="L369" i="3" s="1"/>
  <c r="J369" i="3"/>
  <c r="I370" i="3"/>
  <c r="L370" i="3" s="1"/>
  <c r="J370" i="3"/>
  <c r="I371" i="3"/>
  <c r="L371" i="3" s="1"/>
  <c r="J371" i="3"/>
  <c r="I372" i="3"/>
  <c r="L372" i="3" s="1"/>
  <c r="J372" i="3"/>
  <c r="I373" i="3"/>
  <c r="L373" i="3" s="1"/>
  <c r="J373" i="3"/>
  <c r="I374" i="3"/>
  <c r="L374" i="3" s="1"/>
  <c r="J374" i="3"/>
  <c r="I375" i="3"/>
  <c r="L375" i="3" s="1"/>
  <c r="J375" i="3"/>
  <c r="I376" i="3"/>
  <c r="L376" i="3" s="1"/>
  <c r="J376" i="3"/>
  <c r="I377" i="3"/>
  <c r="L377" i="3" s="1"/>
  <c r="J377" i="3"/>
  <c r="I378" i="3"/>
  <c r="L378" i="3" s="1"/>
  <c r="J378" i="3"/>
  <c r="I379" i="3"/>
  <c r="L379" i="3" s="1"/>
  <c r="J379" i="3"/>
  <c r="I380" i="3"/>
  <c r="L380" i="3" s="1"/>
  <c r="J380" i="3"/>
  <c r="I381" i="3"/>
  <c r="L381" i="3" s="1"/>
  <c r="J381" i="3"/>
  <c r="I382" i="3"/>
  <c r="L382" i="3" s="1"/>
  <c r="J382" i="3"/>
  <c r="I383" i="3"/>
  <c r="L383" i="3" s="1"/>
  <c r="J383" i="3"/>
  <c r="I384" i="3"/>
  <c r="L384" i="3" s="1"/>
  <c r="J384" i="3"/>
  <c r="I385" i="3"/>
  <c r="L385" i="3" s="1"/>
  <c r="J385" i="3"/>
  <c r="I386" i="3"/>
  <c r="L386" i="3" s="1"/>
  <c r="J386" i="3"/>
  <c r="I387" i="3"/>
  <c r="L387" i="3" s="1"/>
  <c r="J387" i="3"/>
  <c r="I388" i="3"/>
  <c r="L388" i="3" s="1"/>
  <c r="J388" i="3"/>
  <c r="I389" i="3"/>
  <c r="L389" i="3" s="1"/>
  <c r="J389" i="3"/>
  <c r="I390" i="3"/>
  <c r="L390" i="3" s="1"/>
  <c r="J390" i="3"/>
  <c r="I391" i="3"/>
  <c r="L391" i="3" s="1"/>
  <c r="J391" i="3"/>
  <c r="I392" i="3"/>
  <c r="L392" i="3" s="1"/>
  <c r="J392" i="3"/>
  <c r="I393" i="3"/>
  <c r="L393" i="3" s="1"/>
  <c r="J393" i="3"/>
  <c r="I394" i="3"/>
  <c r="L394" i="3" s="1"/>
  <c r="J394" i="3"/>
  <c r="I395" i="3"/>
  <c r="L395" i="3" s="1"/>
  <c r="J395" i="3"/>
  <c r="I396" i="3"/>
  <c r="L396" i="3" s="1"/>
  <c r="J396" i="3"/>
  <c r="I397" i="3"/>
  <c r="L397" i="3" s="1"/>
  <c r="J397" i="3"/>
  <c r="I398" i="3"/>
  <c r="L398" i="3" s="1"/>
  <c r="J398" i="3"/>
  <c r="I399" i="3"/>
  <c r="L399" i="3" s="1"/>
  <c r="J399" i="3"/>
  <c r="I400" i="3"/>
  <c r="L400" i="3" s="1"/>
  <c r="J400" i="3"/>
  <c r="I401" i="3"/>
  <c r="L401" i="3" s="1"/>
  <c r="J401" i="3"/>
  <c r="I402" i="3"/>
  <c r="L402" i="3" s="1"/>
  <c r="J402" i="3"/>
  <c r="I403" i="3"/>
  <c r="L403" i="3" s="1"/>
  <c r="J403" i="3"/>
  <c r="I404" i="3"/>
  <c r="L404" i="3" s="1"/>
  <c r="J404" i="3"/>
  <c r="I405" i="3"/>
  <c r="L405" i="3" s="1"/>
  <c r="J405" i="3"/>
  <c r="I406" i="3"/>
  <c r="L406" i="3" s="1"/>
  <c r="J406" i="3"/>
  <c r="I407" i="3"/>
  <c r="L407" i="3" s="1"/>
  <c r="J407" i="3"/>
  <c r="I408" i="3"/>
  <c r="L408" i="3" s="1"/>
  <c r="J408" i="3"/>
  <c r="I409" i="3"/>
  <c r="L409" i="3" s="1"/>
  <c r="J409" i="3"/>
  <c r="I410" i="3"/>
  <c r="L410" i="3" s="1"/>
  <c r="J410" i="3"/>
  <c r="I411" i="3"/>
  <c r="L411" i="3" s="1"/>
  <c r="J411" i="3"/>
  <c r="I412" i="3"/>
  <c r="L412" i="3" s="1"/>
  <c r="J412" i="3"/>
  <c r="I413" i="3"/>
  <c r="L413" i="3" s="1"/>
  <c r="J413" i="3"/>
  <c r="I414" i="3"/>
  <c r="L414" i="3" s="1"/>
  <c r="J414" i="3"/>
  <c r="I415" i="3"/>
  <c r="L415" i="3" s="1"/>
  <c r="J415" i="3"/>
  <c r="I416" i="3"/>
  <c r="L416" i="3" s="1"/>
  <c r="J416" i="3"/>
  <c r="I417" i="3"/>
  <c r="L417" i="3" s="1"/>
  <c r="J417" i="3"/>
  <c r="I418" i="3"/>
  <c r="L418" i="3" s="1"/>
  <c r="J418" i="3"/>
  <c r="I419" i="3"/>
  <c r="L419" i="3" s="1"/>
  <c r="J419" i="3"/>
  <c r="I420" i="3"/>
  <c r="L420" i="3" s="1"/>
  <c r="J420" i="3"/>
  <c r="I421" i="3"/>
  <c r="L421" i="3" s="1"/>
  <c r="J421" i="3"/>
  <c r="I422" i="3"/>
  <c r="L422" i="3" s="1"/>
  <c r="J422" i="3"/>
  <c r="I423" i="3"/>
  <c r="L423" i="3" s="1"/>
  <c r="J423" i="3"/>
  <c r="I424" i="3"/>
  <c r="L424" i="3" s="1"/>
  <c r="J424" i="3"/>
  <c r="I425" i="3"/>
  <c r="L425" i="3" s="1"/>
  <c r="J425" i="3"/>
  <c r="I426" i="3"/>
  <c r="L426" i="3" s="1"/>
  <c r="J426" i="3"/>
  <c r="I427" i="3"/>
  <c r="L427" i="3" s="1"/>
  <c r="J427" i="3"/>
  <c r="I428" i="3"/>
  <c r="L428" i="3" s="1"/>
  <c r="J428" i="3"/>
  <c r="I429" i="3"/>
  <c r="L429" i="3" s="1"/>
  <c r="J429" i="3"/>
  <c r="I430" i="3"/>
  <c r="L430" i="3" s="1"/>
  <c r="J430" i="3"/>
  <c r="I431" i="3"/>
  <c r="L431" i="3" s="1"/>
  <c r="J431" i="3"/>
  <c r="I432" i="3"/>
  <c r="L432" i="3" s="1"/>
  <c r="J432" i="3"/>
  <c r="I433" i="3"/>
  <c r="L433" i="3" s="1"/>
  <c r="J433" i="3"/>
  <c r="I434" i="3"/>
  <c r="L434" i="3" s="1"/>
  <c r="J434" i="3"/>
  <c r="I435" i="3"/>
  <c r="L435" i="3" s="1"/>
  <c r="J435" i="3"/>
  <c r="I436" i="3"/>
  <c r="L436" i="3" s="1"/>
  <c r="J436" i="3"/>
  <c r="I437" i="3"/>
  <c r="L437" i="3" s="1"/>
  <c r="J437" i="3"/>
  <c r="I438" i="3"/>
  <c r="L438" i="3" s="1"/>
  <c r="J438" i="3"/>
  <c r="I439" i="3"/>
  <c r="L439" i="3" s="1"/>
  <c r="J439" i="3"/>
  <c r="I440" i="3"/>
  <c r="L440" i="3" s="1"/>
  <c r="J440" i="3"/>
  <c r="I441" i="3"/>
  <c r="L441" i="3" s="1"/>
  <c r="J441" i="3"/>
  <c r="I442" i="3"/>
  <c r="L442" i="3" s="1"/>
  <c r="J442" i="3"/>
  <c r="I443" i="3"/>
  <c r="L443" i="3" s="1"/>
  <c r="J443" i="3"/>
  <c r="I444" i="3"/>
  <c r="L444" i="3" s="1"/>
  <c r="J444" i="3"/>
  <c r="I445" i="3"/>
  <c r="L445" i="3" s="1"/>
  <c r="J445" i="3"/>
  <c r="I446" i="3"/>
  <c r="L446" i="3" s="1"/>
  <c r="J446" i="3"/>
  <c r="I447" i="3"/>
  <c r="L447" i="3" s="1"/>
  <c r="J447" i="3"/>
  <c r="I448" i="3"/>
  <c r="L448" i="3" s="1"/>
  <c r="J448" i="3"/>
  <c r="I449" i="3"/>
  <c r="L449" i="3" s="1"/>
  <c r="J449" i="3"/>
  <c r="I450" i="3"/>
  <c r="L450" i="3" s="1"/>
  <c r="J450" i="3"/>
  <c r="I451" i="3"/>
  <c r="L451" i="3" s="1"/>
  <c r="J451" i="3"/>
  <c r="I452" i="3"/>
  <c r="L452" i="3" s="1"/>
  <c r="J452" i="3"/>
  <c r="I453" i="3"/>
  <c r="L453" i="3" s="1"/>
  <c r="J453" i="3"/>
  <c r="I454" i="3"/>
  <c r="L454" i="3" s="1"/>
  <c r="J454" i="3"/>
  <c r="I455" i="3"/>
  <c r="L455" i="3" s="1"/>
  <c r="J455" i="3"/>
  <c r="I456" i="3"/>
  <c r="L456" i="3" s="1"/>
  <c r="J456" i="3"/>
  <c r="I457" i="3"/>
  <c r="L457" i="3" s="1"/>
  <c r="J457" i="3"/>
  <c r="I458" i="3"/>
  <c r="L458" i="3" s="1"/>
  <c r="J458" i="3"/>
  <c r="I459" i="3"/>
  <c r="L459" i="3" s="1"/>
  <c r="J459" i="3"/>
  <c r="I460" i="3"/>
  <c r="L460" i="3" s="1"/>
  <c r="J460" i="3"/>
  <c r="I461" i="3"/>
  <c r="L461" i="3" s="1"/>
  <c r="J461" i="3"/>
  <c r="I462" i="3"/>
  <c r="L462" i="3" s="1"/>
  <c r="J462" i="3"/>
  <c r="I463" i="3"/>
  <c r="L463" i="3" s="1"/>
  <c r="J463" i="3"/>
  <c r="I464" i="3"/>
  <c r="L464" i="3" s="1"/>
  <c r="J464" i="3"/>
  <c r="I465" i="3"/>
  <c r="L465" i="3" s="1"/>
  <c r="J465" i="3"/>
  <c r="I466" i="3"/>
  <c r="L466" i="3" s="1"/>
  <c r="J466" i="3"/>
  <c r="I467" i="3"/>
  <c r="L467" i="3" s="1"/>
  <c r="J467" i="3"/>
  <c r="I468" i="3"/>
  <c r="L468" i="3" s="1"/>
  <c r="J468" i="3"/>
  <c r="I469" i="3"/>
  <c r="L469" i="3" s="1"/>
  <c r="J469" i="3"/>
  <c r="I470" i="3"/>
  <c r="L470" i="3" s="1"/>
  <c r="J470" i="3"/>
  <c r="I471" i="3"/>
  <c r="L471" i="3" s="1"/>
  <c r="J471" i="3"/>
  <c r="I472" i="3"/>
  <c r="L472" i="3" s="1"/>
  <c r="J472" i="3"/>
  <c r="I473" i="3"/>
  <c r="L473" i="3" s="1"/>
  <c r="J473" i="3"/>
  <c r="I474" i="3"/>
  <c r="L474" i="3" s="1"/>
  <c r="J474" i="3"/>
  <c r="I475" i="3"/>
  <c r="L475" i="3" s="1"/>
  <c r="J475" i="3"/>
  <c r="I476" i="3"/>
  <c r="L476" i="3" s="1"/>
  <c r="J476" i="3"/>
  <c r="I477" i="3"/>
  <c r="L477" i="3" s="1"/>
  <c r="J477" i="3"/>
  <c r="I478" i="3"/>
  <c r="L478" i="3" s="1"/>
  <c r="J478" i="3"/>
  <c r="I479" i="3"/>
  <c r="L479" i="3" s="1"/>
  <c r="J479" i="3"/>
  <c r="I480" i="3"/>
  <c r="L480" i="3" s="1"/>
  <c r="J480" i="3"/>
  <c r="I481" i="3"/>
  <c r="L481" i="3" s="1"/>
  <c r="J481" i="3"/>
  <c r="I482" i="3"/>
  <c r="L482" i="3" s="1"/>
  <c r="J482" i="3"/>
  <c r="I483" i="3"/>
  <c r="L483" i="3" s="1"/>
  <c r="J483" i="3"/>
  <c r="I484" i="3"/>
  <c r="L484" i="3" s="1"/>
  <c r="J484" i="3"/>
  <c r="I485" i="3"/>
  <c r="L485" i="3" s="1"/>
  <c r="J485" i="3"/>
  <c r="I486" i="3"/>
  <c r="L486" i="3" s="1"/>
  <c r="J486" i="3"/>
  <c r="I487" i="3"/>
  <c r="L487" i="3" s="1"/>
  <c r="J487" i="3"/>
  <c r="I488" i="3"/>
  <c r="L488" i="3" s="1"/>
  <c r="J488" i="3"/>
  <c r="I489" i="3"/>
  <c r="L489" i="3" s="1"/>
  <c r="J489" i="3"/>
  <c r="I490" i="3"/>
  <c r="L490" i="3" s="1"/>
  <c r="J490" i="3"/>
  <c r="I491" i="3"/>
  <c r="L491" i="3" s="1"/>
  <c r="J491" i="3"/>
  <c r="I492" i="3"/>
  <c r="L492" i="3" s="1"/>
  <c r="J492" i="3"/>
  <c r="I493" i="3"/>
  <c r="L493" i="3" s="1"/>
  <c r="J493" i="3"/>
  <c r="I494" i="3"/>
  <c r="L494" i="3" s="1"/>
  <c r="J494" i="3"/>
  <c r="I495" i="3"/>
  <c r="L495" i="3" s="1"/>
  <c r="J495" i="3"/>
  <c r="I496" i="3"/>
  <c r="L496" i="3" s="1"/>
  <c r="J496" i="3"/>
  <c r="I497" i="3"/>
  <c r="L497" i="3" s="1"/>
  <c r="J497" i="3"/>
  <c r="I498" i="3"/>
  <c r="L498" i="3" s="1"/>
  <c r="J498" i="3"/>
  <c r="I499" i="3"/>
  <c r="L499" i="3" s="1"/>
  <c r="J499" i="3"/>
  <c r="I500" i="3"/>
  <c r="L500" i="3" s="1"/>
  <c r="J500" i="3"/>
  <c r="I501" i="3"/>
  <c r="L501" i="3" s="1"/>
  <c r="J501" i="3"/>
  <c r="I502" i="3"/>
  <c r="L502" i="3" s="1"/>
  <c r="J502" i="3"/>
  <c r="I503" i="3"/>
  <c r="L503" i="3" s="1"/>
  <c r="J503" i="3"/>
  <c r="I504" i="3"/>
  <c r="L504" i="3" s="1"/>
  <c r="J504" i="3"/>
  <c r="I505" i="3"/>
  <c r="L505" i="3" s="1"/>
  <c r="J505" i="3"/>
  <c r="I506" i="3"/>
  <c r="L506" i="3" s="1"/>
  <c r="J506" i="3"/>
  <c r="I507" i="3"/>
  <c r="L507" i="3" s="1"/>
  <c r="J507" i="3"/>
  <c r="I508" i="3"/>
  <c r="L508" i="3" s="1"/>
  <c r="J508" i="3"/>
  <c r="I509" i="3"/>
  <c r="L509" i="3" s="1"/>
  <c r="J509" i="3"/>
  <c r="I510" i="3"/>
  <c r="L510" i="3" s="1"/>
  <c r="J510" i="3"/>
  <c r="I511" i="3"/>
  <c r="L511" i="3" s="1"/>
  <c r="J511" i="3"/>
  <c r="I512" i="3"/>
  <c r="L512" i="3" s="1"/>
  <c r="J512" i="3"/>
  <c r="I513" i="3"/>
  <c r="L513" i="3" s="1"/>
  <c r="J513" i="3"/>
  <c r="I514" i="3"/>
  <c r="L514" i="3" s="1"/>
  <c r="J514" i="3"/>
  <c r="I515" i="3"/>
  <c r="L515" i="3" s="1"/>
  <c r="J515" i="3"/>
  <c r="I516" i="3"/>
  <c r="L516" i="3" s="1"/>
  <c r="J516" i="3"/>
  <c r="I517" i="3"/>
  <c r="L517" i="3" s="1"/>
  <c r="J517" i="3"/>
  <c r="I518" i="3"/>
  <c r="L518" i="3" s="1"/>
  <c r="J518" i="3"/>
  <c r="I519" i="3"/>
  <c r="L519" i="3" s="1"/>
  <c r="J519" i="3"/>
  <c r="I520" i="3"/>
  <c r="L520" i="3" s="1"/>
  <c r="J520" i="3"/>
  <c r="I521" i="3"/>
  <c r="L521" i="3" s="1"/>
  <c r="J521" i="3"/>
  <c r="I522" i="3"/>
  <c r="L522" i="3" s="1"/>
  <c r="J522" i="3"/>
  <c r="I523" i="3"/>
  <c r="L523" i="3" s="1"/>
  <c r="J523" i="3"/>
  <c r="I524" i="3"/>
  <c r="L524" i="3" s="1"/>
  <c r="J524" i="3"/>
  <c r="I525" i="3"/>
  <c r="L525" i="3" s="1"/>
  <c r="J525" i="3"/>
  <c r="I526" i="3"/>
  <c r="L526" i="3" s="1"/>
  <c r="J526" i="3"/>
  <c r="I527" i="3"/>
  <c r="L527" i="3" s="1"/>
  <c r="J527" i="3"/>
  <c r="I528" i="3"/>
  <c r="L528" i="3" s="1"/>
  <c r="J528" i="3"/>
  <c r="I529" i="3"/>
  <c r="L529" i="3" s="1"/>
  <c r="J529" i="3"/>
  <c r="I530" i="3"/>
  <c r="L530" i="3" s="1"/>
  <c r="J530" i="3"/>
  <c r="I531" i="3"/>
  <c r="L531" i="3" s="1"/>
  <c r="J531" i="3"/>
  <c r="I532" i="3"/>
  <c r="L532" i="3" s="1"/>
  <c r="J532" i="3"/>
  <c r="I533" i="3"/>
  <c r="L533" i="3" s="1"/>
  <c r="J533" i="3"/>
  <c r="I534" i="3"/>
  <c r="L534" i="3" s="1"/>
  <c r="J534" i="3"/>
  <c r="I535" i="3"/>
  <c r="L535" i="3" s="1"/>
  <c r="J535" i="3"/>
  <c r="I536" i="3"/>
  <c r="L536" i="3" s="1"/>
  <c r="J536" i="3"/>
  <c r="I537" i="3"/>
  <c r="L537" i="3" s="1"/>
  <c r="J537" i="3"/>
  <c r="I538" i="3"/>
  <c r="L538" i="3" s="1"/>
  <c r="J538" i="3"/>
  <c r="I539" i="3"/>
  <c r="L539" i="3" s="1"/>
  <c r="J539" i="3"/>
  <c r="I540" i="3"/>
  <c r="L540" i="3" s="1"/>
  <c r="J540" i="3"/>
  <c r="I541" i="3"/>
  <c r="L541" i="3" s="1"/>
  <c r="J541" i="3"/>
  <c r="I542" i="3"/>
  <c r="L542" i="3" s="1"/>
  <c r="J542" i="3"/>
  <c r="I543" i="3"/>
  <c r="L543" i="3" s="1"/>
  <c r="J543" i="3"/>
  <c r="I544" i="3"/>
  <c r="L544" i="3" s="1"/>
  <c r="J544" i="3"/>
  <c r="I545" i="3"/>
  <c r="L545" i="3" s="1"/>
  <c r="J545" i="3"/>
  <c r="I546" i="3"/>
  <c r="L546" i="3" s="1"/>
  <c r="J546" i="3"/>
  <c r="I547" i="3"/>
  <c r="L547" i="3" s="1"/>
  <c r="J547" i="3"/>
  <c r="I548" i="3"/>
  <c r="L548" i="3" s="1"/>
  <c r="J548" i="3"/>
  <c r="I549" i="3"/>
  <c r="L549" i="3" s="1"/>
  <c r="J549" i="3"/>
  <c r="I550" i="3"/>
  <c r="L550" i="3" s="1"/>
  <c r="J550" i="3"/>
  <c r="I551" i="3"/>
  <c r="L551" i="3" s="1"/>
  <c r="J551" i="3"/>
  <c r="I552" i="3"/>
  <c r="L552" i="3" s="1"/>
  <c r="J552" i="3"/>
  <c r="I553" i="3"/>
  <c r="L553" i="3" s="1"/>
  <c r="J553" i="3"/>
  <c r="I554" i="3"/>
  <c r="L554" i="3" s="1"/>
  <c r="J554" i="3"/>
  <c r="I555" i="3"/>
  <c r="L555" i="3" s="1"/>
  <c r="J555" i="3"/>
  <c r="I556" i="3"/>
  <c r="L556" i="3" s="1"/>
  <c r="J556" i="3"/>
  <c r="I557" i="3"/>
  <c r="L557" i="3" s="1"/>
  <c r="J557" i="3"/>
  <c r="I558" i="3"/>
  <c r="L558" i="3" s="1"/>
  <c r="J558" i="3"/>
  <c r="I559" i="3"/>
  <c r="L559" i="3" s="1"/>
  <c r="J559" i="3"/>
  <c r="I560" i="3"/>
  <c r="L560" i="3" s="1"/>
  <c r="J560" i="3"/>
  <c r="I561" i="3"/>
  <c r="L561" i="3" s="1"/>
  <c r="J561" i="3"/>
  <c r="I562" i="3"/>
  <c r="L562" i="3" s="1"/>
  <c r="J562" i="3"/>
  <c r="I563" i="3"/>
  <c r="L563" i="3" s="1"/>
  <c r="J563" i="3"/>
  <c r="I564" i="3"/>
  <c r="L564" i="3" s="1"/>
  <c r="J564" i="3"/>
  <c r="I565" i="3"/>
  <c r="L565" i="3" s="1"/>
  <c r="J565" i="3"/>
  <c r="I566" i="3"/>
  <c r="L566" i="3" s="1"/>
  <c r="J566" i="3"/>
  <c r="I567" i="3"/>
  <c r="L567" i="3" s="1"/>
  <c r="J567" i="3"/>
  <c r="I568" i="3"/>
  <c r="L568" i="3" s="1"/>
  <c r="J568" i="3"/>
  <c r="I569" i="3"/>
  <c r="L569" i="3" s="1"/>
  <c r="J569" i="3"/>
  <c r="I570" i="3"/>
  <c r="L570" i="3" s="1"/>
  <c r="J570" i="3"/>
  <c r="I571" i="3"/>
  <c r="L571" i="3" s="1"/>
  <c r="J571" i="3"/>
  <c r="I572" i="3"/>
  <c r="L572" i="3" s="1"/>
  <c r="J572" i="3"/>
  <c r="I573" i="3"/>
  <c r="L573" i="3" s="1"/>
  <c r="J573" i="3"/>
  <c r="I574" i="3"/>
  <c r="L574" i="3" s="1"/>
  <c r="J574" i="3"/>
  <c r="I575" i="3"/>
  <c r="L575" i="3" s="1"/>
  <c r="J575" i="3"/>
  <c r="I576" i="3"/>
  <c r="L576" i="3" s="1"/>
  <c r="J576" i="3"/>
  <c r="I577" i="3"/>
  <c r="L577" i="3" s="1"/>
  <c r="J577" i="3"/>
  <c r="I578" i="3"/>
  <c r="L578" i="3" s="1"/>
  <c r="J578" i="3"/>
  <c r="I579" i="3"/>
  <c r="L579" i="3" s="1"/>
  <c r="J579" i="3"/>
  <c r="I580" i="3"/>
  <c r="L580" i="3" s="1"/>
  <c r="J580" i="3"/>
  <c r="I581" i="3"/>
  <c r="L581" i="3" s="1"/>
  <c r="J581" i="3"/>
  <c r="I582" i="3"/>
  <c r="L582" i="3" s="1"/>
  <c r="J582" i="3"/>
  <c r="I583" i="3"/>
  <c r="L583" i="3" s="1"/>
  <c r="J583" i="3"/>
  <c r="I584" i="3"/>
  <c r="L584" i="3" s="1"/>
  <c r="J584" i="3"/>
  <c r="I585" i="3"/>
  <c r="L585" i="3" s="1"/>
  <c r="J585" i="3"/>
  <c r="I586" i="3"/>
  <c r="L586" i="3" s="1"/>
  <c r="J586" i="3"/>
  <c r="I587" i="3"/>
  <c r="L587" i="3" s="1"/>
  <c r="J587" i="3"/>
  <c r="I588" i="3"/>
  <c r="L588" i="3" s="1"/>
  <c r="J588" i="3"/>
  <c r="I589" i="3"/>
  <c r="L589" i="3" s="1"/>
  <c r="J589" i="3"/>
  <c r="I590" i="3"/>
  <c r="L590" i="3" s="1"/>
  <c r="J590" i="3"/>
  <c r="I591" i="3"/>
  <c r="L591" i="3" s="1"/>
  <c r="J591" i="3"/>
  <c r="I592" i="3"/>
  <c r="L592" i="3" s="1"/>
  <c r="J592" i="3"/>
  <c r="I593" i="3"/>
  <c r="L593" i="3" s="1"/>
  <c r="J593" i="3"/>
  <c r="I594" i="3"/>
  <c r="L594" i="3" s="1"/>
  <c r="J594" i="3"/>
  <c r="I595" i="3"/>
  <c r="L595" i="3" s="1"/>
  <c r="J595" i="3"/>
  <c r="I596" i="3"/>
  <c r="L596" i="3" s="1"/>
  <c r="J596" i="3"/>
  <c r="I597" i="3"/>
  <c r="L597" i="3" s="1"/>
  <c r="J597" i="3"/>
  <c r="I598" i="3"/>
  <c r="L598" i="3" s="1"/>
  <c r="J598" i="3"/>
  <c r="I599" i="3"/>
  <c r="L599" i="3" s="1"/>
  <c r="J599" i="3"/>
  <c r="I600" i="3"/>
  <c r="L600" i="3" s="1"/>
  <c r="J600" i="3"/>
  <c r="I601" i="3"/>
  <c r="L601" i="3" s="1"/>
  <c r="J601" i="3"/>
  <c r="I602" i="3"/>
  <c r="L602" i="3" s="1"/>
  <c r="J602" i="3"/>
  <c r="I603" i="3"/>
  <c r="L603" i="3" s="1"/>
  <c r="J603" i="3"/>
  <c r="I604" i="3"/>
  <c r="L604" i="3" s="1"/>
  <c r="J604" i="3"/>
  <c r="I605" i="3"/>
  <c r="L605" i="3" s="1"/>
  <c r="J605" i="3"/>
  <c r="I606" i="3"/>
  <c r="L606" i="3" s="1"/>
  <c r="J606" i="3"/>
  <c r="I607" i="3"/>
  <c r="L607" i="3" s="1"/>
  <c r="J607" i="3"/>
  <c r="I608" i="3"/>
  <c r="L608" i="3" s="1"/>
  <c r="J608" i="3"/>
  <c r="I609" i="3"/>
  <c r="L609" i="3" s="1"/>
  <c r="J609" i="3"/>
  <c r="I610" i="3"/>
  <c r="L610" i="3" s="1"/>
  <c r="J610" i="3"/>
  <c r="I611" i="3"/>
  <c r="L611" i="3" s="1"/>
  <c r="J611" i="3"/>
  <c r="I612" i="3"/>
  <c r="L612" i="3" s="1"/>
  <c r="J612" i="3"/>
  <c r="I613" i="3"/>
  <c r="L613" i="3" s="1"/>
  <c r="J613" i="3"/>
  <c r="I614" i="3"/>
  <c r="L614" i="3" s="1"/>
  <c r="J614" i="3"/>
  <c r="I615" i="3"/>
  <c r="L615" i="3" s="1"/>
  <c r="J615" i="3"/>
  <c r="I616" i="3"/>
  <c r="L616" i="3" s="1"/>
  <c r="J616" i="3"/>
  <c r="I617" i="3"/>
  <c r="L617" i="3" s="1"/>
  <c r="J617" i="3"/>
  <c r="I618" i="3"/>
  <c r="L618" i="3" s="1"/>
  <c r="J618" i="3"/>
  <c r="I619" i="3"/>
  <c r="L619" i="3" s="1"/>
  <c r="J619" i="3"/>
  <c r="I620" i="3"/>
  <c r="L620" i="3" s="1"/>
  <c r="J620" i="3"/>
  <c r="I621" i="3"/>
  <c r="L621" i="3" s="1"/>
  <c r="J621" i="3"/>
  <c r="I622" i="3"/>
  <c r="L622" i="3" s="1"/>
  <c r="J622" i="3"/>
  <c r="I623" i="3"/>
  <c r="L623" i="3" s="1"/>
  <c r="J623" i="3"/>
  <c r="I624" i="3"/>
  <c r="L624" i="3" s="1"/>
  <c r="J624" i="3"/>
  <c r="I625" i="3"/>
  <c r="L625" i="3" s="1"/>
  <c r="J625" i="3"/>
  <c r="I626" i="3"/>
  <c r="L626" i="3" s="1"/>
  <c r="J626" i="3"/>
  <c r="I627" i="3"/>
  <c r="L627" i="3" s="1"/>
  <c r="J627" i="3"/>
  <c r="I628" i="3"/>
  <c r="L628" i="3" s="1"/>
  <c r="J628" i="3"/>
  <c r="I629" i="3"/>
  <c r="L629" i="3" s="1"/>
  <c r="J629" i="3"/>
  <c r="I630" i="3"/>
  <c r="L630" i="3" s="1"/>
  <c r="J630" i="3"/>
  <c r="I631" i="3"/>
  <c r="L631" i="3" s="1"/>
  <c r="J631" i="3"/>
  <c r="I632" i="3"/>
  <c r="L632" i="3" s="1"/>
  <c r="J632" i="3"/>
  <c r="I633" i="3"/>
  <c r="L633" i="3" s="1"/>
  <c r="J633" i="3"/>
  <c r="I634" i="3"/>
  <c r="L634" i="3" s="1"/>
  <c r="J634" i="3"/>
  <c r="I635" i="3"/>
  <c r="L635" i="3" s="1"/>
  <c r="J635" i="3"/>
  <c r="I636" i="3"/>
  <c r="L636" i="3" s="1"/>
  <c r="J636" i="3"/>
  <c r="I637" i="3"/>
  <c r="L637" i="3" s="1"/>
  <c r="J637" i="3"/>
  <c r="I638" i="3"/>
  <c r="L638" i="3" s="1"/>
  <c r="J638" i="3"/>
  <c r="I639" i="3"/>
  <c r="L639" i="3" s="1"/>
  <c r="J639" i="3"/>
  <c r="I640" i="3"/>
  <c r="L640" i="3" s="1"/>
  <c r="J640" i="3"/>
  <c r="I641" i="3"/>
  <c r="L641" i="3" s="1"/>
  <c r="J641" i="3"/>
  <c r="I642" i="3"/>
  <c r="L642" i="3" s="1"/>
  <c r="J642" i="3"/>
  <c r="I643" i="3"/>
  <c r="L643" i="3" s="1"/>
  <c r="J643" i="3"/>
  <c r="I644" i="3"/>
  <c r="L644" i="3" s="1"/>
  <c r="J644" i="3"/>
  <c r="I645" i="3"/>
  <c r="L645" i="3" s="1"/>
  <c r="J645" i="3"/>
  <c r="I646" i="3"/>
  <c r="L646" i="3" s="1"/>
  <c r="J646" i="3"/>
  <c r="I647" i="3"/>
  <c r="L647" i="3" s="1"/>
  <c r="J647" i="3"/>
  <c r="I648" i="3"/>
  <c r="L648" i="3" s="1"/>
  <c r="J648" i="3"/>
  <c r="I649" i="3"/>
  <c r="L649" i="3" s="1"/>
  <c r="J649" i="3"/>
  <c r="I650" i="3"/>
  <c r="L650" i="3" s="1"/>
  <c r="J650" i="3"/>
  <c r="I651" i="3"/>
  <c r="L651" i="3" s="1"/>
  <c r="J651" i="3"/>
  <c r="I652" i="3"/>
  <c r="L652" i="3" s="1"/>
  <c r="J652" i="3"/>
  <c r="I653" i="3"/>
  <c r="L653" i="3" s="1"/>
  <c r="J653" i="3"/>
  <c r="I654" i="3"/>
  <c r="L654" i="3" s="1"/>
  <c r="J654" i="3"/>
  <c r="I655" i="3"/>
  <c r="L655" i="3" s="1"/>
  <c r="J655" i="3"/>
  <c r="I656" i="3"/>
  <c r="L656" i="3" s="1"/>
  <c r="J656" i="3"/>
  <c r="I657" i="3"/>
  <c r="L657" i="3" s="1"/>
  <c r="J657" i="3"/>
  <c r="I658" i="3"/>
  <c r="L658" i="3" s="1"/>
  <c r="J658" i="3"/>
  <c r="I659" i="3"/>
  <c r="L659" i="3" s="1"/>
  <c r="J659" i="3"/>
  <c r="I660" i="3"/>
  <c r="L660" i="3" s="1"/>
  <c r="J660" i="3"/>
  <c r="I661" i="3"/>
  <c r="L661" i="3" s="1"/>
  <c r="J661" i="3"/>
  <c r="I662" i="3"/>
  <c r="L662" i="3" s="1"/>
  <c r="J662" i="3"/>
  <c r="I663" i="3"/>
  <c r="L663" i="3" s="1"/>
  <c r="J663" i="3"/>
  <c r="I664" i="3"/>
  <c r="L664" i="3" s="1"/>
  <c r="J664" i="3"/>
  <c r="I665" i="3"/>
  <c r="L665" i="3" s="1"/>
  <c r="J665" i="3"/>
  <c r="I666" i="3"/>
  <c r="L666" i="3" s="1"/>
  <c r="J666" i="3"/>
  <c r="I667" i="3"/>
  <c r="L667" i="3" s="1"/>
  <c r="J667" i="3"/>
  <c r="I668" i="3"/>
  <c r="L668" i="3" s="1"/>
  <c r="J668" i="3"/>
  <c r="I669" i="3"/>
  <c r="L669" i="3" s="1"/>
  <c r="J669" i="3"/>
  <c r="I670" i="3"/>
  <c r="L670" i="3" s="1"/>
  <c r="J670" i="3"/>
  <c r="I671" i="3"/>
  <c r="L671" i="3" s="1"/>
  <c r="J671" i="3"/>
  <c r="I672" i="3"/>
  <c r="L672" i="3" s="1"/>
  <c r="J672" i="3"/>
  <c r="I673" i="3"/>
  <c r="L673" i="3" s="1"/>
  <c r="J673" i="3"/>
  <c r="I674" i="3"/>
  <c r="L674" i="3" s="1"/>
  <c r="J674" i="3"/>
  <c r="I675" i="3"/>
  <c r="L675" i="3" s="1"/>
  <c r="J675" i="3"/>
  <c r="I676" i="3"/>
  <c r="L676" i="3" s="1"/>
  <c r="J676" i="3"/>
  <c r="I677" i="3"/>
  <c r="L677" i="3" s="1"/>
  <c r="J677" i="3"/>
  <c r="I678" i="3"/>
  <c r="L678" i="3" s="1"/>
  <c r="J678" i="3"/>
  <c r="I679" i="3"/>
  <c r="L679" i="3" s="1"/>
  <c r="J679" i="3"/>
  <c r="I680" i="3"/>
  <c r="L680" i="3" s="1"/>
  <c r="J680" i="3"/>
  <c r="I681" i="3"/>
  <c r="L681" i="3" s="1"/>
  <c r="J681" i="3"/>
  <c r="I682" i="3"/>
  <c r="L682" i="3" s="1"/>
  <c r="J682" i="3"/>
  <c r="I683" i="3"/>
  <c r="L683" i="3" s="1"/>
  <c r="J683" i="3"/>
  <c r="I684" i="3"/>
  <c r="L684" i="3" s="1"/>
  <c r="J684" i="3"/>
  <c r="I685" i="3"/>
  <c r="L685" i="3" s="1"/>
  <c r="J685" i="3"/>
  <c r="I686" i="3"/>
  <c r="L686" i="3" s="1"/>
  <c r="J686" i="3"/>
  <c r="I687" i="3"/>
  <c r="L687" i="3" s="1"/>
  <c r="J687" i="3"/>
  <c r="I688" i="3"/>
  <c r="L688" i="3" s="1"/>
  <c r="J688" i="3"/>
  <c r="I689" i="3"/>
  <c r="L689" i="3" s="1"/>
  <c r="J689" i="3"/>
  <c r="I690" i="3"/>
  <c r="L690" i="3" s="1"/>
  <c r="J690" i="3"/>
  <c r="I691" i="3"/>
  <c r="L691" i="3" s="1"/>
  <c r="J691" i="3"/>
  <c r="I692" i="3"/>
  <c r="L692" i="3" s="1"/>
  <c r="J692" i="3"/>
  <c r="I693" i="3"/>
  <c r="L693" i="3" s="1"/>
  <c r="J693" i="3"/>
  <c r="I694" i="3"/>
  <c r="L694" i="3" s="1"/>
  <c r="J694" i="3"/>
  <c r="I695" i="3"/>
  <c r="L695" i="3" s="1"/>
  <c r="J695" i="3"/>
  <c r="I696" i="3"/>
  <c r="L696" i="3" s="1"/>
  <c r="J696" i="3"/>
  <c r="I697" i="3"/>
  <c r="L697" i="3" s="1"/>
  <c r="J697" i="3"/>
  <c r="I698" i="3"/>
  <c r="L698" i="3" s="1"/>
  <c r="J698" i="3"/>
  <c r="I699" i="3"/>
  <c r="L699" i="3" s="1"/>
  <c r="J699" i="3"/>
  <c r="I700" i="3"/>
  <c r="L700" i="3" s="1"/>
  <c r="J700" i="3"/>
  <c r="I701" i="3"/>
  <c r="L701" i="3" s="1"/>
  <c r="J701" i="3"/>
  <c r="I702" i="3"/>
  <c r="L702" i="3" s="1"/>
  <c r="J702" i="3"/>
  <c r="I703" i="3"/>
  <c r="L703" i="3" s="1"/>
  <c r="J703" i="3"/>
  <c r="I704" i="3"/>
  <c r="L704" i="3" s="1"/>
  <c r="J704" i="3"/>
  <c r="I705" i="3"/>
  <c r="L705" i="3" s="1"/>
  <c r="J705" i="3"/>
  <c r="I706" i="3"/>
  <c r="L706" i="3" s="1"/>
  <c r="J706" i="3"/>
  <c r="I707" i="3"/>
  <c r="L707" i="3" s="1"/>
  <c r="J707" i="3"/>
  <c r="I708" i="3"/>
  <c r="L708" i="3" s="1"/>
  <c r="J708" i="3"/>
  <c r="I709" i="3"/>
  <c r="L709" i="3" s="1"/>
  <c r="J709" i="3"/>
  <c r="I710" i="3"/>
  <c r="L710" i="3" s="1"/>
  <c r="J710" i="3"/>
  <c r="I711" i="3"/>
  <c r="L711" i="3" s="1"/>
  <c r="J711" i="3"/>
  <c r="I712" i="3"/>
  <c r="L712" i="3" s="1"/>
  <c r="J712" i="3"/>
  <c r="I713" i="3"/>
  <c r="L713" i="3" s="1"/>
  <c r="J713" i="3"/>
  <c r="I714" i="3"/>
  <c r="L714" i="3" s="1"/>
  <c r="J714" i="3"/>
  <c r="I715" i="3"/>
  <c r="L715" i="3" s="1"/>
  <c r="J715" i="3"/>
  <c r="I716" i="3"/>
  <c r="L716" i="3" s="1"/>
  <c r="J716" i="3"/>
  <c r="I717" i="3"/>
  <c r="L717" i="3" s="1"/>
  <c r="J717" i="3"/>
  <c r="I718" i="3"/>
  <c r="L718" i="3" s="1"/>
  <c r="J718" i="3"/>
  <c r="I719" i="3"/>
  <c r="L719" i="3" s="1"/>
  <c r="J719" i="3"/>
  <c r="I720" i="3"/>
  <c r="L720" i="3" s="1"/>
  <c r="J720" i="3"/>
  <c r="I721" i="3"/>
  <c r="L721" i="3" s="1"/>
  <c r="J721" i="3"/>
  <c r="I722" i="3"/>
  <c r="L722" i="3" s="1"/>
  <c r="J722" i="3"/>
  <c r="I723" i="3"/>
  <c r="L723" i="3" s="1"/>
  <c r="J723" i="3"/>
  <c r="I724" i="3"/>
  <c r="L724" i="3" s="1"/>
  <c r="J724" i="3"/>
  <c r="I725" i="3"/>
  <c r="L725" i="3" s="1"/>
  <c r="J725" i="3"/>
  <c r="I726" i="3"/>
  <c r="L726" i="3" s="1"/>
  <c r="J726" i="3"/>
  <c r="I727" i="3"/>
  <c r="L727" i="3" s="1"/>
  <c r="J727" i="3"/>
  <c r="I728" i="3"/>
  <c r="L728" i="3" s="1"/>
  <c r="J728" i="3"/>
  <c r="I729" i="3"/>
  <c r="L729" i="3" s="1"/>
  <c r="J729" i="3"/>
  <c r="I730" i="3"/>
  <c r="L730" i="3" s="1"/>
  <c r="J730" i="3"/>
  <c r="I731" i="3"/>
  <c r="L731" i="3" s="1"/>
  <c r="J731" i="3"/>
  <c r="I732" i="3"/>
  <c r="L732" i="3" s="1"/>
  <c r="J732" i="3"/>
  <c r="I733" i="3"/>
  <c r="L733" i="3" s="1"/>
  <c r="J733" i="3"/>
  <c r="I734" i="3"/>
  <c r="L734" i="3" s="1"/>
  <c r="J734" i="3"/>
  <c r="I735" i="3"/>
  <c r="L735" i="3" s="1"/>
  <c r="J735" i="3"/>
  <c r="I736" i="3"/>
  <c r="L736" i="3" s="1"/>
  <c r="J736" i="3"/>
  <c r="I737" i="3"/>
  <c r="L737" i="3" s="1"/>
  <c r="J737" i="3"/>
  <c r="I738" i="3"/>
  <c r="L738" i="3" s="1"/>
  <c r="J738" i="3"/>
  <c r="I739" i="3"/>
  <c r="L739" i="3" s="1"/>
  <c r="J739" i="3"/>
  <c r="I740" i="3"/>
  <c r="L740" i="3" s="1"/>
  <c r="J740" i="3"/>
  <c r="I741" i="3"/>
  <c r="L741" i="3" s="1"/>
  <c r="J741" i="3"/>
  <c r="I742" i="3"/>
  <c r="L742" i="3" s="1"/>
  <c r="J742" i="3"/>
  <c r="I743" i="3"/>
  <c r="L743" i="3" s="1"/>
  <c r="J743" i="3"/>
  <c r="I744" i="3"/>
  <c r="L744" i="3" s="1"/>
  <c r="J744" i="3"/>
  <c r="I745" i="3"/>
  <c r="L745" i="3" s="1"/>
  <c r="J745" i="3"/>
  <c r="I746" i="3"/>
  <c r="L746" i="3" s="1"/>
  <c r="J746" i="3"/>
  <c r="I747" i="3"/>
  <c r="L747" i="3" s="1"/>
  <c r="J747" i="3"/>
  <c r="I748" i="3"/>
  <c r="L748" i="3" s="1"/>
  <c r="J748" i="3"/>
  <c r="I749" i="3"/>
  <c r="L749" i="3" s="1"/>
  <c r="J749" i="3"/>
  <c r="I750" i="3"/>
  <c r="L750" i="3" s="1"/>
  <c r="J750" i="3"/>
  <c r="I751" i="3"/>
  <c r="L751" i="3" s="1"/>
  <c r="J751" i="3"/>
  <c r="I752" i="3"/>
  <c r="L752" i="3" s="1"/>
  <c r="J752" i="3"/>
  <c r="I753" i="3"/>
  <c r="L753" i="3" s="1"/>
  <c r="J753" i="3"/>
  <c r="I754" i="3"/>
  <c r="L754" i="3" s="1"/>
  <c r="J754" i="3"/>
  <c r="I755" i="3"/>
  <c r="L755" i="3" s="1"/>
  <c r="J755" i="3"/>
  <c r="I756" i="3"/>
  <c r="L756" i="3" s="1"/>
  <c r="J756" i="3"/>
  <c r="I757" i="3"/>
  <c r="L757" i="3" s="1"/>
  <c r="J757" i="3"/>
  <c r="I758" i="3"/>
  <c r="L758" i="3" s="1"/>
  <c r="J758" i="3"/>
  <c r="I759" i="3"/>
  <c r="L759" i="3" s="1"/>
  <c r="J759" i="3"/>
  <c r="I760" i="3"/>
  <c r="L760" i="3" s="1"/>
  <c r="J760" i="3"/>
  <c r="I761" i="3"/>
  <c r="L761" i="3" s="1"/>
  <c r="J761" i="3"/>
  <c r="I762" i="3"/>
  <c r="L762" i="3" s="1"/>
  <c r="J762" i="3"/>
  <c r="I763" i="3"/>
  <c r="L763" i="3" s="1"/>
  <c r="J763" i="3"/>
  <c r="I764" i="3"/>
  <c r="L764" i="3" s="1"/>
  <c r="J764" i="3"/>
  <c r="I765" i="3"/>
  <c r="L765" i="3" s="1"/>
  <c r="J765" i="3"/>
  <c r="I766" i="3"/>
  <c r="L766" i="3" s="1"/>
  <c r="J766" i="3"/>
  <c r="I767" i="3"/>
  <c r="L767" i="3" s="1"/>
  <c r="J767" i="3"/>
  <c r="I768" i="3"/>
  <c r="L768" i="3" s="1"/>
  <c r="J768" i="3"/>
  <c r="I769" i="3"/>
  <c r="L769" i="3" s="1"/>
  <c r="J769" i="3"/>
  <c r="I770" i="3"/>
  <c r="L770" i="3" s="1"/>
  <c r="J770" i="3"/>
  <c r="I771" i="3"/>
  <c r="L771" i="3" s="1"/>
  <c r="J771" i="3"/>
  <c r="I772" i="3"/>
  <c r="L772" i="3" s="1"/>
  <c r="J772" i="3"/>
  <c r="I773" i="3"/>
  <c r="L773" i="3" s="1"/>
  <c r="J773" i="3"/>
  <c r="I774" i="3"/>
  <c r="L774" i="3" s="1"/>
  <c r="J774" i="3"/>
  <c r="I775" i="3"/>
  <c r="L775" i="3" s="1"/>
  <c r="J775" i="3"/>
  <c r="I776" i="3"/>
  <c r="L776" i="3" s="1"/>
  <c r="J776" i="3"/>
  <c r="I777" i="3"/>
  <c r="L777" i="3" s="1"/>
  <c r="J777" i="3"/>
  <c r="I778" i="3"/>
  <c r="L778" i="3" s="1"/>
  <c r="J778" i="3"/>
  <c r="I779" i="3"/>
  <c r="L779" i="3" s="1"/>
  <c r="J779" i="3"/>
  <c r="I780" i="3"/>
  <c r="L780" i="3" s="1"/>
  <c r="J780" i="3"/>
  <c r="I781" i="3"/>
  <c r="L781" i="3" s="1"/>
  <c r="J781" i="3"/>
  <c r="I782" i="3"/>
  <c r="L782" i="3" s="1"/>
  <c r="J782" i="3"/>
  <c r="I783" i="3"/>
  <c r="L783" i="3" s="1"/>
  <c r="J783" i="3"/>
  <c r="I784" i="3"/>
  <c r="L784" i="3" s="1"/>
  <c r="J784" i="3"/>
  <c r="I785" i="3"/>
  <c r="L785" i="3" s="1"/>
  <c r="J785" i="3"/>
  <c r="I786" i="3"/>
  <c r="L786" i="3" s="1"/>
  <c r="J786" i="3"/>
  <c r="I787" i="3"/>
  <c r="L787" i="3" s="1"/>
  <c r="J787" i="3"/>
  <c r="I788" i="3"/>
  <c r="L788" i="3" s="1"/>
  <c r="J788" i="3"/>
  <c r="I789" i="3"/>
  <c r="L789" i="3" s="1"/>
  <c r="J789" i="3"/>
  <c r="I790" i="3"/>
  <c r="L790" i="3" s="1"/>
  <c r="J790" i="3"/>
  <c r="I791" i="3"/>
  <c r="L791" i="3" s="1"/>
  <c r="J791" i="3"/>
  <c r="I792" i="3"/>
  <c r="L792" i="3" s="1"/>
  <c r="J792" i="3"/>
  <c r="I793" i="3"/>
  <c r="L793" i="3" s="1"/>
  <c r="J793" i="3"/>
  <c r="I794" i="3"/>
  <c r="L794" i="3" s="1"/>
  <c r="J794" i="3"/>
  <c r="I795" i="3"/>
  <c r="L795" i="3" s="1"/>
  <c r="J795" i="3"/>
  <c r="I796" i="3"/>
  <c r="L796" i="3" s="1"/>
  <c r="J796" i="3"/>
  <c r="I797" i="3"/>
  <c r="L797" i="3" s="1"/>
  <c r="J797" i="3"/>
  <c r="I798" i="3"/>
  <c r="L798" i="3" s="1"/>
  <c r="J798" i="3"/>
  <c r="I799" i="3"/>
  <c r="L799" i="3" s="1"/>
  <c r="J799" i="3"/>
  <c r="I800" i="3"/>
  <c r="L800" i="3" s="1"/>
  <c r="J800" i="3"/>
  <c r="I801" i="3"/>
  <c r="L801" i="3" s="1"/>
  <c r="J801" i="3"/>
  <c r="I802" i="3"/>
  <c r="L802" i="3" s="1"/>
  <c r="J802" i="3"/>
  <c r="I803" i="3"/>
  <c r="L803" i="3" s="1"/>
  <c r="J803" i="3"/>
  <c r="I804" i="3"/>
  <c r="L804" i="3" s="1"/>
  <c r="J804" i="3"/>
  <c r="I805" i="3"/>
  <c r="L805" i="3" s="1"/>
  <c r="J805" i="3"/>
  <c r="I806" i="3"/>
  <c r="L806" i="3" s="1"/>
  <c r="J806" i="3"/>
  <c r="I807" i="3"/>
  <c r="L807" i="3" s="1"/>
  <c r="J807" i="3"/>
  <c r="I808" i="3"/>
  <c r="L808" i="3" s="1"/>
  <c r="J808" i="3"/>
  <c r="I809" i="3"/>
  <c r="L809" i="3" s="1"/>
  <c r="J809" i="3"/>
  <c r="I810" i="3"/>
  <c r="L810" i="3" s="1"/>
  <c r="J810" i="3"/>
  <c r="I811" i="3"/>
  <c r="L811" i="3" s="1"/>
  <c r="J811" i="3"/>
  <c r="I812" i="3"/>
  <c r="L812" i="3" s="1"/>
  <c r="J812" i="3"/>
  <c r="I813" i="3"/>
  <c r="L813" i="3" s="1"/>
  <c r="J813" i="3"/>
  <c r="I814" i="3"/>
  <c r="L814" i="3" s="1"/>
  <c r="J814" i="3"/>
  <c r="I815" i="3"/>
  <c r="L815" i="3" s="1"/>
  <c r="J815" i="3"/>
  <c r="I816" i="3"/>
  <c r="L816" i="3" s="1"/>
  <c r="J816" i="3"/>
  <c r="I817" i="3"/>
  <c r="L817" i="3" s="1"/>
  <c r="J817" i="3"/>
  <c r="I818" i="3"/>
  <c r="L818" i="3" s="1"/>
  <c r="J818" i="3"/>
  <c r="I819" i="3"/>
  <c r="L819" i="3" s="1"/>
  <c r="J819" i="3"/>
  <c r="I820" i="3"/>
  <c r="L820" i="3" s="1"/>
  <c r="J820" i="3"/>
  <c r="I821" i="3"/>
  <c r="L821" i="3" s="1"/>
  <c r="J821" i="3"/>
  <c r="I822" i="3"/>
  <c r="L822" i="3" s="1"/>
  <c r="J822" i="3"/>
  <c r="I823" i="3"/>
  <c r="L823" i="3" s="1"/>
  <c r="J823" i="3"/>
  <c r="I824" i="3"/>
  <c r="L824" i="3" s="1"/>
  <c r="J824" i="3"/>
  <c r="I825" i="3"/>
  <c r="L825" i="3" s="1"/>
  <c r="J825" i="3"/>
  <c r="I826" i="3"/>
  <c r="L826" i="3" s="1"/>
  <c r="J826" i="3"/>
  <c r="I827" i="3"/>
  <c r="L827" i="3" s="1"/>
  <c r="J827" i="3"/>
  <c r="I828" i="3"/>
  <c r="L828" i="3" s="1"/>
  <c r="J828" i="3"/>
  <c r="I829" i="3"/>
  <c r="L829" i="3" s="1"/>
  <c r="J829" i="3"/>
  <c r="I830" i="3"/>
  <c r="L830" i="3" s="1"/>
  <c r="J830" i="3"/>
  <c r="I831" i="3"/>
  <c r="L831" i="3" s="1"/>
  <c r="J831" i="3"/>
  <c r="I832" i="3"/>
  <c r="L832" i="3" s="1"/>
  <c r="J832" i="3"/>
  <c r="I833" i="3"/>
  <c r="L833" i="3" s="1"/>
  <c r="J833" i="3"/>
  <c r="I834" i="3"/>
  <c r="L834" i="3" s="1"/>
  <c r="J834" i="3"/>
  <c r="I835" i="3"/>
  <c r="L835" i="3" s="1"/>
  <c r="J835" i="3"/>
  <c r="I836" i="3"/>
  <c r="L836" i="3" s="1"/>
  <c r="J836" i="3"/>
  <c r="I837" i="3"/>
  <c r="L837" i="3" s="1"/>
  <c r="J837" i="3"/>
  <c r="I838" i="3"/>
  <c r="L838" i="3" s="1"/>
  <c r="J838" i="3"/>
  <c r="I839" i="3"/>
  <c r="L839" i="3" s="1"/>
  <c r="J839" i="3"/>
  <c r="I840" i="3"/>
  <c r="L840" i="3" s="1"/>
  <c r="J840" i="3"/>
  <c r="I841" i="3"/>
  <c r="L841" i="3" s="1"/>
  <c r="J841" i="3"/>
  <c r="I842" i="3"/>
  <c r="L842" i="3" s="1"/>
  <c r="J842" i="3"/>
  <c r="I843" i="3"/>
  <c r="L843" i="3" s="1"/>
  <c r="J843" i="3"/>
  <c r="I844" i="3"/>
  <c r="L844" i="3" s="1"/>
  <c r="J844" i="3"/>
  <c r="I845" i="3"/>
  <c r="L845" i="3" s="1"/>
  <c r="J845" i="3"/>
  <c r="I846" i="3"/>
  <c r="L846" i="3" s="1"/>
  <c r="J846" i="3"/>
  <c r="I847" i="3"/>
  <c r="L847" i="3" s="1"/>
  <c r="J847" i="3"/>
  <c r="I848" i="3"/>
  <c r="L848" i="3" s="1"/>
  <c r="J848" i="3"/>
  <c r="I849" i="3"/>
  <c r="L849" i="3" s="1"/>
  <c r="J849" i="3"/>
  <c r="I850" i="3"/>
  <c r="L850" i="3" s="1"/>
  <c r="J850" i="3"/>
  <c r="I851" i="3"/>
  <c r="L851" i="3" s="1"/>
  <c r="J851" i="3"/>
  <c r="I852" i="3"/>
  <c r="L852" i="3" s="1"/>
  <c r="J852" i="3"/>
  <c r="I853" i="3"/>
  <c r="L853" i="3" s="1"/>
  <c r="J853" i="3"/>
  <c r="I854" i="3"/>
  <c r="L854" i="3" s="1"/>
  <c r="J854" i="3"/>
  <c r="I855" i="3"/>
  <c r="L855" i="3" s="1"/>
  <c r="J855" i="3"/>
  <c r="I856" i="3"/>
  <c r="L856" i="3" s="1"/>
  <c r="J856" i="3"/>
  <c r="I857" i="3"/>
  <c r="L857" i="3" s="1"/>
  <c r="J857" i="3"/>
  <c r="I858" i="3"/>
  <c r="L858" i="3" s="1"/>
  <c r="J858" i="3"/>
  <c r="I859" i="3"/>
  <c r="L859" i="3" s="1"/>
  <c r="J859" i="3"/>
  <c r="I860" i="3"/>
  <c r="L860" i="3" s="1"/>
  <c r="J860" i="3"/>
  <c r="I861" i="3"/>
  <c r="L861" i="3" s="1"/>
  <c r="J861" i="3"/>
  <c r="I862" i="3"/>
  <c r="L862" i="3" s="1"/>
  <c r="J862" i="3"/>
  <c r="I863" i="3"/>
  <c r="L863" i="3" s="1"/>
  <c r="J863" i="3"/>
  <c r="I864" i="3"/>
  <c r="L864" i="3" s="1"/>
  <c r="J864" i="3"/>
  <c r="I865" i="3"/>
  <c r="L865" i="3" s="1"/>
  <c r="J865" i="3"/>
  <c r="I866" i="3"/>
  <c r="L866" i="3" s="1"/>
  <c r="J866" i="3"/>
  <c r="I867" i="3"/>
  <c r="L867" i="3" s="1"/>
  <c r="J867" i="3"/>
  <c r="I868" i="3"/>
  <c r="L868" i="3" s="1"/>
  <c r="J868" i="3"/>
  <c r="I869" i="3"/>
  <c r="L869" i="3" s="1"/>
  <c r="J869" i="3"/>
  <c r="I870" i="3"/>
  <c r="L870" i="3" s="1"/>
  <c r="J870" i="3"/>
  <c r="I871" i="3"/>
  <c r="L871" i="3" s="1"/>
  <c r="J871" i="3"/>
  <c r="I872" i="3"/>
  <c r="L872" i="3" s="1"/>
  <c r="J872" i="3"/>
  <c r="I873" i="3"/>
  <c r="L873" i="3" s="1"/>
  <c r="J873" i="3"/>
  <c r="I874" i="3"/>
  <c r="L874" i="3" s="1"/>
  <c r="J874" i="3"/>
  <c r="I875" i="3"/>
  <c r="L875" i="3" s="1"/>
  <c r="J875" i="3"/>
  <c r="I876" i="3"/>
  <c r="L876" i="3" s="1"/>
  <c r="J876" i="3"/>
  <c r="I877" i="3"/>
  <c r="L877" i="3" s="1"/>
  <c r="J877" i="3"/>
  <c r="I878" i="3"/>
  <c r="L878" i="3" s="1"/>
  <c r="J878" i="3"/>
  <c r="I879" i="3"/>
  <c r="L879" i="3" s="1"/>
  <c r="J879" i="3"/>
  <c r="I880" i="3"/>
  <c r="L880" i="3" s="1"/>
  <c r="J880" i="3"/>
  <c r="I881" i="3"/>
  <c r="L881" i="3" s="1"/>
  <c r="J881" i="3"/>
  <c r="I882" i="3"/>
  <c r="L882" i="3" s="1"/>
  <c r="J882" i="3"/>
  <c r="I883" i="3"/>
  <c r="L883" i="3" s="1"/>
  <c r="J883" i="3"/>
  <c r="I884" i="3"/>
  <c r="L884" i="3" s="1"/>
  <c r="J884" i="3"/>
  <c r="I885" i="3"/>
  <c r="L885" i="3" s="1"/>
  <c r="J885" i="3"/>
  <c r="I886" i="3"/>
  <c r="L886" i="3" s="1"/>
  <c r="J886" i="3"/>
  <c r="I887" i="3"/>
  <c r="L887" i="3" s="1"/>
  <c r="J887" i="3"/>
  <c r="I888" i="3"/>
  <c r="L888" i="3" s="1"/>
  <c r="J888" i="3"/>
  <c r="I889" i="3"/>
  <c r="L889" i="3" s="1"/>
  <c r="J889" i="3"/>
  <c r="I890" i="3"/>
  <c r="L890" i="3" s="1"/>
  <c r="J890" i="3"/>
  <c r="I891" i="3"/>
  <c r="L891" i="3" s="1"/>
  <c r="J891" i="3"/>
  <c r="I892" i="3"/>
  <c r="L892" i="3" s="1"/>
  <c r="J892" i="3"/>
  <c r="I893" i="3"/>
  <c r="L893" i="3" s="1"/>
  <c r="J893" i="3"/>
  <c r="I894" i="3"/>
  <c r="L894" i="3" s="1"/>
  <c r="J894" i="3"/>
  <c r="I895" i="3"/>
  <c r="L895" i="3" s="1"/>
  <c r="J895" i="3"/>
  <c r="I896" i="3"/>
  <c r="L896" i="3" s="1"/>
  <c r="J896" i="3"/>
  <c r="I897" i="3"/>
  <c r="L897" i="3" s="1"/>
  <c r="J897" i="3"/>
  <c r="I898" i="3"/>
  <c r="L898" i="3" s="1"/>
  <c r="J898" i="3"/>
  <c r="I899" i="3"/>
  <c r="L899" i="3" s="1"/>
  <c r="J899" i="3"/>
  <c r="I900" i="3"/>
  <c r="L900" i="3" s="1"/>
  <c r="J900" i="3"/>
  <c r="I901" i="3"/>
  <c r="L901" i="3" s="1"/>
  <c r="J901" i="3"/>
  <c r="I902" i="3"/>
  <c r="L902" i="3" s="1"/>
  <c r="J902" i="3"/>
  <c r="I903" i="3"/>
  <c r="L903" i="3" s="1"/>
  <c r="J903" i="3"/>
  <c r="I904" i="3"/>
  <c r="L904" i="3" s="1"/>
  <c r="J904" i="3"/>
  <c r="I905" i="3"/>
  <c r="L905" i="3" s="1"/>
  <c r="J905" i="3"/>
  <c r="I906" i="3"/>
  <c r="L906" i="3" s="1"/>
  <c r="J906" i="3"/>
  <c r="I907" i="3"/>
  <c r="L907" i="3" s="1"/>
  <c r="J907" i="3"/>
  <c r="I908" i="3"/>
  <c r="L908" i="3" s="1"/>
  <c r="J908" i="3"/>
  <c r="I909" i="3"/>
  <c r="L909" i="3" s="1"/>
  <c r="J909" i="3"/>
  <c r="I910" i="3"/>
  <c r="L910" i="3" s="1"/>
  <c r="J910" i="3"/>
  <c r="I911" i="3"/>
  <c r="L911" i="3" s="1"/>
  <c r="J911" i="3"/>
  <c r="I912" i="3"/>
  <c r="L912" i="3" s="1"/>
  <c r="J912" i="3"/>
  <c r="I913" i="3"/>
  <c r="L913" i="3" s="1"/>
  <c r="J913" i="3"/>
  <c r="I914" i="3"/>
  <c r="L914" i="3" s="1"/>
  <c r="J914" i="3"/>
  <c r="I915" i="3"/>
  <c r="L915" i="3" s="1"/>
  <c r="J915" i="3"/>
  <c r="I916" i="3"/>
  <c r="L916" i="3" s="1"/>
  <c r="J916" i="3"/>
  <c r="I917" i="3"/>
  <c r="L917" i="3" s="1"/>
  <c r="J917" i="3"/>
  <c r="I918" i="3"/>
  <c r="L918" i="3" s="1"/>
  <c r="J918" i="3"/>
  <c r="I919" i="3"/>
  <c r="L919" i="3" s="1"/>
  <c r="J919" i="3"/>
  <c r="I920" i="3"/>
  <c r="L920" i="3" s="1"/>
  <c r="J920" i="3"/>
  <c r="I921" i="3"/>
  <c r="L921" i="3" s="1"/>
  <c r="J921" i="3"/>
  <c r="I922" i="3"/>
  <c r="L922" i="3" s="1"/>
  <c r="J922" i="3"/>
  <c r="I923" i="3"/>
  <c r="L923" i="3" s="1"/>
  <c r="J923" i="3"/>
  <c r="I924" i="3"/>
  <c r="L924" i="3" s="1"/>
  <c r="J924" i="3"/>
  <c r="I925" i="3"/>
  <c r="L925" i="3" s="1"/>
  <c r="J925" i="3"/>
  <c r="I926" i="3"/>
  <c r="L926" i="3" s="1"/>
  <c r="J926" i="3"/>
  <c r="I927" i="3"/>
  <c r="L927" i="3" s="1"/>
  <c r="J927" i="3"/>
  <c r="I928" i="3"/>
  <c r="L928" i="3" s="1"/>
  <c r="J928" i="3"/>
  <c r="I929" i="3"/>
  <c r="L929" i="3" s="1"/>
  <c r="J929" i="3"/>
  <c r="I930" i="3"/>
  <c r="L930" i="3" s="1"/>
  <c r="J930" i="3"/>
  <c r="I931" i="3"/>
  <c r="L931" i="3" s="1"/>
  <c r="J931" i="3"/>
  <c r="I932" i="3"/>
  <c r="L932" i="3" s="1"/>
  <c r="J932" i="3"/>
  <c r="I933" i="3"/>
  <c r="L933" i="3" s="1"/>
  <c r="J933" i="3"/>
  <c r="I934" i="3"/>
  <c r="L934" i="3" s="1"/>
  <c r="J934" i="3"/>
  <c r="I935" i="3"/>
  <c r="L935" i="3" s="1"/>
  <c r="J935" i="3"/>
  <c r="I936" i="3"/>
  <c r="L936" i="3" s="1"/>
  <c r="J936" i="3"/>
  <c r="I937" i="3"/>
  <c r="L937" i="3" s="1"/>
  <c r="J937" i="3"/>
  <c r="I938" i="3"/>
  <c r="L938" i="3" s="1"/>
  <c r="J938" i="3"/>
  <c r="I939" i="3"/>
  <c r="L939" i="3" s="1"/>
  <c r="J939" i="3"/>
  <c r="I940" i="3"/>
  <c r="L940" i="3" s="1"/>
  <c r="J940" i="3"/>
  <c r="I941" i="3"/>
  <c r="L941" i="3" s="1"/>
  <c r="J941" i="3"/>
  <c r="I942" i="3"/>
  <c r="L942" i="3" s="1"/>
  <c r="J942" i="3"/>
  <c r="I943" i="3"/>
  <c r="L943" i="3" s="1"/>
  <c r="J943" i="3"/>
  <c r="I944" i="3"/>
  <c r="L944" i="3" s="1"/>
  <c r="J944" i="3"/>
  <c r="I945" i="3"/>
  <c r="L945" i="3" s="1"/>
  <c r="J945" i="3"/>
  <c r="I946" i="3"/>
  <c r="L946" i="3" s="1"/>
  <c r="J946" i="3"/>
  <c r="I947" i="3"/>
  <c r="L947" i="3" s="1"/>
  <c r="J947" i="3"/>
  <c r="I948" i="3"/>
  <c r="L948" i="3" s="1"/>
  <c r="J948" i="3"/>
  <c r="I949" i="3"/>
  <c r="L949" i="3" s="1"/>
  <c r="J949" i="3"/>
  <c r="I950" i="3"/>
  <c r="L950" i="3" s="1"/>
  <c r="J950" i="3"/>
  <c r="I951" i="3"/>
  <c r="L951" i="3" s="1"/>
  <c r="J951" i="3"/>
  <c r="I952" i="3"/>
  <c r="L952" i="3" s="1"/>
  <c r="J952" i="3"/>
  <c r="I953" i="3"/>
  <c r="L953" i="3" s="1"/>
  <c r="J953" i="3"/>
  <c r="I954" i="3"/>
  <c r="L954" i="3" s="1"/>
  <c r="J954" i="3"/>
  <c r="I955" i="3"/>
  <c r="L955" i="3" s="1"/>
  <c r="J955" i="3"/>
  <c r="I956" i="3"/>
  <c r="L956" i="3" s="1"/>
  <c r="J956" i="3"/>
  <c r="I957" i="3"/>
  <c r="L957" i="3" s="1"/>
  <c r="J957" i="3"/>
  <c r="I958" i="3"/>
  <c r="L958" i="3" s="1"/>
  <c r="J958" i="3"/>
  <c r="I959" i="3"/>
  <c r="L959" i="3" s="1"/>
  <c r="J959" i="3"/>
  <c r="I960" i="3"/>
  <c r="L960" i="3" s="1"/>
  <c r="J960" i="3"/>
  <c r="I961" i="3"/>
  <c r="L961" i="3" s="1"/>
  <c r="J961" i="3"/>
  <c r="I962" i="3"/>
  <c r="L962" i="3" s="1"/>
  <c r="J962" i="3"/>
  <c r="I963" i="3"/>
  <c r="L963" i="3" s="1"/>
  <c r="J963" i="3"/>
  <c r="I964" i="3"/>
  <c r="L964" i="3" s="1"/>
  <c r="J964" i="3"/>
  <c r="I965" i="3"/>
  <c r="L965" i="3" s="1"/>
  <c r="J965" i="3"/>
  <c r="I966" i="3"/>
  <c r="L966" i="3" s="1"/>
  <c r="J966" i="3"/>
  <c r="I967" i="3"/>
  <c r="L967" i="3" s="1"/>
  <c r="J967" i="3"/>
  <c r="I968" i="3"/>
  <c r="L968" i="3" s="1"/>
  <c r="J968" i="3"/>
  <c r="I969" i="3"/>
  <c r="L969" i="3" s="1"/>
  <c r="J969" i="3"/>
  <c r="I970" i="3"/>
  <c r="L970" i="3" s="1"/>
  <c r="J970" i="3"/>
  <c r="I971" i="3"/>
  <c r="L971" i="3" s="1"/>
  <c r="J971" i="3"/>
  <c r="I972" i="3"/>
  <c r="L972" i="3" s="1"/>
  <c r="J972" i="3"/>
  <c r="I973" i="3"/>
  <c r="L973" i="3" s="1"/>
  <c r="J973" i="3"/>
  <c r="I974" i="3"/>
  <c r="L974" i="3" s="1"/>
  <c r="J974" i="3"/>
  <c r="I975" i="3"/>
  <c r="L975" i="3" s="1"/>
  <c r="J975" i="3"/>
  <c r="I976" i="3"/>
  <c r="L976" i="3" s="1"/>
  <c r="J976" i="3"/>
  <c r="I977" i="3"/>
  <c r="L977" i="3" s="1"/>
  <c r="J977" i="3"/>
  <c r="I978" i="3"/>
  <c r="L978" i="3" s="1"/>
  <c r="J978" i="3"/>
  <c r="I979" i="3"/>
  <c r="L979" i="3" s="1"/>
  <c r="J979" i="3"/>
  <c r="I980" i="3"/>
  <c r="L980" i="3" s="1"/>
  <c r="J980" i="3"/>
  <c r="I981" i="3"/>
  <c r="L981" i="3" s="1"/>
  <c r="J981" i="3"/>
  <c r="I982" i="3"/>
  <c r="L982" i="3" s="1"/>
  <c r="J982" i="3"/>
  <c r="I983" i="3"/>
  <c r="L983" i="3" s="1"/>
  <c r="J983" i="3"/>
  <c r="I984" i="3"/>
  <c r="L984" i="3" s="1"/>
  <c r="J984" i="3"/>
  <c r="I985" i="3"/>
  <c r="L985" i="3" s="1"/>
  <c r="J985" i="3"/>
  <c r="I986" i="3"/>
  <c r="L986" i="3" s="1"/>
  <c r="J986" i="3"/>
  <c r="I987" i="3"/>
  <c r="L987" i="3" s="1"/>
  <c r="J987" i="3"/>
  <c r="I988" i="3"/>
  <c r="L988" i="3" s="1"/>
  <c r="J988" i="3"/>
  <c r="I989" i="3"/>
  <c r="L989" i="3" s="1"/>
  <c r="J989" i="3"/>
  <c r="I990" i="3"/>
  <c r="L990" i="3" s="1"/>
  <c r="J990" i="3"/>
  <c r="I991" i="3"/>
  <c r="L991" i="3" s="1"/>
  <c r="J991" i="3"/>
  <c r="I992" i="3"/>
  <c r="L992" i="3" s="1"/>
  <c r="J992" i="3"/>
  <c r="I993" i="3"/>
  <c r="L993" i="3" s="1"/>
  <c r="J993" i="3"/>
  <c r="I994" i="3"/>
  <c r="L994" i="3" s="1"/>
  <c r="J994" i="3"/>
  <c r="I995" i="3"/>
  <c r="L995" i="3" s="1"/>
  <c r="J995" i="3"/>
  <c r="I996" i="3"/>
  <c r="L996" i="3" s="1"/>
  <c r="J996" i="3"/>
  <c r="I997" i="3"/>
  <c r="L997" i="3" s="1"/>
  <c r="J997" i="3"/>
  <c r="I998" i="3"/>
  <c r="L998" i="3" s="1"/>
  <c r="J998" i="3"/>
  <c r="I999" i="3"/>
  <c r="L999" i="3" s="1"/>
  <c r="J999" i="3"/>
  <c r="I1000" i="3"/>
  <c r="L1000" i="3" s="1"/>
  <c r="J1000" i="3"/>
  <c r="I1001" i="3"/>
  <c r="L1001" i="3" s="1"/>
  <c r="J1001" i="3"/>
  <c r="I1002" i="3"/>
  <c r="L1002" i="3" s="1"/>
  <c r="J1002" i="3"/>
  <c r="I1003" i="3"/>
  <c r="L1003" i="3" s="1"/>
  <c r="J1003" i="3"/>
  <c r="I1004" i="3"/>
  <c r="L1004" i="3" s="1"/>
  <c r="J1004" i="3"/>
  <c r="I1005" i="3"/>
  <c r="L1005" i="3" s="1"/>
  <c r="J1005" i="3"/>
  <c r="I1006" i="3"/>
  <c r="L1006" i="3" s="1"/>
  <c r="J1006" i="3"/>
  <c r="I1007" i="3"/>
  <c r="L1007" i="3" s="1"/>
  <c r="J1007" i="3"/>
  <c r="I1008" i="3"/>
  <c r="L1008" i="3" s="1"/>
  <c r="J1008" i="3"/>
  <c r="I1009" i="3"/>
  <c r="L1009" i="3" s="1"/>
  <c r="J1009" i="3"/>
  <c r="I1010" i="3"/>
  <c r="L1010" i="3" s="1"/>
  <c r="J1010" i="3"/>
  <c r="I1011" i="3"/>
  <c r="L1011" i="3" s="1"/>
  <c r="J1011" i="3"/>
  <c r="I1012" i="3"/>
  <c r="L1012" i="3" s="1"/>
  <c r="J1012" i="3"/>
  <c r="I1013" i="3"/>
  <c r="L1013" i="3" s="1"/>
  <c r="J1013" i="3"/>
  <c r="I1014" i="3"/>
  <c r="L1014" i="3" s="1"/>
  <c r="J1014" i="3"/>
  <c r="I1015" i="3"/>
  <c r="L1015" i="3" s="1"/>
  <c r="J1015" i="3"/>
  <c r="I1016" i="3"/>
  <c r="L1016" i="3" s="1"/>
  <c r="J1016" i="3"/>
  <c r="I1017" i="3"/>
  <c r="L1017" i="3" s="1"/>
  <c r="J1017" i="3"/>
  <c r="I1018" i="3"/>
  <c r="L1018" i="3" s="1"/>
  <c r="J1018" i="3"/>
  <c r="I1019" i="3"/>
  <c r="L1019" i="3" s="1"/>
  <c r="J1019" i="3"/>
  <c r="I1020" i="3"/>
  <c r="L1020" i="3" s="1"/>
  <c r="J1020" i="3"/>
  <c r="I1021" i="3"/>
  <c r="L1021" i="3" s="1"/>
  <c r="J1021" i="3"/>
  <c r="I1022" i="3"/>
  <c r="L1022" i="3" s="1"/>
  <c r="J1022" i="3"/>
  <c r="I1023" i="3"/>
  <c r="L1023" i="3" s="1"/>
  <c r="J1023" i="3"/>
  <c r="I1024" i="3"/>
  <c r="L1024" i="3" s="1"/>
  <c r="J1024" i="3"/>
  <c r="I1025" i="3"/>
  <c r="L1025" i="3" s="1"/>
  <c r="J1025" i="3"/>
  <c r="I1026" i="3"/>
  <c r="L1026" i="3" s="1"/>
  <c r="J1026" i="3"/>
  <c r="I1027" i="3"/>
  <c r="L1027" i="3" s="1"/>
  <c r="J1027" i="3"/>
  <c r="I1028" i="3"/>
  <c r="L1028" i="3" s="1"/>
  <c r="J1028" i="3"/>
  <c r="I1029" i="3"/>
  <c r="L1029" i="3" s="1"/>
  <c r="J1029" i="3"/>
  <c r="I1030" i="3"/>
  <c r="L1030" i="3" s="1"/>
  <c r="J1030" i="3"/>
  <c r="I1031" i="3"/>
  <c r="L1031" i="3" s="1"/>
  <c r="J1031" i="3"/>
  <c r="I1032" i="3"/>
  <c r="L1032" i="3" s="1"/>
  <c r="J1032" i="3"/>
  <c r="I1033" i="3"/>
  <c r="L1033" i="3" s="1"/>
  <c r="J1033" i="3"/>
  <c r="I1034" i="3"/>
  <c r="L1034" i="3" s="1"/>
  <c r="J1034" i="3"/>
  <c r="I1035" i="3"/>
  <c r="L1035" i="3" s="1"/>
  <c r="J1035" i="3"/>
  <c r="I1036" i="3"/>
  <c r="L1036" i="3" s="1"/>
  <c r="J1036" i="3"/>
  <c r="I1037" i="3"/>
  <c r="L1037" i="3" s="1"/>
  <c r="J1037" i="3"/>
  <c r="I1038" i="3"/>
  <c r="L1038" i="3" s="1"/>
  <c r="J1038" i="3"/>
  <c r="I1039" i="3"/>
  <c r="L1039" i="3" s="1"/>
  <c r="J1039" i="3"/>
  <c r="I1040" i="3"/>
  <c r="L1040" i="3" s="1"/>
  <c r="J1040" i="3"/>
  <c r="I1041" i="3"/>
  <c r="L1041" i="3" s="1"/>
  <c r="J1041" i="3"/>
  <c r="I1042" i="3"/>
  <c r="L1042" i="3" s="1"/>
  <c r="J1042" i="3"/>
  <c r="I1043" i="3"/>
  <c r="L1043" i="3" s="1"/>
  <c r="J1043" i="3"/>
  <c r="I1044" i="3"/>
  <c r="L1044" i="3" s="1"/>
  <c r="J1044" i="3"/>
  <c r="I1045" i="3"/>
  <c r="L1045" i="3" s="1"/>
  <c r="J1045" i="3"/>
  <c r="I1046" i="3"/>
  <c r="L1046" i="3" s="1"/>
  <c r="J1046" i="3"/>
  <c r="I1047" i="3"/>
  <c r="L1047" i="3" s="1"/>
  <c r="J1047" i="3"/>
  <c r="I1048" i="3"/>
  <c r="L1048" i="3" s="1"/>
  <c r="J1048" i="3"/>
  <c r="I1049" i="3"/>
  <c r="L1049" i="3" s="1"/>
  <c r="J1049" i="3"/>
  <c r="I1050" i="3"/>
  <c r="L1050" i="3" s="1"/>
  <c r="J1050" i="3"/>
  <c r="I1051" i="3"/>
  <c r="L1051" i="3" s="1"/>
  <c r="J1051" i="3"/>
  <c r="I1052" i="3"/>
  <c r="L1052" i="3" s="1"/>
  <c r="J1052" i="3"/>
  <c r="I1053" i="3"/>
  <c r="L1053" i="3" s="1"/>
  <c r="J1053" i="3"/>
  <c r="I1054" i="3"/>
  <c r="L1054" i="3" s="1"/>
  <c r="J1054" i="3"/>
  <c r="I1055" i="3"/>
  <c r="L1055" i="3" s="1"/>
  <c r="J1055" i="3"/>
  <c r="I1056" i="3"/>
  <c r="L1056" i="3" s="1"/>
  <c r="J1056" i="3"/>
  <c r="I1057" i="3"/>
  <c r="L1057" i="3" s="1"/>
  <c r="J1057" i="3"/>
  <c r="I1058" i="3"/>
  <c r="L1058" i="3" s="1"/>
  <c r="J1058" i="3"/>
  <c r="I1059" i="3"/>
  <c r="L1059" i="3" s="1"/>
  <c r="J1059" i="3"/>
  <c r="I1060" i="3"/>
  <c r="L1060" i="3" s="1"/>
  <c r="J1060" i="3"/>
  <c r="I1061" i="3"/>
  <c r="L1061" i="3" s="1"/>
  <c r="J1061" i="3"/>
  <c r="I1062" i="3"/>
  <c r="L1062" i="3" s="1"/>
  <c r="J1062" i="3"/>
  <c r="I1063" i="3"/>
  <c r="L1063" i="3" s="1"/>
  <c r="J1063" i="3"/>
  <c r="I1064" i="3"/>
  <c r="L1064" i="3" s="1"/>
  <c r="J1064" i="3"/>
  <c r="I1065" i="3"/>
  <c r="L1065" i="3" s="1"/>
  <c r="J1065" i="3"/>
  <c r="I1066" i="3"/>
  <c r="L1066" i="3" s="1"/>
  <c r="J1066" i="3"/>
  <c r="I1067" i="3"/>
  <c r="L1067" i="3" s="1"/>
  <c r="J1067" i="3"/>
  <c r="I1068" i="3"/>
  <c r="L1068" i="3" s="1"/>
  <c r="J1068" i="3"/>
  <c r="I1069" i="3"/>
  <c r="L1069" i="3" s="1"/>
  <c r="J1069" i="3"/>
  <c r="I1070" i="3"/>
  <c r="L1070" i="3" s="1"/>
  <c r="J1070" i="3"/>
  <c r="I1071" i="3"/>
  <c r="L1071" i="3" s="1"/>
  <c r="J1071" i="3"/>
  <c r="I1072" i="3"/>
  <c r="L1072" i="3" s="1"/>
  <c r="J1072" i="3"/>
  <c r="I1073" i="3"/>
  <c r="L1073" i="3" s="1"/>
  <c r="J1073" i="3"/>
  <c r="I1074" i="3"/>
  <c r="L1074" i="3" s="1"/>
  <c r="J1074" i="3"/>
  <c r="I1075" i="3"/>
  <c r="L1075" i="3" s="1"/>
  <c r="J1075" i="3"/>
  <c r="I1076" i="3"/>
  <c r="L1076" i="3" s="1"/>
  <c r="J1076" i="3"/>
  <c r="I1077" i="3"/>
  <c r="L1077" i="3" s="1"/>
  <c r="J1077" i="3"/>
  <c r="I1078" i="3"/>
  <c r="L1078" i="3" s="1"/>
  <c r="J1078" i="3"/>
  <c r="I1079" i="3"/>
  <c r="L1079" i="3" s="1"/>
  <c r="J1079" i="3"/>
  <c r="I1080" i="3"/>
  <c r="L1080" i="3" s="1"/>
  <c r="J1080" i="3"/>
  <c r="I1081" i="3"/>
  <c r="L1081" i="3" s="1"/>
  <c r="J1081" i="3"/>
  <c r="I1082" i="3"/>
  <c r="L1082" i="3" s="1"/>
  <c r="J1082" i="3"/>
  <c r="I1083" i="3"/>
  <c r="L1083" i="3" s="1"/>
  <c r="J1083" i="3"/>
  <c r="I1084" i="3"/>
  <c r="L1084" i="3" s="1"/>
  <c r="J1084" i="3"/>
  <c r="I1085" i="3"/>
  <c r="L1085" i="3" s="1"/>
  <c r="J1085" i="3"/>
  <c r="I1086" i="3"/>
  <c r="L1086" i="3" s="1"/>
  <c r="J1086" i="3"/>
  <c r="I1087" i="3"/>
  <c r="L1087" i="3" s="1"/>
  <c r="J1087" i="3"/>
  <c r="I1088" i="3"/>
  <c r="L1088" i="3" s="1"/>
  <c r="J1088" i="3"/>
  <c r="I1089" i="3"/>
  <c r="L1089" i="3" s="1"/>
  <c r="J1089" i="3"/>
  <c r="I1090" i="3"/>
  <c r="L1090" i="3" s="1"/>
  <c r="J1090" i="3"/>
  <c r="I1091" i="3"/>
  <c r="L1091" i="3" s="1"/>
  <c r="J1091" i="3"/>
  <c r="I1092" i="3"/>
  <c r="L1092" i="3" s="1"/>
  <c r="J1092" i="3"/>
  <c r="I1093" i="3"/>
  <c r="L1093" i="3" s="1"/>
  <c r="J1093" i="3"/>
  <c r="I1094" i="3"/>
  <c r="L1094" i="3" s="1"/>
  <c r="J1094" i="3"/>
  <c r="I1095" i="3"/>
  <c r="L1095" i="3" s="1"/>
  <c r="J1095" i="3"/>
  <c r="I1096" i="3"/>
  <c r="L1096" i="3" s="1"/>
  <c r="J1096" i="3"/>
  <c r="I1097" i="3"/>
  <c r="L1097" i="3" s="1"/>
  <c r="J1097" i="3"/>
  <c r="I1098" i="3"/>
  <c r="L1098" i="3" s="1"/>
  <c r="J1098" i="3"/>
  <c r="I1099" i="3"/>
  <c r="L1099" i="3" s="1"/>
  <c r="J1099" i="3"/>
  <c r="I1100" i="3"/>
  <c r="L1100" i="3" s="1"/>
  <c r="J1100" i="3"/>
  <c r="I1101" i="3"/>
  <c r="L1101" i="3" s="1"/>
  <c r="J1101" i="3"/>
  <c r="I1102" i="3"/>
  <c r="L1102" i="3" s="1"/>
  <c r="J1102" i="3"/>
  <c r="I1103" i="3"/>
  <c r="L1103" i="3" s="1"/>
  <c r="J1103" i="3"/>
  <c r="I1104" i="3"/>
  <c r="L1104" i="3" s="1"/>
  <c r="J1104" i="3"/>
  <c r="I1105" i="3"/>
  <c r="L1105" i="3" s="1"/>
  <c r="J1105" i="3"/>
  <c r="I1106" i="3"/>
  <c r="L1106" i="3" s="1"/>
  <c r="J1106" i="3"/>
  <c r="I1107" i="3"/>
  <c r="L1107" i="3" s="1"/>
  <c r="J1107" i="3"/>
  <c r="I1108" i="3"/>
  <c r="L1108" i="3" s="1"/>
  <c r="J1108" i="3"/>
  <c r="I1109" i="3"/>
  <c r="L1109" i="3" s="1"/>
  <c r="J1109" i="3"/>
  <c r="I1110" i="3"/>
  <c r="L1110" i="3" s="1"/>
  <c r="J1110" i="3"/>
  <c r="I1111" i="3"/>
  <c r="L1111" i="3" s="1"/>
  <c r="J1111" i="3"/>
  <c r="I1112" i="3"/>
  <c r="L1112" i="3" s="1"/>
  <c r="J1112" i="3"/>
  <c r="I1113" i="3"/>
  <c r="L1113" i="3" s="1"/>
  <c r="J1113" i="3"/>
  <c r="I1114" i="3"/>
  <c r="L1114" i="3" s="1"/>
  <c r="J1114" i="3"/>
  <c r="I1115" i="3"/>
  <c r="L1115" i="3" s="1"/>
  <c r="J1115" i="3"/>
  <c r="I1116" i="3"/>
  <c r="L1116" i="3" s="1"/>
  <c r="J1116" i="3"/>
  <c r="I1117" i="3"/>
  <c r="L1117" i="3" s="1"/>
  <c r="J1117" i="3"/>
  <c r="I1118" i="3"/>
  <c r="L1118" i="3" s="1"/>
  <c r="J1118" i="3"/>
  <c r="I1119" i="3"/>
  <c r="L1119" i="3" s="1"/>
  <c r="J1119" i="3"/>
  <c r="I1120" i="3"/>
  <c r="L1120" i="3" s="1"/>
  <c r="J1120" i="3"/>
  <c r="I1121" i="3"/>
  <c r="L1121" i="3" s="1"/>
  <c r="J1121" i="3"/>
  <c r="I1122" i="3"/>
  <c r="L1122" i="3" s="1"/>
  <c r="J1122" i="3"/>
  <c r="I1123" i="3"/>
  <c r="L1123" i="3" s="1"/>
  <c r="J1123" i="3"/>
  <c r="I1124" i="3"/>
  <c r="L1124" i="3" s="1"/>
  <c r="J1124" i="3"/>
  <c r="I1125" i="3"/>
  <c r="L1125" i="3" s="1"/>
  <c r="J1125" i="3"/>
  <c r="I1126" i="3"/>
  <c r="L1126" i="3" s="1"/>
  <c r="J1126" i="3"/>
  <c r="I1127" i="3"/>
  <c r="L1127" i="3" s="1"/>
  <c r="J1127" i="3"/>
  <c r="I1128" i="3"/>
  <c r="L1128" i="3" s="1"/>
  <c r="J1128" i="3"/>
  <c r="I1129" i="3"/>
  <c r="L1129" i="3" s="1"/>
  <c r="J1129" i="3"/>
  <c r="I1130" i="3"/>
  <c r="L1130" i="3" s="1"/>
  <c r="J1130" i="3"/>
  <c r="I1131" i="3"/>
  <c r="L1131" i="3" s="1"/>
  <c r="J1131" i="3"/>
  <c r="I1132" i="3"/>
  <c r="L1132" i="3" s="1"/>
  <c r="J1132" i="3"/>
  <c r="I1133" i="3"/>
  <c r="L1133" i="3" s="1"/>
  <c r="J1133" i="3"/>
  <c r="I1134" i="3"/>
  <c r="L1134" i="3" s="1"/>
  <c r="J1134" i="3"/>
  <c r="I1135" i="3"/>
  <c r="L1135" i="3" s="1"/>
  <c r="J1135" i="3"/>
  <c r="I1136" i="3"/>
  <c r="L1136" i="3" s="1"/>
  <c r="J1136" i="3"/>
  <c r="I1137" i="3"/>
  <c r="L1137" i="3" s="1"/>
  <c r="J1137" i="3"/>
  <c r="I1138" i="3"/>
  <c r="L1138" i="3" s="1"/>
  <c r="J1138" i="3"/>
  <c r="I1139" i="3"/>
  <c r="L1139" i="3" s="1"/>
  <c r="J1139" i="3"/>
  <c r="I1140" i="3"/>
  <c r="L1140" i="3" s="1"/>
  <c r="J1140" i="3"/>
  <c r="I1141" i="3"/>
  <c r="L1141" i="3" s="1"/>
  <c r="J1141" i="3"/>
  <c r="I1142" i="3"/>
  <c r="L1142" i="3" s="1"/>
  <c r="J1142" i="3"/>
  <c r="I1143" i="3"/>
  <c r="L1143" i="3" s="1"/>
  <c r="J1143" i="3"/>
  <c r="I1144" i="3"/>
  <c r="L1144" i="3" s="1"/>
  <c r="J1144" i="3"/>
  <c r="I1145" i="3"/>
  <c r="L1145" i="3" s="1"/>
  <c r="J1145" i="3"/>
  <c r="I1146" i="3"/>
  <c r="L1146" i="3" s="1"/>
  <c r="J1146" i="3"/>
  <c r="I1147" i="3"/>
  <c r="L1147" i="3" s="1"/>
  <c r="J1147" i="3"/>
  <c r="I1148" i="3"/>
  <c r="L1148" i="3" s="1"/>
  <c r="J1148" i="3"/>
  <c r="I1149" i="3"/>
  <c r="L1149" i="3" s="1"/>
  <c r="J1149" i="3"/>
  <c r="I1150" i="3"/>
  <c r="L1150" i="3" s="1"/>
  <c r="J1150" i="3"/>
  <c r="I1151" i="3"/>
  <c r="L1151" i="3" s="1"/>
  <c r="J1151" i="3"/>
  <c r="I1152" i="3"/>
  <c r="L1152" i="3" s="1"/>
  <c r="J1152" i="3"/>
  <c r="I1153" i="3"/>
  <c r="L1153" i="3" s="1"/>
  <c r="J1153" i="3"/>
  <c r="I1154" i="3"/>
  <c r="L1154" i="3" s="1"/>
  <c r="J1154" i="3"/>
  <c r="I1155" i="3"/>
  <c r="L1155" i="3" s="1"/>
  <c r="J1155" i="3"/>
  <c r="I1156" i="3"/>
  <c r="L1156" i="3" s="1"/>
  <c r="J1156" i="3"/>
  <c r="I1157" i="3"/>
  <c r="L1157" i="3" s="1"/>
  <c r="J1157" i="3"/>
  <c r="I1158" i="3"/>
  <c r="L1158" i="3" s="1"/>
  <c r="J1158" i="3"/>
  <c r="I1159" i="3"/>
  <c r="L1159" i="3" s="1"/>
  <c r="J1159" i="3"/>
  <c r="I1160" i="3"/>
  <c r="L1160" i="3" s="1"/>
  <c r="J1160" i="3"/>
  <c r="I1161" i="3"/>
  <c r="L1161" i="3" s="1"/>
  <c r="J1161" i="3"/>
  <c r="I1162" i="3"/>
  <c r="L1162" i="3" s="1"/>
  <c r="J1162" i="3"/>
  <c r="I1163" i="3"/>
  <c r="L1163" i="3" s="1"/>
  <c r="J1163" i="3"/>
  <c r="I1164" i="3"/>
  <c r="L1164" i="3" s="1"/>
  <c r="J1164" i="3"/>
  <c r="I1165" i="3"/>
  <c r="L1165" i="3" s="1"/>
  <c r="J1165" i="3"/>
  <c r="I1166" i="3"/>
  <c r="L1166" i="3" s="1"/>
  <c r="J1166" i="3"/>
  <c r="I1167" i="3"/>
  <c r="L1167" i="3" s="1"/>
  <c r="J1167" i="3"/>
  <c r="I1168" i="3"/>
  <c r="L1168" i="3" s="1"/>
  <c r="J1168" i="3"/>
  <c r="I1169" i="3"/>
  <c r="L1169" i="3" s="1"/>
  <c r="J1169" i="3"/>
  <c r="I1170" i="3"/>
  <c r="L1170" i="3" s="1"/>
  <c r="J1170" i="3"/>
  <c r="I1171" i="3"/>
  <c r="L1171" i="3" s="1"/>
  <c r="J1171" i="3"/>
  <c r="I1172" i="3"/>
  <c r="L1172" i="3" s="1"/>
  <c r="J1172" i="3"/>
  <c r="I1173" i="3"/>
  <c r="L1173" i="3" s="1"/>
  <c r="J1173" i="3"/>
  <c r="I1174" i="3"/>
  <c r="L1174" i="3" s="1"/>
  <c r="J1174" i="3"/>
  <c r="I1175" i="3"/>
  <c r="L1175" i="3" s="1"/>
  <c r="J1175" i="3"/>
  <c r="I1176" i="3"/>
  <c r="L1176" i="3" s="1"/>
  <c r="J1176" i="3"/>
  <c r="I1177" i="3"/>
  <c r="L1177" i="3" s="1"/>
  <c r="J1177" i="3"/>
  <c r="I1178" i="3"/>
  <c r="L1178" i="3" s="1"/>
  <c r="J1178" i="3"/>
  <c r="I1179" i="3"/>
  <c r="L1179" i="3" s="1"/>
  <c r="J1179" i="3"/>
  <c r="I1180" i="3"/>
  <c r="L1180" i="3" s="1"/>
  <c r="J1180" i="3"/>
  <c r="I1181" i="3"/>
  <c r="L1181" i="3" s="1"/>
  <c r="J1181" i="3"/>
  <c r="I1182" i="3"/>
  <c r="L1182" i="3" s="1"/>
  <c r="J1182" i="3"/>
  <c r="I1183" i="3"/>
  <c r="L1183" i="3" s="1"/>
  <c r="J1183" i="3"/>
  <c r="I1184" i="3"/>
  <c r="L1184" i="3" s="1"/>
  <c r="J1184" i="3"/>
  <c r="I1185" i="3"/>
  <c r="L1185" i="3" s="1"/>
  <c r="J1185" i="3"/>
  <c r="I1186" i="3"/>
  <c r="L1186" i="3" s="1"/>
  <c r="J1186" i="3"/>
  <c r="I1187" i="3"/>
  <c r="L1187" i="3" s="1"/>
  <c r="J1187" i="3"/>
  <c r="I1188" i="3"/>
  <c r="L1188" i="3" s="1"/>
  <c r="J1188" i="3"/>
  <c r="I1189" i="3"/>
  <c r="L1189" i="3" s="1"/>
  <c r="J1189" i="3"/>
  <c r="I1190" i="3"/>
  <c r="L1190" i="3" s="1"/>
  <c r="J1190" i="3"/>
  <c r="I1191" i="3"/>
  <c r="L1191" i="3" s="1"/>
  <c r="J1191" i="3"/>
  <c r="I1192" i="3"/>
  <c r="L1192" i="3" s="1"/>
  <c r="J1192" i="3"/>
  <c r="I1193" i="3"/>
  <c r="L1193" i="3" s="1"/>
  <c r="J1193" i="3"/>
  <c r="I1194" i="3"/>
  <c r="L1194" i="3" s="1"/>
  <c r="J1194" i="3"/>
  <c r="I1195" i="3"/>
  <c r="L1195" i="3" s="1"/>
  <c r="J1195" i="3"/>
  <c r="I1196" i="3"/>
  <c r="L1196" i="3" s="1"/>
  <c r="J1196" i="3"/>
  <c r="I1197" i="3"/>
  <c r="L1197" i="3" s="1"/>
  <c r="J1197" i="3"/>
  <c r="I1198" i="3"/>
  <c r="L1198" i="3" s="1"/>
  <c r="J1198" i="3"/>
  <c r="I1199" i="3"/>
  <c r="L1199" i="3" s="1"/>
  <c r="J1199" i="3"/>
  <c r="I1200" i="3"/>
  <c r="L1200" i="3" s="1"/>
  <c r="J1200" i="3"/>
  <c r="I1201" i="3"/>
  <c r="L1201" i="3" s="1"/>
  <c r="J1201" i="3"/>
  <c r="I1202" i="3"/>
  <c r="L1202" i="3" s="1"/>
  <c r="J1202" i="3"/>
  <c r="I1203" i="3"/>
  <c r="L1203" i="3" s="1"/>
  <c r="J1203" i="3"/>
  <c r="I1204" i="3"/>
  <c r="L1204" i="3" s="1"/>
  <c r="J1204" i="3"/>
  <c r="I1205" i="3"/>
  <c r="L1205" i="3" s="1"/>
  <c r="J1205" i="3"/>
  <c r="I1206" i="3"/>
  <c r="L1206" i="3" s="1"/>
  <c r="J1206" i="3"/>
  <c r="I1207" i="3"/>
  <c r="L1207" i="3" s="1"/>
  <c r="J1207" i="3"/>
  <c r="I1208" i="3"/>
  <c r="L1208" i="3" s="1"/>
  <c r="J1208" i="3"/>
  <c r="I1209" i="3"/>
  <c r="L1209" i="3" s="1"/>
  <c r="J1209" i="3"/>
  <c r="I1210" i="3"/>
  <c r="L1210" i="3" s="1"/>
  <c r="J1210" i="3"/>
  <c r="I1211" i="3"/>
  <c r="L1211" i="3" s="1"/>
  <c r="J1211" i="3"/>
  <c r="I1212" i="3"/>
  <c r="L1212" i="3" s="1"/>
  <c r="J1212" i="3"/>
  <c r="I1213" i="3"/>
  <c r="L1213" i="3" s="1"/>
  <c r="J1213" i="3"/>
  <c r="I1214" i="3"/>
  <c r="L1214" i="3" s="1"/>
  <c r="J1214" i="3"/>
  <c r="I1215" i="3"/>
  <c r="L1215" i="3" s="1"/>
  <c r="J1215" i="3"/>
  <c r="I1216" i="3"/>
  <c r="L1216" i="3" s="1"/>
  <c r="J1216" i="3"/>
  <c r="I1217" i="3"/>
  <c r="L1217" i="3" s="1"/>
  <c r="J1217" i="3"/>
  <c r="I1218" i="3"/>
  <c r="L1218" i="3" s="1"/>
  <c r="J1218" i="3"/>
  <c r="I1219" i="3"/>
  <c r="L1219" i="3" s="1"/>
  <c r="J1219" i="3"/>
  <c r="I1220" i="3"/>
  <c r="L1220" i="3" s="1"/>
  <c r="J1220" i="3"/>
  <c r="I1221" i="3"/>
  <c r="L1221" i="3" s="1"/>
  <c r="J1221" i="3"/>
  <c r="I1222" i="3"/>
  <c r="L1222" i="3" s="1"/>
  <c r="J1222" i="3"/>
  <c r="I1223" i="3"/>
  <c r="L1223" i="3" s="1"/>
  <c r="J1223" i="3"/>
  <c r="I1224" i="3"/>
  <c r="L1224" i="3" s="1"/>
  <c r="J1224" i="3"/>
  <c r="I1225" i="3"/>
  <c r="L1225" i="3" s="1"/>
  <c r="J1225" i="3"/>
  <c r="I1226" i="3"/>
  <c r="L1226" i="3" s="1"/>
  <c r="J1226" i="3"/>
  <c r="I1227" i="3"/>
  <c r="L1227" i="3" s="1"/>
  <c r="J1227" i="3"/>
  <c r="I1228" i="3"/>
  <c r="L1228" i="3" s="1"/>
  <c r="J1228" i="3"/>
  <c r="I1229" i="3"/>
  <c r="L1229" i="3" s="1"/>
  <c r="J1229" i="3"/>
  <c r="I1230" i="3"/>
  <c r="L1230" i="3" s="1"/>
  <c r="J1230" i="3"/>
  <c r="I1231" i="3"/>
  <c r="L1231" i="3" s="1"/>
  <c r="J1231" i="3"/>
  <c r="I1232" i="3"/>
  <c r="L1232" i="3" s="1"/>
  <c r="J1232" i="3"/>
  <c r="I1233" i="3"/>
  <c r="L1233" i="3" s="1"/>
  <c r="J1233" i="3"/>
  <c r="I1234" i="3"/>
  <c r="L1234" i="3" s="1"/>
  <c r="J1234" i="3"/>
  <c r="I1235" i="3"/>
  <c r="L1235" i="3" s="1"/>
  <c r="J1235" i="3"/>
  <c r="I1236" i="3"/>
  <c r="L1236" i="3" s="1"/>
  <c r="J1236" i="3"/>
  <c r="I1237" i="3"/>
  <c r="L1237" i="3" s="1"/>
  <c r="J1237" i="3"/>
  <c r="I1238" i="3"/>
  <c r="L1238" i="3" s="1"/>
  <c r="J1238" i="3"/>
  <c r="I1239" i="3"/>
  <c r="L1239" i="3" s="1"/>
  <c r="J1239" i="3"/>
  <c r="I1240" i="3"/>
  <c r="L1240" i="3" s="1"/>
  <c r="J1240" i="3"/>
  <c r="I1241" i="3"/>
  <c r="L1241" i="3" s="1"/>
  <c r="J1241" i="3"/>
  <c r="I1242" i="3"/>
  <c r="L1242" i="3" s="1"/>
  <c r="J1242" i="3"/>
  <c r="I1243" i="3"/>
  <c r="L1243" i="3" s="1"/>
  <c r="J1243" i="3"/>
  <c r="I1244" i="3"/>
  <c r="L1244" i="3" s="1"/>
  <c r="J1244" i="3"/>
  <c r="I1245" i="3"/>
  <c r="L1245" i="3" s="1"/>
  <c r="J1245" i="3"/>
  <c r="I1246" i="3"/>
  <c r="L1246" i="3" s="1"/>
  <c r="J1246" i="3"/>
  <c r="I1247" i="3"/>
  <c r="L1247" i="3" s="1"/>
  <c r="J1247" i="3"/>
  <c r="I1248" i="3"/>
  <c r="L1248" i="3" s="1"/>
  <c r="J1248" i="3"/>
  <c r="I1249" i="3"/>
  <c r="L1249" i="3" s="1"/>
  <c r="J1249" i="3"/>
  <c r="I1250" i="3"/>
  <c r="L1250" i="3" s="1"/>
  <c r="J1250" i="3"/>
  <c r="I1251" i="3"/>
  <c r="L1251" i="3" s="1"/>
  <c r="J1251" i="3"/>
  <c r="I1252" i="3"/>
  <c r="L1252" i="3" s="1"/>
  <c r="J1252" i="3"/>
  <c r="I1253" i="3"/>
  <c r="L1253" i="3" s="1"/>
  <c r="J1253" i="3"/>
  <c r="I1254" i="3"/>
  <c r="L1254" i="3" s="1"/>
  <c r="J1254" i="3"/>
  <c r="I1255" i="3"/>
  <c r="L1255" i="3" s="1"/>
  <c r="J1255" i="3"/>
  <c r="I1256" i="3"/>
  <c r="L1256" i="3" s="1"/>
  <c r="J1256" i="3"/>
  <c r="I1257" i="3"/>
  <c r="L1257" i="3" s="1"/>
  <c r="J1257" i="3"/>
  <c r="I1258" i="3"/>
  <c r="L1258" i="3" s="1"/>
  <c r="J1258" i="3"/>
  <c r="I1259" i="3"/>
  <c r="L1259" i="3" s="1"/>
  <c r="J1259" i="3"/>
  <c r="I1260" i="3"/>
  <c r="L1260" i="3" s="1"/>
  <c r="J1260" i="3"/>
  <c r="I1261" i="3"/>
  <c r="L1261" i="3" s="1"/>
  <c r="J1261" i="3"/>
  <c r="I1262" i="3"/>
  <c r="L1262" i="3" s="1"/>
  <c r="J1262" i="3"/>
  <c r="I1263" i="3"/>
  <c r="L1263" i="3" s="1"/>
  <c r="J1263" i="3"/>
  <c r="I1264" i="3"/>
  <c r="L1264" i="3" s="1"/>
  <c r="J1264" i="3"/>
  <c r="I1265" i="3"/>
  <c r="L1265" i="3" s="1"/>
  <c r="J1265" i="3"/>
  <c r="I1266" i="3"/>
  <c r="L1266" i="3" s="1"/>
  <c r="J1266" i="3"/>
  <c r="I1267" i="3"/>
  <c r="L1267" i="3" s="1"/>
  <c r="J1267" i="3"/>
  <c r="I1268" i="3"/>
  <c r="L1268" i="3" s="1"/>
  <c r="J1268" i="3"/>
  <c r="I1269" i="3"/>
  <c r="L1269" i="3" s="1"/>
  <c r="J1269" i="3"/>
  <c r="I1270" i="3"/>
  <c r="L1270" i="3" s="1"/>
  <c r="J1270" i="3"/>
  <c r="I1271" i="3"/>
  <c r="L1271" i="3" s="1"/>
  <c r="J1271" i="3"/>
  <c r="I1272" i="3"/>
  <c r="L1272" i="3" s="1"/>
  <c r="J1272" i="3"/>
  <c r="I1273" i="3"/>
  <c r="L1273" i="3" s="1"/>
  <c r="J1273" i="3"/>
  <c r="I1274" i="3"/>
  <c r="L1274" i="3" s="1"/>
  <c r="J1274" i="3"/>
  <c r="I1275" i="3"/>
  <c r="L1275" i="3" s="1"/>
  <c r="J1275" i="3"/>
  <c r="I1276" i="3"/>
  <c r="L1276" i="3" s="1"/>
  <c r="J1276" i="3"/>
  <c r="I1277" i="3"/>
  <c r="L1277" i="3" s="1"/>
  <c r="J1277" i="3"/>
  <c r="I1278" i="3"/>
  <c r="L1278" i="3" s="1"/>
  <c r="J1278" i="3"/>
  <c r="I1279" i="3"/>
  <c r="L1279" i="3" s="1"/>
  <c r="J1279" i="3"/>
  <c r="I1280" i="3"/>
  <c r="L1280" i="3" s="1"/>
  <c r="J1280" i="3"/>
  <c r="I1281" i="3"/>
  <c r="L1281" i="3" s="1"/>
  <c r="J1281" i="3"/>
  <c r="I1282" i="3"/>
  <c r="L1282" i="3" s="1"/>
  <c r="J1282" i="3"/>
  <c r="I1283" i="3"/>
  <c r="L1283" i="3" s="1"/>
  <c r="J1283" i="3"/>
  <c r="I1284" i="3"/>
  <c r="L1284" i="3" s="1"/>
  <c r="J1284" i="3"/>
  <c r="I1285" i="3"/>
  <c r="L1285" i="3" s="1"/>
  <c r="J1285" i="3"/>
  <c r="I1286" i="3"/>
  <c r="L1286" i="3" s="1"/>
  <c r="J1286" i="3"/>
  <c r="I1287" i="3"/>
  <c r="L1287" i="3" s="1"/>
  <c r="J1287" i="3"/>
  <c r="I1288" i="3"/>
  <c r="L1288" i="3" s="1"/>
  <c r="J1288" i="3"/>
  <c r="I1289" i="3"/>
  <c r="L1289" i="3" s="1"/>
  <c r="J1289" i="3"/>
  <c r="I1290" i="3"/>
  <c r="L1290" i="3" s="1"/>
  <c r="J1290" i="3"/>
  <c r="I1291" i="3"/>
  <c r="L1291" i="3" s="1"/>
  <c r="J1291" i="3"/>
  <c r="I1292" i="3"/>
  <c r="L1292" i="3" s="1"/>
  <c r="J1292" i="3"/>
  <c r="I1293" i="3"/>
  <c r="L1293" i="3" s="1"/>
  <c r="J1293" i="3"/>
  <c r="I1294" i="3"/>
  <c r="L1294" i="3" s="1"/>
  <c r="J1294" i="3"/>
  <c r="I1295" i="3"/>
  <c r="L1295" i="3" s="1"/>
  <c r="J1295" i="3"/>
  <c r="I1296" i="3"/>
  <c r="L1296" i="3" s="1"/>
  <c r="J1296" i="3"/>
  <c r="I1297" i="3"/>
  <c r="L1297" i="3" s="1"/>
  <c r="J1297" i="3"/>
  <c r="I1298" i="3"/>
  <c r="L1298" i="3" s="1"/>
  <c r="J1298" i="3"/>
  <c r="I1299" i="3"/>
  <c r="L1299" i="3" s="1"/>
  <c r="J1299" i="3"/>
  <c r="I1300" i="3"/>
  <c r="L1300" i="3" s="1"/>
  <c r="J1300" i="3"/>
  <c r="I1301" i="3"/>
  <c r="L1301" i="3" s="1"/>
  <c r="J1301" i="3"/>
  <c r="I1302" i="3"/>
  <c r="L1302" i="3" s="1"/>
  <c r="J1302" i="3"/>
  <c r="I1303" i="3"/>
  <c r="L1303" i="3" s="1"/>
  <c r="J1303" i="3"/>
  <c r="I1304" i="3"/>
  <c r="L1304" i="3" s="1"/>
  <c r="J1304" i="3"/>
  <c r="I1305" i="3"/>
  <c r="L1305" i="3" s="1"/>
  <c r="J1305" i="3"/>
  <c r="I1306" i="3"/>
  <c r="L1306" i="3" s="1"/>
  <c r="J1306" i="3"/>
  <c r="I1307" i="3"/>
  <c r="L1307" i="3" s="1"/>
  <c r="J1307" i="3"/>
  <c r="I1308" i="3"/>
  <c r="L1308" i="3" s="1"/>
  <c r="J1308" i="3"/>
  <c r="I1309" i="3"/>
  <c r="L1309" i="3" s="1"/>
  <c r="J1309" i="3"/>
  <c r="I1310" i="3"/>
  <c r="L1310" i="3" s="1"/>
  <c r="J1310" i="3"/>
  <c r="I1311" i="3"/>
  <c r="L1311" i="3" s="1"/>
  <c r="J1311" i="3"/>
  <c r="I1312" i="3"/>
  <c r="L1312" i="3" s="1"/>
  <c r="J1312" i="3"/>
  <c r="I1313" i="3"/>
  <c r="L1313" i="3" s="1"/>
  <c r="J1313" i="3"/>
  <c r="I1314" i="3"/>
  <c r="L1314" i="3" s="1"/>
  <c r="J1314" i="3"/>
  <c r="I1315" i="3"/>
  <c r="L1315" i="3" s="1"/>
  <c r="J1315" i="3"/>
  <c r="I1316" i="3"/>
  <c r="L1316" i="3" s="1"/>
  <c r="J1316" i="3"/>
  <c r="I1317" i="3"/>
  <c r="L1317" i="3" s="1"/>
  <c r="J1317" i="3"/>
  <c r="I1318" i="3"/>
  <c r="L1318" i="3" s="1"/>
  <c r="J1318" i="3"/>
  <c r="I1319" i="3"/>
  <c r="L1319" i="3" s="1"/>
  <c r="J1319" i="3"/>
  <c r="I1320" i="3"/>
  <c r="L1320" i="3" s="1"/>
  <c r="J1320" i="3"/>
  <c r="I1321" i="3"/>
  <c r="L1321" i="3" s="1"/>
  <c r="J1321" i="3"/>
  <c r="I1322" i="3"/>
  <c r="L1322" i="3" s="1"/>
  <c r="J1322" i="3"/>
  <c r="I1323" i="3"/>
  <c r="L1323" i="3" s="1"/>
  <c r="J1323" i="3"/>
  <c r="I1324" i="3"/>
  <c r="L1324" i="3" s="1"/>
  <c r="J1324" i="3"/>
  <c r="I1325" i="3"/>
  <c r="L1325" i="3" s="1"/>
  <c r="J1325" i="3"/>
  <c r="I1326" i="3"/>
  <c r="L1326" i="3" s="1"/>
  <c r="J1326" i="3"/>
  <c r="I1327" i="3"/>
  <c r="L1327" i="3" s="1"/>
  <c r="J1327" i="3"/>
  <c r="I1328" i="3"/>
  <c r="L1328" i="3" s="1"/>
  <c r="J1328" i="3"/>
  <c r="I1329" i="3"/>
  <c r="L1329" i="3" s="1"/>
  <c r="J1329" i="3"/>
  <c r="I1330" i="3"/>
  <c r="L1330" i="3" s="1"/>
  <c r="J1330" i="3"/>
  <c r="I1331" i="3"/>
  <c r="L1331" i="3" s="1"/>
  <c r="J1331" i="3"/>
  <c r="I1332" i="3"/>
  <c r="L1332" i="3" s="1"/>
  <c r="J1332" i="3"/>
  <c r="I1333" i="3"/>
  <c r="L1333" i="3" s="1"/>
  <c r="J1333" i="3"/>
  <c r="I1334" i="3"/>
  <c r="L1334" i="3" s="1"/>
  <c r="J1334" i="3"/>
  <c r="I1335" i="3"/>
  <c r="L1335" i="3" s="1"/>
  <c r="J1335" i="3"/>
  <c r="I1336" i="3"/>
  <c r="L1336" i="3" s="1"/>
  <c r="J1336" i="3"/>
  <c r="I1337" i="3"/>
  <c r="L1337" i="3" s="1"/>
  <c r="J1337" i="3"/>
  <c r="I1338" i="3"/>
  <c r="L1338" i="3" s="1"/>
  <c r="J1338" i="3"/>
  <c r="I1339" i="3"/>
  <c r="L1339" i="3" s="1"/>
  <c r="J1339" i="3"/>
  <c r="I1340" i="3"/>
  <c r="L1340" i="3" s="1"/>
  <c r="J1340" i="3"/>
  <c r="I1341" i="3"/>
  <c r="L1341" i="3" s="1"/>
  <c r="J1341" i="3"/>
  <c r="I1342" i="3"/>
  <c r="L1342" i="3" s="1"/>
  <c r="J1342" i="3"/>
  <c r="I1343" i="3"/>
  <c r="L1343" i="3" s="1"/>
  <c r="J1343" i="3"/>
  <c r="I1344" i="3"/>
  <c r="L1344" i="3" s="1"/>
  <c r="J1344" i="3"/>
  <c r="I1345" i="3"/>
  <c r="L1345" i="3" s="1"/>
  <c r="J1345" i="3"/>
  <c r="I1346" i="3"/>
  <c r="L1346" i="3" s="1"/>
  <c r="J1346" i="3"/>
  <c r="I1347" i="3"/>
  <c r="L1347" i="3" s="1"/>
  <c r="J1347" i="3"/>
  <c r="I1348" i="3"/>
  <c r="L1348" i="3" s="1"/>
  <c r="J1348" i="3"/>
  <c r="I1349" i="3"/>
  <c r="L1349" i="3" s="1"/>
  <c r="J1349" i="3"/>
  <c r="I1350" i="3"/>
  <c r="L1350" i="3" s="1"/>
  <c r="J1350" i="3"/>
  <c r="I1351" i="3"/>
  <c r="L1351" i="3" s="1"/>
  <c r="J1351" i="3"/>
  <c r="I1352" i="3"/>
  <c r="L1352" i="3" s="1"/>
  <c r="J1352" i="3"/>
  <c r="I1353" i="3"/>
  <c r="L1353" i="3" s="1"/>
  <c r="J1353" i="3"/>
  <c r="I1354" i="3"/>
  <c r="L1354" i="3" s="1"/>
  <c r="J1354" i="3"/>
  <c r="I1355" i="3"/>
  <c r="L1355" i="3" s="1"/>
  <c r="J1355" i="3"/>
  <c r="I1356" i="3"/>
  <c r="L1356" i="3" s="1"/>
  <c r="J1356" i="3"/>
  <c r="I1357" i="3"/>
  <c r="L1357" i="3" s="1"/>
  <c r="J1357" i="3"/>
  <c r="I1358" i="3"/>
  <c r="L1358" i="3" s="1"/>
  <c r="J1358" i="3"/>
  <c r="I1359" i="3"/>
  <c r="L1359" i="3" s="1"/>
  <c r="J1359" i="3"/>
  <c r="I1360" i="3"/>
  <c r="L1360" i="3" s="1"/>
  <c r="J1360" i="3"/>
  <c r="I1361" i="3"/>
  <c r="L1361" i="3" s="1"/>
  <c r="J1361" i="3"/>
  <c r="I1362" i="3"/>
  <c r="L1362" i="3" s="1"/>
  <c r="J1362" i="3"/>
  <c r="I1363" i="3"/>
  <c r="L1363" i="3" s="1"/>
  <c r="J1363" i="3"/>
  <c r="I1364" i="3"/>
  <c r="L1364" i="3" s="1"/>
  <c r="J1364" i="3"/>
  <c r="I1365" i="3"/>
  <c r="L1365" i="3" s="1"/>
  <c r="J1365" i="3"/>
  <c r="I1366" i="3"/>
  <c r="L1366" i="3" s="1"/>
  <c r="J1366" i="3"/>
  <c r="I1367" i="3"/>
  <c r="L1367" i="3" s="1"/>
  <c r="J1367" i="3"/>
  <c r="I1368" i="3"/>
  <c r="L1368" i="3" s="1"/>
  <c r="J1368" i="3"/>
  <c r="I1369" i="3"/>
  <c r="L1369" i="3" s="1"/>
  <c r="J1369" i="3"/>
  <c r="I1370" i="3"/>
  <c r="L1370" i="3" s="1"/>
  <c r="J1370" i="3"/>
  <c r="I1371" i="3"/>
  <c r="L1371" i="3" s="1"/>
  <c r="J1371" i="3"/>
  <c r="I1372" i="3"/>
  <c r="L1372" i="3" s="1"/>
  <c r="J1372" i="3"/>
  <c r="I1373" i="3"/>
  <c r="L1373" i="3" s="1"/>
  <c r="J1373" i="3"/>
  <c r="I1374" i="3"/>
  <c r="L1374" i="3" s="1"/>
  <c r="J1374" i="3"/>
  <c r="I1375" i="3"/>
  <c r="L1375" i="3" s="1"/>
  <c r="J1375" i="3"/>
  <c r="I1376" i="3"/>
  <c r="L1376" i="3" s="1"/>
  <c r="J1376" i="3"/>
  <c r="I1377" i="3"/>
  <c r="L1377" i="3" s="1"/>
  <c r="J1377" i="3"/>
  <c r="I1378" i="3"/>
  <c r="L1378" i="3" s="1"/>
  <c r="J1378" i="3"/>
  <c r="I1379" i="3"/>
  <c r="L1379" i="3" s="1"/>
  <c r="J1379" i="3"/>
  <c r="I1380" i="3"/>
  <c r="L1380" i="3" s="1"/>
  <c r="J1380" i="3"/>
  <c r="I1381" i="3"/>
  <c r="L1381" i="3" s="1"/>
  <c r="J1381" i="3"/>
  <c r="I1382" i="3"/>
  <c r="L1382" i="3" s="1"/>
  <c r="J1382" i="3"/>
  <c r="I1383" i="3"/>
  <c r="L1383" i="3" s="1"/>
  <c r="J1383" i="3"/>
  <c r="I1384" i="3"/>
  <c r="L1384" i="3" s="1"/>
  <c r="J1384" i="3"/>
  <c r="I1385" i="3"/>
  <c r="L1385" i="3" s="1"/>
  <c r="J1385" i="3"/>
  <c r="I1386" i="3"/>
  <c r="L1386" i="3" s="1"/>
  <c r="J1386" i="3"/>
  <c r="I1387" i="3"/>
  <c r="L1387" i="3" s="1"/>
  <c r="J1387" i="3"/>
  <c r="I1388" i="3"/>
  <c r="L1388" i="3" s="1"/>
  <c r="J1388" i="3"/>
  <c r="I1389" i="3"/>
  <c r="L1389" i="3" s="1"/>
  <c r="J1389" i="3"/>
  <c r="I1390" i="3"/>
  <c r="L1390" i="3" s="1"/>
  <c r="J1390" i="3"/>
  <c r="I1391" i="3"/>
  <c r="L1391" i="3" s="1"/>
  <c r="J1391" i="3"/>
  <c r="I1392" i="3"/>
  <c r="L1392" i="3" s="1"/>
  <c r="J1392" i="3"/>
  <c r="I1393" i="3"/>
  <c r="L1393" i="3" s="1"/>
  <c r="J1393" i="3"/>
  <c r="I1394" i="3"/>
  <c r="L1394" i="3" s="1"/>
  <c r="J1394" i="3"/>
  <c r="I1395" i="3"/>
  <c r="L1395" i="3" s="1"/>
  <c r="J1395" i="3"/>
  <c r="I1396" i="3"/>
  <c r="L1396" i="3" s="1"/>
  <c r="J1396" i="3"/>
  <c r="I1397" i="3"/>
  <c r="L1397" i="3" s="1"/>
  <c r="J1397" i="3"/>
  <c r="I1398" i="3"/>
  <c r="L1398" i="3" s="1"/>
  <c r="J1398" i="3"/>
  <c r="I1399" i="3"/>
  <c r="L1399" i="3" s="1"/>
  <c r="J1399" i="3"/>
  <c r="I1400" i="3"/>
  <c r="L1400" i="3" s="1"/>
  <c r="J1400" i="3"/>
  <c r="I1401" i="3"/>
  <c r="L1401" i="3" s="1"/>
  <c r="J1401" i="3"/>
  <c r="I1402" i="3"/>
  <c r="L1402" i="3" s="1"/>
  <c r="J1402" i="3"/>
  <c r="I1403" i="3"/>
  <c r="L1403" i="3" s="1"/>
  <c r="J1403" i="3"/>
  <c r="I1404" i="3"/>
  <c r="L1404" i="3" s="1"/>
  <c r="J1404" i="3"/>
  <c r="I1405" i="3"/>
  <c r="L1405" i="3" s="1"/>
  <c r="J1405" i="3"/>
  <c r="I1406" i="3"/>
  <c r="L1406" i="3" s="1"/>
  <c r="J1406" i="3"/>
  <c r="I1407" i="3"/>
  <c r="L1407" i="3" s="1"/>
  <c r="J1407" i="3"/>
  <c r="I1408" i="3"/>
  <c r="L1408" i="3" s="1"/>
  <c r="J1408" i="3"/>
  <c r="I1409" i="3"/>
  <c r="L1409" i="3" s="1"/>
  <c r="J1409" i="3"/>
  <c r="I1410" i="3"/>
  <c r="L1410" i="3" s="1"/>
  <c r="J1410" i="3"/>
  <c r="I1411" i="3"/>
  <c r="L1411" i="3" s="1"/>
  <c r="J1411" i="3"/>
  <c r="I1412" i="3"/>
  <c r="L1412" i="3" s="1"/>
  <c r="J1412" i="3"/>
  <c r="I1413" i="3"/>
  <c r="L1413" i="3" s="1"/>
  <c r="J1413" i="3"/>
  <c r="I1414" i="3"/>
  <c r="L1414" i="3" s="1"/>
  <c r="J1414" i="3"/>
  <c r="I1415" i="3"/>
  <c r="L1415" i="3" s="1"/>
  <c r="J1415" i="3"/>
  <c r="I1416" i="3"/>
  <c r="L1416" i="3" s="1"/>
  <c r="J1416" i="3"/>
  <c r="I1417" i="3"/>
  <c r="L1417" i="3" s="1"/>
  <c r="J1417" i="3"/>
  <c r="I1418" i="3"/>
  <c r="L1418" i="3" s="1"/>
  <c r="J1418" i="3"/>
  <c r="I1419" i="3"/>
  <c r="L1419" i="3" s="1"/>
  <c r="J1419" i="3"/>
  <c r="I1420" i="3"/>
  <c r="L1420" i="3" s="1"/>
  <c r="J1420" i="3"/>
  <c r="I1421" i="3"/>
  <c r="L1421" i="3" s="1"/>
  <c r="J1421" i="3"/>
  <c r="I1422" i="3"/>
  <c r="L1422" i="3" s="1"/>
  <c r="J1422" i="3"/>
  <c r="I1423" i="3"/>
  <c r="L1423" i="3" s="1"/>
  <c r="J1423" i="3"/>
  <c r="I1424" i="3"/>
  <c r="L1424" i="3" s="1"/>
  <c r="J1424" i="3"/>
  <c r="I1425" i="3"/>
  <c r="L1425" i="3" s="1"/>
  <c r="J1425" i="3"/>
  <c r="I1426" i="3"/>
  <c r="L1426" i="3" s="1"/>
  <c r="J1426" i="3"/>
  <c r="I1427" i="3"/>
  <c r="L1427" i="3" s="1"/>
  <c r="J1427" i="3"/>
  <c r="I1428" i="3"/>
  <c r="L1428" i="3" s="1"/>
  <c r="J1428" i="3"/>
  <c r="I1429" i="3"/>
  <c r="L1429" i="3" s="1"/>
  <c r="J1429" i="3"/>
  <c r="I1430" i="3"/>
  <c r="L1430" i="3" s="1"/>
  <c r="J1430" i="3"/>
  <c r="I1431" i="3"/>
  <c r="L1431" i="3" s="1"/>
  <c r="J1431" i="3"/>
  <c r="I1432" i="3"/>
  <c r="L1432" i="3" s="1"/>
  <c r="J1432" i="3"/>
  <c r="I1433" i="3"/>
  <c r="L1433" i="3" s="1"/>
  <c r="J1433" i="3"/>
  <c r="I1434" i="3"/>
  <c r="L1434" i="3" s="1"/>
  <c r="J1434" i="3"/>
  <c r="I1435" i="3"/>
  <c r="L1435" i="3" s="1"/>
  <c r="J1435" i="3"/>
  <c r="I1436" i="3"/>
  <c r="L1436" i="3" s="1"/>
  <c r="J1436" i="3"/>
  <c r="I1437" i="3"/>
  <c r="L1437" i="3" s="1"/>
  <c r="J1437" i="3"/>
  <c r="I1438" i="3"/>
  <c r="L1438" i="3" s="1"/>
  <c r="J1438" i="3"/>
  <c r="I1439" i="3"/>
  <c r="L1439" i="3" s="1"/>
  <c r="J1439" i="3"/>
  <c r="I1440" i="3"/>
  <c r="L1440" i="3" s="1"/>
  <c r="J1440" i="3"/>
  <c r="I1441" i="3"/>
  <c r="L1441" i="3" s="1"/>
  <c r="J1441" i="3"/>
  <c r="I1442" i="3"/>
  <c r="L1442" i="3" s="1"/>
  <c r="J1442" i="3"/>
  <c r="I1443" i="3"/>
  <c r="L1443" i="3" s="1"/>
  <c r="J1443" i="3"/>
  <c r="I1444" i="3"/>
  <c r="L1444" i="3" s="1"/>
  <c r="J1444" i="3"/>
  <c r="I1445" i="3"/>
  <c r="L1445" i="3" s="1"/>
  <c r="J1445" i="3"/>
  <c r="I1446" i="3"/>
  <c r="L1446" i="3" s="1"/>
  <c r="J1446" i="3"/>
  <c r="I1447" i="3"/>
  <c r="L1447" i="3" s="1"/>
  <c r="J1447" i="3"/>
  <c r="I1448" i="3"/>
  <c r="L1448" i="3" s="1"/>
  <c r="J1448" i="3"/>
  <c r="I1449" i="3"/>
  <c r="L1449" i="3" s="1"/>
  <c r="J1449" i="3"/>
  <c r="I1450" i="3"/>
  <c r="L1450" i="3" s="1"/>
  <c r="J1450" i="3"/>
  <c r="I1451" i="3"/>
  <c r="L1451" i="3" s="1"/>
  <c r="J1451" i="3"/>
  <c r="I1452" i="3"/>
  <c r="L1452" i="3" s="1"/>
  <c r="J1452" i="3"/>
  <c r="I1453" i="3"/>
  <c r="L1453" i="3" s="1"/>
  <c r="J1453" i="3"/>
  <c r="I1454" i="3"/>
  <c r="L1454" i="3" s="1"/>
  <c r="J1454" i="3"/>
  <c r="I1455" i="3"/>
  <c r="L1455" i="3" s="1"/>
  <c r="J1455" i="3"/>
  <c r="I1456" i="3"/>
  <c r="L1456" i="3" s="1"/>
  <c r="J1456" i="3"/>
  <c r="I1457" i="3"/>
  <c r="L1457" i="3" s="1"/>
  <c r="J1457" i="3"/>
  <c r="I1458" i="3"/>
  <c r="L1458" i="3" s="1"/>
  <c r="J1458" i="3"/>
  <c r="I1459" i="3"/>
  <c r="L1459" i="3" s="1"/>
  <c r="J1459" i="3"/>
  <c r="I1460" i="3"/>
  <c r="L1460" i="3" s="1"/>
  <c r="J1460" i="3"/>
  <c r="I1461" i="3"/>
  <c r="L1461" i="3" s="1"/>
  <c r="J1461" i="3"/>
  <c r="I1462" i="3"/>
  <c r="L1462" i="3" s="1"/>
  <c r="J1462" i="3"/>
  <c r="I1463" i="3"/>
  <c r="L1463" i="3" s="1"/>
  <c r="J1463" i="3"/>
  <c r="I1464" i="3"/>
  <c r="L1464" i="3" s="1"/>
  <c r="J1464" i="3"/>
  <c r="I1465" i="3"/>
  <c r="L1465" i="3" s="1"/>
  <c r="J1465" i="3"/>
  <c r="I1466" i="3"/>
  <c r="L1466" i="3" s="1"/>
  <c r="J1466" i="3"/>
  <c r="I1467" i="3"/>
  <c r="L1467" i="3" s="1"/>
  <c r="J1467" i="3"/>
  <c r="I1468" i="3"/>
  <c r="L1468" i="3" s="1"/>
  <c r="J1468" i="3"/>
  <c r="I1469" i="3"/>
  <c r="L1469" i="3" s="1"/>
  <c r="J1469" i="3"/>
  <c r="I1470" i="3"/>
  <c r="L1470" i="3" s="1"/>
  <c r="J1470" i="3"/>
  <c r="I1471" i="3"/>
  <c r="L1471" i="3" s="1"/>
  <c r="J1471" i="3"/>
  <c r="I1472" i="3"/>
  <c r="L1472" i="3" s="1"/>
  <c r="J1472" i="3"/>
  <c r="I1473" i="3"/>
  <c r="L1473" i="3" s="1"/>
  <c r="J1473" i="3"/>
  <c r="I1474" i="3"/>
  <c r="L1474" i="3" s="1"/>
  <c r="J1474" i="3"/>
  <c r="I1475" i="3"/>
  <c r="L1475" i="3" s="1"/>
  <c r="J1475" i="3"/>
  <c r="I1476" i="3"/>
  <c r="L1476" i="3" s="1"/>
  <c r="J1476" i="3"/>
  <c r="I1477" i="3"/>
  <c r="L1477" i="3" s="1"/>
  <c r="J1477" i="3"/>
  <c r="I1478" i="3"/>
  <c r="L1478" i="3" s="1"/>
  <c r="J1478" i="3"/>
  <c r="I1479" i="3"/>
  <c r="L1479" i="3" s="1"/>
  <c r="J1479" i="3"/>
  <c r="I1480" i="3"/>
  <c r="L1480" i="3" s="1"/>
  <c r="J1480" i="3"/>
  <c r="I1481" i="3"/>
  <c r="L1481" i="3" s="1"/>
  <c r="J1481" i="3"/>
  <c r="I1482" i="3"/>
  <c r="L1482" i="3" s="1"/>
  <c r="J1482" i="3"/>
  <c r="I1483" i="3"/>
  <c r="L1483" i="3" s="1"/>
  <c r="J1483" i="3"/>
  <c r="I1484" i="3"/>
  <c r="L1484" i="3" s="1"/>
  <c r="J1484" i="3"/>
  <c r="I1485" i="3"/>
  <c r="L1485" i="3" s="1"/>
  <c r="J1485" i="3"/>
  <c r="I1486" i="3"/>
  <c r="L1486" i="3" s="1"/>
  <c r="J1486" i="3"/>
  <c r="I1487" i="3"/>
  <c r="L1487" i="3" s="1"/>
  <c r="J1487" i="3"/>
  <c r="I1488" i="3"/>
  <c r="L1488" i="3" s="1"/>
  <c r="J1488" i="3"/>
  <c r="I1489" i="3"/>
  <c r="L1489" i="3" s="1"/>
  <c r="J1489" i="3"/>
  <c r="I1490" i="3"/>
  <c r="L1490" i="3" s="1"/>
  <c r="J1490" i="3"/>
  <c r="I1491" i="3"/>
  <c r="L1491" i="3" s="1"/>
  <c r="J1491" i="3"/>
  <c r="I1492" i="3"/>
  <c r="L1492" i="3" s="1"/>
  <c r="J1492" i="3"/>
  <c r="I1493" i="3"/>
  <c r="L1493" i="3" s="1"/>
  <c r="J1493" i="3"/>
  <c r="I1494" i="3"/>
  <c r="L1494" i="3" s="1"/>
  <c r="J1494" i="3"/>
  <c r="I1495" i="3"/>
  <c r="L1495" i="3" s="1"/>
  <c r="J1495" i="3"/>
  <c r="I1496" i="3"/>
  <c r="L1496" i="3" s="1"/>
  <c r="J1496" i="3"/>
  <c r="I1497" i="3"/>
  <c r="L1497" i="3" s="1"/>
  <c r="J1497" i="3"/>
  <c r="I1498" i="3"/>
  <c r="L1498" i="3" s="1"/>
  <c r="J1498" i="3"/>
  <c r="I1499" i="3"/>
  <c r="L1499" i="3" s="1"/>
  <c r="J1499" i="3"/>
  <c r="I1500" i="3"/>
  <c r="L1500" i="3" s="1"/>
  <c r="J1500" i="3"/>
  <c r="I1501" i="3"/>
  <c r="L1501" i="3" s="1"/>
  <c r="J1501" i="3"/>
  <c r="I1502" i="3"/>
  <c r="L1502" i="3" s="1"/>
  <c r="J1502" i="3"/>
  <c r="I1503" i="3"/>
  <c r="L1503" i="3" s="1"/>
  <c r="J1503" i="3"/>
  <c r="I1504" i="3"/>
  <c r="L1504" i="3" s="1"/>
  <c r="J1504" i="3"/>
  <c r="I1505" i="3"/>
  <c r="L1505" i="3" s="1"/>
  <c r="J1505" i="3"/>
  <c r="I1506" i="3"/>
  <c r="L1506" i="3" s="1"/>
  <c r="J1506" i="3"/>
  <c r="I1507" i="3"/>
  <c r="L1507" i="3" s="1"/>
  <c r="J1507" i="3"/>
  <c r="I1508" i="3"/>
  <c r="L1508" i="3" s="1"/>
  <c r="J1508" i="3"/>
  <c r="I1509" i="3"/>
  <c r="L1509" i="3" s="1"/>
  <c r="J1509" i="3"/>
  <c r="I1510" i="3"/>
  <c r="L1510" i="3" s="1"/>
  <c r="J1510" i="3"/>
  <c r="I1511" i="3"/>
  <c r="L1511" i="3" s="1"/>
  <c r="J1511" i="3"/>
  <c r="I1512" i="3"/>
  <c r="L1512" i="3" s="1"/>
  <c r="J1512" i="3"/>
  <c r="I1513" i="3"/>
  <c r="L1513" i="3" s="1"/>
  <c r="J1513" i="3"/>
  <c r="I1514" i="3"/>
  <c r="L1514" i="3" s="1"/>
  <c r="J1514" i="3"/>
  <c r="I1515" i="3"/>
  <c r="L1515" i="3" s="1"/>
  <c r="J1515" i="3"/>
  <c r="I1516" i="3"/>
  <c r="L1516" i="3" s="1"/>
  <c r="J1516" i="3"/>
  <c r="I1517" i="3"/>
  <c r="L1517" i="3" s="1"/>
  <c r="J1517" i="3"/>
  <c r="I1518" i="3"/>
  <c r="L1518" i="3" s="1"/>
  <c r="J1518" i="3"/>
  <c r="I1519" i="3"/>
  <c r="L1519" i="3" s="1"/>
  <c r="J1519" i="3"/>
  <c r="I1520" i="3"/>
  <c r="L1520" i="3" s="1"/>
  <c r="J1520" i="3"/>
  <c r="I1521" i="3"/>
  <c r="L1521" i="3" s="1"/>
  <c r="J1521" i="3"/>
  <c r="I1522" i="3"/>
  <c r="L1522" i="3" s="1"/>
  <c r="J1522" i="3"/>
  <c r="I1523" i="3"/>
  <c r="L1523" i="3" s="1"/>
  <c r="J1523" i="3"/>
  <c r="I1524" i="3"/>
  <c r="L1524" i="3" s="1"/>
  <c r="J1524" i="3"/>
  <c r="I1525" i="3"/>
  <c r="L1525" i="3" s="1"/>
  <c r="J1525" i="3"/>
  <c r="I1526" i="3"/>
  <c r="L1526" i="3" s="1"/>
  <c r="J1526" i="3"/>
  <c r="I1527" i="3"/>
  <c r="L1527" i="3" s="1"/>
  <c r="J1527" i="3"/>
  <c r="I1528" i="3"/>
  <c r="L1528" i="3" s="1"/>
  <c r="J1528" i="3"/>
  <c r="I1529" i="3"/>
  <c r="L1529" i="3" s="1"/>
  <c r="J1529" i="3"/>
  <c r="I1530" i="3"/>
  <c r="L1530" i="3" s="1"/>
  <c r="J1530" i="3"/>
  <c r="I1531" i="3"/>
  <c r="L1531" i="3" s="1"/>
  <c r="J1531" i="3"/>
  <c r="I1532" i="3"/>
  <c r="L1532" i="3" s="1"/>
  <c r="J1532" i="3"/>
  <c r="I1533" i="3"/>
  <c r="L1533" i="3" s="1"/>
  <c r="J1533" i="3"/>
  <c r="I1534" i="3"/>
  <c r="L1534" i="3" s="1"/>
  <c r="J1534" i="3"/>
  <c r="I1535" i="3"/>
  <c r="L1535" i="3" s="1"/>
  <c r="J1535" i="3"/>
  <c r="I1536" i="3"/>
  <c r="L1536" i="3" s="1"/>
  <c r="J1536" i="3"/>
  <c r="I1537" i="3"/>
  <c r="L1537" i="3" s="1"/>
  <c r="J1537" i="3"/>
  <c r="I1538" i="3"/>
  <c r="L1538" i="3" s="1"/>
  <c r="J1538" i="3"/>
  <c r="I1539" i="3"/>
  <c r="L1539" i="3" s="1"/>
  <c r="J1539" i="3"/>
  <c r="I1540" i="3"/>
  <c r="L1540" i="3" s="1"/>
  <c r="J1540" i="3"/>
  <c r="I1541" i="3"/>
  <c r="L1541" i="3" s="1"/>
  <c r="J1541" i="3"/>
  <c r="I1542" i="3"/>
  <c r="L1542" i="3" s="1"/>
  <c r="J1542" i="3"/>
  <c r="I1543" i="3"/>
  <c r="L1543" i="3" s="1"/>
  <c r="J1543" i="3"/>
  <c r="I1544" i="3"/>
  <c r="L1544" i="3" s="1"/>
  <c r="J1544" i="3"/>
  <c r="I1545" i="3"/>
  <c r="L1545" i="3" s="1"/>
  <c r="J1545" i="3"/>
  <c r="I1546" i="3"/>
  <c r="L1546" i="3" s="1"/>
  <c r="J1546" i="3"/>
  <c r="I1547" i="3"/>
  <c r="L1547" i="3" s="1"/>
  <c r="J1547" i="3"/>
  <c r="I1548" i="3"/>
  <c r="L1548" i="3" s="1"/>
  <c r="J1548" i="3"/>
  <c r="I1549" i="3"/>
  <c r="L1549" i="3" s="1"/>
  <c r="J1549" i="3"/>
  <c r="I1550" i="3"/>
  <c r="L1550" i="3" s="1"/>
  <c r="J1550" i="3"/>
  <c r="I1551" i="3"/>
  <c r="L1551" i="3" s="1"/>
  <c r="J1551" i="3"/>
  <c r="I1552" i="3"/>
  <c r="L1552" i="3" s="1"/>
  <c r="J1552" i="3"/>
  <c r="I1553" i="3"/>
  <c r="L1553" i="3" s="1"/>
  <c r="J1553" i="3"/>
  <c r="I1554" i="3"/>
  <c r="L1554" i="3" s="1"/>
  <c r="J1554" i="3"/>
  <c r="I1555" i="3"/>
  <c r="L1555" i="3" s="1"/>
  <c r="J1555" i="3"/>
  <c r="I1556" i="3"/>
  <c r="L1556" i="3" s="1"/>
  <c r="J1556" i="3"/>
  <c r="I1557" i="3"/>
  <c r="L1557" i="3" s="1"/>
  <c r="J1557" i="3"/>
  <c r="I1558" i="3"/>
  <c r="L1558" i="3" s="1"/>
  <c r="J1558" i="3"/>
  <c r="I1559" i="3"/>
  <c r="L1559" i="3" s="1"/>
  <c r="J1559" i="3"/>
  <c r="I1560" i="3"/>
  <c r="L1560" i="3" s="1"/>
  <c r="J1560" i="3"/>
  <c r="I1561" i="3"/>
  <c r="L1561" i="3" s="1"/>
  <c r="J1561" i="3"/>
  <c r="I1562" i="3"/>
  <c r="L1562" i="3" s="1"/>
  <c r="J1562" i="3"/>
  <c r="I1563" i="3"/>
  <c r="L1563" i="3" s="1"/>
  <c r="J1563" i="3"/>
  <c r="I1564" i="3"/>
  <c r="L1564" i="3" s="1"/>
  <c r="J1564" i="3"/>
  <c r="I1565" i="3"/>
  <c r="L1565" i="3" s="1"/>
  <c r="J1565" i="3"/>
  <c r="I1566" i="3"/>
  <c r="L1566" i="3" s="1"/>
  <c r="J1566" i="3"/>
  <c r="I1567" i="3"/>
  <c r="L1567" i="3" s="1"/>
  <c r="J1567" i="3"/>
  <c r="I1568" i="3"/>
  <c r="L1568" i="3" s="1"/>
  <c r="J1568" i="3"/>
  <c r="I1569" i="3"/>
  <c r="L1569" i="3" s="1"/>
  <c r="J1569" i="3"/>
  <c r="I1570" i="3"/>
  <c r="L1570" i="3" s="1"/>
  <c r="J1570" i="3"/>
  <c r="I1571" i="3"/>
  <c r="L1571" i="3" s="1"/>
  <c r="J1571" i="3"/>
  <c r="I1572" i="3"/>
  <c r="L1572" i="3" s="1"/>
  <c r="J1572" i="3"/>
  <c r="I1573" i="3"/>
  <c r="L1573" i="3" s="1"/>
  <c r="J1573" i="3"/>
  <c r="I1574" i="3"/>
  <c r="L1574" i="3" s="1"/>
  <c r="J1574" i="3"/>
  <c r="I1575" i="3"/>
  <c r="L1575" i="3" s="1"/>
  <c r="J1575" i="3"/>
  <c r="I1576" i="3"/>
  <c r="L1576" i="3" s="1"/>
  <c r="J1576" i="3"/>
  <c r="I1577" i="3"/>
  <c r="L1577" i="3" s="1"/>
  <c r="J1577" i="3"/>
  <c r="I1578" i="3"/>
  <c r="L1578" i="3" s="1"/>
  <c r="J1578" i="3"/>
  <c r="I1579" i="3"/>
  <c r="L1579" i="3" s="1"/>
  <c r="J1579" i="3"/>
  <c r="I1580" i="3"/>
  <c r="L1580" i="3" s="1"/>
  <c r="J1580" i="3"/>
  <c r="I1581" i="3"/>
  <c r="L1581" i="3" s="1"/>
  <c r="J1581" i="3"/>
  <c r="I1582" i="3"/>
  <c r="L1582" i="3" s="1"/>
  <c r="J1582" i="3"/>
  <c r="I1583" i="3"/>
  <c r="L1583" i="3" s="1"/>
  <c r="J1583" i="3"/>
  <c r="I1584" i="3"/>
  <c r="L1584" i="3" s="1"/>
  <c r="J1584" i="3"/>
  <c r="I1585" i="3"/>
  <c r="L1585" i="3" s="1"/>
  <c r="J1585" i="3"/>
  <c r="I1586" i="3"/>
  <c r="L1586" i="3" s="1"/>
  <c r="J1586" i="3"/>
  <c r="I1587" i="3"/>
  <c r="L1587" i="3" s="1"/>
  <c r="J1587" i="3"/>
  <c r="I1588" i="3"/>
  <c r="L1588" i="3" s="1"/>
  <c r="J1588" i="3"/>
  <c r="I1589" i="3"/>
  <c r="L1589" i="3" s="1"/>
  <c r="J1589" i="3"/>
  <c r="I1590" i="3"/>
  <c r="L1590" i="3" s="1"/>
  <c r="J1590" i="3"/>
  <c r="I1591" i="3"/>
  <c r="L1591" i="3" s="1"/>
  <c r="J1591" i="3"/>
  <c r="I1592" i="3"/>
  <c r="L1592" i="3" s="1"/>
  <c r="J1592" i="3"/>
  <c r="I1593" i="3"/>
  <c r="L1593" i="3" s="1"/>
  <c r="J1593" i="3"/>
  <c r="I1594" i="3"/>
  <c r="L1594" i="3" s="1"/>
  <c r="J1594" i="3"/>
  <c r="I1595" i="3"/>
  <c r="L1595" i="3" s="1"/>
  <c r="J1595" i="3"/>
  <c r="I1596" i="3"/>
  <c r="L1596" i="3" s="1"/>
  <c r="J1596" i="3"/>
  <c r="I1597" i="3"/>
  <c r="L1597" i="3" s="1"/>
  <c r="J1597" i="3"/>
  <c r="I1598" i="3"/>
  <c r="L1598" i="3" s="1"/>
  <c r="J1598" i="3"/>
  <c r="I1599" i="3"/>
  <c r="L1599" i="3" s="1"/>
  <c r="J1599" i="3"/>
  <c r="I1600" i="3"/>
  <c r="L1600" i="3" s="1"/>
  <c r="J1600" i="3"/>
  <c r="I1601" i="3"/>
  <c r="L1601" i="3" s="1"/>
  <c r="J1601" i="3"/>
  <c r="I1602" i="3"/>
  <c r="L1602" i="3" s="1"/>
  <c r="J1602" i="3"/>
  <c r="I1603" i="3"/>
  <c r="L1603" i="3" s="1"/>
  <c r="J1603" i="3"/>
  <c r="I1604" i="3"/>
  <c r="L1604" i="3" s="1"/>
  <c r="J1604" i="3"/>
  <c r="I1605" i="3"/>
  <c r="L1605" i="3" s="1"/>
  <c r="J1605" i="3"/>
  <c r="I1606" i="3"/>
  <c r="L1606" i="3" s="1"/>
  <c r="J1606" i="3"/>
  <c r="I1607" i="3"/>
  <c r="L1607" i="3" s="1"/>
  <c r="J1607" i="3"/>
  <c r="I1608" i="3"/>
  <c r="L1608" i="3" s="1"/>
  <c r="J1608" i="3"/>
  <c r="I1609" i="3"/>
  <c r="L1609" i="3" s="1"/>
  <c r="J1609" i="3"/>
  <c r="I1610" i="3"/>
  <c r="L1610" i="3" s="1"/>
  <c r="J1610" i="3"/>
  <c r="I1611" i="3"/>
  <c r="L1611" i="3" s="1"/>
  <c r="J1611" i="3"/>
  <c r="I1612" i="3"/>
  <c r="L1612" i="3" s="1"/>
  <c r="J1612" i="3"/>
  <c r="I1613" i="3"/>
  <c r="L1613" i="3" s="1"/>
  <c r="J1613" i="3"/>
  <c r="I1614" i="3"/>
  <c r="L1614" i="3" s="1"/>
  <c r="J1614" i="3"/>
  <c r="I1615" i="3"/>
  <c r="L1615" i="3" s="1"/>
  <c r="J1615" i="3"/>
  <c r="I1616" i="3"/>
  <c r="L1616" i="3" s="1"/>
  <c r="J1616" i="3"/>
  <c r="I1617" i="3"/>
  <c r="L1617" i="3" s="1"/>
  <c r="J1617" i="3"/>
  <c r="I1618" i="3"/>
  <c r="L1618" i="3" s="1"/>
  <c r="J1618" i="3"/>
  <c r="I1619" i="3"/>
  <c r="L1619" i="3" s="1"/>
  <c r="J1619" i="3"/>
  <c r="I1620" i="3"/>
  <c r="L1620" i="3" s="1"/>
  <c r="J1620" i="3"/>
  <c r="I1621" i="3"/>
  <c r="L1621" i="3" s="1"/>
  <c r="J1621" i="3"/>
  <c r="I1622" i="3"/>
  <c r="L1622" i="3" s="1"/>
  <c r="J1622" i="3"/>
  <c r="I1623" i="3"/>
  <c r="L1623" i="3" s="1"/>
  <c r="J1623" i="3"/>
  <c r="I1624" i="3"/>
  <c r="L1624" i="3" s="1"/>
  <c r="J1624" i="3"/>
  <c r="I1625" i="3"/>
  <c r="L1625" i="3" s="1"/>
  <c r="J1625" i="3"/>
  <c r="I1626" i="3"/>
  <c r="L1626" i="3" s="1"/>
  <c r="J1626" i="3"/>
  <c r="I1627" i="3"/>
  <c r="L1627" i="3" s="1"/>
  <c r="J1627" i="3"/>
  <c r="I1628" i="3"/>
  <c r="L1628" i="3" s="1"/>
  <c r="J1628" i="3"/>
  <c r="I1629" i="3"/>
  <c r="L1629" i="3" s="1"/>
  <c r="J1629" i="3"/>
  <c r="I1630" i="3"/>
  <c r="L1630" i="3" s="1"/>
  <c r="J1630" i="3"/>
  <c r="I1631" i="3"/>
  <c r="L1631" i="3" s="1"/>
  <c r="J1631" i="3"/>
  <c r="I1632" i="3"/>
  <c r="L1632" i="3" s="1"/>
  <c r="J1632" i="3"/>
  <c r="I1633" i="3"/>
  <c r="L1633" i="3" s="1"/>
  <c r="J1633" i="3"/>
  <c r="I1634" i="3"/>
  <c r="L1634" i="3" s="1"/>
  <c r="J1634" i="3"/>
  <c r="I1635" i="3"/>
  <c r="L1635" i="3" s="1"/>
  <c r="J1635" i="3"/>
  <c r="I1636" i="3"/>
  <c r="L1636" i="3" s="1"/>
  <c r="J1636" i="3"/>
  <c r="I1637" i="3"/>
  <c r="L1637" i="3" s="1"/>
  <c r="J1637" i="3"/>
  <c r="I1638" i="3"/>
  <c r="L1638" i="3" s="1"/>
  <c r="J1638" i="3"/>
  <c r="I1639" i="3"/>
  <c r="L1639" i="3" s="1"/>
  <c r="J1639" i="3"/>
  <c r="I1640" i="3"/>
  <c r="L1640" i="3" s="1"/>
  <c r="J1640" i="3"/>
  <c r="I1641" i="3"/>
  <c r="L1641" i="3" s="1"/>
  <c r="J1641" i="3"/>
  <c r="I1642" i="3"/>
  <c r="L1642" i="3" s="1"/>
  <c r="J1642" i="3"/>
  <c r="I1643" i="3"/>
  <c r="L1643" i="3" s="1"/>
  <c r="J1643" i="3"/>
  <c r="I1644" i="3"/>
  <c r="L1644" i="3" s="1"/>
  <c r="J1644" i="3"/>
  <c r="I1645" i="3"/>
  <c r="L1645" i="3" s="1"/>
  <c r="J1645" i="3"/>
  <c r="I1646" i="3"/>
  <c r="L1646" i="3" s="1"/>
  <c r="J1646" i="3"/>
  <c r="I1647" i="3"/>
  <c r="L1647" i="3" s="1"/>
  <c r="J1647" i="3"/>
  <c r="I1648" i="3"/>
  <c r="L1648" i="3" s="1"/>
  <c r="J1648" i="3"/>
  <c r="I1649" i="3"/>
  <c r="L1649" i="3" s="1"/>
  <c r="J1649" i="3"/>
  <c r="I1650" i="3"/>
  <c r="L1650" i="3" s="1"/>
  <c r="J1650" i="3"/>
  <c r="I1651" i="3"/>
  <c r="L1651" i="3" s="1"/>
  <c r="J1651" i="3"/>
  <c r="I1652" i="3"/>
  <c r="L1652" i="3" s="1"/>
  <c r="J1652" i="3"/>
  <c r="I1653" i="3"/>
  <c r="L1653" i="3" s="1"/>
  <c r="J1653" i="3"/>
  <c r="I1654" i="3"/>
  <c r="L1654" i="3" s="1"/>
  <c r="J1654" i="3"/>
  <c r="I1655" i="3"/>
  <c r="L1655" i="3" s="1"/>
  <c r="J1655" i="3"/>
  <c r="I1656" i="3"/>
  <c r="L1656" i="3" s="1"/>
  <c r="J1656" i="3"/>
  <c r="I1657" i="3"/>
  <c r="L1657" i="3" s="1"/>
  <c r="J1657" i="3"/>
  <c r="I1658" i="3"/>
  <c r="L1658" i="3" s="1"/>
  <c r="J1658" i="3"/>
  <c r="I1659" i="3"/>
  <c r="L1659" i="3" s="1"/>
  <c r="J1659" i="3"/>
  <c r="I1660" i="3"/>
  <c r="L1660" i="3" s="1"/>
  <c r="J1660" i="3"/>
  <c r="I1661" i="3"/>
  <c r="L1661" i="3" s="1"/>
  <c r="J1661" i="3"/>
  <c r="I1662" i="3"/>
  <c r="L1662" i="3" s="1"/>
  <c r="J1662" i="3"/>
  <c r="I1663" i="3"/>
  <c r="L1663" i="3" s="1"/>
  <c r="J1663" i="3"/>
  <c r="I1664" i="3"/>
  <c r="L1664" i="3" s="1"/>
  <c r="J1664" i="3"/>
  <c r="I1665" i="3"/>
  <c r="L1665" i="3" s="1"/>
  <c r="J1665" i="3"/>
  <c r="I1666" i="3"/>
  <c r="L1666" i="3" s="1"/>
  <c r="J1666" i="3"/>
  <c r="I1667" i="3"/>
  <c r="L1667" i="3" s="1"/>
  <c r="J1667" i="3"/>
  <c r="I1668" i="3"/>
  <c r="L1668" i="3" s="1"/>
  <c r="J1668" i="3"/>
  <c r="I1669" i="3"/>
  <c r="L1669" i="3" s="1"/>
  <c r="J1669" i="3"/>
  <c r="I1670" i="3"/>
  <c r="L1670" i="3" s="1"/>
  <c r="J1670" i="3"/>
  <c r="I1671" i="3"/>
  <c r="L1671" i="3" s="1"/>
  <c r="J1671" i="3"/>
  <c r="I1672" i="3"/>
  <c r="L1672" i="3" s="1"/>
  <c r="J1672" i="3"/>
  <c r="I1673" i="3"/>
  <c r="L1673" i="3" s="1"/>
  <c r="J1673" i="3"/>
  <c r="I1674" i="3"/>
  <c r="L1674" i="3" s="1"/>
  <c r="J1674" i="3"/>
  <c r="I1675" i="3"/>
  <c r="L1675" i="3" s="1"/>
  <c r="J1675" i="3"/>
  <c r="I1676" i="3"/>
  <c r="L1676" i="3" s="1"/>
  <c r="J1676" i="3"/>
  <c r="I1677" i="3"/>
  <c r="L1677" i="3" s="1"/>
  <c r="J1677" i="3"/>
  <c r="I1678" i="3"/>
  <c r="L1678" i="3" s="1"/>
  <c r="J1678" i="3"/>
  <c r="I1679" i="3"/>
  <c r="L1679" i="3" s="1"/>
  <c r="J1679" i="3"/>
  <c r="I1680" i="3"/>
  <c r="L1680" i="3" s="1"/>
  <c r="J1680" i="3"/>
  <c r="I1681" i="3"/>
  <c r="L1681" i="3" s="1"/>
  <c r="J1681" i="3"/>
  <c r="I1682" i="3"/>
  <c r="L1682" i="3" s="1"/>
  <c r="J1682" i="3"/>
  <c r="I1683" i="3"/>
  <c r="L1683" i="3" s="1"/>
  <c r="J1683" i="3"/>
  <c r="I1684" i="3"/>
  <c r="L1684" i="3" s="1"/>
  <c r="J1684" i="3"/>
  <c r="I1685" i="3"/>
  <c r="L1685" i="3" s="1"/>
  <c r="J1685" i="3"/>
  <c r="I1686" i="3"/>
  <c r="L1686" i="3" s="1"/>
  <c r="J1686" i="3"/>
  <c r="I1687" i="3"/>
  <c r="L1687" i="3" s="1"/>
  <c r="J1687" i="3"/>
  <c r="I1688" i="3"/>
  <c r="L1688" i="3" s="1"/>
  <c r="J1688" i="3"/>
  <c r="I1689" i="3"/>
  <c r="L1689" i="3" s="1"/>
  <c r="J1689" i="3"/>
  <c r="I1690" i="3"/>
  <c r="L1690" i="3" s="1"/>
  <c r="J1690" i="3"/>
  <c r="I1691" i="3"/>
  <c r="L1691" i="3" s="1"/>
  <c r="J1691" i="3"/>
  <c r="I1692" i="3"/>
  <c r="L1692" i="3" s="1"/>
  <c r="J1692" i="3"/>
  <c r="I1693" i="3"/>
  <c r="L1693" i="3" s="1"/>
  <c r="J1693" i="3"/>
  <c r="I1694" i="3"/>
  <c r="L1694" i="3" s="1"/>
  <c r="J1694" i="3"/>
  <c r="I1695" i="3"/>
  <c r="L1695" i="3" s="1"/>
  <c r="J1695" i="3"/>
  <c r="I1696" i="3"/>
  <c r="L1696" i="3" s="1"/>
  <c r="J1696" i="3"/>
  <c r="I1697" i="3"/>
  <c r="L1697" i="3" s="1"/>
  <c r="J1697" i="3"/>
  <c r="I1698" i="3"/>
  <c r="L1698" i="3" s="1"/>
  <c r="J1698" i="3"/>
  <c r="I1699" i="3"/>
  <c r="L1699" i="3" s="1"/>
  <c r="J1699" i="3"/>
  <c r="I1700" i="3"/>
  <c r="L1700" i="3" s="1"/>
  <c r="J1700" i="3"/>
  <c r="I1701" i="3"/>
  <c r="L1701" i="3" s="1"/>
  <c r="J1701" i="3"/>
  <c r="I1702" i="3"/>
  <c r="L1702" i="3" s="1"/>
  <c r="J1702" i="3"/>
  <c r="I1703" i="3"/>
  <c r="L1703" i="3" s="1"/>
  <c r="J1703" i="3"/>
  <c r="I1704" i="3"/>
  <c r="L1704" i="3" s="1"/>
  <c r="J1704" i="3"/>
  <c r="I1705" i="3"/>
  <c r="L1705" i="3" s="1"/>
  <c r="J1705" i="3"/>
  <c r="I1706" i="3"/>
  <c r="L1706" i="3" s="1"/>
  <c r="J1706" i="3"/>
  <c r="I1707" i="3"/>
  <c r="L1707" i="3" s="1"/>
  <c r="J1707" i="3"/>
  <c r="I1708" i="3"/>
  <c r="L1708" i="3" s="1"/>
  <c r="J1708" i="3"/>
  <c r="I1709" i="3"/>
  <c r="L1709" i="3" s="1"/>
  <c r="J1709" i="3"/>
  <c r="I1710" i="3"/>
  <c r="L1710" i="3" s="1"/>
  <c r="J1710" i="3"/>
  <c r="I1711" i="3"/>
  <c r="L1711" i="3" s="1"/>
  <c r="J1711" i="3"/>
  <c r="I1712" i="3"/>
  <c r="L1712" i="3" s="1"/>
  <c r="J1712" i="3"/>
  <c r="I1713" i="3"/>
  <c r="L1713" i="3" s="1"/>
  <c r="J1713" i="3"/>
  <c r="I1714" i="3"/>
  <c r="L1714" i="3" s="1"/>
  <c r="J1714" i="3"/>
  <c r="I1715" i="3"/>
  <c r="L1715" i="3" s="1"/>
  <c r="J1715" i="3"/>
  <c r="I1716" i="3"/>
  <c r="L1716" i="3" s="1"/>
  <c r="J1716" i="3"/>
  <c r="I1717" i="3"/>
  <c r="L1717" i="3" s="1"/>
  <c r="J1717" i="3"/>
  <c r="I1718" i="3"/>
  <c r="L1718" i="3" s="1"/>
  <c r="J1718" i="3"/>
  <c r="I1719" i="3"/>
  <c r="L1719" i="3" s="1"/>
  <c r="J1719" i="3"/>
  <c r="I1720" i="3"/>
  <c r="L1720" i="3" s="1"/>
  <c r="J1720" i="3"/>
  <c r="I1721" i="3"/>
  <c r="L1721" i="3" s="1"/>
  <c r="J1721" i="3"/>
  <c r="I1722" i="3"/>
  <c r="L1722" i="3" s="1"/>
  <c r="J1722" i="3"/>
  <c r="I1723" i="3"/>
  <c r="L1723" i="3" s="1"/>
  <c r="J1723" i="3"/>
  <c r="I1724" i="3"/>
  <c r="L1724" i="3" s="1"/>
  <c r="J1724" i="3"/>
  <c r="I1725" i="3"/>
  <c r="L1725" i="3" s="1"/>
  <c r="J1725" i="3"/>
  <c r="I1726" i="3"/>
  <c r="L1726" i="3" s="1"/>
  <c r="J1726" i="3"/>
  <c r="I1727" i="3"/>
  <c r="L1727" i="3" s="1"/>
  <c r="J1727" i="3"/>
  <c r="I1728" i="3"/>
  <c r="L1728" i="3" s="1"/>
  <c r="J1728" i="3"/>
  <c r="I1729" i="3"/>
  <c r="L1729" i="3" s="1"/>
  <c r="J1729" i="3"/>
  <c r="I1730" i="3"/>
  <c r="L1730" i="3" s="1"/>
  <c r="J1730" i="3"/>
  <c r="I1731" i="3"/>
  <c r="L1731" i="3" s="1"/>
  <c r="J1731" i="3"/>
  <c r="I1732" i="3"/>
  <c r="L1732" i="3" s="1"/>
  <c r="J1732" i="3"/>
  <c r="I1733" i="3"/>
  <c r="L1733" i="3" s="1"/>
  <c r="J1733" i="3"/>
  <c r="I1734" i="3"/>
  <c r="L1734" i="3" s="1"/>
  <c r="J1734" i="3"/>
  <c r="I1735" i="3"/>
  <c r="L1735" i="3" s="1"/>
  <c r="J1735" i="3"/>
  <c r="I1736" i="3"/>
  <c r="L1736" i="3" s="1"/>
  <c r="J1736" i="3"/>
  <c r="I1737" i="3"/>
  <c r="L1737" i="3" s="1"/>
  <c r="J1737" i="3"/>
  <c r="I1738" i="3"/>
  <c r="L1738" i="3" s="1"/>
  <c r="J1738" i="3"/>
  <c r="I1739" i="3"/>
  <c r="L1739" i="3" s="1"/>
  <c r="J1739" i="3"/>
  <c r="I1740" i="3"/>
  <c r="L1740" i="3" s="1"/>
  <c r="J1740" i="3"/>
  <c r="I1741" i="3"/>
  <c r="L1741" i="3" s="1"/>
  <c r="J1741" i="3"/>
  <c r="I1742" i="3"/>
  <c r="L1742" i="3" s="1"/>
  <c r="J1742" i="3"/>
  <c r="I1743" i="3"/>
  <c r="L1743" i="3" s="1"/>
  <c r="J1743" i="3"/>
  <c r="I1744" i="3"/>
  <c r="L1744" i="3" s="1"/>
  <c r="J1744" i="3"/>
  <c r="I1745" i="3"/>
  <c r="L1745" i="3" s="1"/>
  <c r="J1745" i="3"/>
  <c r="I1746" i="3"/>
  <c r="L1746" i="3" s="1"/>
  <c r="J1746" i="3"/>
  <c r="I1747" i="3"/>
  <c r="L1747" i="3" s="1"/>
  <c r="J1747" i="3"/>
  <c r="I1748" i="3"/>
  <c r="L1748" i="3" s="1"/>
  <c r="J1748" i="3"/>
  <c r="I1749" i="3"/>
  <c r="L1749" i="3" s="1"/>
  <c r="J1749" i="3"/>
  <c r="I1750" i="3"/>
  <c r="L1750" i="3" s="1"/>
  <c r="J1750" i="3"/>
  <c r="I1751" i="3"/>
  <c r="L1751" i="3" s="1"/>
  <c r="J1751" i="3"/>
  <c r="I1752" i="3"/>
  <c r="L1752" i="3" s="1"/>
  <c r="J1752" i="3"/>
  <c r="I1753" i="3"/>
  <c r="L1753" i="3" s="1"/>
  <c r="J1753" i="3"/>
  <c r="I1754" i="3"/>
  <c r="L1754" i="3" s="1"/>
  <c r="J1754" i="3"/>
  <c r="I1755" i="3"/>
  <c r="L1755" i="3" s="1"/>
  <c r="J1755" i="3"/>
  <c r="I1756" i="3"/>
  <c r="L1756" i="3" s="1"/>
  <c r="J1756" i="3"/>
  <c r="I1757" i="3"/>
  <c r="L1757" i="3" s="1"/>
  <c r="J1757" i="3"/>
  <c r="I1758" i="3"/>
  <c r="L1758" i="3" s="1"/>
  <c r="J1758" i="3"/>
  <c r="I1759" i="3"/>
  <c r="L1759" i="3" s="1"/>
  <c r="J1759" i="3"/>
  <c r="I1760" i="3"/>
  <c r="L1760" i="3" s="1"/>
  <c r="J1760" i="3"/>
  <c r="I1761" i="3"/>
  <c r="L1761" i="3" s="1"/>
  <c r="J1761" i="3"/>
  <c r="I1762" i="3"/>
  <c r="L1762" i="3" s="1"/>
  <c r="J1762" i="3"/>
  <c r="I1763" i="3"/>
  <c r="L1763" i="3" s="1"/>
  <c r="J1763" i="3"/>
  <c r="I1764" i="3"/>
  <c r="L1764" i="3" s="1"/>
  <c r="J1764" i="3"/>
  <c r="I1765" i="3"/>
  <c r="L1765" i="3" s="1"/>
  <c r="J1765" i="3"/>
  <c r="I1766" i="3"/>
  <c r="L1766" i="3" s="1"/>
  <c r="J1766" i="3"/>
  <c r="I1767" i="3"/>
  <c r="L1767" i="3" s="1"/>
  <c r="J1767" i="3"/>
  <c r="I1768" i="3"/>
  <c r="L1768" i="3" s="1"/>
  <c r="J1768" i="3"/>
  <c r="I1769" i="3"/>
  <c r="L1769" i="3" s="1"/>
  <c r="J1769" i="3"/>
  <c r="I1770" i="3"/>
  <c r="L1770" i="3" s="1"/>
  <c r="J1770" i="3"/>
  <c r="I1771" i="3"/>
  <c r="L1771" i="3" s="1"/>
  <c r="J1771" i="3"/>
  <c r="I1772" i="3"/>
  <c r="L1772" i="3" s="1"/>
  <c r="J1772" i="3"/>
  <c r="I1773" i="3"/>
  <c r="L1773" i="3" s="1"/>
  <c r="J1773" i="3"/>
  <c r="I1774" i="3"/>
  <c r="L1774" i="3" s="1"/>
  <c r="J1774" i="3"/>
  <c r="I1775" i="3"/>
  <c r="L1775" i="3" s="1"/>
  <c r="J1775" i="3"/>
  <c r="I1776" i="3"/>
  <c r="L1776" i="3" s="1"/>
  <c r="J1776" i="3"/>
  <c r="I1777" i="3"/>
  <c r="L1777" i="3" s="1"/>
  <c r="J1777" i="3"/>
  <c r="I1778" i="3"/>
  <c r="L1778" i="3" s="1"/>
  <c r="J1778" i="3"/>
  <c r="I1779" i="3"/>
  <c r="L1779" i="3" s="1"/>
  <c r="J1779" i="3"/>
  <c r="I1780" i="3"/>
  <c r="L1780" i="3" s="1"/>
  <c r="J1780" i="3"/>
  <c r="I1781" i="3"/>
  <c r="L1781" i="3" s="1"/>
  <c r="J1781" i="3"/>
  <c r="I1782" i="3"/>
  <c r="L1782" i="3" s="1"/>
  <c r="J1782" i="3"/>
  <c r="I1783" i="3"/>
  <c r="L1783" i="3" s="1"/>
  <c r="J1783" i="3"/>
  <c r="I1784" i="3"/>
  <c r="L1784" i="3" s="1"/>
  <c r="J1784" i="3"/>
  <c r="I1785" i="3"/>
  <c r="L1785" i="3" s="1"/>
  <c r="J1785" i="3"/>
  <c r="I1786" i="3"/>
  <c r="L1786" i="3" s="1"/>
  <c r="J1786" i="3"/>
  <c r="I1787" i="3"/>
  <c r="L1787" i="3" s="1"/>
  <c r="J1787" i="3"/>
  <c r="I1788" i="3"/>
  <c r="L1788" i="3" s="1"/>
  <c r="J1788" i="3"/>
  <c r="I1789" i="3"/>
  <c r="L1789" i="3" s="1"/>
  <c r="J1789" i="3"/>
  <c r="I1790" i="3"/>
  <c r="L1790" i="3" s="1"/>
  <c r="J1790" i="3"/>
  <c r="I1791" i="3"/>
  <c r="L1791" i="3" s="1"/>
  <c r="J1791" i="3"/>
  <c r="I1792" i="3"/>
  <c r="L1792" i="3" s="1"/>
  <c r="J1792" i="3"/>
  <c r="I1793" i="3"/>
  <c r="L1793" i="3" s="1"/>
  <c r="J1793" i="3"/>
  <c r="I1794" i="3"/>
  <c r="L1794" i="3" s="1"/>
  <c r="J1794" i="3"/>
  <c r="I1795" i="3"/>
  <c r="L1795" i="3" s="1"/>
  <c r="J1795" i="3"/>
  <c r="I1796" i="3"/>
  <c r="L1796" i="3" s="1"/>
  <c r="J1796" i="3"/>
  <c r="I1797" i="3"/>
  <c r="L1797" i="3" s="1"/>
  <c r="J1797" i="3"/>
  <c r="I1798" i="3"/>
  <c r="L1798" i="3" s="1"/>
  <c r="J1798" i="3"/>
  <c r="I1799" i="3"/>
  <c r="L1799" i="3" s="1"/>
  <c r="J1799" i="3"/>
  <c r="I1800" i="3"/>
  <c r="L1800" i="3" s="1"/>
  <c r="J1800" i="3"/>
  <c r="I1801" i="3"/>
  <c r="L1801" i="3" s="1"/>
  <c r="J1801" i="3"/>
  <c r="I1802" i="3"/>
  <c r="L1802" i="3" s="1"/>
  <c r="J1802" i="3"/>
  <c r="I1803" i="3"/>
  <c r="L1803" i="3" s="1"/>
  <c r="J1803" i="3"/>
  <c r="I1804" i="3"/>
  <c r="L1804" i="3" s="1"/>
  <c r="J1804" i="3"/>
  <c r="I1805" i="3"/>
  <c r="L1805" i="3" s="1"/>
  <c r="J1805" i="3"/>
  <c r="I1806" i="3"/>
  <c r="L1806" i="3" s="1"/>
  <c r="J1806" i="3"/>
  <c r="I1807" i="3"/>
  <c r="L1807" i="3" s="1"/>
  <c r="J1807" i="3"/>
  <c r="I1808" i="3"/>
  <c r="L1808" i="3" s="1"/>
  <c r="J1808" i="3"/>
  <c r="I1809" i="3"/>
  <c r="L1809" i="3" s="1"/>
  <c r="J1809" i="3"/>
  <c r="I1810" i="3"/>
  <c r="L1810" i="3" s="1"/>
  <c r="J1810" i="3"/>
  <c r="I1811" i="3"/>
  <c r="L1811" i="3" s="1"/>
  <c r="J1811" i="3"/>
  <c r="I1812" i="3"/>
  <c r="L1812" i="3" s="1"/>
  <c r="J1812" i="3"/>
  <c r="I1813" i="3"/>
  <c r="L1813" i="3" s="1"/>
  <c r="J1813" i="3"/>
  <c r="I1814" i="3"/>
  <c r="L1814" i="3" s="1"/>
  <c r="J1814" i="3"/>
  <c r="I1815" i="3"/>
  <c r="L1815" i="3" s="1"/>
  <c r="J1815" i="3"/>
  <c r="I1816" i="3"/>
  <c r="L1816" i="3" s="1"/>
  <c r="J1816" i="3"/>
  <c r="I1817" i="3"/>
  <c r="L1817" i="3" s="1"/>
  <c r="J1817" i="3"/>
  <c r="I1818" i="3"/>
  <c r="L1818" i="3" s="1"/>
  <c r="J1818" i="3"/>
  <c r="I1819" i="3"/>
  <c r="L1819" i="3" s="1"/>
  <c r="J1819" i="3"/>
  <c r="I1820" i="3"/>
  <c r="L1820" i="3" s="1"/>
  <c r="J1820" i="3"/>
  <c r="I1821" i="3"/>
  <c r="L1821" i="3" s="1"/>
  <c r="J1821" i="3"/>
  <c r="I1822" i="3"/>
  <c r="L1822" i="3" s="1"/>
  <c r="J1822" i="3"/>
  <c r="I1823" i="3"/>
  <c r="L1823" i="3" s="1"/>
  <c r="J1823" i="3"/>
  <c r="I1824" i="3"/>
  <c r="L1824" i="3" s="1"/>
  <c r="J1824" i="3"/>
  <c r="I1825" i="3"/>
  <c r="L1825" i="3" s="1"/>
  <c r="J1825" i="3"/>
  <c r="I1826" i="3"/>
  <c r="L1826" i="3" s="1"/>
  <c r="J1826" i="3"/>
  <c r="I1827" i="3"/>
  <c r="L1827" i="3" s="1"/>
  <c r="J1827" i="3"/>
  <c r="I1828" i="3"/>
  <c r="L1828" i="3" s="1"/>
  <c r="J1828" i="3"/>
  <c r="I1829" i="3"/>
  <c r="L1829" i="3" s="1"/>
  <c r="J1829" i="3"/>
  <c r="I1830" i="3"/>
  <c r="L1830" i="3" s="1"/>
  <c r="J1830" i="3"/>
  <c r="I1831" i="3"/>
  <c r="L1831" i="3" s="1"/>
  <c r="J1831" i="3"/>
  <c r="I1832" i="3"/>
  <c r="L1832" i="3" s="1"/>
  <c r="J1832" i="3"/>
  <c r="I1833" i="3"/>
  <c r="L1833" i="3" s="1"/>
  <c r="J1833" i="3"/>
  <c r="I1834" i="3"/>
  <c r="L1834" i="3" s="1"/>
  <c r="J1834" i="3"/>
  <c r="I1835" i="3"/>
  <c r="L1835" i="3" s="1"/>
  <c r="J1835" i="3"/>
  <c r="I1836" i="3"/>
  <c r="L1836" i="3" s="1"/>
  <c r="J1836" i="3"/>
  <c r="I1837" i="3"/>
  <c r="L1837" i="3" s="1"/>
  <c r="J1837" i="3"/>
  <c r="I1838" i="3"/>
  <c r="L1838" i="3" s="1"/>
  <c r="J1838" i="3"/>
  <c r="I1839" i="3"/>
  <c r="L1839" i="3" s="1"/>
  <c r="J1839" i="3"/>
  <c r="I1840" i="3"/>
  <c r="L1840" i="3" s="1"/>
  <c r="J1840" i="3"/>
  <c r="I1841" i="3"/>
  <c r="L1841" i="3" s="1"/>
  <c r="J1841" i="3"/>
  <c r="I1842" i="3"/>
  <c r="L1842" i="3" s="1"/>
  <c r="J1842" i="3"/>
  <c r="I1843" i="3"/>
  <c r="L1843" i="3" s="1"/>
  <c r="J1843" i="3"/>
  <c r="I1844" i="3"/>
  <c r="L1844" i="3" s="1"/>
  <c r="J1844" i="3"/>
  <c r="I1845" i="3"/>
  <c r="L1845" i="3" s="1"/>
  <c r="J1845" i="3"/>
  <c r="I1846" i="3"/>
  <c r="L1846" i="3" s="1"/>
  <c r="J1846" i="3"/>
  <c r="I1847" i="3"/>
  <c r="L1847" i="3" s="1"/>
  <c r="J1847" i="3"/>
  <c r="I1848" i="3"/>
  <c r="L1848" i="3" s="1"/>
  <c r="J1848" i="3"/>
  <c r="I1849" i="3"/>
  <c r="L1849" i="3" s="1"/>
  <c r="J1849" i="3"/>
  <c r="I1850" i="3"/>
  <c r="L1850" i="3" s="1"/>
  <c r="J1850" i="3"/>
  <c r="I1851" i="3"/>
  <c r="L1851" i="3" s="1"/>
  <c r="J1851" i="3"/>
  <c r="I1852" i="3"/>
  <c r="L1852" i="3" s="1"/>
  <c r="J1852" i="3"/>
  <c r="I1853" i="3"/>
  <c r="L1853" i="3" s="1"/>
  <c r="J1853" i="3"/>
  <c r="I1854" i="3"/>
  <c r="L1854" i="3" s="1"/>
  <c r="J1854" i="3"/>
  <c r="I1855" i="3"/>
  <c r="L1855" i="3" s="1"/>
  <c r="J1855" i="3"/>
  <c r="I1856" i="3"/>
  <c r="L1856" i="3" s="1"/>
  <c r="J1856" i="3"/>
  <c r="I1857" i="3"/>
  <c r="L1857" i="3" s="1"/>
  <c r="J1857" i="3"/>
  <c r="I1858" i="3"/>
  <c r="L1858" i="3" s="1"/>
  <c r="J1858" i="3"/>
  <c r="I1859" i="3"/>
  <c r="L1859" i="3" s="1"/>
  <c r="J1859" i="3"/>
  <c r="I1860" i="3"/>
  <c r="L1860" i="3" s="1"/>
  <c r="J1860" i="3"/>
  <c r="I1861" i="3"/>
  <c r="L1861" i="3" s="1"/>
  <c r="J1861" i="3"/>
  <c r="I1862" i="3"/>
  <c r="L1862" i="3" s="1"/>
  <c r="J1862" i="3"/>
  <c r="I1863" i="3"/>
  <c r="L1863" i="3" s="1"/>
  <c r="J1863" i="3"/>
  <c r="I1864" i="3"/>
  <c r="L1864" i="3" s="1"/>
  <c r="J1864" i="3"/>
  <c r="I1865" i="3"/>
  <c r="L1865" i="3" s="1"/>
  <c r="J1865" i="3"/>
  <c r="I1866" i="3"/>
  <c r="L1866" i="3" s="1"/>
  <c r="J1866" i="3"/>
  <c r="I1867" i="3"/>
  <c r="L1867" i="3" s="1"/>
  <c r="J1867" i="3"/>
  <c r="I1868" i="3"/>
  <c r="L1868" i="3" s="1"/>
  <c r="J1868" i="3"/>
  <c r="I1869" i="3"/>
  <c r="L1869" i="3" s="1"/>
  <c r="J1869" i="3"/>
  <c r="I1870" i="3"/>
  <c r="L1870" i="3" s="1"/>
  <c r="J1870" i="3"/>
  <c r="I1871" i="3"/>
  <c r="L1871" i="3" s="1"/>
  <c r="J1871" i="3"/>
  <c r="I1872" i="3"/>
  <c r="L1872" i="3" s="1"/>
  <c r="J1872" i="3"/>
  <c r="I1873" i="3"/>
  <c r="L1873" i="3" s="1"/>
  <c r="J1873" i="3"/>
  <c r="I1874" i="3"/>
  <c r="L1874" i="3" s="1"/>
  <c r="J1874" i="3"/>
  <c r="I1875" i="3"/>
  <c r="L1875" i="3" s="1"/>
  <c r="J1875" i="3"/>
  <c r="I1876" i="3"/>
  <c r="L1876" i="3" s="1"/>
  <c r="J1876" i="3"/>
  <c r="I1877" i="3"/>
  <c r="L1877" i="3" s="1"/>
  <c r="J1877" i="3"/>
  <c r="I1878" i="3"/>
  <c r="L1878" i="3" s="1"/>
  <c r="J1878" i="3"/>
  <c r="I1879" i="3"/>
  <c r="L1879" i="3" s="1"/>
  <c r="J1879" i="3"/>
  <c r="I1880" i="3"/>
  <c r="L1880" i="3" s="1"/>
  <c r="J1880" i="3"/>
  <c r="I1881" i="3"/>
  <c r="L1881" i="3" s="1"/>
  <c r="J1881" i="3"/>
  <c r="I1882" i="3"/>
  <c r="L1882" i="3" s="1"/>
  <c r="J1882" i="3"/>
  <c r="I1883" i="3"/>
  <c r="L1883" i="3" s="1"/>
  <c r="J1883" i="3"/>
  <c r="I1884" i="3"/>
  <c r="L1884" i="3" s="1"/>
  <c r="J1884" i="3"/>
  <c r="I1885" i="3"/>
  <c r="L1885" i="3" s="1"/>
  <c r="J1885" i="3"/>
  <c r="I1886" i="3"/>
  <c r="L1886" i="3" s="1"/>
  <c r="J1886" i="3"/>
  <c r="I1887" i="3"/>
  <c r="L1887" i="3" s="1"/>
  <c r="J1887" i="3"/>
  <c r="I1888" i="3"/>
  <c r="L1888" i="3" s="1"/>
  <c r="J1888" i="3"/>
  <c r="I1889" i="3"/>
  <c r="L1889" i="3" s="1"/>
  <c r="J1889" i="3"/>
  <c r="I1890" i="3"/>
  <c r="L1890" i="3" s="1"/>
  <c r="J1890" i="3"/>
  <c r="I1891" i="3"/>
  <c r="L1891" i="3" s="1"/>
  <c r="J1891" i="3"/>
  <c r="I1892" i="3"/>
  <c r="L1892" i="3" s="1"/>
  <c r="J1892" i="3"/>
  <c r="I1893" i="3"/>
  <c r="L1893" i="3" s="1"/>
  <c r="J1893" i="3"/>
  <c r="I1894" i="3"/>
  <c r="L1894" i="3" s="1"/>
  <c r="J1894" i="3"/>
  <c r="I1895" i="3"/>
  <c r="L1895" i="3" s="1"/>
  <c r="J1895" i="3"/>
  <c r="I1896" i="3"/>
  <c r="L1896" i="3" s="1"/>
  <c r="J1896" i="3"/>
  <c r="I1897" i="3"/>
  <c r="L1897" i="3" s="1"/>
  <c r="J1897" i="3"/>
  <c r="I1898" i="3"/>
  <c r="L1898" i="3" s="1"/>
  <c r="J1898" i="3"/>
  <c r="I1899" i="3"/>
  <c r="L1899" i="3" s="1"/>
  <c r="J1899" i="3"/>
  <c r="I1900" i="3"/>
  <c r="L1900" i="3" s="1"/>
  <c r="J1900" i="3"/>
  <c r="I1901" i="3"/>
  <c r="L1901" i="3" s="1"/>
  <c r="J1901" i="3"/>
  <c r="I1902" i="3"/>
  <c r="L1902" i="3" s="1"/>
  <c r="J1902" i="3"/>
  <c r="I1903" i="3"/>
  <c r="L1903" i="3" s="1"/>
  <c r="J1903" i="3"/>
  <c r="I1904" i="3"/>
  <c r="L1904" i="3" s="1"/>
  <c r="J1904" i="3"/>
  <c r="I1905" i="3"/>
  <c r="L1905" i="3" s="1"/>
  <c r="J1905" i="3"/>
  <c r="I1906" i="3"/>
  <c r="L1906" i="3" s="1"/>
  <c r="J1906" i="3"/>
  <c r="I1907" i="3"/>
  <c r="L1907" i="3" s="1"/>
  <c r="J1907" i="3"/>
  <c r="I1908" i="3"/>
  <c r="L1908" i="3" s="1"/>
  <c r="J1908" i="3"/>
  <c r="I1909" i="3"/>
  <c r="L1909" i="3" s="1"/>
  <c r="J1909" i="3"/>
  <c r="I1910" i="3"/>
  <c r="L1910" i="3" s="1"/>
  <c r="J1910" i="3"/>
  <c r="I1911" i="3"/>
  <c r="L1911" i="3" s="1"/>
  <c r="J1911" i="3"/>
  <c r="I1912" i="3"/>
  <c r="L1912" i="3" s="1"/>
  <c r="J1912" i="3"/>
  <c r="I1913" i="3"/>
  <c r="L1913" i="3" s="1"/>
  <c r="J1913" i="3"/>
  <c r="I1914" i="3"/>
  <c r="L1914" i="3" s="1"/>
  <c r="J1914" i="3"/>
  <c r="I1915" i="3"/>
  <c r="L1915" i="3" s="1"/>
  <c r="J1915" i="3"/>
  <c r="I1916" i="3"/>
  <c r="L1916" i="3" s="1"/>
  <c r="J1916" i="3"/>
  <c r="I1917" i="3"/>
  <c r="L1917" i="3" s="1"/>
  <c r="J1917" i="3"/>
  <c r="I1918" i="3"/>
  <c r="L1918" i="3" s="1"/>
  <c r="J1918" i="3"/>
  <c r="I1919" i="3"/>
  <c r="L1919" i="3" s="1"/>
  <c r="J1919" i="3"/>
  <c r="I1920" i="3"/>
  <c r="L1920" i="3" s="1"/>
  <c r="J1920" i="3"/>
  <c r="I1921" i="3"/>
  <c r="L1921" i="3" s="1"/>
  <c r="J1921" i="3"/>
  <c r="I1922" i="3"/>
  <c r="L1922" i="3" s="1"/>
  <c r="J1922" i="3"/>
  <c r="I1923" i="3"/>
  <c r="L1923" i="3" s="1"/>
  <c r="J1923" i="3"/>
  <c r="I1924" i="3"/>
  <c r="L1924" i="3" s="1"/>
  <c r="J1924" i="3"/>
  <c r="I1925" i="3"/>
  <c r="L1925" i="3" s="1"/>
  <c r="J1925" i="3"/>
  <c r="I1926" i="3"/>
  <c r="L1926" i="3" s="1"/>
  <c r="J1926" i="3"/>
  <c r="I1927" i="3"/>
  <c r="L1927" i="3" s="1"/>
  <c r="J1927" i="3"/>
  <c r="I1928" i="3"/>
  <c r="L1928" i="3" s="1"/>
  <c r="J1928" i="3"/>
  <c r="I1929" i="3"/>
  <c r="L1929" i="3" s="1"/>
  <c r="J1929" i="3"/>
  <c r="I1930" i="3"/>
  <c r="L1930" i="3" s="1"/>
  <c r="J1930" i="3"/>
  <c r="I1931" i="3"/>
  <c r="L1931" i="3" s="1"/>
  <c r="J1931" i="3"/>
  <c r="I1932" i="3"/>
  <c r="L1932" i="3" s="1"/>
  <c r="J1932" i="3"/>
  <c r="I1933" i="3"/>
  <c r="L1933" i="3" s="1"/>
  <c r="J1933" i="3"/>
  <c r="I1934" i="3"/>
  <c r="L1934" i="3" s="1"/>
  <c r="J1934" i="3"/>
  <c r="I1935" i="3"/>
  <c r="L1935" i="3" s="1"/>
  <c r="J1935" i="3"/>
  <c r="I1936" i="3"/>
  <c r="L1936" i="3" s="1"/>
  <c r="J1936" i="3"/>
  <c r="I1937" i="3"/>
  <c r="L1937" i="3" s="1"/>
  <c r="J1937" i="3"/>
  <c r="I1938" i="3"/>
  <c r="L1938" i="3" s="1"/>
  <c r="J1938" i="3"/>
  <c r="I1939" i="3"/>
  <c r="L1939" i="3" s="1"/>
  <c r="J1939" i="3"/>
  <c r="I1940" i="3"/>
  <c r="L1940" i="3" s="1"/>
  <c r="J1940" i="3"/>
  <c r="I1941" i="3"/>
  <c r="L1941" i="3" s="1"/>
  <c r="J1941" i="3"/>
  <c r="I1942" i="3"/>
  <c r="L1942" i="3" s="1"/>
  <c r="J1942" i="3"/>
  <c r="I1943" i="3"/>
  <c r="L1943" i="3" s="1"/>
  <c r="J1943" i="3"/>
  <c r="I1944" i="3"/>
  <c r="L1944" i="3" s="1"/>
  <c r="J1944" i="3"/>
  <c r="I1945" i="3"/>
  <c r="L1945" i="3" s="1"/>
  <c r="J1945" i="3"/>
  <c r="I1946" i="3"/>
  <c r="L1946" i="3" s="1"/>
  <c r="J1946" i="3"/>
  <c r="I1947" i="3"/>
  <c r="L1947" i="3" s="1"/>
  <c r="J1947" i="3"/>
  <c r="I1948" i="3"/>
  <c r="L1948" i="3" s="1"/>
  <c r="J1948" i="3"/>
  <c r="I1949" i="3"/>
  <c r="L1949" i="3" s="1"/>
  <c r="J1949" i="3"/>
  <c r="I1950" i="3"/>
  <c r="L1950" i="3" s="1"/>
  <c r="J1950" i="3"/>
  <c r="I1951" i="3"/>
  <c r="L1951" i="3" s="1"/>
  <c r="J1951" i="3"/>
  <c r="I1952" i="3"/>
  <c r="L1952" i="3" s="1"/>
  <c r="J1952" i="3"/>
  <c r="I1953" i="3"/>
  <c r="L1953" i="3" s="1"/>
  <c r="J1953" i="3"/>
  <c r="I1954" i="3"/>
  <c r="L1954" i="3" s="1"/>
  <c r="J1954" i="3"/>
  <c r="I1955" i="3"/>
  <c r="L1955" i="3" s="1"/>
  <c r="J1955" i="3"/>
  <c r="I1956" i="3"/>
  <c r="L1956" i="3" s="1"/>
  <c r="J1956" i="3"/>
  <c r="I1957" i="3"/>
  <c r="L1957" i="3" s="1"/>
  <c r="J1957" i="3"/>
  <c r="I1958" i="3"/>
  <c r="L1958" i="3" s="1"/>
  <c r="J1958" i="3"/>
  <c r="I1959" i="3"/>
  <c r="L1959" i="3" s="1"/>
  <c r="J1959" i="3"/>
  <c r="I1960" i="3"/>
  <c r="L1960" i="3" s="1"/>
  <c r="J1960" i="3"/>
  <c r="I1961" i="3"/>
  <c r="L1961" i="3" s="1"/>
  <c r="J1961" i="3"/>
  <c r="I1962" i="3"/>
  <c r="L1962" i="3" s="1"/>
  <c r="J1962" i="3"/>
  <c r="I1963" i="3"/>
  <c r="L1963" i="3" s="1"/>
  <c r="J1963" i="3"/>
  <c r="I1964" i="3"/>
  <c r="L1964" i="3" s="1"/>
  <c r="J1964" i="3"/>
  <c r="I1965" i="3"/>
  <c r="L1965" i="3" s="1"/>
  <c r="J1965" i="3"/>
  <c r="I1966" i="3"/>
  <c r="L1966" i="3" s="1"/>
  <c r="J1966" i="3"/>
  <c r="I1967" i="3"/>
  <c r="L1967" i="3" s="1"/>
  <c r="J1967" i="3"/>
  <c r="I1968" i="3"/>
  <c r="L1968" i="3" s="1"/>
  <c r="J1968" i="3"/>
  <c r="I1969" i="3"/>
  <c r="L1969" i="3" s="1"/>
  <c r="J1969" i="3"/>
  <c r="I1970" i="3"/>
  <c r="L1970" i="3" s="1"/>
  <c r="J1970" i="3"/>
  <c r="I1971" i="3"/>
  <c r="L1971" i="3" s="1"/>
  <c r="J1971" i="3"/>
  <c r="I1972" i="3"/>
  <c r="L1972" i="3" s="1"/>
  <c r="J1972" i="3"/>
  <c r="I1973" i="3"/>
  <c r="L1973" i="3" s="1"/>
  <c r="J1973" i="3"/>
  <c r="I1974" i="3"/>
  <c r="L1974" i="3" s="1"/>
  <c r="J1974" i="3"/>
  <c r="I1975" i="3"/>
  <c r="L1975" i="3" s="1"/>
  <c r="J1975" i="3"/>
  <c r="I1976" i="3"/>
  <c r="L1976" i="3" s="1"/>
  <c r="J1976" i="3"/>
  <c r="I1977" i="3"/>
  <c r="L1977" i="3" s="1"/>
  <c r="J1977" i="3"/>
  <c r="I1978" i="3"/>
  <c r="L1978" i="3" s="1"/>
  <c r="J1978" i="3"/>
  <c r="I1979" i="3"/>
  <c r="L1979" i="3" s="1"/>
  <c r="J1979" i="3"/>
  <c r="I1980" i="3"/>
  <c r="L1980" i="3" s="1"/>
  <c r="J1980" i="3"/>
  <c r="I1981" i="3"/>
  <c r="L1981" i="3" s="1"/>
  <c r="J1981" i="3"/>
  <c r="I1982" i="3"/>
  <c r="L1982" i="3" s="1"/>
  <c r="J1982" i="3"/>
  <c r="I1983" i="3"/>
  <c r="L1983" i="3" s="1"/>
  <c r="J1983" i="3"/>
  <c r="I1984" i="3"/>
  <c r="L1984" i="3" s="1"/>
  <c r="J1984" i="3"/>
  <c r="I1985" i="3"/>
  <c r="L1985" i="3" s="1"/>
  <c r="J1985" i="3"/>
  <c r="I1986" i="3"/>
  <c r="L1986" i="3" s="1"/>
  <c r="J1986" i="3"/>
  <c r="I1987" i="3"/>
  <c r="L1987" i="3" s="1"/>
  <c r="J1987" i="3"/>
  <c r="I1988" i="3"/>
  <c r="L1988" i="3" s="1"/>
  <c r="J1988" i="3"/>
  <c r="I1989" i="3"/>
  <c r="L1989" i="3" s="1"/>
  <c r="J1989" i="3"/>
  <c r="I1990" i="3"/>
  <c r="L1990" i="3" s="1"/>
  <c r="J1990" i="3"/>
  <c r="I1991" i="3"/>
  <c r="L1991" i="3" s="1"/>
  <c r="J1991" i="3"/>
  <c r="I1992" i="3"/>
  <c r="L1992" i="3" s="1"/>
  <c r="J1992" i="3"/>
  <c r="I1993" i="3"/>
  <c r="L1993" i="3" s="1"/>
  <c r="J1993" i="3"/>
  <c r="I1994" i="3"/>
  <c r="L1994" i="3" s="1"/>
  <c r="J1994" i="3"/>
  <c r="I1995" i="3"/>
  <c r="L1995" i="3" s="1"/>
  <c r="J1995" i="3"/>
  <c r="I1996" i="3"/>
  <c r="L1996" i="3" s="1"/>
  <c r="J1996" i="3"/>
  <c r="I1997" i="3"/>
  <c r="L1997" i="3" s="1"/>
  <c r="J1997" i="3"/>
  <c r="I1998" i="3"/>
  <c r="L1998" i="3" s="1"/>
  <c r="J1998" i="3"/>
  <c r="I1999" i="3"/>
  <c r="L1999" i="3" s="1"/>
  <c r="J1999" i="3"/>
  <c r="I2000" i="3"/>
  <c r="L2000" i="3" s="1"/>
  <c r="J2000" i="3"/>
  <c r="I2001" i="3"/>
  <c r="L2001" i="3" s="1"/>
  <c r="J2001" i="3"/>
  <c r="I2002" i="3"/>
  <c r="L2002" i="3" s="1"/>
  <c r="J2002" i="3"/>
  <c r="I2003" i="3"/>
  <c r="L2003" i="3" s="1"/>
  <c r="J2003" i="3"/>
  <c r="I2004" i="3"/>
  <c r="L2004" i="3" s="1"/>
  <c r="J2004" i="3"/>
  <c r="I2005" i="3"/>
  <c r="L2005" i="3" s="1"/>
  <c r="J2005" i="3"/>
  <c r="I2006" i="3"/>
  <c r="L2006" i="3" s="1"/>
  <c r="J2006" i="3"/>
  <c r="I2007" i="3"/>
  <c r="L2007" i="3" s="1"/>
  <c r="J2007" i="3"/>
  <c r="I2008" i="3"/>
  <c r="L2008" i="3" s="1"/>
  <c r="J2008" i="3"/>
  <c r="I2009" i="3"/>
  <c r="L2009" i="3" s="1"/>
  <c r="J2009" i="3"/>
  <c r="I2010" i="3"/>
  <c r="L2010" i="3" s="1"/>
  <c r="J2010" i="3"/>
  <c r="I2011" i="3"/>
  <c r="L2011" i="3" s="1"/>
  <c r="J2011" i="3"/>
  <c r="I2012" i="3"/>
  <c r="L2012" i="3" s="1"/>
  <c r="J2012" i="3"/>
  <c r="I2013" i="3"/>
  <c r="L2013" i="3" s="1"/>
  <c r="J2013" i="3"/>
  <c r="I2014" i="3"/>
  <c r="L2014" i="3" s="1"/>
  <c r="J2014" i="3"/>
  <c r="I2015" i="3"/>
  <c r="L2015" i="3" s="1"/>
  <c r="J2015" i="3"/>
  <c r="I2016" i="3"/>
  <c r="L2016" i="3" s="1"/>
  <c r="J2016" i="3"/>
  <c r="I2017" i="3"/>
  <c r="L2017" i="3" s="1"/>
  <c r="J2017" i="3"/>
  <c r="I2018" i="3"/>
  <c r="L2018" i="3" s="1"/>
  <c r="J2018" i="3"/>
  <c r="I2019" i="3"/>
  <c r="L2019" i="3" s="1"/>
  <c r="J2019" i="3"/>
  <c r="I2020" i="3"/>
  <c r="L2020" i="3" s="1"/>
  <c r="J2020" i="3"/>
  <c r="I2021" i="3"/>
  <c r="L2021" i="3" s="1"/>
  <c r="J2021" i="3"/>
  <c r="I2022" i="3"/>
  <c r="L2022" i="3" s="1"/>
  <c r="J2022" i="3"/>
  <c r="I2023" i="3"/>
  <c r="L2023" i="3" s="1"/>
  <c r="J2023" i="3"/>
  <c r="I2024" i="3"/>
  <c r="L2024" i="3" s="1"/>
  <c r="J2024" i="3"/>
  <c r="I2025" i="3"/>
  <c r="L2025" i="3" s="1"/>
  <c r="J2025" i="3"/>
  <c r="I2026" i="3"/>
  <c r="L2026" i="3" s="1"/>
  <c r="J2026" i="3"/>
  <c r="I2027" i="3"/>
  <c r="L2027" i="3" s="1"/>
  <c r="J2027" i="3"/>
  <c r="I2028" i="3"/>
  <c r="L2028" i="3" s="1"/>
  <c r="J2028" i="3"/>
  <c r="I2029" i="3"/>
  <c r="L2029" i="3" s="1"/>
  <c r="J2029" i="3"/>
  <c r="I2030" i="3"/>
  <c r="L2030" i="3" s="1"/>
  <c r="J2030" i="3"/>
  <c r="I2031" i="3"/>
  <c r="L2031" i="3" s="1"/>
  <c r="J2031" i="3"/>
  <c r="I2032" i="3"/>
  <c r="L2032" i="3" s="1"/>
  <c r="J2032" i="3"/>
  <c r="I2033" i="3"/>
  <c r="L2033" i="3" s="1"/>
  <c r="J2033" i="3"/>
  <c r="I2034" i="3"/>
  <c r="L2034" i="3" s="1"/>
  <c r="J2034" i="3"/>
  <c r="I2035" i="3"/>
  <c r="L2035" i="3" s="1"/>
  <c r="J2035" i="3"/>
  <c r="I2036" i="3"/>
  <c r="L2036" i="3" s="1"/>
  <c r="J2036" i="3"/>
  <c r="I2037" i="3"/>
  <c r="L2037" i="3" s="1"/>
  <c r="J2037" i="3"/>
  <c r="I2038" i="3"/>
  <c r="L2038" i="3" s="1"/>
  <c r="J2038" i="3"/>
  <c r="I2039" i="3"/>
  <c r="L2039" i="3" s="1"/>
  <c r="J2039" i="3"/>
  <c r="I2040" i="3"/>
  <c r="L2040" i="3" s="1"/>
  <c r="J2040" i="3"/>
  <c r="I2041" i="3"/>
  <c r="L2041" i="3" s="1"/>
  <c r="J2041" i="3"/>
  <c r="I2042" i="3"/>
  <c r="L2042" i="3" s="1"/>
  <c r="J2042" i="3"/>
  <c r="I2043" i="3"/>
  <c r="L2043" i="3" s="1"/>
  <c r="J2043" i="3"/>
  <c r="I2044" i="3"/>
  <c r="L2044" i="3" s="1"/>
  <c r="J2044" i="3"/>
  <c r="I2045" i="3"/>
  <c r="L2045" i="3" s="1"/>
  <c r="J2045" i="3"/>
  <c r="I2046" i="3"/>
  <c r="L2046" i="3" s="1"/>
  <c r="J2046" i="3"/>
  <c r="I2047" i="3"/>
  <c r="L2047" i="3" s="1"/>
  <c r="J2047" i="3"/>
  <c r="I2048" i="3"/>
  <c r="L2048" i="3" s="1"/>
  <c r="J2048" i="3"/>
  <c r="I2049" i="3"/>
  <c r="L2049" i="3" s="1"/>
  <c r="J2049" i="3"/>
  <c r="I2050" i="3"/>
  <c r="L2050" i="3" s="1"/>
  <c r="J2050" i="3"/>
  <c r="I2051" i="3"/>
  <c r="L2051" i="3" s="1"/>
  <c r="J2051" i="3"/>
  <c r="I2052" i="3"/>
  <c r="L2052" i="3" s="1"/>
  <c r="J2052" i="3"/>
  <c r="I2053" i="3"/>
  <c r="L2053" i="3" s="1"/>
  <c r="J2053" i="3"/>
  <c r="I2054" i="3"/>
  <c r="L2054" i="3" s="1"/>
  <c r="J2054" i="3"/>
  <c r="I2055" i="3"/>
  <c r="L2055" i="3" s="1"/>
  <c r="J2055" i="3"/>
  <c r="I2056" i="3"/>
  <c r="L2056" i="3" s="1"/>
  <c r="J2056" i="3"/>
  <c r="I2057" i="3"/>
  <c r="L2057" i="3" s="1"/>
  <c r="J2057" i="3"/>
  <c r="I2058" i="3"/>
  <c r="L2058" i="3" s="1"/>
  <c r="J2058" i="3"/>
  <c r="I2059" i="3"/>
  <c r="L2059" i="3" s="1"/>
  <c r="J2059" i="3"/>
  <c r="I2060" i="3"/>
  <c r="L2060" i="3" s="1"/>
  <c r="J2060" i="3"/>
  <c r="I2061" i="3"/>
  <c r="L2061" i="3" s="1"/>
  <c r="J2061" i="3"/>
  <c r="I2062" i="3"/>
  <c r="L2062" i="3" s="1"/>
  <c r="J2062" i="3"/>
  <c r="I2063" i="3"/>
  <c r="L2063" i="3" s="1"/>
  <c r="J2063" i="3"/>
  <c r="I2064" i="3"/>
  <c r="L2064" i="3" s="1"/>
  <c r="J2064" i="3"/>
  <c r="I2065" i="3"/>
  <c r="L2065" i="3" s="1"/>
  <c r="J2065" i="3"/>
  <c r="I2066" i="3"/>
  <c r="L2066" i="3" s="1"/>
  <c r="J2066" i="3"/>
  <c r="I2067" i="3"/>
  <c r="L2067" i="3" s="1"/>
  <c r="J2067" i="3"/>
  <c r="I2068" i="3"/>
  <c r="L2068" i="3" s="1"/>
  <c r="J2068" i="3"/>
  <c r="I2069" i="3"/>
  <c r="L2069" i="3" s="1"/>
  <c r="J2069" i="3"/>
  <c r="I2070" i="3"/>
  <c r="L2070" i="3" s="1"/>
  <c r="J2070" i="3"/>
  <c r="I2071" i="3"/>
  <c r="L2071" i="3" s="1"/>
  <c r="J2071" i="3"/>
  <c r="I2072" i="3"/>
  <c r="L2072" i="3" s="1"/>
  <c r="J2072" i="3"/>
  <c r="I2073" i="3"/>
  <c r="L2073" i="3" s="1"/>
  <c r="J2073" i="3"/>
  <c r="I2074" i="3"/>
  <c r="L2074" i="3" s="1"/>
  <c r="J2074" i="3"/>
  <c r="I2075" i="3"/>
  <c r="L2075" i="3" s="1"/>
  <c r="J2075" i="3"/>
  <c r="I2076" i="3"/>
  <c r="L2076" i="3" s="1"/>
  <c r="J2076" i="3"/>
  <c r="I2077" i="3"/>
  <c r="L2077" i="3" s="1"/>
  <c r="J2077" i="3"/>
  <c r="I2078" i="3"/>
  <c r="L2078" i="3" s="1"/>
  <c r="J2078" i="3"/>
  <c r="I2079" i="3"/>
  <c r="L2079" i="3" s="1"/>
  <c r="J2079" i="3"/>
  <c r="I2080" i="3"/>
  <c r="L2080" i="3" s="1"/>
  <c r="J2080" i="3"/>
  <c r="I2081" i="3"/>
  <c r="L2081" i="3" s="1"/>
  <c r="J2081" i="3"/>
  <c r="I2082" i="3"/>
  <c r="L2082" i="3" s="1"/>
  <c r="J2082" i="3"/>
  <c r="I2083" i="3"/>
  <c r="L2083" i="3" s="1"/>
  <c r="J2083" i="3"/>
  <c r="I2084" i="3"/>
  <c r="L2084" i="3" s="1"/>
  <c r="J2084" i="3"/>
  <c r="I2085" i="3"/>
  <c r="L2085" i="3" s="1"/>
  <c r="J2085" i="3"/>
  <c r="I2086" i="3"/>
  <c r="L2086" i="3" s="1"/>
  <c r="J2086" i="3"/>
  <c r="I2087" i="3"/>
  <c r="L2087" i="3" s="1"/>
  <c r="J2087" i="3"/>
  <c r="I2088" i="3"/>
  <c r="L2088" i="3" s="1"/>
  <c r="J2088" i="3"/>
  <c r="I2089" i="3"/>
  <c r="L2089" i="3" s="1"/>
  <c r="J2089" i="3"/>
  <c r="I2090" i="3"/>
  <c r="L2090" i="3" s="1"/>
  <c r="J2090" i="3"/>
  <c r="I2091" i="3"/>
  <c r="L2091" i="3" s="1"/>
  <c r="J2091" i="3"/>
  <c r="I2092" i="3"/>
  <c r="L2092" i="3" s="1"/>
  <c r="J2092" i="3"/>
  <c r="I2093" i="3"/>
  <c r="L2093" i="3" s="1"/>
  <c r="J2093" i="3"/>
  <c r="I2094" i="3"/>
  <c r="L2094" i="3" s="1"/>
  <c r="J2094" i="3"/>
  <c r="I2095" i="3"/>
  <c r="L2095" i="3" s="1"/>
  <c r="J2095" i="3"/>
  <c r="I2096" i="3"/>
  <c r="L2096" i="3" s="1"/>
  <c r="J2096" i="3"/>
  <c r="I2097" i="3"/>
  <c r="L2097" i="3" s="1"/>
  <c r="J2097" i="3"/>
  <c r="I2098" i="3"/>
  <c r="L2098" i="3" s="1"/>
  <c r="J2098" i="3"/>
  <c r="I2099" i="3"/>
  <c r="L2099" i="3" s="1"/>
  <c r="J2099" i="3"/>
  <c r="I2100" i="3"/>
  <c r="L2100" i="3" s="1"/>
  <c r="J2100" i="3"/>
  <c r="I2101" i="3"/>
  <c r="L2101" i="3" s="1"/>
  <c r="J2101" i="3"/>
  <c r="I2102" i="3"/>
  <c r="L2102" i="3" s="1"/>
  <c r="J2102" i="3"/>
  <c r="I2103" i="3"/>
  <c r="L2103" i="3" s="1"/>
  <c r="J2103" i="3"/>
  <c r="I2104" i="3"/>
  <c r="L2104" i="3" s="1"/>
  <c r="J2104" i="3"/>
  <c r="I2105" i="3"/>
  <c r="L2105" i="3" s="1"/>
  <c r="J2105" i="3"/>
  <c r="I2106" i="3"/>
  <c r="L2106" i="3" s="1"/>
  <c r="J2106" i="3"/>
  <c r="I2107" i="3"/>
  <c r="L2107" i="3" s="1"/>
  <c r="J2107" i="3"/>
  <c r="I2108" i="3"/>
  <c r="L2108" i="3" s="1"/>
  <c r="J2108" i="3"/>
  <c r="I2109" i="3"/>
  <c r="L2109" i="3" s="1"/>
  <c r="J2109" i="3"/>
  <c r="I2110" i="3"/>
  <c r="L2110" i="3" s="1"/>
  <c r="J2110" i="3"/>
  <c r="I2111" i="3"/>
  <c r="L2111" i="3" s="1"/>
  <c r="J2111" i="3"/>
  <c r="I2112" i="3"/>
  <c r="L2112" i="3" s="1"/>
  <c r="J2112" i="3"/>
  <c r="I2113" i="3"/>
  <c r="L2113" i="3" s="1"/>
  <c r="J2113" i="3"/>
  <c r="I2114" i="3"/>
  <c r="L2114" i="3" s="1"/>
  <c r="J2114" i="3"/>
  <c r="I2115" i="3"/>
  <c r="L2115" i="3" s="1"/>
  <c r="J2115" i="3"/>
  <c r="I2116" i="3"/>
  <c r="L2116" i="3" s="1"/>
  <c r="J2116" i="3"/>
  <c r="I2117" i="3"/>
  <c r="L2117" i="3" s="1"/>
  <c r="J2117" i="3"/>
  <c r="I2118" i="3"/>
  <c r="L2118" i="3" s="1"/>
  <c r="J2118" i="3"/>
  <c r="I2119" i="3"/>
  <c r="L2119" i="3" s="1"/>
  <c r="J2119" i="3"/>
  <c r="I2120" i="3"/>
  <c r="L2120" i="3" s="1"/>
  <c r="J2120" i="3"/>
  <c r="I2121" i="3"/>
  <c r="L2121" i="3" s="1"/>
  <c r="J2121" i="3"/>
  <c r="I2122" i="3"/>
  <c r="L2122" i="3" s="1"/>
  <c r="J2122" i="3"/>
  <c r="I2123" i="3"/>
  <c r="L2123" i="3" s="1"/>
  <c r="J2123" i="3"/>
  <c r="I2124" i="3"/>
  <c r="L2124" i="3" s="1"/>
  <c r="J2124" i="3"/>
  <c r="I2125" i="3"/>
  <c r="L2125" i="3" s="1"/>
  <c r="J2125" i="3"/>
  <c r="I2126" i="3"/>
  <c r="L2126" i="3" s="1"/>
  <c r="J2126" i="3"/>
  <c r="I2127" i="3"/>
  <c r="L2127" i="3" s="1"/>
  <c r="J2127" i="3"/>
  <c r="I2128" i="3"/>
  <c r="L2128" i="3" s="1"/>
  <c r="J2128" i="3"/>
  <c r="I2129" i="3"/>
  <c r="L2129" i="3" s="1"/>
  <c r="J2129" i="3"/>
  <c r="I2130" i="3"/>
  <c r="L2130" i="3" s="1"/>
  <c r="J2130" i="3"/>
  <c r="I2131" i="3"/>
  <c r="L2131" i="3" s="1"/>
  <c r="J2131" i="3"/>
  <c r="I2132" i="3"/>
  <c r="L2132" i="3" s="1"/>
  <c r="J2132" i="3"/>
  <c r="I2133" i="3"/>
  <c r="L2133" i="3" s="1"/>
  <c r="J2133" i="3"/>
  <c r="I2134" i="3"/>
  <c r="L2134" i="3" s="1"/>
  <c r="J2134" i="3"/>
  <c r="I2135" i="3"/>
  <c r="L2135" i="3" s="1"/>
  <c r="J2135" i="3"/>
  <c r="I2136" i="3"/>
  <c r="L2136" i="3" s="1"/>
  <c r="J2136" i="3"/>
  <c r="I2137" i="3"/>
  <c r="L2137" i="3" s="1"/>
  <c r="J2137" i="3"/>
  <c r="I2138" i="3"/>
  <c r="L2138" i="3" s="1"/>
  <c r="J2138" i="3"/>
  <c r="I2139" i="3"/>
  <c r="L2139" i="3" s="1"/>
  <c r="J2139" i="3"/>
  <c r="I2140" i="3"/>
  <c r="L2140" i="3" s="1"/>
  <c r="J2140" i="3"/>
  <c r="I2141" i="3"/>
  <c r="L2141" i="3" s="1"/>
  <c r="J2141" i="3"/>
  <c r="I2142" i="3"/>
  <c r="L2142" i="3" s="1"/>
  <c r="J2142" i="3"/>
  <c r="I2143" i="3"/>
  <c r="L2143" i="3" s="1"/>
  <c r="J2143" i="3"/>
  <c r="I2144" i="3"/>
  <c r="L2144" i="3" s="1"/>
  <c r="J2144" i="3"/>
  <c r="I2145" i="3"/>
  <c r="L2145" i="3" s="1"/>
  <c r="J2145" i="3"/>
  <c r="I2146" i="3"/>
  <c r="L2146" i="3" s="1"/>
  <c r="J2146" i="3"/>
  <c r="I2147" i="3"/>
  <c r="L2147" i="3" s="1"/>
  <c r="J2147" i="3"/>
  <c r="I2148" i="3"/>
  <c r="L2148" i="3" s="1"/>
  <c r="J2148" i="3"/>
  <c r="I2149" i="3"/>
  <c r="L2149" i="3" s="1"/>
  <c r="J2149" i="3"/>
  <c r="I2150" i="3"/>
  <c r="L2150" i="3" s="1"/>
  <c r="J2150" i="3"/>
  <c r="I2151" i="3"/>
  <c r="L2151" i="3" s="1"/>
  <c r="J2151" i="3"/>
  <c r="I2152" i="3"/>
  <c r="L2152" i="3" s="1"/>
  <c r="J2152" i="3"/>
  <c r="I2153" i="3"/>
  <c r="L2153" i="3" s="1"/>
  <c r="J2153" i="3"/>
  <c r="I2154" i="3"/>
  <c r="L2154" i="3" s="1"/>
  <c r="J2154" i="3"/>
  <c r="I2155" i="3"/>
  <c r="L2155" i="3" s="1"/>
  <c r="J2155" i="3"/>
  <c r="I2156" i="3"/>
  <c r="L2156" i="3" s="1"/>
  <c r="J2156" i="3"/>
  <c r="I2157" i="3"/>
  <c r="L2157" i="3" s="1"/>
  <c r="J2157" i="3"/>
  <c r="I2158" i="3"/>
  <c r="L2158" i="3" s="1"/>
  <c r="J2158" i="3"/>
  <c r="I2159" i="3"/>
  <c r="L2159" i="3" s="1"/>
  <c r="J2159" i="3"/>
  <c r="I2160" i="3"/>
  <c r="L2160" i="3" s="1"/>
  <c r="J2160" i="3"/>
  <c r="I2161" i="3"/>
  <c r="L2161" i="3" s="1"/>
  <c r="J2161" i="3"/>
  <c r="I2162" i="3"/>
  <c r="L2162" i="3" s="1"/>
  <c r="J2162" i="3"/>
  <c r="I2163" i="3"/>
  <c r="L2163" i="3" s="1"/>
  <c r="J2163" i="3"/>
  <c r="I2164" i="3"/>
  <c r="L2164" i="3" s="1"/>
  <c r="J2164" i="3"/>
  <c r="I2165" i="3"/>
  <c r="L2165" i="3" s="1"/>
  <c r="J2165" i="3"/>
  <c r="I2166" i="3"/>
  <c r="L2166" i="3" s="1"/>
  <c r="J2166" i="3"/>
  <c r="I2167" i="3"/>
  <c r="L2167" i="3" s="1"/>
  <c r="J2167" i="3"/>
  <c r="I2168" i="3"/>
  <c r="L2168" i="3" s="1"/>
  <c r="J2168" i="3"/>
  <c r="I2169" i="3"/>
  <c r="L2169" i="3" s="1"/>
  <c r="J2169" i="3"/>
  <c r="I2170" i="3"/>
  <c r="L2170" i="3" s="1"/>
  <c r="J2170" i="3"/>
  <c r="I2171" i="3"/>
  <c r="L2171" i="3" s="1"/>
  <c r="J2171" i="3"/>
  <c r="I2172" i="3"/>
  <c r="L2172" i="3" s="1"/>
  <c r="J2172" i="3"/>
  <c r="I2173" i="3"/>
  <c r="L2173" i="3" s="1"/>
  <c r="J2173" i="3"/>
  <c r="I2174" i="3"/>
  <c r="L2174" i="3" s="1"/>
  <c r="J2174" i="3"/>
  <c r="I2175" i="3"/>
  <c r="L2175" i="3" s="1"/>
  <c r="J2175" i="3"/>
  <c r="I2176" i="3"/>
  <c r="L2176" i="3" s="1"/>
  <c r="J2176" i="3"/>
  <c r="I2177" i="3"/>
  <c r="L2177" i="3" s="1"/>
  <c r="J2177" i="3"/>
  <c r="I2178" i="3"/>
  <c r="L2178" i="3" s="1"/>
  <c r="J2178" i="3"/>
  <c r="I2179" i="3"/>
  <c r="L2179" i="3" s="1"/>
  <c r="J2179" i="3"/>
  <c r="I2180" i="3"/>
  <c r="L2180" i="3" s="1"/>
  <c r="J2180" i="3"/>
  <c r="I2181" i="3"/>
  <c r="L2181" i="3" s="1"/>
  <c r="J2181" i="3"/>
  <c r="I2182" i="3"/>
  <c r="L2182" i="3" s="1"/>
  <c r="J2182" i="3"/>
  <c r="I2183" i="3"/>
  <c r="L2183" i="3" s="1"/>
  <c r="J2183" i="3"/>
  <c r="I2184" i="3"/>
  <c r="L2184" i="3" s="1"/>
  <c r="J2184" i="3"/>
  <c r="I2185" i="3"/>
  <c r="L2185" i="3" s="1"/>
  <c r="J2185" i="3"/>
  <c r="I2186" i="3"/>
  <c r="L2186" i="3" s="1"/>
  <c r="J2186" i="3"/>
  <c r="I2187" i="3"/>
  <c r="L2187" i="3" s="1"/>
  <c r="J2187" i="3"/>
  <c r="I2188" i="3"/>
  <c r="L2188" i="3" s="1"/>
  <c r="J2188" i="3"/>
  <c r="I2189" i="3"/>
  <c r="L2189" i="3" s="1"/>
  <c r="J2189" i="3"/>
  <c r="I2190" i="3"/>
  <c r="L2190" i="3" s="1"/>
  <c r="J2190" i="3"/>
  <c r="I2191" i="3"/>
  <c r="L2191" i="3" s="1"/>
  <c r="J2191" i="3"/>
  <c r="I2192" i="3"/>
  <c r="L2192" i="3" s="1"/>
  <c r="J2192" i="3"/>
  <c r="I2193" i="3"/>
  <c r="L2193" i="3" s="1"/>
  <c r="J2193" i="3"/>
  <c r="I2194" i="3"/>
  <c r="L2194" i="3" s="1"/>
  <c r="J2194" i="3"/>
  <c r="I2195" i="3"/>
  <c r="L2195" i="3" s="1"/>
  <c r="J2195" i="3"/>
  <c r="I2196" i="3"/>
  <c r="L2196" i="3" s="1"/>
  <c r="J2196" i="3"/>
  <c r="I2197" i="3"/>
  <c r="L2197" i="3" s="1"/>
  <c r="J2197" i="3"/>
  <c r="I2198" i="3"/>
  <c r="L2198" i="3" s="1"/>
  <c r="J2198" i="3"/>
  <c r="I2199" i="3"/>
  <c r="L2199" i="3" s="1"/>
  <c r="J2199" i="3"/>
  <c r="I2200" i="3"/>
  <c r="L2200" i="3" s="1"/>
  <c r="J2200" i="3"/>
  <c r="I2201" i="3"/>
  <c r="L2201" i="3" s="1"/>
  <c r="J2201" i="3"/>
  <c r="I2202" i="3"/>
  <c r="L2202" i="3" s="1"/>
  <c r="J2202" i="3"/>
  <c r="I2203" i="3"/>
  <c r="L2203" i="3" s="1"/>
  <c r="J2203" i="3"/>
  <c r="I2204" i="3"/>
  <c r="L2204" i="3" s="1"/>
  <c r="J2204" i="3"/>
  <c r="I2205" i="3"/>
  <c r="L2205" i="3" s="1"/>
  <c r="J2205" i="3"/>
  <c r="I2206" i="3"/>
  <c r="L2206" i="3" s="1"/>
  <c r="J2206" i="3"/>
  <c r="I2207" i="3"/>
  <c r="L2207" i="3" s="1"/>
  <c r="J2207" i="3"/>
  <c r="I2208" i="3"/>
  <c r="L2208" i="3" s="1"/>
  <c r="J2208" i="3"/>
  <c r="I2209" i="3"/>
  <c r="L2209" i="3" s="1"/>
  <c r="J2209" i="3"/>
  <c r="I2210" i="3"/>
  <c r="L2210" i="3" s="1"/>
  <c r="J2210" i="3"/>
  <c r="I2211" i="3"/>
  <c r="L2211" i="3" s="1"/>
  <c r="J2211" i="3"/>
  <c r="I2212" i="3"/>
  <c r="L2212" i="3" s="1"/>
  <c r="J2212" i="3"/>
  <c r="I2213" i="3"/>
  <c r="L2213" i="3" s="1"/>
  <c r="J2213" i="3"/>
  <c r="I2214" i="3"/>
  <c r="L2214" i="3" s="1"/>
  <c r="J2214" i="3"/>
  <c r="I2215" i="3"/>
  <c r="L2215" i="3" s="1"/>
  <c r="J2215" i="3"/>
  <c r="I2216" i="3"/>
  <c r="L2216" i="3" s="1"/>
  <c r="J2216" i="3"/>
  <c r="I2217" i="3"/>
  <c r="L2217" i="3" s="1"/>
  <c r="J2217" i="3"/>
  <c r="I2218" i="3"/>
  <c r="L2218" i="3" s="1"/>
  <c r="J2218" i="3"/>
  <c r="I2219" i="3"/>
  <c r="L2219" i="3" s="1"/>
  <c r="J2219" i="3"/>
  <c r="I2220" i="3"/>
  <c r="L2220" i="3" s="1"/>
  <c r="J2220" i="3"/>
  <c r="I2221" i="3"/>
  <c r="L2221" i="3" s="1"/>
  <c r="J2221" i="3"/>
  <c r="I2222" i="3"/>
  <c r="L2222" i="3" s="1"/>
  <c r="J2222" i="3"/>
  <c r="I2223" i="3"/>
  <c r="L2223" i="3" s="1"/>
  <c r="J2223" i="3"/>
  <c r="I2224" i="3"/>
  <c r="L2224" i="3" s="1"/>
  <c r="J2224" i="3"/>
  <c r="I2225" i="3"/>
  <c r="L2225" i="3" s="1"/>
  <c r="J2225" i="3"/>
  <c r="I2226" i="3"/>
  <c r="L2226" i="3" s="1"/>
  <c r="J2226" i="3"/>
  <c r="I2227" i="3"/>
  <c r="L2227" i="3" s="1"/>
  <c r="J2227" i="3"/>
  <c r="I2228" i="3"/>
  <c r="L2228" i="3" s="1"/>
  <c r="J2228" i="3"/>
  <c r="I2229" i="3"/>
  <c r="L2229" i="3" s="1"/>
  <c r="J2229" i="3"/>
  <c r="I2230" i="3"/>
  <c r="L2230" i="3" s="1"/>
  <c r="J2230" i="3"/>
  <c r="I2231" i="3"/>
  <c r="L2231" i="3" s="1"/>
  <c r="J2231" i="3"/>
  <c r="I2232" i="3"/>
  <c r="L2232" i="3" s="1"/>
  <c r="J2232" i="3"/>
  <c r="I2233" i="3"/>
  <c r="L2233" i="3" s="1"/>
  <c r="J2233" i="3"/>
  <c r="I2234" i="3"/>
  <c r="L2234" i="3" s="1"/>
  <c r="J2234" i="3"/>
  <c r="I2235" i="3"/>
  <c r="L2235" i="3" s="1"/>
  <c r="J2235" i="3"/>
  <c r="I2236" i="3"/>
  <c r="L2236" i="3" s="1"/>
  <c r="J2236" i="3"/>
  <c r="I2237" i="3"/>
  <c r="L2237" i="3" s="1"/>
  <c r="J2237" i="3"/>
  <c r="I2238" i="3"/>
  <c r="L2238" i="3" s="1"/>
  <c r="J2238" i="3"/>
  <c r="I2239" i="3"/>
  <c r="L2239" i="3" s="1"/>
  <c r="J2239" i="3"/>
  <c r="I2240" i="3"/>
  <c r="L2240" i="3" s="1"/>
  <c r="J2240" i="3"/>
  <c r="I2241" i="3"/>
  <c r="L2241" i="3" s="1"/>
  <c r="J2241" i="3"/>
  <c r="I2242" i="3"/>
  <c r="L2242" i="3" s="1"/>
  <c r="J2242" i="3"/>
  <c r="I2243" i="3"/>
  <c r="L2243" i="3" s="1"/>
  <c r="J2243" i="3"/>
  <c r="I2244" i="3"/>
  <c r="L2244" i="3" s="1"/>
  <c r="J2244" i="3"/>
  <c r="I2245" i="3"/>
  <c r="L2245" i="3" s="1"/>
  <c r="J2245" i="3"/>
  <c r="I2246" i="3"/>
  <c r="L2246" i="3" s="1"/>
  <c r="J2246" i="3"/>
  <c r="I2247" i="3"/>
  <c r="L2247" i="3" s="1"/>
  <c r="J2247" i="3"/>
  <c r="I2248" i="3"/>
  <c r="L2248" i="3" s="1"/>
  <c r="J2248" i="3"/>
  <c r="I2249" i="3"/>
  <c r="L2249" i="3" s="1"/>
  <c r="J2249" i="3"/>
  <c r="I2250" i="3"/>
  <c r="L2250" i="3" s="1"/>
  <c r="J2250" i="3"/>
  <c r="I2251" i="3"/>
  <c r="L2251" i="3" s="1"/>
  <c r="J2251" i="3"/>
  <c r="I2252" i="3"/>
  <c r="L2252" i="3" s="1"/>
  <c r="J2252" i="3"/>
  <c r="I2253" i="3"/>
  <c r="L2253" i="3" s="1"/>
  <c r="J2253" i="3"/>
  <c r="I2254" i="3"/>
  <c r="L2254" i="3" s="1"/>
  <c r="J2254" i="3"/>
  <c r="I2255" i="3"/>
  <c r="L2255" i="3" s="1"/>
  <c r="J2255" i="3"/>
  <c r="I2256" i="3"/>
  <c r="L2256" i="3" s="1"/>
  <c r="J2256" i="3"/>
  <c r="I2257" i="3"/>
  <c r="L2257" i="3" s="1"/>
  <c r="J2257" i="3"/>
  <c r="I2258" i="3"/>
  <c r="L2258" i="3" s="1"/>
  <c r="J2258" i="3"/>
  <c r="I2259" i="3"/>
  <c r="L2259" i="3" s="1"/>
  <c r="J2259" i="3"/>
  <c r="I2260" i="3"/>
  <c r="L2260" i="3" s="1"/>
  <c r="J2260" i="3"/>
  <c r="I2261" i="3"/>
  <c r="L2261" i="3" s="1"/>
  <c r="J2261" i="3"/>
  <c r="I2262" i="3"/>
  <c r="L2262" i="3" s="1"/>
  <c r="J2262" i="3"/>
  <c r="I2263" i="3"/>
  <c r="L2263" i="3" s="1"/>
  <c r="J2263" i="3"/>
  <c r="I2264" i="3"/>
  <c r="L2264" i="3" s="1"/>
  <c r="J2264" i="3"/>
  <c r="I2265" i="3"/>
  <c r="L2265" i="3" s="1"/>
  <c r="J2265" i="3"/>
  <c r="I2266" i="3"/>
  <c r="L2266" i="3" s="1"/>
  <c r="J2266" i="3"/>
  <c r="I2267" i="3"/>
  <c r="L2267" i="3" s="1"/>
  <c r="J2267" i="3"/>
  <c r="I2268" i="3"/>
  <c r="L2268" i="3" s="1"/>
  <c r="J2268" i="3"/>
  <c r="I2269" i="3"/>
  <c r="L2269" i="3" s="1"/>
  <c r="J2269" i="3"/>
  <c r="I2270" i="3"/>
  <c r="L2270" i="3" s="1"/>
  <c r="J2270" i="3"/>
  <c r="I2271" i="3"/>
  <c r="L2271" i="3" s="1"/>
  <c r="J2271" i="3"/>
  <c r="I2272" i="3"/>
  <c r="L2272" i="3" s="1"/>
  <c r="J2272" i="3"/>
  <c r="I2273" i="3"/>
  <c r="L2273" i="3" s="1"/>
  <c r="J2273" i="3"/>
  <c r="I2274" i="3"/>
  <c r="L2274" i="3" s="1"/>
  <c r="J2274" i="3"/>
  <c r="I2275" i="3"/>
  <c r="L2275" i="3" s="1"/>
  <c r="J2275" i="3"/>
  <c r="I2276" i="3"/>
  <c r="L2276" i="3" s="1"/>
  <c r="J2276" i="3"/>
  <c r="I2277" i="3"/>
  <c r="L2277" i="3" s="1"/>
  <c r="J2277" i="3"/>
  <c r="I2278" i="3"/>
  <c r="L2278" i="3" s="1"/>
  <c r="J2278" i="3"/>
  <c r="I2279" i="3"/>
  <c r="L2279" i="3" s="1"/>
  <c r="J2279" i="3"/>
  <c r="I2280" i="3"/>
  <c r="L2280" i="3" s="1"/>
  <c r="J2280" i="3"/>
  <c r="I2281" i="3"/>
  <c r="L2281" i="3" s="1"/>
  <c r="J2281" i="3"/>
  <c r="I2282" i="3"/>
  <c r="L2282" i="3" s="1"/>
  <c r="J2282" i="3"/>
  <c r="I2283" i="3"/>
  <c r="L2283" i="3" s="1"/>
  <c r="J2283" i="3"/>
  <c r="I2284" i="3"/>
  <c r="L2284" i="3" s="1"/>
  <c r="J2284" i="3"/>
  <c r="I2285" i="3"/>
  <c r="L2285" i="3" s="1"/>
  <c r="J2285" i="3"/>
  <c r="I2286" i="3"/>
  <c r="L2286" i="3" s="1"/>
  <c r="J2286" i="3"/>
  <c r="I2287" i="3"/>
  <c r="L2287" i="3" s="1"/>
  <c r="J2287" i="3"/>
  <c r="I2288" i="3"/>
  <c r="L2288" i="3" s="1"/>
  <c r="J2288" i="3"/>
  <c r="I2289" i="3"/>
  <c r="L2289" i="3" s="1"/>
  <c r="J2289" i="3"/>
  <c r="I2290" i="3"/>
  <c r="L2290" i="3" s="1"/>
  <c r="J2290" i="3"/>
  <c r="I2291" i="3"/>
  <c r="L2291" i="3" s="1"/>
  <c r="J2291" i="3"/>
  <c r="I2292" i="3"/>
  <c r="L2292" i="3" s="1"/>
  <c r="J2292" i="3"/>
  <c r="I2293" i="3"/>
  <c r="L2293" i="3" s="1"/>
  <c r="J2293" i="3"/>
  <c r="I2294" i="3"/>
  <c r="L2294" i="3" s="1"/>
  <c r="J2294" i="3"/>
  <c r="I2295" i="3"/>
  <c r="L2295" i="3" s="1"/>
  <c r="J2295" i="3"/>
  <c r="I2296" i="3"/>
  <c r="L2296" i="3" s="1"/>
  <c r="J2296" i="3"/>
  <c r="I2297" i="3"/>
  <c r="L2297" i="3" s="1"/>
  <c r="J2297" i="3"/>
  <c r="I2298" i="3"/>
  <c r="L2298" i="3" s="1"/>
  <c r="J2298" i="3"/>
  <c r="I2299" i="3"/>
  <c r="L2299" i="3" s="1"/>
  <c r="J2299" i="3"/>
  <c r="I2300" i="3"/>
  <c r="L2300" i="3" s="1"/>
  <c r="J2300" i="3"/>
  <c r="I2301" i="3"/>
  <c r="L2301" i="3" s="1"/>
  <c r="J2301" i="3"/>
  <c r="I2302" i="3"/>
  <c r="L2302" i="3" s="1"/>
  <c r="J2302" i="3"/>
  <c r="I2303" i="3"/>
  <c r="L2303" i="3" s="1"/>
  <c r="J2303" i="3"/>
  <c r="I2304" i="3"/>
  <c r="L2304" i="3" s="1"/>
  <c r="J2304" i="3"/>
  <c r="I2305" i="3"/>
  <c r="L2305" i="3" s="1"/>
  <c r="J2305" i="3"/>
  <c r="I2306" i="3"/>
  <c r="L2306" i="3" s="1"/>
  <c r="J2306" i="3"/>
  <c r="I2307" i="3"/>
  <c r="L2307" i="3" s="1"/>
  <c r="J2307" i="3"/>
  <c r="I2308" i="3"/>
  <c r="L2308" i="3" s="1"/>
  <c r="J2308" i="3"/>
  <c r="I2309" i="3"/>
  <c r="L2309" i="3" s="1"/>
  <c r="J2309" i="3"/>
  <c r="I2310" i="3"/>
  <c r="L2310" i="3" s="1"/>
  <c r="J2310" i="3"/>
  <c r="I2311" i="3"/>
  <c r="L2311" i="3" s="1"/>
  <c r="J2311" i="3"/>
  <c r="I2312" i="3"/>
  <c r="L2312" i="3" s="1"/>
  <c r="J2312" i="3"/>
  <c r="I2313" i="3"/>
  <c r="L2313" i="3" s="1"/>
  <c r="J2313" i="3"/>
  <c r="I2314" i="3"/>
  <c r="L2314" i="3" s="1"/>
  <c r="J2314" i="3"/>
  <c r="I2315" i="3"/>
  <c r="L2315" i="3" s="1"/>
  <c r="J2315" i="3"/>
  <c r="I2316" i="3"/>
  <c r="L2316" i="3" s="1"/>
  <c r="J2316" i="3"/>
  <c r="I2317" i="3"/>
  <c r="L2317" i="3" s="1"/>
  <c r="J2317" i="3"/>
  <c r="I2318" i="3"/>
  <c r="L2318" i="3" s="1"/>
  <c r="J2318" i="3"/>
  <c r="I2319" i="3"/>
  <c r="L2319" i="3" s="1"/>
  <c r="J2319" i="3"/>
  <c r="I2320" i="3"/>
  <c r="L2320" i="3" s="1"/>
  <c r="J2320" i="3"/>
  <c r="I2321" i="3"/>
  <c r="L2321" i="3" s="1"/>
  <c r="J2321" i="3"/>
  <c r="I2322" i="3"/>
  <c r="L2322" i="3" s="1"/>
  <c r="J2322" i="3"/>
  <c r="I2323" i="3"/>
  <c r="L2323" i="3" s="1"/>
  <c r="J2323" i="3"/>
  <c r="I2324" i="3"/>
  <c r="L2324" i="3" s="1"/>
  <c r="J2324" i="3"/>
  <c r="I2325" i="3"/>
  <c r="L2325" i="3" s="1"/>
  <c r="J2325" i="3"/>
  <c r="I2326" i="3"/>
  <c r="L2326" i="3" s="1"/>
  <c r="J2326" i="3"/>
  <c r="I2327" i="3"/>
  <c r="L2327" i="3" s="1"/>
  <c r="J2327" i="3"/>
  <c r="I2328" i="3"/>
  <c r="L2328" i="3" s="1"/>
  <c r="J2328" i="3"/>
  <c r="I2329" i="3"/>
  <c r="L2329" i="3" s="1"/>
  <c r="J2329" i="3"/>
  <c r="I2330" i="3"/>
  <c r="L2330" i="3" s="1"/>
  <c r="J2330" i="3"/>
  <c r="I2331" i="3"/>
  <c r="L2331" i="3" s="1"/>
  <c r="J2331" i="3"/>
  <c r="I2332" i="3"/>
  <c r="L2332" i="3" s="1"/>
  <c r="J2332" i="3"/>
  <c r="I2333" i="3"/>
  <c r="L2333" i="3" s="1"/>
  <c r="J2333" i="3"/>
  <c r="I2334" i="3"/>
  <c r="L2334" i="3" s="1"/>
  <c r="J2334" i="3"/>
  <c r="I2335" i="3"/>
  <c r="L2335" i="3" s="1"/>
  <c r="J2335" i="3"/>
  <c r="I2336" i="3"/>
  <c r="L2336" i="3" s="1"/>
  <c r="J2336" i="3"/>
  <c r="I2337" i="3"/>
  <c r="L2337" i="3" s="1"/>
  <c r="J2337" i="3"/>
  <c r="I2338" i="3"/>
  <c r="L2338" i="3" s="1"/>
  <c r="J2338" i="3"/>
  <c r="I2339" i="3"/>
  <c r="L2339" i="3" s="1"/>
  <c r="J2339" i="3"/>
  <c r="I2340" i="3"/>
  <c r="L2340" i="3" s="1"/>
  <c r="J2340" i="3"/>
  <c r="I2341" i="3"/>
  <c r="L2341" i="3" s="1"/>
  <c r="J2341" i="3"/>
  <c r="I2342" i="3"/>
  <c r="L2342" i="3" s="1"/>
  <c r="J2342" i="3"/>
  <c r="I2343" i="3"/>
  <c r="L2343" i="3" s="1"/>
  <c r="J2343" i="3"/>
  <c r="I2344" i="3"/>
  <c r="L2344" i="3" s="1"/>
  <c r="J2344" i="3"/>
  <c r="I2345" i="3"/>
  <c r="L2345" i="3" s="1"/>
  <c r="J2345" i="3"/>
  <c r="I2346" i="3"/>
  <c r="L2346" i="3" s="1"/>
  <c r="J2346" i="3"/>
  <c r="I2347" i="3"/>
  <c r="L2347" i="3" s="1"/>
  <c r="J2347" i="3"/>
  <c r="I2348" i="3"/>
  <c r="L2348" i="3" s="1"/>
  <c r="J2348" i="3"/>
  <c r="I2349" i="3"/>
  <c r="L2349" i="3" s="1"/>
  <c r="J2349" i="3"/>
  <c r="I2350" i="3"/>
  <c r="L2350" i="3" s="1"/>
  <c r="J2350" i="3"/>
  <c r="I2351" i="3"/>
  <c r="L2351" i="3" s="1"/>
  <c r="J2351" i="3"/>
  <c r="I2352" i="3"/>
  <c r="L2352" i="3" s="1"/>
  <c r="J2352" i="3"/>
  <c r="I2353" i="3"/>
  <c r="L2353" i="3" s="1"/>
  <c r="J2353" i="3"/>
  <c r="I2354" i="3"/>
  <c r="L2354" i="3" s="1"/>
  <c r="J2354" i="3"/>
  <c r="I2355" i="3"/>
  <c r="L2355" i="3" s="1"/>
  <c r="J2355" i="3"/>
  <c r="I2356" i="3"/>
  <c r="L2356" i="3" s="1"/>
  <c r="J2356" i="3"/>
  <c r="I2357" i="3"/>
  <c r="L2357" i="3" s="1"/>
  <c r="J2357" i="3"/>
  <c r="I2358" i="3"/>
  <c r="L2358" i="3" s="1"/>
  <c r="J2358" i="3"/>
  <c r="I2359" i="3"/>
  <c r="L2359" i="3" s="1"/>
  <c r="J2359" i="3"/>
  <c r="I2360" i="3"/>
  <c r="L2360" i="3" s="1"/>
  <c r="J2360" i="3"/>
  <c r="I2361" i="3"/>
  <c r="L2361" i="3" s="1"/>
  <c r="J2361" i="3"/>
  <c r="I2362" i="3"/>
  <c r="L2362" i="3" s="1"/>
  <c r="J2362" i="3"/>
  <c r="I2363" i="3"/>
  <c r="L2363" i="3" s="1"/>
  <c r="J2363" i="3"/>
  <c r="I2364" i="3"/>
  <c r="L2364" i="3" s="1"/>
  <c r="J2364" i="3"/>
  <c r="I2365" i="3"/>
  <c r="L2365" i="3" s="1"/>
  <c r="J2365" i="3"/>
  <c r="I2366" i="3"/>
  <c r="L2366" i="3" s="1"/>
  <c r="J2366" i="3"/>
  <c r="I2367" i="3"/>
  <c r="L2367" i="3" s="1"/>
  <c r="J2367" i="3"/>
  <c r="I2368" i="3"/>
  <c r="L2368" i="3" s="1"/>
  <c r="J2368" i="3"/>
  <c r="I2369" i="3"/>
  <c r="L2369" i="3" s="1"/>
  <c r="J2369" i="3"/>
  <c r="I2370" i="3"/>
  <c r="L2370" i="3" s="1"/>
  <c r="J2370" i="3"/>
  <c r="I2371" i="3"/>
  <c r="L2371" i="3" s="1"/>
  <c r="J2371" i="3"/>
  <c r="I2372" i="3"/>
  <c r="L2372" i="3" s="1"/>
  <c r="J2372" i="3"/>
  <c r="I2373" i="3"/>
  <c r="L2373" i="3" s="1"/>
  <c r="J2373" i="3"/>
  <c r="I2374" i="3"/>
  <c r="L2374" i="3" s="1"/>
  <c r="J2374" i="3"/>
  <c r="I2375" i="3"/>
  <c r="L2375" i="3" s="1"/>
  <c r="J2375" i="3"/>
  <c r="I2376" i="3"/>
  <c r="L2376" i="3" s="1"/>
  <c r="J2376" i="3"/>
  <c r="I2377" i="3"/>
  <c r="L2377" i="3" s="1"/>
  <c r="J2377" i="3"/>
  <c r="I2378" i="3"/>
  <c r="L2378" i="3" s="1"/>
  <c r="J2378" i="3"/>
  <c r="I2379" i="3"/>
  <c r="L2379" i="3" s="1"/>
  <c r="J2379" i="3"/>
  <c r="I2380" i="3"/>
  <c r="L2380" i="3" s="1"/>
  <c r="J2380" i="3"/>
  <c r="I2381" i="3"/>
  <c r="L2381" i="3" s="1"/>
  <c r="J2381" i="3"/>
  <c r="I2382" i="3"/>
  <c r="L2382" i="3" s="1"/>
  <c r="J2382" i="3"/>
  <c r="I2383" i="3"/>
  <c r="L2383" i="3" s="1"/>
  <c r="J2383" i="3"/>
  <c r="I2384" i="3"/>
  <c r="L2384" i="3" s="1"/>
  <c r="J2384" i="3"/>
  <c r="I2385" i="3"/>
  <c r="L2385" i="3" s="1"/>
  <c r="J2385" i="3"/>
  <c r="I2386" i="3"/>
  <c r="L2386" i="3" s="1"/>
  <c r="J2386" i="3"/>
  <c r="I2387" i="3"/>
  <c r="L2387" i="3" s="1"/>
  <c r="J2387" i="3"/>
  <c r="I2388" i="3"/>
  <c r="L2388" i="3" s="1"/>
  <c r="J2388" i="3"/>
  <c r="I2389" i="3"/>
  <c r="L2389" i="3" s="1"/>
  <c r="J2389" i="3"/>
  <c r="I2390" i="3"/>
  <c r="L2390" i="3" s="1"/>
  <c r="J2390" i="3"/>
  <c r="I2391" i="3"/>
  <c r="L2391" i="3" s="1"/>
  <c r="J2391" i="3"/>
  <c r="I2392" i="3"/>
  <c r="L2392" i="3" s="1"/>
  <c r="J2392" i="3"/>
  <c r="I2393" i="3"/>
  <c r="L2393" i="3" s="1"/>
  <c r="J2393" i="3"/>
  <c r="I2394" i="3"/>
  <c r="L2394" i="3" s="1"/>
  <c r="J2394" i="3"/>
  <c r="I2395" i="3"/>
  <c r="L2395" i="3" s="1"/>
  <c r="J2395" i="3"/>
  <c r="I2396" i="3"/>
  <c r="L2396" i="3" s="1"/>
  <c r="J2396" i="3"/>
  <c r="I2397" i="3"/>
  <c r="L2397" i="3" s="1"/>
  <c r="J2397" i="3"/>
  <c r="I2398" i="3"/>
  <c r="L2398" i="3" s="1"/>
  <c r="J2398" i="3"/>
  <c r="I2399" i="3"/>
  <c r="L2399" i="3" s="1"/>
  <c r="J2399" i="3"/>
  <c r="I2400" i="3"/>
  <c r="L2400" i="3" s="1"/>
  <c r="J2400" i="3"/>
  <c r="I2401" i="3"/>
  <c r="L2401" i="3" s="1"/>
  <c r="J2401" i="3"/>
  <c r="I2402" i="3"/>
  <c r="L2402" i="3" s="1"/>
  <c r="J2402" i="3"/>
  <c r="I2403" i="3"/>
  <c r="L2403" i="3" s="1"/>
  <c r="J2403" i="3"/>
  <c r="I2404" i="3"/>
  <c r="L2404" i="3" s="1"/>
  <c r="J2404" i="3"/>
  <c r="I2405" i="3"/>
  <c r="L2405" i="3" s="1"/>
  <c r="J2405" i="3"/>
  <c r="I2406" i="3"/>
  <c r="L2406" i="3" s="1"/>
  <c r="J2406" i="3"/>
  <c r="I2407" i="3"/>
  <c r="L2407" i="3" s="1"/>
  <c r="J2407" i="3"/>
  <c r="I2408" i="3"/>
  <c r="L2408" i="3" s="1"/>
  <c r="J2408" i="3"/>
  <c r="I2409" i="3"/>
  <c r="L2409" i="3" s="1"/>
  <c r="J2409" i="3"/>
  <c r="I2410" i="3"/>
  <c r="L2410" i="3" s="1"/>
  <c r="J2410" i="3"/>
  <c r="I2411" i="3"/>
  <c r="L2411" i="3" s="1"/>
  <c r="J2411" i="3"/>
  <c r="I2412" i="3"/>
  <c r="L2412" i="3" s="1"/>
  <c r="J2412" i="3"/>
  <c r="I2413" i="3"/>
  <c r="L2413" i="3" s="1"/>
  <c r="J2413" i="3"/>
  <c r="I2414" i="3"/>
  <c r="L2414" i="3" s="1"/>
  <c r="J2414" i="3"/>
  <c r="I2415" i="3"/>
  <c r="L2415" i="3" s="1"/>
  <c r="J2415" i="3"/>
  <c r="I2416" i="3"/>
  <c r="L2416" i="3" s="1"/>
  <c r="J2416" i="3"/>
  <c r="I2417" i="3"/>
  <c r="L2417" i="3" s="1"/>
  <c r="J2417" i="3"/>
  <c r="I2418" i="3"/>
  <c r="L2418" i="3" s="1"/>
  <c r="J2418" i="3"/>
  <c r="I2419" i="3"/>
  <c r="L2419" i="3" s="1"/>
  <c r="J2419" i="3"/>
  <c r="I2420" i="3"/>
  <c r="L2420" i="3" s="1"/>
  <c r="J2420" i="3"/>
  <c r="I2421" i="3"/>
  <c r="L2421" i="3" s="1"/>
  <c r="J2421" i="3"/>
  <c r="I2422" i="3"/>
  <c r="L2422" i="3" s="1"/>
  <c r="J2422" i="3"/>
  <c r="I2423" i="3"/>
  <c r="L2423" i="3" s="1"/>
  <c r="J2423" i="3"/>
  <c r="I2424" i="3"/>
  <c r="L2424" i="3" s="1"/>
  <c r="J2424" i="3"/>
  <c r="I2425" i="3"/>
  <c r="L2425" i="3" s="1"/>
  <c r="J2425" i="3"/>
  <c r="I2426" i="3"/>
  <c r="L2426" i="3" s="1"/>
  <c r="J2426" i="3"/>
  <c r="I2427" i="3"/>
  <c r="L2427" i="3" s="1"/>
  <c r="J2427" i="3"/>
  <c r="I2428" i="3"/>
  <c r="L2428" i="3" s="1"/>
  <c r="J2428" i="3"/>
  <c r="I2429" i="3"/>
  <c r="L2429" i="3" s="1"/>
  <c r="J2429" i="3"/>
  <c r="I2430" i="3"/>
  <c r="L2430" i="3" s="1"/>
  <c r="J2430" i="3"/>
  <c r="I2431" i="3"/>
  <c r="L2431" i="3" s="1"/>
  <c r="J2431" i="3"/>
  <c r="I2432" i="3"/>
  <c r="L2432" i="3" s="1"/>
  <c r="J2432" i="3"/>
  <c r="I2433" i="3"/>
  <c r="L2433" i="3" s="1"/>
  <c r="J2433" i="3"/>
  <c r="I2434" i="3"/>
  <c r="L2434" i="3" s="1"/>
  <c r="J2434" i="3"/>
  <c r="I2435" i="3"/>
  <c r="L2435" i="3" s="1"/>
  <c r="J2435" i="3"/>
  <c r="I2436" i="3"/>
  <c r="L2436" i="3" s="1"/>
  <c r="J2436" i="3"/>
  <c r="I2437" i="3"/>
  <c r="L2437" i="3" s="1"/>
  <c r="J2437" i="3"/>
  <c r="I2438" i="3"/>
  <c r="L2438" i="3" s="1"/>
  <c r="J2438" i="3"/>
  <c r="I2439" i="3"/>
  <c r="L2439" i="3" s="1"/>
  <c r="J2439" i="3"/>
  <c r="I2440" i="3"/>
  <c r="L2440" i="3" s="1"/>
  <c r="J2440" i="3"/>
  <c r="I2441" i="3"/>
  <c r="L2441" i="3" s="1"/>
  <c r="J2441" i="3"/>
  <c r="I2442" i="3"/>
  <c r="L2442" i="3" s="1"/>
  <c r="J2442" i="3"/>
  <c r="I2443" i="3"/>
  <c r="L2443" i="3" s="1"/>
  <c r="J2443" i="3"/>
  <c r="I2444" i="3"/>
  <c r="L2444" i="3" s="1"/>
  <c r="J2444" i="3"/>
  <c r="I2445" i="3"/>
  <c r="L2445" i="3" s="1"/>
  <c r="J2445" i="3"/>
  <c r="I2446" i="3"/>
  <c r="L2446" i="3" s="1"/>
  <c r="J2446" i="3"/>
  <c r="I2447" i="3"/>
  <c r="L2447" i="3" s="1"/>
  <c r="J2447" i="3"/>
  <c r="I2448" i="3"/>
  <c r="L2448" i="3" s="1"/>
  <c r="J2448" i="3"/>
  <c r="I2449" i="3"/>
  <c r="L2449" i="3" s="1"/>
  <c r="J2449" i="3"/>
  <c r="I2450" i="3"/>
  <c r="L2450" i="3" s="1"/>
  <c r="J2450" i="3"/>
  <c r="I2451" i="3"/>
  <c r="L2451" i="3" s="1"/>
  <c r="J2451" i="3"/>
  <c r="I2452" i="3"/>
  <c r="L2452" i="3" s="1"/>
  <c r="J2452" i="3"/>
  <c r="I2453" i="3"/>
  <c r="L2453" i="3" s="1"/>
  <c r="J2453" i="3"/>
  <c r="I2454" i="3"/>
  <c r="L2454" i="3" s="1"/>
  <c r="J2454" i="3"/>
  <c r="I2455" i="3"/>
  <c r="L2455" i="3" s="1"/>
  <c r="J2455" i="3"/>
  <c r="I2456" i="3"/>
  <c r="L2456" i="3" s="1"/>
  <c r="J2456" i="3"/>
  <c r="I2457" i="3"/>
  <c r="L2457" i="3" s="1"/>
  <c r="J2457" i="3"/>
  <c r="I2458" i="3"/>
  <c r="L2458" i="3" s="1"/>
  <c r="J2458" i="3"/>
  <c r="I2459" i="3"/>
  <c r="L2459" i="3" s="1"/>
  <c r="J2459" i="3"/>
  <c r="I2460" i="3"/>
  <c r="L2460" i="3" s="1"/>
  <c r="J2460" i="3"/>
  <c r="I2461" i="3"/>
  <c r="L2461" i="3" s="1"/>
  <c r="J2461" i="3"/>
  <c r="I2462" i="3"/>
  <c r="L2462" i="3" s="1"/>
  <c r="J2462" i="3"/>
  <c r="I2463" i="3"/>
  <c r="L2463" i="3" s="1"/>
  <c r="J2463" i="3"/>
  <c r="I2464" i="3"/>
  <c r="L2464" i="3" s="1"/>
  <c r="J2464" i="3"/>
  <c r="I2465" i="3"/>
  <c r="L2465" i="3" s="1"/>
  <c r="J2465" i="3"/>
  <c r="I2466" i="3"/>
  <c r="L2466" i="3" s="1"/>
  <c r="J2466" i="3"/>
  <c r="I2467" i="3"/>
  <c r="L2467" i="3" s="1"/>
  <c r="J2467" i="3"/>
  <c r="I2468" i="3"/>
  <c r="L2468" i="3" s="1"/>
  <c r="J2468" i="3"/>
  <c r="I2469" i="3"/>
  <c r="L2469" i="3" s="1"/>
  <c r="J2469" i="3"/>
  <c r="I2470" i="3"/>
  <c r="L2470" i="3" s="1"/>
  <c r="J2470" i="3"/>
  <c r="I2471" i="3"/>
  <c r="L2471" i="3" s="1"/>
  <c r="J2471" i="3"/>
  <c r="I2472" i="3"/>
  <c r="L2472" i="3" s="1"/>
  <c r="J2472" i="3"/>
  <c r="I2473" i="3"/>
  <c r="L2473" i="3" s="1"/>
  <c r="J2473" i="3"/>
  <c r="I2474" i="3"/>
  <c r="L2474" i="3" s="1"/>
  <c r="J2474" i="3"/>
  <c r="I2475" i="3"/>
  <c r="L2475" i="3" s="1"/>
  <c r="J2475" i="3"/>
  <c r="I2476" i="3"/>
  <c r="L2476" i="3" s="1"/>
  <c r="J2476" i="3"/>
  <c r="I2477" i="3"/>
  <c r="L2477" i="3" s="1"/>
  <c r="J2477" i="3"/>
  <c r="I2478" i="3"/>
  <c r="L2478" i="3" s="1"/>
  <c r="J2478" i="3"/>
  <c r="I2479" i="3"/>
  <c r="L2479" i="3" s="1"/>
  <c r="J2479" i="3"/>
  <c r="I2480" i="3"/>
  <c r="L2480" i="3" s="1"/>
  <c r="J2480" i="3"/>
  <c r="I2481" i="3"/>
  <c r="L2481" i="3" s="1"/>
  <c r="J2481" i="3"/>
  <c r="I2482" i="3"/>
  <c r="L2482" i="3" s="1"/>
  <c r="J2482" i="3"/>
  <c r="I2483" i="3"/>
  <c r="L2483" i="3" s="1"/>
  <c r="J2483" i="3"/>
  <c r="I2484" i="3"/>
  <c r="L2484" i="3" s="1"/>
  <c r="J2484" i="3"/>
  <c r="I2485" i="3"/>
  <c r="L2485" i="3" s="1"/>
  <c r="J2485" i="3"/>
  <c r="I2486" i="3"/>
  <c r="L2486" i="3" s="1"/>
  <c r="J2486" i="3"/>
  <c r="I2487" i="3"/>
  <c r="L2487" i="3" s="1"/>
  <c r="J2487" i="3"/>
  <c r="I2488" i="3"/>
  <c r="L2488" i="3" s="1"/>
  <c r="J2488" i="3"/>
  <c r="I2489" i="3"/>
  <c r="L2489" i="3" s="1"/>
  <c r="J2489" i="3"/>
  <c r="I2490" i="3"/>
  <c r="L2490" i="3" s="1"/>
  <c r="J2490" i="3"/>
  <c r="I2491" i="3"/>
  <c r="L2491" i="3" s="1"/>
  <c r="J2491" i="3"/>
  <c r="I2492" i="3"/>
  <c r="L2492" i="3" s="1"/>
  <c r="J2492" i="3"/>
  <c r="I2493" i="3"/>
  <c r="L2493" i="3" s="1"/>
  <c r="J2493" i="3"/>
  <c r="I2494" i="3"/>
  <c r="L2494" i="3" s="1"/>
  <c r="J2494" i="3"/>
  <c r="I2495" i="3"/>
  <c r="L2495" i="3" s="1"/>
  <c r="J2495" i="3"/>
  <c r="I2496" i="3"/>
  <c r="L2496" i="3" s="1"/>
  <c r="J2496" i="3"/>
  <c r="I2497" i="3"/>
  <c r="L2497" i="3" s="1"/>
  <c r="J2497" i="3"/>
  <c r="I2498" i="3"/>
  <c r="L2498" i="3" s="1"/>
  <c r="J2498" i="3"/>
  <c r="I2499" i="3"/>
  <c r="L2499" i="3" s="1"/>
  <c r="J2499" i="3"/>
  <c r="I2500" i="3"/>
  <c r="L2500" i="3" s="1"/>
  <c r="J2500" i="3"/>
  <c r="I2501" i="3"/>
  <c r="L2501" i="3" s="1"/>
  <c r="J2501" i="3"/>
  <c r="I2502" i="3"/>
  <c r="L2502" i="3" s="1"/>
  <c r="J2502" i="3"/>
  <c r="I2503" i="3"/>
  <c r="L2503" i="3" s="1"/>
  <c r="J2503" i="3"/>
  <c r="I2504" i="3"/>
  <c r="L2504" i="3" s="1"/>
  <c r="J2504" i="3"/>
  <c r="I2505" i="3"/>
  <c r="L2505" i="3" s="1"/>
  <c r="J2505" i="3"/>
  <c r="I2506" i="3"/>
  <c r="L2506" i="3" s="1"/>
  <c r="J2506" i="3"/>
  <c r="I2507" i="3"/>
  <c r="L2507" i="3" s="1"/>
  <c r="J2507" i="3"/>
  <c r="I2508" i="3"/>
  <c r="L2508" i="3" s="1"/>
  <c r="J2508" i="3"/>
  <c r="I2509" i="3"/>
  <c r="L2509" i="3" s="1"/>
  <c r="J2509" i="3"/>
  <c r="I2510" i="3"/>
  <c r="L2510" i="3" s="1"/>
  <c r="J2510" i="3"/>
  <c r="I2511" i="3"/>
  <c r="L2511" i="3" s="1"/>
  <c r="J2511" i="3"/>
  <c r="I2512" i="3"/>
  <c r="L2512" i="3" s="1"/>
  <c r="J2512" i="3"/>
  <c r="I2513" i="3"/>
  <c r="L2513" i="3" s="1"/>
  <c r="J2513" i="3"/>
  <c r="I2514" i="3"/>
  <c r="L2514" i="3" s="1"/>
  <c r="J2514" i="3"/>
  <c r="I2515" i="3"/>
  <c r="L2515" i="3" s="1"/>
  <c r="J2515" i="3"/>
  <c r="I2516" i="3"/>
  <c r="L2516" i="3" s="1"/>
  <c r="J2516" i="3"/>
  <c r="I2517" i="3"/>
  <c r="L2517" i="3" s="1"/>
  <c r="J2517" i="3"/>
  <c r="I2518" i="3"/>
  <c r="L2518" i="3" s="1"/>
  <c r="J2518" i="3"/>
  <c r="I2519" i="3"/>
  <c r="L2519" i="3" s="1"/>
  <c r="J2519" i="3"/>
  <c r="I2520" i="3"/>
  <c r="L2520" i="3" s="1"/>
  <c r="J2520" i="3"/>
  <c r="I2521" i="3"/>
  <c r="L2521" i="3" s="1"/>
  <c r="J2521" i="3"/>
  <c r="I2522" i="3"/>
  <c r="L2522" i="3" s="1"/>
  <c r="J2522" i="3"/>
  <c r="I2523" i="3"/>
  <c r="L2523" i="3" s="1"/>
  <c r="J2523" i="3"/>
  <c r="I2524" i="3"/>
  <c r="L2524" i="3" s="1"/>
  <c r="J2524" i="3"/>
  <c r="I2525" i="3"/>
  <c r="L2525" i="3" s="1"/>
  <c r="J2525" i="3"/>
  <c r="I2526" i="3"/>
  <c r="L2526" i="3" s="1"/>
  <c r="J2526" i="3"/>
  <c r="I2527" i="3"/>
  <c r="L2527" i="3" s="1"/>
  <c r="J2527" i="3"/>
  <c r="I2528" i="3"/>
  <c r="L2528" i="3" s="1"/>
  <c r="J2528" i="3"/>
  <c r="I2529" i="3"/>
  <c r="L2529" i="3" s="1"/>
  <c r="J2529" i="3"/>
  <c r="I2530" i="3"/>
  <c r="L2530" i="3" s="1"/>
  <c r="J2530" i="3"/>
  <c r="I2531" i="3"/>
  <c r="L2531" i="3" s="1"/>
  <c r="J2531" i="3"/>
  <c r="I2532" i="3"/>
  <c r="L2532" i="3" s="1"/>
  <c r="J2532" i="3"/>
  <c r="I2533" i="3"/>
  <c r="L2533" i="3" s="1"/>
  <c r="J2533" i="3"/>
  <c r="I2534" i="3"/>
  <c r="L2534" i="3" s="1"/>
  <c r="J2534" i="3"/>
  <c r="I2535" i="3"/>
  <c r="L2535" i="3" s="1"/>
  <c r="J2535" i="3"/>
  <c r="I2536" i="3"/>
  <c r="L2536" i="3" s="1"/>
  <c r="J2536" i="3"/>
  <c r="I2537" i="3"/>
  <c r="L2537" i="3" s="1"/>
  <c r="J2537" i="3"/>
  <c r="I2538" i="3"/>
  <c r="L2538" i="3" s="1"/>
  <c r="J2538" i="3"/>
  <c r="I2539" i="3"/>
  <c r="L2539" i="3" s="1"/>
  <c r="J2539" i="3"/>
  <c r="I2540" i="3"/>
  <c r="L2540" i="3" s="1"/>
  <c r="J2540" i="3"/>
  <c r="I2541" i="3"/>
  <c r="L2541" i="3" s="1"/>
  <c r="J2541" i="3"/>
  <c r="I2542" i="3"/>
  <c r="L2542" i="3" s="1"/>
  <c r="J2542" i="3"/>
  <c r="I2543" i="3"/>
  <c r="L2543" i="3" s="1"/>
  <c r="J2543" i="3"/>
  <c r="I2544" i="3"/>
  <c r="L2544" i="3" s="1"/>
  <c r="J2544" i="3"/>
  <c r="I2545" i="3"/>
  <c r="L2545" i="3" s="1"/>
  <c r="J2545" i="3"/>
  <c r="I2546" i="3"/>
  <c r="L2546" i="3" s="1"/>
  <c r="J2546" i="3"/>
  <c r="I2547" i="3"/>
  <c r="L2547" i="3" s="1"/>
  <c r="J2547" i="3"/>
  <c r="I2548" i="3"/>
  <c r="L2548" i="3" s="1"/>
  <c r="J2548" i="3"/>
  <c r="I2549" i="3"/>
  <c r="L2549" i="3" s="1"/>
  <c r="J2549" i="3"/>
  <c r="I2550" i="3"/>
  <c r="L2550" i="3" s="1"/>
  <c r="J2550" i="3"/>
  <c r="I2551" i="3"/>
  <c r="L2551" i="3" s="1"/>
  <c r="J2551" i="3"/>
  <c r="I2552" i="3"/>
  <c r="L2552" i="3" s="1"/>
  <c r="J2552" i="3"/>
  <c r="I2553" i="3"/>
  <c r="L2553" i="3" s="1"/>
  <c r="J2553" i="3"/>
  <c r="I2554" i="3"/>
  <c r="L2554" i="3" s="1"/>
  <c r="J2554" i="3"/>
  <c r="I2555" i="3"/>
  <c r="L2555" i="3" s="1"/>
  <c r="J2555" i="3"/>
  <c r="I2556" i="3"/>
  <c r="L2556" i="3" s="1"/>
  <c r="J2556" i="3"/>
  <c r="I2557" i="3"/>
  <c r="L2557" i="3" s="1"/>
  <c r="J2557" i="3"/>
  <c r="I2558" i="3"/>
  <c r="L2558" i="3" s="1"/>
  <c r="J2558" i="3"/>
  <c r="I2559" i="3"/>
  <c r="L2559" i="3" s="1"/>
  <c r="J2559" i="3"/>
  <c r="I2560" i="3"/>
  <c r="L2560" i="3" s="1"/>
  <c r="J2560" i="3"/>
  <c r="I2561" i="3"/>
  <c r="L2561" i="3" s="1"/>
  <c r="J2561" i="3"/>
  <c r="I2562" i="3"/>
  <c r="L2562" i="3" s="1"/>
  <c r="J2562" i="3"/>
  <c r="I2563" i="3"/>
  <c r="L2563" i="3" s="1"/>
  <c r="J2563" i="3"/>
  <c r="I2564" i="3"/>
  <c r="L2564" i="3" s="1"/>
  <c r="J2564" i="3"/>
  <c r="I2565" i="3"/>
  <c r="L2565" i="3" s="1"/>
  <c r="J2565" i="3"/>
  <c r="I2566" i="3"/>
  <c r="L2566" i="3" s="1"/>
  <c r="J2566" i="3"/>
  <c r="I2567" i="3"/>
  <c r="L2567" i="3" s="1"/>
  <c r="J2567" i="3"/>
  <c r="I2568" i="3"/>
  <c r="L2568" i="3" s="1"/>
  <c r="J2568" i="3"/>
  <c r="I2569" i="3"/>
  <c r="L2569" i="3" s="1"/>
  <c r="J2569" i="3"/>
  <c r="I2570" i="3"/>
  <c r="L2570" i="3" s="1"/>
  <c r="J2570" i="3"/>
  <c r="I2571" i="3"/>
  <c r="L2571" i="3" s="1"/>
  <c r="J2571" i="3"/>
  <c r="I2572" i="3"/>
  <c r="L2572" i="3" s="1"/>
  <c r="J2572" i="3"/>
  <c r="I2573" i="3"/>
  <c r="L2573" i="3" s="1"/>
  <c r="J2573" i="3"/>
  <c r="I2574" i="3"/>
  <c r="L2574" i="3" s="1"/>
  <c r="J2574" i="3"/>
  <c r="I2575" i="3"/>
  <c r="L2575" i="3" s="1"/>
  <c r="J2575" i="3"/>
  <c r="I2576" i="3"/>
  <c r="L2576" i="3" s="1"/>
  <c r="J2576" i="3"/>
  <c r="I2577" i="3"/>
  <c r="L2577" i="3" s="1"/>
  <c r="J2577" i="3"/>
  <c r="I2578" i="3"/>
  <c r="L2578" i="3" s="1"/>
  <c r="J2578" i="3"/>
  <c r="I2579" i="3"/>
  <c r="L2579" i="3" s="1"/>
  <c r="J2579" i="3"/>
  <c r="I2580" i="3"/>
  <c r="L2580" i="3" s="1"/>
  <c r="J2580" i="3"/>
  <c r="I2581" i="3"/>
  <c r="L2581" i="3" s="1"/>
  <c r="J2581" i="3"/>
  <c r="I2582" i="3"/>
  <c r="L2582" i="3" s="1"/>
  <c r="J2582" i="3"/>
  <c r="I2583" i="3"/>
  <c r="L2583" i="3" s="1"/>
  <c r="J2583" i="3"/>
  <c r="I2584" i="3"/>
  <c r="L2584" i="3" s="1"/>
  <c r="J2584" i="3"/>
  <c r="I2585" i="3"/>
  <c r="L2585" i="3" s="1"/>
  <c r="J2585" i="3"/>
  <c r="I2586" i="3"/>
  <c r="L2586" i="3" s="1"/>
  <c r="J2586" i="3"/>
  <c r="I2587" i="3"/>
  <c r="L2587" i="3" s="1"/>
  <c r="J2587" i="3"/>
  <c r="I2588" i="3"/>
  <c r="L2588" i="3" s="1"/>
  <c r="J2588" i="3"/>
  <c r="I2589" i="3"/>
  <c r="L2589" i="3" s="1"/>
  <c r="J2589" i="3"/>
  <c r="I2590" i="3"/>
  <c r="L2590" i="3" s="1"/>
  <c r="J2590" i="3"/>
  <c r="I2591" i="3"/>
  <c r="L2591" i="3" s="1"/>
  <c r="J2591" i="3"/>
  <c r="I2592" i="3"/>
  <c r="L2592" i="3" s="1"/>
  <c r="J2592" i="3"/>
  <c r="I2593" i="3"/>
  <c r="L2593" i="3" s="1"/>
  <c r="J2593" i="3"/>
  <c r="I2594" i="3"/>
  <c r="L2594" i="3" s="1"/>
  <c r="J2594" i="3"/>
  <c r="I2595" i="3"/>
  <c r="L2595" i="3" s="1"/>
  <c r="J2595" i="3"/>
  <c r="I2596" i="3"/>
  <c r="L2596" i="3" s="1"/>
  <c r="J2596" i="3"/>
  <c r="I2597" i="3"/>
  <c r="L2597" i="3" s="1"/>
  <c r="J2597" i="3"/>
  <c r="I2598" i="3"/>
  <c r="L2598" i="3" s="1"/>
  <c r="J2598" i="3"/>
  <c r="I2599" i="3"/>
  <c r="L2599" i="3" s="1"/>
  <c r="J2599" i="3"/>
  <c r="I2600" i="3"/>
  <c r="L2600" i="3" s="1"/>
  <c r="J2600" i="3"/>
  <c r="I2601" i="3"/>
  <c r="L2601" i="3" s="1"/>
  <c r="J2601" i="3"/>
  <c r="I2602" i="3"/>
  <c r="L2602" i="3" s="1"/>
  <c r="J2602" i="3"/>
  <c r="I2603" i="3"/>
  <c r="L2603" i="3" s="1"/>
  <c r="J2603" i="3"/>
  <c r="I2604" i="3"/>
  <c r="L2604" i="3" s="1"/>
  <c r="J2604" i="3"/>
  <c r="I2605" i="3"/>
  <c r="L2605" i="3" s="1"/>
  <c r="J2605" i="3"/>
  <c r="I2606" i="3"/>
  <c r="L2606" i="3" s="1"/>
  <c r="J2606" i="3"/>
  <c r="I2607" i="3"/>
  <c r="L2607" i="3" s="1"/>
  <c r="J2607" i="3"/>
  <c r="I2608" i="3"/>
  <c r="L2608" i="3" s="1"/>
  <c r="J2608" i="3"/>
  <c r="I2609" i="3"/>
  <c r="L2609" i="3" s="1"/>
  <c r="J2609" i="3"/>
  <c r="I2610" i="3"/>
  <c r="L2610" i="3" s="1"/>
  <c r="J2610" i="3"/>
  <c r="I2611" i="3"/>
  <c r="L2611" i="3" s="1"/>
  <c r="J2611" i="3"/>
  <c r="I2612" i="3"/>
  <c r="L2612" i="3" s="1"/>
  <c r="J2612" i="3"/>
  <c r="I2613" i="3"/>
  <c r="L2613" i="3" s="1"/>
  <c r="J2613" i="3"/>
  <c r="I2614" i="3"/>
  <c r="L2614" i="3" s="1"/>
  <c r="J2614" i="3"/>
  <c r="I2615" i="3"/>
  <c r="L2615" i="3" s="1"/>
  <c r="J2615" i="3"/>
  <c r="I2616" i="3"/>
  <c r="L2616" i="3" s="1"/>
  <c r="J2616" i="3"/>
  <c r="I2617" i="3"/>
  <c r="L2617" i="3" s="1"/>
  <c r="J2617" i="3"/>
  <c r="I2618" i="3"/>
  <c r="L2618" i="3" s="1"/>
  <c r="J2618" i="3"/>
  <c r="I2619" i="3"/>
  <c r="L2619" i="3" s="1"/>
  <c r="J2619" i="3"/>
  <c r="I2620" i="3"/>
  <c r="L2620" i="3" s="1"/>
  <c r="J2620" i="3"/>
  <c r="I2621" i="3"/>
  <c r="L2621" i="3" s="1"/>
  <c r="J2621" i="3"/>
  <c r="I2622" i="3"/>
  <c r="L2622" i="3" s="1"/>
  <c r="J2622" i="3"/>
  <c r="I2623" i="3"/>
  <c r="L2623" i="3" s="1"/>
  <c r="J2623" i="3"/>
  <c r="I2624" i="3"/>
  <c r="L2624" i="3" s="1"/>
  <c r="J2624" i="3"/>
  <c r="I2625" i="3"/>
  <c r="L2625" i="3" s="1"/>
  <c r="J2625" i="3"/>
  <c r="I2626" i="3"/>
  <c r="L2626" i="3" s="1"/>
  <c r="J2626" i="3"/>
  <c r="I2627" i="3"/>
  <c r="L2627" i="3" s="1"/>
  <c r="J2627" i="3"/>
  <c r="I2628" i="3"/>
  <c r="L2628" i="3" s="1"/>
  <c r="J2628" i="3"/>
  <c r="I2629" i="3"/>
  <c r="L2629" i="3" s="1"/>
  <c r="J2629" i="3"/>
  <c r="I2630" i="3"/>
  <c r="L2630" i="3" s="1"/>
  <c r="J2630" i="3"/>
  <c r="I2631" i="3"/>
  <c r="L2631" i="3" s="1"/>
  <c r="J2631" i="3"/>
  <c r="I2632" i="3"/>
  <c r="L2632" i="3" s="1"/>
  <c r="J2632" i="3"/>
  <c r="I2633" i="3"/>
  <c r="L2633" i="3" s="1"/>
  <c r="J2633" i="3"/>
  <c r="I2634" i="3"/>
  <c r="L2634" i="3" s="1"/>
  <c r="J2634" i="3"/>
  <c r="I2635" i="3"/>
  <c r="L2635" i="3" s="1"/>
  <c r="J2635" i="3"/>
  <c r="I2636" i="3"/>
  <c r="L2636" i="3" s="1"/>
  <c r="J2636" i="3"/>
  <c r="I2637" i="3"/>
  <c r="L2637" i="3" s="1"/>
  <c r="J2637" i="3"/>
  <c r="I2638" i="3"/>
  <c r="L2638" i="3" s="1"/>
  <c r="J2638" i="3"/>
  <c r="I2639" i="3"/>
  <c r="L2639" i="3" s="1"/>
  <c r="J2639" i="3"/>
  <c r="I2640" i="3"/>
  <c r="L2640" i="3" s="1"/>
  <c r="J2640" i="3"/>
  <c r="I2641" i="3"/>
  <c r="L2641" i="3" s="1"/>
  <c r="J2641" i="3"/>
  <c r="I2642" i="3"/>
  <c r="L2642" i="3" s="1"/>
  <c r="J2642" i="3"/>
  <c r="I2643" i="3"/>
  <c r="L2643" i="3" s="1"/>
  <c r="J2643" i="3"/>
  <c r="I2644" i="3"/>
  <c r="L2644" i="3" s="1"/>
  <c r="J2644" i="3"/>
  <c r="I2645" i="3"/>
  <c r="L2645" i="3" s="1"/>
  <c r="J2645" i="3"/>
  <c r="I2646" i="3"/>
  <c r="L2646" i="3" s="1"/>
  <c r="J2646" i="3"/>
  <c r="I2647" i="3"/>
  <c r="L2647" i="3" s="1"/>
  <c r="J2647" i="3"/>
  <c r="I2648" i="3"/>
  <c r="L2648" i="3" s="1"/>
  <c r="J2648" i="3"/>
  <c r="I2649" i="3"/>
  <c r="L2649" i="3" s="1"/>
  <c r="J2649" i="3"/>
  <c r="I2650" i="3"/>
  <c r="L2650" i="3" s="1"/>
  <c r="J2650" i="3"/>
  <c r="I2651" i="3"/>
  <c r="L2651" i="3" s="1"/>
  <c r="J2651" i="3"/>
  <c r="I2652" i="3"/>
  <c r="L2652" i="3" s="1"/>
  <c r="J2652" i="3"/>
  <c r="I2653" i="3"/>
  <c r="L2653" i="3" s="1"/>
  <c r="J2653" i="3"/>
  <c r="I2654" i="3"/>
  <c r="L2654" i="3" s="1"/>
  <c r="J2654" i="3"/>
  <c r="I2655" i="3"/>
  <c r="L2655" i="3" s="1"/>
  <c r="J2655" i="3"/>
  <c r="I2656" i="3"/>
  <c r="L2656" i="3" s="1"/>
  <c r="J2656" i="3"/>
  <c r="I2657" i="3"/>
  <c r="L2657" i="3" s="1"/>
  <c r="J2657" i="3"/>
  <c r="I2658" i="3"/>
  <c r="L2658" i="3" s="1"/>
  <c r="J2658" i="3"/>
  <c r="I2659" i="3"/>
  <c r="L2659" i="3" s="1"/>
  <c r="J2659" i="3"/>
  <c r="I2660" i="3"/>
  <c r="L2660" i="3" s="1"/>
  <c r="J2660" i="3"/>
  <c r="I2661" i="3"/>
  <c r="L2661" i="3" s="1"/>
  <c r="J2661" i="3"/>
  <c r="I2662" i="3"/>
  <c r="L2662" i="3" s="1"/>
  <c r="J2662" i="3"/>
  <c r="I2663" i="3"/>
  <c r="L2663" i="3" s="1"/>
  <c r="J2663" i="3"/>
  <c r="I2664" i="3"/>
  <c r="L2664" i="3" s="1"/>
  <c r="J2664" i="3"/>
  <c r="I2665" i="3"/>
  <c r="L2665" i="3" s="1"/>
  <c r="J2665" i="3"/>
  <c r="I2666" i="3"/>
  <c r="L2666" i="3" s="1"/>
  <c r="J2666" i="3"/>
  <c r="I2667" i="3"/>
  <c r="L2667" i="3" s="1"/>
  <c r="J2667" i="3"/>
  <c r="I2668" i="3"/>
  <c r="L2668" i="3" s="1"/>
  <c r="J2668" i="3"/>
  <c r="I2669" i="3"/>
  <c r="L2669" i="3" s="1"/>
  <c r="J2669" i="3"/>
  <c r="I2670" i="3"/>
  <c r="L2670" i="3" s="1"/>
  <c r="J2670" i="3"/>
  <c r="I2671" i="3"/>
  <c r="L2671" i="3" s="1"/>
  <c r="J2671" i="3"/>
  <c r="I2672" i="3"/>
  <c r="L2672" i="3" s="1"/>
  <c r="J2672" i="3"/>
  <c r="I2673" i="3"/>
  <c r="L2673" i="3" s="1"/>
  <c r="J2673" i="3"/>
  <c r="I2674" i="3"/>
  <c r="L2674" i="3" s="1"/>
  <c r="J2674" i="3"/>
  <c r="I2675" i="3"/>
  <c r="L2675" i="3" s="1"/>
  <c r="J2675" i="3"/>
  <c r="I2676" i="3"/>
  <c r="L2676" i="3" s="1"/>
  <c r="J2676" i="3"/>
  <c r="I2677" i="3"/>
  <c r="L2677" i="3" s="1"/>
  <c r="J2677" i="3"/>
  <c r="I2678" i="3"/>
  <c r="L2678" i="3" s="1"/>
  <c r="J2678" i="3"/>
  <c r="I2679" i="3"/>
  <c r="L2679" i="3" s="1"/>
  <c r="J2679" i="3"/>
  <c r="I2680" i="3"/>
  <c r="L2680" i="3" s="1"/>
  <c r="J2680" i="3"/>
  <c r="I2681" i="3"/>
  <c r="L2681" i="3" s="1"/>
  <c r="J2681" i="3"/>
  <c r="I2682" i="3"/>
  <c r="L2682" i="3" s="1"/>
  <c r="J2682" i="3"/>
  <c r="I2683" i="3"/>
  <c r="L2683" i="3" s="1"/>
  <c r="J2683" i="3"/>
  <c r="I2684" i="3"/>
  <c r="L2684" i="3" s="1"/>
  <c r="J2684" i="3"/>
  <c r="I2685" i="3"/>
  <c r="L2685" i="3" s="1"/>
  <c r="J2685" i="3"/>
  <c r="I2686" i="3"/>
  <c r="L2686" i="3" s="1"/>
  <c r="J2686" i="3"/>
  <c r="I2687" i="3"/>
  <c r="L2687" i="3" s="1"/>
  <c r="J2687" i="3"/>
  <c r="I2688" i="3"/>
  <c r="L2688" i="3" s="1"/>
  <c r="J2688" i="3"/>
  <c r="I2689" i="3"/>
  <c r="L2689" i="3" s="1"/>
  <c r="J2689" i="3"/>
  <c r="I2690" i="3"/>
  <c r="L2690" i="3" s="1"/>
  <c r="J2690" i="3"/>
  <c r="I2691" i="3"/>
  <c r="L2691" i="3" s="1"/>
  <c r="J2691" i="3"/>
  <c r="I2692" i="3"/>
  <c r="L2692" i="3" s="1"/>
  <c r="J2692" i="3"/>
  <c r="I2693" i="3"/>
  <c r="L2693" i="3" s="1"/>
  <c r="J2693" i="3"/>
  <c r="I2694" i="3"/>
  <c r="L2694" i="3" s="1"/>
  <c r="J2694" i="3"/>
  <c r="I2695" i="3"/>
  <c r="L2695" i="3" s="1"/>
  <c r="J2695" i="3"/>
  <c r="I2696" i="3"/>
  <c r="L2696" i="3" s="1"/>
  <c r="J2696" i="3"/>
  <c r="I2697" i="3"/>
  <c r="L2697" i="3" s="1"/>
  <c r="J2697" i="3"/>
  <c r="I2698" i="3"/>
  <c r="L2698" i="3" s="1"/>
  <c r="J2698" i="3"/>
  <c r="I2699" i="3"/>
  <c r="L2699" i="3" s="1"/>
  <c r="J2699" i="3"/>
  <c r="I2700" i="3"/>
  <c r="L2700" i="3" s="1"/>
  <c r="J2700" i="3"/>
  <c r="I2701" i="3"/>
  <c r="L2701" i="3" s="1"/>
  <c r="J2701" i="3"/>
  <c r="I2702" i="3"/>
  <c r="L2702" i="3" s="1"/>
  <c r="J2702" i="3"/>
  <c r="I2703" i="3"/>
  <c r="L2703" i="3" s="1"/>
  <c r="J2703" i="3"/>
  <c r="I2704" i="3"/>
  <c r="L2704" i="3" s="1"/>
  <c r="J2704" i="3"/>
  <c r="I2705" i="3"/>
  <c r="L2705" i="3" s="1"/>
  <c r="J2705" i="3"/>
  <c r="I2706" i="3"/>
  <c r="L2706" i="3" s="1"/>
  <c r="J2706" i="3"/>
  <c r="I2707" i="3"/>
  <c r="L2707" i="3" s="1"/>
  <c r="J2707" i="3"/>
  <c r="I2708" i="3"/>
  <c r="L2708" i="3" s="1"/>
  <c r="J2708" i="3"/>
  <c r="I2709" i="3"/>
  <c r="L2709" i="3" s="1"/>
  <c r="J2709" i="3"/>
  <c r="I2710" i="3"/>
  <c r="L2710" i="3" s="1"/>
  <c r="J2710" i="3"/>
  <c r="I2711" i="3"/>
  <c r="L2711" i="3" s="1"/>
  <c r="J2711" i="3"/>
  <c r="I2712" i="3"/>
  <c r="L2712" i="3" s="1"/>
  <c r="J2712" i="3"/>
  <c r="I2713" i="3"/>
  <c r="L2713" i="3" s="1"/>
  <c r="J2713" i="3"/>
  <c r="I2714" i="3"/>
  <c r="L2714" i="3" s="1"/>
  <c r="J2714" i="3"/>
  <c r="I2715" i="3"/>
  <c r="L2715" i="3" s="1"/>
  <c r="J2715" i="3"/>
  <c r="I2716" i="3"/>
  <c r="L2716" i="3" s="1"/>
  <c r="J2716" i="3"/>
  <c r="I2717" i="3"/>
  <c r="L2717" i="3" s="1"/>
  <c r="J2717" i="3"/>
  <c r="I2718" i="3"/>
  <c r="L2718" i="3" s="1"/>
  <c r="J2718" i="3"/>
  <c r="I2719" i="3"/>
  <c r="L2719" i="3" s="1"/>
  <c r="J2719" i="3"/>
  <c r="I2720" i="3"/>
  <c r="L2720" i="3" s="1"/>
  <c r="J2720" i="3"/>
  <c r="I2721" i="3"/>
  <c r="L2721" i="3" s="1"/>
  <c r="J2721" i="3"/>
  <c r="I2722" i="3"/>
  <c r="L2722" i="3" s="1"/>
  <c r="J2722" i="3"/>
  <c r="I2723" i="3"/>
  <c r="L2723" i="3" s="1"/>
  <c r="J2723" i="3"/>
  <c r="I2724" i="3"/>
  <c r="L2724" i="3" s="1"/>
  <c r="J2724" i="3"/>
  <c r="I2725" i="3"/>
  <c r="L2725" i="3" s="1"/>
  <c r="J2725" i="3"/>
  <c r="I2726" i="3"/>
  <c r="L2726" i="3" s="1"/>
  <c r="J2726" i="3"/>
  <c r="I2727" i="3"/>
  <c r="L2727" i="3" s="1"/>
  <c r="J2727" i="3"/>
  <c r="I2728" i="3"/>
  <c r="L2728" i="3" s="1"/>
  <c r="J2728" i="3"/>
  <c r="I2729" i="3"/>
  <c r="L2729" i="3" s="1"/>
  <c r="J2729" i="3"/>
  <c r="I2730" i="3"/>
  <c r="L2730" i="3" s="1"/>
  <c r="J2730" i="3"/>
  <c r="I2731" i="3"/>
  <c r="L2731" i="3" s="1"/>
  <c r="J2731" i="3"/>
  <c r="I2732" i="3"/>
  <c r="L2732" i="3" s="1"/>
  <c r="J2732" i="3"/>
  <c r="I2733" i="3"/>
  <c r="L2733" i="3" s="1"/>
  <c r="J2733" i="3"/>
  <c r="I2734" i="3"/>
  <c r="L2734" i="3" s="1"/>
  <c r="J2734" i="3"/>
  <c r="I2735" i="3"/>
  <c r="L2735" i="3" s="1"/>
  <c r="J2735" i="3"/>
  <c r="I2736" i="3"/>
  <c r="L2736" i="3" s="1"/>
  <c r="J2736" i="3"/>
  <c r="I2737" i="3"/>
  <c r="L2737" i="3" s="1"/>
  <c r="J2737" i="3"/>
  <c r="I2738" i="3"/>
  <c r="L2738" i="3" s="1"/>
  <c r="J2738" i="3"/>
  <c r="I2739" i="3"/>
  <c r="L2739" i="3" s="1"/>
  <c r="J2739" i="3"/>
  <c r="I2740" i="3"/>
  <c r="L2740" i="3" s="1"/>
  <c r="J2740" i="3"/>
  <c r="I2741" i="3"/>
  <c r="L2741" i="3" s="1"/>
  <c r="J2741" i="3"/>
  <c r="I2742" i="3"/>
  <c r="L2742" i="3" s="1"/>
  <c r="J2742" i="3"/>
  <c r="I2743" i="3"/>
  <c r="L2743" i="3" s="1"/>
  <c r="J2743" i="3"/>
  <c r="I2744" i="3"/>
  <c r="L2744" i="3" s="1"/>
  <c r="J2744" i="3"/>
  <c r="I2745" i="3"/>
  <c r="L2745" i="3" s="1"/>
  <c r="J2745" i="3"/>
  <c r="I2746" i="3"/>
  <c r="L2746" i="3" s="1"/>
  <c r="J2746" i="3"/>
  <c r="I2747" i="3"/>
  <c r="L2747" i="3" s="1"/>
  <c r="J2747" i="3"/>
  <c r="I2748" i="3"/>
  <c r="L2748" i="3" s="1"/>
  <c r="J2748" i="3"/>
  <c r="I2749" i="3"/>
  <c r="L2749" i="3" s="1"/>
  <c r="J2749" i="3"/>
  <c r="I2750" i="3"/>
  <c r="L2750" i="3" s="1"/>
  <c r="J2750" i="3"/>
  <c r="I2751" i="3"/>
  <c r="L2751" i="3" s="1"/>
  <c r="J2751" i="3"/>
  <c r="I2752" i="3"/>
  <c r="L2752" i="3" s="1"/>
  <c r="J2752" i="3"/>
  <c r="I2753" i="3"/>
  <c r="L2753" i="3" s="1"/>
  <c r="J2753" i="3"/>
  <c r="I2754" i="3"/>
  <c r="L2754" i="3" s="1"/>
  <c r="J2754" i="3"/>
  <c r="I2755" i="3"/>
  <c r="L2755" i="3" s="1"/>
  <c r="J2755" i="3"/>
  <c r="I2756" i="3"/>
  <c r="L2756" i="3" s="1"/>
  <c r="J2756" i="3"/>
  <c r="I2757" i="3"/>
  <c r="L2757" i="3" s="1"/>
  <c r="J2757" i="3"/>
  <c r="I2758" i="3"/>
  <c r="L2758" i="3" s="1"/>
  <c r="J2758" i="3"/>
  <c r="I2759" i="3"/>
  <c r="L2759" i="3" s="1"/>
  <c r="J2759" i="3"/>
  <c r="I2760" i="3"/>
  <c r="L2760" i="3" s="1"/>
  <c r="J2760" i="3"/>
  <c r="I2761" i="3"/>
  <c r="L2761" i="3" s="1"/>
  <c r="J2761" i="3"/>
  <c r="I2762" i="3"/>
  <c r="L2762" i="3" s="1"/>
  <c r="J2762" i="3"/>
  <c r="I2763" i="3"/>
  <c r="L2763" i="3" s="1"/>
  <c r="J2763" i="3"/>
  <c r="I2764" i="3"/>
  <c r="L2764" i="3" s="1"/>
  <c r="J2764" i="3"/>
  <c r="I2765" i="3"/>
  <c r="L2765" i="3" s="1"/>
  <c r="J2765" i="3"/>
  <c r="I2766" i="3"/>
  <c r="L2766" i="3" s="1"/>
  <c r="J2766" i="3"/>
  <c r="I2767" i="3"/>
  <c r="L2767" i="3" s="1"/>
  <c r="J2767" i="3"/>
  <c r="I2768" i="3"/>
  <c r="L2768" i="3" s="1"/>
  <c r="J2768" i="3"/>
  <c r="I2769" i="3"/>
  <c r="L2769" i="3" s="1"/>
  <c r="J2769" i="3"/>
  <c r="I2770" i="3"/>
  <c r="L2770" i="3" s="1"/>
  <c r="J2770" i="3"/>
  <c r="I2771" i="3"/>
  <c r="L2771" i="3" s="1"/>
  <c r="J2771" i="3"/>
  <c r="I2772" i="3"/>
  <c r="L2772" i="3" s="1"/>
  <c r="J2772" i="3"/>
  <c r="I2773" i="3"/>
  <c r="L2773" i="3" s="1"/>
  <c r="J2773" i="3"/>
  <c r="I2774" i="3"/>
  <c r="L2774" i="3" s="1"/>
  <c r="J2774" i="3"/>
  <c r="I2775" i="3"/>
  <c r="L2775" i="3" s="1"/>
  <c r="J2775" i="3"/>
  <c r="I2776" i="3"/>
  <c r="L2776" i="3" s="1"/>
  <c r="J2776" i="3"/>
  <c r="I2777" i="3"/>
  <c r="L2777" i="3" s="1"/>
  <c r="J2777" i="3"/>
  <c r="I2778" i="3"/>
  <c r="L2778" i="3" s="1"/>
  <c r="J2778" i="3"/>
  <c r="I2779" i="3"/>
  <c r="L2779" i="3" s="1"/>
  <c r="J2779" i="3"/>
  <c r="I2780" i="3"/>
  <c r="L2780" i="3" s="1"/>
  <c r="J2780" i="3"/>
  <c r="I2781" i="3"/>
  <c r="L2781" i="3" s="1"/>
  <c r="J2781" i="3"/>
  <c r="I2782" i="3"/>
  <c r="L2782" i="3" s="1"/>
  <c r="J2782" i="3"/>
  <c r="I2783" i="3"/>
  <c r="L2783" i="3" s="1"/>
  <c r="J2783" i="3"/>
  <c r="I2784" i="3"/>
  <c r="L2784" i="3" s="1"/>
  <c r="J2784" i="3"/>
  <c r="I2785" i="3"/>
  <c r="L2785" i="3" s="1"/>
  <c r="J2785" i="3"/>
  <c r="I2786" i="3"/>
  <c r="L2786" i="3" s="1"/>
  <c r="J2786" i="3"/>
  <c r="I2787" i="3"/>
  <c r="L2787" i="3" s="1"/>
  <c r="J2787" i="3"/>
  <c r="I2788" i="3"/>
  <c r="L2788" i="3" s="1"/>
  <c r="J2788" i="3"/>
  <c r="I2789" i="3"/>
  <c r="L2789" i="3" s="1"/>
  <c r="J2789" i="3"/>
  <c r="I2790" i="3"/>
  <c r="L2790" i="3" s="1"/>
  <c r="J2790" i="3"/>
  <c r="I2791" i="3"/>
  <c r="L2791" i="3" s="1"/>
  <c r="J2791" i="3"/>
  <c r="I2792" i="3"/>
  <c r="L2792" i="3" s="1"/>
  <c r="J2792" i="3"/>
  <c r="I2793" i="3"/>
  <c r="L2793" i="3" s="1"/>
  <c r="J2793" i="3"/>
  <c r="I2794" i="3"/>
  <c r="L2794" i="3" s="1"/>
  <c r="J2794" i="3"/>
  <c r="I2795" i="3"/>
  <c r="L2795" i="3" s="1"/>
  <c r="J2795" i="3"/>
  <c r="I2796" i="3"/>
  <c r="L2796" i="3" s="1"/>
  <c r="J2796" i="3"/>
  <c r="I2797" i="3"/>
  <c r="L2797" i="3" s="1"/>
  <c r="J2797" i="3"/>
  <c r="I2798" i="3"/>
  <c r="L2798" i="3" s="1"/>
  <c r="J2798" i="3"/>
  <c r="I2799" i="3"/>
  <c r="L2799" i="3" s="1"/>
  <c r="J2799" i="3"/>
  <c r="I2800" i="3"/>
  <c r="L2800" i="3" s="1"/>
  <c r="J2800" i="3"/>
  <c r="I2801" i="3"/>
  <c r="L2801" i="3" s="1"/>
  <c r="J2801" i="3"/>
  <c r="I2802" i="3"/>
  <c r="L2802" i="3" s="1"/>
  <c r="J2802" i="3"/>
  <c r="I2803" i="3"/>
  <c r="L2803" i="3" s="1"/>
  <c r="J2803" i="3"/>
  <c r="I2804" i="3"/>
  <c r="L2804" i="3" s="1"/>
  <c r="J2804" i="3"/>
  <c r="I2805" i="3"/>
  <c r="L2805" i="3" s="1"/>
  <c r="J2805" i="3"/>
  <c r="I2806" i="3"/>
  <c r="L2806" i="3" s="1"/>
  <c r="J2806" i="3"/>
  <c r="I2807" i="3"/>
  <c r="L2807" i="3" s="1"/>
  <c r="J2807" i="3"/>
  <c r="I2808" i="3"/>
  <c r="L2808" i="3" s="1"/>
  <c r="J2808" i="3"/>
  <c r="I2809" i="3"/>
  <c r="L2809" i="3" s="1"/>
  <c r="J2809" i="3"/>
  <c r="I2810" i="3"/>
  <c r="L2810" i="3" s="1"/>
  <c r="J2810" i="3"/>
  <c r="I2811" i="3"/>
  <c r="L2811" i="3" s="1"/>
  <c r="J2811" i="3"/>
  <c r="I2812" i="3"/>
  <c r="L2812" i="3" s="1"/>
  <c r="J2812" i="3"/>
  <c r="I2813" i="3"/>
  <c r="L2813" i="3" s="1"/>
  <c r="J2813" i="3"/>
  <c r="I2814" i="3"/>
  <c r="L2814" i="3" s="1"/>
  <c r="J2814" i="3"/>
  <c r="I2815" i="3"/>
  <c r="L2815" i="3" s="1"/>
  <c r="J2815" i="3"/>
  <c r="I2816" i="3"/>
  <c r="L2816" i="3" s="1"/>
  <c r="J2816" i="3"/>
  <c r="I2817" i="3"/>
  <c r="L2817" i="3" s="1"/>
  <c r="J2817" i="3"/>
  <c r="I2818" i="3"/>
  <c r="L2818" i="3" s="1"/>
  <c r="J2818" i="3"/>
  <c r="I2819" i="3"/>
  <c r="L2819" i="3" s="1"/>
  <c r="J2819" i="3"/>
  <c r="I2820" i="3"/>
  <c r="L2820" i="3" s="1"/>
  <c r="J2820" i="3"/>
  <c r="I2821" i="3"/>
  <c r="L2821" i="3" s="1"/>
  <c r="J2821" i="3"/>
  <c r="I2822" i="3"/>
  <c r="L2822" i="3" s="1"/>
  <c r="J2822" i="3"/>
  <c r="I2823" i="3"/>
  <c r="L2823" i="3" s="1"/>
  <c r="J2823" i="3"/>
  <c r="I2824" i="3"/>
  <c r="L2824" i="3" s="1"/>
  <c r="J2824" i="3"/>
  <c r="I2825" i="3"/>
  <c r="L2825" i="3" s="1"/>
  <c r="J2825" i="3"/>
  <c r="I2826" i="3"/>
  <c r="L2826" i="3" s="1"/>
  <c r="J2826" i="3"/>
  <c r="I2827" i="3"/>
  <c r="L2827" i="3" s="1"/>
  <c r="J2827" i="3"/>
  <c r="I2828" i="3"/>
  <c r="L2828" i="3" s="1"/>
  <c r="J2828" i="3"/>
  <c r="I2829" i="3"/>
  <c r="L2829" i="3" s="1"/>
  <c r="J2829" i="3"/>
  <c r="I2830" i="3"/>
  <c r="L2830" i="3" s="1"/>
  <c r="J2830" i="3"/>
  <c r="I2831" i="3"/>
  <c r="L2831" i="3" s="1"/>
  <c r="J2831" i="3"/>
  <c r="I2832" i="3"/>
  <c r="L2832" i="3" s="1"/>
  <c r="J2832" i="3"/>
  <c r="I2833" i="3"/>
  <c r="L2833" i="3" s="1"/>
  <c r="J2833" i="3"/>
  <c r="I2834" i="3"/>
  <c r="L2834" i="3" s="1"/>
  <c r="J2834" i="3"/>
  <c r="I2835" i="3"/>
  <c r="L2835" i="3" s="1"/>
  <c r="J2835" i="3"/>
  <c r="I2836" i="3"/>
  <c r="L2836" i="3" s="1"/>
  <c r="J2836" i="3"/>
  <c r="I2837" i="3"/>
  <c r="L2837" i="3" s="1"/>
  <c r="J2837" i="3"/>
  <c r="I2838" i="3"/>
  <c r="L2838" i="3" s="1"/>
  <c r="J2838" i="3"/>
  <c r="I2839" i="3"/>
  <c r="L2839" i="3" s="1"/>
  <c r="J2839" i="3"/>
  <c r="I2840" i="3"/>
  <c r="L2840" i="3" s="1"/>
  <c r="J2840" i="3"/>
  <c r="I2841" i="3"/>
  <c r="L2841" i="3" s="1"/>
  <c r="J2841" i="3"/>
  <c r="I2842" i="3"/>
  <c r="L2842" i="3" s="1"/>
  <c r="J2842" i="3"/>
  <c r="I2843" i="3"/>
  <c r="L2843" i="3" s="1"/>
  <c r="J2843" i="3"/>
  <c r="I2844" i="3"/>
  <c r="L2844" i="3" s="1"/>
  <c r="J2844" i="3"/>
  <c r="I2845" i="3"/>
  <c r="L2845" i="3" s="1"/>
  <c r="J2845" i="3"/>
  <c r="I2846" i="3"/>
  <c r="L2846" i="3" s="1"/>
  <c r="J2846" i="3"/>
  <c r="I2847" i="3"/>
  <c r="L2847" i="3" s="1"/>
  <c r="J2847" i="3"/>
  <c r="I2848" i="3"/>
  <c r="L2848" i="3" s="1"/>
  <c r="J2848" i="3"/>
  <c r="I2849" i="3"/>
  <c r="L2849" i="3" s="1"/>
  <c r="J2849" i="3"/>
  <c r="I2850" i="3"/>
  <c r="L2850" i="3" s="1"/>
  <c r="J2850" i="3"/>
  <c r="I2851" i="3"/>
  <c r="L2851" i="3" s="1"/>
  <c r="J2851" i="3"/>
  <c r="I2852" i="3"/>
  <c r="L2852" i="3" s="1"/>
  <c r="J2852" i="3"/>
  <c r="I2853" i="3"/>
  <c r="L2853" i="3" s="1"/>
  <c r="J2853" i="3"/>
  <c r="I2854" i="3"/>
  <c r="L2854" i="3" s="1"/>
  <c r="J2854" i="3"/>
  <c r="I2855" i="3"/>
  <c r="L2855" i="3" s="1"/>
  <c r="J2855" i="3"/>
  <c r="I2856" i="3"/>
  <c r="L2856" i="3" s="1"/>
  <c r="J2856" i="3"/>
  <c r="I2857" i="3"/>
  <c r="L2857" i="3" s="1"/>
  <c r="J2857" i="3"/>
  <c r="I2858" i="3"/>
  <c r="L2858" i="3" s="1"/>
  <c r="J2858" i="3"/>
  <c r="I2859" i="3"/>
  <c r="L2859" i="3" s="1"/>
  <c r="J2859" i="3"/>
  <c r="I2860" i="3"/>
  <c r="L2860" i="3" s="1"/>
  <c r="J2860" i="3"/>
  <c r="I2861" i="3"/>
  <c r="L2861" i="3" s="1"/>
  <c r="J2861" i="3"/>
  <c r="I2862" i="3"/>
  <c r="L2862" i="3" s="1"/>
  <c r="J2862" i="3"/>
  <c r="I2863" i="3"/>
  <c r="L2863" i="3" s="1"/>
  <c r="J2863" i="3"/>
  <c r="I2864" i="3"/>
  <c r="L2864" i="3" s="1"/>
  <c r="J2864" i="3"/>
  <c r="I2865" i="3"/>
  <c r="L2865" i="3" s="1"/>
  <c r="J2865" i="3"/>
  <c r="I2866" i="3"/>
  <c r="L2866" i="3" s="1"/>
  <c r="J2866" i="3"/>
  <c r="I2867" i="3"/>
  <c r="L2867" i="3" s="1"/>
  <c r="J2867" i="3"/>
  <c r="I2868" i="3"/>
  <c r="L2868" i="3" s="1"/>
  <c r="J2868" i="3"/>
  <c r="I2869" i="3"/>
  <c r="L2869" i="3" s="1"/>
  <c r="J2869" i="3"/>
  <c r="I2870" i="3"/>
  <c r="L2870" i="3" s="1"/>
  <c r="J2870" i="3"/>
  <c r="I2871" i="3"/>
  <c r="L2871" i="3" s="1"/>
  <c r="J2871" i="3"/>
  <c r="I2872" i="3"/>
  <c r="L2872" i="3" s="1"/>
  <c r="J2872" i="3"/>
  <c r="I2873" i="3"/>
  <c r="L2873" i="3" s="1"/>
  <c r="J2873" i="3"/>
  <c r="I2874" i="3"/>
  <c r="L2874" i="3" s="1"/>
  <c r="J2874" i="3"/>
  <c r="I2875" i="3"/>
  <c r="L2875" i="3" s="1"/>
  <c r="J2875" i="3"/>
  <c r="I2876" i="3"/>
  <c r="L2876" i="3" s="1"/>
  <c r="J2876" i="3"/>
  <c r="I2877" i="3"/>
  <c r="L2877" i="3" s="1"/>
  <c r="J2877" i="3"/>
  <c r="I2878" i="3"/>
  <c r="L2878" i="3" s="1"/>
  <c r="J2878" i="3"/>
  <c r="I2879" i="3"/>
  <c r="L2879" i="3" s="1"/>
  <c r="J2879" i="3"/>
  <c r="I2880" i="3"/>
  <c r="L2880" i="3" s="1"/>
  <c r="J2880" i="3"/>
  <c r="I2881" i="3"/>
  <c r="L2881" i="3" s="1"/>
  <c r="J2881" i="3"/>
  <c r="I2882" i="3"/>
  <c r="L2882" i="3" s="1"/>
  <c r="J2882" i="3"/>
  <c r="I2883" i="3"/>
  <c r="L2883" i="3" s="1"/>
  <c r="J2883" i="3"/>
  <c r="I2884" i="3"/>
  <c r="L2884" i="3" s="1"/>
  <c r="J2884" i="3"/>
  <c r="I2885" i="3"/>
  <c r="L2885" i="3" s="1"/>
  <c r="J2885" i="3"/>
  <c r="I2886" i="3"/>
  <c r="L2886" i="3" s="1"/>
  <c r="J2886" i="3"/>
  <c r="I2887" i="3"/>
  <c r="L2887" i="3" s="1"/>
  <c r="J2887" i="3"/>
  <c r="I2888" i="3"/>
  <c r="L2888" i="3" s="1"/>
  <c r="J2888" i="3"/>
  <c r="I2889" i="3"/>
  <c r="L2889" i="3" s="1"/>
  <c r="J2889" i="3"/>
  <c r="I2890" i="3"/>
  <c r="L2890" i="3" s="1"/>
  <c r="J2890" i="3"/>
  <c r="I2891" i="3"/>
  <c r="L2891" i="3" s="1"/>
  <c r="J2891" i="3"/>
  <c r="I2892" i="3"/>
  <c r="L2892" i="3" s="1"/>
  <c r="J2892" i="3"/>
  <c r="I2893" i="3"/>
  <c r="L2893" i="3" s="1"/>
  <c r="J2893" i="3"/>
  <c r="I2894" i="3"/>
  <c r="L2894" i="3" s="1"/>
  <c r="J2894" i="3"/>
  <c r="I2895" i="3"/>
  <c r="L2895" i="3" s="1"/>
  <c r="J2895" i="3"/>
  <c r="I2896" i="3"/>
  <c r="L2896" i="3" s="1"/>
  <c r="J2896" i="3"/>
  <c r="I2897" i="3"/>
  <c r="L2897" i="3" s="1"/>
  <c r="J2897" i="3"/>
  <c r="I2898" i="3"/>
  <c r="L2898" i="3" s="1"/>
  <c r="J2898" i="3"/>
  <c r="I2899" i="3"/>
  <c r="L2899" i="3" s="1"/>
  <c r="J2899" i="3"/>
  <c r="I2900" i="3"/>
  <c r="L2900" i="3" s="1"/>
  <c r="J2900" i="3"/>
  <c r="I2901" i="3"/>
  <c r="L2901" i="3" s="1"/>
  <c r="J2901" i="3"/>
  <c r="I2902" i="3"/>
  <c r="L2902" i="3" s="1"/>
  <c r="J2902" i="3"/>
  <c r="I2903" i="3"/>
  <c r="L2903" i="3" s="1"/>
  <c r="J2903" i="3"/>
  <c r="I2904" i="3"/>
  <c r="L2904" i="3" s="1"/>
  <c r="J2904" i="3"/>
  <c r="I2905" i="3"/>
  <c r="L2905" i="3" s="1"/>
  <c r="J2905" i="3"/>
  <c r="I2906" i="3"/>
  <c r="L2906" i="3" s="1"/>
  <c r="J2906" i="3"/>
  <c r="I2907" i="3"/>
  <c r="L2907" i="3" s="1"/>
  <c r="J2907" i="3"/>
  <c r="I2908" i="3"/>
  <c r="L2908" i="3" s="1"/>
  <c r="J2908" i="3"/>
  <c r="I2909" i="3"/>
  <c r="L2909" i="3" s="1"/>
  <c r="J2909" i="3"/>
  <c r="I2910" i="3"/>
  <c r="L2910" i="3" s="1"/>
  <c r="J2910" i="3"/>
  <c r="I2911" i="3"/>
  <c r="L2911" i="3" s="1"/>
  <c r="J2911" i="3"/>
  <c r="I2912" i="3"/>
  <c r="L2912" i="3" s="1"/>
  <c r="J2912" i="3"/>
  <c r="I2913" i="3"/>
  <c r="L2913" i="3" s="1"/>
  <c r="J2913" i="3"/>
  <c r="I2914" i="3"/>
  <c r="L2914" i="3" s="1"/>
  <c r="J2914" i="3"/>
  <c r="I2915" i="3"/>
  <c r="L2915" i="3" s="1"/>
  <c r="J2915" i="3"/>
  <c r="I2916" i="3"/>
  <c r="L2916" i="3" s="1"/>
  <c r="J2916" i="3"/>
  <c r="I2917" i="3"/>
  <c r="L2917" i="3" s="1"/>
  <c r="J2917" i="3"/>
  <c r="I2918" i="3"/>
  <c r="L2918" i="3" s="1"/>
  <c r="J2918" i="3"/>
  <c r="I2919" i="3"/>
  <c r="L2919" i="3" s="1"/>
  <c r="J2919" i="3"/>
  <c r="I2920" i="3"/>
  <c r="L2920" i="3" s="1"/>
  <c r="J2920" i="3"/>
  <c r="I2921" i="3"/>
  <c r="L2921" i="3" s="1"/>
  <c r="J2921" i="3"/>
  <c r="I2922" i="3"/>
  <c r="L2922" i="3" s="1"/>
  <c r="J2922" i="3"/>
  <c r="I2923" i="3"/>
  <c r="L2923" i="3" s="1"/>
  <c r="J2923" i="3"/>
  <c r="I2924" i="3"/>
  <c r="L2924" i="3" s="1"/>
  <c r="J2924" i="3"/>
  <c r="I2925" i="3"/>
  <c r="L2925" i="3" s="1"/>
  <c r="J2925" i="3"/>
  <c r="I2926" i="3"/>
  <c r="L2926" i="3" s="1"/>
  <c r="J2926" i="3"/>
  <c r="I2927" i="3"/>
  <c r="L2927" i="3" s="1"/>
  <c r="J2927" i="3"/>
  <c r="I2928" i="3"/>
  <c r="L2928" i="3" s="1"/>
  <c r="J2928" i="3"/>
  <c r="I2929" i="3"/>
  <c r="L2929" i="3" s="1"/>
  <c r="J2929" i="3"/>
  <c r="I2930" i="3"/>
  <c r="L2930" i="3" s="1"/>
  <c r="J2930" i="3"/>
  <c r="I2931" i="3"/>
  <c r="L2931" i="3" s="1"/>
  <c r="J2931" i="3"/>
  <c r="I2932" i="3"/>
  <c r="L2932" i="3" s="1"/>
  <c r="J2932" i="3"/>
  <c r="I2933" i="3"/>
  <c r="L2933" i="3" s="1"/>
  <c r="J2933" i="3"/>
  <c r="I2934" i="3"/>
  <c r="L2934" i="3" s="1"/>
  <c r="J2934" i="3"/>
  <c r="I2935" i="3"/>
  <c r="L2935" i="3" s="1"/>
  <c r="J2935" i="3"/>
  <c r="I2936" i="3"/>
  <c r="L2936" i="3" s="1"/>
  <c r="J2936" i="3"/>
  <c r="I2937" i="3"/>
  <c r="L2937" i="3" s="1"/>
  <c r="J2937" i="3"/>
  <c r="I2938" i="3"/>
  <c r="L2938" i="3" s="1"/>
  <c r="J2938" i="3"/>
  <c r="I2939" i="3"/>
  <c r="L2939" i="3" s="1"/>
  <c r="J2939" i="3"/>
  <c r="I2940" i="3"/>
  <c r="L2940" i="3" s="1"/>
  <c r="J2940" i="3"/>
  <c r="I2941" i="3"/>
  <c r="L2941" i="3" s="1"/>
  <c r="J2941" i="3"/>
  <c r="I2942" i="3"/>
  <c r="L2942" i="3" s="1"/>
  <c r="J2942" i="3"/>
  <c r="I2943" i="3"/>
  <c r="L2943" i="3" s="1"/>
  <c r="J2943" i="3"/>
  <c r="I2944" i="3"/>
  <c r="L2944" i="3" s="1"/>
  <c r="J2944" i="3"/>
  <c r="I2945" i="3"/>
  <c r="L2945" i="3" s="1"/>
  <c r="J2945" i="3"/>
  <c r="I2946" i="3"/>
  <c r="L2946" i="3" s="1"/>
  <c r="J2946" i="3"/>
  <c r="I2947" i="3"/>
  <c r="L2947" i="3" s="1"/>
  <c r="J2947" i="3"/>
  <c r="I2948" i="3"/>
  <c r="L2948" i="3" s="1"/>
  <c r="J2948" i="3"/>
  <c r="I2949" i="3"/>
  <c r="L2949" i="3" s="1"/>
  <c r="J2949" i="3"/>
  <c r="I2950" i="3"/>
  <c r="L2950" i="3" s="1"/>
  <c r="J2950" i="3"/>
  <c r="I2951" i="3"/>
  <c r="L2951" i="3" s="1"/>
  <c r="J2951" i="3"/>
  <c r="I2952" i="3"/>
  <c r="L2952" i="3" s="1"/>
  <c r="J2952" i="3"/>
  <c r="I2953" i="3"/>
  <c r="L2953" i="3" s="1"/>
  <c r="J2953" i="3"/>
  <c r="I2954" i="3"/>
  <c r="L2954" i="3" s="1"/>
  <c r="J2954" i="3"/>
  <c r="I2955" i="3"/>
  <c r="L2955" i="3" s="1"/>
  <c r="J2955" i="3"/>
  <c r="I2956" i="3"/>
  <c r="L2956" i="3" s="1"/>
  <c r="J2956" i="3"/>
  <c r="I2957" i="3"/>
  <c r="L2957" i="3" s="1"/>
  <c r="J2957" i="3"/>
  <c r="I2958" i="3"/>
  <c r="L2958" i="3" s="1"/>
  <c r="J2958" i="3"/>
  <c r="I2959" i="3"/>
  <c r="L2959" i="3" s="1"/>
  <c r="J2959" i="3"/>
  <c r="I2960" i="3"/>
  <c r="L2960" i="3" s="1"/>
  <c r="J2960" i="3"/>
  <c r="I2961" i="3"/>
  <c r="L2961" i="3" s="1"/>
  <c r="J2961" i="3"/>
  <c r="I2962" i="3"/>
  <c r="L2962" i="3" s="1"/>
  <c r="J2962" i="3"/>
  <c r="I2963" i="3"/>
  <c r="L2963" i="3" s="1"/>
  <c r="J2963" i="3"/>
  <c r="I2964" i="3"/>
  <c r="L2964" i="3" s="1"/>
  <c r="J2964" i="3"/>
  <c r="I2965" i="3"/>
  <c r="L2965" i="3" s="1"/>
  <c r="J2965" i="3"/>
  <c r="I2966" i="3"/>
  <c r="L2966" i="3" s="1"/>
  <c r="J2966" i="3"/>
  <c r="I2967" i="3"/>
  <c r="L2967" i="3" s="1"/>
  <c r="J2967" i="3"/>
  <c r="I2968" i="3"/>
  <c r="L2968" i="3" s="1"/>
  <c r="J2968" i="3"/>
  <c r="I2969" i="3"/>
  <c r="L2969" i="3" s="1"/>
  <c r="J2969" i="3"/>
  <c r="I2970" i="3"/>
  <c r="L2970" i="3" s="1"/>
  <c r="J2970" i="3"/>
  <c r="I2971" i="3"/>
  <c r="L2971" i="3" s="1"/>
  <c r="J2971" i="3"/>
  <c r="I2972" i="3"/>
  <c r="L2972" i="3" s="1"/>
  <c r="J2972" i="3"/>
  <c r="I2973" i="3"/>
  <c r="L2973" i="3" s="1"/>
  <c r="J2973" i="3"/>
  <c r="I2974" i="3"/>
  <c r="L2974" i="3" s="1"/>
  <c r="J2974" i="3"/>
  <c r="I2975" i="3"/>
  <c r="L2975" i="3" s="1"/>
  <c r="J2975" i="3"/>
  <c r="I2976" i="3"/>
  <c r="L2976" i="3" s="1"/>
  <c r="J2976" i="3"/>
  <c r="I2977" i="3"/>
  <c r="L2977" i="3" s="1"/>
  <c r="J2977" i="3"/>
  <c r="I2978" i="3"/>
  <c r="L2978" i="3" s="1"/>
  <c r="J2978" i="3"/>
  <c r="I2979" i="3"/>
  <c r="L2979" i="3" s="1"/>
  <c r="J2979" i="3"/>
  <c r="I2980" i="3"/>
  <c r="L2980" i="3" s="1"/>
  <c r="J2980" i="3"/>
  <c r="I2981" i="3"/>
  <c r="L2981" i="3" s="1"/>
  <c r="J2981" i="3"/>
  <c r="I2982" i="3"/>
  <c r="L2982" i="3" s="1"/>
  <c r="J2982" i="3"/>
  <c r="I2983" i="3"/>
  <c r="L2983" i="3" s="1"/>
  <c r="J2983" i="3"/>
  <c r="I2984" i="3"/>
  <c r="L2984" i="3" s="1"/>
  <c r="J2984" i="3"/>
  <c r="I2985" i="3"/>
  <c r="L2985" i="3" s="1"/>
  <c r="J2985" i="3"/>
  <c r="I2986" i="3"/>
  <c r="L2986" i="3" s="1"/>
  <c r="J2986" i="3"/>
  <c r="I2987" i="3"/>
  <c r="L2987" i="3" s="1"/>
  <c r="J2987" i="3"/>
  <c r="I2988" i="3"/>
  <c r="L2988" i="3" s="1"/>
  <c r="J2988" i="3"/>
  <c r="I2989" i="3"/>
  <c r="L2989" i="3" s="1"/>
  <c r="J2989" i="3"/>
  <c r="I2990" i="3"/>
  <c r="L2990" i="3" s="1"/>
  <c r="J2990" i="3"/>
  <c r="I2991" i="3"/>
  <c r="L2991" i="3" s="1"/>
  <c r="J2991" i="3"/>
  <c r="I2992" i="3"/>
  <c r="L2992" i="3" s="1"/>
  <c r="J2992" i="3"/>
  <c r="I2993" i="3"/>
  <c r="L2993" i="3" s="1"/>
  <c r="J2993" i="3"/>
  <c r="I2994" i="3"/>
  <c r="L2994" i="3" s="1"/>
  <c r="J2994" i="3"/>
  <c r="I2995" i="3"/>
  <c r="L2995" i="3" s="1"/>
  <c r="J2995" i="3"/>
  <c r="I2996" i="3"/>
  <c r="L2996" i="3" s="1"/>
  <c r="J2996" i="3"/>
  <c r="I2997" i="3"/>
  <c r="L2997" i="3" s="1"/>
  <c r="J2997" i="3"/>
  <c r="I2998" i="3"/>
  <c r="L2998" i="3" s="1"/>
  <c r="J2998" i="3"/>
  <c r="I2999" i="3"/>
  <c r="L2999" i="3" s="1"/>
  <c r="J2999" i="3"/>
  <c r="I3000" i="3"/>
  <c r="L3000" i="3" s="1"/>
  <c r="J3000" i="3"/>
  <c r="I3001" i="3"/>
  <c r="L3001" i="3" s="1"/>
  <c r="J3001" i="3"/>
  <c r="I3002" i="3"/>
  <c r="L3002" i="3" s="1"/>
  <c r="J3002" i="3"/>
  <c r="I3003" i="3"/>
  <c r="L3003" i="3" s="1"/>
  <c r="J3003" i="3"/>
  <c r="I3004" i="3"/>
  <c r="L3004" i="3" s="1"/>
  <c r="J3004" i="3"/>
  <c r="I3005" i="3"/>
  <c r="L3005" i="3" s="1"/>
  <c r="J3005" i="3"/>
  <c r="I3006" i="3"/>
  <c r="L3006" i="3" s="1"/>
  <c r="J3006" i="3"/>
  <c r="I3007" i="3"/>
  <c r="L3007" i="3" s="1"/>
  <c r="J3007" i="3"/>
  <c r="I3008" i="3"/>
  <c r="L3008" i="3" s="1"/>
  <c r="J3008" i="3"/>
  <c r="I3009" i="3"/>
  <c r="L3009" i="3" s="1"/>
  <c r="J3009" i="3"/>
  <c r="I3010" i="3"/>
  <c r="L3010" i="3" s="1"/>
  <c r="J3010" i="3"/>
  <c r="I3011" i="3"/>
  <c r="L3011" i="3" s="1"/>
  <c r="J3011" i="3"/>
  <c r="I3012" i="3"/>
  <c r="L3012" i="3" s="1"/>
  <c r="J3012" i="3"/>
  <c r="I3013" i="3"/>
  <c r="L3013" i="3" s="1"/>
  <c r="J3013" i="3"/>
  <c r="I3014" i="3"/>
  <c r="L3014" i="3" s="1"/>
  <c r="J3014" i="3"/>
  <c r="I3015" i="3"/>
  <c r="L3015" i="3" s="1"/>
  <c r="J3015" i="3"/>
  <c r="I3016" i="3"/>
  <c r="L3016" i="3" s="1"/>
  <c r="J3016" i="3"/>
  <c r="I3017" i="3"/>
  <c r="L3017" i="3" s="1"/>
  <c r="J3017" i="3"/>
  <c r="I3018" i="3"/>
  <c r="L3018" i="3" s="1"/>
  <c r="J3018" i="3"/>
  <c r="I3019" i="3"/>
  <c r="L3019" i="3" s="1"/>
  <c r="J3019" i="3"/>
  <c r="I3020" i="3"/>
  <c r="L3020" i="3" s="1"/>
  <c r="J3020" i="3"/>
  <c r="I3021" i="3"/>
  <c r="L3021" i="3" s="1"/>
  <c r="J3021" i="3"/>
  <c r="I3022" i="3"/>
  <c r="L3022" i="3" s="1"/>
  <c r="J3022" i="3"/>
  <c r="I3023" i="3"/>
  <c r="L3023" i="3" s="1"/>
  <c r="J3023" i="3"/>
  <c r="I3024" i="3"/>
  <c r="L3024" i="3" s="1"/>
  <c r="J3024" i="3"/>
  <c r="I3025" i="3"/>
  <c r="L3025" i="3" s="1"/>
  <c r="J3025" i="3"/>
  <c r="I3026" i="3"/>
  <c r="L3026" i="3" s="1"/>
  <c r="J3026" i="3"/>
  <c r="I3027" i="3"/>
  <c r="L3027" i="3" s="1"/>
  <c r="J3027" i="3"/>
  <c r="I3028" i="3"/>
  <c r="L3028" i="3" s="1"/>
  <c r="J3028" i="3"/>
  <c r="I3029" i="3"/>
  <c r="L3029" i="3" s="1"/>
  <c r="J3029" i="3"/>
  <c r="I3030" i="3"/>
  <c r="L3030" i="3" s="1"/>
  <c r="J3030" i="3"/>
  <c r="I3031" i="3"/>
  <c r="L3031" i="3" s="1"/>
  <c r="J3031" i="3"/>
  <c r="I3032" i="3"/>
  <c r="L3032" i="3" s="1"/>
  <c r="J3032" i="3"/>
  <c r="I3033" i="3"/>
  <c r="L3033" i="3" s="1"/>
  <c r="J3033" i="3"/>
  <c r="I3034" i="3"/>
  <c r="L3034" i="3" s="1"/>
  <c r="J3034" i="3"/>
  <c r="I3035" i="3"/>
  <c r="L3035" i="3" s="1"/>
  <c r="J3035" i="3"/>
  <c r="I3036" i="3"/>
  <c r="L3036" i="3" s="1"/>
  <c r="J3036" i="3"/>
  <c r="I3037" i="3"/>
  <c r="L3037" i="3" s="1"/>
  <c r="J3037" i="3"/>
  <c r="I3038" i="3"/>
  <c r="L3038" i="3" s="1"/>
  <c r="J3038" i="3"/>
  <c r="I3039" i="3"/>
  <c r="L3039" i="3" s="1"/>
  <c r="J3039" i="3"/>
  <c r="I3040" i="3"/>
  <c r="L3040" i="3" s="1"/>
  <c r="J3040" i="3"/>
  <c r="I3041" i="3"/>
  <c r="L3041" i="3" s="1"/>
  <c r="J3041" i="3"/>
  <c r="I3042" i="3"/>
  <c r="L3042" i="3" s="1"/>
  <c r="J3042" i="3"/>
  <c r="I3043" i="3"/>
  <c r="L3043" i="3" s="1"/>
  <c r="J3043" i="3"/>
  <c r="I3044" i="3"/>
  <c r="L3044" i="3" s="1"/>
  <c r="J3044" i="3"/>
  <c r="I3045" i="3"/>
  <c r="L3045" i="3" s="1"/>
  <c r="J3045" i="3"/>
  <c r="I3046" i="3"/>
  <c r="L3046" i="3" s="1"/>
  <c r="J3046" i="3"/>
  <c r="I3047" i="3"/>
  <c r="L3047" i="3" s="1"/>
  <c r="J3047" i="3"/>
  <c r="I3048" i="3"/>
  <c r="L3048" i="3" s="1"/>
  <c r="J3048" i="3"/>
  <c r="I3049" i="3"/>
  <c r="L3049" i="3" s="1"/>
  <c r="J3049" i="3"/>
  <c r="I3050" i="3"/>
  <c r="L3050" i="3" s="1"/>
  <c r="J3050" i="3"/>
  <c r="I3051" i="3"/>
  <c r="L3051" i="3" s="1"/>
  <c r="J3051" i="3"/>
  <c r="I3052" i="3"/>
  <c r="L3052" i="3" s="1"/>
  <c r="J3052" i="3"/>
  <c r="I3053" i="3"/>
  <c r="L3053" i="3" s="1"/>
  <c r="J3053" i="3"/>
  <c r="I3054" i="3"/>
  <c r="L3054" i="3" s="1"/>
  <c r="J3054" i="3"/>
  <c r="I3055" i="3"/>
  <c r="L3055" i="3" s="1"/>
  <c r="J3055" i="3"/>
  <c r="I3056" i="3"/>
  <c r="L3056" i="3" s="1"/>
  <c r="J3056" i="3"/>
  <c r="I3057" i="3"/>
  <c r="L3057" i="3" s="1"/>
  <c r="J3057" i="3"/>
  <c r="I3058" i="3"/>
  <c r="L3058" i="3" s="1"/>
  <c r="J3058" i="3"/>
  <c r="I3059" i="3"/>
  <c r="L3059" i="3" s="1"/>
  <c r="J3059" i="3"/>
  <c r="I3060" i="3"/>
  <c r="L3060" i="3" s="1"/>
  <c r="J3060" i="3"/>
  <c r="I3061" i="3"/>
  <c r="L3061" i="3" s="1"/>
  <c r="J3061" i="3"/>
  <c r="I3062" i="3"/>
  <c r="L3062" i="3" s="1"/>
  <c r="J3062" i="3"/>
  <c r="I3063" i="3"/>
  <c r="L3063" i="3" s="1"/>
  <c r="J3063" i="3"/>
  <c r="I3064" i="3"/>
  <c r="L3064" i="3" s="1"/>
  <c r="J3064" i="3"/>
  <c r="I3065" i="3"/>
  <c r="L3065" i="3" s="1"/>
  <c r="J3065" i="3"/>
  <c r="I3066" i="3"/>
  <c r="L3066" i="3" s="1"/>
  <c r="J3066" i="3"/>
  <c r="I3067" i="3"/>
  <c r="L3067" i="3" s="1"/>
  <c r="J3067" i="3"/>
  <c r="I3068" i="3"/>
  <c r="L3068" i="3" s="1"/>
  <c r="J3068" i="3"/>
  <c r="I3069" i="3"/>
  <c r="L3069" i="3" s="1"/>
  <c r="J3069" i="3"/>
  <c r="I3070" i="3"/>
  <c r="L3070" i="3" s="1"/>
  <c r="J3070" i="3"/>
  <c r="I3071" i="3"/>
  <c r="L3071" i="3" s="1"/>
  <c r="J3071" i="3"/>
  <c r="I3072" i="3"/>
  <c r="L3072" i="3" s="1"/>
  <c r="J3072" i="3"/>
  <c r="I3073" i="3"/>
  <c r="L3073" i="3" s="1"/>
  <c r="J3073" i="3"/>
  <c r="I3074" i="3"/>
  <c r="L3074" i="3" s="1"/>
  <c r="J3074" i="3"/>
  <c r="I3075" i="3"/>
  <c r="L3075" i="3" s="1"/>
  <c r="J3075" i="3"/>
  <c r="I3076" i="3"/>
  <c r="L3076" i="3" s="1"/>
  <c r="J3076" i="3"/>
  <c r="I3077" i="3"/>
  <c r="L3077" i="3" s="1"/>
  <c r="J3077" i="3"/>
  <c r="I3078" i="3"/>
  <c r="L3078" i="3" s="1"/>
  <c r="J3078" i="3"/>
  <c r="I3079" i="3"/>
  <c r="L3079" i="3" s="1"/>
  <c r="J3079" i="3"/>
  <c r="I3080" i="3"/>
  <c r="L3080" i="3" s="1"/>
  <c r="J3080" i="3"/>
  <c r="I3081" i="3"/>
  <c r="L3081" i="3" s="1"/>
  <c r="J3081" i="3"/>
  <c r="I3082" i="3"/>
  <c r="L3082" i="3" s="1"/>
  <c r="J3082" i="3"/>
  <c r="I3083" i="3"/>
  <c r="L3083" i="3" s="1"/>
  <c r="J3083" i="3"/>
  <c r="I3084" i="3"/>
  <c r="L3084" i="3" s="1"/>
  <c r="J3084" i="3"/>
  <c r="I3085" i="3"/>
  <c r="L3085" i="3" s="1"/>
  <c r="J3085" i="3"/>
  <c r="I3086" i="3"/>
  <c r="L3086" i="3" s="1"/>
  <c r="J3086" i="3"/>
  <c r="I3087" i="3"/>
  <c r="L3087" i="3" s="1"/>
  <c r="J3087" i="3"/>
  <c r="I3088" i="3"/>
  <c r="L3088" i="3" s="1"/>
  <c r="J3088" i="3"/>
  <c r="I3089" i="3"/>
  <c r="L3089" i="3" s="1"/>
  <c r="J3089" i="3"/>
  <c r="I3090" i="3"/>
  <c r="L3090" i="3" s="1"/>
  <c r="J3090" i="3"/>
  <c r="I3091" i="3"/>
  <c r="L3091" i="3" s="1"/>
  <c r="J3091" i="3"/>
  <c r="I3092" i="3"/>
  <c r="L3092" i="3" s="1"/>
  <c r="J3092" i="3"/>
  <c r="I3093" i="3"/>
  <c r="L3093" i="3" s="1"/>
  <c r="J3093" i="3"/>
  <c r="I3094" i="3"/>
  <c r="L3094" i="3" s="1"/>
  <c r="J3094" i="3"/>
  <c r="I3095" i="3"/>
  <c r="L3095" i="3" s="1"/>
  <c r="J3095" i="3"/>
  <c r="I3096" i="3"/>
  <c r="L3096" i="3" s="1"/>
  <c r="J3096" i="3"/>
  <c r="I3097" i="3"/>
  <c r="L3097" i="3" s="1"/>
  <c r="J3097" i="3"/>
  <c r="I3098" i="3"/>
  <c r="L3098" i="3" s="1"/>
  <c r="J3098" i="3"/>
  <c r="I3099" i="3"/>
  <c r="L3099" i="3" s="1"/>
  <c r="J3099" i="3"/>
  <c r="I3100" i="3"/>
  <c r="L3100" i="3" s="1"/>
  <c r="J3100" i="3"/>
  <c r="I3101" i="3"/>
  <c r="L3101" i="3" s="1"/>
  <c r="J3101" i="3"/>
  <c r="I3102" i="3"/>
  <c r="L3102" i="3" s="1"/>
  <c r="J3102" i="3"/>
  <c r="I3103" i="3"/>
  <c r="L3103" i="3" s="1"/>
  <c r="J3103" i="3"/>
  <c r="I3104" i="3"/>
  <c r="L3104" i="3" s="1"/>
  <c r="J3104" i="3"/>
  <c r="I3105" i="3"/>
  <c r="L3105" i="3" s="1"/>
  <c r="J3105" i="3"/>
  <c r="I3106" i="3"/>
  <c r="L3106" i="3" s="1"/>
  <c r="J3106" i="3"/>
  <c r="I3107" i="3"/>
  <c r="L3107" i="3" s="1"/>
  <c r="J3107" i="3"/>
  <c r="I3108" i="3"/>
  <c r="L3108" i="3" s="1"/>
  <c r="J3108" i="3"/>
  <c r="I3109" i="3"/>
  <c r="L3109" i="3" s="1"/>
  <c r="J3109" i="3"/>
  <c r="I3110" i="3"/>
  <c r="L3110" i="3" s="1"/>
  <c r="J3110" i="3"/>
  <c r="I3111" i="3"/>
  <c r="L3111" i="3" s="1"/>
  <c r="J3111" i="3"/>
  <c r="I3112" i="3"/>
  <c r="L3112" i="3" s="1"/>
  <c r="J3112" i="3"/>
  <c r="I3113" i="3"/>
  <c r="L3113" i="3" s="1"/>
  <c r="J3113" i="3"/>
  <c r="I3114" i="3"/>
  <c r="L3114" i="3" s="1"/>
  <c r="J3114" i="3"/>
  <c r="I3115" i="3"/>
  <c r="L3115" i="3" s="1"/>
  <c r="J3115" i="3"/>
  <c r="I3116" i="3"/>
  <c r="L3116" i="3" s="1"/>
  <c r="J3116" i="3"/>
  <c r="I3117" i="3"/>
  <c r="L3117" i="3" s="1"/>
  <c r="J3117" i="3"/>
  <c r="I3118" i="3"/>
  <c r="L3118" i="3" s="1"/>
  <c r="J3118" i="3"/>
  <c r="I3119" i="3"/>
  <c r="L3119" i="3" s="1"/>
  <c r="J3119" i="3"/>
  <c r="I3120" i="3"/>
  <c r="L3120" i="3" s="1"/>
  <c r="J3120" i="3"/>
  <c r="I3121" i="3"/>
  <c r="L3121" i="3" s="1"/>
  <c r="J3121" i="3"/>
  <c r="I3122" i="3"/>
  <c r="L3122" i="3" s="1"/>
  <c r="J3122" i="3"/>
  <c r="I3123" i="3"/>
  <c r="L3123" i="3" s="1"/>
  <c r="J3123" i="3"/>
  <c r="I3124" i="3"/>
  <c r="L3124" i="3" s="1"/>
  <c r="J3124" i="3"/>
  <c r="I3125" i="3"/>
  <c r="L3125" i="3" s="1"/>
  <c r="J3125" i="3"/>
  <c r="I3126" i="3"/>
  <c r="L3126" i="3" s="1"/>
  <c r="J3126" i="3"/>
  <c r="I3127" i="3"/>
  <c r="L3127" i="3" s="1"/>
  <c r="J3127" i="3"/>
  <c r="I3128" i="3"/>
  <c r="L3128" i="3" s="1"/>
  <c r="J3128" i="3"/>
  <c r="I3129" i="3"/>
  <c r="L3129" i="3" s="1"/>
  <c r="J3129" i="3"/>
  <c r="I3130" i="3"/>
  <c r="L3130" i="3" s="1"/>
  <c r="J3130" i="3"/>
  <c r="I3131" i="3"/>
  <c r="L3131" i="3" s="1"/>
  <c r="J3131" i="3"/>
  <c r="I3132" i="3"/>
  <c r="L3132" i="3" s="1"/>
  <c r="J3132" i="3"/>
  <c r="I3133" i="3"/>
  <c r="L3133" i="3" s="1"/>
  <c r="J3133" i="3"/>
  <c r="I3134" i="3"/>
  <c r="L3134" i="3" s="1"/>
  <c r="J3134" i="3"/>
  <c r="I3135" i="3"/>
  <c r="L3135" i="3" s="1"/>
  <c r="J3135" i="3"/>
  <c r="I3136" i="3"/>
  <c r="L3136" i="3" s="1"/>
  <c r="J3136" i="3"/>
  <c r="I3137" i="3"/>
  <c r="L3137" i="3" s="1"/>
  <c r="J3137" i="3"/>
  <c r="I3138" i="3"/>
  <c r="L3138" i="3" s="1"/>
  <c r="J3138" i="3"/>
  <c r="I3139" i="3"/>
  <c r="L3139" i="3" s="1"/>
  <c r="J3139" i="3"/>
  <c r="I3140" i="3"/>
  <c r="L3140" i="3" s="1"/>
  <c r="J3140" i="3"/>
  <c r="I3141" i="3"/>
  <c r="L3141" i="3" s="1"/>
  <c r="J3141" i="3"/>
  <c r="I3142" i="3"/>
  <c r="L3142" i="3" s="1"/>
  <c r="J3142" i="3"/>
  <c r="I3143" i="3"/>
  <c r="L3143" i="3" s="1"/>
  <c r="J3143" i="3"/>
  <c r="I3144" i="3"/>
  <c r="L3144" i="3" s="1"/>
  <c r="J3144" i="3"/>
  <c r="I3145" i="3"/>
  <c r="L3145" i="3" s="1"/>
  <c r="J3145" i="3"/>
  <c r="I3146" i="3"/>
  <c r="L3146" i="3" s="1"/>
  <c r="J3146" i="3"/>
  <c r="I3147" i="3"/>
  <c r="L3147" i="3" s="1"/>
  <c r="J3147" i="3"/>
  <c r="I3148" i="3"/>
  <c r="L3148" i="3" s="1"/>
  <c r="J3148" i="3"/>
  <c r="I3149" i="3"/>
  <c r="L3149" i="3" s="1"/>
  <c r="J3149" i="3"/>
  <c r="I3150" i="3"/>
  <c r="L3150" i="3" s="1"/>
  <c r="J3150" i="3"/>
  <c r="I3151" i="3"/>
  <c r="L3151" i="3" s="1"/>
  <c r="J3151" i="3"/>
  <c r="I3152" i="3"/>
  <c r="L3152" i="3" s="1"/>
  <c r="J3152" i="3"/>
  <c r="I3153" i="3"/>
  <c r="L3153" i="3" s="1"/>
  <c r="J3153" i="3"/>
  <c r="I3154" i="3"/>
  <c r="L3154" i="3" s="1"/>
  <c r="J3154" i="3"/>
  <c r="I3155" i="3"/>
  <c r="L3155" i="3" s="1"/>
  <c r="J3155" i="3"/>
  <c r="I3156" i="3"/>
  <c r="L3156" i="3" s="1"/>
  <c r="J3156" i="3"/>
  <c r="I3157" i="3"/>
  <c r="L3157" i="3" s="1"/>
  <c r="J3157" i="3"/>
  <c r="I3158" i="3"/>
  <c r="L3158" i="3" s="1"/>
  <c r="J3158" i="3"/>
  <c r="I3159" i="3"/>
  <c r="L3159" i="3" s="1"/>
  <c r="J3159" i="3"/>
  <c r="I3160" i="3"/>
  <c r="L3160" i="3" s="1"/>
  <c r="J3160" i="3"/>
  <c r="I3161" i="3"/>
  <c r="L3161" i="3" s="1"/>
  <c r="J3161" i="3"/>
  <c r="I3162" i="3"/>
  <c r="L3162" i="3" s="1"/>
  <c r="J3162" i="3"/>
  <c r="I3163" i="3"/>
  <c r="L3163" i="3" s="1"/>
  <c r="J3163" i="3"/>
  <c r="I3164" i="3"/>
  <c r="L3164" i="3" s="1"/>
  <c r="J3164" i="3"/>
  <c r="I3165" i="3"/>
  <c r="L3165" i="3" s="1"/>
  <c r="J3165" i="3"/>
  <c r="I3166" i="3"/>
  <c r="L3166" i="3" s="1"/>
  <c r="J3166" i="3"/>
  <c r="I3167" i="3"/>
  <c r="L3167" i="3" s="1"/>
  <c r="J3167" i="3"/>
  <c r="I3168" i="3"/>
  <c r="L3168" i="3" s="1"/>
  <c r="J3168" i="3"/>
  <c r="I3169" i="3"/>
  <c r="L3169" i="3" s="1"/>
  <c r="J3169" i="3"/>
  <c r="I3170" i="3"/>
  <c r="L3170" i="3" s="1"/>
  <c r="J3170" i="3"/>
  <c r="I3171" i="3"/>
  <c r="L3171" i="3" s="1"/>
  <c r="J3171" i="3"/>
  <c r="I3172" i="3"/>
  <c r="L3172" i="3" s="1"/>
  <c r="J3172" i="3"/>
  <c r="I3173" i="3"/>
  <c r="L3173" i="3" s="1"/>
  <c r="J3173" i="3"/>
  <c r="I3174" i="3"/>
  <c r="L3174" i="3" s="1"/>
  <c r="J3174" i="3"/>
  <c r="I3175" i="3"/>
  <c r="L3175" i="3" s="1"/>
  <c r="J3175" i="3"/>
  <c r="I3176" i="3"/>
  <c r="L3176" i="3" s="1"/>
  <c r="J3176" i="3"/>
  <c r="I3177" i="3"/>
  <c r="L3177" i="3" s="1"/>
  <c r="J3177" i="3"/>
  <c r="I3178" i="3"/>
  <c r="L3178" i="3" s="1"/>
  <c r="J3178" i="3"/>
  <c r="I3179" i="3"/>
  <c r="L3179" i="3" s="1"/>
  <c r="J3179" i="3"/>
  <c r="I3180" i="3"/>
  <c r="L3180" i="3" s="1"/>
  <c r="J3180" i="3"/>
  <c r="I3181" i="3"/>
  <c r="L3181" i="3" s="1"/>
  <c r="J3181" i="3"/>
  <c r="I3182" i="3"/>
  <c r="L3182" i="3" s="1"/>
  <c r="J3182" i="3"/>
  <c r="I3183" i="3"/>
  <c r="L3183" i="3" s="1"/>
  <c r="J3183" i="3"/>
  <c r="I3184" i="3"/>
  <c r="L3184" i="3" s="1"/>
  <c r="J3184" i="3"/>
  <c r="I3185" i="3"/>
  <c r="L3185" i="3" s="1"/>
  <c r="J3185" i="3"/>
  <c r="I3186" i="3"/>
  <c r="L3186" i="3" s="1"/>
  <c r="J3186" i="3"/>
  <c r="I3187" i="3"/>
  <c r="L3187" i="3" s="1"/>
  <c r="J3187" i="3"/>
  <c r="I3188" i="3"/>
  <c r="L3188" i="3" s="1"/>
  <c r="J3188" i="3"/>
  <c r="I3189" i="3"/>
  <c r="L3189" i="3" s="1"/>
  <c r="J3189" i="3"/>
  <c r="I3190" i="3"/>
  <c r="L3190" i="3" s="1"/>
  <c r="J3190" i="3"/>
  <c r="I3191" i="3"/>
  <c r="L3191" i="3" s="1"/>
  <c r="J3191" i="3"/>
  <c r="I3192" i="3"/>
  <c r="L3192" i="3" s="1"/>
  <c r="J3192" i="3"/>
  <c r="I3193" i="3"/>
  <c r="L3193" i="3" s="1"/>
  <c r="J3193" i="3"/>
  <c r="I3194" i="3"/>
  <c r="L3194" i="3" s="1"/>
  <c r="J3194" i="3"/>
  <c r="I3195" i="3"/>
  <c r="L3195" i="3" s="1"/>
  <c r="J3195" i="3"/>
  <c r="I3196" i="3"/>
  <c r="L3196" i="3" s="1"/>
  <c r="J3196" i="3"/>
  <c r="I3197" i="3"/>
  <c r="L3197" i="3" s="1"/>
  <c r="J3197" i="3"/>
  <c r="I3198" i="3"/>
  <c r="L3198" i="3" s="1"/>
  <c r="J3198" i="3"/>
  <c r="I3199" i="3"/>
  <c r="L3199" i="3" s="1"/>
  <c r="J3199" i="3"/>
  <c r="I3200" i="3"/>
  <c r="L3200" i="3" s="1"/>
  <c r="J3200" i="3"/>
  <c r="I3201" i="3"/>
  <c r="L3201" i="3" s="1"/>
  <c r="J3201" i="3"/>
  <c r="I3202" i="3"/>
  <c r="L3202" i="3" s="1"/>
  <c r="J3202" i="3"/>
  <c r="I3203" i="3"/>
  <c r="L3203" i="3" s="1"/>
  <c r="J3203" i="3"/>
  <c r="I3204" i="3"/>
  <c r="L3204" i="3" s="1"/>
  <c r="J3204" i="3"/>
  <c r="I3205" i="3"/>
  <c r="L3205" i="3" s="1"/>
  <c r="J3205" i="3"/>
  <c r="I3206" i="3"/>
  <c r="L3206" i="3" s="1"/>
  <c r="J3206" i="3"/>
  <c r="I3207" i="3"/>
  <c r="L3207" i="3" s="1"/>
  <c r="J3207" i="3"/>
  <c r="I3208" i="3"/>
  <c r="L3208" i="3" s="1"/>
  <c r="J3208" i="3"/>
  <c r="I3209" i="3"/>
  <c r="L3209" i="3" s="1"/>
  <c r="J3209" i="3"/>
  <c r="I3210" i="3"/>
  <c r="L3210" i="3" s="1"/>
  <c r="J3210" i="3"/>
  <c r="I3211" i="3"/>
  <c r="L3211" i="3" s="1"/>
  <c r="J3211" i="3"/>
  <c r="I3212" i="3"/>
  <c r="L3212" i="3" s="1"/>
  <c r="J3212" i="3"/>
  <c r="I3213" i="3"/>
  <c r="L3213" i="3" s="1"/>
  <c r="J3213" i="3"/>
  <c r="I3214" i="3"/>
  <c r="L3214" i="3" s="1"/>
  <c r="J3214" i="3"/>
  <c r="I3215" i="3"/>
  <c r="L3215" i="3" s="1"/>
  <c r="J3215" i="3"/>
  <c r="I3216" i="3"/>
  <c r="L3216" i="3" s="1"/>
  <c r="J3216" i="3"/>
  <c r="I3217" i="3"/>
  <c r="L3217" i="3" s="1"/>
  <c r="J3217" i="3"/>
  <c r="I3218" i="3"/>
  <c r="L3218" i="3" s="1"/>
  <c r="J3218" i="3"/>
  <c r="I3219" i="3"/>
  <c r="L3219" i="3" s="1"/>
  <c r="J3219" i="3"/>
  <c r="I3220" i="3"/>
  <c r="L3220" i="3" s="1"/>
  <c r="J3220" i="3"/>
  <c r="I3221" i="3"/>
  <c r="L3221" i="3" s="1"/>
  <c r="J3221" i="3"/>
  <c r="I3222" i="3"/>
  <c r="L3222" i="3" s="1"/>
  <c r="J3222" i="3"/>
  <c r="I3223" i="3"/>
  <c r="L3223" i="3" s="1"/>
  <c r="J3223" i="3"/>
  <c r="I3224" i="3"/>
  <c r="L3224" i="3" s="1"/>
  <c r="J3224" i="3"/>
  <c r="I3225" i="3"/>
  <c r="L3225" i="3" s="1"/>
  <c r="J3225" i="3"/>
  <c r="I3226" i="3"/>
  <c r="L3226" i="3" s="1"/>
  <c r="J3226" i="3"/>
  <c r="I3227" i="3"/>
  <c r="L3227" i="3" s="1"/>
  <c r="J3227" i="3"/>
  <c r="I3228" i="3"/>
  <c r="L3228" i="3" s="1"/>
  <c r="J3228" i="3"/>
  <c r="I3229" i="3"/>
  <c r="L3229" i="3" s="1"/>
  <c r="J3229" i="3"/>
  <c r="I3230" i="3"/>
  <c r="L3230" i="3" s="1"/>
  <c r="J3230" i="3"/>
  <c r="I3231" i="3"/>
  <c r="L3231" i="3" s="1"/>
  <c r="J3231" i="3"/>
  <c r="I3232" i="3"/>
  <c r="L3232" i="3" s="1"/>
  <c r="J3232" i="3"/>
  <c r="I3233" i="3"/>
  <c r="L3233" i="3" s="1"/>
  <c r="J3233" i="3"/>
  <c r="I3234" i="3"/>
  <c r="L3234" i="3" s="1"/>
  <c r="J3234" i="3"/>
  <c r="I3235" i="3"/>
  <c r="L3235" i="3" s="1"/>
  <c r="J3235" i="3"/>
  <c r="I3236" i="3"/>
  <c r="L3236" i="3" s="1"/>
  <c r="J3236" i="3"/>
  <c r="I3237" i="3"/>
  <c r="L3237" i="3" s="1"/>
  <c r="J3237" i="3"/>
  <c r="I3238" i="3"/>
  <c r="L3238" i="3" s="1"/>
  <c r="J3238" i="3"/>
  <c r="I3239" i="3"/>
  <c r="L3239" i="3" s="1"/>
  <c r="J3239" i="3"/>
  <c r="I3240" i="3"/>
  <c r="L3240" i="3" s="1"/>
  <c r="J3240" i="3"/>
  <c r="I3241" i="3"/>
  <c r="L3241" i="3" s="1"/>
  <c r="J3241" i="3"/>
  <c r="I3242" i="3"/>
  <c r="L3242" i="3" s="1"/>
  <c r="J3242" i="3"/>
  <c r="I3243" i="3"/>
  <c r="L3243" i="3" s="1"/>
  <c r="J3243" i="3"/>
  <c r="I3244" i="3"/>
  <c r="L3244" i="3" s="1"/>
  <c r="J3244" i="3"/>
  <c r="I3245" i="3"/>
  <c r="L3245" i="3" s="1"/>
  <c r="J3245" i="3"/>
  <c r="I3246" i="3"/>
  <c r="L3246" i="3" s="1"/>
  <c r="J3246" i="3"/>
  <c r="I3247" i="3"/>
  <c r="L3247" i="3" s="1"/>
  <c r="J3247" i="3"/>
  <c r="I3248" i="3"/>
  <c r="L3248" i="3" s="1"/>
  <c r="J3248" i="3"/>
  <c r="I3249" i="3"/>
  <c r="L3249" i="3" s="1"/>
  <c r="J3249" i="3"/>
  <c r="I3250" i="3"/>
  <c r="L3250" i="3" s="1"/>
  <c r="J3250" i="3"/>
  <c r="I3251" i="3"/>
  <c r="L3251" i="3" s="1"/>
  <c r="J3251" i="3"/>
  <c r="I3252" i="3"/>
  <c r="L3252" i="3" s="1"/>
  <c r="J3252" i="3"/>
  <c r="I3253" i="3"/>
  <c r="L3253" i="3" s="1"/>
  <c r="J3253" i="3"/>
  <c r="I3254" i="3"/>
  <c r="L3254" i="3" s="1"/>
  <c r="J3254" i="3"/>
  <c r="I3255" i="3"/>
  <c r="L3255" i="3" s="1"/>
  <c r="J3255" i="3"/>
  <c r="I3256" i="3"/>
  <c r="L3256" i="3" s="1"/>
  <c r="J3256" i="3"/>
  <c r="I3257" i="3"/>
  <c r="L3257" i="3" s="1"/>
  <c r="J3257" i="3"/>
  <c r="I3258" i="3"/>
  <c r="L3258" i="3" s="1"/>
  <c r="J3258" i="3"/>
  <c r="I3259" i="3"/>
  <c r="L3259" i="3" s="1"/>
  <c r="J3259" i="3"/>
  <c r="I3260" i="3"/>
  <c r="L3260" i="3" s="1"/>
  <c r="J3260" i="3"/>
  <c r="I3261" i="3"/>
  <c r="L3261" i="3" s="1"/>
  <c r="J3261" i="3"/>
  <c r="I3262" i="3"/>
  <c r="L3262" i="3" s="1"/>
  <c r="J3262" i="3"/>
  <c r="I3263" i="3"/>
  <c r="L3263" i="3" s="1"/>
  <c r="J3263" i="3"/>
  <c r="I3264" i="3"/>
  <c r="L3264" i="3" s="1"/>
  <c r="J3264" i="3"/>
  <c r="I3265" i="3"/>
  <c r="L3265" i="3" s="1"/>
  <c r="J3265" i="3"/>
  <c r="I3266" i="3"/>
  <c r="L3266" i="3" s="1"/>
  <c r="J3266" i="3"/>
  <c r="I3267" i="3"/>
  <c r="L3267" i="3" s="1"/>
  <c r="J3267" i="3"/>
  <c r="I3268" i="3"/>
  <c r="L3268" i="3" s="1"/>
  <c r="J3268" i="3"/>
  <c r="I3269" i="3"/>
  <c r="L3269" i="3" s="1"/>
  <c r="J3269" i="3"/>
  <c r="I3270" i="3"/>
  <c r="L3270" i="3" s="1"/>
  <c r="J3270" i="3"/>
  <c r="I3271" i="3"/>
  <c r="L3271" i="3" s="1"/>
  <c r="J3271" i="3"/>
  <c r="I3272" i="3"/>
  <c r="L3272" i="3" s="1"/>
  <c r="J3272" i="3"/>
  <c r="I3273" i="3"/>
  <c r="L3273" i="3" s="1"/>
  <c r="J3273" i="3"/>
  <c r="I3274" i="3"/>
  <c r="L3274" i="3" s="1"/>
  <c r="J3274" i="3"/>
  <c r="I3275" i="3"/>
  <c r="L3275" i="3" s="1"/>
  <c r="J3275" i="3"/>
  <c r="I3276" i="3"/>
  <c r="L3276" i="3" s="1"/>
  <c r="J3276" i="3"/>
  <c r="I3277" i="3"/>
  <c r="L3277" i="3" s="1"/>
  <c r="J3277" i="3"/>
  <c r="I3278" i="3"/>
  <c r="L3278" i="3" s="1"/>
  <c r="J3278" i="3"/>
  <c r="I3279" i="3"/>
  <c r="L3279" i="3" s="1"/>
  <c r="J3279" i="3"/>
  <c r="I3280" i="3"/>
  <c r="L3280" i="3" s="1"/>
  <c r="J3280" i="3"/>
  <c r="I3281" i="3"/>
  <c r="L3281" i="3" s="1"/>
  <c r="J3281" i="3"/>
  <c r="I3282" i="3"/>
  <c r="L3282" i="3" s="1"/>
  <c r="J3282" i="3"/>
  <c r="I3283" i="3"/>
  <c r="L3283" i="3" s="1"/>
  <c r="J3283" i="3"/>
  <c r="I3284" i="3"/>
  <c r="L3284" i="3" s="1"/>
  <c r="J3284" i="3"/>
  <c r="I3285" i="3"/>
  <c r="L3285" i="3" s="1"/>
  <c r="J3285" i="3"/>
  <c r="I3286" i="3"/>
  <c r="L3286" i="3" s="1"/>
  <c r="J3286" i="3"/>
  <c r="I3287" i="3"/>
  <c r="L3287" i="3" s="1"/>
  <c r="J3287" i="3"/>
  <c r="I3288" i="3"/>
  <c r="L3288" i="3" s="1"/>
  <c r="J3288" i="3"/>
  <c r="I3289" i="3"/>
  <c r="L3289" i="3" s="1"/>
  <c r="J3289" i="3"/>
  <c r="I3290" i="3"/>
  <c r="L3290" i="3" s="1"/>
  <c r="J3290" i="3"/>
  <c r="I3291" i="3"/>
  <c r="L3291" i="3" s="1"/>
  <c r="J3291" i="3"/>
  <c r="I3292" i="3"/>
  <c r="L3292" i="3" s="1"/>
  <c r="J3292" i="3"/>
  <c r="I3293" i="3"/>
  <c r="L3293" i="3" s="1"/>
  <c r="J3293" i="3"/>
  <c r="I3294" i="3"/>
  <c r="L3294" i="3" s="1"/>
  <c r="J3294" i="3"/>
  <c r="I3295" i="3"/>
  <c r="L3295" i="3" s="1"/>
  <c r="J3295" i="3"/>
  <c r="I3296" i="3"/>
  <c r="L3296" i="3" s="1"/>
  <c r="J3296" i="3"/>
  <c r="I3297" i="3"/>
  <c r="L3297" i="3" s="1"/>
  <c r="J3297" i="3"/>
  <c r="I3298" i="3"/>
  <c r="L3298" i="3" s="1"/>
  <c r="J3298" i="3"/>
  <c r="I3299" i="3"/>
  <c r="L3299" i="3" s="1"/>
  <c r="J3299" i="3"/>
  <c r="I3300" i="3"/>
  <c r="L3300" i="3" s="1"/>
  <c r="J3300" i="3"/>
  <c r="I3301" i="3"/>
  <c r="L3301" i="3" s="1"/>
  <c r="J3301" i="3"/>
  <c r="I3302" i="3"/>
  <c r="L3302" i="3" s="1"/>
  <c r="J3302" i="3"/>
  <c r="I3303" i="3"/>
  <c r="L3303" i="3" s="1"/>
  <c r="J3303" i="3"/>
  <c r="I3304" i="3"/>
  <c r="L3304" i="3" s="1"/>
  <c r="J3304" i="3"/>
  <c r="I3305" i="3"/>
  <c r="L3305" i="3" s="1"/>
  <c r="J3305" i="3"/>
  <c r="I3306" i="3"/>
  <c r="L3306" i="3" s="1"/>
  <c r="J3306" i="3"/>
  <c r="I3307" i="3"/>
  <c r="L3307" i="3" s="1"/>
  <c r="J3307" i="3"/>
  <c r="I3308" i="3"/>
  <c r="L3308" i="3" s="1"/>
  <c r="J3308" i="3"/>
  <c r="I3309" i="3"/>
  <c r="L3309" i="3" s="1"/>
  <c r="J3309" i="3"/>
  <c r="I3310" i="3"/>
  <c r="L3310" i="3" s="1"/>
  <c r="J3310" i="3"/>
  <c r="I3311" i="3"/>
  <c r="L3311" i="3" s="1"/>
  <c r="J3311" i="3"/>
  <c r="I3312" i="3"/>
  <c r="L3312" i="3" s="1"/>
  <c r="J3312" i="3"/>
  <c r="I3313" i="3"/>
  <c r="L3313" i="3" s="1"/>
  <c r="J3313" i="3"/>
  <c r="I3314" i="3"/>
  <c r="L3314" i="3" s="1"/>
  <c r="J3314" i="3"/>
  <c r="I3315" i="3"/>
  <c r="L3315" i="3" s="1"/>
  <c r="J3315" i="3"/>
  <c r="I3316" i="3"/>
  <c r="L3316" i="3" s="1"/>
  <c r="J3316" i="3"/>
  <c r="I3317" i="3"/>
  <c r="L3317" i="3" s="1"/>
  <c r="J3317" i="3"/>
  <c r="I3318" i="3"/>
  <c r="L3318" i="3" s="1"/>
  <c r="J3318" i="3"/>
  <c r="I3319" i="3"/>
  <c r="L3319" i="3" s="1"/>
  <c r="J3319" i="3"/>
  <c r="I3320" i="3"/>
  <c r="L3320" i="3" s="1"/>
  <c r="J3320" i="3"/>
  <c r="I3321" i="3"/>
  <c r="L3321" i="3" s="1"/>
  <c r="J3321" i="3"/>
  <c r="I3322" i="3"/>
  <c r="L3322" i="3" s="1"/>
  <c r="J3322" i="3"/>
  <c r="I3323" i="3"/>
  <c r="L3323" i="3" s="1"/>
  <c r="J3323" i="3"/>
  <c r="I3324" i="3"/>
  <c r="L3324" i="3" s="1"/>
  <c r="J3324" i="3"/>
  <c r="I3325" i="3"/>
  <c r="L3325" i="3" s="1"/>
  <c r="J3325" i="3"/>
  <c r="I3326" i="3"/>
  <c r="L3326" i="3" s="1"/>
  <c r="J3326" i="3"/>
  <c r="I3327" i="3"/>
  <c r="L3327" i="3" s="1"/>
  <c r="J3327" i="3"/>
  <c r="I3328" i="3"/>
  <c r="L3328" i="3" s="1"/>
  <c r="J3328" i="3"/>
  <c r="I3329" i="3"/>
  <c r="L3329" i="3" s="1"/>
  <c r="J3329" i="3"/>
  <c r="I3330" i="3"/>
  <c r="L3330" i="3" s="1"/>
  <c r="J3330" i="3"/>
  <c r="I3331" i="3"/>
  <c r="L3331" i="3" s="1"/>
  <c r="J3331" i="3"/>
  <c r="I3332" i="3"/>
  <c r="L3332" i="3" s="1"/>
  <c r="J3332" i="3"/>
  <c r="I3333" i="3"/>
  <c r="L3333" i="3" s="1"/>
  <c r="J3333" i="3"/>
  <c r="I3334" i="3"/>
  <c r="L3334" i="3" s="1"/>
  <c r="J3334" i="3"/>
  <c r="I3335" i="3"/>
  <c r="L3335" i="3" s="1"/>
  <c r="J3335" i="3"/>
  <c r="I3336" i="3"/>
  <c r="L3336" i="3" s="1"/>
  <c r="J3336" i="3"/>
  <c r="I3337" i="3"/>
  <c r="L3337" i="3" s="1"/>
  <c r="J3337" i="3"/>
  <c r="I3338" i="3"/>
  <c r="L3338" i="3" s="1"/>
  <c r="J3338" i="3"/>
  <c r="I3339" i="3"/>
  <c r="L3339" i="3" s="1"/>
  <c r="J3339" i="3"/>
  <c r="I3340" i="3"/>
  <c r="L3340" i="3" s="1"/>
  <c r="J3340" i="3"/>
  <c r="I3341" i="3"/>
  <c r="L3341" i="3" s="1"/>
  <c r="J3341" i="3"/>
  <c r="I3342" i="3"/>
  <c r="L3342" i="3" s="1"/>
  <c r="J3342" i="3"/>
  <c r="I3343" i="3"/>
  <c r="L3343" i="3" s="1"/>
  <c r="J3343" i="3"/>
  <c r="I3344" i="3"/>
  <c r="L3344" i="3" s="1"/>
  <c r="J3344" i="3"/>
  <c r="I3345" i="3"/>
  <c r="L3345" i="3" s="1"/>
  <c r="J3345" i="3"/>
  <c r="I3346" i="3"/>
  <c r="L3346" i="3" s="1"/>
  <c r="J3346" i="3"/>
  <c r="I3347" i="3"/>
  <c r="L3347" i="3" s="1"/>
  <c r="J3347" i="3"/>
  <c r="I3348" i="3"/>
  <c r="L3348" i="3" s="1"/>
  <c r="J3348" i="3"/>
  <c r="I3349" i="3"/>
  <c r="L3349" i="3" s="1"/>
  <c r="J3349" i="3"/>
  <c r="I3350" i="3"/>
  <c r="L3350" i="3" s="1"/>
  <c r="J3350" i="3"/>
  <c r="I3351" i="3"/>
  <c r="L3351" i="3" s="1"/>
  <c r="J3351" i="3"/>
  <c r="I3352" i="3"/>
  <c r="L3352" i="3" s="1"/>
  <c r="J3352" i="3"/>
  <c r="I3353" i="3"/>
  <c r="L3353" i="3" s="1"/>
  <c r="J3353" i="3"/>
  <c r="I3354" i="3"/>
  <c r="L3354" i="3" s="1"/>
  <c r="J3354" i="3"/>
  <c r="I3355" i="3"/>
  <c r="L3355" i="3" s="1"/>
  <c r="J3355" i="3"/>
  <c r="I3356" i="3"/>
  <c r="L3356" i="3" s="1"/>
  <c r="J3356" i="3"/>
  <c r="I3357" i="3"/>
  <c r="L3357" i="3" s="1"/>
  <c r="J3357" i="3"/>
  <c r="I3358" i="3"/>
  <c r="L3358" i="3" s="1"/>
  <c r="J3358" i="3"/>
  <c r="I3359" i="3"/>
  <c r="L3359" i="3" s="1"/>
  <c r="J3359" i="3"/>
  <c r="I3360" i="3"/>
  <c r="L3360" i="3" s="1"/>
  <c r="J3360" i="3"/>
  <c r="I3361" i="3"/>
  <c r="L3361" i="3" s="1"/>
  <c r="J3361" i="3"/>
  <c r="I3362" i="3"/>
  <c r="L3362" i="3" s="1"/>
  <c r="J3362" i="3"/>
  <c r="I3363" i="3"/>
  <c r="L3363" i="3" s="1"/>
  <c r="J3363" i="3"/>
  <c r="I3364" i="3"/>
  <c r="L3364" i="3" s="1"/>
  <c r="J3364" i="3"/>
  <c r="I3365" i="3"/>
  <c r="L3365" i="3" s="1"/>
  <c r="J3365" i="3"/>
  <c r="I3366" i="3"/>
  <c r="L3366" i="3" s="1"/>
  <c r="J3366" i="3"/>
  <c r="I3367" i="3"/>
  <c r="L3367" i="3" s="1"/>
  <c r="J3367" i="3"/>
  <c r="I3368" i="3"/>
  <c r="L3368" i="3" s="1"/>
  <c r="J3368" i="3"/>
  <c r="I3369" i="3"/>
  <c r="L3369" i="3" s="1"/>
  <c r="J3369" i="3"/>
  <c r="I3370" i="3"/>
  <c r="L3370" i="3" s="1"/>
  <c r="J3370" i="3"/>
  <c r="I3371" i="3"/>
  <c r="L3371" i="3" s="1"/>
  <c r="J3371" i="3"/>
  <c r="I3372" i="3"/>
  <c r="L3372" i="3" s="1"/>
  <c r="J3372" i="3"/>
  <c r="I3373" i="3"/>
  <c r="L3373" i="3" s="1"/>
  <c r="J3373" i="3"/>
  <c r="I3374" i="3"/>
  <c r="L3374" i="3" s="1"/>
  <c r="J3374" i="3"/>
  <c r="I3375" i="3"/>
  <c r="L3375" i="3" s="1"/>
  <c r="J3375" i="3"/>
  <c r="I3376" i="3"/>
  <c r="L3376" i="3" s="1"/>
  <c r="J3376" i="3"/>
  <c r="I3377" i="3"/>
  <c r="L3377" i="3" s="1"/>
  <c r="J3377" i="3"/>
  <c r="I3378" i="3"/>
  <c r="L3378" i="3" s="1"/>
  <c r="J3378" i="3"/>
  <c r="I3379" i="3"/>
  <c r="L3379" i="3" s="1"/>
  <c r="J3379" i="3"/>
  <c r="I3380" i="3"/>
  <c r="L3380" i="3" s="1"/>
  <c r="J3380" i="3"/>
  <c r="I3381" i="3"/>
  <c r="L3381" i="3" s="1"/>
  <c r="J3381" i="3"/>
  <c r="I3382" i="3"/>
  <c r="L3382" i="3" s="1"/>
  <c r="J3382" i="3"/>
  <c r="I3383" i="3"/>
  <c r="L3383" i="3" s="1"/>
  <c r="J3383" i="3"/>
  <c r="I3384" i="3"/>
  <c r="L3384" i="3" s="1"/>
  <c r="J3384" i="3"/>
  <c r="I3385" i="3"/>
  <c r="L3385" i="3" s="1"/>
  <c r="J3385" i="3"/>
  <c r="I3386" i="3"/>
  <c r="L3386" i="3" s="1"/>
  <c r="J3386" i="3"/>
  <c r="I3387" i="3"/>
  <c r="L3387" i="3" s="1"/>
  <c r="J3387" i="3"/>
  <c r="I3388" i="3"/>
  <c r="L3388" i="3" s="1"/>
  <c r="J3388" i="3"/>
  <c r="I3389" i="3"/>
  <c r="L3389" i="3" s="1"/>
  <c r="J3389" i="3"/>
  <c r="I3390" i="3"/>
  <c r="L3390" i="3" s="1"/>
  <c r="J3390" i="3"/>
  <c r="I3391" i="3"/>
  <c r="L3391" i="3" s="1"/>
  <c r="J3391" i="3"/>
  <c r="I3392" i="3"/>
  <c r="L3392" i="3" s="1"/>
  <c r="J3392" i="3"/>
  <c r="I3393" i="3"/>
  <c r="L3393" i="3" s="1"/>
  <c r="J3393" i="3"/>
  <c r="I3394" i="3"/>
  <c r="L3394" i="3" s="1"/>
  <c r="J3394" i="3"/>
  <c r="I3395" i="3"/>
  <c r="L3395" i="3" s="1"/>
  <c r="J3395" i="3"/>
  <c r="I3396" i="3"/>
  <c r="L3396" i="3" s="1"/>
  <c r="J3396" i="3"/>
  <c r="I3397" i="3"/>
  <c r="L3397" i="3" s="1"/>
  <c r="J3397" i="3"/>
  <c r="I3398" i="3"/>
  <c r="L3398" i="3" s="1"/>
  <c r="J3398" i="3"/>
  <c r="I3399" i="3"/>
  <c r="L3399" i="3" s="1"/>
  <c r="J3399" i="3"/>
  <c r="I3400" i="3"/>
  <c r="L3400" i="3" s="1"/>
  <c r="J3400" i="3"/>
  <c r="I3401" i="3"/>
  <c r="L3401" i="3" s="1"/>
  <c r="J3401" i="3"/>
  <c r="I3402" i="3"/>
  <c r="L3402" i="3" s="1"/>
  <c r="J3402" i="3"/>
  <c r="I3403" i="3"/>
  <c r="L3403" i="3" s="1"/>
  <c r="J3403" i="3"/>
  <c r="I3404" i="3"/>
  <c r="L3404" i="3" s="1"/>
  <c r="J3404" i="3"/>
  <c r="I3405" i="3"/>
  <c r="L3405" i="3" s="1"/>
  <c r="J3405" i="3"/>
  <c r="I3406" i="3"/>
  <c r="L3406" i="3" s="1"/>
  <c r="J3406" i="3"/>
  <c r="I3407" i="3"/>
  <c r="L3407" i="3" s="1"/>
  <c r="J3407" i="3"/>
  <c r="I3408" i="3"/>
  <c r="L3408" i="3" s="1"/>
  <c r="J3408" i="3"/>
  <c r="I3409" i="3"/>
  <c r="L3409" i="3" s="1"/>
  <c r="J3409" i="3"/>
  <c r="I3410" i="3"/>
  <c r="L3410" i="3" s="1"/>
  <c r="J3410" i="3"/>
  <c r="I3411" i="3"/>
  <c r="L3411" i="3" s="1"/>
  <c r="J3411" i="3"/>
  <c r="I3412" i="3"/>
  <c r="L3412" i="3" s="1"/>
  <c r="J3412" i="3"/>
  <c r="I3413" i="3"/>
  <c r="L3413" i="3" s="1"/>
  <c r="J3413" i="3"/>
  <c r="I3414" i="3"/>
  <c r="L3414" i="3" s="1"/>
  <c r="J3414" i="3"/>
  <c r="I3415" i="3"/>
  <c r="L3415" i="3" s="1"/>
  <c r="J3415" i="3"/>
  <c r="I3416" i="3"/>
  <c r="L3416" i="3" s="1"/>
  <c r="J3416" i="3"/>
  <c r="I3417" i="3"/>
  <c r="L3417" i="3" s="1"/>
  <c r="J3417" i="3"/>
  <c r="I3418" i="3"/>
  <c r="L3418" i="3" s="1"/>
  <c r="J3418" i="3"/>
  <c r="I3419" i="3"/>
  <c r="L3419" i="3" s="1"/>
  <c r="J3419" i="3"/>
  <c r="I3420" i="3"/>
  <c r="L3420" i="3" s="1"/>
  <c r="J3420" i="3"/>
  <c r="I3421" i="3"/>
  <c r="L3421" i="3" s="1"/>
  <c r="J3421" i="3"/>
  <c r="I3422" i="3"/>
  <c r="L3422" i="3" s="1"/>
  <c r="J3422" i="3"/>
  <c r="I3423" i="3"/>
  <c r="L3423" i="3" s="1"/>
  <c r="J3423" i="3"/>
  <c r="I3424" i="3"/>
  <c r="L3424" i="3" s="1"/>
  <c r="J3424" i="3"/>
  <c r="I3425" i="3"/>
  <c r="L3425" i="3" s="1"/>
  <c r="J3425" i="3"/>
  <c r="I3426" i="3"/>
  <c r="L3426" i="3" s="1"/>
  <c r="J3426" i="3"/>
  <c r="I3427" i="3"/>
  <c r="L3427" i="3" s="1"/>
  <c r="J3427" i="3"/>
  <c r="I3428" i="3"/>
  <c r="L3428" i="3" s="1"/>
  <c r="J3428" i="3"/>
  <c r="I3429" i="3"/>
  <c r="L3429" i="3" s="1"/>
  <c r="J3429" i="3"/>
  <c r="I3430" i="3"/>
  <c r="L3430" i="3" s="1"/>
  <c r="J3430" i="3"/>
  <c r="I3431" i="3"/>
  <c r="L3431" i="3" s="1"/>
  <c r="J3431" i="3"/>
  <c r="I3432" i="3"/>
  <c r="L3432" i="3" s="1"/>
  <c r="J3432" i="3"/>
  <c r="I3433" i="3"/>
  <c r="L3433" i="3" s="1"/>
  <c r="J3433" i="3"/>
  <c r="I3434" i="3"/>
  <c r="L3434" i="3" s="1"/>
  <c r="J3434" i="3"/>
  <c r="I3435" i="3"/>
  <c r="L3435" i="3" s="1"/>
  <c r="J3435" i="3"/>
  <c r="I3436" i="3"/>
  <c r="L3436" i="3" s="1"/>
  <c r="J3436" i="3"/>
  <c r="I3437" i="3"/>
  <c r="L3437" i="3" s="1"/>
  <c r="J3437" i="3"/>
  <c r="I3438" i="3"/>
  <c r="L3438" i="3" s="1"/>
  <c r="J3438" i="3"/>
  <c r="I3439" i="3"/>
  <c r="L3439" i="3" s="1"/>
  <c r="J3439" i="3"/>
  <c r="I3440" i="3"/>
  <c r="L3440" i="3" s="1"/>
  <c r="J3440" i="3"/>
  <c r="I3441" i="3"/>
  <c r="L3441" i="3" s="1"/>
  <c r="J3441" i="3"/>
  <c r="I3442" i="3"/>
  <c r="L3442" i="3" s="1"/>
  <c r="J3442" i="3"/>
  <c r="I3443" i="3"/>
  <c r="L3443" i="3" s="1"/>
  <c r="J3443" i="3"/>
  <c r="I3444" i="3"/>
  <c r="L3444" i="3" s="1"/>
  <c r="J3444" i="3"/>
  <c r="I3445" i="3"/>
  <c r="L3445" i="3" s="1"/>
  <c r="J3445" i="3"/>
  <c r="I3446" i="3"/>
  <c r="L3446" i="3" s="1"/>
  <c r="J3446" i="3"/>
  <c r="I3447" i="3"/>
  <c r="L3447" i="3" s="1"/>
  <c r="J3447" i="3"/>
  <c r="I3448" i="3"/>
  <c r="L3448" i="3" s="1"/>
  <c r="J3448" i="3"/>
  <c r="I3449" i="3"/>
  <c r="L3449" i="3" s="1"/>
  <c r="J3449" i="3"/>
  <c r="I3450" i="3"/>
  <c r="L3450" i="3" s="1"/>
  <c r="J3450" i="3"/>
  <c r="I3451" i="3"/>
  <c r="L3451" i="3" s="1"/>
  <c r="J3451" i="3"/>
  <c r="I3452" i="3"/>
  <c r="L3452" i="3" s="1"/>
  <c r="J3452" i="3"/>
  <c r="I3453" i="3"/>
  <c r="L3453" i="3" s="1"/>
  <c r="J3453" i="3"/>
  <c r="I3454" i="3"/>
  <c r="L3454" i="3" s="1"/>
  <c r="J3454" i="3"/>
  <c r="I3455" i="3"/>
  <c r="L3455" i="3" s="1"/>
  <c r="J3455" i="3"/>
  <c r="I3456" i="3"/>
  <c r="L3456" i="3" s="1"/>
  <c r="J3456" i="3"/>
  <c r="I3457" i="3"/>
  <c r="L3457" i="3" s="1"/>
  <c r="J3457" i="3"/>
  <c r="I3458" i="3"/>
  <c r="L3458" i="3" s="1"/>
  <c r="J3458" i="3"/>
  <c r="I3459" i="3"/>
  <c r="L3459" i="3" s="1"/>
  <c r="J3459" i="3"/>
  <c r="I3460" i="3"/>
  <c r="L3460" i="3" s="1"/>
  <c r="J3460" i="3"/>
  <c r="I3461" i="3"/>
  <c r="L3461" i="3" s="1"/>
  <c r="J3461" i="3"/>
  <c r="I3462" i="3"/>
  <c r="L3462" i="3" s="1"/>
  <c r="J3462" i="3"/>
  <c r="I3463" i="3"/>
  <c r="L3463" i="3" s="1"/>
  <c r="J3463" i="3"/>
  <c r="I3464" i="3"/>
  <c r="L3464" i="3" s="1"/>
  <c r="J3464" i="3"/>
  <c r="I3465" i="3"/>
  <c r="L3465" i="3" s="1"/>
  <c r="J3465" i="3"/>
  <c r="I3466" i="3"/>
  <c r="L3466" i="3" s="1"/>
  <c r="J3466" i="3"/>
  <c r="I3467" i="3"/>
  <c r="L3467" i="3" s="1"/>
  <c r="J3467" i="3"/>
  <c r="I3468" i="3"/>
  <c r="L3468" i="3" s="1"/>
  <c r="J3468" i="3"/>
  <c r="I3469" i="3"/>
  <c r="L3469" i="3" s="1"/>
  <c r="J3469" i="3"/>
  <c r="I3470" i="3"/>
  <c r="L3470" i="3" s="1"/>
  <c r="J3470" i="3"/>
  <c r="I3471" i="3"/>
  <c r="L3471" i="3" s="1"/>
  <c r="J3471" i="3"/>
  <c r="I3472" i="3"/>
  <c r="L3472" i="3" s="1"/>
  <c r="J3472" i="3"/>
  <c r="I3473" i="3"/>
  <c r="L3473" i="3" s="1"/>
  <c r="J3473" i="3"/>
  <c r="I3474" i="3"/>
  <c r="L3474" i="3" s="1"/>
  <c r="J3474" i="3"/>
  <c r="I3475" i="3"/>
  <c r="L3475" i="3" s="1"/>
  <c r="J3475" i="3"/>
  <c r="I3476" i="3"/>
  <c r="L3476" i="3" s="1"/>
  <c r="J3476" i="3"/>
  <c r="I3477" i="3"/>
  <c r="L3477" i="3" s="1"/>
  <c r="J3477" i="3"/>
  <c r="I3478" i="3"/>
  <c r="L3478" i="3" s="1"/>
  <c r="J3478" i="3"/>
  <c r="I3479" i="3"/>
  <c r="L3479" i="3" s="1"/>
  <c r="J3479" i="3"/>
  <c r="I3480" i="3"/>
  <c r="L3480" i="3" s="1"/>
  <c r="J3480" i="3"/>
  <c r="I3481" i="3"/>
  <c r="L3481" i="3" s="1"/>
  <c r="J3481" i="3"/>
  <c r="I3482" i="3"/>
  <c r="L3482" i="3" s="1"/>
  <c r="J3482" i="3"/>
  <c r="I3483" i="3"/>
  <c r="L3483" i="3" s="1"/>
  <c r="J3483" i="3"/>
  <c r="I3484" i="3"/>
  <c r="L3484" i="3" s="1"/>
  <c r="J3484" i="3"/>
  <c r="I3485" i="3"/>
  <c r="L3485" i="3" s="1"/>
  <c r="J3485" i="3"/>
  <c r="I3486" i="3"/>
  <c r="L3486" i="3" s="1"/>
  <c r="J3486" i="3"/>
  <c r="I3487" i="3"/>
  <c r="L3487" i="3" s="1"/>
  <c r="J3487" i="3"/>
  <c r="I3488" i="3"/>
  <c r="L3488" i="3" s="1"/>
  <c r="J3488" i="3"/>
  <c r="I3489" i="3"/>
  <c r="L3489" i="3" s="1"/>
  <c r="J3489" i="3"/>
  <c r="I3490" i="3"/>
  <c r="L3490" i="3" s="1"/>
  <c r="J3490" i="3"/>
  <c r="I3491" i="3"/>
  <c r="L3491" i="3" s="1"/>
  <c r="J3491" i="3"/>
  <c r="I3492" i="3"/>
  <c r="L3492" i="3" s="1"/>
  <c r="J3492" i="3"/>
  <c r="I3493" i="3"/>
  <c r="L3493" i="3" s="1"/>
  <c r="J3493" i="3"/>
  <c r="I3494" i="3"/>
  <c r="L3494" i="3" s="1"/>
  <c r="J3494" i="3"/>
  <c r="I3495" i="3"/>
  <c r="L3495" i="3" s="1"/>
  <c r="J3495" i="3"/>
  <c r="I3496" i="3"/>
  <c r="L3496" i="3" s="1"/>
  <c r="J3496" i="3"/>
  <c r="I3497" i="3"/>
  <c r="L3497" i="3" s="1"/>
  <c r="J3497" i="3"/>
  <c r="I3498" i="3"/>
  <c r="L3498" i="3" s="1"/>
  <c r="J3498" i="3"/>
  <c r="I3499" i="3"/>
  <c r="L3499" i="3" s="1"/>
  <c r="J3499" i="3"/>
  <c r="I3500" i="3"/>
  <c r="L3500" i="3" s="1"/>
  <c r="J3500" i="3"/>
  <c r="I3501" i="3"/>
  <c r="L3501" i="3" s="1"/>
  <c r="J3501" i="3"/>
  <c r="I3502" i="3"/>
  <c r="L3502" i="3" s="1"/>
  <c r="J3502" i="3"/>
  <c r="I3503" i="3"/>
  <c r="L3503" i="3" s="1"/>
  <c r="J3503" i="3"/>
  <c r="I3504" i="3"/>
  <c r="L3504" i="3" s="1"/>
  <c r="J3504" i="3"/>
  <c r="I3505" i="3"/>
  <c r="L3505" i="3" s="1"/>
  <c r="J3505" i="3"/>
  <c r="I3506" i="3"/>
  <c r="L3506" i="3" s="1"/>
  <c r="J3506" i="3"/>
  <c r="I3507" i="3"/>
  <c r="L3507" i="3" s="1"/>
  <c r="J3507" i="3"/>
  <c r="I3508" i="3"/>
  <c r="L3508" i="3" s="1"/>
  <c r="J3508" i="3"/>
  <c r="I3509" i="3"/>
  <c r="L3509" i="3" s="1"/>
  <c r="J3509" i="3"/>
  <c r="I3510" i="3"/>
  <c r="L3510" i="3" s="1"/>
  <c r="J3510" i="3"/>
  <c r="I3511" i="3"/>
  <c r="L3511" i="3" s="1"/>
  <c r="J3511" i="3"/>
  <c r="I3512" i="3"/>
  <c r="L3512" i="3" s="1"/>
  <c r="J3512" i="3"/>
  <c r="I3513" i="3"/>
  <c r="L3513" i="3" s="1"/>
  <c r="J3513" i="3"/>
  <c r="I3514" i="3"/>
  <c r="L3514" i="3" s="1"/>
  <c r="J3514" i="3"/>
  <c r="I3515" i="3"/>
  <c r="L3515" i="3" s="1"/>
  <c r="J3515" i="3"/>
  <c r="I3516" i="3"/>
  <c r="L3516" i="3" s="1"/>
  <c r="J3516" i="3"/>
  <c r="I3517" i="3"/>
  <c r="L3517" i="3" s="1"/>
  <c r="J3517" i="3"/>
  <c r="I3518" i="3"/>
  <c r="L3518" i="3" s="1"/>
  <c r="J3518" i="3"/>
  <c r="I3519" i="3"/>
  <c r="L3519" i="3" s="1"/>
  <c r="J3519" i="3"/>
  <c r="I3520" i="3"/>
  <c r="L3520" i="3" s="1"/>
  <c r="J3520" i="3"/>
  <c r="I3521" i="3"/>
  <c r="L3521" i="3" s="1"/>
  <c r="J3521" i="3"/>
  <c r="I3522" i="3"/>
  <c r="L3522" i="3" s="1"/>
  <c r="J3522" i="3"/>
  <c r="I3523" i="3"/>
  <c r="L3523" i="3" s="1"/>
  <c r="J3523" i="3"/>
  <c r="I3524" i="3"/>
  <c r="L3524" i="3" s="1"/>
  <c r="J3524" i="3"/>
  <c r="I3525" i="3"/>
  <c r="L3525" i="3" s="1"/>
  <c r="J3525" i="3"/>
  <c r="I3526" i="3"/>
  <c r="L3526" i="3" s="1"/>
  <c r="J3526" i="3"/>
  <c r="I3527" i="3"/>
  <c r="L3527" i="3" s="1"/>
  <c r="J3527" i="3"/>
  <c r="I3528" i="3"/>
  <c r="L3528" i="3" s="1"/>
  <c r="J3528" i="3"/>
  <c r="I3529" i="3"/>
  <c r="L3529" i="3" s="1"/>
  <c r="J3529" i="3"/>
  <c r="I3530" i="3"/>
  <c r="L3530" i="3" s="1"/>
  <c r="J3530" i="3"/>
  <c r="I3531" i="3"/>
  <c r="L3531" i="3" s="1"/>
  <c r="J3531" i="3"/>
  <c r="I3532" i="3"/>
  <c r="L3532" i="3" s="1"/>
  <c r="J3532" i="3"/>
  <c r="I3533" i="3"/>
  <c r="L3533" i="3" s="1"/>
  <c r="J3533" i="3"/>
  <c r="I3534" i="3"/>
  <c r="L3534" i="3" s="1"/>
  <c r="J3534" i="3"/>
  <c r="I3535" i="3"/>
  <c r="L3535" i="3" s="1"/>
  <c r="J3535" i="3"/>
  <c r="I3536" i="3"/>
  <c r="L3536" i="3" s="1"/>
  <c r="J3536" i="3"/>
  <c r="I3537" i="3"/>
  <c r="L3537" i="3" s="1"/>
  <c r="J3537" i="3"/>
  <c r="I3538" i="3"/>
  <c r="L3538" i="3" s="1"/>
  <c r="J3538" i="3"/>
  <c r="I3539" i="3"/>
  <c r="L3539" i="3" s="1"/>
  <c r="J3539" i="3"/>
  <c r="I3540" i="3"/>
  <c r="L3540" i="3" s="1"/>
  <c r="J3540" i="3"/>
  <c r="I3541" i="3"/>
  <c r="L3541" i="3" s="1"/>
  <c r="J3541" i="3"/>
  <c r="I3542" i="3"/>
  <c r="L3542" i="3" s="1"/>
  <c r="J3542" i="3"/>
  <c r="I3543" i="3"/>
  <c r="L3543" i="3" s="1"/>
  <c r="J3543" i="3"/>
  <c r="I3544" i="3"/>
  <c r="L3544" i="3" s="1"/>
  <c r="J3544" i="3"/>
  <c r="I3545" i="3"/>
  <c r="L3545" i="3" s="1"/>
  <c r="J3545" i="3"/>
  <c r="I3546" i="3"/>
  <c r="L3546" i="3" s="1"/>
  <c r="J3546" i="3"/>
  <c r="I3547" i="3"/>
  <c r="L3547" i="3" s="1"/>
  <c r="J3547" i="3"/>
  <c r="I3548" i="3"/>
  <c r="L3548" i="3" s="1"/>
  <c r="J3548" i="3"/>
  <c r="I3549" i="3"/>
  <c r="L3549" i="3" s="1"/>
  <c r="J3549" i="3"/>
  <c r="I3550" i="3"/>
  <c r="L3550" i="3" s="1"/>
  <c r="J3550" i="3"/>
  <c r="I3551" i="3"/>
  <c r="L3551" i="3" s="1"/>
  <c r="J3551" i="3"/>
  <c r="I3552" i="3"/>
  <c r="L3552" i="3" s="1"/>
  <c r="J3552" i="3"/>
  <c r="I3553" i="3"/>
  <c r="L3553" i="3" s="1"/>
  <c r="J3553" i="3"/>
  <c r="I3554" i="3"/>
  <c r="L3554" i="3" s="1"/>
  <c r="J3554" i="3"/>
  <c r="I3555" i="3"/>
  <c r="L3555" i="3" s="1"/>
  <c r="J3555" i="3"/>
  <c r="I3556" i="3"/>
  <c r="L3556" i="3" s="1"/>
  <c r="J3556" i="3"/>
  <c r="I3557" i="3"/>
  <c r="L3557" i="3" s="1"/>
  <c r="J3557" i="3"/>
  <c r="I3558" i="3"/>
  <c r="L3558" i="3" s="1"/>
  <c r="J3558" i="3"/>
  <c r="I3559" i="3"/>
  <c r="L3559" i="3" s="1"/>
  <c r="J3559" i="3"/>
  <c r="I3560" i="3"/>
  <c r="L3560" i="3" s="1"/>
  <c r="J3560" i="3"/>
  <c r="I3561" i="3"/>
  <c r="L3561" i="3" s="1"/>
  <c r="J3561" i="3"/>
  <c r="I3562" i="3"/>
  <c r="L3562" i="3" s="1"/>
  <c r="J3562" i="3"/>
  <c r="I3563" i="3"/>
  <c r="L3563" i="3" s="1"/>
  <c r="J3563" i="3"/>
  <c r="I3564" i="3"/>
  <c r="L3564" i="3" s="1"/>
  <c r="J3564" i="3"/>
  <c r="I3565" i="3"/>
  <c r="L3565" i="3" s="1"/>
  <c r="J3565" i="3"/>
  <c r="I3566" i="3"/>
  <c r="L3566" i="3" s="1"/>
  <c r="J3566" i="3"/>
  <c r="I3567" i="3"/>
  <c r="L3567" i="3" s="1"/>
  <c r="J3567" i="3"/>
  <c r="I3568" i="3"/>
  <c r="L3568" i="3" s="1"/>
  <c r="J3568" i="3"/>
  <c r="I3569" i="3"/>
  <c r="L3569" i="3" s="1"/>
  <c r="J3569" i="3"/>
  <c r="I3570" i="3"/>
  <c r="L3570" i="3" s="1"/>
  <c r="J3570" i="3"/>
  <c r="I3571" i="3"/>
  <c r="L3571" i="3" s="1"/>
  <c r="J3571" i="3"/>
  <c r="I3572" i="3"/>
  <c r="L3572" i="3" s="1"/>
  <c r="J3572" i="3"/>
  <c r="I3573" i="3"/>
  <c r="L3573" i="3" s="1"/>
  <c r="J3573" i="3"/>
  <c r="I3574" i="3"/>
  <c r="L3574" i="3" s="1"/>
  <c r="J3574" i="3"/>
  <c r="I3575" i="3"/>
  <c r="L3575" i="3" s="1"/>
  <c r="J3575" i="3"/>
  <c r="I3576" i="3"/>
  <c r="L3576" i="3" s="1"/>
  <c r="J3576" i="3"/>
  <c r="I3577" i="3"/>
  <c r="L3577" i="3" s="1"/>
  <c r="J3577" i="3"/>
  <c r="I3578" i="3"/>
  <c r="L3578" i="3" s="1"/>
  <c r="J3578" i="3"/>
  <c r="I3579" i="3"/>
  <c r="L3579" i="3" s="1"/>
  <c r="J3579" i="3"/>
  <c r="I3580" i="3"/>
  <c r="L3580" i="3" s="1"/>
  <c r="J3580" i="3"/>
  <c r="I3581" i="3"/>
  <c r="L3581" i="3" s="1"/>
  <c r="J3581" i="3"/>
  <c r="I3582" i="3"/>
  <c r="L3582" i="3" s="1"/>
  <c r="J3582" i="3"/>
  <c r="I3583" i="3"/>
  <c r="L3583" i="3" s="1"/>
  <c r="J3583" i="3"/>
  <c r="I3584" i="3"/>
  <c r="L3584" i="3" s="1"/>
  <c r="J3584" i="3"/>
  <c r="I3585" i="3"/>
  <c r="L3585" i="3" s="1"/>
  <c r="J3585" i="3"/>
  <c r="I3586" i="3"/>
  <c r="L3586" i="3" s="1"/>
  <c r="J3586" i="3"/>
  <c r="I3587" i="3"/>
  <c r="L3587" i="3" s="1"/>
  <c r="J3587" i="3"/>
  <c r="I3588" i="3"/>
  <c r="L3588" i="3" s="1"/>
  <c r="J3588" i="3"/>
  <c r="I3589" i="3"/>
  <c r="L3589" i="3" s="1"/>
  <c r="J3589" i="3"/>
  <c r="I3590" i="3"/>
  <c r="L3590" i="3" s="1"/>
  <c r="J3590" i="3"/>
  <c r="I3591" i="3"/>
  <c r="L3591" i="3" s="1"/>
  <c r="J3591" i="3"/>
  <c r="I3592" i="3"/>
  <c r="L3592" i="3" s="1"/>
  <c r="J3592" i="3"/>
  <c r="I3593" i="3"/>
  <c r="L3593" i="3" s="1"/>
  <c r="J3593" i="3"/>
  <c r="I3594" i="3"/>
  <c r="L3594" i="3" s="1"/>
  <c r="J3594" i="3"/>
  <c r="I3595" i="3"/>
  <c r="L3595" i="3" s="1"/>
  <c r="J3595" i="3"/>
  <c r="I3596" i="3"/>
  <c r="L3596" i="3" s="1"/>
  <c r="J3596" i="3"/>
  <c r="I3597" i="3"/>
  <c r="L3597" i="3" s="1"/>
  <c r="J3597" i="3"/>
  <c r="I3598" i="3"/>
  <c r="L3598" i="3" s="1"/>
  <c r="J3598" i="3"/>
  <c r="I3599" i="3"/>
  <c r="L3599" i="3" s="1"/>
  <c r="J3599" i="3"/>
  <c r="I3600" i="3"/>
  <c r="L3600" i="3" s="1"/>
  <c r="J3600" i="3"/>
  <c r="I3601" i="3"/>
  <c r="L3601" i="3" s="1"/>
  <c r="J3601" i="3"/>
  <c r="I3602" i="3"/>
  <c r="L3602" i="3" s="1"/>
  <c r="J3602" i="3"/>
  <c r="I3603" i="3"/>
  <c r="L3603" i="3" s="1"/>
  <c r="J3603" i="3"/>
  <c r="I3604" i="3"/>
  <c r="L3604" i="3" s="1"/>
  <c r="J3604" i="3"/>
  <c r="I3605" i="3"/>
  <c r="L3605" i="3" s="1"/>
  <c r="J3605" i="3"/>
  <c r="I3606" i="3"/>
  <c r="L3606" i="3" s="1"/>
  <c r="J3606" i="3"/>
  <c r="I3607" i="3"/>
  <c r="L3607" i="3" s="1"/>
  <c r="J3607" i="3"/>
  <c r="I3608" i="3"/>
  <c r="L3608" i="3" s="1"/>
  <c r="J3608" i="3"/>
  <c r="I3609" i="3"/>
  <c r="L3609" i="3" s="1"/>
  <c r="J3609" i="3"/>
  <c r="I3610" i="3"/>
  <c r="L3610" i="3" s="1"/>
  <c r="J3610" i="3"/>
  <c r="I3611" i="3"/>
  <c r="L3611" i="3" s="1"/>
  <c r="J3611" i="3"/>
  <c r="I3612" i="3"/>
  <c r="L3612" i="3" s="1"/>
  <c r="J3612" i="3"/>
  <c r="I3613" i="3"/>
  <c r="L3613" i="3" s="1"/>
  <c r="J3613" i="3"/>
  <c r="I3614" i="3"/>
  <c r="L3614" i="3" s="1"/>
  <c r="J3614" i="3"/>
  <c r="I3615" i="3"/>
  <c r="L3615" i="3" s="1"/>
  <c r="J3615" i="3"/>
  <c r="I3616" i="3"/>
  <c r="L3616" i="3" s="1"/>
  <c r="J3616" i="3"/>
  <c r="I3617" i="3"/>
  <c r="L3617" i="3" s="1"/>
  <c r="J3617" i="3"/>
  <c r="I3618" i="3"/>
  <c r="L3618" i="3" s="1"/>
  <c r="J3618" i="3"/>
  <c r="I3619" i="3"/>
  <c r="L3619" i="3" s="1"/>
  <c r="J3619" i="3"/>
  <c r="I3620" i="3"/>
  <c r="L3620" i="3" s="1"/>
  <c r="J3620" i="3"/>
  <c r="I3621" i="3"/>
  <c r="L3621" i="3" s="1"/>
  <c r="J3621" i="3"/>
  <c r="I3622" i="3"/>
  <c r="L3622" i="3" s="1"/>
  <c r="J3622" i="3"/>
  <c r="I3623" i="3"/>
  <c r="L3623" i="3" s="1"/>
  <c r="J3623" i="3"/>
  <c r="I3624" i="3"/>
  <c r="L3624" i="3" s="1"/>
  <c r="J3624" i="3"/>
  <c r="I3625" i="3"/>
  <c r="L3625" i="3" s="1"/>
  <c r="J3625" i="3"/>
  <c r="I3626" i="3"/>
  <c r="L3626" i="3" s="1"/>
  <c r="J3626" i="3"/>
  <c r="I3627" i="3"/>
  <c r="L3627" i="3" s="1"/>
  <c r="J3627" i="3"/>
  <c r="I3628" i="3"/>
  <c r="L3628" i="3" s="1"/>
  <c r="J3628" i="3"/>
  <c r="I3629" i="3"/>
  <c r="L3629" i="3" s="1"/>
  <c r="J3629" i="3"/>
  <c r="I3630" i="3"/>
  <c r="L3630" i="3" s="1"/>
  <c r="J3630" i="3"/>
  <c r="I3631" i="3"/>
  <c r="L3631" i="3" s="1"/>
  <c r="J3631" i="3"/>
  <c r="I3632" i="3"/>
  <c r="L3632" i="3" s="1"/>
  <c r="J3632" i="3"/>
  <c r="I3633" i="3"/>
  <c r="L3633" i="3" s="1"/>
  <c r="J3633" i="3"/>
  <c r="I3634" i="3"/>
  <c r="L3634" i="3" s="1"/>
  <c r="J3634" i="3"/>
  <c r="I3635" i="3"/>
  <c r="L3635" i="3" s="1"/>
  <c r="J3635" i="3"/>
  <c r="I3636" i="3"/>
  <c r="L3636" i="3" s="1"/>
  <c r="J3636" i="3"/>
  <c r="I3637" i="3"/>
  <c r="L3637" i="3" s="1"/>
  <c r="J3637" i="3"/>
  <c r="I3638" i="3"/>
  <c r="L3638" i="3" s="1"/>
  <c r="J3638" i="3"/>
  <c r="I3639" i="3"/>
  <c r="L3639" i="3" s="1"/>
  <c r="J3639" i="3"/>
  <c r="I3640" i="3"/>
  <c r="L3640" i="3" s="1"/>
  <c r="J3640" i="3"/>
  <c r="I3641" i="3"/>
  <c r="L3641" i="3" s="1"/>
  <c r="J3641" i="3"/>
  <c r="I3642" i="3"/>
  <c r="L3642" i="3" s="1"/>
  <c r="J3642" i="3"/>
  <c r="I3643" i="3"/>
  <c r="L3643" i="3" s="1"/>
  <c r="J3643" i="3"/>
  <c r="I3644" i="3"/>
  <c r="L3644" i="3" s="1"/>
  <c r="J3644" i="3"/>
  <c r="I3645" i="3"/>
  <c r="L3645" i="3" s="1"/>
  <c r="J3645" i="3"/>
  <c r="I3646" i="3"/>
  <c r="L3646" i="3" s="1"/>
  <c r="J3646" i="3"/>
  <c r="I3647" i="3"/>
  <c r="L3647" i="3" s="1"/>
  <c r="J3647" i="3"/>
  <c r="I3648" i="3"/>
  <c r="L3648" i="3" s="1"/>
  <c r="J3648" i="3"/>
  <c r="I3649" i="3"/>
  <c r="L3649" i="3" s="1"/>
  <c r="J3649" i="3"/>
  <c r="I3650" i="3"/>
  <c r="L3650" i="3" s="1"/>
  <c r="J3650" i="3"/>
  <c r="I3651" i="3"/>
  <c r="L3651" i="3" s="1"/>
  <c r="J3651" i="3"/>
  <c r="I3652" i="3"/>
  <c r="L3652" i="3" s="1"/>
  <c r="J3652" i="3"/>
  <c r="I3653" i="3"/>
  <c r="L3653" i="3" s="1"/>
  <c r="J3653" i="3"/>
  <c r="I3654" i="3"/>
  <c r="L3654" i="3" s="1"/>
  <c r="J3654" i="3"/>
  <c r="I3655" i="3"/>
  <c r="L3655" i="3" s="1"/>
  <c r="J3655" i="3"/>
  <c r="I3656" i="3"/>
  <c r="L3656" i="3" s="1"/>
  <c r="J3656" i="3"/>
  <c r="I3657" i="3"/>
  <c r="L3657" i="3" s="1"/>
  <c r="J3657" i="3"/>
  <c r="I3658" i="3"/>
  <c r="L3658" i="3" s="1"/>
  <c r="J3658" i="3"/>
  <c r="I3659" i="3"/>
  <c r="L3659" i="3" s="1"/>
  <c r="J3659" i="3"/>
  <c r="I3660" i="3"/>
  <c r="L3660" i="3" s="1"/>
  <c r="J3660" i="3"/>
  <c r="I3661" i="3"/>
  <c r="L3661" i="3" s="1"/>
  <c r="J3661" i="3"/>
  <c r="I3662" i="3"/>
  <c r="L3662" i="3" s="1"/>
  <c r="J3662" i="3"/>
  <c r="I3663" i="3"/>
  <c r="L3663" i="3" s="1"/>
  <c r="J3663" i="3"/>
  <c r="I3664" i="3"/>
  <c r="L3664" i="3" s="1"/>
  <c r="J3664" i="3"/>
  <c r="I3665" i="3"/>
  <c r="L3665" i="3" s="1"/>
  <c r="J3665" i="3"/>
  <c r="I3666" i="3"/>
  <c r="L3666" i="3" s="1"/>
  <c r="J3666" i="3"/>
  <c r="I3667" i="3"/>
  <c r="L3667" i="3" s="1"/>
  <c r="J3667" i="3"/>
  <c r="I3668" i="3"/>
  <c r="L3668" i="3" s="1"/>
  <c r="J3668" i="3"/>
  <c r="I3669" i="3"/>
  <c r="L3669" i="3" s="1"/>
  <c r="J3669" i="3"/>
  <c r="I3670" i="3"/>
  <c r="L3670" i="3" s="1"/>
  <c r="J3670" i="3"/>
  <c r="I3671" i="3"/>
  <c r="L3671" i="3" s="1"/>
  <c r="J3671" i="3"/>
  <c r="I3672" i="3"/>
  <c r="L3672" i="3" s="1"/>
  <c r="J3672" i="3"/>
  <c r="I3673" i="3"/>
  <c r="L3673" i="3" s="1"/>
  <c r="J3673" i="3"/>
  <c r="I3674" i="3"/>
  <c r="L3674" i="3" s="1"/>
  <c r="J3674" i="3"/>
  <c r="I3675" i="3"/>
  <c r="L3675" i="3" s="1"/>
  <c r="J3675" i="3"/>
  <c r="I3676" i="3"/>
  <c r="L3676" i="3" s="1"/>
  <c r="J3676" i="3"/>
  <c r="I3677" i="3"/>
  <c r="L3677" i="3" s="1"/>
  <c r="J3677" i="3"/>
  <c r="I3678" i="3"/>
  <c r="L3678" i="3" s="1"/>
  <c r="J3678" i="3"/>
  <c r="I3679" i="3"/>
  <c r="L3679" i="3" s="1"/>
  <c r="J3679" i="3"/>
  <c r="I3680" i="3"/>
  <c r="L3680" i="3" s="1"/>
  <c r="J3680" i="3"/>
  <c r="I3681" i="3"/>
  <c r="L3681" i="3" s="1"/>
  <c r="J3681" i="3"/>
  <c r="I3682" i="3"/>
  <c r="L3682" i="3" s="1"/>
  <c r="J3682" i="3"/>
  <c r="I3683" i="3"/>
  <c r="L3683" i="3" s="1"/>
  <c r="J3683" i="3"/>
  <c r="I3684" i="3"/>
  <c r="L3684" i="3" s="1"/>
  <c r="J3684" i="3"/>
  <c r="I3685" i="3"/>
  <c r="L3685" i="3" s="1"/>
  <c r="J3685" i="3"/>
  <c r="I3686" i="3"/>
  <c r="L3686" i="3" s="1"/>
  <c r="J3686" i="3"/>
  <c r="I3687" i="3"/>
  <c r="L3687" i="3" s="1"/>
  <c r="J3687" i="3"/>
  <c r="I3688" i="3"/>
  <c r="L3688" i="3" s="1"/>
  <c r="J3688" i="3"/>
  <c r="I3689" i="3"/>
  <c r="L3689" i="3" s="1"/>
  <c r="J3689" i="3"/>
  <c r="I3690" i="3"/>
  <c r="L3690" i="3" s="1"/>
  <c r="J3690" i="3"/>
  <c r="I3691" i="3"/>
  <c r="L3691" i="3" s="1"/>
  <c r="J3691" i="3"/>
  <c r="I3692" i="3"/>
  <c r="L3692" i="3" s="1"/>
  <c r="J3692" i="3"/>
  <c r="I3693" i="3"/>
  <c r="L3693" i="3" s="1"/>
  <c r="J3693" i="3"/>
  <c r="I3694" i="3"/>
  <c r="L3694" i="3" s="1"/>
  <c r="J3694" i="3"/>
  <c r="I3695" i="3"/>
  <c r="L3695" i="3" s="1"/>
  <c r="J3695" i="3"/>
  <c r="I3696" i="3"/>
  <c r="L3696" i="3" s="1"/>
  <c r="J3696" i="3"/>
  <c r="I3697" i="3"/>
  <c r="L3697" i="3" s="1"/>
  <c r="J3697" i="3"/>
  <c r="I3698" i="3"/>
  <c r="L3698" i="3" s="1"/>
  <c r="J3698" i="3"/>
  <c r="I3699" i="3"/>
  <c r="L3699" i="3" s="1"/>
  <c r="J3699" i="3"/>
  <c r="I3700" i="3"/>
  <c r="L3700" i="3" s="1"/>
  <c r="J3700" i="3"/>
  <c r="I3701" i="3"/>
  <c r="L3701" i="3" s="1"/>
  <c r="J3701" i="3"/>
  <c r="I3702" i="3"/>
  <c r="L3702" i="3" s="1"/>
  <c r="J3702" i="3"/>
  <c r="I3703" i="3"/>
  <c r="L3703" i="3" s="1"/>
  <c r="J3703" i="3"/>
  <c r="I3704" i="3"/>
  <c r="L3704" i="3" s="1"/>
  <c r="J3704" i="3"/>
  <c r="I3705" i="3"/>
  <c r="L3705" i="3" s="1"/>
  <c r="J3705" i="3"/>
  <c r="I3706" i="3"/>
  <c r="L3706" i="3" s="1"/>
  <c r="J3706" i="3"/>
  <c r="I3707" i="3"/>
  <c r="L3707" i="3" s="1"/>
  <c r="J3707" i="3"/>
  <c r="I3708" i="3"/>
  <c r="L3708" i="3" s="1"/>
  <c r="J3708" i="3"/>
  <c r="I3709" i="3"/>
  <c r="L3709" i="3" s="1"/>
  <c r="J3709" i="3"/>
  <c r="I3710" i="3"/>
  <c r="L3710" i="3" s="1"/>
  <c r="J3710" i="3"/>
  <c r="I3711" i="3"/>
  <c r="L3711" i="3" s="1"/>
  <c r="J3711" i="3"/>
  <c r="I3712" i="3"/>
  <c r="L3712" i="3" s="1"/>
  <c r="J3712" i="3"/>
  <c r="I3713" i="3"/>
  <c r="L3713" i="3" s="1"/>
  <c r="J3713" i="3"/>
  <c r="I3714" i="3"/>
  <c r="L3714" i="3" s="1"/>
  <c r="J3714" i="3"/>
  <c r="I3715" i="3"/>
  <c r="L3715" i="3" s="1"/>
  <c r="J3715" i="3"/>
  <c r="I3716" i="3"/>
  <c r="L3716" i="3" s="1"/>
  <c r="J3716" i="3"/>
  <c r="I3717" i="3"/>
  <c r="L3717" i="3" s="1"/>
  <c r="J3717" i="3"/>
  <c r="I3718" i="3"/>
  <c r="L3718" i="3" s="1"/>
  <c r="J3718" i="3"/>
  <c r="I3719" i="3"/>
  <c r="L3719" i="3" s="1"/>
  <c r="J3719" i="3"/>
  <c r="I3720" i="3"/>
  <c r="L3720" i="3" s="1"/>
  <c r="J3720" i="3"/>
  <c r="I3721" i="3"/>
  <c r="L3721" i="3" s="1"/>
  <c r="J3721" i="3"/>
  <c r="I3722" i="3"/>
  <c r="L3722" i="3" s="1"/>
  <c r="J3722" i="3"/>
  <c r="I3723" i="3"/>
  <c r="L3723" i="3" s="1"/>
  <c r="J3723" i="3"/>
  <c r="I3724" i="3"/>
  <c r="L3724" i="3" s="1"/>
  <c r="J3724" i="3"/>
  <c r="I3725" i="3"/>
  <c r="L3725" i="3" s="1"/>
  <c r="J3725" i="3"/>
  <c r="I3726" i="3"/>
  <c r="L3726" i="3" s="1"/>
  <c r="J3726" i="3"/>
  <c r="I3727" i="3"/>
  <c r="L3727" i="3" s="1"/>
  <c r="J3727" i="3"/>
  <c r="I3728" i="3"/>
  <c r="L3728" i="3" s="1"/>
  <c r="J3728" i="3"/>
  <c r="I3729" i="3"/>
  <c r="L3729" i="3" s="1"/>
  <c r="J3729" i="3"/>
  <c r="I3730" i="3"/>
  <c r="L3730" i="3" s="1"/>
  <c r="J3730" i="3"/>
  <c r="I3731" i="3"/>
  <c r="L3731" i="3" s="1"/>
  <c r="J3731" i="3"/>
  <c r="I3732" i="3"/>
  <c r="L3732" i="3" s="1"/>
  <c r="J3732" i="3"/>
  <c r="I3733" i="3"/>
  <c r="L3733" i="3" s="1"/>
  <c r="J3733" i="3"/>
  <c r="I3734" i="3"/>
  <c r="L3734" i="3" s="1"/>
  <c r="J3734" i="3"/>
  <c r="I3735" i="3"/>
  <c r="L3735" i="3" s="1"/>
  <c r="J3735" i="3"/>
  <c r="I3736" i="3"/>
  <c r="L3736" i="3" s="1"/>
  <c r="J3736" i="3"/>
  <c r="I3737" i="3"/>
  <c r="L3737" i="3" s="1"/>
  <c r="J3737" i="3"/>
  <c r="I3738" i="3"/>
  <c r="L3738" i="3" s="1"/>
  <c r="J3738" i="3"/>
  <c r="I3739" i="3"/>
  <c r="L3739" i="3" s="1"/>
  <c r="J3739" i="3"/>
  <c r="I3740" i="3"/>
  <c r="L3740" i="3" s="1"/>
  <c r="J3740" i="3"/>
  <c r="I3741" i="3"/>
  <c r="L3741" i="3" s="1"/>
  <c r="J3741" i="3"/>
  <c r="I3742" i="3"/>
  <c r="L3742" i="3" s="1"/>
  <c r="J3742" i="3"/>
  <c r="I3743" i="3"/>
  <c r="L3743" i="3" s="1"/>
  <c r="J3743" i="3"/>
  <c r="I3744" i="3"/>
  <c r="L3744" i="3" s="1"/>
  <c r="J3744" i="3"/>
  <c r="I3745" i="3"/>
  <c r="L3745" i="3" s="1"/>
  <c r="J3745" i="3"/>
  <c r="I3746" i="3"/>
  <c r="L3746" i="3" s="1"/>
  <c r="J3746" i="3"/>
  <c r="I3747" i="3"/>
  <c r="L3747" i="3" s="1"/>
  <c r="J3747" i="3"/>
  <c r="I3748" i="3"/>
  <c r="L3748" i="3" s="1"/>
  <c r="J3748" i="3"/>
  <c r="I3749" i="3"/>
  <c r="L3749" i="3" s="1"/>
  <c r="J3749" i="3"/>
  <c r="I3750" i="3"/>
  <c r="L3750" i="3" s="1"/>
  <c r="J3750" i="3"/>
  <c r="I3751" i="3"/>
  <c r="L3751" i="3" s="1"/>
  <c r="J3751" i="3"/>
  <c r="I3752" i="3"/>
  <c r="L3752" i="3" s="1"/>
  <c r="J3752" i="3"/>
  <c r="I3753" i="3"/>
  <c r="L3753" i="3" s="1"/>
  <c r="J3753" i="3"/>
  <c r="I3754" i="3"/>
  <c r="L3754" i="3" s="1"/>
  <c r="J3754" i="3"/>
  <c r="I3755" i="3"/>
  <c r="L3755" i="3" s="1"/>
  <c r="J3755" i="3"/>
  <c r="I3756" i="3"/>
  <c r="L3756" i="3" s="1"/>
  <c r="J3756" i="3"/>
  <c r="I3757" i="3"/>
  <c r="L3757" i="3" s="1"/>
  <c r="J3757" i="3"/>
  <c r="I3758" i="3"/>
  <c r="L3758" i="3" s="1"/>
  <c r="J3758" i="3"/>
  <c r="I3759" i="3"/>
  <c r="L3759" i="3" s="1"/>
  <c r="J3759" i="3"/>
  <c r="I3760" i="3"/>
  <c r="L3760" i="3" s="1"/>
  <c r="J3760" i="3"/>
  <c r="I3761" i="3"/>
  <c r="L3761" i="3" s="1"/>
  <c r="J3761" i="3"/>
  <c r="I3762" i="3"/>
  <c r="L3762" i="3" s="1"/>
  <c r="J3762" i="3"/>
  <c r="I3763" i="3"/>
  <c r="L3763" i="3" s="1"/>
  <c r="J3763" i="3"/>
  <c r="I3764" i="3"/>
  <c r="L3764" i="3" s="1"/>
  <c r="J3764" i="3"/>
  <c r="I3765" i="3"/>
  <c r="L3765" i="3" s="1"/>
  <c r="J3765" i="3"/>
  <c r="I3766" i="3"/>
  <c r="L3766" i="3" s="1"/>
  <c r="J3766" i="3"/>
  <c r="I3767" i="3"/>
  <c r="L3767" i="3" s="1"/>
  <c r="J3767" i="3"/>
  <c r="I3768" i="3"/>
  <c r="L3768" i="3" s="1"/>
  <c r="J3768" i="3"/>
  <c r="I3769" i="3"/>
  <c r="L3769" i="3" s="1"/>
  <c r="J3769" i="3"/>
  <c r="I3770" i="3"/>
  <c r="L3770" i="3" s="1"/>
  <c r="J3770" i="3"/>
  <c r="I3771" i="3"/>
  <c r="L3771" i="3" s="1"/>
  <c r="J3771" i="3"/>
  <c r="I3772" i="3"/>
  <c r="L3772" i="3" s="1"/>
  <c r="J3772" i="3"/>
  <c r="I3773" i="3"/>
  <c r="L3773" i="3" s="1"/>
  <c r="J3773" i="3"/>
  <c r="I3774" i="3"/>
  <c r="L3774" i="3" s="1"/>
  <c r="J3774" i="3"/>
  <c r="I3775" i="3"/>
  <c r="L3775" i="3" s="1"/>
  <c r="J3775" i="3"/>
  <c r="I3776" i="3"/>
  <c r="L3776" i="3" s="1"/>
  <c r="J3776" i="3"/>
  <c r="I3777" i="3"/>
  <c r="L3777" i="3" s="1"/>
  <c r="J3777" i="3"/>
  <c r="I3778" i="3"/>
  <c r="L3778" i="3" s="1"/>
  <c r="J3778" i="3"/>
  <c r="I3779" i="3"/>
  <c r="L3779" i="3" s="1"/>
  <c r="J3779" i="3"/>
  <c r="I3780" i="3"/>
  <c r="L3780" i="3" s="1"/>
  <c r="J3780" i="3"/>
  <c r="I3781" i="3"/>
  <c r="L3781" i="3" s="1"/>
  <c r="J3781" i="3"/>
  <c r="I3782" i="3"/>
  <c r="L3782" i="3" s="1"/>
  <c r="J3782" i="3"/>
  <c r="I3783" i="3"/>
  <c r="L3783" i="3" s="1"/>
  <c r="J3783" i="3"/>
  <c r="I3784" i="3"/>
  <c r="L3784" i="3" s="1"/>
  <c r="J3784" i="3"/>
  <c r="I3785" i="3"/>
  <c r="L3785" i="3" s="1"/>
  <c r="J3785" i="3"/>
  <c r="I3786" i="3"/>
  <c r="L3786" i="3" s="1"/>
  <c r="J3786" i="3"/>
  <c r="I3787" i="3"/>
  <c r="L3787" i="3" s="1"/>
  <c r="J3787" i="3"/>
  <c r="I3788" i="3"/>
  <c r="L3788" i="3" s="1"/>
  <c r="J3788" i="3"/>
  <c r="I3789" i="3"/>
  <c r="L3789" i="3" s="1"/>
  <c r="J3789" i="3"/>
  <c r="I3790" i="3"/>
  <c r="L3790" i="3" s="1"/>
  <c r="J3790" i="3"/>
  <c r="I3791" i="3"/>
  <c r="L3791" i="3" s="1"/>
  <c r="J3791" i="3"/>
  <c r="I3792" i="3"/>
  <c r="L3792" i="3" s="1"/>
  <c r="J3792" i="3"/>
  <c r="I3793" i="3"/>
  <c r="L3793" i="3" s="1"/>
  <c r="J3793" i="3"/>
  <c r="I3794" i="3"/>
  <c r="L3794" i="3" s="1"/>
  <c r="J3794" i="3"/>
  <c r="I3795" i="3"/>
  <c r="L3795" i="3" s="1"/>
  <c r="J3795" i="3"/>
  <c r="I3796" i="3"/>
  <c r="L3796" i="3" s="1"/>
  <c r="J3796" i="3"/>
  <c r="I3797" i="3"/>
  <c r="L3797" i="3" s="1"/>
  <c r="J3797" i="3"/>
  <c r="I3798" i="3"/>
  <c r="L3798" i="3" s="1"/>
  <c r="J3798" i="3"/>
  <c r="I3799" i="3"/>
  <c r="L3799" i="3" s="1"/>
  <c r="J3799" i="3"/>
  <c r="I3800" i="3"/>
  <c r="L3800" i="3" s="1"/>
  <c r="J3800" i="3"/>
  <c r="I3801" i="3"/>
  <c r="L3801" i="3" s="1"/>
  <c r="J3801" i="3"/>
  <c r="I3802" i="3"/>
  <c r="L3802" i="3" s="1"/>
  <c r="J3802" i="3"/>
  <c r="I3803" i="3"/>
  <c r="L3803" i="3" s="1"/>
  <c r="J3803" i="3"/>
  <c r="I3804" i="3"/>
  <c r="L3804" i="3" s="1"/>
  <c r="J3804" i="3"/>
  <c r="I3805" i="3"/>
  <c r="L3805" i="3" s="1"/>
  <c r="J3805" i="3"/>
  <c r="I3806" i="3"/>
  <c r="L3806" i="3" s="1"/>
  <c r="J3806" i="3"/>
  <c r="I3807" i="3"/>
  <c r="L3807" i="3" s="1"/>
  <c r="J3807" i="3"/>
  <c r="I3808" i="3"/>
  <c r="L3808" i="3" s="1"/>
  <c r="J3808" i="3"/>
  <c r="I3809" i="3"/>
  <c r="L3809" i="3" s="1"/>
  <c r="J3809" i="3"/>
  <c r="I3810" i="3"/>
  <c r="L3810" i="3" s="1"/>
  <c r="J3810" i="3"/>
  <c r="I3811" i="3"/>
  <c r="L3811" i="3" s="1"/>
  <c r="J3811" i="3"/>
  <c r="I3812" i="3"/>
  <c r="L3812" i="3" s="1"/>
  <c r="J3812" i="3"/>
  <c r="I3813" i="3"/>
  <c r="L3813" i="3" s="1"/>
  <c r="J3813" i="3"/>
  <c r="I3814" i="3"/>
  <c r="L3814" i="3" s="1"/>
  <c r="J3814" i="3"/>
  <c r="I3815" i="3"/>
  <c r="L3815" i="3" s="1"/>
  <c r="J3815" i="3"/>
  <c r="I3816" i="3"/>
  <c r="L3816" i="3" s="1"/>
  <c r="J3816" i="3"/>
  <c r="I3817" i="3"/>
  <c r="L3817" i="3" s="1"/>
  <c r="J3817" i="3"/>
  <c r="I3818" i="3"/>
  <c r="L3818" i="3" s="1"/>
  <c r="J3818" i="3"/>
  <c r="I3819" i="3"/>
  <c r="L3819" i="3" s="1"/>
  <c r="J3819" i="3"/>
  <c r="I3820" i="3"/>
  <c r="L3820" i="3" s="1"/>
  <c r="J3820" i="3"/>
  <c r="I3821" i="3"/>
  <c r="L3821" i="3" s="1"/>
  <c r="J3821" i="3"/>
  <c r="I3822" i="3"/>
  <c r="L3822" i="3" s="1"/>
  <c r="J3822" i="3"/>
  <c r="I3823" i="3"/>
  <c r="L3823" i="3" s="1"/>
  <c r="J3823" i="3"/>
  <c r="I3824" i="3"/>
  <c r="L3824" i="3" s="1"/>
  <c r="J3824" i="3"/>
  <c r="I3825" i="3"/>
  <c r="L3825" i="3" s="1"/>
  <c r="J3825" i="3"/>
  <c r="I3826" i="3"/>
  <c r="L3826" i="3" s="1"/>
  <c r="J3826" i="3"/>
  <c r="I3827" i="3"/>
  <c r="L3827" i="3" s="1"/>
  <c r="J3827" i="3"/>
  <c r="I3828" i="3"/>
  <c r="L3828" i="3" s="1"/>
  <c r="J3828" i="3"/>
  <c r="I3829" i="3"/>
  <c r="L3829" i="3" s="1"/>
  <c r="J3829" i="3"/>
  <c r="I3830" i="3"/>
  <c r="L3830" i="3" s="1"/>
  <c r="J3830" i="3"/>
  <c r="I3831" i="3"/>
  <c r="L3831" i="3" s="1"/>
  <c r="J3831" i="3"/>
  <c r="I3832" i="3"/>
  <c r="L3832" i="3" s="1"/>
  <c r="J3832" i="3"/>
  <c r="I3833" i="3"/>
  <c r="L3833" i="3" s="1"/>
  <c r="J3833" i="3"/>
  <c r="I3834" i="3"/>
  <c r="L3834" i="3" s="1"/>
  <c r="J3834" i="3"/>
  <c r="I3835" i="3"/>
  <c r="L3835" i="3" s="1"/>
  <c r="J3835" i="3"/>
  <c r="I3836" i="3"/>
  <c r="L3836" i="3" s="1"/>
  <c r="J3836" i="3"/>
  <c r="I3837" i="3"/>
  <c r="L3837" i="3" s="1"/>
  <c r="J3837" i="3"/>
  <c r="I3838" i="3"/>
  <c r="L3838" i="3" s="1"/>
  <c r="J3838" i="3"/>
  <c r="I3839" i="3"/>
  <c r="L3839" i="3" s="1"/>
  <c r="J3839" i="3"/>
  <c r="I3840" i="3"/>
  <c r="L3840" i="3" s="1"/>
  <c r="J3840" i="3"/>
  <c r="I3841" i="3"/>
  <c r="L3841" i="3" s="1"/>
  <c r="J3841" i="3"/>
  <c r="I3842" i="3"/>
  <c r="L3842" i="3" s="1"/>
  <c r="J3842" i="3"/>
  <c r="I3843" i="3"/>
  <c r="L3843" i="3" s="1"/>
  <c r="J3843" i="3"/>
  <c r="I3844" i="3"/>
  <c r="L3844" i="3" s="1"/>
  <c r="J3844" i="3"/>
  <c r="I3845" i="3"/>
  <c r="L3845" i="3" s="1"/>
  <c r="J3845" i="3"/>
  <c r="I3846" i="3"/>
  <c r="L3846" i="3" s="1"/>
  <c r="J3846" i="3"/>
  <c r="I3847" i="3"/>
  <c r="L3847" i="3" s="1"/>
  <c r="J3847" i="3"/>
  <c r="I3848" i="3"/>
  <c r="L3848" i="3" s="1"/>
  <c r="J3848" i="3"/>
  <c r="I3849" i="3"/>
  <c r="L3849" i="3" s="1"/>
  <c r="J3849" i="3"/>
  <c r="I3850" i="3"/>
  <c r="L3850" i="3" s="1"/>
  <c r="J3850" i="3"/>
  <c r="I3851" i="3"/>
  <c r="L3851" i="3" s="1"/>
  <c r="J3851" i="3"/>
  <c r="I3852" i="3"/>
  <c r="L3852" i="3" s="1"/>
  <c r="J3852" i="3"/>
  <c r="I3853" i="3"/>
  <c r="L3853" i="3" s="1"/>
  <c r="J3853" i="3"/>
  <c r="I3854" i="3"/>
  <c r="L3854" i="3" s="1"/>
  <c r="J3854" i="3"/>
  <c r="I3855" i="3"/>
  <c r="L3855" i="3" s="1"/>
  <c r="J3855" i="3"/>
  <c r="I3856" i="3"/>
  <c r="L3856" i="3" s="1"/>
  <c r="J3856" i="3"/>
  <c r="I3857" i="3"/>
  <c r="L3857" i="3" s="1"/>
  <c r="J3857" i="3"/>
  <c r="I3858" i="3"/>
  <c r="L3858" i="3" s="1"/>
  <c r="J3858" i="3"/>
  <c r="I3859" i="3"/>
  <c r="L3859" i="3" s="1"/>
  <c r="J3859" i="3"/>
  <c r="I3860" i="3"/>
  <c r="L3860" i="3" s="1"/>
  <c r="J3860" i="3"/>
  <c r="I3861" i="3"/>
  <c r="L3861" i="3" s="1"/>
  <c r="J3861" i="3"/>
  <c r="I3862" i="3"/>
  <c r="L3862" i="3" s="1"/>
  <c r="J3862" i="3"/>
  <c r="I3863" i="3"/>
  <c r="L3863" i="3" s="1"/>
  <c r="J3863" i="3"/>
  <c r="I3864" i="3"/>
  <c r="L3864" i="3" s="1"/>
  <c r="J3864" i="3"/>
  <c r="I3865" i="3"/>
  <c r="L3865" i="3" s="1"/>
  <c r="J3865" i="3"/>
  <c r="I3866" i="3"/>
  <c r="L3866" i="3" s="1"/>
  <c r="J3866" i="3"/>
  <c r="I3867" i="3"/>
  <c r="L3867" i="3" s="1"/>
  <c r="J3867" i="3"/>
  <c r="I3868" i="3"/>
  <c r="L3868" i="3" s="1"/>
  <c r="J3868" i="3"/>
  <c r="I3869" i="3"/>
  <c r="L3869" i="3" s="1"/>
  <c r="J3869" i="3"/>
  <c r="I3870" i="3"/>
  <c r="L3870" i="3" s="1"/>
  <c r="J3870" i="3"/>
  <c r="I3871" i="3"/>
  <c r="L3871" i="3" s="1"/>
  <c r="J3871" i="3"/>
  <c r="I3872" i="3"/>
  <c r="L3872" i="3" s="1"/>
  <c r="J3872" i="3"/>
  <c r="I3873" i="3"/>
  <c r="L3873" i="3" s="1"/>
  <c r="J3873" i="3"/>
  <c r="I3874" i="3"/>
  <c r="L3874" i="3" s="1"/>
  <c r="J3874" i="3"/>
  <c r="I3875" i="3"/>
  <c r="L3875" i="3" s="1"/>
  <c r="J3875" i="3"/>
  <c r="I3876" i="3"/>
  <c r="L3876" i="3" s="1"/>
  <c r="J3876" i="3"/>
  <c r="I3877" i="3"/>
  <c r="L3877" i="3" s="1"/>
  <c r="J3877" i="3"/>
  <c r="I3878" i="3"/>
  <c r="L3878" i="3" s="1"/>
  <c r="J3878" i="3"/>
  <c r="I3879" i="3"/>
  <c r="L3879" i="3" s="1"/>
  <c r="J3879" i="3"/>
  <c r="I3880" i="3"/>
  <c r="L3880" i="3" s="1"/>
  <c r="J3880" i="3"/>
  <c r="I3881" i="3"/>
  <c r="L3881" i="3" s="1"/>
  <c r="J3881" i="3"/>
  <c r="I3882" i="3"/>
  <c r="L3882" i="3" s="1"/>
  <c r="J3882" i="3"/>
  <c r="I3883" i="3"/>
  <c r="L3883" i="3" s="1"/>
  <c r="J3883" i="3"/>
  <c r="I3884" i="3"/>
  <c r="L3884" i="3" s="1"/>
  <c r="J3884" i="3"/>
  <c r="I3885" i="3"/>
  <c r="L3885" i="3" s="1"/>
  <c r="J3885" i="3"/>
  <c r="I3886" i="3"/>
  <c r="L3886" i="3" s="1"/>
  <c r="J3886" i="3"/>
  <c r="I3887" i="3"/>
  <c r="L3887" i="3" s="1"/>
  <c r="J3887" i="3"/>
  <c r="I3888" i="3"/>
  <c r="L3888" i="3" s="1"/>
  <c r="J3888" i="3"/>
  <c r="I3889" i="3"/>
  <c r="L3889" i="3" s="1"/>
  <c r="J3889" i="3"/>
  <c r="I3890" i="3"/>
  <c r="L3890" i="3" s="1"/>
  <c r="J3890" i="3"/>
  <c r="I3891" i="3"/>
  <c r="L3891" i="3" s="1"/>
  <c r="J3891" i="3"/>
  <c r="I3892" i="3"/>
  <c r="L3892" i="3" s="1"/>
  <c r="J3892" i="3"/>
  <c r="I3893" i="3"/>
  <c r="L3893" i="3" s="1"/>
  <c r="J3893" i="3"/>
  <c r="I3894" i="3"/>
  <c r="L3894" i="3" s="1"/>
  <c r="J3894" i="3"/>
  <c r="I3895" i="3"/>
  <c r="L3895" i="3" s="1"/>
  <c r="J3895" i="3"/>
  <c r="I3896" i="3"/>
  <c r="L3896" i="3" s="1"/>
  <c r="J3896" i="3"/>
  <c r="I3897" i="3"/>
  <c r="L3897" i="3" s="1"/>
  <c r="J3897" i="3"/>
  <c r="I3898" i="3"/>
  <c r="L3898" i="3" s="1"/>
  <c r="J3898" i="3"/>
  <c r="I3899" i="3"/>
  <c r="L3899" i="3" s="1"/>
  <c r="J3899" i="3"/>
  <c r="I3900" i="3"/>
  <c r="L3900" i="3" s="1"/>
  <c r="J3900" i="3"/>
  <c r="I3901" i="3"/>
  <c r="L3901" i="3" s="1"/>
  <c r="J3901" i="3"/>
  <c r="I3902" i="3"/>
  <c r="L3902" i="3" s="1"/>
  <c r="J3902" i="3"/>
  <c r="I3903" i="3"/>
  <c r="L3903" i="3" s="1"/>
  <c r="J3903" i="3"/>
  <c r="I3904" i="3"/>
  <c r="L3904" i="3" s="1"/>
  <c r="J3904" i="3"/>
  <c r="I3905" i="3"/>
  <c r="L3905" i="3" s="1"/>
  <c r="J3905" i="3"/>
  <c r="I3906" i="3"/>
  <c r="L3906" i="3" s="1"/>
  <c r="J3906" i="3"/>
  <c r="I3907" i="3"/>
  <c r="L3907" i="3" s="1"/>
  <c r="J3907" i="3"/>
  <c r="I3908" i="3"/>
  <c r="L3908" i="3" s="1"/>
  <c r="J3908" i="3"/>
  <c r="I3909" i="3"/>
  <c r="L3909" i="3" s="1"/>
  <c r="J3909" i="3"/>
  <c r="I3910" i="3"/>
  <c r="L3910" i="3" s="1"/>
  <c r="J3910" i="3"/>
  <c r="I3911" i="3"/>
  <c r="L3911" i="3" s="1"/>
  <c r="J3911" i="3"/>
  <c r="I3912" i="3"/>
  <c r="L3912" i="3" s="1"/>
  <c r="J3912" i="3"/>
  <c r="I3913" i="3"/>
  <c r="L3913" i="3" s="1"/>
  <c r="J3913" i="3"/>
  <c r="I3914" i="3"/>
  <c r="L3914" i="3" s="1"/>
  <c r="J3914" i="3"/>
  <c r="I3915" i="3"/>
  <c r="L3915" i="3" s="1"/>
  <c r="J3915" i="3"/>
  <c r="I3916" i="3"/>
  <c r="L3916" i="3" s="1"/>
  <c r="J3916" i="3"/>
  <c r="I3917" i="3"/>
  <c r="L3917" i="3" s="1"/>
  <c r="J3917" i="3"/>
  <c r="I3918" i="3"/>
  <c r="L3918" i="3" s="1"/>
  <c r="J3918" i="3"/>
  <c r="I3919" i="3"/>
  <c r="L3919" i="3" s="1"/>
  <c r="J3919" i="3"/>
  <c r="I3920" i="3"/>
  <c r="L3920" i="3" s="1"/>
  <c r="J3920" i="3"/>
  <c r="I3921" i="3"/>
  <c r="L3921" i="3" s="1"/>
  <c r="J3921" i="3"/>
  <c r="I3922" i="3"/>
  <c r="L3922" i="3" s="1"/>
  <c r="J3922" i="3"/>
  <c r="I3923" i="3"/>
  <c r="L3923" i="3" s="1"/>
  <c r="J3923" i="3"/>
  <c r="I3924" i="3"/>
  <c r="L3924" i="3" s="1"/>
  <c r="J3924" i="3"/>
  <c r="I3925" i="3"/>
  <c r="L3925" i="3" s="1"/>
  <c r="J3925" i="3"/>
  <c r="I3926" i="3"/>
  <c r="L3926" i="3" s="1"/>
  <c r="J3926" i="3"/>
  <c r="I3927" i="3"/>
  <c r="L3927" i="3" s="1"/>
  <c r="J3927" i="3"/>
  <c r="I3928" i="3"/>
  <c r="L3928" i="3" s="1"/>
  <c r="J3928" i="3"/>
  <c r="I3929" i="3"/>
  <c r="L3929" i="3" s="1"/>
  <c r="J3929" i="3"/>
  <c r="I3930" i="3"/>
  <c r="L3930" i="3" s="1"/>
  <c r="J3930" i="3"/>
  <c r="I3931" i="3"/>
  <c r="L3931" i="3" s="1"/>
  <c r="J3931" i="3"/>
  <c r="I3932" i="3"/>
  <c r="L3932" i="3" s="1"/>
  <c r="J3932" i="3"/>
  <c r="I3933" i="3"/>
  <c r="L3933" i="3" s="1"/>
  <c r="J3933" i="3"/>
  <c r="I3934" i="3"/>
  <c r="L3934" i="3" s="1"/>
  <c r="J3934" i="3"/>
  <c r="I3935" i="3"/>
  <c r="L3935" i="3" s="1"/>
  <c r="J3935" i="3"/>
  <c r="I3936" i="3"/>
  <c r="L3936" i="3" s="1"/>
  <c r="J3936" i="3"/>
  <c r="I3937" i="3"/>
  <c r="L3937" i="3" s="1"/>
  <c r="J3937" i="3"/>
  <c r="I3938" i="3"/>
  <c r="L3938" i="3" s="1"/>
  <c r="J3938" i="3"/>
  <c r="I3939" i="3"/>
  <c r="L3939" i="3" s="1"/>
  <c r="J3939" i="3"/>
  <c r="I3940" i="3"/>
  <c r="L3940" i="3" s="1"/>
  <c r="J3940" i="3"/>
  <c r="I3941" i="3"/>
  <c r="L3941" i="3" s="1"/>
  <c r="J3941" i="3"/>
  <c r="I3942" i="3"/>
  <c r="L3942" i="3" s="1"/>
  <c r="J3942" i="3"/>
  <c r="I3943" i="3"/>
  <c r="L3943" i="3" s="1"/>
  <c r="J3943" i="3"/>
  <c r="I3944" i="3"/>
  <c r="L3944" i="3" s="1"/>
  <c r="J3944" i="3"/>
  <c r="I3945" i="3"/>
  <c r="L3945" i="3" s="1"/>
  <c r="J3945" i="3"/>
  <c r="I3946" i="3"/>
  <c r="L3946" i="3" s="1"/>
  <c r="J3946" i="3"/>
  <c r="I3947" i="3"/>
  <c r="L3947" i="3" s="1"/>
  <c r="J3947" i="3"/>
  <c r="I3948" i="3"/>
  <c r="L3948" i="3" s="1"/>
  <c r="J3948" i="3"/>
  <c r="I3949" i="3"/>
  <c r="L3949" i="3" s="1"/>
  <c r="J3949" i="3"/>
  <c r="I3950" i="3"/>
  <c r="L3950" i="3" s="1"/>
  <c r="J3950" i="3"/>
  <c r="I3951" i="3"/>
  <c r="L3951" i="3" s="1"/>
  <c r="J3951" i="3"/>
  <c r="I3952" i="3"/>
  <c r="L3952" i="3" s="1"/>
  <c r="J3952" i="3"/>
  <c r="I3953" i="3"/>
  <c r="L3953" i="3" s="1"/>
  <c r="J3953" i="3"/>
  <c r="I3954" i="3"/>
  <c r="L3954" i="3" s="1"/>
  <c r="J3954" i="3"/>
  <c r="I3955" i="3"/>
  <c r="L3955" i="3" s="1"/>
  <c r="J3955" i="3"/>
  <c r="I3956" i="3"/>
  <c r="L3956" i="3" s="1"/>
  <c r="J3956" i="3"/>
  <c r="I3957" i="3"/>
  <c r="L3957" i="3" s="1"/>
  <c r="J3957" i="3"/>
  <c r="I3958" i="3"/>
  <c r="L3958" i="3" s="1"/>
  <c r="J3958" i="3"/>
  <c r="I3959" i="3"/>
  <c r="L3959" i="3" s="1"/>
  <c r="J3959" i="3"/>
  <c r="I3960" i="3"/>
  <c r="L3960" i="3" s="1"/>
  <c r="J3960" i="3"/>
  <c r="I3961" i="3"/>
  <c r="L3961" i="3" s="1"/>
  <c r="J3961" i="3"/>
  <c r="I3962" i="3"/>
  <c r="L3962" i="3" s="1"/>
  <c r="J3962" i="3"/>
  <c r="I3963" i="3"/>
  <c r="L3963" i="3" s="1"/>
  <c r="J3963" i="3"/>
  <c r="I3964" i="3"/>
  <c r="L3964" i="3" s="1"/>
  <c r="J3964" i="3"/>
  <c r="I3965" i="3"/>
  <c r="L3965" i="3" s="1"/>
  <c r="J3965" i="3"/>
  <c r="I3966" i="3"/>
  <c r="L3966" i="3" s="1"/>
  <c r="J3966" i="3"/>
  <c r="I3967" i="3"/>
  <c r="L3967" i="3" s="1"/>
  <c r="J3967" i="3"/>
  <c r="I3968" i="3"/>
  <c r="L3968" i="3" s="1"/>
  <c r="J3968" i="3"/>
  <c r="I3969" i="3"/>
  <c r="L3969" i="3" s="1"/>
  <c r="J3969" i="3"/>
  <c r="I3970" i="3"/>
  <c r="L3970" i="3" s="1"/>
  <c r="J3970" i="3"/>
  <c r="I3971" i="3"/>
  <c r="L3971" i="3" s="1"/>
  <c r="J3971" i="3"/>
  <c r="I3972" i="3"/>
  <c r="L3972" i="3" s="1"/>
  <c r="J3972" i="3"/>
  <c r="I3973" i="3"/>
  <c r="L3973" i="3" s="1"/>
  <c r="J3973" i="3"/>
  <c r="I3974" i="3"/>
  <c r="L3974" i="3" s="1"/>
  <c r="J3974" i="3"/>
  <c r="I3975" i="3"/>
  <c r="L3975" i="3" s="1"/>
  <c r="J3975" i="3"/>
  <c r="I3976" i="3"/>
  <c r="L3976" i="3" s="1"/>
  <c r="J3976" i="3"/>
  <c r="I3977" i="3"/>
  <c r="L3977" i="3" s="1"/>
  <c r="J3977" i="3"/>
  <c r="I3978" i="3"/>
  <c r="L3978" i="3" s="1"/>
  <c r="J3978" i="3"/>
  <c r="I3979" i="3"/>
  <c r="L3979" i="3" s="1"/>
  <c r="J3979" i="3"/>
  <c r="I3980" i="3"/>
  <c r="L3980" i="3" s="1"/>
  <c r="J3980" i="3"/>
  <c r="I3981" i="3"/>
  <c r="L3981" i="3" s="1"/>
  <c r="J3981" i="3"/>
  <c r="I3982" i="3"/>
  <c r="L3982" i="3" s="1"/>
  <c r="J3982" i="3"/>
  <c r="I3983" i="3"/>
  <c r="L3983" i="3" s="1"/>
  <c r="J3983" i="3"/>
  <c r="I3984" i="3"/>
  <c r="L3984" i="3" s="1"/>
  <c r="J3984" i="3"/>
  <c r="I3985" i="3"/>
  <c r="L3985" i="3" s="1"/>
  <c r="J3985" i="3"/>
  <c r="I3986" i="3"/>
  <c r="L3986" i="3" s="1"/>
  <c r="J3986" i="3"/>
  <c r="I3987" i="3"/>
  <c r="L3987" i="3" s="1"/>
  <c r="J3987" i="3"/>
  <c r="I3988" i="3"/>
  <c r="L3988" i="3" s="1"/>
  <c r="J3988" i="3"/>
  <c r="I3989" i="3"/>
  <c r="L3989" i="3" s="1"/>
  <c r="J3989" i="3"/>
  <c r="I3990" i="3"/>
  <c r="L3990" i="3" s="1"/>
  <c r="J3990" i="3"/>
  <c r="I3991" i="3"/>
  <c r="L3991" i="3" s="1"/>
  <c r="J3991" i="3"/>
  <c r="I3992" i="3"/>
  <c r="L3992" i="3" s="1"/>
  <c r="J3992" i="3"/>
  <c r="I3993" i="3"/>
  <c r="L3993" i="3" s="1"/>
  <c r="J3993" i="3"/>
  <c r="I3994" i="3"/>
  <c r="L3994" i="3" s="1"/>
  <c r="J3994" i="3"/>
  <c r="I3995" i="3"/>
  <c r="L3995" i="3" s="1"/>
  <c r="J3995" i="3"/>
  <c r="I3996" i="3"/>
  <c r="L3996" i="3" s="1"/>
  <c r="J3996" i="3"/>
  <c r="I3997" i="3"/>
  <c r="L3997" i="3" s="1"/>
  <c r="J3997" i="3"/>
  <c r="I3998" i="3"/>
  <c r="L3998" i="3" s="1"/>
  <c r="J3998" i="3"/>
  <c r="I3999" i="3"/>
  <c r="L3999" i="3" s="1"/>
  <c r="J3999" i="3"/>
  <c r="I4000" i="3"/>
  <c r="L4000" i="3" s="1"/>
  <c r="J4000" i="3"/>
  <c r="I4001" i="3"/>
  <c r="L4001" i="3" s="1"/>
  <c r="J4001" i="3"/>
  <c r="I4002" i="3"/>
  <c r="L4002" i="3" s="1"/>
  <c r="J4002" i="3"/>
  <c r="I4003" i="3"/>
  <c r="L4003" i="3" s="1"/>
  <c r="J4003" i="3"/>
  <c r="I4004" i="3"/>
  <c r="L4004" i="3" s="1"/>
  <c r="J4004" i="3"/>
  <c r="I4005" i="3"/>
  <c r="L4005" i="3" s="1"/>
  <c r="J4005" i="3"/>
  <c r="I4006" i="3"/>
  <c r="L4006" i="3" s="1"/>
  <c r="J4006" i="3"/>
  <c r="I4007" i="3"/>
  <c r="L4007" i="3" s="1"/>
  <c r="J4007" i="3"/>
  <c r="I4008" i="3"/>
  <c r="L4008" i="3" s="1"/>
  <c r="J4008" i="3"/>
  <c r="I4009" i="3"/>
  <c r="L4009" i="3" s="1"/>
  <c r="J4009" i="3"/>
  <c r="I4010" i="3"/>
  <c r="L4010" i="3" s="1"/>
  <c r="J4010" i="3"/>
  <c r="I4011" i="3"/>
  <c r="L4011" i="3" s="1"/>
  <c r="J4011" i="3"/>
  <c r="I4012" i="3"/>
  <c r="L4012" i="3" s="1"/>
  <c r="J4012" i="3"/>
  <c r="I4013" i="3"/>
  <c r="L4013" i="3" s="1"/>
  <c r="J4013" i="3"/>
  <c r="I4014" i="3"/>
  <c r="L4014" i="3" s="1"/>
  <c r="J4014" i="3"/>
  <c r="I4015" i="3"/>
  <c r="L4015" i="3" s="1"/>
  <c r="J4015" i="3"/>
  <c r="I4016" i="3"/>
  <c r="L4016" i="3" s="1"/>
  <c r="J4016" i="3"/>
  <c r="I4017" i="3"/>
  <c r="L4017" i="3" s="1"/>
  <c r="J4017" i="3"/>
  <c r="I4018" i="3"/>
  <c r="L4018" i="3" s="1"/>
  <c r="J4018" i="3"/>
  <c r="I4019" i="3"/>
  <c r="L4019" i="3" s="1"/>
  <c r="J4019" i="3"/>
  <c r="I4020" i="3"/>
  <c r="L4020" i="3" s="1"/>
  <c r="J4020" i="3"/>
  <c r="I4021" i="3"/>
  <c r="L4021" i="3" s="1"/>
  <c r="J4021" i="3"/>
  <c r="I4022" i="3"/>
  <c r="L4022" i="3" s="1"/>
  <c r="J4022" i="3"/>
  <c r="I4023" i="3"/>
  <c r="L4023" i="3" s="1"/>
  <c r="J4023" i="3"/>
  <c r="I4024" i="3"/>
  <c r="L4024" i="3" s="1"/>
  <c r="J4024" i="3"/>
  <c r="I4025" i="3"/>
  <c r="L4025" i="3" s="1"/>
  <c r="J4025" i="3"/>
  <c r="I4026" i="3"/>
  <c r="L4026" i="3" s="1"/>
  <c r="J4026" i="3"/>
  <c r="I4027" i="3"/>
  <c r="L4027" i="3" s="1"/>
  <c r="J4027" i="3"/>
  <c r="I4028" i="3"/>
  <c r="L4028" i="3" s="1"/>
  <c r="J4028" i="3"/>
  <c r="I4029" i="3"/>
  <c r="L4029" i="3" s="1"/>
  <c r="J4029" i="3"/>
  <c r="I4030" i="3"/>
  <c r="L4030" i="3" s="1"/>
  <c r="J4030" i="3"/>
  <c r="I4031" i="3"/>
  <c r="L4031" i="3" s="1"/>
  <c r="J4031" i="3"/>
  <c r="I4032" i="3"/>
  <c r="L4032" i="3" s="1"/>
  <c r="J4032" i="3"/>
  <c r="I4033" i="3"/>
  <c r="L4033" i="3" s="1"/>
  <c r="J4033" i="3"/>
  <c r="I4034" i="3"/>
  <c r="L4034" i="3" s="1"/>
  <c r="J4034" i="3"/>
  <c r="I4035" i="3"/>
  <c r="L4035" i="3" s="1"/>
  <c r="J4035" i="3"/>
  <c r="I4036" i="3"/>
  <c r="L4036" i="3" s="1"/>
  <c r="J4036" i="3"/>
  <c r="I4037" i="3"/>
  <c r="L4037" i="3" s="1"/>
  <c r="J4037" i="3"/>
  <c r="I4038" i="3"/>
  <c r="L4038" i="3" s="1"/>
  <c r="J4038" i="3"/>
  <c r="I4039" i="3"/>
  <c r="L4039" i="3" s="1"/>
  <c r="J4039" i="3"/>
  <c r="I4040" i="3"/>
  <c r="L4040" i="3" s="1"/>
  <c r="J4040" i="3"/>
  <c r="I4041" i="3"/>
  <c r="L4041" i="3" s="1"/>
  <c r="J4041" i="3"/>
  <c r="I4042" i="3"/>
  <c r="L4042" i="3" s="1"/>
  <c r="J4042" i="3"/>
  <c r="I4043" i="3"/>
  <c r="L4043" i="3" s="1"/>
  <c r="J4043" i="3"/>
  <c r="I4044" i="3"/>
  <c r="L4044" i="3" s="1"/>
  <c r="J4044" i="3"/>
  <c r="I4045" i="3"/>
  <c r="L4045" i="3" s="1"/>
  <c r="J4045" i="3"/>
  <c r="I4046" i="3"/>
  <c r="L4046" i="3" s="1"/>
  <c r="J4046" i="3"/>
  <c r="I4047" i="3"/>
  <c r="L4047" i="3" s="1"/>
  <c r="J4047" i="3"/>
  <c r="I4048" i="3"/>
  <c r="L4048" i="3" s="1"/>
  <c r="J4048" i="3"/>
  <c r="I4049" i="3"/>
  <c r="L4049" i="3" s="1"/>
  <c r="J4049" i="3"/>
  <c r="I4050" i="3"/>
  <c r="L4050" i="3" s="1"/>
  <c r="J4050" i="3"/>
  <c r="I4051" i="3"/>
  <c r="L4051" i="3" s="1"/>
  <c r="J4051" i="3"/>
  <c r="I4052" i="3"/>
  <c r="L4052" i="3" s="1"/>
  <c r="J4052" i="3"/>
  <c r="I4053" i="3"/>
  <c r="L4053" i="3" s="1"/>
  <c r="J4053" i="3"/>
  <c r="I4054" i="3"/>
  <c r="L4054" i="3" s="1"/>
  <c r="J4054" i="3"/>
  <c r="I4055" i="3"/>
  <c r="L4055" i="3" s="1"/>
  <c r="J4055" i="3"/>
  <c r="I4056" i="3"/>
  <c r="L4056" i="3" s="1"/>
  <c r="J4056" i="3"/>
  <c r="I4057" i="3"/>
  <c r="L4057" i="3" s="1"/>
  <c r="J4057" i="3"/>
  <c r="I4058" i="3"/>
  <c r="L4058" i="3" s="1"/>
  <c r="J4058" i="3"/>
  <c r="I4059" i="3"/>
  <c r="L4059" i="3" s="1"/>
  <c r="J4059" i="3"/>
  <c r="I4060" i="3"/>
  <c r="L4060" i="3" s="1"/>
  <c r="J4060" i="3"/>
  <c r="I4061" i="3"/>
  <c r="L4061" i="3" s="1"/>
  <c r="J4061" i="3"/>
  <c r="I4062" i="3"/>
  <c r="L4062" i="3" s="1"/>
  <c r="J4062" i="3"/>
  <c r="I4063" i="3"/>
  <c r="L4063" i="3" s="1"/>
  <c r="J4063" i="3"/>
  <c r="I4064" i="3"/>
  <c r="L4064" i="3" s="1"/>
  <c r="J4064" i="3"/>
  <c r="I4065" i="3"/>
  <c r="L4065" i="3" s="1"/>
  <c r="J4065" i="3"/>
  <c r="I4066" i="3"/>
  <c r="L4066" i="3" s="1"/>
  <c r="J4066" i="3"/>
  <c r="I4067" i="3"/>
  <c r="L4067" i="3" s="1"/>
  <c r="J4067" i="3"/>
  <c r="I4068" i="3"/>
  <c r="L4068" i="3" s="1"/>
  <c r="J4068" i="3"/>
  <c r="I4069" i="3"/>
  <c r="L4069" i="3" s="1"/>
  <c r="J4069" i="3"/>
  <c r="I4070" i="3"/>
  <c r="L4070" i="3" s="1"/>
  <c r="J4070" i="3"/>
  <c r="I4071" i="3"/>
  <c r="L4071" i="3" s="1"/>
  <c r="J4071" i="3"/>
  <c r="I4072" i="3"/>
  <c r="L4072" i="3" s="1"/>
  <c r="J4072" i="3"/>
  <c r="I4073" i="3"/>
  <c r="L4073" i="3" s="1"/>
  <c r="J4073" i="3"/>
  <c r="I4074" i="3"/>
  <c r="L4074" i="3" s="1"/>
  <c r="J4074" i="3"/>
  <c r="I4075" i="3"/>
  <c r="L4075" i="3" s="1"/>
  <c r="J4075" i="3"/>
  <c r="I4076" i="3"/>
  <c r="L4076" i="3" s="1"/>
  <c r="J4076" i="3"/>
  <c r="I4077" i="3"/>
  <c r="L4077" i="3" s="1"/>
  <c r="J4077" i="3"/>
  <c r="I4078" i="3"/>
  <c r="L4078" i="3" s="1"/>
  <c r="J4078" i="3"/>
  <c r="I4079" i="3"/>
  <c r="L4079" i="3" s="1"/>
  <c r="J4079" i="3"/>
  <c r="I4080" i="3"/>
  <c r="L4080" i="3" s="1"/>
  <c r="J4080" i="3"/>
  <c r="I4081" i="3"/>
  <c r="L4081" i="3" s="1"/>
  <c r="J4081" i="3"/>
  <c r="I4082" i="3"/>
  <c r="L4082" i="3" s="1"/>
  <c r="J4082" i="3"/>
  <c r="I4083" i="3"/>
  <c r="L4083" i="3" s="1"/>
  <c r="J4083" i="3"/>
  <c r="I4084" i="3"/>
  <c r="L4084" i="3" s="1"/>
  <c r="J4084" i="3"/>
  <c r="I4085" i="3"/>
  <c r="L4085" i="3" s="1"/>
  <c r="J4085" i="3"/>
  <c r="I4086" i="3"/>
  <c r="L4086" i="3" s="1"/>
  <c r="J4086" i="3"/>
  <c r="I4087" i="3"/>
  <c r="L4087" i="3" s="1"/>
  <c r="J4087" i="3"/>
  <c r="I4088" i="3"/>
  <c r="L4088" i="3" s="1"/>
  <c r="J4088" i="3"/>
  <c r="I4089" i="3"/>
  <c r="L4089" i="3" s="1"/>
  <c r="J4089" i="3"/>
  <c r="I4090" i="3"/>
  <c r="L4090" i="3" s="1"/>
  <c r="J4090" i="3"/>
  <c r="I4091" i="3"/>
  <c r="L4091" i="3" s="1"/>
  <c r="J4091" i="3"/>
  <c r="I4092" i="3"/>
  <c r="L4092" i="3" s="1"/>
  <c r="J4092" i="3"/>
  <c r="I4093" i="3"/>
  <c r="L4093" i="3" s="1"/>
  <c r="J4093" i="3"/>
  <c r="I4094" i="3"/>
  <c r="L4094" i="3" s="1"/>
  <c r="J4094" i="3"/>
  <c r="I4095" i="3"/>
  <c r="L4095" i="3" s="1"/>
  <c r="J4095" i="3"/>
  <c r="I4096" i="3"/>
  <c r="L4096" i="3" s="1"/>
  <c r="J4096" i="3"/>
  <c r="I4097" i="3"/>
  <c r="L4097" i="3" s="1"/>
  <c r="J4097" i="3"/>
  <c r="I4098" i="3"/>
  <c r="L4098" i="3" s="1"/>
  <c r="J4098" i="3"/>
  <c r="I4099" i="3"/>
  <c r="L4099" i="3" s="1"/>
  <c r="J4099" i="3"/>
  <c r="I4100" i="3"/>
  <c r="L4100" i="3" s="1"/>
  <c r="J4100" i="3"/>
  <c r="I4101" i="3"/>
  <c r="L4101" i="3" s="1"/>
  <c r="J4101" i="3"/>
  <c r="I4102" i="3"/>
  <c r="L4102" i="3" s="1"/>
  <c r="J4102" i="3"/>
  <c r="I4103" i="3"/>
  <c r="L4103" i="3" s="1"/>
  <c r="J4103" i="3"/>
  <c r="I4104" i="3"/>
  <c r="L4104" i="3" s="1"/>
  <c r="J4104" i="3"/>
  <c r="I4105" i="3"/>
  <c r="L4105" i="3" s="1"/>
  <c r="J4105" i="3"/>
  <c r="I4106" i="3"/>
  <c r="L4106" i="3" s="1"/>
  <c r="J4106" i="3"/>
  <c r="I4107" i="3"/>
  <c r="L4107" i="3" s="1"/>
  <c r="J4107" i="3"/>
  <c r="I4108" i="3"/>
  <c r="L4108" i="3" s="1"/>
  <c r="J4108" i="3"/>
  <c r="I4109" i="3"/>
  <c r="L4109" i="3" s="1"/>
  <c r="J4109" i="3"/>
  <c r="I4110" i="3"/>
  <c r="L4110" i="3" s="1"/>
  <c r="J4110" i="3"/>
  <c r="I4111" i="3"/>
  <c r="L4111" i="3" s="1"/>
  <c r="J4111" i="3"/>
  <c r="I4112" i="3"/>
  <c r="L4112" i="3" s="1"/>
  <c r="J4112" i="3"/>
  <c r="I4113" i="3"/>
  <c r="L4113" i="3" s="1"/>
  <c r="J4113" i="3"/>
  <c r="I4114" i="3"/>
  <c r="L4114" i="3" s="1"/>
  <c r="J4114" i="3"/>
  <c r="I4115" i="3"/>
  <c r="L4115" i="3" s="1"/>
  <c r="J4115" i="3"/>
  <c r="I4116" i="3"/>
  <c r="L4116" i="3" s="1"/>
  <c r="J4116" i="3"/>
  <c r="I4117" i="3"/>
  <c r="L4117" i="3" s="1"/>
  <c r="J4117" i="3"/>
  <c r="I4118" i="3"/>
  <c r="L4118" i="3" s="1"/>
  <c r="J4118" i="3"/>
  <c r="I4119" i="3"/>
  <c r="L4119" i="3" s="1"/>
  <c r="J4119" i="3"/>
  <c r="I4120" i="3"/>
  <c r="L4120" i="3" s="1"/>
  <c r="J4120" i="3"/>
  <c r="I4121" i="3"/>
  <c r="L4121" i="3" s="1"/>
  <c r="J4121" i="3"/>
  <c r="I4122" i="3"/>
  <c r="L4122" i="3" s="1"/>
  <c r="J4122" i="3"/>
  <c r="I4123" i="3"/>
  <c r="L4123" i="3" s="1"/>
  <c r="J4123" i="3"/>
  <c r="I4124" i="3"/>
  <c r="L4124" i="3" s="1"/>
  <c r="J4124" i="3"/>
  <c r="I4125" i="3"/>
  <c r="L4125" i="3" s="1"/>
  <c r="J4125" i="3"/>
  <c r="I4126" i="3"/>
  <c r="L4126" i="3" s="1"/>
  <c r="J4126" i="3"/>
  <c r="I4127" i="3"/>
  <c r="L4127" i="3" s="1"/>
  <c r="J4127" i="3"/>
  <c r="I4128" i="3"/>
  <c r="L4128" i="3" s="1"/>
  <c r="J4128" i="3"/>
  <c r="I4129" i="3"/>
  <c r="L4129" i="3" s="1"/>
  <c r="J4129" i="3"/>
  <c r="I4130" i="3"/>
  <c r="L4130" i="3" s="1"/>
  <c r="J4130" i="3"/>
  <c r="I4131" i="3"/>
  <c r="L4131" i="3" s="1"/>
  <c r="J4131" i="3"/>
  <c r="I4132" i="3"/>
  <c r="L4132" i="3" s="1"/>
  <c r="J4132" i="3"/>
  <c r="I4133" i="3"/>
  <c r="L4133" i="3" s="1"/>
  <c r="J4133" i="3"/>
  <c r="I4134" i="3"/>
  <c r="L4134" i="3" s="1"/>
  <c r="J4134" i="3"/>
  <c r="I4135" i="3"/>
  <c r="L4135" i="3" s="1"/>
  <c r="J4135" i="3"/>
  <c r="I4136" i="3"/>
  <c r="L4136" i="3" s="1"/>
  <c r="J4136" i="3"/>
  <c r="I4137" i="3"/>
  <c r="L4137" i="3" s="1"/>
  <c r="J4137" i="3"/>
  <c r="I4138" i="3"/>
  <c r="L4138" i="3" s="1"/>
  <c r="J4138" i="3"/>
  <c r="I4139" i="3"/>
  <c r="L4139" i="3" s="1"/>
  <c r="J4139" i="3"/>
  <c r="I4140" i="3"/>
  <c r="L4140" i="3" s="1"/>
  <c r="J4140" i="3"/>
  <c r="I4141" i="3"/>
  <c r="L4141" i="3" s="1"/>
  <c r="J4141" i="3"/>
  <c r="I4142" i="3"/>
  <c r="L4142" i="3" s="1"/>
  <c r="J4142" i="3"/>
  <c r="I4143" i="3"/>
  <c r="L4143" i="3" s="1"/>
  <c r="J4143" i="3"/>
  <c r="I4144" i="3"/>
  <c r="L4144" i="3" s="1"/>
  <c r="J4144" i="3"/>
  <c r="J2" i="3"/>
  <c r="I2" i="3"/>
  <c r="L2" i="3" s="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2" i="3"/>
</calcChain>
</file>

<file path=xl/sharedStrings.xml><?xml version="1.0" encoding="utf-8"?>
<sst xmlns="http://schemas.openxmlformats.org/spreadsheetml/2006/main" count="24870" uniqueCount="10504">
  <si>
    <t>nivel</t>
  </si>
  <si>
    <t>req_estudio_req_experiencia</t>
  </si>
  <si>
    <t>proposito</t>
  </si>
  <si>
    <t>funciones</t>
  </si>
  <si>
    <t>Asistencial</t>
  </si>
  <si>
    <t>Estudio: Titulo Bachiller, Experiencia:Doce (12) meses</t>
  </si>
  <si>
    <t>Realizar actividades de apoyo a la gestión del Instituto Municipal del Deporte y Recreación -INDERE-, en el área asignada de acuerdo a las instrucciones del jefe inmediato y las normas vigentes sobre los procesos que se desarrollan, procurando la oportuna y debida prestación del servicio, la efectividad de los planes, programas y proyectos del ente deportivo.</t>
  </si>
  <si>
    <t>Atender en forma amable y cortés a las personas que visitan la dependencia y suministrar oportuna información a todo el público en general.,Recepcionar llamadas telefónicas con prontitud y cortesía e informar oportunamente sobre los respectivos mensajes.,Manejar discretamente la información confidencial a que tuviese acceso.,Revisar, clasificar y controlar documentos, datos y elementos relacionados con los asuntos de competencia de la entidad, de acuerdo con las normas y los procedimientos respectivos,Adelantar labores relacionadas con el pago y el manejo de valores y de fondos, de conformidad con las disposiciones, los trámites y las instrucciones pertinentes.,Responder por la seguridad de elementos, documentos y registros de carácter manual mecánico o electrónico y adoptar mecanismos para la conservación, el buen uso o utilización de los mismos.,Orientar a los usuarios y suministrar información, documentos o elementos que le sean solicitados, de conformidad con los trámites, las autorizaciones y los procedimientos establecidos.,Recibir las inquietudes, quejas y reclamos que presente la comunidad, e indicar sobre posibles soluciones.,Manejar el Sistema de Atención de Quejas y Reclamos, recibiendo las mismas y proyectando la respuesta de acuerdo con las instrucciones impartidas por la Dependencia involucrada.,Apoyar con el manejo y administración archivística de documentos del INSTITUTO, incluyendo lo relativo al manejo de historias laborales (vinculados y desvinculados), documentos contractuales, aplicando las normas sobre gestión documental.,Recibir, revisar, clasificar, radicar, distribuir y controlar documentos, datos, elementos, planos y correspondencia, relacionados con los asuntos de competencia de la entidad.,Recibir, revisar, clasificar, radicar, distribuir y controlar documentos, datos, elementos, planos y correspondencia, relacionados con los asuntos de competencia de la entidad.,Apoyar a la Subdirección Administrativa y Financiera con la actualización de los reportes sobre ingreso y salidas de los bienes devolutivos y de consumo del Almacén.,Desempeñar funciones de oficina y de asistencia administrativa encaminadas a facilitar el desarrollo y ejecución de las actividades del área de desempeño.,Aplicar los conocimientos, principios y técnicas académicas para generar nuevos servicios tendientes al cumplimiento de los objetivos de la dependencia,Programar, de acuerdo con instrucciones impartidas, reuniones y eventos que deban ser atendidos por el gerente y demás directivos de la Entidad.,Cumplir los procedimientos y actividades propias del área de desempeño, en función de los objetivos y metas trazadas en los planes de acción de la dependencia, siguiendo los lineamientos del Modelo Integrado de Planeación y Gestión -MIPG-.,Responder por los equipos y herramientas de oficina que le sean asignados, procurando su cuidado y buen uso de los mismos.,Brindar apoyo en los diferentes eventos que se realicen cumpliendo con el procedimiento de concertación de objetivos, conforme a las normas de empleo público.</t>
  </si>
  <si>
    <t>Profesional</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</si>
  <si>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Experiencia:Título profesional y treinta y seis (36) meses de experiencia profesional relacionada con el área.</t>
  </si>
  <si>
    <t>Atender las denuncias y quejas relacionadas con conflictos familiares, violencia familiar, delitos y/ o contravenciones en que estén implicados niños, niñas o adolescentes, cumplimiento de comisiones, allanamientos y demás contempladas en el Código de Infancia  Adolescencia.</t>
  </si>
  <si>
    <t>• Garantizar, proteger, restablecer y reparar los derechos de los miembros de la familia conculcados por situaciones de violencia intrafamiliar.  • Recibir a prevención denuncias y adoptar las medidas de emergencia y de protección necesarias en casos de delitos contra los niños, niñas y adolescentes. • Atender y orientar a los niños, niñas y adolescentes y demás miembros del grupo familiar en el ejercicio y restablecimiento de sus derechos.  • Recibir denuncias y tomar las medidas de protección en casos de violencia intrafamiliar.  •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 Practicar rescates (allanamientos) para conjurar las situaciones de peligro en que pueda encontrarse un niño, niña y adolescente, cuando la urgencia del caso lo demande.  • Desarrollar programas de prevención en materia de violencia intrafamiliar y delitos sexuales.  • Adoptar las medidas de restablecimiento de derechos en los casos de maltrato infantil y denunciar el delito.  • Aplicar las medidas policivas que correspondan en caso de conflictos familiares conforme a las atribuciones que le confiera la Ley.  • Ejercer funciones de policía judicial en casos de delitos contra niños, niñas y adolescentes. • Asesorar y orientar al público en materia de derechos de la infancia, la adolescencia y la familia y todos los aspectos relacionados con la protección del Código de la Infancia y la Adolescencia que son compatibles con las funciones asignadas.  • Desempeñar las demás funciones que sean asignadas por el jefe inmediato, dentro del marco de sus funciones y competencias.,COMPETENCIA SUBSIDIARIA: En los municipios donde no haya Defensor de Familia, el Comisario (a) de Familia cumplirá las funciones que el Código de la Infancia y Adolescencia le atribuye al Defensor de Familia. Art. 98 Ley 1098/2006 • Dictar las medidas de restablecimiento de derechos para los niños y las niñas, menores de 14 años, que cometan delitos.  • Asumir la asistencia y protección del adolescente responsable de haber infringido la ley penal, ante el juez penal para adolescente.  • Conceder permiso para salir el país, a los niños, las niñas y los adolescentes, cuando no sea necesaria la intervención del juez.  • Citar al presunto padre, con miras al reconocimiento voluntario de hijo extramatrimonial nacido o que este por nacer y en caso de producirse, extender el acta respectiva y ordenar la inscripción o corrección de nombre en el registro del estado civil.  •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 Representar a los niños, niñas o los adolescentes en las actuaciones judiciales o administrativas cuando carezcan de representante o éste se halle ausente o incapacitado o sea el agente de la amenaza o vulneración de derechos.,• Asesorar y orientar al público en materia de derechos de la infancia, la adolescencia y la familia.  •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 Responder por el inventario y el buen uso de los bienes muebles e inmuebles a cargo del despacho • Las demás que les sean asignadas por autoridad competente, de acuerdo con el área de desempeño y la naturaleza del empleo CONOCIMIENTOS ESENCIALES  Constitución política   Ley de infancia y adolescencia   Código civil   Código de Procedimiento Civil   Fundamentos de Formulación y Evaluación de Proyectos   Gestión pública</t>
  </si>
  <si>
    <t>Estudio: Decreto 1083 de 2015. artículo  2.2.3.5  “Economía, Administración, Contaduría y afines” ., Experiencia:Título profesional y veinticuatro  (24) meses de experiencia profesional relacionada.</t>
  </si>
  <si>
    <t>Aplicar sus conocimientos en la programación, preparación, elaboración, presentación, aprobación, liquidación, ejecución y control del presupuesto municipal  realizar el análisis del comportamiento de las rentas, la ejecución de los gastos y área contable  la preparación y revisión de documentos soportes para la elaboración de los estados financieros de la entidad e informes que deba presentar al  Contador, al Despacho del Alcalde y a los órganos de control.</t>
  </si>
  <si>
    <t>• Preparar el presupuesto anual de Ingresos y Gastos e inversiones y el Plan Financiero Plurianual del Municipio.  • Sustentar ante la Secretaria de Hacienda y Alcalde Municipal las proyecciones presupuestales de cada dependencia  de acuerdo a los techos presupuestales asignados. • Proyectar las diferentes modificaciones  presupuestales  del Municipio, (adiciones, reducciones y traslados) de acuerdo a las solicitudes de las diferentes dependencias.  • Expedir certificado de disponibilidad presupuestal en el programa que maneja la administración de acuerdo a las solicitudes de las dependencias, previo visto bueno del Secretario de Hacienda.  • Expedir los registros presupuestales verificando que contengan los anexos (contrato, disponibilidad presupuestal, acta de inicio) y expedir, de lo contrario devolver los documentos a cada dependencia • Realizar la anulación de registros y disponibilidades presupuestales de acuerdo a las solicitudes de cada dependencia, previo visto bueno del Secretario de Hacienda. • Preparar los informes de presupuesto para ser remitidos a los  diferentes entes de control y demás instituciones que lo soliciten. • Rendir los informes periódicos de gestión que le sean solicitados por el Alcalde, las dependencias al interior de la Administración Municipal y demás autoridades competentes. • Apoyar a la secretaria de hacienda en la liquidación de nómina • Firmar los documentos de competencia al presupuesto municipal. • Las demás que les sean asignadas por autoridad competente, de acuerdo con el área de desempeño y la naturaleza del empleo.,CONOCIMIENTOS BÁSICOS ESENCIALES Ley General de Presupuesto  Presupuesto y Contabilidad Pública  Sistema General de Participación  Estatuto Orgánico de Presupuesto  Ley General de Regalías  POAI y Plan de Desarrollo Municipal  Plan Financiero Municipal  Normas sobre Contabilidad Gubernamental</t>
  </si>
  <si>
    <t>Tecnico</t>
  </si>
  <si>
    <t>Estudio: Ley 1801 de 2016 Art 206 PAR 3º Terminación y aprobación de los estudios de la carrera de Derecho., Experiencia:Veinticuatro (24) meses de experiencia relacionada o laboral.</t>
  </si>
  <si>
    <t>Aplicar procedimientos de carácter policivo a nivel administrativo con el fin de contribuir a la convivencia pacífica, la seguridad, tranquilidad y salubridad públicas, preservando los derechos, libertades y garantías fundamentales de los habitantes de su jurisdicción.</t>
  </si>
  <si>
    <t>•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 Practicar el embargo y secuestro de bienes muebles e inmuebles en los sectores urbano y rural del municipio, dando cumplimiento a los despachos comisorios de los diferentes juzgados, dentro de los procesos judiciales.  • Ejecutar diligencias de restitución de bien inmueble en procesos civiles ordenados por los diferentes juzgados del municipio.  • Hacer entrega de bienes inmuebles secuestrados o provenientes de procesos ordinarios en cumplimiento de orden judicial.  • Recibir quejas, reclamos y denuncias que le sean presentadas con el fin de darles trámite o remitirlas a la autoridad competente.  • Realizar operativos de control y restablecimiento del espacio público indebidamente ocupado.  • Adelantar la vigilancia y control del funcionamiento de los establecimientos comerciales de acuerdo a las normas vigentes.  • Conocer en primera instancia de las querellas civiles de policía de competencia de las Inspecciones de Policía con el fin de restablecer los derechos de propiedad de los afectados.  •    Apoyar preventiva y operativamente a las diferentes dependencias de la administración con el fin de aplicar procedimientos policivos según su competencia. • Fomentar la sana convivencia y la resolución pacífica de conflictos con el fin de mejorar las relaciones al interior de la comunidad  • Responder por el inventario y el buen uso de los bienes muebles e inmuebles a cargo del despacho • Las demás que les sean asignadas por autoridad competente, de acuerdo con el área de desempeño y la naturaleza del empleo., CONOCIMIENTOS ESENCIALES. Código nacional de policía y convivencia ciudadana   Constitución Política.   Código de Policía Departamental   Normas de Cultura y Convivencia Ciudadana y demás leyes especiales que rigen cada materia o asunto.   Gestión Publica   Sistemas de Calidad   Informática Básica.</t>
  </si>
  <si>
    <t>Estudio: Ley 1801 de 2016 Art 206 PAR 3º Terminación y aprobación de los estudios de la carrera de Derecho., Experiencia:Treinta  (36) meses de experiencia relacionada o laboral.</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</si>
  <si>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les sean asignadas por autoridad competente, de acuerdo con el área de desempeño y la naturaleza del empleo., Código nacional de policía y convivencia ciudadana   Constitución Política.   Código de Policía Departamental   Normas de Cultura y Convivencia CONOCIMIENTOS ESENCIALES  Ciudadana y demás leyes especiales que rigen cada materia o asunto.   Gestión Publica   Sistemas de Calidad   Informática Básica.</t>
  </si>
  <si>
    <t>Estudio: Diploma de Bachiller, certificación en conocimientos en Gestión del Riesgo de Desastres., Experiencia:veinticuatro meses (24) meses de experiencia relacionada o labora.</t>
  </si>
  <si>
    <t>Brindar apoyo técnico y administrativo en el desarrollo de las actividades de Gestión del Riesgo de acuerdo con los procedimientos establecidos, para el cumplimiento del plan de desarrollo vigente.</t>
  </si>
  <si>
    <t>• Ejecutar el apoyo técnico para política Pública de Gestión del Riesgo de Desastres, seguimiento y control al plan de Gestión del Riesgo.  • Recibir y tramitar las solicitudes, requerimientos, peticiones presentadas por la comunidad relacionadas con los sitios de posibles vulnerables, amenazas y riesgos en el Municipio  • Acompañamiento en el establecimiento de planes y programas de gestión del riesgo para la prevención de desastres por inundaciones y deslizamientos.  • Realizar visitas de campo por solicitudes de emergencia.  • Realizar visitas de apoyo para elaborar censo sobre alertas de sitios de alta vulnerabilidad.  • Rendir informes de visitas técnicas de campo, al superior inmediato.  • Proyectar la respuesta a los Derechos de Petición, oficios y demás correspondencia interpuestos en la dependencia, delegados por el superior inmediato.  • Realizar actividades de registro, actualización y mantenimiento de la base de datos y de los sistemas de información aplicativos existentes conforme a los procedimientos establecidos.  • Asistir como delegado a capacitación talleres de instrucción sobre gestión del riesgo en diferentes instituciones  • Participar en la organización de talleres sobre gestión del riesgo para la comunidad, y brindar asistencia técnica.  • Rendir los informes respectivos a la Dirección General de Gestión de Riesgos.  • Propender por el cumplimiento de las metas del plan de desarrollo relacionadas con la gestión del riesgo del municipio.  • Las demás que les sean asignadas por autoridad competente, de acuerdo con el área de desempeño y la naturaleza del empleo.,CONOCIMIENTOS ESENCIALES. Constitución Política   Fundamentos básicos en prevención y atención en desastres   Plan de Desarrollo Municipal   Esquema de Ordenamiento Territorial   Legislación en gestión del riesgo   Legislación Ambiental   Manejo de bases de datos.   Indicadores de Gestión   Gestión Documental   Política de Atención al Ciudadano</t>
  </si>
  <si>
    <t>Estudio: Técnico en cualquier modalidad, diplomado en contratación estatal., Experiencia:Treinta y seis (36) meses de experiencia relacionada o laboral</t>
  </si>
  <si>
    <t>Aplicar los conocimientos técnicos en contratación  que refuercen y mantengan la estrategia organizacional, según los propósitos misionales de la dependencia.</t>
  </si>
  <si>
    <t>• Proyectar documentos de trámite dentro de los procesos contractuales (Invitaciones y contratos de mínima cuantía y minutas)  • Recibir, orientar y brindar al público información y atención que esta requiera • Apoyar a los supervisores y funcionarios de la administración en el desarrollo de sus procedimientos de contratación cuando sea necesario • Cargue y registro de la contratación en las plataformas: SECOP (Sistema Electrónico de Contratación Pública),  “SIA- observa”  • Las demás que les sean asignadas por autoridad competente, de acuerdo con el área de desempeño y la naturaleza del empleo.,CONOCIMIENTOS BÁSICOS Y ESENCIALES  Constitución Política  Normatividad en Contratación  Manejo de las plataformas SECOP y “SIA- observa”</t>
  </si>
  <si>
    <t>Estudio: Diploma de bachiller, curso en archivística., Experiencia:Veinticuatro (24) meses de experiencia relacionada o laboral.</t>
  </si>
  <si>
    <t>Realizar labores técnicas, como salvaguarda y conservación del patrimonio documental de la alcaldía, con el fin de garantizar la integridad física de los documentos producidos por las dependencias en cada una de las fases del ciclo vital de los documentos, de conformidad con la normatividad vigente.</t>
  </si>
  <si>
    <t>• Organizar los archivos de gestión allegados por cada una de las dependencias de acuerdo con normatividad vigente y políticas institucionales.  • Tramitar los documentos de archivo de acuerdo con la normatividad vigente y con la política y procedimientos institucionales.  • Apoyar las actividades relacionadas con la transferencia documental de los archivos de gestión de la entidad al archivo central o intermedio.  • Apoyar las actividades encaminadas con el fin de facilitar la consulta de los documentos, teniendo en cuenta las directrices establecidas en la ley de archivos.  • Constatar que las series y sub series documentales transferidas concuerdan con el inventario que las relaciona, para proceder a incorporarlas en las agrupaciones documentales correspondientes.  • Apoyar en la preparación física de la documentación, para las transferencias de acuerdo a  la ley general de archivos.  • Garantizar la organización, conservación, uso y manejo de los documentos, con el fin de salvaguardar el patrimonio documental e histórico de la Alcaldía.  • Apoyar en la preparación física de la documentación para su transferencia al archivo histórico o permanente.  • Brindar apoyo para la implementación de las Tablas de Retención documental y demás  instrumentos archivísticos de la administración municipal.  • Facilitar el servicio a los clientes internos y externos de acuerdo con las políticas de la organización.  • Velar por la entrega de los informes correspondientes a los entes de control, así como las peticiones que realicen los contribuyentes y usuarios respetando los términos de ley.  • Organizar los archivos y documentos del área asignada, mantenerlos actualizados y responder por su custodia y cuidado.  • Las demás que les sean asignadas por autoridad competente, de acuerdo con el área de desempeño y la naturaleza del empleo.,CONOCIMIENTOS ESENCIALES  Técnicas de archivo y Gestión Documental   Archivística   Manejo de Bases de Datos   Sistema de Gestión documental.   Ley 594 de 2000. "Ley general de Archivos".</t>
  </si>
  <si>
    <t>Estudio: Técnico en cualquier modalidad, Formación en producción y organización de archivos según la norma vigente., Experiencia:Treinta y seis (36) meses de experiencia relacionada o laboral.</t>
  </si>
  <si>
    <t>Brindar apoyo administrativo en los diferentes procesos de la Secretaria Administrativa de Gobierno y Participación Comunitaria.</t>
  </si>
  <si>
    <t>• Recibir, revisar, clasificar, radicar, distribuir y controlar documentos, datos, elementos y correspondencia, relacionada • Orientar a los usuarios y suministrar la información que les sea solicitada, de conformidad con los procedimientos establecidos. • Desempeñar funciones de oficina y de asistencia administrativa encaminadas a facilitar el desarrollo y ejecución de las actividades del área de desempeño. • Realizar y controlar la tramitación de novedades de personal ante las entidades correspondientes tales como CNSC, SIGEP y DAFP respecto de nombramientos, encargos, situaciones administrativas y retiro de personal.  • Mantener actualizado el registro de novedades y situaciones administrativas de la planta de personal, atendiendo instrucciones del superior inmediato.  • Proyectar actos administrativos y documentos tales como: certificaciones laborales, resoluciones de nombramientos, ascensos, licencias, vacaciones, retiros y demás situaciones administrativas que le sean asignados de acuerdo con las directrices del superior inmediato.  • Mantener actualizados las historias laborales de los servidores públicos y pensionados, de acuerdo a la normatividad vigente en la materia y responder por la custodia de las misma y el manejo discrecional de la información personal, propias de su cargo.  • Dar respuesta a los derechos de petición, solicitudes y demás requerimientos de acuerdo con el área de desempeño.  • Velar por la entrega de los informes correspondientes a los entes de control, así como las peticiones que realicen los contribuyentes y usuarios respetando los términos de ley.  • Organizar los archivos y documentos del área asignada, mantenerlos actualizados y responder por su custodia y cuidado. • Las demás que les sean asignadas por autoridad competente, de acuerdo con el área de desempeño y la naturaleza del empleo., CONOCIMIENTOS ESENCIALES. Normas sobre administración y gestión de personal.   Gestión documental   Evaluación del desempeño.  Atención al publico  Manejo de bases de datos</t>
  </si>
  <si>
    <t>Adelantar las labores de apoyo administrativo en el despacho del alcalde  de forma oportuna, conforme a los procesos y procedimientos definidos.</t>
  </si>
  <si>
    <t>• Manejar y organizar la agenda del jefe inmediato informándole oportunamente de los compromisos adquiridos • Alimentar y manejar los sistemas de información de la entidad cumpliendo con los parámetros determinados para la actividad • Actualizar y mantener organizada la base de datos de correspondencia conforme a los parámetros dispuestos • Atender y orientar a los usuarios personal y telefónicamente suministrando la información necesaria y precisa de acuerdo con las consultas realizadas • Organizar en los aspectos logísticos necesarios para llevar a cabo reuniones de acuerdo con los procedimientos establecidos • Elaborar y transcribir actos administrativos, oficios y demás documentos que se requieran conforme a los lineamientos impartidos • Organizar  el archivo de la dependencia  según los procedimientos determinados • Distribuir la correspondencia y demás documentos tramitados en la dependencia de acuerdo con los procedimientos establecidos • Las demás que se le asignen y que correspondan a la naturaleza del empleo.,CONOCIMIENTOS ESENCIALES Gestión documental  Atención al publico  Manejo de bases de datos  Plan de Desarrollo Municipal</t>
  </si>
  <si>
    <t>Estudio: Diploma de bachiller, podrá compensarse siempre y cuando se acredite la aprobación de cuatro (4) años de educación básica secundaria.  Licencia de conducción vigente, Experiencia:veinticuatro (24) meses de experiencia relacionada o laboral.</t>
  </si>
  <si>
    <t>Conducir los vehículos de propiedad del Municipio con la responsabilidad y habilidad requeridas, cumpliendo con las normas de tránsito correspondientes, estado de aseo y presentación del automotor para el transporte de funcionarios, equipos y elementos de la entidad.</t>
  </si>
  <si>
    <t>• Conducir el vehículo asignado para las actividades oficiales de acuerdo con las normas de tránsito, respetando las normas contenidas en el Código Nacional de Tránsito.  • Maniobrar el equipo de transporte terrestre automotor de acuerdo a los procedimientos técnicos y la normatividad vigente.  • Cumplir con el horario establecido de acuerdo con las necesidades de desplazamiento y en función del desarrollo de los compromisos laborales de los funcionarios.  • Atender y observar los criterios de vehículo seguro señalados en el PESV.  • Examinar el estado actual de los sistemas de los vehículos automotores, de acuerdo con los procedimientos técnicos y la normatividad vigente.  • Cumplir con los procedimientos establecidos para el mantenimiento preventivo, correctivo y de aprovisionamiento de combustible del vehículo, de acuerdo con los procedimientos vigentes y la normatividad establecida.  • Realizar el transporte de los funcionarios, suministro y equipos y correspondencia conforme a itinerarios y horarios establecidos.  • Requerir la correspondiente inspección y plan de marcha para el vehículo, cada vez que este requiera desplazarse del perímetro urbano.  • Cumplir con la reglamentación diseñada para el parque automotor del ente territorial.  • Comunicar a las autoridades de transito y/o de policía en caso de siniestro o novedad para que estos levanten el respectivo croquis y los procedimientos necesarios.  CONOCIMIENTOS ESENCIALES • Las demás que se le asignen y que correspondan a la naturaleza del cargo.  Conocimiento básico del municipio   Tipos y características de las vías   Manejo preventivo y de seguridad vial   Mecánica automotriz   Técnicas de conducción   Código Nacional de Transito</t>
  </si>
  <si>
    <t>Estudio: Título profesional en Derecho. Título de especialización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 profesional relacionada con las áreas del cargo.</t>
  </si>
  <si>
    <t>Prevenir, atender y conciliar los conflictos que surjan al interior de los hogares y adelantar las acciones necesarias para la protección de los derechos de los menores en situación irregular según lo dispuesto el código de infancia y adolescencia.</t>
  </si>
  <si>
    <t>1. En coordinación con la Secretaría de Desarrollo Social, adelantar programas de prevención del maltrato infantil, de la violencia intrafamiliar y, en general, de protección de la unidad familiar. 2. Servir como instancia de conciliación en los conflictos familiares, estableciendo las medidas preventivas necesarias para la protección de la unidad familiar. 3. Recibir denuncias sobre hechos que puedan configurarse como delito o contravención, en los que aparezca involucrado un menor como ofendido o sindicado, tomar las medidas de emergencia correspondientes y darles el trámite respectivo de acuerdo con las disposiciones del Código de Infancia y Adolescencia. 4. Aplicar las sanciones policivas de acuerdo con las facultades previstas en el Código de infancia y adolescencia. 5. Efectuar las comisiones, peticiones, práctica de pruebas y demás actuaciones que le soliciten al ICBF y los funcionarios encargados de la jurisdicción de familia, en todos los aspectos relacionados con la protección del menor y la familia que sean compatibles con las funciones asignadas. 6. Practicar allanamientos para conjurar las situaciones de peligro en que pueda encontrarse un menor, cuando la urgencia del caso lo demande, de oficio o a solicitud del Juez o del Defensor de Familia, de acuerdo con el procedimiento señalado para el efecto por el Código de infancia y adolescencia. 7. Recibir a prevención las quejas o informes sobre todos aquellos aspectos relacionados con conflictos familiares, atender las demandas relativas a la protección del menor, especialmente en los casos de maltrato y explotación, y atender los casos de violencia familiar. 8. Coordinar la toma de medidas precautelativas, en los eventos en que se compruebe maltrato infantil y</t>
  </si>
  <si>
    <t>Estudio: Título profesional en Administración Turística y Hotelera, Administración de Empresas, Hotelería y Turismo., Experiencia:Un (1) año de experiencia profesional relacionada con las áreas del cargo.</t>
  </si>
  <si>
    <t>Asesoría y acompañamiento permanente a los proyectos de inversión para el fomento de las actividades turísticas culturales y deportivas en el municipio, que contribuyan a fortalecer la proyección del Municipio.</t>
  </si>
  <si>
    <t>1. Adelantar estudios y actualizaciones sobre el potencial turístico del municipio y definir estrategias para su aprovechamiento. 2. Formular programas y proyectos de fomento a las actividades de agroturismo, ecoturismo, etnoturismo, turismo de aventura y demás modalidades factibles, de acuerdo con los objetivos de los planes de desarrollo económico y de ordenamiento territorial vigentes. 3. Formular y evaluar los proyectos de inversión que tengan como objeto crear  infraestructura de apoyo a las actividades turísticas y culturales. 4. Realizar la supervisión de los contratos que por delegación le asigne el jefe de la dependencia. 5. De acuerdo con las directrices impartidas por el Secretario de Turismo, Cultura y Deporte, apoyar la organización de festivales, encuentros y concursos que tengan como fin el fomento del folclor y demás expresiones culturales que promuevan la actividad turística. 6. Adelantar actividades de promoción, organización, difusión y ejecución de planes, programas y proyectos de fomento al deporte, la recreación y la actividad física en el municipio. 7. Organizar y coordinar actividades de recreación y aprovechamiento del tiempo libre que se programen de acuerdo con las instrucciones que le imparta el superior jerárquico 8. Asesorar los estudios de factibilidad que adelanten los particulares para la conformación de empresas y organizaciones sin ánimo de lucro interesadas en el desarrollo del sector turístico. 9. Adelantar actividades de promoción, difusión y mercadeo de los bienes y servicios, y en general, atractivos del municipio en otras regiones del país.,1. Adelantar estudios y actualizaciones sobre el potencial turístico del municipio y definir estrategias para su aprovechamiento. 2. Formular programas y proyectos de fomento a las actividades de agroturismo, ecoturismo, etnoturismo, turismo de aventura y demás modalidades factibles, de acuerdo con los objetivos de los planes de desarrollo económico y de ordenamiento territorial vigentes. 3. Formular y evaluar los proyectos de inversión que tengan como objeto crear  infraestructura de apoyo a las actividades turísticas y culturales. 4. Realizar la supervisión de los contratos que por delegación le asigne el jefe de la dependencia. 5. De acuerdo con las directrices impartidas por el Secretario de Turismo, Cultura y Deporte, apoyar la organización de festivales, encuentros y concursos que tengan como fin el fomento del folclor y demás expresiones culturales que promuevan la actividad turística. 6. Adelantar actividades de promoción, organización, difusión y ejecución de planes, programas y proyectos de fomento al deporte, la recreación y la actividad física en el municipio. 7. Organizar y coordinar actividades de recreación y aprovechamiento del tiempo libre que se programen de acuerdo con las instrucciones que le imparta el superior jerárquico 8. Asesorar los estudios de factibilidad que adelanten los particulares para la conformación de empresas y organizaciones sin ánimo de lucro interesadas en el desarrollo del sector turístico. 9. Adelantar actividades de promoción, difusión y mercadeo de los bienes y servicios, y en general, atractivos del municipio en otras regiones del país. 10. Organizar y dirigir programas de capacitación orientados hacia la recuperación, enseñanza y perfeccionamiento de las artes manuales típicas y tradicionales de la región, así como su comercialización. 11. Adelantar actividades de sensibilización y capacitación a los comerciantes, empresarios, transportadores, y comunidad en general, sobre mejoramiento del servicio y atención al cliente.</t>
  </si>
  <si>
    <t>Estudio: Título profesional en Derecho, Experiencia:Un (1) año de experiencia profesional relacionada con las áreas del cargo.</t>
  </si>
  <si>
    <t>Brindar apoyo de asistencia y asesoría jurídica en los procesos de Contratación que adelante el municipio</t>
  </si>
  <si>
    <t>1. Brindar asistencia en los procesos de contratación del área de su desempeño profesional de acuerdo con las políticas y disposiciones vigentes. 2. Asesorar en la respuesta de los derechos de petición de los ciudadanos, relacionados con los procesos de contratación que adelante el Municipio. 3. Apoyar jurídicamente al jefe de la oficina, en la preparación de pliegos de condiciones para las convocatorias de contratación que le sean asignados. 4. Dar orientación jurídica a los proponentes e interesados en contratar con el Municipio. 5. Aplicar conocimientos, principios y técnicas de su disciplina de formación académica, en los procesos de contratación que adelante el Municipio. 6. Apoyar y participar en la elaboración de los demás actos derivados de los procesos de contratación administrativa del Municipio que le sean asignados. 7. Elaborar los proyectos de actos administrativos que le sean encomendados y preparar los informes de acuerdo con las instrucciones recibidas. 8. Revisar y elaborar minutas de contratos y asesorar los aspectos relacionados con el trámite legal de los mismos. 9. Acordar con su superior inmediato la concertación de objetivos y el Plan de Trabajo a realizar en cumplimiento de sus funciones. 10. Atender y absolver las consultas y peticiones que formulen funcionarios de la entidad, conforme a los criterios establecidos por la Oficina Asesora Jurídica. 11. Cumplir los procedimientos administrativos establecidos para los distintos procesos en los que deba intervenir, desarrollando las actividades específicas que le corresponda en relación con los mismos. 12. Otras derivadas de su formación profesional requeridas en su cargo y en las que pueda aportar y colaborar. 13. Las demás que le sean asignadas por el superior inmediato, y que correspondan a la naturaleza del cargo.</t>
  </si>
  <si>
    <t>Estudio: Título profesional en Ingeniería Civil, Ingeniería Sanitaria o Ingeniería Ambiental., Experiencia:Dos (2) años de experiencia profesional relacionada con las áreas de trabajo.</t>
  </si>
  <si>
    <t>Coordinación y supervisión de las actividades relacionadas con el funcionamiento de los sistemas de acueducto rurales, y de las soluciones de provisión de agua apta para el consumo humano, así como de los mecanismos de manejo y disposición final de las aguas excretas y los residuos sólidos.</t>
  </si>
  <si>
    <t>1. Coordinar la operación de los sistemas de provisión de agua potable para las comunidades rurales. 2. Programar y supervisar las actividades que adelanten los operarios y fontaneros al servicio de los acueductos rurales. 3. Identificar y formular los proyectos de inversión orientados hacia la ampliación, mejoramiento y construcción de soluciones de provisión de agua apta para el consumo humano. 4. Revisar el estado de los sistemas de captación, tratamiento y distribución de agua potable para programar los mantenimientos preventivos y correctivos correspondientes. 5. Proponer los ajustes de funcionamiento a las plantas de tratamiento de agua potable, con base en los resultados de los análisis bacteriológicos y físico químicos. 6. Adelantar los estudios previos de conveniencia y oportunidad para realizar las inversiones necesarias para el mantenimiento, rehabilitación, ampliación y construcción de los sistemas de provisión de agua potable y disposición final de residuos sólidos y líquidos. 7. Adelantar campañas de sensibilización y capacitación con las comunidades en el manejo adecuado de las aguas residuales y los residuos sólidos. 8. Capacitar a los usuarios en las técnicas de operación y mantenimientos y conservación de los pozos profundos, de acuerdo con los PGIRS. 9. Preparar, redactar y controlar la programación diaria de labores a ejecutar para la prestación oportuna y eficaz del servicio de alcantarillado. 10. Adelantar de sensibilización ciudadana en la conservación, protección ambiental y manejo adecuado de los recursos hídricos del municipio, principalmente en materia de vertimientos y saneamiento básico. 11. Coadyuvar en las labores de supervisión, de los contratos de obra, consultoría o prestación de servicios que sean designados por el Secretario de Despacho, según las relaciones estipuladas por la ley y por los reglamentos vigentes. 12. Las demás que sean asignadas y que correspondan a la naturaleza de su cargo.</t>
  </si>
  <si>
    <t>Estudio: Título profesional en Administración de Empresas, Administración Pública o Economía, Contabilidad Pública y Finanzas., Experiencia:Dos (2) años de experiencia profesional relacionada con las áreas del cargo.</t>
  </si>
  <si>
    <t>Programar, elaborar y controlar la ejecución del presupuesto de rentas y gastos.</t>
  </si>
  <si>
    <t>1. Elaborar los estudios y análisis sobre el comportamiento de los ingresos y gastos del municipio, actuando las proyecciones correspondientes a corto y mediano plazo. 2. Participar en la elaboración del proyecto de presupuesto de ingresos y gastos y en el proyecto de decreto de liquidación. 3. Apoyar la redacción de los proyectos de Acuerdo o Decreto que deban expedirse para la adición, reducción o traslado de rubros dentro del presupuesto. 4. Participar en los estudios para formular el marco fiscal de mediano plazo, la capacidad de endeudamiento del municipio, y de alternativas de financiación de los proyectos del municipio. 5. Expedir, de acuerdo con la ley, los certificados de disponibilidad presupuestal que sean solicitados por el ordenador del gasto, registrar los compromisos asumidos por el municipio y los giros presupuestales.  6. Registrar en las bases de datos correspondientes, las reservas, registros y giros presupuestales, así como las demás operaciones que sean solicitadas por el ordenador del gasto, respondiendo por su seguridad y confiabilidad. 7. Generar los listados, informes y demás reportes sobre la situación del presupuesto de ingresos y gastos, que sean solicitados por el Secretario de Despacho o el Alcalde. 8. Preparar y mantener actualizado el plan anual mensualizado de caja-PAC- con sujeción a las disposiciones legales e instrucciones del Secretario de Hacienda, para aprobación del Consejo de Gobierno. 9. Diseñar y aplicar las técnicas y procedimientos necesarios para la conservación, seguridad y confiabilidad de la información presupuestal y de los archivos físicos y magnéticos. 10. Presentar los informes presupuestales y contables sobre la deuda pública que le sean solicitados. 11. Recibir y radicar los soportes y documentos de las cuentas de cobro y obligaciones a cargo del municipio, revisando la autenticidad y legalidad de los documentos que soportan las cuentas a cargo del municipio.</t>
  </si>
  <si>
    <t>Estudio: Título profesional en Arquitectura, Experiencia:Un (1) año de experiencia profesional</t>
  </si>
  <si>
    <t>Analizar y formular los proyectos y programas en planes de vivienda que requiera la Entidad.</t>
  </si>
  <si>
    <t>1. Estudiar, analizar y verificar la viabilidad de los proyectos. 2. Presentar los proyectos al Jefe Oficina Asesora de Planeación, de acuerdo con las metodologías diseñadas por los organismos competentes. 3. Analizar la información y/o requisitos de los postulantes a planes de vivienda y preparar los informes correspondientes. 4. Diseñar y actualizar los reglamentos y estrategias para la adjudicación a los beneficiarios y someterlos a la aprobación de las instancias que correspondan. 5. Prestar la asesoría profesional para la ejecución de los proyectos. 6. Dar respuestas a los requerimientos y trámites del área de vivienda. 7. Realizar estudios de pre factibilidad y factibilidad económica social de proyectos de construcción, mejoramiento o ampliación de vivienda. 8. Elaborar los diseños arquitectónicos de los proyectos de vivienda. 9. Evaluar las propuestas presentadas para ejecutar los proyectos de vivienda. 10. Socialización y sensibilización de los proyectos con la comunidad. 11. Generar y entregar los reportes solicitados por las diferentes entidades. 12. Rendir informes periódicos al Jefe de la Oficina Asesora de Planeación.</t>
  </si>
  <si>
    <t>Estudio: Título profesional en Administración Pública, Economía, Administración de Empresas, Ingeniería Industrial., Experiencia:Dos (2) años de experiencia profesional relacionada con las áreas del cargo.</t>
  </si>
  <si>
    <t>Aplicar los registros financieros de la entidad, cumpliendo con las normas contables, presupuestales y de pagos.</t>
  </si>
  <si>
    <t>1. Evaluar los componentes técnicos, socioeconómicos y financieros de los proyectos de inversión presentados en el Banco de Programas y Proyectos de Inversión Pública Municipal. 2. Asesorar a los funcionarios de la Alcaldía en los aspectos metodológicos para la formulación de proyectos de inversión pública. 3. Revisar los estudios previos de conveniencia y oportunidad para garantizar que las inversiones estén orientadas al logro de los objetivos en los planes vigentes. 4. Preparar el proyecto del plan plurianual de inversiones  con base en los programas y proyectos seleccionados, priorizados y evaluados técnica, económica y socialmente.  5. Participar en la elaboración del Plan Operativo Anual de Inversiones, los planes indicativos, los planes de acción y otros documentos de planificación operativa, de acuerdo con las normas vigentes. 6. Diseñar y aplicar herramientas para evaluar el avance y grado de cumplimiento de los objetivos y metas del  Plan de Desarrollo.  7. Participar en las investigaciones y estudios de carácter socioeconómico como niveles de ingreso, empleo, producción, potencialidades, y demás aspectos necesarios para la formulación y ejecución del plan de desarrollo. 8. Conceptuar e informar al superior inmediato sobre los traslados presupuestales que afecten los programas de inversión incluidos en el plan. 9. Preparar los estudios y documentos necesarios, en coordinación con las entidades respectivas, que permitan al municipio una eficiente asignación y administración de los recursos para inversión. 10. Asesorar a la administración en el establecimiento de un sistema de programación, control y evaluación de los programas y proyectos, que garantice una racional utilización de los recursos.</t>
  </si>
  <si>
    <t>Estudio: Título profesional en Administración de Empresas Agropecuarias, Ingeniería Agrícola y/o Forestal, Ingeniería Agronómica, Médico Veterinario y/o Zootecnista, Ingeniería Ambiental y/ Sanitaria., Experiencia:Dos (2) años de experiencia profesional relacionada con las áreas del cargo.</t>
  </si>
  <si>
    <t>Orientar, ejecutar y supervisar proyectos de inversión cuyo objeto sea el fomento del desarrollo agrícola, pecuario, pesquero, o la defensa, protección o recuperación del medio ambiente.</t>
  </si>
  <si>
    <t>1. Formular de acuerdo con las políticas de la administración, los planes de desarrollo del sector agropecuario y las actividades agrícolas, pecuarias, forestales y de desarrollo rural. 2. Promover la ejecución de los programas y proyectos de los sub sectores agrícola, pecuario, forestal, de recursos naturales, pesca y artesanal y garantizar el cumplimiento de las metas propuestas. 3. En coordinación con los secretarios de despacho, evaluar los servicios que presten los organismos del sector agropecuario en el área de su jurisdicción. 4. Presentar y promover las acciones tendientes a proporcionar al pequeño productor y a su familia, mejores condiciones de trabajo y de producción. 5. Fomentar y asesorar la conformación de organizaciones que tengan como objeto la producción agrícola, pecuaria, forestal o pesquera, o la comercialización de los mismos. 6. Asesorar la realización de estudios de factibilidad para la creación de microempresas agroindustriales, de transformación o comercialización, y asesorar su funcionamiento. 7. Formular y adelantar estudios e investigaciones orientadas a la identificación de las necesidades de desarrollo rural y evaluar la realización de proyectos específicos de las entidades que concurren en el sector. 8. Supervisar los contratos que el municipio suscriba con el objeto de fomentar la diversificación de la producción agropecuaria, incrementar el rendimiento de la UAF, y la seguridad alimentaria. 9. Supervisar la prestación de los servicios de asistencia técnica rural que el municipio preste directamente o mediante contratación con entidades privadas, de carácter mixto o comunitario. 10. Formular, y coordinar la ejecución de proyectos que tengan como objeto y mitigación y compensación de los impactos ambientales ante la autoridad ambiental de la jurisdicción. 11. Realizar la interventoría sobre los contratos cuyo objeto sea la reforestación, conservación, recuperación o rehabilitación de zonas de interés ambiental.</t>
  </si>
  <si>
    <t>Estudio: Título profesional en Medicina, Enfermería, Terapia Física, Terapia Ocupacional, Odontología o Profesional en área de la Salud., Experiencia:Un (1) año de experiencia profesional relacionada con las áreas del cargo.</t>
  </si>
  <si>
    <t>Aplicar el conjunto de políticas que busquen garantizar de forma integrada, la salud de la población por medio de acciones de salubridad dirigidas tanto de manera individual como colectiva, con resultados que se constituyan en indicadores de las condiciones de vida, bienestar y desarrollo del Municipio de Maní.</t>
  </si>
  <si>
    <t>1. Garantizar a través de la Secretaría de Desarrollo Social la conducción, regulación, de la financiación, vigilancia de aseguramiento y la armonización de la prestación de los servicios de salud en el Municipio, como responsabilidad del Estado. 2. Realizar bajo la rectoría de la Secretaria de Desarrollo Social, la promoción y la participación responsable de todos los sectores de la comunidad. 3. Participar en la formulación del plan local de salud, en los planes operativos anuales y en la supervisión del Plan de Salud Pública de Intervenciones Colectivas. 4. Consolidar las estadísticas de las unidades generadoras de datos y remitirlas a las entidades rectoras del sector salud. 5. Desarrollar estrategias que permitan determinar las características y condiciones del talento humano de los servicios de salud.  6. Adelantar actividades de investigación dirigidos a mejorar las condiciones de salubridad pública. 7. Llevar a cabo el seguimiento, evaluación y análisis de la situación de salud (vigilancia epidemiológica) al interior del municipio. 8. Diseñar estrategias para prevención de la enfermedad y la promoción de la salud al interior del municipio. 9. Velar porque se dé la participación de los ciudadanos en los procesos de planeación en salud  así como el desarrollo de políticas y capacidad institucional de planificación y gestión en materia de salud pública. 10. Diseñar estrategias para el desarrollo del recurso humano con relación a la capacitación en salud pública  el saneamiento básico  la investigación, la reducción del impacto de las emergencias y desastres en la salud, entre otras. 11. Con relación a la promoción y prevención, velar porque se le proporcione a la población los medios necesarios para mejorar la salud, ejerciendo un mayor control sobre la misma, mediante la intervención de los determinantes de la salud y la reducción de la inequidad.</t>
  </si>
  <si>
    <t>Estudio: Título profesional en Administración Pública, Administración de Empresas, Trabajo Social, Derecho., Experiencia:Un (1) año de experiencia profesional relacionada con las áreas del cargo.</t>
  </si>
  <si>
    <t>Asesoría y acompañamiento permanente a los proyectos de inversión para el desarrollo de las actividades de los programas de las áreas de Educación y Población Vulnerable de la Secretaría de Desarrollo Social.</t>
  </si>
  <si>
    <t>1. Participar en la formulación, diseño, organización, ejecución y control de planes y programas en los sectores de educación y población vulnerable del municipio. 2. Preparar los estudios de conveniencia y oportunidad para la celebración de los contratos necesarios para la adquisición de los bienes y servicios que se requieran para el cumplimiento de los objetivos en materia de educación y atención a la población vulnerable. 3. Coordinar, promover y participar en los estudios e investigaciones que permita mejorar la prestación de los servicios a su cargo y el oportuno cumplimiento de los planes, programas y proyectos, así como la ejecución y utilización óptima de los recursos disponibles en los sectores de educación y población vulnerable del municipio. 4. Apoyar la evaluación y el desarrollo de los programas, proyectos y las actividades propias de los sectores de educación y población vulnerable del municipio. 5. Proponer los procedimientos e instrumentos requeridos para mejorar la prestación de los servicios a cargo de la Secretaria de Desarrollo Social. 6. Proyectar, desarrollar y recomendar las acciones que deban adoptarse para el logro de los objetivos y las metas propuesta en los sectores de educación y población vulnerable del municipio. 7. Estudiar, evaluar y conceptuar sobre las materias de competencia de los sectores internos de desempeño y revolver consultas de acuerdo con las políticas institucionales. 8. Elaborar y preparar los informes requeridos en los sectores de educación y población vulnerable del municipio. 9. Asesorar al Secretario de Despacho en lo pertinente a otros sectores propios de la Secretaría cuando así lo consideren pertinente. 10. Las demás que le sean asignadas por el superior inmediato, y que correspondan a la naturaleza del cargo.</t>
  </si>
  <si>
    <t>Estudio: Título profesional en Administración de Empresas, Administración Pública, Derecho, Economía, Contaduría y Administración Financiera., Experiencia:Un (1) año de experiencia relacionada.</t>
  </si>
  <si>
    <t>Desarrollar las actividades tendientes al recaudo de los recursos por concepto de Impuesto predial e industria y comercio.</t>
  </si>
  <si>
    <t>1. Preparar los expedientes de los contribuyentes en mora que no se presentaron a cancelar su adeudo durante la aplicación del proceso de cobro administrativo para que a través de la Secretaría de Hacienda se inicie el proceso de cobro judicial. 2. Apoyar a la Secretaría de Hacienda en la conformación de los expedientes fiscales de los contribuyentes en mora de impuesto predial unificado e industria y comercio.  3. Realizar el seguimiento fiscal y contable a los correspondientes impuestos de predial unificado e industria y comercio. 4. Notificar a los contribuyentes los actos administrativos que se emitan de la Secretaría de Hacienda, correspondientes a los impuestos de predial unificado e industria y comercio. 5. Mantener un registro permanente, actualizado y completo de los contribuyentes responsables de las obligaciones de tributo municipal de los impuestos de predial unificado e industria y comercio. 6. Realizar el cruce de información entre el censo de contribuyentes de industria y comercio y el censo de comerciantes, certificado por la Cámara de Comercio y otras entidades como la Dirección de Impuestos y Aduanas Nacionales (DIAN). 7. Practicar inspección en los locales ocupados bajo cualquier título por los deudores tributarios con el fin de realizar el Registro Tributario.  8. Registrar y archivar toda la documentación que se deba conservar, relacionada con los procesos de cobro de los impuestos de predial unificado e industria y comercio. 9. Informar a su superior jerárquico de cada una de las actuaciones producidas y manifestar su opinión acerca del comportamiento observado por los contribuyentes, cuando considere que no se encontró dentro de los parámetros normales y merezca ser analizado al momento de sugerir la sanción a imponer. 10. Aplicar y divulgar las normas tributarias establecidas por la entidad municipal. 11. Mantener la reserva y confidencialidad para con particulares sobre los documentos o asuntos relacionados con el ejercicio de su función.</t>
  </si>
  <si>
    <t>Estudio: Título profesional en Ingeniería Civil, Ingeniería de Vías y Transportes, Ingeniería Ambiental y/o Sanitaria, Arquitectura., Experiencia:Dos (2) años de experiencia profesional relacionada con las áreas de trabajo.</t>
  </si>
  <si>
    <t>Programación, ejecución y supervisión de los proyectos de infraestructura física a cargo de la Secretaría de Obras Públicas del Municipio de Maní.</t>
  </si>
  <si>
    <t>1. Realizar visitas técnicas preliminares acorde con solicitudes de la comunidad y con el visto bueno del Secretario de Obras Públicas y Transporte para determinar necesidades de la misma. 2. Proyectar cantidades, presupuesto y programación necesaria como resultado de visitas técnicas realizadas. 3. Asesorar en la elaboración de los planes, programas y proyectos del Área de Obras Públicas y Transporte. 4. Mantener actualizada la base de datos, mano de obras, insumos y materiales utilizados para generar presupuesto de obra pública. 5. Proporcionar asesoría técnica en materia de obras públicas y servicios relacionados con las mismas a las demás dependencias que los soliciten. 6. Proyectar los estudios previos de conformidad con la Ley y las directrices trazadas por el Secretario de Despacho. 7. Realizar la supervisión técnica de los proyectos, contratos de obra pública que se asignen, para lo cual deberá realizar las actas necesarias en la ejecución de la obra. 8. Proponer y aplicar normas de diseño, construcción y supervisión de obras, a las cuales deberán someterse los consultores, constructores que se contraten con tales fines. 9. De acuerdo con las instrucciones del Secretario de Obras, participar en la identificación, evaluación y formulación de proyectos en metodología general ajustada (MGA) MGR) dirigidos a la construcción, ampliación, adecuación, reparación, rehabilitación y mantenimiento de las distintas obras de infraestructura y en general obras de ingeniería complementarias en el municipio de Maní. 10. Consolidar la información técnica, administrativa y financiera, analizar y elaborar los informes que sirvan de base para la toma de decisiones de la dependencia. 11. Estudiar, recomendar y decidir los cambios sustanciales que sean necesarios o convenientes en especificaciones, cantidades de obra y diseño, presentarlas a consideración del Secretario de Obras Públicas y Transporte.</t>
  </si>
  <si>
    <t>Estudio: Título profesional en Arquitectura o Ingeniería Civil., Experiencia:Dos (2) años de experiencia profesional relacionada con las áreas del cargo.</t>
  </si>
  <si>
    <t>Asegurar el cumplimiento de las normas urbanísticas y de usos del suelo por parte de los particulares que ejercen actividades de remodelación, demolición, ampliación y construcción de vivienda, así como aquellos quienes desarrollan actividades comerciales, industriales o de servicios.</t>
  </si>
  <si>
    <t>1. Revisar en forma periódica las disposiciones que reglamentan los usos de suelo y las normas urbanísticas y diseñar mecanismos para su cumplimiento por parte del municipio y de los particulares. 2. Realizar los estudios de solicitudes para construcción, ampliación o reformas de viviendas, proyectos de urbanización, conceptuar sobre aspectos arquitectónicos, estructurales y de redes de servicios e instalaciones interiores. 3. Vigilar el avance de las obras de construcción, ampliación o reforma de edificaciones y proyectos urbanísticos que se ejecuten en el municipio e informar a su superior inmediato cuando aquellas no reúnan los requisitos correspondientes. 4. Velar por el cumplimento de las disposiciones contenidas en el Esquema de Ordenamiento Territorial, el código de construcciones sismo resistentes y otras que se expidan en materia de construcción, urbanismo y espacio público. 5. Realizar visitas a los establecimientos comerciales, industriales y de servicios, con el fin de verificar el cumplimiento de las disposiciones en materia de uso del suelo, espacio público y ornato. 6. Velar por el mantenimiento y conservación de los bienes de uso público como parques y escenarios deportivos y culturales. 7. Elaborar diseños de planos arquitectónicos, estructurales y de redes de servicios, maquetas y demás documentos gráficos, de las obras públicas que adelante el municipio. 8. Mantener actualizado el inventario físico del municipio y toda la información cartográfica y plano catastral. 9. Elaborar cuadros estadísticos, cronogramas, diagramas de flujo y gráficos sobre el proceso de avance de las obras. 10. Mantener actualizados los registros y archivos de las obras civiles realizadas en el municipio. 11. Graficar las actividades de localización y medición de terrenos para efectos de adjudicación de los mismos. 12. Adelantar los trámites necesarios para la adjudicación y legalización y titulación de los lotes e inmuebles que por sana posesión, están bajo el dominio de particulares.</t>
  </si>
  <si>
    <t>Estudio: Terminación de Materias en Derecho., Experiencia:Un (1) año de experiencia relacionada con las funciones del cargo.</t>
  </si>
  <si>
    <t>Adelantar las acciones necesarias para propender porque los habitantes del municipio observen las reglas de convivencia ciudadana, controlando el cumplimiento de los derechos y libertades, así como las normas de comportamiento definidas en las leyes nacionales y acuerdos municipales.</t>
  </si>
  <si>
    <t>1. Conocer y fallar en primera instancia las contravenciones y procesos de policía de oficio o a petición de parte, de acuerdo con las competencias que le asigne la ley, el código departamental de policía y los reglamentos. 2. Aplicar las sanciones a que haya lugar, en cada caso, de acuerdo con las Leyes, Ordenanzas, Acuerdos y las decisiones judiciales. 3. Servir como instancia de conciliación en procesos de perturbación a la posesión, daño en bien ajeno y otros de su competencia, de acuerdo con el código de policía y manual de convivencia ciudadana de Casanare. 4. Expedir los permisos para el transporte de enseres personales con ocasión de la mudanza a otra región del país. 5. Conocer, dar trámite y fallar los procesos por ocupación de vía y espacios públicos por cuenta de particulares. 6. Conocer y fallar los negocios que en materia policiva se tramiten ante el gobierno municipal. 7. Conciliar en asuntos de tránsito así como condenar al responsable al pago concreto de perjuicios en el evento de daño de vehículos, inmuebles, muebles por incidentes sucedidos dentro del perímetro urbano. 8. Brindar la colaboración que le sea solicitada por las autoridades judiciales con el fin de hacer efectiva las diferentes providencias. 9. Establecer los mecanismos que garanticen el cumplimiento de las sanciones penales. 10. Actuar como órgano de información y comunicación entre el gobierno municipal y la ciudadanía. 11. Llevar la estadística correspondiente y proporcionar esta información a las entidades que lo requieran. 12. Autorizar con su firma y de acuerdo con las disposiciones vigentes, los actos que se requieran para el normal desarrollo de las actividades de la Inspección. 13. Asesorar en materia policiva las actividades de las Inspecciones Rurales de Policía, en el ejercicio de sus funciones como agentes del Gobierno Local en sus respectivas jurisdicciones.</t>
  </si>
  <si>
    <t>Estudio: Terminación y aprobación de los estudios de la carrera de derecho., Experiencia:Un (1) año de experiencia relacionada.</t>
  </si>
  <si>
    <t>Ejecutar las acciones administrativas necesarias para asegurar el cumplimiento de las normas de convivencia entre los ciudadanos, así como promover el respeto por los derechos y deberes de los habitantes de su jurisdicción.</t>
  </si>
  <si>
    <t>1. Actuar como instancia de conciliación de los conflictos intrafamiliares, de perturbación a la posesión y otros establecidos en el Código Nacional de Policía. 2. Conocer de las contravenciones y aplicar las medidas necesarias para la conservación de la tranquilidad pública en el área de su jurisdicción, de acuerdo con las competencias que le asigne la ley. 3. Representar al Alcalde Municipal en los asuntos o negocios que se presenten en el área de su jurisdicción, de acuerdo con las competencias que le asigne la ley. 4. Aplicar las sanciones a que haya lugar a los contraventores, en cada caso, de acuerdo con las leyes, ordenanzas y acuerdos. 5. Diligenciar las respectivas papeletas diseñadas para la compra venta de ganado mayor y menor dentro de su área de jurisdicción. 6. Vigilar y garantizar que se cumplan dentro de su área de jurisdicción los diferentes actos administrativos de carácter general, dictados por el despacho del Alcalde. 7. Brindar a los habitantes que hacen parte del área de su jurisdicción, el apoyo necesario en cuanto a la organización de actividades comunitarias. 8. Brindar el apoyo necesario a la población vulnerable, orientándolos sobre los diversos programas de bienestar que implemente la administración municipal dentro del área de su jurisdicción. 9. Notificar a los interesados en los procesos que se adelanten dentro de los términos de la ley. 10. Conocer y dar trámite a todos los asuntos policivos que se presenten dentro del área de su jurisdicción y que sean de su competencia. 11. Brindar la colaboración que le sea solicitada por las autoridades judiciales con el fin de hacer efectivas las diferentes providencias. 12. Actuar como órgano de información y comunicación entre el gobierno municipal y la ciudadanía. 13. Llevar la estadística correspondiente y proporcionar esta información a las entidades que lo requieran.</t>
  </si>
  <si>
    <t>Estudio: Título de bachiller y curso específico de 60 horas de Bibliotecología o áreas afines., Experiencia:Un (1) año de experiencia.</t>
  </si>
  <si>
    <t>Coordinar los asuntos encomendados por la administración municipal, como por su supervisor inmediato, así como realizar actividades de orden operativo que apoyen el desarrollo de las funciones y responsabilidades de los niveles superiores en la gestión, custodia y buen manejo de la colección bibliográfica tanto física como digital, propiedad de la entidad territorial.</t>
  </si>
  <si>
    <t>1. Establecer las necesidades de dotación de la Biblioteca y ponerlas en conocimiento del jefe inmediato. 2. Apoyar y asesorar a los usuarios de la biblioteca para lograr el mejor provecho del servicio. 3. Ofrecer la ayuda necesaria a los visitantes, guiando a aquellas personas que requieran identificar y acceder a la información que necesiten de manera eficiente. 4. Mantener organizados y actualizados en todas sus formas los inventarios en sus diferentes formatos que hagan alusión a artículos, libros, revistas, discos compacto, videograbaciones, archivos digitales, archivos físicos, elementos lúdicos, etc.,). 5. Servir de facilitador entre el usuario y la colección, con el fin de satisfacer todas las necesidades de información que el visitante tenga a bien conocer. 6. Garantizar que las colecciones y la información depositadas en la Biblioteca, se mantengan permanentemente a buen recaudo y sean utilizadas de manera responsable por los diferentes usuarios. 7. Proponer dentro del Plan Anual de Adquisiciones del Municipio, se dispongan los recursos necesarios para la adquisición de nuevos materiales de lectura, al igual que lúdicos y audiovisuales tanto físicos, como digitales. 8. Realizar permanentemente la catalogación y clasificación de las publicaciones existentes en el Centro de Documentación y diseñar, adquirir o llevar un registro físico o digital para tal fin, de consulta fácil para los usuarios. 9. Diseñar y proponer normas de funcionamiento de la Biblioteca, para su formalización cumplido tanto por usuarios como personal de la Alcaldía. 10. Controlar el uso adecuado de los equipos de computación y el servicio de internet por parte de los usuarios. 11. Organizar y controlar el ingreso y salida de todo documento (cualquiera sea su formato), así como correspondencia que se registre o emita en el Centro de Documentación.</t>
  </si>
  <si>
    <t>Estudio: Técnico o Tecnólogo en Sistemas, Administración Pública o áreas afines., Experiencia:Un (1) año de experiencia relacionada con las áreas del cargo.</t>
  </si>
  <si>
    <t>Es el responsable de la conformación, actualización y uso de la información de la base de datos. Por lo tanto, las funciones deben estar orientadas a logar y mantener una estrecha coordinación interinstitucional y una adecuada administración del Sistema de Beneficiarios de Programas Sociales.</t>
  </si>
  <si>
    <t>1. Proyectar las certificaciones sobre estrato socioeconómico, los duplicados de los documentos que acreditan su inscripción en el Sistema de Selección de Beneficiarios, que sean solicitados por los ciudadanos. 2. Elaborar de acuerdo con la información de las bases de datos del SISBEN, y de la estratificación socioeconómica, los informes, reportes, listados y estadísticas que sean solicitados por las demás dependencias. 3. Verificar y garantizar la calidad, veracidad y consistencia de la información obtenida y de la información existente en las fichas de clasificación socioeconómica. 4. Generar y entregar los reportes que le soliciten las autoridades competentes para los programas en materia de salud, educación y vivienda y demás áreas de inversión social. 5. Administrar los sistemas de selección de beneficiarios para programas sociales, de estratificación socioeconómica y de información poblacional. 6. Coordinar los procesos de actualización de los sistemas de selección de beneficiarios, de estratificación socioeconómica, de información poblacional, de acuerdo con los lineamientos que fije la ley o el gobierno. 7. Realizar el procesamiento de la información relacionada con las fichas socioeconómicas. 8. Adelantar, según las orientaciones del Comité Técnico, la fase de la encuesta masiva. Para este evento se requiere seleccionar y capacitar al personal a vincular en las diferentes etapas: Recolección, supervisión y procesamiento computacional. 9. Cumplir los procedimientos determinados por el Comité Técnico, que permitan la coordinación efectiva de las dependencias involucradas en el sistema. 10. Mantener diagnóstico actualizados sobre las características de la población encuestada. 11. Preparar y dirigir la actualización del SISBEN en la fase de, según las orientaciones del Comité Técnico. 12. Practicar las entrevistas a los individuos y familias que se inscriban al SISBEN del Municipio.</t>
  </si>
  <si>
    <t>Estudio: Título de formación Tecnológica en Administración Pública, Contaduría, Finanzas o áreas afines a sus funciones., Experiencia:Un (1) año de experiencia relacionada con las funciones del cargo.</t>
  </si>
  <si>
    <t>Revisar y elaborar los comprobantes de egreso, órdenes de pago y cheques, así como realizar los asientos contables correspondientes relacionados con el pago de las obligaciones contractuales, laborales o reglamentarias del municipio.</t>
  </si>
  <si>
    <t>1. Recibir, revisar y radicar los documentos necesarios para el pago de las obligaciones contractuales del municipio. 2. Elaborar las órdenes de pago, efectuando los descuentos, retenciones y demás deducciones legalmente autorizadas, verificando la legalidad de los documentos. 3. Elaborar los comprobantes de egreso y los cheques, registrando dichas operaciones en las bases de datos existentes para tal fin. 4. Efectuar diariamente los registros de las notas de contabilidad y demás operaciones que le sean asignadas, de acuerdo con las instrucciones del superior inmediato. 5. Apoyar para que con sujeción a las normas contables, se lleven los libros mayores y auxiliares que se requieran. 6. Controlar, coordinar y revisar la apertura de libros de contabilidad para la vigencia fiscal y los registros respectivos. 7. Apoyar la elaboración de los balances y estados financieros, con el fin de presentar los respectivos análisis. 8. Llevar el registro contable de los fondos con destinación específica y los movimientos de cuentas y bienes del municipio. 9. Coordinar con las diferentes dependencias municipales el suministro de la información requerida para la actualización del sistema contable y garantizar la oportunidad, imparcialidad y confiabilidad del mismo. 10. Estudiar y analizar las disposiciones sobre el manejo, procedimiento y sistemas vigentes de contabilidad municipal y formular las recomendaciones para su actualización. 11. Registrar los datos de comprobantes, cuentas y recibos en los libros de contabilidad. 12. Velar por el uso y conservación de los equipos y elementos bajo su responsabilidad. 13. Desempeñar las demás funciones que le sean asignadas por el superior inmediato, de acuerdo con la naturaleza del cargo y el área de trabajo.</t>
  </si>
  <si>
    <t>Estudio: Título de técnico o tecnólogo en Sistemas de Información, Telemática y afines., Experiencia:Un (1) año de experiencia relacionada.</t>
  </si>
  <si>
    <t>Prestar soporte técnico a los usuarios de los sistemas informáticos y garantizar el funcionamiento de las redes internas y el acceso a los servicios de internet.</t>
  </si>
  <si>
    <t>1. Verificar y comprobar el funcionamiento de los equipos de cómputo, los sistemas operativos y las aplicaciones instalados para el desarrollo de las actividades del municipio. 2. Realizar labores de mantenimiento preventivo y correctivo del hardware y software usado en las diferentes dependencias. 3. Adelantar estudios de necesidades informáticas, para el manejo de los procesos  y sistemas de información y almacenamiento de datos.  4. Estudiar, analizar y proponer las soluciones informáticas requeridas para atender el manejo, operación, protección y emisión de datos, de conformidad con las necesidades, políticas y directrices de la Entidad.  5. Efectuar las actividades de seguimiento, verificación y control de desarrollos informáticos a todos los programas y equipos de la Entidad y, velar por su adecuado funcionamiento. 6. Atender las consultas, apoyos y requerimientos de las diferentes dependencias y funcionarios para garantizar el óptimo funcionamiento de los equipos y las aplicaciones. 7. Realizar actividades de desarrollo de software, actualización de página WEB, creación de cuentas de correo electrónico, actualización de la intranet y demás apoyos requeridos. 8. Registrar la información solicitada en el Sistema Electrónico para la Contratación Estatal, de acuerdo con las instrucciones recibidas. 9. Colaborar en la presentación de los informes y reportes a los organismos de control y vigilancia que deban presentarse usando las tecnologías de información y comunicación. 10. Administrar los niveles de acceso al sistema por parte de los diferentes usuarios. 11. Velar por el buen uso del equipo de computación y adelantar los controles necesarios para su mantenimiento. 12. Colaborar con las diferentes dependencias en la obtención y presentación de informes, a través de medio magnético o impreso.</t>
  </si>
  <si>
    <t>Estudio: Título de bachiller en cualquier modalidad., Experiencia:Veinticuatro (24) meses de experiencia relacionada con las funciones del cargo.</t>
  </si>
  <si>
    <t>Asistir y apoyar la gestión de los secretarios de despacho ante las dependencias de la alcaldía y entidades externas, en aras de dar cumplimiento a los planes y programas a cargo de la secretaría.</t>
  </si>
  <si>
    <t>1. Recibir, radicar, ordenar y archivar según técnicas o normas preestablecidas, los documentos públicos que hacen parte del archivo general de la administración municipal. 2. Facilitar la consulta y reproducción de los documentos que reposan en el archivo, de conformidad con las disposiciones legales vigentes. 3. Codificar, clasificar y actualizar el archivo general de la administración municipal, de acuerdo con el sistema de manejo y organización de archivos. 4. Archivar y salvaguardar los archivos que le sean entregados por las diferentes dependencias, según las técnicas y normas sobre custodia y conservación de archivos y documentos. 5. Solicitar a las diferentes dependencias los documentos, que de acuerdo con las normas de archivo, deban reposar en el archivo general, identificando las características y plazos en que deben ser entregados. 6. Fotocopiar y/o duplicar aquellos documentos de carácter público que sean autorizados por el jefe de la Dependencia. 7. Cuidar la salvaguarda de los distintos equipos que le sean entregados para su custodia y manejo (fotocopia, scanner, etc.). 8. Desempeñar las demás funciones que le sean asignadas por el superior inmediato, de acuerdo con la naturaleza del cargo y el área de trabajo.</t>
  </si>
  <si>
    <t>Estudio: Terminación y aprobación de Estudios Universitarios en Administración de Empresas, Administración Pública, Derecho., Experiencia:Veinticuatro (24) meses de experiencia relacionada.</t>
  </si>
  <si>
    <t>Coordinar, los asuntos encomendados por el Alcalde para garantizar la buena marcha del despacho y el cumplimiento de las funciones impuestas por la constitución y la ley.  Realizar labores asistenciales que implican, atención, servicio, manejo de agenda, coordinación de reuniones y redacción de oficios y documentos del alcalde municipal.</t>
  </si>
  <si>
    <t>1. Suministrar el apoyo que demande el ejercicio de las funciones de competencia del alcalde municipal. 2. Gestionar ante las distintas dependencias de la alcaldía, la respuesta oportuna de los asuntos de competencia del despacho del alcalde. 3. Consolidar y proporcionar la información y documentación necesaria para la atención de los asuntos que requieran la toma de decisiones e intervención personal y directa del alcalde, observando la confiabilidad exigida de conformidad con las instrucciones recibidas. 4. Actuar como Secretario técnico del Consejo de Gobierno, para lo cual deberá tomar las relatorías, levantar las actas correspondientes y mantener los documentos e información organizados. 5. Llevar la relación de los asuntos pendientes de resolución que corresponda decidir al alcalde e informarle de los términos de tiempo en que deba efectuarlo. 6. Tomar las actas o relatorías de las reuniones en que participe el alcalde, cuando este así lo crea conveniente. 7. Organizar y controlar el ingreso y salida de los documentos y correspondencia del despacho del alcalde, coordinar el proceso de elaboración y analizar el contenido de la respuesta. 8. Canalizar, coordinar y controlar las audiencias que señale el alcalde. 9. Llevar la relación de compromisos y demás actividades en que deba participar el alcalde. 10. Coordinar y organizar las reuniones, audiencias, actos sociales y, en general, coordinar las relaciones públicas del alcalde. 11. Coordinar la realización de conferencias, ruedas de prensa, intervenciones y demás actos públicos en los que deba participar el alcalde. 12. Coordinar, con los organismos de seguridad del Estado, los servicios de seguridad y transporte del alcalde, cuando sea necesario. 13. Llevar el registro de los actos administrativos que deban ser expedidos por el Alcalde, de conformidad con los procedimientos adoptados. 14. Proyectar comunicados, instructivos, circulares, actos administrativos y otros documentos que solicite el Alcalde.</t>
  </si>
  <si>
    <t>Estudio: Título de bachiller en cualquier modalidad., Experiencia:Dos (2) años de experiencia relacionada con las funciones del cargo.</t>
  </si>
  <si>
    <t>Estudio: Aprobación de cinco (5) años de educación básica primaria. Licencia de conducción de acuerdo con el vehículo asignado., Experiencia:Dos (2) años de experiencia relacionada.</t>
  </si>
  <si>
    <t>Conducir el vehículo que le sea asignado de manera responsable y velar por el mantenimiento en óptimas condiciones del mismo.</t>
  </si>
  <si>
    <t>1. Conducir los vehículos asignados y adelantar las actividades que el superior inmediato le ordene. 2. Permanecer en disponibilidad en el lugar de trabajo para el cumplimiento de sus funciones en el momento en que sea requerido. 3. Revisar el estado general del vehículo y velar porque se encuentre en las condiciones óptimas de operación. 4. Efectuar las operaciones de mantenimiento y conservación necesarias para el normal funcionamiento del vehículo asignado. 5. Responder por los vehículos, equipo de herramientas y señales y mantener al día sus documentos. 6. Guardar los vehículos en el lugar y horas indicadas por la administración.  7. Realizar los trámites necesarios para atender las reparaciones mayores y solicitar al Alcalde la autorización correspondiente para su ejecución. 8. Desempeñar las demás funciones que le sean asignadas por el superior inmediato, de acuerdo con la naturaleza del cargo y el área de trabajo.</t>
  </si>
  <si>
    <t>Estudio: Título profesional en disciplinas académicas de los Núcleos Básicos del Conocimiento en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relacionada</t>
  </si>
  <si>
    <t>Prevenir, garantizar, restablecer y reparar los derechos de los miembros de la familia conculcados por situaciones de violencia intrafamiliar y las demás establecidas por la Ley</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</si>
  <si>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 Organizar acciones tendientes a la prevención de violencia intrafamiliar, maltrato infantil, delitos sexuales, abandono  y explotación del menor. Recibir a prevención denuncias sobre hechos que puedan configurarse como delito a contravención a lo que aparezca involucrado un menor como ofendido o sindicado, tomar las medidas de emergencia correspondiente y darles el tramite respectivo. Efectuar las comisiones, peticiones, practica de prueba y demás actuaciones que le solicite el I.C.B.F, los funcionarios encargados de la jurisdicción de familia, relacionados con la protección del menor  y la familia que sean compatible con las funciones asignadas.</t>
  </si>
  <si>
    <t>Estudio: Título profesional en disciplinas académicas de los Núcleos Básicos del Conocimiento en Psicología, Experiencia:Doce (12) meses de experiencia profesional relacionada.</t>
  </si>
  <si>
    <t>Planear, coordinar, dirigir y ejecutar las actividades tendientes a mejorar la salud mental de la comunidad en general, incluyendo los funcionarios municipales</t>
  </si>
  <si>
    <t>1. Planear y desarrollar estrategias de servicio, en coordinación con el equipo interdisciplinario de la Comisaría de Familia. 2. Colaborar en los programas comunitarios dirigidos por la Comisaría de Familia y la Secretaría de Salud y Bienestar Social. 3. Evaluar y participar en los diagnósticos socio – familiares. 4. Asegurar el bienestar psicológico de la comunidad en general del municipio, ofreciendo asesorías psicológicas individuales o colectivas según sea la necesidad. 5. Brindar orientación psicológica en el área familiar, parejas e individuos que sean remitidos por la Comisaría de Familia, además de brindar asesoría en la problemática adictiva. 6. Realizar terapia de tipo familiar cuando el caso lo amerite. 7. Realizar entrevistas psicológicas a los futuros funcionarios municipales en acuerdo con el Secretario de General y de Gobierno. 8. Colaborar en la realización de campañas educativas que propendan por el mejoramiento de la convivencia familiar. 9. Asistir a las instituciones educativas para dictar charlas de violencia intrafamiliar, maltrato, abuso sexual, conductas inapropiadas. 10. Realizar acompañamiento y asistencia a hogares de paso y hogares día del Municipio. 11. Intervención en crisis a través de sesiones psicoterapéuticas en casos de riesgo, intento de suicidio, consumo de SPA. 12. Apoyo en el área legal durante las medidas de protección y alimentos para menores. 13. Realización de visitas domiciliarias e informe de las mismas en los casos requeridos 14.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15. Desempeñar las demás funciones asignadas por su Jefe inmediato mediante acto administrativo o la normatividad vigente de acuerdo con el nivel, naturaleza y el área de desempeño del cargo.</t>
  </si>
  <si>
    <t>Estudio: Bachiller en cualquier modalidad., Experiencia:Doce (12) meses de experiencia laboral</t>
  </si>
  <si>
    <t>Aplicar los conocimientos y tecnologías en los procesos en que participa relacionados con el desarrollo organizacional, la planeación y evaluación institucional, con el fin de dar cumplimiento a los diferentes planes, programas y proyectos de la dependencia de la cual hace parte</t>
  </si>
  <si>
    <t>1. Participar en la formulación de los planes, programas y proyectos de la dependencia a la cual ha sido asignado. 2. Cumplir de manera efectiva y eficiente con las tareas que le hayan sido asignadas en la ejecución de los diferentes planes de la dependencia de la cual hace parte. 3. Aplicar metodologías, procesos y procedimientos, acordes con los procesos adoptados por la entidad y de acuerdo con el área de desempeño. 4. Apoyar los procesos de estadística e información de la administración, recopilando, clasificando y procesando la información respectiva y relacionada con las tareas propias de la dependencia asignada. 5. Responder por la custodia de los bienes y de la documentación e información, que por razón de sus funciones, tenga bajo su cuidado y manejo.   6. Ejercer autocontrol en el desarrollo de las actividades con el fin de lograr una gestión efectiva. 7.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o la normatividad vigente de acuerdo con el nivel, naturaleza y el área de desempeño del cargo.</t>
  </si>
  <si>
    <t>Estudio: Bachiller en cualquier modalidad, Experiencia:Dos (12) meses de experiencia laboral</t>
  </si>
  <si>
    <t>Estudio: Bachiller en cualquier modalidad, Experiencia:Doce  (12) meses de experiencia laboral</t>
  </si>
  <si>
    <t>Coadyuvar administrativamente en las labores que  desempeña la dependencia para cumplir las metas y programas  de manera efectiva, administrando la información,  aplicando el sistema de gestión documental y  el manual de procesos y procedimientos</t>
  </si>
  <si>
    <t>1. Aplicar en forma confiable y oportuna, los procesos y procedimientos de correspondencia y archivo 2. Realizar los registros necesarios y de manera adecuada, que le permitan clasificar y organizar los archivos físicos y medios magnéticos de la Administración municipal, manteniéndolos actualizados 3. Prestar servicio de información sobre los documentos archivados, tanto a los funcionarios de la Administración como a los miembros de la comunidad. 4. Colaborar con los funcionarios en el desarrollo de los procesos propios de la administración 5. Prestar atención con amabilidad y cortesía al  público,  personalmente o por medio de la utilización de los diferentes medios de comunicación 6. Responder por la custodia de los bienes y de la documentación e información, que por razón de sus funciones, tenga bajo su cuidado y manejo el desarrollo de las actividades con el fin de lograr una gestión efectiva 7. Desempeñar las demás funciones encomendadas por el superior inmediato, que sean propias del ejercicio del cargo.Cumplir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de acuerdo con el nivel, la naturaleza y el área de desempeño del cargo</t>
  </si>
  <si>
    <t>1. Aplicar en forma confiable y oportuna, los procesos y procedimientos de correspondencia y archivo 2. Realizar los registros necesarios y de manera adecuada, que le permitan clasificar y organizar los archivos físicos y medios magnéticos de la Administración municipal, manteniéndolos actualizados. 3. Prestar servicio de información sobre los documentos archivados, tanto a los funcionarios de la Administración como a los miembros de la comunidad 4. Colaborar con los funcionarios en el desarrollo de los procesos propios de la administración. 5. Prestar atención con amabilidad y cortesía al  público,  personalmente o por medio de la utilización de los diferentes medios de comunicación. 6. Responder por la custodia de los bienes y de la documentación e información, que por razón de sus funciones, tenga bajo su cuidado y manejo el desarrollo de las actividades con el fin de lograr una gestión efectiva. 7. Desempeñar las demás funciones encomendadas por el superior inmediato, que sean propias del ejercicio del cargo.Cumplir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de acuerdo con el nivel, la naturaleza y el área de desempeño del cargo.</t>
  </si>
  <si>
    <t>Estudio: Diploma de bachiller en cualquier modalidad y acreditar capacitación en el área relacionada con Gestión bibliotecaria, promoción de lectura o manejo de bibliotecas públicas, Experiencia:Doce (12) meses de experiencia laboral</t>
  </si>
  <si>
    <t>Facilitar el uso de los materiales bibliográficos y tecnológicos de la biblioteca en las salas de consulta y guiar al lector en el uso de la información y de los recursos existentes</t>
  </si>
  <si>
    <t>1. Recopilar y organizar la información necesaria para satisfacer las necesidades de la comunidad. 2. Realizar el préstamo del material bibliográfico, de equipos de cómputo y servicio de internet, atendiendo los lineamientos de la biblioteca pública. 3. Elaborar un control de la entrada y salida de los libros y documentos que se encuentren en la biblioteca 4. Conocer, catalogar y ubicar el material bibliográfico y/o internet. 5. Realizar planes, programas y/o políticas que fomenten el hábito de la lectura y escritura en toda la comunidad, especialmente en los niños. 6. Promover y participar activamente en la realización de los programas culturales de la comunidad. 7. Coordinar actividades con las organizaciones encargadas en la alfabetización de adultos con el fin de apoyar su labor educativa. 8. Procurar por la recreación y la organización del archivo histórico del municipio. 9. Trabajar en pro de la conservación del patrimonio cultural y la recuperación de las tradiciones y valores culturales propios del municipio. 10. Asesorar  al usuario en el manejo del material que hace parte de la biblioteca. 11. Fomentar y supervisar el buen uso y conservación  del material bibliográfico y participar en su reparación. 12.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13. Desempeñar las demás funciones asignadas por su jefe inmediato de acuerdo con el nivel, la naturaleza y el área de desempeño del cargo.</t>
  </si>
  <si>
    <t>Estudio: Título de formación profesional en  Derecho y Afines. , Experiencia:Dos (2) años de experiencia profesional relacionada</t>
  </si>
  <si>
    <t>Realizar actividades y acciones, con el fin de promover el bienestar social de la familia.</t>
  </si>
  <si>
    <t xml:space="preserve">Organizar acciones tendientes a la prevención del maltrato infantil, abuso sexual, abandono  y explotación del menor.,Recibir a prevención denuncias sobre hechos que puedan configurarse como delito o contravención donde aparezca involucrado un menor como ofendido o sindicado, tomar las medidas de emergencia correspondiente y darles el trámite respectivo.,Efectuar las comisiones, peticiones, practica de prueba y demás actuaciones que le solicite el I.C.B.F, los funcionarios encargados de la jurisdicción de familiar relacionados con la protección del menor  y la familia que sean compatible con las funciones asignadas.,Conciliar la solución de conflictos al interior del núcleo familiar con el fin de promover el bienestar integral de la familia.,Realizar las interventorías a los contratos suscriptos entre la Alcaldía municipal de Tauramena, con terceras personas que le sean asignadas por el representante legal para cumplir con los fines de la contratación estatal.,Recibir a prevención las quejas o informes de los aspectos relacionados con conflictos familiares para tomar las medidas necesarias, mientras se remiten a las autoridades competentes.,Colaborar con el I.C.B.F. y con las demás autoridades competentes con el fin de proteger a los menores que se hallen en situación irregular en los casos de conflicto familiar.,Preparar las respuestas a los derechos de petición sobre asuntos de carácter familiar,  para atender las peticiones de la comunidad.,Conciliar la solución de conflictos al interior del grupo familiar, con el fin de promover el bienestar integral de la familia </t>
  </si>
  <si>
    <t>Estudio: Título de formación profesional en una de las siguientes áreas del conocimiento: ingeniería de sistemas, telemática y afines., Experiencia:Seis (6) meses de experiencia profesional relacionada</t>
  </si>
  <si>
    <t>Apoyar a todas las dependencias de la administración municipal en la implementación de métodos, estrategias y solución de los problemas operativos de la red de sistemas, para garantizar la continuidad de los procesos y procedimientos diarios, encaminados al cumplimiento de los objetivos institucionales de la Entidad.</t>
  </si>
  <si>
    <t>Apoyar la operatividad del Proceso de Sistemas de Información y Comunicaciones.,Apoyar la publicación documental en el Sistema Electrónico para la contratación pública, SECOP, de los diferentes procesos en cada modalidad de contratación, o en la plataforma utilizada por el gobierno nacional para este fin.,Apoyar el mantenimiento, actualización y publicación de links y contenidos en página Web municipal, en cumplimiento de la estrategia de Gobierno en Línea.,Apoyo en el soporte y realización de copias de seguridad mensual.,Brindar soporte técnico a funcionarios de la administración (Centro administrativo, comisaria de familia, casa de la cultura y corregimiento Paso Cusiana).,Apoyar en la rendición de informes, seguimiento, controles y planes de mejoramiento de las actividades propias del proceso de Sistemas de Información y Comunicaciones.,Coordinar y supervisar los servicios  y soluciones TICS adquiridos y que se contraten.,Configurar y mantener la infraestructura tecnológica de red, los equipos de cómputo e internet de acuerdo al procedimiento establecido por la entidad.,Supervisar el adecuado funcionamiento de la infraestructura tecnológica y uso de la red (intranet), desarrollando nuevas prácticas de utilización e interacción.,Administrar los servidores de la administración municipal (usuarios, permisos, depuración de archivos innecesarios, actualizaciones, entre otros).,Aplicar las herramientas y demás formatos documentados, aprobados y aplicados por la Entidad, según el sistema integrado de gestión MECI – Calidad,Ejercer autocontrol en el desarrollo de las actividades con el fin de lograr una gestión efectiva.,Mantener actualizadas las plataformas de la entidad de conformidad a los requerimientos del gobierno nacional y la normatividad vigente.,Las demás funciones asignadas por autoridad competente, de acuerdo con el nivel, la naturaleza y el área de desempeño del empleo.</t>
  </si>
  <si>
    <t>Estudio: Título de formación profesional en Ingeniería Ambiental, Sanitaria y afines. Título de posgrado en la modalidad de especialización en áreas relacionadas con el núcleo básico de formación profesional. , Experiencia:Cuarenta y ocho (48) meses de experiencia profesional desarrollada en el área ambiental</t>
  </si>
  <si>
    <t>Coordinar, supervisar y controlar las acciones y procedimientos tendientes a mitigar el impacto que genera el sector minero energético en el municipio de Tauramena.</t>
  </si>
  <si>
    <t xml:space="preserve">Asesorar a la entidad y a la comunidad en temas relacionados con el sector minero energético.,Intervenir en los procesos de planeación, revisión y ejecución de los planes, programas y proyectos ambientales, sociales y económicos del sector minero energético.,Participar en la adopción de políticas ambientales, de empleo, económicas y sociales que se deriven del desarrollo de la industria minero energética.,Dar trámite y respuesta a las solicitudes verbales o escritas presentadas por otras Entidades o la ciudadanía, relacionadas con asuntos minero energéticos. ,Remitir a las autoridades competentes los asuntos que no le correspondan conocer al Municipio.,Planificar y asistir a las reuniones y visitas de verificación en campo, que sean de carácter oficial entre la comunidad y/o las empresas del sector minero energético.,Plantear recomendaciones y/o ejecutar el trámite necesario para atender y solucionar controversias surgidas entre la comunidad y la industria minero energética.,Presentar los informes de gestión, técnicos y/o administrativos, previstos de manera ordinaria en la normatividad vigente y los extraordinarios solicitados por entes de control, autoridades ambientales y demás, que tengan relación con el sector minero energético.,Organizar, operar y mantener la base única del Municipio correspondiente al sector minero energético.,Mantener organizado el archivo físico y magnético de la información relacionada con el sector minero energético.,Participar en las actividades relacionadas con la implementación de los sistemas de Gestión de Calidad, MECI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del cargo. </t>
  </si>
  <si>
    <t>Estudio: Título de formación profesional en Psicología, Trabajo Social y afines, en Administración o Ingeniería Industrial y afines. Tarjeta profesional en los casos exigidos por la ley. No formales:  Diplomado NTC: GP: 1000 y MECI Diplomado en Auditoría Interna Diplomado y/o curso en técnica de atención y servicio al usuario, Experiencia:Dos (2) años de experiencia general relacionada.</t>
  </si>
  <si>
    <t>Brindar la atención al usuario a través de las peticiones, quejas, reclamos, sugerencias y felicitaciones que se presenten en la entidad, evaluar la satisfacción de los usuarios y controlar producto y/o servicio que no sea conforme con los requisitos establecidos en la prestación de los servicios prestados a la comunidad en general.</t>
  </si>
  <si>
    <t xml:space="preserve">Atender a los usuarios de manera servicial y amable que requieran los servicios de la entidad.,Brindar información a través de los medios de comunicación de la oportunidad que cuenten la ciudadanía de la implementación de los procedimientos adoptados por la entidad.,Recibir, registrar, direccionar, coordinar y hacer seguimiento a las solicitudes, peticiones, quejas y reclamos dirigidos a la entidad.,Responder las solicitudes, quejas y/o reclamos acorde con la información reportada por las dependencias, normatividad vigente.,Llevar estadísticas y base de datos de las PQRS recepcionadas para la entidad.,Realizar informe consolidado mensual de las PQRS y presentarlo al señor Alcalde Municipal.,Realizar las actividades descritas en el procedimiento adoptado atención a peticiones, quejas, reclamos y sugerencias RSI08-01-I.,Diseñar e implementar encuesta que permita evaluar la satisfacción de los usuarios que requieren los servicios de la alcaldía municipal.,Tabular y analizar los resultados obtenidos en las encuestas aplicadas a los usuarios.,Realizar informe trimestral de los resultados obtenidos en la tabulación de los datos recogidos en las encuestas a la Alta Dirección.,Realizar las actividades descritas en el procedimiento adoptado medición de la satisfacción del usuario.,Atender el chat en línea de servicio de atención al ciudadano en el horario establecido por la entidad.,Administrar el correo electrónico de contactos, registrar y hacer seguimiento a las PQRS que se registren por este medio.,Implementar estrategias que permitan incrementar una cultura de mejorar la atención a los usuarios.,Realizar campañas, divulgar e implementar el manual de Atención al Usuario.,Registrar y hacer seguimiento de los servicios no conformes identificados por los procesos misionales y de apoyo que se presenten en la entidad.,Llevar base de datos y estadística de los servicios no conformes identificados.,Realizar estrategias de sensibilización de identificar e implementar el procedimiento de servicios no conformes.,Realizar las actividades adoptadas en el procedimiento producto o servicio no conforme.,Realizar medición de los indicadores de calidad y gestión de PQRS, Evaluación de satisfacción del usuario y servicio no conforme.,Proponer acciones de mejora, preventivas o correctivas a los procedimientos adoptados por la entidad para la operación de los procedimientos adoptados.,Reportar los informes de PQRS, Medición de la Satisfacción del Usuario y Servicios no conformes a la Oficina de Calidad.,Ajustar los procedimientos y formatos de acuerdo a las necesidades de la entidad cuando se requiera.,Ejercer el autocontrol en todas las funciones que le sean asignadas para garantizar su correcta ejecución y aplicar los principios de la acción administrativa en el ejercicio de su empleo.,Participar en las actividades relacionadas con la implementación de los sistemas de Gestión de MECI, Calidad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a cargo. </t>
  </si>
  <si>
    <t xml:space="preserve">Estudio: Título de formación profesional en Administración, Enfermería o Salud Pública., Experiencia:Dos (2) años de experiencia profesional relacionada. </t>
  </si>
  <si>
    <t>Coordinar, supervisar y controlar la ejecución de los planes, programas y proyectos relacionados con salud, educación y atención de grupos vulnerables con el fin de mantener la cobertura y calidad de los sectores de acuerdo con los parámetros exigidos por la Constitución Política y las leyes.</t>
  </si>
  <si>
    <t xml:space="preserve">Coordinar con los empleados de la dependencia la formulación de planes y programas tendientes a ejecutar las acciones encaminadas al desarrollo de los diferentes programas sociales establecidos en el municipio, con el propósito de mejorar las condiciones de vida de la población.,Coordinar con los empleados de la dependencia encargados de ejecutar los planes, programas y proyectos institucionales relacionados con el proceso de contratación de la secretaría.,Coordinar la elaboración de informes exigidos por los organismos de control con el fin de ser presentados dentro de los términos legales exigidos.,Coordinar, supervisar y controlar las actividades relacionadas con la administración del régimen subsidiado en el municipio, con el fin de garantizar la prestación de servicios del sistema general de seguridad social en salud.,Coordinar, supervisar y controlar las actividades relacionadas con la educación y la cultura del municipio, con el fin de garantizar que los programas, planes, y proyectos se desarrollen conforme a las competencias exigidas al municipio y garanticen el acceso a la población beneficiada.,Ejercer autocontrol en las actividades que desarrolle con el fin de garantizar resultados efectivos.     </t>
  </si>
  <si>
    <t>Estudio: Título de formación profesional en una de las siguientes áreas del conocimiento: administración pública, administración documental, administración de empresas, bibliotecología y/o a fines., Experiencia:Seis (6) meses de experiencia profesional relacionada.</t>
  </si>
  <si>
    <t>Planear, coordinar, controlar la ejecución de las actividades relacionadas con la administración y manejo del archivo, así como custodiar y garantizar la permanencia y durabilidad de los diferentes documentos que son archivados, de la Entidad de tal forma que la información sea recuperable para uso de los diferentes usuarios cuando se solicite, almacenando los documentos de una manera organizada y estandarizada para facilitar la consulta de modo que sirva como fuente de la historia.</t>
  </si>
  <si>
    <t>Coordinar y realizar las actividades propias del procedimiento de Administración del  Archivo General adscrito al proceso de gestión de sistemas de información y comunicaciones,Garantizar el acceso de los ciudadanos a los documentos públicos, en cumplimiento de las normas vigentes en la materia.,Seleccionar, organizar, conservar y custodiar el acervo documental que integran los fondos de la Entidad, así como el que se le confíe en custodia,Recibir las transferencias documentales que efectúen los archivos de gestión, de acuerdo con las normas establecidas, así como las donaciones, depósitos y legados de documentos históricos.,Diseñar e implementar  el plan de gestión documental, de conformidad con la norma, según las necesidades de la entidad.,Coordinar las transferencias de archivos, cuando se requiera.,Orientar a la alta dirección en las responsabilidades y manejo de los archivos de gestión.,Actualizar en  tiempo real las Tablas de Retención Documental.,Verificar a través de la inspección visual la correcta aplicación de las tablas de retención documental en los archivos de gestión.,Coordinar los comités y demás archivo y realizar seguimiento a las directrices y lineamientos impartidos por los mismos,Implementar los lineamientos y políticas que imparta el Archivo General de la Nación, referidos a la preservación de los documentos electrónicos.,Atender los lineamientos que emita el Ministerio de Tecnologías de la Información y las Comunicaciones referentes al uso de medios electrónicos.,Promover la organización y el fortalecimiento del archivo en la entidad.,Proponer y realizar investigaciones conjuntamente con instituciones educativas, culturales y de investigación, de conformidad con las normas que regulan la materia.,Promover la formación y capacitación del personal vinculado al archivo en los diferentes niveles y áreas de trabajo.,Brindar asistencia técnica a los archivos de las entidades descentralizadas  que cumplen funciones públicas en el Municipio según lo establecido en literal b) artículo 6° de la Ley 594 de 2000.,Participar en proyectos de recuperación de memoria y formación de identidad apoyándose en la documentación contenida en sus fondos documentales.,Cumplir con todas las normas y disposiciones en materia de archivo relacionadas a su cargo.,Las demás funciones asignadas por autoridad competente, de acuerdo con el nivel, la naturaleza, el área de desempeño y con las habilidades y destrezas del titular del cargo.</t>
  </si>
  <si>
    <t xml:space="preserve">Estudio: Título de formación profesional en Administración o Ingeniería Industrial y afines. Título de posgrado en la modalidad de especialización en áreas afines con las funciones del cargo , Experiencia: Tres (3) años de experiencia general relacionada. </t>
  </si>
  <si>
    <t>Coordinar las actividades administrativas y de control al interior de la entidad propias a la implementación, mantenimiento y mejora del Sistema Integrado de Gestión de la Alcaldía Municipal de Tauramena, bajo las normas ISO 9001 y normatividad vigente.</t>
  </si>
  <si>
    <t>Coordinar y realizar las actividades propias del Proceso de Calidad y Mejora Continua, en la operación de los procedimientos de Planificación y Cambios al Sistema, Formulación y Medición de Indicadores, Administración de Riesgos y Revisión por la dirección.,Apoyar las actividades referentes  del Modelo de Gestión de la Alcaldía Municipal de Tauramena,Informar a la alta dirección sobre el desempeño del SIG y de cualquier necesidad de mejora.,Administrar y controlar la documentación del SIG, de acuerdo a los procedimientos Control de Documentos y Registros.,Administrar la Lista Maestra de documentos y registros del Sistema Integrado de  Gestión.,Asignar los códigos a la documentación del SIG.,Apoyar a los líderes del proceso en la implementación y mejoramiento de los procesos bajo su responsabilidad.,Asistir y orientar a los funcionarios en la operación de los procesos, procedimientos y actividades de acuerdo a la norma y a la documentación aprobada por la entidad.,Verificar la realización de actividades conforme a los requisitos normativos y a los lineamientos institucionales.,Brindar apoyo en los ajustes y modificaciones pertinentes para asegurar el mejoramiento continuo de los procesos.,Asegurar que los cambios y ajustes y modificaciones pertinentes en los procesos, sean aprobados, formalizados y registrados para evitar la desactualización de la documentación.,Coordinar y apoyar al Comité designado, para la planificación, implementación, control y mejoramiento del Sistema Integrado de Gestión.,Realizar la consolidación de los indicadores de gestión y objetivos de calidad.,Coordinar y apoyar el desarrollo de auditorías internas y externas del Sistema Integrado de Gestión.,Coordinar la ejecución y preparar la información requerida para la realización de la actividad de Revisión por la Dirección.,Coordinar la ejecución y atender junto a los líderes del Proceso las auditorías de certificación del Sistema Integrado de Gestión.,Establecer estrategias incluidas en el Plan de Trabajo anual para la difusión del Sistema Integrado de Gestión.,Coordinar y hacer seguimiento a la medición de los indicadores de gestión y por proceso.,Difundir el resultado del desempeño de los procesos.,Realizar jornadas de trabajo y/o capacitaciones en referencia al Sistema Integrado de Gestión.</t>
  </si>
  <si>
    <t>Estudio: Título de formación profesional en Arquitectura y Afines., Experiencia:Dos (2) años de experiencia profesional relacionada.</t>
  </si>
  <si>
    <t>Realizar estudios y actividades tendientes a promover el desarrollo integral urbanístico del municipio.</t>
  </si>
  <si>
    <t xml:space="preserve">Estudiar los documentos requeridos por la entidad para la expedición de las licencias de construcción y urbanismo.,Realizar estudios sobre planos y soportes relacionados con delineación urbana, usos del suelo, delimitación en expansión urbana y demás componentes contemplados en el esquema de ordenamiento territorial, con el fin de expedir las certificaciones solicitadas por la comunidad en general.,Proyectar permisos y certificaciones relacionados con las modificaciones del territorio para gestionar proyectos de desarrollo urbanístico ante las entidades del nivel nacional, departamental y solicitudes hechas por la comunidad.,Identificar el área de terreno en planos urbanísticos y arquitectónicos, levantamientos topográficos y ubicación material de mojones para expedir los paramentos.,Efectuar el seguimiento al esquema de ordenamiento territorial aprobado por la entidad en su política de crecimiento urbano con calidad para proponer los correctivos a que haya lugar.,Interpretar planos arquitectónicos y urbanísticos para verificar el cumplimiento de normas y parámetros establecidos y resolver inquietudes en general.,Apoyar la etapa pre-contractual en los procesos de contratación en aras de dar cumplimiento a los proyectos establecidos en el plan de desarrollo. ,Realizar las interventorías a los contratos suscritos entre la Alcaldía Municipal de Tauramena con terceras personas que le sean asignadas por el representante legal para cumplir con los fines de la contratación.,Orientar técnicamente en las áreas de urbanismo y arquitectura a las diferentes dependencias con el fin de garantizar el desarrollo técnico de los planos y programas.          </t>
  </si>
  <si>
    <t>Estudio: Título de formación profesional en Psicología., Experiencia:Veinticuatro (24) meses de experiencia profesional relacionada.</t>
  </si>
  <si>
    <t>Servir de apoyo y prestar asesorías a la comunidad, a través de la Comisaría de Familia en el diagnóstico y posibles soluciones a los problemas de carácter familiar de niños, niñas y adolescentes. Igualmente evaluar, diagnosticar e intervenir desde el área de Psicología a cada uno de los usuarios del programa de atención integral a la familia y N.N.A,</t>
  </si>
  <si>
    <t>Hacer acompañamiento y prestar asesoría en las entrevistas de NNA que realice la Comisaría de Familia,Realizar actuaciones comisionadas por comisarías de familia y/o autoridades administrativas y judiciales,Prestar asesoría profesional, apoyo y acompañamiento de allanamientos, lanzamientos, rescates, pesquisas y demás actuaciones que efectúe la Comisaría de Familia, dentro y fuera del Despacho.,Hacer acompañamiento y atención en crisis a los adolescentes infractores de la ley penal en aprehensión,Realizar programas y actividades de promoción y prevención sobre violencia intrafamiliar, abuso sexual y temas de infancia y familia de interés (taller, capacitaciones, cursos pedagógicos.),Participar con el equipo interdisciplinario en la audiencia de fallo de los procesos de restablecimiento de derecho de los niños, niñas y adolescentes,Diligenciar los formatos, fichas y demás documentos que corresponde adelantar la Comisaría de Familia, relacionados con historias sociofamiliares, fichas epidemiológicas SIVIM y CESPA a la Oficina de Salud,Brindar asesoría en permisos de trabajo a la población de adolescentes y padres de familia de acuerdo a los lineamientos del Ministerio de Trabajo,Asesorar al Comisario cuando se requiera sobre las medidas que se debe tomar para controlar la conducta social, disciplinaria de los miembros de la familia.,Apoyar en las actividades de la Alcaldía Municipal que realicen en pro de los niños, niñas y adolescentes del Municipio.,Ser participe activo del comité operativo de la Red del buen trato y demás comités de infancia  adolescencia del Municipio,Aplicar el Control Interno en cada una de las actuaciones, actividades y operaciones  así como la administración de la información y de los recursos, en procura de que éstas se realicen de acuerdo con las normas Constitucionales y legales vigentes, en atención a las metas y objetivos del Municipio.,Atención primaria y canalización de casos a los usuarios que requieran los servicios de la Comisaría de Familia de Tauramena Casanare.,Practicar valoraciones psicológicas, en los procesos de restablecimiento de derechos, violencia intrafamiliar, violación sexual y demás ordenados por la Comisaría de Familia.,Practicar asesorías, en los procesos de restablecimiento de derechos, violencia intrafamiliar, violencia sexual y demás ordenados por la Comisaría de Familia,Realizar seguimiento psicológico en los procesos de restablecimiento de derechos, violencia intrafamiliar, violencia sexual y demás ordenados por la Comisaría de Familia.,Presentar peritaje psicológico en los procesos de restablecimiento de derechos, violencia intrafamiliar, violencia sexual y demás ordenados por la Comisaría de Familia.</t>
  </si>
  <si>
    <t>Estudio: Título de formación profesional en Administración, Contaduría Pública y Economía., Experiencia:Dos (2) años de experiencia profesional relacionada</t>
  </si>
  <si>
    <t>Coordinar, supervisar y controlar el proceso presupuestal del municipio, con el fin de cumplir con lo establecido en la Ley de presupuesto y el estatuto orgánico municipal.</t>
  </si>
  <si>
    <t xml:space="preserve">Identificar el valor correspondiente a las cuotas de funcionamiento y de inversión, para que sirvan de base en la formulación de los anteproyectos de presupuesto.,Consolidar el presupuesto general del municipio para ser presentado oportunamente al Concejo Municipal.,Formular las disposiciones generales del presupuesto general del municipio, para insertarlas en el decreto de liquidación del presupuesto municipal.,Proyectar el decreto de liquidación del presupuesto con el fin de llevar a cabo su ejecución.,Expedir los certificados de disponibilidad presupuestal, con el fin de garantizar la existencia de la apropiación presupuestal disponible y libre de afectación.,Supervisar que los registros presupuestales, correspondan al recurso solicitado en el CDP.,Mantener Informados al Alcalde y Secretarios de despacho sobre el avance de la ejecución del presupuesto, para una toma de decisiones acertada.,Proyectar los actos administrativos que modifiquen al presupuesto, con el ánimo de cumplir con la ejecución presupuestal, de conformidad con lo establecido en las normas de presupuesto.,Supervisar que las obligaciones correspondan al recurso que dio origen al gasto, con el fin de llevar un control sobre los recursos con que se ampararon los registros presupuestales.,Coordinar y apoyar el diligenciamiento de los informes solicitados por los organismos de control, para su presentación oportuna.,Efectuar el cierre presupuestal en coordinación con el tesorero o quien haga sus veces, para establecer la situación fiscal del municipio a 31 de diciembre de cada vigencia.,Supervisar la consolidación, ejecución y cancelación de las reservas presupuestales constituidas, de conformidad con lo  estipulado en las normas presupuestales.,Coadyuvar en la formulación del marco fiscal de mediano plazo, de conformidad con la Ley 819 de 2003.,Ejercer autocontrol en el desarrollo del proceso presupuestal, con el fin de lograr que la afectación de cada uno de los rubros correspondan al recurso apropiado. </t>
  </si>
  <si>
    <t>Estudio: Título de formación profesional en una de las siguientes áreas del conocimiento: Ciencias Sociales y humanas  economía, administración, contaduría y a fines  y/o ingeniería, arquitectura, urbanismo y a fines., Experiencia:Seis (6) meses de experiencia profesional relacionada</t>
  </si>
  <si>
    <t>Coordinar la implementación y ejecución presupuestal del Sistema General de Regalías – SGR, garantizar la recolección, consolidación, análisis, cargue, reporte, verificación y custodia de la información correspondiente a los proyectos aprobados en OCAD Municipal y financiados con recursos del SGR, a través Aplicativo GESPROY. – SGR, de acuerdo a las directrices del orden nacional y los procesos y procedimientos de la de la entidad para garantizar el cumplimiento de los programas, proyectos y objetivos de la misma.</t>
  </si>
  <si>
    <t>Realizar la creación de los usuarios, elaboración y cargue de la información, así como la desactivación de los mismos cuando corresponda, conforme al instructivo de creación de usuarios, del aplicativo GESPROY -SGR.,Diligenciar cada uno de los componentes del aplicativo GESPROY-SGR: Descripción general, información del proyecto cuya fuente es la registrada en el sistema de SUIFP-SGR, Información de la instancia ejecutora, fuentes de financiación, información del acuerdo aprobatorio del proyecto, incorporación presupuestal, cumplimiento de requisitos para la ejecución, planeación de la ejecución del proyecto, Gestión precontractual, Contratos del proyecto ejecución.,Asegurar la veracidad e idoneidad de la información registrada en el Sistema y custodia de los documentos que soportan la misma.,Validar y realizar la aprobación y envío de la información de ejecución del proyecto registrada por el responsable del mismo a través del aplicativo GESPROY-SGR.,Validar la consistencia de la información de pagos a los contratos del proyecto visualizada desde el aplicativo Web para cargue y reporte de información de cuentas autorizadas o registradas del SGR.,Reportar al responsable en la instancia ejecutora, las inconsistencias identificadas entre los soportes documentales y el registro de información relacionada con la formulación y aprobación del proyecto o de giros y pagos provenientes de "SUIFP-SGR" y "Cuentas SGR”.,Identificar las situaciones que puedan afectar la correcta utilización de los recursos del proyecto y el cumplimiento de los resultados programados y proponer al Representante Legal de la instancia ejecutora, las acciones de mejora que se requieran, en coordinación con el supervisor e interventor de los contratos asociados al proyecto.,Diligenciar y enviar el reporte de la información a través de los formatos F-SCV-17 y F-SCV-18.,Realizar el reporte de avance físico de proyectos financiados con recursos del Sistema General de Regalías-SGR en el aplicativo GESPROY.,Realizar las solicitudes de información a las dependencias encargadas de contratar y ejecutar los proyectos financiados con recursos provenientes del Sistema General de Regalías.,Subsanar alertas generadas en aplicativo GESPROY.,Prestar apoyo para la elaboración del cierre presupuestal de SGR al término de cada vigencia de acuerdo con lo establecido en las normas vigentes.,Suministrar la información y los documentos soportes a las áreas pertinentes acorde con los procedimientos definidos.,Acompañar los procesos de auditorías de las entidades de control, administración y/o ejecución de los proyectos financiados a través de SGR respondiendo a los lineamientos normativos y al procedimiento.,Aplicar la política de seguridad de la información vigente de conformidad con el procedimiento establecido.,Hacer entrega de informes de actividades realizadas de acuerdo a la planeación, los requerimientos de los proyectos y el procedimiento establecido,Evaluar el desarrollo de las actividades realizadas de acuerdo con los lineamientos del MIPG.,Implementar el Plan de Mejoramiento cumpliendo con los lineamientos del MIPG.,Garantizar que la información generada y procesada en el ejercicio de sus funciones se conserve de manera actualizada en el sistema de información institucional, que además pueda ser consultada por el jefe inmediato para ser escalonada cuando se requiera.,Generar los informes del cargo y en los casos que se le asignen publicarlos o remitirlos al ente de control o instancia que lo requiera.,Responder por el cumplimiento, de las disposiciones planificadas por el sistema de Gestión Integral en los procesos, manuales, procedimientos, guías, instructivos y formatos  que apliquen en el desempeño del equipo a su cargo y/o funciones que se les asignen para el logro de los propósitos de su dependencia.,Llevar el registro y control de archivos a su cargo, aplicando las disposiciones de gestión documental y la normatividad vigente.,Las demás funciones asignadas por autoridad competente, de acuerdo con el nivel, la naturaleza y el área de desempeño del empleo.</t>
  </si>
  <si>
    <t>Estudio: Título de formación profesional en Contaduría Pública., Experiencia:Dos (2) años de experiencia profesional.</t>
  </si>
  <si>
    <t>Coordinar, supervisar y controlar la ejecución del proceso contable que se lleva a cabo en la Alcaldía Municipal de Tauramena y la elaboración de estados financieros e informes a los entes de control de conformidad con las normas establecidas.</t>
  </si>
  <si>
    <t xml:space="preserve">Verificar que la interface de los usuarios de captura de la información se esté realizando correctamente con el fin de obtener un análisis del proceso contable en forma efectiva y oportuna.,Analizar el balance de prueba con el fin de verificar la realidad de las cifras.,Realizar los ajustes y/o reclasificaciones respectivas en los comprobantes para que no presenten inconsistencias y obtener un balance de prueba ajustado.,Preparar los estados financieros básicos para una efectiva toma de decisiones.,Consolidar la información financiera de la Alcaldía, Personería y Concejo Municipal con el fin de obtener la información real del municipio, coadyuvando a la toma de decisiones por parte del Alcalde y su presentación a los entes de control.,Realizar copia magnética de los libros de contabilidad de conformidad con lo previsto en las normas de contabilidad generalmente aceptadas.,Preparar los informes contables para ser presentados a la Contaduría General de la Nación, Contraloría General de la República, Contraloría Departamental de Casanare, DIAN y demás entes de control, de manera oportuna en plazos y términos establecidos por los mismos.,Elaborar y  presentar las declaraciones mensuales de retención en la fuente ante la DIAN, dentro de los plazos fijados por esa entidad.,Dar respuesta a los requerimientos en materia contable y tributaria en forma oportuna </t>
  </si>
  <si>
    <t>Estudio: Título de formación profesional en Derecho., Experiencia:Dieciocho (18) meses de experiencia profesional relacionada.</t>
  </si>
  <si>
    <t>Ejecutar y coordinar las políticas y programas con el fin de preservar el orden público interno del municipio</t>
  </si>
  <si>
    <t>Ejercer las atribuciones que le confieren los Códigos Nacional de Policía y de Tránsito Terrestre y normas concordantes y reglamentarias.,Conocer en única y en primera instancia de los procesos civiles de policía y conductas contrarias a la convivencia, con el fin de administrar justicia y fallar de conformidad con la Ley.,Conocer en segunda instancia de los procesos verbales inmediatos a que se refiere la Ley 1801 de 2016 (Código Nacional de Policía).,Adelantar las diligencias necesarias para la resolución de conflictos de convivencia ciudadana.,Dar respuesta a las consultas y derechos de petición sobre asuntos de carácter policivo en su jurisdicción</t>
  </si>
  <si>
    <t>Estudio: Título de formación técnica profesional o tecnológica en Contaduría Pública, Derecho, Administración, Economía, bellas artes y afines., Experiencia:Técnico Profesional: Dos (2) años de experiencia laboral. Tecnológico: Doce (12) meses de experiencia laboral</t>
  </si>
  <si>
    <t>Desarrollar las actividades técnicas en materia contable</t>
  </si>
  <si>
    <t>Analizar, codificar y registrar los comprobantes y soportes de contabilidad,Depurar permanentemente la información contable de ingresos para garantizar la calidad de la información.,Conciliar operaciones reciprocas con otras entidades del estado en lo que se refiere a cuentas del balance del municipio,Controlar inventario de cuentas bancarias a nombre del municipio y consolidad el informe de partidas conciliatorias a fin de entregarlo de forma mensual al profesional del área contable y financiera.,Preparar y depurar mensualmente las conciliaciones bancarias a su cargo y hacer la gestión necesaria con las entidades bancarias a fin de sanear partidas conciliatorias.,reparar y validar en coordinación con el profesional del área contable la presentación de la información de terceros solicitada por la Dirección de impuestos y Aduanas Nacionales-DIAN y otras entidades de vigilancia y control.,Realizar actividades que permitan mantener actualizada la información que registra el rubro contable de propiedad, planta y equipo del municipio de Tauramena.,Prestar los servicios de asistencia técnica que se requieren para el cumplimiento y desarrollo de los objetivos institucionales, programas y servicios a cargo de la Secretaría de Hacienda.,Participar en las actividades relacionadas con la implementación de los sistemas de Gestión de Calidad, MECI y de Desarrollo Administrativo, para el cumplimiento de la misión institucional en el marco normativo legal vigente.,Las demás funciones asignadas por autoridad competente, de acuerdo con el nivel, la naturaleza, el área de desempeño y con las habilidades y destrezas del titular del cargo.</t>
  </si>
  <si>
    <t>Estudio: Título de formación técnica profesional o tecnológica en Contaduría Pública, Derecho, Administración, Economía, bellas artes y afines., Experiencia:Técnico Profesional: Dos (2) años de experiencia laboral. Tecnológico: Doce (12) meses de experiencia laboral.</t>
  </si>
  <si>
    <t>Desarrollar los procesos relacionados con la ejecución de eventos de carácter artístico y cultural en el municipio de Tauramena, con el fin de promover la cultura propia del municipio.</t>
  </si>
  <si>
    <t>Liderar la organización de eventos culturales y folclóricos en el municipio, con el fin de promover la divulgación y conservación de la identidad cultural.,Realizar las acciones necesarias para la financiación y cofinanciación de eventos culturales y artísticos dentro y fuera del municipio, con el fin de contribuir al intercambio de culturas.,Promover y dirigir los centros de formación cultural y artística como escuelas de música, teatro y demás expresiones artísticas, con el fin de crear espacios culturales para que los niños y jóvenes Taurameneros aprovechen el tiempo libre de una manera sana.,Velar por la conservación de los escenarios artísticos y culturales, con el fin de que permanezcan en óptimas condiciones.,Brindar a la comunidad asesoría para la elaboración de planes y proyectos culturales, con el fin de propiciar mecanismos de participación comunitaria en la estructuración y ejecución de dichos proyectos.,Ejecutar los programas y proyectos que se adelantan en la Casa de la Cultura, con el fin de contribuir al cumplimiento del plan de desarrollo cultural municipal.,Preparar y presentar informes en temas de su competencia, al jefe inmediato, a los organismos de control y demás entidades públicas que lo requieran.,Mantener actualizado el inventario de instrumentos, equipos y material musical cultural, para que la administración cuente con la información veraz y oportuna.,Brindar apoyo logístico a los eventos artísticos, culturales e institucionales,  que se desarrollen, con el fin de que estos se hagan con puntualidad  y oportunidad.,Ejercer autocontrol en todas las funciones que le sean asignadas con el fin de apoyar una gestión por resultados.</t>
  </si>
  <si>
    <t>Estudio: Título de formación técnica profesional o tecnológica en Contaduría Pública, Derecho, Administración, Economía, bellas artes y afines., Experiencia:Técnico Profesional: Dos (2) años de experiencia laboral. Tecnológico:Doce (12) meses de experiencia laboral.</t>
  </si>
  <si>
    <t>Prestar el servicio de atención a la comunidad y usuarios del servicio de salud.</t>
  </si>
  <si>
    <t xml:space="preserve">Velar porque las instituciones prestatarias de servicios de salud, sean públicas, privadas o mixtas, establezcan los mecanismos de atención a sus usuarios y canalicen adecuadamente sus peticiones. ,Atender y canalizar las veedurías ciudadanas y comunitarias, que se presenten en salud, ante la institución y/o dependencia pertinente en la respectiva entidad territorial, sin perjuicio de los demás controles establecidos legalmente.,Controlar la adecuada canalización y resolución de inquietudes y peticiones que realicen los ciudadanos en ejercicio de sus derechos y deberes, ante las empresas promotoras de salud.,Exigir que las empresas promotoras de salud y las instituciones prestatarias de salud, entreguen información sistematizada periódicamente a las oficinas de atención a la comunidad o a quienes hagan sus veces.,Garantizar que las empresas promotoras de salud y las instituciones prestadoras de los servicios de salud, tomen las medidas correctivas necesarias frente a la calidad de los servicios.,Elaborar los consolidados de las inquietudes y solicitudes recibidas, indicando las instituciones y/o dependencias responsables de absolverlas y la solución que se le dio al caso, con el fin de retroalimentar el servicio de atención a la comunidad. </t>
  </si>
  <si>
    <t>Estudio: Diploma de bachiller en cualquier modalidad académica., Experiencia:Tres (3) años de Experiencia laboral relacionada.</t>
  </si>
  <si>
    <t>Apoyar las tareas de los secretarios de despacho, profesionales o técnicos, relacionadas con manejo de documentos, clasificación de archivos, estadísticas, bases de datos, manejo de software, elaborar documentos en procesadores de texto y cuadros en hojas de cálculo para cumplir con la misión de las dependencias y de la entidad.</t>
  </si>
  <si>
    <t>Apoyar a la dependencia en la información documental entre dependencias, con el fin de que los procesos administrativos no tengan interrupciones.,Brindar atención amable, cortés y oportuna a la comunidad que necesite los servicios de la entidad con el fin de prestar un mejor servicio.,Ejercer autocontrol en todas las funciones que le sean asignadas con el fin de apoyar una gestión por resultados.,Llevar y mantener al día el archivo y la correspondencia de la dependencia, con el fin de contribuir al mejoramiento continuo de la prestación del servicio.,Preparar la información sobre los pagos efectuados por el municipio por concepto de sentencias y laudos judiciales, para ser enviados a la oficina jurídica.,Realizar todas las transacciones relacionadas con las cuentas bancarias del municipio, con el fin de contribuir a la consecución de información financiera del municipio de una manera ágil y oportuna.,Girar los cheques correspondientes a los compromisos adquiridos por el municipio, previa autorización del Secretario de Hacienda y el Alcalde, con el fin de dar cumplimiento oportuno.,Llevar de manera ordenada, clara y oportuna, la información financiera relacionada con convenios, proyectos y demás compromisos adquiridos por el municipio en pro del desarrollo de su misión institucional.,Girar con oportunidad los pagos correspondientes a seguridad social, aportes parafiscales y servicios públicos.,Presentar con oportunidad la información solicitada por los diferentes entes de control y demás entidades, con el fin de dar cumplimiento a las diferentes normas que los establecen.</t>
  </si>
  <si>
    <t>Estudio: Diploma de bachiller en cualquier modalidad académica., Experiencia:Un (1) año de experiencia laboral.</t>
  </si>
  <si>
    <t>Apoyar las actividades referentes a la salvaguarda y conservación del patrimonio cultural de la Alcaldía, con el fin de garantizar la integridad física de los documentos producidos por las dependencias en cada una de las fases del ciclo vital de los documentos.</t>
  </si>
  <si>
    <t>Apoyar las actividades relacionadas con la transferencia documental de los archivos de gestión de la entidad al archivo central o intermedio, con el fin de facilitar la consulta de los documentos, teniendo en cuenta las directrices establecidas en la ley de archivos.,Constatar que las series y sub series documentales transferidas concuerdan con el inventario que las relaciona, para proceder a incorporarlas en las agrupaciones documentales correspondientes.,Apoyar en la preparación física de la documentación, de acuerdo al manual de procesos y a la ley general de archivos.,Garantizar la organización, conservación, uso y manejo de los documentos, con el fin de salvaguardar el patrimonio cultural e histórico de la Alcaldía.,Ejercer autocontrol en sus actividades con el fin de apoyar una gestión por resultados.,Apoyar en la preparación física de la documentación para su transferencia al archivo histórico o permanente.</t>
  </si>
  <si>
    <t>Estudio: Diploma de bachiller en cualquier modalidad académica., Experiencia:Cuatro (4) años de experiencia laboral relacionada</t>
  </si>
  <si>
    <t>Brindar apoyo administrativo a los niveles superiores, para el cumplimiento de la misión, visión y plan de desarrollo de la entidad.</t>
  </si>
  <si>
    <t>Elaborar documentos en procesadores de texto, cuadros de hojas de cálculo, software relacionado y manejar aplicativos de Internet.,Redactar y elaborar documentos escritos de acuerdo a las normas establecidas en la materia, para la firma del superior inmediato y distribuirla de acuerdo a las instrucciones, con el fin contribuir al buen funcionamiento de la dependencia.,Llevar organizado el archivo de acuerdo a las normas archivísticas, con el fin de que la dependencia cuente con la información precisa, ordenada y de fácil acceso.,Prestar atención con amabilidad y cortesía al  público,  personalmente o por medio de la utilización de los diferentes medios de comunicación.,Apoyar el desarrollo de la etapa precontractual, con el fin de dar agilidad y eficiencia a este proceso.,Manejar con discreción la información y la correspondencia de la dependencia.,Llevar la agenda y recordar los compromisos del superior inmediato.,Ejercer el autocontrol en todas las funciones que le sean asignadas.</t>
  </si>
  <si>
    <t>Estudio: Diploma de bachiller en cualquier modalidad académica., Experiencia:Cuatro (4) años de experiencia laboral relacionada.</t>
  </si>
  <si>
    <t>Llevar la agenda y recordar los compromisos del superior inmediato.,Ejercer el autocontrol en todas las funciones que le sean asignadas.,Apoyar el desarrollo de la etapa precontractual, con el fin de dar agilidad y eficiencia a este proceso.,Elaborar documentos en procesadores de texto, cuadros de hojas de cálculo, software relacionado y manejar aplicativos de Internet.,Redactar y elaborar documentos escritos de acuerdo a las normas establecidas en la materia, para la firma del superior inmediato y distribuirla de acuerdo a las instrucciones, con el fin contribuir al buen funcionamiento de la dependencia.,Llevar organizado el archivo de acuerdo a las normas archivísticas, con el fin de que la dependencia cuente con la información precisa, ordenada y de fácil acceso.,Prestar atención con amabilidad y cortesía al  público,  personalmente o por medio de la utilización de los diferentes medios de comunicación.,Manejar con discreción la información y la correspondencia de la dependencia.</t>
  </si>
  <si>
    <t>Estudio: Terminación y aprobación de cinco (5) años de educación básica primaria, Experiencia:Un (1) año de experiencia laboral relacionada</t>
  </si>
  <si>
    <t>Realizar el aseo, orden y limpieza de las instalaciones físicas y de los muebles de propiedad de la Alcaldía Municipal de Tauramena, para su protección, conservación e higiene y que inciden positivamente en el desempeño laboral de los servidores</t>
  </si>
  <si>
    <t>Realizar diariamente antes de iniciar las labores de los funcionarios y acceso del público, el aseo y limpieza de zonas comunales del edificio municipal, tales como paredes, baños, escaleras, corredores, patios, sala de espera, con el fin de garantizar la higiene y orden de los mismos,Utilizar y aplicar correctamente los elementos de aseo y limpieza, evitando pérdidas y logrando eficiencia de los productos,Responder por los elementos asignados para el desarrollo de sus actividades y la salvaguarda de los productos de aseo con el fin de evitar pérdidas en los mismos o uso indebido de los productos,Dar aviso oportuno al jefe inmediato en caso de presentarse novedades en el servicio con el fin de tomar medidas pertinente,Atender a los funcionarios con el servicio de tinto y agua de acuerdo con las directrices trazadas por la Secretaria General,Orientar a los usuarios y comunidad en general que requieran información sobre la ubicación de dependencias con el fin de prestar un mejor servicio a la comunidad por parte de la entidad</t>
  </si>
  <si>
    <t>Estudio: Diploma de bachiller en cualquier modalidad académica, Experiencia:Dos (2) años de experiencia relacionada.</t>
  </si>
  <si>
    <t>Vigilar las instalaciones físicas, equipos, muebles y demás elementos de propiedad del municipio, que le sean asignadas, para evitar daños o pérdidas</t>
  </si>
  <si>
    <t>Prestar el servicio de vigilancia a las instalaciones físicas y elementos que se encuentren dentro del inmueble que le sea asignado, para evitar pérdidas o daños,Responder por los elementos que se le hayan asignado para cumplir sus actividades, con el fin de prestar un servicio en óptimas condiciones de acuerdo con las normas establecidas por la entidad,Cumplir con el horario fijado, evitando trastornos en los turnos de servicio,Desarrollar su trabajo en buenas condiciones anímicas y de salud tendientes a la percepción de cualquier circunstancia que pueda afectar la seguridad del inmueble, muebles o equipos de la entidad,Dar aviso oportuno a las autoridades competentes, de cualquier incidente por hurto, incendio, elementos extraños que afecten la seguridad del inmueble o de sus funcionarios,Realizar rondas al inmueble en forma permanente, tendientes a establecer si factores extraños tales como llaves abiertas, luces encendidas, equipos encendidos, puertas sin seguridad, ventanas abiertas, u otros factores, puedan afectar la integridad del inmueble y sus elementos,Revisar la entrada y salida de paquetes y bolsos, con el propósito de darle seguridad a los funcionarios, a la comunidad presente en las instalaciones de la entidad municipal y evitar la pérdida de elementos,Solicitar la identificación de los visitantes, con el fin de dar seguridad a los funcionarios, comunidad visitante y a las instalaciones de la entidad.,Orientar a los usuarios y comunidad en general que requieran información sobre la ubicación de dependencias con el fin de prestar un mejor servicio a la comunidad por parte de la entidad.</t>
  </si>
  <si>
    <t>Estudio: Diploma de bachiller en cualquier modalidad académica, Experiencia:Dos (2) años de experiencia relacionada</t>
  </si>
  <si>
    <t>Estudio: Terminación y aprobación de dos (2) años de educación básica secundaria. , Experiencia:Dos (2) años de experiencia laboral  relacionada</t>
  </si>
  <si>
    <t>Conducir los vehículos de propiedad de la Alcaldía para apoyar las actividades institucionales que necesitan desplazamientos dentro y fuera del municipio de Tauramena</t>
  </si>
  <si>
    <t>Conducir el vehículo oficial asignado, para apoyar las actividades de los funcionarios que necesiten de este servicio para el buen desempeño de sus funciones,Revisar el estado del vehículo asignado (agua, aceite, frenos, sistemas eléctricos, llantas, combustible y estado de la carrocería), para que las actividades sean desarrolladas en forma eficiente y oportuna,Informar del estado mecánico y eléctrico al jefe inmediato para tomar las medidas correctivas de funcionamiento si es del caso,Programar el mantenimiento preventivo del vehículo asignado, con el fin de evitar un incremento en los costos que genera un mantenimiento correctivo,Respetar las señales y normas establecidas en el Código de Tránsito, evitando accidentes e infracciones,Portar siempre el equipo de carretera y los documentos del vehículo y del conductor actualizado para evitar sanciones y prevenir accidentes en la vía,Responder ante las autoridades de las infracciones de tránsito que cometa, si son efectos de su conducción, evitando un detrimento al patrimonio público,Guardar el vehículo en los parqueaderos establecidos, evitando daños y hurtos del vehículo,Presentar a la Secretaría General un informe mensual de los recorridos efectuados en kilometraje, consumo de combustible y mantenimiento del vehículo (despinchada, aceite, líquido de frenos, lavado, y otros), tendientes a ejercer un control sobre los gastos de funcionamiento,Responder por la preservación de las herramientas y equipos de carretera que se le hayan asignado al vehículo, evitando mermas en los inventarios,Evitar el transporte de elementos tóxicos que afecten la salud humana o el medio ambiente,Presentar un informe mensual al superior inmediato sobre los recorridos y actividades  realizadas durante el mes</t>
  </si>
  <si>
    <t>Estudio: TITULO PROFESIONAL EN DICIPLINA ACADEMICA DEL NUCLEO BASICO CIENCIAS SOCIALES Y AFINES. TARJETA O MATRICULA PROFESIONAL. Y ACREDITAR TITULO DE POSTGRADO DERECHO DE FAMILIA, DERECHO CIVIL, DERECHO ADMINISTRATIVO O DERECHO CONSTITUCIONAL, Experiencia:Dos años de experiencia profesional en áreas afines. Y no tener antecedentes penales ni disciplinarios.</t>
  </si>
  <si>
    <t>Apoyar, programar y ejecutar los procesos relacionados con la protección de los menores la mujer y ancianos que se hallen en situación irregular y la intervención en situaciones de Violencia intrafamiliar en el municipio, para garantizar, proteger, restablecer y reparar los derechos de los menores y la familia, en atención al objetivo de colaboración con el ICBF y con las demás autoridades competentes.</t>
  </si>
  <si>
    <t>Recibir denuncias y adoptar las medidas de emergencia y de protección necesarias en casos de delitos contra los niños, las niñas y los adolescentes.,Recibir denuncias y tomar las medidas de protección en casos de violencia intrafamiliar.,Garantizar,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sexuales.,Realizar o intervenir en visitas domiciliarias.,Dictar las medidas de restablecimiento de los derechos para los niños y las niñas menores de catorce (14) años que cometan delitos.,Promover la conciliación extrajudicial en los asuntos relacionados con derechos y obligaciones entre cónyuges, compañeros permanentes, padres e hijos, miembros de la familia o personas responsables del cuidado del niño, niña o adolescente.,Aprobar las conciliaciones en relación con la asignación de la custodia y cuidado personal del niño, el establecimiento de las relaciones materno o paterno filiales, la determinación de la cuota alimentaria, la fijación provisional de residencia separada, la suspensión de la vida en común de los cónyuges o compañeros permanentes, la separación de cuerpos y de bienes del matrimonio civil o religioso, las cauciones de comportamiento conyugal, la disolución y liquidación de sociedad conyugal por causa distinta de la muerte del cónyuge y los demás aspectos relacionados con el régimen económico del matrimonio y los derechos sucesorales, sin perjuicio de la competencia atribuida por la ley a los notarios.,Promover los procesos o trámites judiciales a que haya lugar en defensa de los derechos de los niños, las niñas o los adolescentes, e intervenir en los procesos en que se discutan derechos de estos, sin perjuicio de la actuación del Ministerio Público y de la representación judicial a que haya lugar.,Representar a los niños, las niñas o los adolescentes en las actuaciones judiciales o administrativas, cuando carezcan de representante, o este se halle ausente o incapacitado, o sea el agente de la amenaza o vulneración de derechos.,Fijar cuota provisional de alimentos, siempre que no se logre conciliación.,Declarar la situación de adoptabilidad en que se encuentre el niño, niña o adolescente.,Formular denuncia penal cuando advierta que el niño, niña o adolescente ha sido víctima de un delito.,Solicitar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t>
  </si>
  <si>
    <t>Estudio: Título Profesional Abogado, con especializado en Derecho de Familia o de Menores, administrativo o a fin., Experiencia:Un (1) año</t>
  </si>
  <si>
    <t>Diseñar los mecanismos orientados a la preservación de la estabilidad familiar, ejecutar acciones de derecho familiar que permitan conciliar los conflictos intrafamiliares.</t>
  </si>
  <si>
    <t>Ejercer la dirección de la comisaria de familia.,Actuar como conciliador de los conflictos que se susciten en el seno de la familia cuando acudan a solicitar protección policiva.,Promover las acciones penales a las que haya lugar.,Atender las denuncias y quejas relacionadas con conflictos familiares, violencia intrafamiliar y/o contravenciones en que este implicado un menor, cumplimiento de comisiones, allanamientos y demás contemplados en el Código del Menor.,Poner a disposición de los jueces de menores o promiscuos de familia a los menores capturados en flagrancia por hechos delictivos o contravenciones, al igual que los objetos y elementos empleados en la comisión del hecho punible.,Conducir ante el Instituto Colombiano de Bienestar Familiar o la entidad competente a los menores abandonados o en peligro físico o moral, conforme a los procedimientos del código del menor y demás normas pertinentes.,Coordinar a nivel institucional acciones y campañas cívicas de política preventiva dedicadas al servicio comunitario a favor de la familia y el menor.,Promover y asistir a las reuniones con los distintos funcionarios e instituciones que forman parte del Sistema Nacional de Bienestar Familiar.,Identificar las variables que se deben fortalecer para impactar la conflictividad Intra familiar.,Determinar el impacto de los programas en los indices de conflictividad.,Realizar todas las acciones necesarias para mantener la prevalecía de los derechos de familia.,Diseñar y adaptar las metodologías requeridas para el normal desarrollo de sus procedimientos.,Aplicar las medidas de seguridad definidas para los bienes a su cargo.,Registrar información en los formatos bajo su responsabilidad.,Especificar los bienes y servicios requeridos para desarrollar los procedimientos de su responsabilidad.,Realizar campañas educativas que propendan por mejorar los ambientes familiares.,Programar y ejecutar en coordinación con la Policía operativos que permitan controlar las acciones de los menores de edad en el Municipio.,Dirigir, coordinar y controlar los contratos y convenios que suscriba el Alcalde del área a su cargo, ademas para los cuales le sea delegada la interventoria.,Asistir a las reuniones del Honorable Concejo Municipal y a las demás que sean convocadas o delegadas por el Señor Alcalde.,Solicitar al almacén los elementos de consumo y útiles de oficina necesarios para una adecuada gestión.,Velar y responder por el uso adecuado de los útiles y equipos encomendados.,Las demás que sean asignadas, relacionadas con el cargo.</t>
  </si>
  <si>
    <t>Estudio: Mínimo: tecnólogo o técnico relacionados con los alimentos, además curso específico de ochenta (80) horas en sistemas (procesador de texto y hoja electrónica). Máximo: Titulo Profesional, Experiencia:No requiere</t>
  </si>
  <si>
    <t>Desarrollar programas para el mejoramiento nutricional y complementación alimentaría, dirigida a los grupos de población más vulnerables y, en especial, a los establecimientos educativos.</t>
  </si>
  <si>
    <t>Realizar conjuntamente con la comunidad la selección de los usuarios de los programas.,Llevar la coordinación general de los restaurantes escolares.,Hacer la entrega de los mercados que sean necesarios para la preparación de los alimentos con destino a los restaurantes escolares.,Vigilar el manejo de los alimentos destinados a los programas, evitando el deterioro o perdida de los productos.,Gestionar la capacitación de las manipuladoras de alimentos de cada una de las instituciones educativas.,Asesorar y supervisar al personal que prepara los diferentes alimentos, en los proyectos de atención complementaria al escolar.,Supervisar y controlar la manipulación de los alimentos.,Controlar y coordinar la entrega de semillas a la comunidad.,Enviar durante la vigencia escolar a cada uno de los restaurantes la minuta de la alimentación a suministrar, con base en lo establecido por el Instituto Colombiano de Bienestar Familiar.,Realizar conjuntamente con padres de familia, profesores y comunidad en general programas de vigilancia nutricional de la población infantil escolar y adolescente usuaria de los restaurantes escolares.,Entregar los productos que provienen del ICBF y que sean para la alimentación a escolares.,Presentar informes periódica y oportunamente al ICBF y a sus superiores.,Impartir educación en aspectos de salud, nutricion y alimentación, contando con el recurso humano existente en el municipio y utilizando una metodología apropiada.,Realizar conjuntamente con padres de familia, profesores y comunidad en general programas de vigilancia nutricional de la población infantil escolar y adolescente usuaria de los programas que se ejecutan por intermedio de esta oficina.,Vigilar frecuentemente el almacenamiento de la bienestarina y demás alimentos de los programas de apoyo psicosocial, complemento Mano, etc., evitando deterioro o perdida de los productos.,Asesorar y supervisar al personal que prepara los diferentes alimentos, en los proyectos de atención complementaria y hogares comunitarios de bienestar.,Hacer la entrega del complemento alimentario (bienestarina y otros alimentos) de acuerdo al proyecto y en la cantidad estipulada.,Realizar visitas domiciliarias a las familias beneficiarias del proyecto de intervención nutricional Mana.,Coordinar y evaluar las funciones realizadas por las madres comunitarias.,Ejercer las funciones propias del desempeño de su cargo que la acreditan como delegada del municipio, ante el Instituto Colombiano de Bienestar Familiar.,Coordinar y evaluar el desempeño del programa, apoyo psicosocial, complemento Mana, hogares comunitarios, programa materno infantil, asumiendo un papel de animador y orientador de la organización y participación.,Tramitar por delegación de su superior, asuntos de diferente índole en representación de la administración municipal, y de estos realizar el informe respectivo.,Presentar informes periódica y oportunamente a sus superiores.,Solicitar al superior inmediato los elementos de consumo y útiles de oficina necesarios para una adecuada gestión.,Velar por el uso adecuado de los utiles y equipos encomendados.,Las demas funciones propias del cargo que le sean asignadas.</t>
  </si>
  <si>
    <t>Estudio: Mínimo: Título en Derecho con tarjeta profesional vigente. Posgrado en Derechos Humanos y/o derecho de familia, Experiencia:24 meses de experiencia relacionada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</si>
  <si>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</si>
  <si>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﻿Dirigir y coordinar el diseño, elaboración, seguimiento, control y evaluación de los planes, programas y proyectos ejecutados par la Comisaría de Familia.,Velar por el establecimiento y desarrollo del sistema de control interno en su dependencia.,Garantizar el manejo adecuado de la información generada en la Comisaría de Familia y velar por el control, seguridad y preservación de la misma.,Velar por la correcta prestación de los servicios a su cargo, de acuerdo con los estándares de calidad establecidos por la entidad y atender con diligencia y amabilidad a los usuarios y demás personas que solicitan los servicios ofrecidos por la Comisaría de Familia.,Responder por el cuidado y uso racional de los bienes, elementos y equipos puesto a su disposición y velar por el manejo adecuado de la correspondencia interna, así como por el archivo de los documentos de la Comisaría, de acuerdo con la normatividad vigente.,Participar en la elaboración de los estudios necesarios para la adquisición de bienes y servicios, requeridos por la Comisaria y ejercer la supervisión y control a los contratos cuyo objeto sea la prestación de servicios, o la adquisición de bienes con destino a la dependencia, de acuerdo con las instrucciones impartidas por el Alcalde.,Elaborar los informes relacionados con las actividades propias de la Comisaria, que sean solicitados por el Alcalde, los organismos de control y las demás autoridades del orden municipal, departamental y nacional.,Garantizar,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v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Municipales.,Las demás funciones que de acuerdo con la naturaleza del cargo Ie sean asignadas por el Alcalde.</t>
  </si>
  <si>
    <t>Estudio: Haya terminado el pensum académico de abogado, Experiencia:24 meses de experiencia relacionada</t>
  </si>
  <si>
    <t>Proteger la vida, honra y bienes de los ciudadanos y velar por el respeto de los derechos y garantías constitucionales.    Mantener  el orden público y tranquilidad  ciudadana   a  través  de  trámite  de  querellas de  Policía,  tramite   de contravenciones  especiales  comunes  y de  tránsito.</t>
  </si>
  <si>
    <t>﻿Tramitar  los asuntos  contemplados  en el  código de  Policía  y  las demás  normas  que la  Constitución  y la ley le  sean propias.,Diligenciar todas aquellas comisiones que conforme a la Ley le corresponda cumplir.,Conocer  y tramitar las  querellas    de  policía  que  se  susciten  en la  jurisdicción  a su  cargo.,Conocer   de las quejas relativas de las normas de construcción de oficio o a solicitud de Planeación o la parte interesada.,Tramitar procesos    por violación de   precios, pesos,   medidas y normas de calidad del que   tenga conocimiento por queja u oficio.,Velar porque los Archivos y registros de la Inspección se mantengan actualizados   y en condiciones de servicio.,Controlar que los establecimientos   abiertos al público cumplan con las disposiciones que regulan su actividad.,Vigilar   porque las normas   establecidas a juegos, rifas y espectáculos se cumplan.   Además controlar las rifas no autorizadas por el Alcalde y otras autoridades de carácter Departamental y Nacional.,Recibir denuncias declaraciones y demás asuntos de carácter penal y policivo.,Tramitar los exhortos, oficios y documentos de la oficina dentro de los términos y disposiciones legales al igual que los procesos ampliaciones y demás diligencias que le profieren otras autoridades.,Orientar y atender al público que solicita de una u otra manera los servicios de la inspección suministrándoles la información que requieran y que no esté sometida a reserva.  Así también expedir permisos de movilización de cadáveres, animales, equipajes entre otros.,Establecer multas, amonestaciones, llamados de atención a las personas por diferentes infracciones y amonestaciones que se presenten, multas que deberán estar establecidas legalmente.,Colaborar con la unidad financiera del municipio con el objeto de evitar altos volúmenes de morosidad en la cartera.,Recibir y radicar declaraciones extra juicio, realizar diligencias de conciliación.  ,Practicar diligencias civiles en comisiones procedentes de juzgados (embargos, secuestres, entrega de propiedades, entre otros).,Poner en conocimiento de las autoridades competentes   la comisión de hechos punibles de los que tenga   conocimiento.,Colaborar con las entidades competentes en la administración de los recursos naturales renovables, para prevenir, contener o reimprimir cualquier atentado contra ellos, en contravención a las normas de defensa, conservación, preservación o utilización y velar por el cumplimiento de las disposiciones legales vigentes con relación a la fauna silvestre terrestre, recursos hidrobiológicos, su pesca y su cultivo, en materia de aguas y movilización de recursos naturales renovables.,Realizar   levantamientos de cadáveres (inspección judicial de cadáveres) en toda la jurisdicción del municipio.,Apoyar la administración de justicia en los términos de ley.,Coordinar  la  aplicación de las  normas  sobre  su aplicación, transportes  y tránsito y la  tramitación de las  delegaciones  recibidas  por  el Municipio en esa  materia.,Asesorar y coordinar   proyectos   a organizar, dirigir y controlar la circulación de   tránsito de vehículos y peatones en el Municipio.,Controlar las ventas ambulantes y estacionarias de conformidad a las   disposiciones legales   y locales existentes.,Certificar los actos según la ley.,Resolver los conflictos que se presente con ocasión de la colisión de vehículos. Y además sancionar a los infractores de la norma de transito de conformidad con el Código de   Transito.,Revisar  desde  el punto de vista  de la  capacidad  de los  vehículos, revisar  las   tarifas   de los   parqueaderos y vigilar  y sancionar  las infracciones   a las  tarifas  establecidas.,Desempeñar todas  aquellas  funciones  que le  sean  asignadas  por el Jefe  inmediato las que  reciba por delegación  y aquellas inherentes  a las  que   desarrolla  la  dependencia y  a la profesión del titular.,Cumplir con las comisiones y delegaciones que le sean asignadas por el Departamento, el Alcalde y otras entidades.,Apoyar y participar activamente en las actividades emprendidas por la administración municipal, así también asistir a las programas de capacitación y asesoría que se dicten en nuestro municipio y fuera de este, relacionados con el cargo que desempeña</t>
  </si>
  <si>
    <t>Estudio: Máximo: Título de tecnólogo en cualquier modalidad, Experiencia:24 meses de experiencia relacionada.</t>
  </si>
  <si>
    <t>Apoyar en la Administración del Sistema de identificación y Clasificación de Potenciales Beneficiarios para Programas Sociales (SISBEN), para mantener a disposición del público toda la información concerniente al programa e integrarse al sistema de información de beneficiarios departamental y nacional.</t>
  </si>
  <si>
    <t>﻿Adelantar el proceso de recolección y actualización de la información.,Realizar evaluaciones periódicas a todas las etapas del proceso: Selección y capacitación del personal, recolección de los datos y procesamiento computacional, estableciendo los estándares por encuestador, revisor, supervisor y digitador.,Mantener diagnósticos actualizados sobre las características de la población encuestada.,Reportar la información requerida a las entidades competentes con relación a los afiliados al régimen subsidiado.,Mantener la base de datos actualizada de los registros al régimen subsidiado.,Enviar a la D.S.S.A los primeros cinco (5) días de cada mes las novedades y total de la población identificada como potenciales beneficiarios de departamentales.,Administrar e implementar el SISBEN y mantener a disposición del público toda la información concerniente al resultado de la aplicación.,Verificar el listado de afiliados por las respectivas AR.S.- e informarles a estas el listado definitivo a más tardar dentro de los cinco (5) días calendario anteriores al inicio del periodo de contratación.,Realizar el cruce de los listados de los afiliados a las diferentes AR.S, con el fin de detectar casos de afiliaciones múltiples, para determinar e informarle al afiliado de la A.R.S. a cual pertenece efectivamente.,Retener los carne del régimen Subsidiado cuando verifique la afiliación al régimen contributivo y subsidiado en forma simultánea, e informar del hecho a la D.S.S.A,Verificar al momento de las nuevas afiliaciones por ampliación de cobertura las inscripciones hechas a cada A.R.S. e incluirlas en la base de datos del Régimen Subsidiado.,Tener actualizado el censo de novedades por: inclusión de beneficiarios, retiro de beneficiarios, cambio de Municipio, cambio de dirección.,Modificar la base de datos únicamente con los debidos soportes que el Municipio entregue a la D.S.S.A., de las novedades debidamente autorizadas por el Alcalde Municipal, 0 en quien deleguen esta función.,Aplicar las normas sobre sanciones urbanísticas (artículo 66 de la Ley 90 de 1989, en concordancia con el Estatuto de Planeación Municipal).,Las demás que ordene su jefe inmediato y que sean afines al cargo.</t>
  </si>
  <si>
    <t>Estudio: Mínimo: Titulo de tecnólogo en áreas administrativas, contables o financieras. Máximo: terminación y aprobación del pensum académico de educación superior en áreas administrativas, contables o financieras., Experiencia:24 meses de experiencia relacionada</t>
  </si>
  <si>
    <t>Realizar estudios y análisis tendientes a desarrollar el proceso presupuestal de la administración, así como ejecutar el proceso de recaudo, liquidación y actualización de impuestos y demás contribuciones para fortalecer la gestión de la entidad en materia financiera.</t>
  </si>
  <si>
    <t>﻿Adoptar las acciones tendientes a realizar los análisis presupuestales, transacciones y registros de los recursos financieros del Municipio.,Apoyar el control administrativo de la ejecución del presupuesto de fondos comunes y especiales.,Apoyar la implementación de los sistemas y procedimientos administrativos tendientes a tecnificar la preparación, presentación, ejecución y control del presupuesto.,Elaborar informes que Ie sean requeridos sobre presupuesto.,Proponer planes prácticas con el fin de actualizar la labor presupuestal con los procedimientos administrativos establecidos.,Estudiar las solicitudes de traslados, adiciones y reservas presupuestales emanadas de las dependencias Municipales para presentar ante su inmediato superior los decretos a que dé lugar tales solicitudes, para garantizar el equilibrio presupuestal.,Elaborar relaciones de cuentas en vigencia, con el fin de darles el trámite respectivo.,Apoyar los diversos procesos de medición, información y control en las actividades económicas de la administración, mediante la aplicación de la contabilidad.,Liquidar y elaborar las cuentas de nómina y de jornales periódicamente.,Elaborar los informes solicitados por los entes de control y otras entidades, relacionados con la ejecución del presupuesto y demás procesos llevados a cabo en la dependencia, en coordinación con los contadores y demás asesores externos.,Calcular las apropiaciones según información de cada área de gestión, articuladas con el plan financiero.,Recibir los pagos que hacen los contribuyentes a través de facturas y comprobantes de caja por cualquier concepto.,Cuadrar diariamente la caja.,Registrar los pagos recibidos diariamente por los diferentes conceptos, ya sea mensualmente o a través del sistema de cómputo.,Atender al público que llega a la oficina.,Archivar los documentos de la oficina, previo cumplimiento de los requisitos establecidos.,Solicitar los artículos de consumo necesarios para el buen desempeño de sus funciones.,Realizar y mantener actualizado el censo de establecimientos abiertos al público para verificar la información establecida en la declaración de rentas.,Apoyar en la Tecnificación de los procesos de liquidación y recaudo de impuestos y demás contribuciones para fortalecer la capacidad de gestión, desde el punto de vista administrativo y financiero.,Hacer seguimiento especial a las actividades comerciales, industriales y de servicios más importantes dentro del municipio.,Elaborar periódicamente el listado actualizado de la recuperación de la cartera morosa de los diferentes impuestos notificando al contribuyente el valor de la deuda con la administración.,Entregar oportunamente a los contribuyentes los formularios para declaraciones anuales de renta del año anterior.,Revisar y preparar la distribución de facturas de industria y comercio y demás que establezca la administración municipal.,Administrar en su oportunidad, las aplicaciones sistematizadas dentro de la Tesorería para garantizar la agilidad de los procesos administrativos.,Recopilar la información legal necesaria para liquidar los diferentes impuestos y contribuciones.26. Elaborar las cuentas de pago de los diferentes conceptos que se requieran y sean autorizadas por el señor Alcalde, según la documentación que se requiera.,Las demás que ordene su jefe inmediato y que sean afines al cargo.</t>
  </si>
  <si>
    <t>Estudio: Título de tecnólogo en Gestión Administrativa, Financiera o afines., Experiencia:veinticuatro meses</t>
  </si>
  <si>
    <t>Brindar apoyo técnico y administrativo en el desarrollo de las actividades del área de desempeño de acuerdo con los procedimientos establecidos.</t>
  </si>
  <si>
    <t>﻿,Apoyar los procesos de contratación de la Secretaría en proyección de estudios previos, trámite para la expedición de CDP, Solicitud del Servicio enviado al contratista, recepción y revisión de documentos del contratista, elaboración de minutas de contrato y/o convenio, tramite para la expedición de RP, elaboración de memorando, delegación de supervisión, proyección acta de inicio y acta de le liquidación entre otros propio de la Contratación.,Realizar la facturación del alumbrado público, reporte de nuevos usuarios para la creación, la cual se realiza entre el 01 y 05 de cada mes. Realizar la facturación aplicando las tarifas dando cumplimiento al Acuerdo Municipal No. 09 de Noviembre 08 de 2010 emitido por el Concejo Municipal, por el medio del cual se actualiza las tarifas de alumbrado público y generar archivos planos los cuales son enviados a EPM, para el proceso de impresión y cobro, proceso que debe generarse entre el 06 y el 10 de cada mes.,Atención al usuario mediante la recepción de los reportes de la comunidad sobres los daños y las falencias del  alumbrado público en los diferentes sectores, las solicitudes remitidos al comité permanente de estratificación, los reportes de Gestión del Riesgo y aclarar inquietudes y brindar información general con respecto al tema de vivienda y demás proyectos relacionados con infraestructura.,Actualizar la base de datos de personas afectadas por vendavales u otro fenómeno natural.,Elaboración del Anuario Estadístico, diligenciamiento de los formatos del SIRECI, SGP, Saneamiento básico y   SGP, Recursos diferentes a Salud y diligenciamiento de los formato FUT, Agua potable, además de la información para la Contraloría General de Antioquia en el sistema  ALPHASIG y para el Departamento Nacional de Planeación SIEE y SICEP.,Modificar la base de datos únicamente con los debidos soportes que el Municipio entregue a la D.S.S.A., de las novedades debidamente autorizadas por el Alcalde Municipal, o en quien deleguen esta función. ,Aplicar las normas sobre sanciones urbanísticas (artículo 66 de la Ley 90 de 1989, en concordancia con el Estatuto de Planeación Municipal). , Las demás que ordene su jefe inmediato y que sean afines al cargo.</t>
  </si>
  <si>
    <t>Estudio: Tecnólogo en administración o gestión documental., Experiencia:Seis meses de experiencia relacionada y/o homologada en cargos similares.</t>
  </si>
  <si>
    <t>Administrar el archivo, tramitar la correspondencia interna y externa a, atender al público en sus peticiones, quejas y reclamos clasificándolos según las dependencias para fortalecer los sistemas de información de la entidad.</t>
  </si>
  <si>
    <t>﻿Hacer, recibir llamadas y trasladarlas al funcionario correspondiente.,Recibir la correspondencia externa, organizarla y entregarla al funcionario interesado de acuerdo a la materia, dejando constancia en el libra de reportes.,Tramitar la correspondencia interna y llevar a cabo el proceso para el despacho de la correspondencia externa, dejando constancia en el libro de reportes.,Controlar técnica y coordinadamente la producción de documentos en la Administración Municipal.,Llevar cabo los procesos técnicos de conservación, clasificación y descripción de los documentos.,Velar por el manejo adecuado de documentos en todas las dependencias de la Administración Municipal en procura de su perfecta conservación.,Guardar absoluta reserva con la información administrativa y financiera de la organización y de los asuntos oficiales que conozca en razón de sus funciones.,Distribuir por encargo objetos, documentos, paquetes y mensajes, dentro o fuera de la administración.,Llevar libro de control de registro y recibir comprobante por los objetos entregados.,Recibir y realizar las comunicaciones telefónicas con amabilidad y cordialidad al receptor.,Registrar las llamadas oficiales de cada una de las dependencias.,Atender la oficina de peticiones, quejas y reclamos, registrar cada una de ellas y coordinar con el jefe inmediato el reparto de los asuntos, llevando el respectivo control en el libro de registros.,Recibir al público, orientando en el tipo de servicio requerido e indicarle la dependencia donde deben atenderlo.,Organizar el archivo central y el histórico, de conformidad con las tablas de retención documental.,Coordinar con los secretarios de despacho la organización del archivo de Gestión.,Adelantar la depuración de los documentos que se encuentran en el archive, de conformidad con el manual de procesos y procedimientos.,Las demás que ordene su jefe inmediato y que sean afines al cargo</t>
  </si>
  <si>
    <t>Estudio: Título de bachiller académico, Experiencia:24 meses de experiencia relacionada</t>
  </si>
  <si>
    <t>Apoyar en el proceso de custodia, administración, provisión, suministro y orden de baja de los bienes del Municipio, así como también, de los elementos de consumo y devolutivos, para contribuir en el control de su patrimonio.</t>
  </si>
  <si>
    <t>﻿Responder por el manejo, almacenamiento, entradas, salidas, existencias y seguridad de los bienes a cargo del almacén,Recibir, almacenar y embarcar materiales, materias primas, productos terminados y bienes, en forma eficiente y de acuerdo con los programas.,Elaborar correcta y oportunamente los comprobantes de entradas y salidas de bienes al almacén, con base en los documentos, soportes debidamente legalizados.,Mantener informado al señor Alcalde y al secretario de control interno de los movimientos realizados durante el mes (entradas y salidas),Suministrar los elementos necesarios para el desarrollo de actividades de las dependencias de la entidad, en cumplimiento de las órdenes de pedido o suministro debidamente tramitados y autorizados.,confrontar los artículos que entran al almacén, contra las características contempladas en los documentos que dan origen a la operación.,llevar en escrito control de las existencias a través de tarjeta kardex o listados de computador debidamente actualizados.,Efectuar los trámites necesarios para dar de baja a los elementos inservibles en depósito en el almacén.,Planear y realizar el inventario físico total, mensualmente.,Conformar y rendir las cuentas por periodos mensuales detallando el movimiento general del almacén, de acuerdo con las normas y modelos señalados por la Contraloría.,Realizar el recibo y entrega de inventarios a los empleados de la Administración Municipal y demás instituciones, mediante recuentos físicos y expedir los correspondientes paz y salvo.,Expedir los correspondientes paz y salvos, por bienes a empleados y trabajadores del Municipio.,Archivar los documentos de la oficina, previo cumplimiento de los requisitos establecidos.,Velar por la buena presentación y orden de la dependencia.,Registrar los planes de compra en el SECOOP,Hacer parte del comité de compras.,Las demás que ordene su jefe inmediato y que sean afines al cargo.</t>
  </si>
  <si>
    <t>Estudio: Bachiller académico, Experiencia:24 meses de experiencia relacionada.</t>
  </si>
  <si>
    <t>Realizar todas las actividades de apoyo necesarias para el desarrollo de los planes y proyectos programados por la dependencia.</t>
  </si>
  <si>
    <t>﻿Transcribir mecanográficamente cartas, informes y otros documentos solicitados por el secretario de despacho.,Redactar la correspondencia que se Ie indique para .cumplir con los compromisos y obligaciones contraídas.,Atender al público que lIega a la oficina, informarse del motivo de su visita, fijarle cita según calendario de compromisos o anunciar su ligada según el caso.,Archivar los documentos de la oficina, previo cumplimiento de los requisitos establecidos.,Solicitar los artículos de consumo necesarios para el buen desempeño de sus funciones, previa autorización del superior inmediato.,Velar por que se dé buena presentación y orden del despacho, así como por el adecuado empleo del equipo y demás elementos encomendados.,Velar por la organización de los diferentes eventos encomendados.,Informar y recordar oportunamente al jefe sobre las llamadas, juntas, reuniones y demás compromisos que deba atender.,Llenar los formularios de viáticos y demás formatos requeridos, con el fin de que sean observadas las normas administrativas y legales.,Elaborar los informes solicitados por los entes de control y otras entidades, relacionados con la ejecución de los programas, proyectos y demás procesos llevados a cabo en la dependencia, en coordinación con los contadores y demás asesores externos.,Contribuir en la elaboración de proyectos tendientes a desarrollar los planes y programas establecidos en el plan de desarrollo y planes de acción.,Apoyar al jefe inmediato en la tramitología contractual y en la elaboración de informes relacionadas con la materia.,limentar y mantener actualizado el pasivo col del Municipio ,Las demás que ordene su jefe inmediato y que sean afines al cargo</t>
  </si>
  <si>
    <t>Estudio: Por disposición de la Ley 1098 de 2006 se requiere título profesional en Derecho (NBC: Derecho y afines) y título de posgrado en cualquiera de las siguientes áreas: Derecho de Familia, Derecho Civil, Derecho Administrativo, Derecho Constitucional, Derecho Procesal, Derechos Humanos, o en Ciencias Sociales siempre y cuando en este último caso el estudio de la familia sea un componente curricular del programa, Experiencia:Nueve (9) meses de experiencia profesional relacionada con las funciones del cargo.</t>
  </si>
  <si>
    <t>Prevenir, garantizar, restablecer y reparar los derechos de los niños, niñas y adolescentes  vulnerados por situaciones de violencia intrafamiliar y las demás establecidas por la ley. Promover la convivencia pacífica en la familia, propiciando espacios de reflexión, orientación y conciliación, para que los derechos de todos los miembros de la familia sean reconocidos y respetados.</t>
  </si>
  <si>
    <t>1. Participar en la formulación, diseño, organización, ejecución y control de planes y programas del área interna de su competencia. 2. Administrar, controlar y evaluar el desarrollo de los programas, proyectos y las actividades propias del área. 3. Proyectar, desarrollar y recomendar las acciones que deban adoptarse para el logro de los objetivos y las metas propuestas. 4. Proponer e implantar procesos, procedimientos, métodos e instrumentos requeridos para mejorar la prestación de los servicios a su cargo. 5. Recibir a prevención las quejas, informes y denuncias sobre todos aquellos aspectos relacionados con los conflictos familiares, atender las demandas relativas a la protección del menor, especialmente en los casos de maltrato o explotación y atender los casos de violencia familiar, tomando las medidas de urgencia que sean necesarias, mientras se remiten a la autoridad competente. 6. Promover la convivencia pacífica, el reconocimiento de los derechos, la dignidad y el respeto a la integridad física, psíquica e intelectual de los niños, niñas y adolescentes. 7. Asegurar la protección y el efectivo restablecimiento de los derechos de los niños, niñas y adolescentes que han sido vulnerados y prestar especial atención a los niños, niña y adolecente que se encuentre en situación de riesgo, vulneración o emergencia. 8. Asegurar que los niños y adolecentes no sean expuestos a ninguna forma de explotación económica o a la mendicidad y abstenerse de utilizarlos en actividades militares, operaciones psicológicas, campañas cívico militares y similares.,9. Actuar como conciliador en los conflictos que se susciten en el seno de la familia (residencia, alimentos, custodia, visitas) para garantizar una plena convivencia y unión familiar. 10. Aprobar las conciliaciones extrajudiciales en relación con la asignación de la custodia y cuidado personal del niño, el establecimiento de las relaciones materno o paterno filiales, la determinación de la cuota alimentaria, la fijación provisional de residencia separada, la suspensión de la vida en común de los conyugues o compañeros permanentes, la separación de cuerpos o de bienes del matrimonio civil o religioso, las cauciones de comportamiento conyugal, la disolución y liquidación de sociedad conyugal por causa distinta a la muerte del conyugue y los demás aspectos relacionados con el régimen económico del matrimonio y los derechos sucesorales, sin prejuicio de la competencia atribuida por la ley de los otarios. 11. Coordinar con instituciones públicas, procesos de terapia intrafamiliar para mejorar la integración del núcleo familiar. 12. Aplicar las sanciones policivas de acuerdo con las facultades previstas en el Código del Menor y demás normas pertinentes que garanticen su seguridad. 13. Imponer medidas de protección contra todo acto de violencia física, verbal, y sicológica que pongan en peligro la paz y convivencia familiar 14. Coordinar con las autoridades educativas del Municipio acciones que garanticen a los niños la permanencia en el sistema educativo y la atención de las necesidades educativas de los niños con discapacidad y en situaciones de emergencia.,15. Coordinar acciones con la Secretaría de Desarrollo y Protección Social para disminuirá la morbilidad y la mortalidad infantil, prevenir y erradicar la desnutrición, especialmente en los menores de cinco años. 16. Dictar medidas de restablecimiento de los derechos para los niños y niñas menores de catorce (14) años que comentan delitos y asumir su asistencia y protección.  17. Practicar inspecciones judiciales cuando sean del caso y correspondan a su jurisdicción y practicar pruebas y peticiones a solicitud de las autoridades competentes. 18. Practicar rescates para conjurar las situaciones de peligro en que pueda encontrarse un niño, niña o adolecente, cuando la urgencia del caso lo demande. 19. Promover los procesos o trámites judiciales a que haya lugar en defensa de los derechos de los niños, niñas y adolecentes  e intervenir en los procesos que se discutan derechos de estos, sin prejuicio de la actuación del Ministerio  Público y de la representación judicial a la que haya lugar. 20. Representar a los niños, niñas y adolecentes en las actuaciones judiciales y administrativas, cuando carezcan de representante, o este se halle ausente o incapacitado, o sea el agente de amenaza o vulneración de derechos 21. Coordinar la implementación de la hoja de ruta para la atención de los casos de violencia intrafamiliar y abuso sexual, con las entidades correspondientes. 22. Las demás que les sean asignadas por autoridad competente, de acuerdo con el área de desempeño y la naturaleza del empleo.,Descripci�n de cargos de Nivel Profesional,I. IDENTIFICACI�N,NIVEL,DENOMINACI�N DEL EMPLEO,C�DIGO,GRADO,NUMERO DE CARGOS,DEPENDENCIA,CARGO DEL JEFE INMEDIATO,NATURALEZA DEL CARGO,Profesional Universitario ,Comisario de Familia,202,08,Uno (1),Secretar�a  de Desarrollo y Protecci�n social,Secretario de Desarrollo y protecci�n social,Carrera Administrativa ,II. AREA FUNCIONAL,Secretar�a de Desarrollo y Protecci�n Social � Proceso de Seguridad y Convivencia Ciudadana,III. PROP�SITO PRINCIPAL,Prevenir, garantizar, restablecer y reparar los derechos de los ni�os, ni�as y adolescentes  vulnerados por situaciones de violencia intrafamiliar y las dem�s establecidas por la ley. Promover la convivencia pac�fica en la familia, propiciando espacios de reflexi�n, orientaci�n y conciliaci�n, para que los derechos de todos los miembros de la familia sean reconocidos y respetados.,IV. DESCRIPCI�N DE FUNCIONES ESENCIALES,1. Participar en la formulaci�n, dise�o, organizaci�n, ejecuci�n y control de planes y programas del �rea interna de su competencia.,2. Administrar, controlar y evaluar el desarrollo de los programas, proyectos y las actividades propias del �rea.,3. Proyectar, desarrollar y recomendar las acciones que deban adoptarse para el logro de los objetivos y las metas propuestas.,4. Proponer e implantar procesos, procedimientos, m�todos e instrumentos requeridos para mejorar la prestaci�n de los servicios a su cargo.,5. Recibir a prevenci�n las quejas, informes y denuncias sobre todos aquellos aspectos relacionados con los conflictos familiares, atender las demandas relativas a la protecci�n del menor, especialmente en los casos de maltrato o explotaci�n y atender los casos de violencia familiar, tomando las medidas de urgencia que sean necesarias, mientras se remiten a la autoridad competente.,6. Promover la convivencia pac�fica, el reconocimiento de los derechos, la dignidad y el respeto a la integridad f�sica, ps�quica e intelectual de los ni�os, ni�as y adolescentes.,7. Asegurar la protecci�n y el efectivo restablecimiento de los derechos de los ni�os, ni�as y adolescentes que han sido vulnerados y prestar especial atenci�n a los ni�os, ni�a y adolecente que se encuentre en situaci�n de riesgo, vulneraci�n o emergencia.,8. Asegurar que los ni�os y adolecentes no sean expuestos a ninguna forma de explotaci�n econ�mica o a la mendicidad y abstenerse de utilizarlos en actividades militares, operaciones psicol�gicas, campa�as c�vico militares y similares.,9. Actuar como conciliador en los conflictos que se susciten en el seno de la familia (residencia, alimentos, custodia, visitas) para garantizar una plena convivencia y uni�n familiar.,10. Aprobar las conciliaciones extrajudiciales en relaci�n con la asignaci�n de la custodia y cuidado personal del ni�o, el establecimiento de las relaciones materno o paterno filiales, la determinaci�n de la cuota alimentaria, la fijaci�n provisional de residencia separada, la suspensi�n de la vida en com�n de los conyugues o compa�eros permanentes, la separaci�n de cuerpos o de bienes del matrimonio civil o religioso, las cauciones de comportamiento conyugal, la disoluci�n y liquidaci�n de sociedad conyugal por causa distinta a la muerte del conyugue y los dem�s aspectos relacionados con el r�gimen econ�mico del matrimonio y los derechos sucesorales, sin prejuicio de la competencia atribuida por la ley de los otarios.,11. Coordinar con instituciones p�blicas, procesos de terapia intrafamiliar para mejorar la integraci�n del n�cleo familiar.,12. Aplicar las sanciones policivas de acuerdo con las facultades previstas en el C�digo del Menor y dem�s normas pertinentes que garanticen su seguridad.,13. Imponer medidas de protecci�n contra todo acto de violencia f�sica, verbal, y sicol�gica que pongan en peligro la paz y convivencia familiar,14. Coordinar con las autoridades educativas del Municipio acciones que garanticen a los ni�os la permanencia en el sistema educativo y la atenci�n de las necesidades educativas de los ni�os con discapacidad y en situaciones de emergencia.,15. Coordinar acciones con la Secretar�a de Desarrollo y Protecci�n Social para disminuir� la morbilidad y la mortalidad infantil, prevenir y erradicar la desnutrici�n, especialmente en los menores de cinco a�os.,16. Dictar medidas de restablecimiento de los derechos para los ni�os y ni�as menores de catorce (14) a�os que comentan delitos y asumir su asistencia y protecci�n. ,17. Practicar inspecciones judiciales cuando sean del caso y correspondan a su jurisdicci�n y practicar pruebas y peticiones a solicitud de las autoridades competentes.,18. Practicar rescates para conjurar las situaciones de peligro en que pueda encontrarse un ni�o, ni�a o adolecente, cuando la urgencia del caso lo demande.,19. Promover los procesos o tr�mites judiciales a que haya lugar en defensa de los derechos de los ni�os, ni�as y adolecentes  e intervenir en los procesos que se discutan derechos de estos, sin prejuicio de la actuaci�n del Ministerio  P�blico y de la representaci�n judicial a la que haya lugar.,20. Representar a los ni�os, ni�as y adolecentes en las actuaciones judiciales y administrativas, cuando carezcan de representante, o este se halle ausente o incapacitado, o sea el agente de amenaza o vulneraci�n de derechos,21. Coordinar la implementaci�n de la hoja de ruta para la atenci�n de los casos de violencia intrafamiliar y abuso sexual, con las entidades correspondientes.,22. Las dem�s que les sean asignadas por autoridad competente, de acuerdo con el �rea de desempe�o y la naturaleza del empleo.,V. CONOCIMIENTOS B�SICOS O ESENCIALES,* Constituci�n Pol�tica,* C�digo Penal y de Procedimiento Penal,* C�digo Civil y de Procedimiento Civil.,* C�digo Contencioso Administrativo.,* C�digo Nacional de Polic�a.,* C�digo de infancia y adolescencia,* Conocimientos  en din�mica familiar y social y desarrollo integral de los menores.,* Normatividad y pol�ticas sobre protecci�n al menor y conflicto de familia,* Derecho de familia ,* Derechos humanos,* Manejo de TIC,s,* Sistema integrado de gesti�n MECI-CALIDAD,VI. COMPETENCIAS COMPORTAMENTALES,COMUNES,DEL NIVEL JER�RQUICO,* Orientaci�n a resultados,* Orientaci�n al usuario y al ciudadano,* Transparencia,* Compromiso con la Organizaci�n,* Aprendizaje Continuo,* Experiencia Profesional,* Trabajo en equipo y colaboraci�n,* Creatividad e innovaci�n ,VII. REQUISITOS DE ESTUDIO Y EXPERIENCIA,ESTUDIOS,EXPERIENCIA,Por disposici�n de la Ley 1098 de 2006 se requiere t�tulo profesional en Derecho (NBC: Derecho y afines) y t�tulo de posgrado en cualquiera de las siguientes �reas: Derecho de Familia, Derecho Civil, Derecho Administrativo, Derecho Constitucional, Derecho Procesal, Derechos Humanos, o en Ciencias Sociales siempre y cuando en este �ltimo caso el estudio de la familia sea un componente curricular del programa,Nueve (9) meses de experiencia profesional relacionada con las funciones del cargo.</t>
  </si>
  <si>
    <t>Estudio: Diploma de bachiller, Experiencia:Veinte (20) meses de experiencia relacionada o laboral</t>
  </si>
  <si>
    <t>Garantizar la convivencia pacífica  de la ciudadanía, cuidando y evitando la perturbación y alteración del orden público, aplicando la normatividad vigente en la materia.</t>
  </si>
  <si>
    <t>I. IDENTIFICACI�N,NIVEL,DENOMINACI�N DEL EMPLEO,C�DIGO,GRADO,NUMERO DE CARGOS,DEPENDENCIA,CARGO DEL JEFE INMEDIATO,NATURALEZA DEL CARGO,T�cnico ,Inspector de Polic�a � Sexta categor�a,303,06,Uno (1),Secretaria de Gobierno y Participaci�n Comunitaria,Secretario de Gobierno y Participaci�n Comunitaria,Carrera Administrativa ,II. AREA FUNCIONAL,Secretaria de Gobierno � Proceso Seguridad y convivencia Ciudadana,III. PROP�SITO PRINCIPAL,Garantizar la convivencia pac�fica  de la ciudadan�a, cuidando y evitando la perturbaci�n y alteraci�n del orden p�blico, aplicando la normatividad vigente en la materia.,IV. DESCRIPCI�N DE FUNCIONES ESENCIALES,1. Velar por el respeto a los derechos civiles y garant�as sociales, conservando el orden interno y emprendiendo campa�as de seguridad con el apoyo de las autoridades de polic�a.,2. Atender las denuncias y quejas presentadas por los ciudadanos y efectuar las investigaciones pertinentes de acuerdo con la ley.,3. Prestar a los diferentes funcionarios judiciales la colaboraci�n necesaria para hacer efectivas las providencias.,4. Conocer los delitos y contravenciones que las normas de conmoci�n interior les asigne.,5. En coordinaci�n con el secretario de gobierno, hacer cumplir los reglamentos  y normas que sobre precios, pesas y medidas en general establezca la superintendencia de industria y comercio en la entidad territorial y aplicar las sanciones correspondientes.,6. Adelantar las acciones pertinentes para recuperar el espacio p�blico y dar cumplimiento a las disposiciones dictadas por el alcalde municipal.,7. Fallar los casos policivos que se presentan en la jurisdicci�n del municipio y que sean de su competencia, cumpliendo con los t�rminos y requisitos establecidos por la ley.,8. Practicar levantamientos de cad�veres de acuerdo con las normas y prescripciones legales.,9. Coordinar las acciones policivas correspondientes, con los dem�s inspectores de acuerdo con el c�digo de polic�a. ,10. Tramitar en primera instancia, las contravenciones especiales establecidas por la normatividad vigente. La segunda instancia se surtir� ante el despacho del alcalde o funcionario que haga sus veces para estos efectos.,11. Tramitar en �nica instancia, contravenciones comunes ordinarias establecidas por la normatividad vigente, con excepci�n  de las que compete a la polic�a nacional.,12. Recibir querellas y  darle tr�mite,  observando los t�rminos y competencias, y cuando sea del caso trasladar a la autoridad competente. ,13. Apoyar la elaboraci�n de pol�ticas y programas de prevenci�n de delitos y de seguridad p�blica.,14. Aplicar en primera instancia de los procesos de restituci�n de bienes del Estado de acuerdo con la normatividad vigente.,15. Conocer en primera instancia de los procesos de protecci�n a los animales.,16. Aplicar las normas sobre especulaci�n y acaparamiento.,17. Operar las normas sobre protecci�n y defensa del consumidor.,18. Practicar las normas sobre sanciones urban�sticas, en concordancia con el Estatuto de Planeaci�n Municipal.,19. Aplicar la normatividad sobre medidas de protecci�n social, mendigos, vagos, etc.,20. Dar aplicaci�n a las normas pertinentes del c�digo de infancia y adolescencia en concordancia con las autoridades de familia y personer�a Municipal.,21. Colaborar con las autoridades sanitarias en lo referente a diligencias preliminares.,22. Aplicar el proceso policivo por amparo a la miner�a de subsistencia.,23. Aplicar el proceso policivo por cumplimiento de la normatividad vigente sobre el funcionamiento de establecimientos de comercio.,24. Velar por que se cumplan las disposiciones del c�digo Nacional de Tr�nsito terrestre y las dem�s normas concordantes.,25. Velar porque se cumplan las �rdenes y dem�s disposiciones del c�digo Nacional y Municipal, relacionada con juegos, espect�culos, establecimientos p�blicos, precios, pesas y medidas.,26. Expedir gu�as para la movilizaci�n de bienes y semovientes.,27. Realizar visitas e inspecciones oculares a los sitios donde se haya infringido La ley o sobre bienes objeto de litigio que sean de su competencia.,28. Las dem�s que les sean asignadas por autoridad competente, de acuerdo con el �rea de desempe�o y la naturaleza del empleo.,VI. CONOCIMIENTOS B�SICOS O ESENCIALES,* Constituci�n pol�tica de Colombia,* Normograma que regula la instituci�n,* Temas generales sobre Administraci�n Publica,* Gesti�n documental,* Manejo de TIC,s,* T�cnicas de oficina y correspondencia,* C�digo nacional y departamental de polic�a,* C�digo nacional de tr�nsito y transporte, C�digo de infancia y adolescencia,* C�digo civil, procedimiento civil, contencioso administrativo, pena y de procedimiento penal,VII. COMPETENCIAS COMPORTAMENTALES,COMUNES,DEL NIVEL JER�RQUICO,* Orientaci�n a resultados,* Orientaci�n al usuario y al ciudadano,* Transparencia,* Compromiso con la Organizaci�n,* Experiencia t�cnica,* Trabajo en equipo,* Creatividad e innovaci�n,VIII. REQUISITOS DE ESTUDIO Y EXPERIENCIA,ESTUDIOS,EXPERIENCIA,Diploma de bachiller,Veinte (20) meses de experiencia relacionada o laboral,1. Velar por el respeto a los derechos civiles y garantías sociales, conservando el orden interno y emprendiendo campañas de seguridad con el apoyo de las autoridades de policía. 2. Atender las denuncias y quejas presentadas por los ciudadanos y efectuar las investigaciones pertinentes de acuerdo con la ley. 3. Prestar a los diferentes funcionarios judiciales la colaboración necesaria para hacer efectivas las providencias. 4. Conocer los delitos y contravenciones que las normas de conmoción interior les asigne. 5. En coordinación con el secretario de gobierno, hacer cumplir los reglamentos  y normas que sobre precios, pesas y medidas en general establezca la superintendencia de industria y comercio en la entidad territorial y aplicar las sanciones correspondientes. 6. Adelantar las acciones pertinentes para recuperar el espacio público y dar cumplimiento a las disposiciones dictadas por el alcalde municipal. 7. Fallar los casos policivos que se presentan en la jurisdicción del municipio y que sean de su competencia, cumpliendo con los términos y requisitos establecidos por la ley. 8. Practicar levantamientos de cadáveres de acuerdo con las normas y prescripciones legales. 9. Coordinar las acciones policivas correspondientes, con los demás inspectores de acuerdo con el código de policía.  10. Tramitar en primera instancia, las contravenciones especiales establecidas por la normatividad vigente. La segunda instancia se surtirá ante el despacho del alcalde o funcionario que haga sus veces para estos efectos. 11. Tramitar en única instancia, contravenciones comunes ordinarias establecidas por la normatividad vigente, con excepción  de las que compete a la policía nacional. 12. Recibir querellas y  darle trámite,  observando los términos y competencias, y cuando sea del caso trasladar a la autoridad competente,13. Apoyar la elaboración de políticas y programas de prevención de delitos y de seguridad pública. 14. Aplicar en primera instancia de los procesos de restitución de bienes del Estado de acuerdo con la normatividad vigente. 15. Conocer en primera instancia de los procesos de protección a los animales. 16. Aplicar las normas sobre especulación y acaparamiento. 17. Operar las normas sobre protección y defensa del consumidor. 18. Practicar las normas sobre sanciones urbanísticas, en concordancia con el Estatuto de Planeación Municipal. 19. Aplicar la normatividad sobre medidas de protección social, mendigos, vagos, etc. 20. Dar aplicación a las normas pertinentes del código de infancia y adolescencia en concordancia con las autoridades de familia y personería Municipal. 21. Colaborar con las autoridades sanitarias en lo referente a diligencias preliminares. 22. Aplicar el proceso policivo por amparo a la minería de subsistencia. 23. Aplicar el proceso policivo por cumplimiento de la normatividad vigente sobre el funcionamiento de establecimientos de comercio. 24. Velar por que se cumplan las disposiciones del código Nacional de Tránsito terrestre y las demás normas concordantes. 25. Velar porque se cumplan las órdenes y demás disposiciones del código Nacional y Municipal, relacionada con juegos, espectáculos, establecimientos públicos, precios, pesas y medidas. 26. Expedir guías para la movilización de bienes y semovientes. 27. Realizar visitas e inspecciones oculares a los sitios donde se haya infringido La ley o sobre bienes objeto de litigio que sean de su competencia. 28. Las demás que les sean asignadas por autoridad competente, de acuerdo con el área de desempeño y la naturaleza del empleo.</t>
  </si>
  <si>
    <t>Estudio: Diploma de bachiller, Experiencia:Doce (12) meses de experiencia relacionada o laboral</t>
  </si>
  <si>
    <t>I. IDENTIFICACI�N,NIVEL,DENOMINACI�N DEL EMPLEO,C�DIGO,GRADO,NUMERO DE CARGOS,DEPENDENCIA,CARGO DEL JEFE INMEDIATO,NATURALEZA DEL CARGO,T�cnico ,Inspector de Polic�a Rural,306,04,Dos (2),Secretaria de Gobierno  y Participaci�n Comunitaria,Secretario De Gobierno y Participaci�n Comunitaria,Carrera Administrativa,II. AREA FUNCIONAL,Secretaria de Gobierno � Proceso Seguridad y Convivencia Ciudadana,III. PROP�SITO PRINCIPAL,Garantizar la convivencia pac�fica  de la ciudadan�a, cuidando y evitando la perturbaci�n y alteraci�n del orden p�blico, aplicando la normatividad vigente en la materia.,IV. DESCRIPCI�N DE FUNCIONES ESENCIALES,1. Atender denuncias y quejas presentadas por los ciudadanos,2. Hacer cumplir los reglamentos y normas sobre precios y medidas, as� como aplicar las sanciones correspondiente que violen dichas normas,3. Hacer cumplir las disposiciones del c�digo nacional de polic�a,4. Practicar levantamientos de cad�veres de acuerdo con las normas y prescripciones legales,5. Recibir querellas y darle el tr�mite correspondiente, observando los t�rminos y competencias y cuando sea el caso trasladar a la autoridad competente.,6. Velar porque se cumplan las disposiciones del c�digo Nacional de Tr�nsito terrestre.,7. Expedir gu�as para movilizaci�n de bienes y semovientes.,8. Adelantar acciones pertinentes para recuperar el espacio p�blico.,9. Velar por la conservaci�n del orden p�blico, la integridad de los ciudadanos y  dem�s bienes y espacios p�blicos.,10. Asegurar el cumplimiento de las disposiciones en materia de orden p�blico, restricciones de transito y circulaci�n, cierre de establecimientos, preservaci�n del Medio ambiente y salubridad.,11. Desarrollar acciones que permitan la operatividad de las normas sobre protecci�n y defensa del consumidor,12. Aplicar el proceso policivo para cumplimiento de la normatividad vigente sobre el funcionamiento de establecimientos comerciales.,13. Ejercer control sobre la legalidad del funcionamiento de los puestos de vendedores ambulantes ,14. Realizar visitas de inspecciones oculares a los sitios donde se haya infringido la ley o sobre bienes de litigio que sea de su competencia.,15. Llevar a cabo diligencias del cobro de multas por violaci�n a las normas expedidas por la Alcald�a Municipal.,16. Apoyar en la comprensi�n y la ejecuci�n de los procesos auxiliares e instrumentales del �rea de desempe�o y sugerir las alternativas de tratamiento y generaci�n de nuevos procesos. ,17. Dise�ar, desarrollar y aplicar sistemas de informaci�n, clasificaci�n, actualizaci�n, manejo y conservaci�n de recursos propios de la Organizaci�n. ,18. Brindar asistencia t�cnica, administrativa u operativa, de acuerdo con instrucciones recibidas, y comprobar la eficacia de los m�todos y procedimientos utilizados en el desarrollo de planes y programas. ,19. Instalar, reparar y responder por el mantenimiento de los equipos e instrumentos y efectuar los controles peri�dicos necesarios. ,20. Preparar y presentar los informes sobre las actividades desarrolladas, de acuerdo con las instrucciones recibidas. ,21. Administrar, conservar y custodiar los archivos y la memoria institucional de la entidad,22. Las dem�s que les sean asignadas por autoridad competente, de acuerdo con el �rea de desempe�o y la naturaleza del empleo.,V. CONOCIMIENTOS B�SICOS O ESENCIALES, ,* Constituci�n pol�tica de Colombia,* Normograma que regula la instituci�n,* Temas generales sobre Administraci�n Publica,* Gesti�n documental,* Manejo de TIC,s,* T�cnicas de oficina y correspondencia,* C�digo nacional y departamental de polic�a,* C�digo nacional de tr�nsito y transporte,* C�digo civil, procedimiento civil, contencioso administrativo, pena y de procedimiento penal,* C�digo de infancia y adolescencia,VI.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laboral,1. Atender denuncias y quejas presentadas por los ciudadanos 2. Hacer cumplir los reglamentos y normas sobre precios y medidas, así como aplicar las sanciones correspondiente que violen dichas normas 3. Hacer cumplir las disposiciones del código nacional de policía 4. Practicar levantamientos de cadáveres de acuerdo con las normas y prescripciones legales 5. Recibir querellas y darle el trámite correspondiente, observando los términos y competencias y cuando sea el caso trasladar a la autoridad competente. 6. Velar porque se cumplan las disposiciones del código Nacional de Tránsito terrestre. 7. Expedir guías para movilización de bienes y semovientes. 8. Adelantar acciones pertinentes para recuperar el espacio público. 9. Velar por la conservación del orden público, la integridad de los ciudadanos y  demás bienes y espacios públicos. 10. Asegurar el cumplimiento de las disposiciones en materia de orden público, restricciones de transito y circulación, cierre de establecimientos, preservación del Medio ambiente y salubridad.,1. Atender denuncias y quejas presentadas por los ciudadanos 2. Hacer cumplir los reglamentos y normas sobre precios y medidas, así como aplicar las sanciones correspondiente que violen dichas normas 3. Hacer cumplir las disposiciones del código nacional de policía 4. Practicar levantamientos de cadáveres de acuerdo con las normas y prescripciones legales 5. Recibir querellas y darle el trámite correspondiente, observando los términos y competencias y cuando sea el caso trasladar a la autoridad competente. 6. Velar porque se cumplan las disposiciones del código Nacional de Tránsito terrestre. 7. Expedir guías para movilización de bienes y semovientes. 8. Adelantar acciones pertinentes para recuperar el espacio público. 9. Velar por la conservación del orden público, la integridad de los ciudadanos y  demás bienes y espacios públicos. 10. Asegurar el cumplimiento de las disposiciones en materia de orden público, restricciones de transito y circulación, cierre de establecimientos, preservación del Medio ambiente y salubridad. 11. Desarrollar acciones que permitan la operatividad de las normas sobre protección y defensa del consumidor 12. Aplicar el proceso policivo para cumplimiento de la normatividad vigente sobre el funcionamiento de establecimientos comerciales. 13. Ejercer control sobre la legalidad del funcionamiento de los puestos de vendedores ambulantes  14. Realizar visitas de inspecciones oculares a los sitios donde se haya infringido la ley o sobre bienes de litigio que sea de su competencia. 15. Llevar a cabo diligencias del cobro de multas por violación a las normas expedidas por la Alcaldía Municipal. 16. Apoyar en la comprensión y la ejecución de los procesos auxiliares e instrumentales del área de desempeño y sugerir las alternativas de tratamiento y generación de nuevos procesos.  17. Diseñar, desarrollar y aplicar sistemas de información, clasificación, actualización, manejo y conservación de recursos propios de la Organización.,18. Brindar asistencia técnica, administrativa u operativa, de acuerdo con instrucciones recibidas, y comprobar la eficacia de los métodos y procedimientos utilizados en el desarrollo de planes y programas.  19. Instalar, reparar y responder por el mantenimiento de los equipos e instrumentos y efectuar los controles periódicos necesarios.  20. Preparar y presentar los informes sobre las actividades desarrolladas, de acuerdo con las instrucciones recibidas.  21. Administrar, conservar y custodiar los archivos y la memoria institucional de la entidad 22. Las demás que les sean asignadas por autoridad competente, de acuerdo con el área de desempeño y la naturaleza del empleo</t>
  </si>
  <si>
    <t>Dirigir y coordinar la ejecución de las acciones y actividades requeridas para la eficiente operación de los programas sociales existentes en el municipio, mantener la comunicación entre las familias beneficiarias de los programas y de la administración municipal y articular con todos los sectores la atención de la población beneficiaria de los programas sociales.</t>
  </si>
  <si>
    <t>1. Apoyar el proceso de ejecución de los programas sociales dentro de la población objetivo, así como a los agentes municipales de educación y salud. 2. Apoyar el proceso de focalización y selección de beneficiarios de los programas sociales. 3. Actuará como facilitador en las labores de suministro, recolección y envío de formularios propios del proceso de inscripción y operación de los programas sociales. 4. Recibir, diligenciar, y tramitar los reclamos y novedades, de origen individual o comunitario, y confrontar que la información y los soportes correspondan en su contenido. 5. Responder cuando le corresponda y velar porque se dé respuesta oportuna y eficaz, a las peticiones, quejas y reclamos, de conformidad con los lineamientos establecidos por cada programa. 6. Realizar el proceso de verificación del cumplimiento de compromisos, de acuerdo con los lineamientos establecidos en cada programa. 7. Apoyar la logística de realización de los pagos de los subsidios. 8. Responder por los materiales, formularios, bases de datos y demás documentos relacionados con el ciclo operativo, que le sean entregados para su custodia y cuidado. 9. Apoyar la realización de las reuniones beneficiarias de los programas sociales y las acciones del componente de promoción de la educación y la salud familiar. 10. Promover la participación de veeduría ciudadana dentro del municipio para el seguimiento a la operación y a los procesos de los programas sociales. 11. Consolidar la información requerida por las entidades cooperantes antes a través de los programas sociales y presentar informes de gestión cuando así lo requiera. 12. Asistir a las diferentes capacitaciones sobre los procesos operativos que se establezcan en cada programa. 13. Programar, dirigir y coordinar la ejecución de las acciones y actividades que tiendan al fortalecimiento y operación de los programas sociales. 14. Convocar y coordinar las reuniones de los comités exigidos en los manuales operativos de cada uno de los programas sociales.,15. Promover las reuniones del comité municipal de certificación, informando sobre el funcionamiento del programa familias en acción a esta instancia y a la administración municipal. 16. Presentar ante la asamblea a beneficiarios de los programas sociales, al menos una vez al año, el balance de la gestión de los programas en el municipio. 17. Cumplir con todas las obligaciones establecidas en el manual operativo de cada programa. 18. Apoyar en la comprensión y la ejecución de los procesos auxiliares e instrumentales del área de desempeño y sugerir las alternativas de tratamiento y generación de nuevos procesos.  19. Diseñar, desarrollar y aplicar sistemas de información, clasificación, actualización, manejo y conservación de recursos propios de la Organización.  20. Brindar asistencia técnica, administrativa u operativa, de acuerdo con instrucciones recibidas, y comprobar la eficacia de los métodos y procedimientos utilizados en el desarrollo de planes y programas.  21. Instalar, reparar y responder por el mantenimiento de los equipos e instrumentos y efectuar los controles periódicos necesarios.  22. Preparar y presentar los informes sobre las actividades desarrolladas, de acuerdo con las instrucciones recibidas.  23. Administrar, conservar y custodiar los archivos y la memoria institucional de la entidad 24. Las demás que les sean asignadas por autoridad competente, de acuerdo con el área de desempeño y la naturaleza del empleo.,I. IDENTIFICACI�N,NIVEL,DENOMINACI�N DEL EMPLEO,C�DIGO,GRADO,NUMERO DE CARGOS,DEPENDENCIA,CARGO DEL JEFE INMEDIATO,NATURALEZA DEL CARGO,T�cnico ,T�cnico Operativo- Coordinador de Programas Sociales,314,04,Uno (1),Secretar�a de Desarrollo y Protecci�n Social,Secretario de Desarrollo y Protecci�n Social,Carrera Administrativa ,II. AREA FUNCIONAL,Secretar�a de Desarrollo y Protecci�n Social � Proceso  Gesti�n de salud y programas sociales,III. PROP�SITO PRINCIPAL,Dirigir y coordinar la ejecuci�n de las acciones y actividades requeridas para la eficiente operaci�n de los programas sociales existentes en el municipio, mantener la comunicaci�n entre las familias beneficiarias de los programas y de la administraci�n municipal y articular con todos los sectores la atenci�n de la poblaci�n beneficiaria de los programas sociales.,IV. DESCRIPCI�N DE FUNCIONES ESENCIALES,1. Apoyar el proceso de ejecuci�n de los programas sociales dentro de la poblaci�n objetivo, as� como a los agentes municipales de educaci�n y salud.,2. Apoyar el proceso de focalizaci�n y selecci�n de beneficiarios de los programas sociales.,3. Actuar� como facilitador en las labores de suministro, recolecci�n y env�o de formularios propios del proceso de inscripci�n y operaci�n de los programas sociales.,4. Recibir, diligenciar, y tramitar los reclamos y novedades, de origen individual o comunitario, y confrontar que la informaci�n y los soportes correspondan en su contenido.,5. Responder cuando le corresponda y velar porque se d� respuesta oportuna y eficaz, a las peticiones, quejas y reclamos, de conformidad con los lineamientos establecidos por cada programa.,6. Realizar el proceso de verificaci�n del cumplimiento de compromisos, de acuerdo con los lineamientos establecidos en cada programa.,7. Apoyar la log�stica de realizaci�n de los pagos de los subsidios.,8. Responder por los materiales, formularios, bases de datos y dem�s documentos relacionados con el ciclo operativo, que le sean entregados para su custodia y cuidado.,9. Apoyar la realizaci�n de las reuniones beneficiarias de los programas sociales y las acciones del componente de promoci�n de la educaci�n y la salud familiar.,10. Promover la participaci�n de veedur�a ciudadana dentro del municipio para el seguimiento a la operaci�n y a los procesos de los programas sociales.,11. Consolidar la informaci�n requerida por las entidades cooperantes antes a trav�s de los programas sociales y presentar informes de gesti�n cuando as� lo requiera.,12. Asistir a las diferentes capacitaciones sobre los procesos operativos que se establezcan en cada programa.,13. Programar, dirigir y coordinar la ejecuci�n de las acciones y actividades que tiendan al fortalecimiento y operaci�n de los programas sociales.,14. Convocar y coordinar las reuniones de los comit�s exigidos en los manuales operativos de cada uno de los programas sociales.,15. Promover las reuniones del comit� municipal de certificaci�n, informando sobre el funcionamiento del programa familias en acci�n a esta instancia y a la administraci�n municipal.,16. Presentar ante la asamblea a beneficiarios de los programas sociales, al menos una vez al a�o, el balance de la gesti�n de los programas en el municipio.,17. Cumplir con todas las obligaciones establecidas en el manual operativo de cada programa.,18. Apoyar en la comprensi�n y la ejecuci�n de los procesos auxiliares e instrumentales del �rea de desempe�o y sugerir las alternativas de tratamiento y generaci�n de nuevos procesos. ,19. Dise�ar, desarrollar y aplicar sistemas de informaci�n, clasificaci�n, actualizaci�n, manejo y conservaci�n de recursos propios de la Organizaci�n. ,20. Brindar asistencia t�cnica, administrativa u operativa, de acuerdo con instrucciones recibidas, y comprobar la eficacia de los m�todos y procedimientos utilizados en el desarrollo de planes y programas. ,21. Instalar, reparar y responder por el mantenimiento de los equipos e instrumentos y efectuar los controles peri�dicos necesarios. ,22. Preparar y presentar los informes sobre las actividades desarrolladas, de acuerdo con las instrucciones recibidas. ,23. Administrar, conservar y custodiar los archivos y la memoria institucional de la entidad,24. Las dem�s que les sean asignadas por autoridad competente, de acuerdo con el �rea de desempe�o y la naturaleza del empleo.,V. CONOCIMIENTOS B�SICOS O ESENCIALES,* Constituci�n pol�tica de Colombia,* Normograma que regula la instituci�n,* Temas generales sobre Administraci�n Publica,* Manual operativo de cada programa social,*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t>
  </si>
  <si>
    <t>Ejecutar las actividades de asistencia técnica pecuaria, a los pequeños y medianos productores y apoyar la formulación de políticas y programas del sector pecuario, en la jurisdicción municipal, basados en las disposiciones legales.</t>
  </si>
  <si>
    <t>1. Brindar asistencia técnica y acompañamiento a los pequeños productores o propietarios pecuarios del municipio. 2. Llevar, actualizar y supervisar la ficha técnica de todos los proyectos que ejecute la secretaría de desarrollo económico, ambiental y productivo del municipio. 3. Llevar en el inventario de suministros, insumos y elementos necesarios para la ejecución de la asistencia técnica pecuaria. 4. Apoyar  la elaboración y ejecución de los planes sectoriales productivos y de asistencia técnica pecuaria. 5. Capacitar a los productores en el manejo y organización de microempresas, brindando el apoyo correspondiente para el mercadeo de sus productos. 6. Fomentar la constitución de unidades productivas de tipo asociativo ya sea para producción, procesamiento, comercialización o exportación de productos pecuarios. 7. Promover eventos y campañas tendientes a la configuración, organización y puesta en marcha de unidades productivas pecuarias. 8. Asistir a la comunidad en la formulación de proyectos de desarrollo pecuario de acuerdo con los lineamientos de las entidades  del orden nacional y departamental. 9. Prestar el servicio de extensión rural ya sea en forma directa o mediante convenios. 10. Apoyar los programas de sanidad animal y defensa de las especies en vías de extinción. 11. Adoptar las medidas necesarias para prevenir plagas y enfermedades en el sector pecuario en coordinación con las autoridades competentes. 12. Apoyar la realización de estudios técnicos en materia pecuaria, adecuación de praderas, diversificación, selección de Forrajes, empleo de fertilizantes, insecticidas, desarrollo de especies menores y mayores, sanidad animal, cría y levante, selección de raza y materia prima de uso industrial. 13. Apoyar el diseño de programas y proyectos en coordinación con las dependencias de la administración municipal, departamental y nacional, que contribuya al desarrollo económico del municipio en el sector pecuario.,I. IDENTIFICACI�N,NIVEL,DENOMINACI�N DEL EMPLEO,C�DIGO,GRADO,NUMERO DE CARGOS,DEPENDENCIA,CARGO DEL JEFE INMEDIATO,NATURALEZA DEL CARGO,T�cnico ,T�cnico Operativo � Pecuario,314,04,Uno (1),Secretar�a de Desarrollo Econ�mico, Ambiental  Productivo,Secretario de Desarrollo Econ�mico, Ambiental  Productivo,Carrera Administrativa, ,II. AREA FUNCIONAL,Secretar�a de Desarrollo Econ�mico, Ambiental  Productivo � Proceso Desarrollo agroambiental,III. PROP�SITO PRINCIPAL,Ejecutar las actividades de asistencia t�cnica pecuaria, a los peque�os y medianos productores y apoyar la formulaci�n de pol�ticas y programas del sector pecuario, en la jurisdicci�n municipal, basados en las disposiciones legales.,IV. DESCRIPCI�N DE FUNCIONES ESENCIALES,1. Brindar asistencia t�cnica y acompa�amiento a los peque�os productores o propietarios pecuarios del municipio.,2. Llevar, actualizar y supervisar la ficha t�cnica de todos los proyectos que ejecute la secretar�a de desarrollo econ�mico, ambiental y productivo del municipio.,3. Llevar en el inventario de suministros, insumos y elementos necesarios para la ejecuci�n de la asistencia t�cnica pecuaria.,4. Apoyar  la elaboraci�n y ejecuci�n de los planes sectoriales productivos y de asistencia t�cnica pecuaria.,5. Capacitar a los productores en el manejo y organizaci�n de microempresas, brindando el apoyo correspondiente para el mercadeo de sus productos.,6. Fomentar la constituci�n de unidades productivas de tipo asociativo ya sea para producci�n, procesamiento, comercializaci�n o exportaci�n de productos pecuarios.,7. Promover eventos y campa�as tendientes a la configuraci�n, organizaci�n y puesta en marcha de unidades productivas pecuarias.,8. Asistir a la comunidad en la formulaci�n de proyectos de desarrollo pecuario de acuerdo con los lineamientos de las entidades  del orden nacional y departamental.,9. Prestar el servicio de extensi�n rural ya sea en forma directa o mediante convenios.,10. Apoyar los programas de sanidad animal y defensa de las especies en v�as de extinci�n.,11. Adoptar las medidas necesarias para prevenir plagas y enfermedades en el sector pecuario en coordinaci�n con las autoridades competentes.,12. Apoyar la realizaci�n de estudios t�cnicos en materia pecuaria, adecuaci�n de praderas, diversificaci�n, selecci�n de Forrajes, empleo de fertilizantes, insecticidas, desarrollo de especies menores y mayores, sanidad animal, cr�a y levante, selecci�n de raza y materia prima de uso industrial.,13. Apoyar el dise�o de programas y proyectos en coordinaci�n con las dependencias de la administraci�n municipal, departamental y nacional, que contribuya al desarrollo econ�mico del municipio en el sector pecuario.,14. Apoyar la ejecuci�n del plan de asistencia t�cnica pecuaria y proyectos pecuarios y realizar visitas de campo para su supervisi�n. ,15. Estimular las actividades de producci�n pecuaria dentro del concepto de sostenibilidad del desarrollo, velando por la explotaci�n adecuada de los suelos y especialmente por la conservaci�n del recurso h�drico y transfiriendo la tecnolog�a que garantice estos objetivos.,16. Fortalecer las asociaciones de productores y dem�s organizaciones de este tipo que se desarrollen sobre el concepto de formaci�n de cadenas productivas mediante los cuales se apunte a mejorar el ingreso del peque�o y mediano productor.,17. Coordinar y dirigir las actividades relacionadas con el mejoramiento de los niveles de producci�n en econom�a de peque�a y mediana escala en el sector pecuario del municipio de Totoro.,18. Promover la realizaci�n de campa�as de inmunizaci�n animal en coordinaci�n con las autoridades competentes.,19. Instalar, reparar y responder por el mantenimiento de los equipos e instrumentos y efectuar los controles peri�dicos necesarios,20. Preparar y presentar los informes sobre las actividades desarrolladas, de acuerdo con las instrucciones recibidas. ,21.  Las dem�s que les sean asignadas por autoridad competente, de acuerdo con el �rea de desempe�o y la naturaleza del empleo. ,V. CONOCIMIENTOS B�SICOS O ESENCIALES, ,* Constituci�n pol�tica de Colombia,* Normograma que regula la instituci�n,* Temas generales sobre Administraci�n Publica,* Plan de asistencia t�cnica pecuaria ,* Gesti�n documental,* Manejo de TIC,s,* T�cnicas de oficina y correspondencia,VI.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laboral,14. Apoyar la ejecución del plan de asistencia técnica pecuaria y proyectos pecuarios y realizar visitas de campo para su supervisión.  15. Estimular las actividades de producción pecuaria dentro del concepto de sostenibilidad del desarrollo, velando por la explotación adecuada de los suelos y especialmente por la conservación del recurso hídrico y transfiriendo la tecnología que garantice estos objetivos. 16. Fortalecer las asociaciones de productores y demás organizaciones de este tipo que se desarrollen sobre el concepto de formación de cadenas productivas mediante los cuales se apunte a mejorar el ingreso del pequeño y mediano productor. 17. Coordinar y dirigir las actividades relacionadas con el mejoramiento de los niveles de producción en economía de pequeña y mediana escala en el sector pecuario del municipio de Totoro. 18. Promover la realización de campañas de inmunización animal en coordinación con las autoridades competentes. 19. Instalar, reparar y responder por el mantenimiento de los equipos e instrumentos y efectuar los controles periódicos necesarios 20. Preparar y presentar los informes sobre las actividades desarrolladas, de acuerdo con las instrucciones recibidas.  21.  Las demás que les sean asignadas por autoridad competente, de acuerdo con el área de desempeño y la naturaleza del empleo.</t>
  </si>
  <si>
    <t>Programar, dirigir y coordinar la ejecución de las acciones y actividades que propendan al mejoramiento, convivencia y autogestión de los programas de desarrollo municipal y comunitario, así como en el fortalecimiento de la comunicación entre la Administración Municipal y la comunidad.</t>
  </si>
  <si>
    <t>1. Promover y apoyar la organización  y participación comunitaria. 2. Promover la celebración de convenios y contratos con entidades públicas y privadas, para apoyar los programas de desarrollo comunitario y velar por su cumplimiento.  3. Llevar información estadística sobre las asociaciones de usuarios existentes en el municipio. 4.  Asesorar y orientar a los grupos comunitarios sobre la legislación vigente en materia de participación. 5. Propiciar y orientar la creación y gestión de las organizaciones comunitarias. 6. Apoyar y asesorar a las juntas de acción comunal y demás organizaciones comunitarias en su proceso de organización y elección de dignatarios y fortalecer las relaciones de dichas organizaciones sociales de base con la administración municipal. 7. Apoyar la operación de los diferentes programas sociales mediante la realización de visitas domiciliarias a los beneficiarios. 8. Coordinar la realización de actividades comunitarias encaminadas al desarrollo social, mejoramiento de las condiciones de vida de la población y ejecución de otros proyectos de beneficio para la comunidad. 9. Diseñar el plan  de capacitación permanente a los dignatarios de las juntas de acción comunal sobre legislación vigente en temas relacionados con los mecanismos de participación ciudadana. 10. Socializar a la comunidad las políticas públicas adoptadas por el municipio en beneficio de la población. 11. Apoyar la formación de organizaciones cívicas y comunitarias, y asesorarlas en los trámites necesarios para su correspondiente acreditación. 12. Capacitar, asesorar y apoyar en el desarrollo de planes y programas que se tracen desde la secretaría de gobierno dirigido a hacer efectivos los mecanismos de participación comunitaria. Coordinar la vinculación de personal operativo del municipio con la ejecución de actividades programadas por la comunidad. 13. Promover la realización de evaluaciones comunitarias a los planes, programas, proyectos y actividades desarrolladas por la administración municipal.,14. Coordinar el desarrollo de programas de asesoría y capacitación a líderes comunitarios. 15. Realizar el diagnóstico de liderazgo y desempeño de las organizaciones en el municipio. 16. Brindar orientación a las organizaciones comunitarias, sobre las normas que regulan la participación de las minorías étnicas en las políticas públicas del Estado y apoyar la organización y participación de estos grupos. 17. Promover la creación de la escuela de formación de líderes en el Municipio. 18. Apoyar en la comprensión y la ejecución de los procesos auxiliares e instrumentales del área de desempeño y sugerir las alternativas de tratamiento y generación de nuevos procesos. 19. Diseñar, desarrollar y aplicar sistemas de información, clasificación, actualización, manejo y conservación de recursos propios de la Organización. 20. Brindar asistencia técnica, administrativa u operativa, de acuerdo con instrucciones recibidas, y comprobar la eficacia de los métodos y procedimientos utilizados en el desarrollo de planes y programas.  21. Instalar, reparar y responder por el mantenimiento de los equipos e instrumentos y efectuar los controles periódicos necesarios. 22. Preparar y presentar los informes sobre las actividades desarrolladas, de acuerdo con las instrucciones recibidas. 23. Administrar, conservar y custodiar los archivos y la memoria institucional de la entidad. 24. Las demás que les sean asignadas por autoridad competente, de acuerdo con el área de desempeño y la naturaleza del empleo.,NIVEL,DENOMINACI�N DEL EMPLEO,C�DIGO,GRADO,NUMERO DE CARGOS,DEPENDENCIA,CARGO DEL JEFE INMEDIATO,NATURALEZA DEL CARGO,T�cnico,T�cnico Operativo � Coordinador de Desarrollo Comunitario,314,04,Uno (1),Secretaria de Gobierno y Participaci�n Comunitaria,Secretaria de Gobierno,Carrera Administrativa ,II. AREA FUNCIONAL,Secretaria de Gobierno � Proceso Seguridad y Convivencia Ciudadana,III. PROP�SITO PRINCIPAL,Programar, dirigir y coordinar la ejecuci�n de las acciones y actividades que propendan al mejoramiento, convivencia y autogesti�n de los programas de desarrollo municipal y comunitario, as� como en el fortalecimiento de la comunicaci�n entre la Administraci�n Municipal y la comunidad.,IV. DESCRIPCI�N DE FUNCIONES ESENCIALES,1. Promover y apoyar la organizaci�n  y participaci�n comunitaria.,2. Promover la celebraci�n de convenios y contratos con entidades p�blicas y privadas, para apoyar los programas de desarrollo comunitario y velar por su cumplimiento. ,3. Llevar informaci�n estad�stica sobre las asociaciones de usuarios existentes en el municipio.,4.  Asesorar y orientar a los grupos comunitarios sobre la legislaci�n vigente en materia de participaci�n.,5. Propiciar y orientar la creaci�n y gesti�n de las organizaciones comunitarias.,6. Apoyar y asesorar a las juntas de acci�n comunal y dem�s organizaciones comunitarias en su proceso de organizaci�n y elecci�n de dignatarios y fortalecer las relaciones de dichas organizaciones sociales de base con la administraci�n municipal.,7. Apoyar la operaci�n de los diferentes programas sociales mediante la realizaci�n de visitas domiciliarias a los beneficiarios.,8. Coordinar la realizaci�n de actividades comunitarias encaminadas al desarrollo social, mejoramiento de las condiciones de vida de la poblaci�n y ejecuci�n de otros proyectos de beneficio para la comunidad.,9. Dise�ar el plan  de capacitaci�n permanente a los dignatarios de las juntas de acci�n comunal sobre legislaci�n vigente en temas relacionados con los mecanismos de participaci�n ciudadana.,10. Socializar a la comunidad las pol�ticas p�blicas adoptadas por el municipio en beneficio de la poblaci�n.,11. Apoyar la formaci�n de organizaciones c�vicas y comunitarias, y asesorarlas en los tr�mites necesarios para su correspondiente acreditaci�n.,12. Capacitar, asesorar y apoyar en el desarrollo de planes y programas que se tracen desde la secretar�a de gobierno dirigido a hacer efectivos los mecanismos de participaci�n comunitaria. Coordinar la vinculaci�n de personal operativo del municipio con la ejecuci�n de actividades programadas por la comunidad.,13. Promover la realizaci�n de evaluaciones comunitarias a los planes, programas, proyectos y actividades desarrolladas por la administraci�n municipal.,14. Coordinar el desarrollo de programas de asesor�a y capacitaci�n a l�deres comunitarios.,15. Realizar el diagn�stico de liderazgo y desempe�o de las organizaciones en el municipio.,16. Brindar orientaci�n a las organizaciones comunitarias, sobre las normas que regulan la participaci�n de las minor�as �tnicas en las pol�ticas p�blicas del Estado y apoyar la organizaci�n y participaci�n de estos grupos.,17. Promover la creaci�n de la escuela de formaci�n de l�deres en el Municipio.,18. Apoyar en la comprensi�n y la ejecuci�n de los procesos auxiliares e instrumentales del �rea de desempe�o y sugerir las alternativas de tratamiento y generaci�n de nuevos procesos.,19. Dise�ar, desarrollar y aplicar sistemas de informaci�n, clasificaci�n, actualizaci�n, manejo y conservaci�n de recursos propios de la Organizaci�n.,20. Brindar asistencia t�cnica, administrativa u operativa, de acuerdo con instrucciones recibidas, y comprobar la eficacia de los m�todos y procedimientos utilizados en el desarrollo de planes y programas. ,21. Instalar, reparar y responder por el mantenimiento de los equipos e instrumentos y efectuar los controles peri�dicos necesarios.,22. Preparar y presentar los informes sobre las actividades desarrolladas, de acuerdo con las instrucciones recibidas.,23. Administrar, conservar y custodiar los archivos y la memoria institucional de la entidad.,24. Las dem�s que les sean asignadas por autoridad competente, de acuerdo con el �rea de desempe�o y la naturaleza del empleo.,V. CONOCIMIENTOS B�SICOS O ESENCIALES,* Constituci�n Pol�tica de Colombia,* Temas generales sobre Administraci�n P�blica,* Normatividad que regula la organizaci�n y participaci�n comunitaria,*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t>
  </si>
  <si>
    <t>Ejecutar las actividades de asistencia técnica agrícola, a los pequeños y medianos productores y colaborar en la formulación de políticas y programas del sector agrícola, en la jurisdicción municipal, basados en las disposiciones legales</t>
  </si>
  <si>
    <t>I. IDENTIFICACI�N,NIVEL,DENOMINACI�N DEL EMPLEO,C�DIGO,GRADO,NUMERO DE CARGOS,DEPENDENCIA,CARGO DEL JEFE INMEDIATO,NATURALEZA DEL CARGO,T�cnico ,T�cnico Operativo � Agr�cola,314,04,Uno (1),Secretar�a de Desarrollo Econ�mico, Ambiental  Productivo,Secretario de Desarrollo Econ�mico, Ambiental  Productivo,Carrera Administrativa,II. AREA FUNCIONAL,Secretar�a de Desarrollo Econ�mico, Ambiental  Productivo � Proceso Desarrollo agroambiental,III. PROP�SITO PRINCIPAL,Ejecutar las actividades de asistencia t�cnica agr�cola, a los peque�os y medianos productores y colaborar en la formulaci�n de pol�ticas y programas del sector agr�cola, en la jurisdicci�n municipal, basados en las disposiciones legales.,IV. DESCRIPCI�N DE FUNCIONES ESENCIALES,1. Brindar asistencia t�cnica y acompa�amiento a los peque�os productores agr�colas del municipio.,2. Llevar, actualizar y supervisar la ficha t�cnica de todos los proyectos que ejecute la secretar�a de desarrollo econ�mico, ambiental y productivo del municipio.,3. Llevar el inventario de suministros, insumos y elementos necesarios para la ejecuci�n de la asistencia t�cnica agr�cola.,4. Apoyar  la elaboraci�n y ejecuci�n de los planes sectoriales productivos y de asistencia t�cnica agr�cola.,5. Capacitar a los productores en el manejo y organizaci�n de microempresas d�ndoles el apoyo correspondiente para el mercadeo de sus productos.,6. Fomentar la constituci�n de unidades productivas de tipo asociativo, para producci�n, procesamiento, comercializaci�n o exportaci�n de productos agr�colas.,7. Promover eventos y campa�as tendientes a la configuraci�n, organizaci�n y puesta en marcha de unidades productivas agr�colas.,8. Asistir a la comunidad en la formulaci�n de proyectos desarrollo agr�cola de acuerdo con los lineamientos de las entidades del orden nacional y departamental.,9. Prestar el servicio de extensi�n rural ya sea en forma directa o mediante convenios.,10. Apoyar la ejecuci�n del programa de producci�n limpia y campa�as fitosanitarias.,11. Adoptar las medidas necesarias para prevenir plagas y enfermedades de en el sector  agr�cola en coordinaci�n con las autoridades competentes.,12. Apoyar la realizaci�n de estudios t�cnicos en materia agr�cola, adecuaci�n y recuperaci�n de suelos, diversificaci�n, selecci�n de semillas, uso adecuado de agroqu�micos, promoci�n  y recuperaci�n de especies nativas y ancestrales.,13. Apoyar el dise�o programas y proyectos en coordinaci�n con las dependencias de la administraci�n municipal, departamental y nacional, que contribuyan al desarrollo econ�mico del municipio en las microempresas del sector agr�cola.,14. Apoyar el desarrollo de los sistemas de informaci�n propios del �rea agr�cola.,15. Apoyar la ejecuci�n de programas y proyectos agr�colas , y apoyar la formulaci�n de proyectos demostrativos ,16. Estimular las actividades de producci�n agr�cola dentro del concepto de sostenibilidad, velando por la explotaci�n adecuada de los suelos y especialmente por la conservaci�n del recurso h�drico, transfiriendo la tecnolog�a que garantice estos objetivos.,17. Desarrollar acciones que fortalezcan las asociaciones de productores y dem�s organizaciones que desarrollen cadenas productivas mediante los cuales se apunta mejorar el ingreso del peque�o y mediano productor.,18.  Realizar visitas de campo para la supervisi�n de los proyectos agr�colas en ejecuci�n.,19. Mantener actualizada la informaci�n estad�stica correspondiente al n�mero de predios rurales, actividades econ�micas predominantes, vocaci�n de los suelos, situaci�n socioecon�mica de los habitantes de la zona rural, �ndices de producci�n agropecuaria y dem�s estad�sticas que reflejan la situaci�n real del sector.,20. Organizar y realizar la ejecuci�n de parcelas  demostrativos que faciliten la aplicaci�n de nuevas tecnolog�as y la rotaci�n de cultivos.,21. Instalar, reparar y responder por el mantenimiento de los equipos e instrumentos y efectuar los controles peri�dicos necesarios. ,22. Preparar y presentar los informes sobre las actividades desarrolladas, de acuerdo con las instrucciones recibidas. ,23. Las dem�s que les sean asignadas por autoridad competente, de acuerdo con el �rea de desempe�o y la naturaleza del empleo,V. CONOCIMIENTOS B�SICOS O ESENCIALES, ,* Constituci�n pol�tica de Colombia,* Normograma que regula la instituci�n,* Temas generales sobre Administraci�n Publica,* Plan de asistencia t�cnica agr�cola,*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Brindar asistencia técnica y acompañamiento a los pequeños productores agrícolas del municipio. 2. Llevar, actualizar y supervisar la ficha técnica de todos los proyectos que ejecute la secretaría de desarrollo económico, ambiental y productivo del municipio. 3. Llevar el inventario de suministros, insumos y elementos necesarios para la ejecución de la asistencia técnica agrícola. 4. Apoyar  la elaboración y ejecución de los planes sectoriales productivos y de asistencia técnica agrícola. 5. Capacitar a los productores en el manejo y organización de microempresas dándoles el apoyo correspondiente para el mercadeo de sus productos. 6. Fomentar la constitución de unidades productivas de tipo asociativo, para producción, procesamiento, comercialización o exportación de productos agrícolas. 7. Promover eventos y campañas tendientes a la configuración, organización y puesta en marcha de unidades productivas agrícolas. 8. Asistir a la comunidad en la formulación de proyectos desarrollo agrícola de acuerdo con los lineamientos de las entidades del orden nacional y departamental. 9. Prestar el servicio de extensión rural ya sea en forma directa o mediante convenios. 10. Apoyar la ejecución del programa de producción limpia y campañas fitosanitarias. 11. Adoptar las medidas necesarias para prevenir plagas y enfermedades de en el sector  agrícola en coordinación con las autoridades competentes. 12. Apoyar la realización de estudios técnicos en materia agrícola, adecuación y recuperación de suelos, diversificación, selección de semillas, uso adecuado de agroquímicos, promoción  y recuperación de especies nativas y ancestrales.,13. Apoyar el diseño programas y proyectos en coordinación con las dependencias de la administración municipal, departamental y nacional, que contribuyan al desarrollo económico del municipio en las microempresas del sector agrícola. 14. Apoyar el desarrollo de los sistemas de información propios del área agrícola. 15. Apoyar la ejecución de programas y proyectos agrícolas , y apoyar la formulación de proyectos demostrativos  16. Estimular las actividades de producción agrícola dentro del concepto de sostenibilidad, velando por la explotación adecuada de los suelos y especialmente por la conservación del recurso hídrico, transfiriendo la tecnología que garantice estos objetivos. 17. Desarrollar acciones que fortalezcan las asociaciones de productores y demás organizaciones que desarrollen cadenas productivas mediante los cuales se apunta mejorar el ingreso del pequeño y mediano productor. 18.  Realizar visitas de campo para la supervisión de los proyectos agrícolas en ejecución. 19. Mantener actualizada la información estadística correspondiente al número de predios rurales, actividades económicas predominantes, vocación de los suelos, situación socioeconómica de los habitantes de la zona rural, índices de producción agropecuaria y demás estadísticas que reflejan la situación real del sector. 20. Organizar y realizar la ejecución de parcelas  demostrativos que faciliten la aplicación de nuevas tecnologías y la rotación de cultivos. 21. Instalar, reparar y responder por el mantenimiento de los equipos e instrumentos y efectuar los controles periódicos necesarios.  22. Preparar y presentar los informes sobre las actividades desarrolladas, de acuerdo con las instrucciones recibidas.  23. Las demás que les sean asignadas por autoridad competente, de acuerdo con el área de desempeño y la naturaleza del empleo</t>
  </si>
  <si>
    <t>Estudio: Aprobación de dos (2) años de educación superior de pregrado., Experiencia:Tres (3) meses de experiencia relacionada o laboral.</t>
  </si>
  <si>
    <t>Coordinar, revisar y elaborar el presupuesto general del Municipio y llevar un estricto control de los documentos, decretos, acuerdos, órdenes de pago, contratos, facturas y todo aquello que tenga fines presupuestales para facilitar el manejo y funcionalidad del área.</t>
  </si>
  <si>
    <t>1. Preparar el proyecto anual de presupuesto de ingresos y gastos, en colaboración con las demás secretarías y la coordinación de la secretaria de planeación e infraestructura. 2. Llevar los registros de ingresos, egresos, adiciones, traslados, reducciones presupuestales, contabilidad presupuestal, entre otros. 3. Efectuar los registros diarios para mantener actualizados las cuentas por pagar y el presupuesto disponible para la reserva de gastos. 4. Preparar y tramitar los proyectos y actos administrativos de modificación al presupuesto municipal e informar sobre los traslados o  adiciones realizadas al presupuesto. 5. Preparar el proyecto de decreto de liquidación del presupuesto teniendo en cuenta las normas legales. 6. Apoyar la elaboración del Programa  Anual Mensualizado de Caja – PAC  y contribuir en su debida administración y ejecución.  7. Apoyar  los cierres periódicos del ciclo contable y la preparación de los estados financieros. 8. Presentar los informes propios del área solicitados por los órganos de control y demás entidades que lo requieran.  9. Apoyar las actividades de actualización del estatuto orgánico de presupuesto municipal. 10. Elaborar las proyecciones financieras requeridas para los procesos financieros, en especial los relacionados con la elaboración y control del presupuesto General del municipio. 11. Expedir los certificados de disponibilidad presupuestal, llevar  control de las cuentas tramitadas y pagos realizados y tramitar la anulación de los mismos cuando fuese necesario. 12. Elaborar las órdenes de pago de los compromisos adquiridos por el municipio, las reservas y certificaciones de disponibilidad presupuestal y presentarlos a las autoridades correspondientes. 13. Registrar en el software respectivo los controles de cuentas y demás documentos que tengan que ver con el presupuesto. 14. Consolidar la información de presupuesto de cada vigencia y  llevar el control respectivo sobre la ejecución presupuestal.,15. Estudiar las solicitudes de los empréstitos internados presupuestales, rindiendo los informes correspondientes al alcalde. 16. Obtener reportes permanentes de ejecución presupuestal y presentarlos a las autoridades correspondientes. 17. Realizar en coordinación con el secretario de hacienda los balances, cuadros, oficios y demás documentos que se requieran para el normal funcionamiento de la contabilidad y del presupuesto municipal. 18. Velar por la conservación y custodia del archivo e información de la oficina y realizar diariamente copias de seguridad del sistema a su cargo. 19. Apoyar en la comprensión y la ejecución de los procesos auxiliares e instrumentales del área de desempeño y sugerir las alternativas de tratamiento y generación de nuevos procesos. 20. Diseñar, desarrollar y aplicar sistemas de información, clasificación, actualización, manejo y conservación de recursos propios de la Organización. 21. Las demás que les sean asignadas por la autoridad competente, de acuerdo con el área de desempeño y la naturaleza del empleo.,I. IDENTIFICACI�N,NIVEL,DENOMINACI�N DEL EMPLEO,C�DIGO,GRADO,NUMERO DE CARGOS,DEPENDENCIA,CARGO DEL JEFE INMEDIATO,NATURALEZA DEL CARGO,T�cnico ,T�cnico Administrativo � Presupuesto,367,08,Uno (1),Secretaria de Hacienda,Secretario de Hacienda,Carrera Administrativa ,II. AREA FUNCIONAL,Secretaria de Hacienda � Proceso Gesti�n Financiera,III. PROP�SITO PRINCIPAL,Coordinar, revisar y elaborar el presupuesto general del Municipio y llevar un estricto control de los documentos, decretos, acuerdos, �rdenes de pago, contratos, facturas y todo aquello que tenga fines presupuestales para facilitar el manejo y funcionalidad del �rea. ,IV. DESCRIPCI�N DE FUNCIONES ESENCIALES,1. Preparar el proyecto anual de presupuesto de ingresos y gastos, en colaboraci�n con las dem�s secretar�as y la coordinaci�n de la secretaria de planeaci�n e infraestructura.,2. Llevar los registros de ingresos, egresos, adiciones, traslados, reducciones presupuestales, contabilidad presupuestal, entre otros.,3. Efectuar los registros diarios para mantener actualizados las cuentas por pagar y el presupuesto disponible para la reserva de gastos.,4. Preparar y tramitar los proyectos y actos administrativos de modificaci�n al presupuesto municipal e informar sobre los traslados o  adiciones realizadas al presupuesto.,5. Preparar el proyecto de decreto de liquidaci�n del presupuesto teniendo en cuenta las normas legales.,6. Apoyar la elaboraci�n del Programa  Anual Mensualizado de Caja � PAC  y contribuir en su debida administraci�n y ejecuci�n. ,7. Apoyar  los cierres peri�dicos del ciclo contable y la preparaci�n de los estados financieros.,8. Presentar los informes propios del �rea solicitados por los �rganos de control y dem�s entidades que lo requieran. ,9. Apoyar las actividades de actualizaci�n del estatuto org�nico de presupuesto municipal.,10. Elaborar las proyecciones financieras requeridas para los procesos financieros, en especial los relacionados con la elaboraci�n y control del presupuesto General del municipio.,11. Expedir los certificados de disponibilidad presupuestal, llevar  control de las cuentas tramitadas y pagos realizados y tramitar la anulaci�n de los mismos cuando fuese necesario.,12. Elaborar las �rdenes de pago de los compromisos adquiridos por el municipio, las reservas y certificaciones de disponibilidad presupuestal y presentarlos a las autoridades correspondientes.,13. Registrar en el software respectivo los controles de cuentas y dem�s documentos que tengan que ver con el presupuesto.,14. Consolidar la informaci�n de presupuesto de cada vigencia y  llevar el control respectivo sobre la ejecuci�n presupuestal.,15. Estudiar las solicitudes de los empr�stitos internados presupuestales, rindiendo los informes correspondientes al alcalde.,16. Obtener reportes permanentes de ejecuci�n presupuestal y presentarlos a las autoridades correspondientes.,17. Realizar en coordinaci�n con el secretario de hacienda los balances, cuadros, oficios y dem�s documentos que se requieran para el normal funcionamiento de la contabilidad y del presupuesto municipal.,18. Velar por la conservaci�n y custodia del archivo e informaci�n de la oficina y realizar diariamente copias de seguridad del sistema a su cargo.,19. Apoyar en la comprensi�n y la ejecuci�n de los procesos auxiliares e instrumentales del �rea de desempe�o y sugerir las alternativas de tratamiento y generaci�n de nuevos procesos.,20. Dise�ar, desarrollar y aplicar sistemas de informaci�n, clasificaci�n, actualizaci�n, manejo y conservaci�n de recursos propios de la Organizaci�n.,21. Las dem�s que les sean asignadas por la autoridad competente, de acuerdo con el �rea de desempe�o y la naturaleza del empleo.,V. CONOCIMIENTOS B�SICOS O ESENCIALES, ,* Constituci�n Pol�tica de Colombia,* Temas generales sobre Administraci�n P�blica,* Normatividad sobre presupuesto p�blico,* Manejo y administraci�n de bases de datos,* Estatuto org�nico de presupuesto,* Contabilidad ,*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EXPERIENCIA,ESTUDIOS,EXPERIENCIA,Aprobaci�n de dos (2) a�os de educaci�n superior de pregrado.,Tres (3) meses de experiencia relacionada o laboral.</t>
  </si>
  <si>
    <t>Organizar, dirigir, ejecutar y evaluar los planes, programas y proyectos artísticos y culturales y desarrollar acciones de promoción, difusión y formación de los valores artísticos y culturales, que permitan la conservación del patrimonio cultural, turístico e histórico del municipio.</t>
  </si>
  <si>
    <t>1. Promocionar los valores intelectuales, artísticos y culturales dentro de la comunidad, a través de eventos de capacitación, talleres, conferencias exposiciones y  entre otros 2. Coordinar todos los eventos culturales dentro de las festividades que se celebren en el municipio. 3. Conservar el patrimonio cultural mediante la preservación, valorización y recuperación de los bienes culturales. 4. Informar permanentemente a la comunidad sobre las actividades culturales a desarrollarse en el Municipio Coordinar y dirigir las actividades que se realicen al interior de la casa de la cultura. 5. Administrar, dirigir,  coordinar y controlar en el municipio los programas de identidad cultural y apoyar a la comunidad en la organización de actividades culturales y artísticas 6. Promover encuentros e intercambios culturales y artísticos con los diferentes organismos culturales del municipio y la región 7. Realizar exposiciones culturales, talleres artísticos, publicaciones en medios magnéticos y audiovisuales, concursos de música, danzas que evidencien las potencialidades culturales del Municipio.,8. Rescatar, promocionar y difundir el folclor, las costumbres  y demás manifestaciones artísticas que constituyan identidad del municipio. 9. Rescatar la tradición oral y promover las relaciones culturales entre las comunidades del municipio. 10. Apoyar el diseño y ejecución de  los planes y estrategias promocionales y de posicionamiento de la imagen turística y cultural del municipio. 11. Apoyar la formulación  y ejecución de  los programas de estímulo, difusión, y promoción de la cultura y de las bellas artes en el municipio. 12. Apoyar el surgimiento de actividades turísticas no tradicionales como el ecoturismo, los senderos ecológicos, las posadas campesinas y demás formas de turismo alternativo que pueden explotarse en el municipio, capacitando a los vecinos y propietarios de los inmuebles que pueden destinarse a estos fines y gestionando las fuentes de  financiación que impulsan este tipo de programas. 13. Fomentar y apoyar el funcionamiento de las diferentes agrupaciones artísticas y culturales del municipio 14. Coordinar la realización de programas de capacitación para fortalecer la capacidad productiva en materia artesanal y  otros renglones productivos que  fortalezcan la tradición turística y cultural del municipio.,15. Promover la recuperación de los archivos y proteger el patrimonio histórico y cultural del municipio como una riqueza digna de dar a conocer mediante la gestión de los recursos necesarios para el rescate y la restauración de los inmuebles que poseen este Valor y la puesta en marcha de los proyectos al servicio de la comunidad y de los visitantes. 16. Recopilar la historia artística y cultural del municipio y sus principales exponentes. 17. Apoyar la formulación del plan de cultural del municipio de conformidad con las directrices nacionales, departamentales y municipales. 18. Promover la identidad turística del municipio de Totoro como estrategia para el fortalecimiento de este renglón de la economía. 19. Articular los planes y proyectos locales de cultura a los de nivel regional y nacional, buscando la sostenibilidad de los mismos. 20. Apoyar en la comprensión y la ejecución de los procesos auxiliares e instrumentales del área de desempeño y sugerir las alternativas de tratamiento y generación de nuevos procesos.  21. Diseñar, desarrollar y aplicar sistemas de información, clasificación, actualización, manejo y conservación de recursos propios de la Organización.  22. Brindar asistencia técnica, administrativa u operativa, de acuerdo con instrucciones recibidas, y comprobar la eficacia de los métodos y procedimientos utilizados en el desarrollo de planes y programas. 23. Instalar, reparar y responder por el mantenimiento de los equipos e instrumentos y efectuar los controles periódicos necesarios.  24. Preparar y presentar los informes sobre las actividades desarrolladas, de acuerdo con las instrucciones recibidas. 25. Administrar, conservar y custodiar los archivos y la memoria institucional de la entidad 26. Las demás que les sean asignadas por autoridad competente, de acuerdo con el área de desempeño y la naturaleza del empleo.,I. IDENTIFICACI�N,NIVEL,DENOMINACI�N DEL EMPLEO,C�DIGO,GRADO,NUMERO DE CARGOS,DEPENDENCIA,CARGO DEL JEFE INMEDIATO,NATURALEZA DEL CARGO,T�cnico ,T�cnico Administrativo � Cultura,367,04,Uno (1),Secretar�a de Desarrollo Humano,Secretario de Desarrollo Humano,Carrera Administrativa ,II. AREA FUNCIONAL,Secretar�a de Desarrollo Humano � Proceso Gesti�n en Educaci�n y Cultura,III. PROP�SITO PRINCIPAL,Organizar, dirigir, ejecutar y evaluar los planes, programas y proyectos art�sticos y culturales y desarrollar acciones de promoci�n, difusi�n y formaci�n de los valores art�sticos y culturales, que permitan la conservaci�n del patrimonio cultural, tur�stico e hist�rico del municipio.,IV. DESCRIPCI�N DE FUNCIONES ESENCIALES,1. Promocionar los valores intelectuales, art�sticos y culturales dentro de la comunidad, a trav�s de eventos de capacitaci�n, talleres, conferencias exposiciones y  entre otros,2. Coordinar todos los eventos culturales dentro de las festividades que se celebren en el municipio.,3. Conservar el patrimonio cultural mediante la preservaci�n, valorizaci�n y recuperaci�n de los bienes culturales.,4. Informar permanentemente a la comunidad sobre las actividades culturales a desarrollarse en el Municipio Coordinar y dirigir las actividades que se realicen al interior de la casa de la cultura.,5. Administrar, dirigir,  coordinar y controlar en el municipio los programas de identidad cultural y apoyar a la comunidad en la organizaci�n de actividades culturales y art�sticas,6. Promover encuentros e intercambios culturales y art�sticos con los diferentes organismos culturales del municipio y la regi�n,7. Realizar exposiciones culturales, talleres art�sticos, publicaciones en medios magn�ticos y audiovisuales, concursos de m�sica, danzas que evidencien las potencialidades culturales del Municipio. ,8. Rescatar, promocionar y difundir el folclor, las costumbres  y dem�s manifestaciones art�sticas que constituyan identidad del municipio.,9. Rescatar la tradici�n oral y promover las relaciones culturales entre las comunidades del municipio.,10. Apoyar el dise�o y ejecuci�n de  los planes y estrategias promocionales y de posicionamiento de la imagen tur�stica y cultural del municipio.,11. Apoyar la formulaci�n  y ejecuci�n de  los programas de est�mulo, difusi�n, y promoci�n de la cultura y de las bellas artes en el municipio.,12. Apoyar el surgimiento de actividades tur�sticas no tradicionales como el ecoturismo, los senderos ecol�gicos, las posadas campesinas y dem�s formas de turismo alternativo que pueden explotarse en el municipio, capacitando a los vecinos y propietarios de los inmuebles que pueden destinarse a estos fines y gestionando las fuentes de  financiaci�n que impulsan este tipo de programas.,13. Fomentar y apoyar el funcionamiento de las diferentes agrupaciones art�sticas y culturales del municipio,14. Coordinar la realizaci�n de programas de capacitaci�n para fortalecer la capacidad productiva en materia artesanal y  otros renglones productivos que  fortalezcan la tradici�n tur�stica y cultural del municipio.,15. Promover la recuperaci�n de los archivos y proteger el patrimonio hist�rico y cultural del municipio como una riqueza digna de dar a conocer mediante la gesti�n de los recursos necesarios para el rescate y la restauraci�n de los inmuebles que poseen este Valor y la puesta en marcha de los proyectos al servicio de la comunidad y de los visitantes.,16. Recopilar la historia art�stica y cultural del municipio y sus principales exponentes.,17. Apoyar la formulaci�n del plan de cultural del municipio de conformidad con las directrices nacionales, departamentales y municipales.,18. Promover la identidad tur�stica del municipio de Totoro como estrategia para el fortalecimiento de este rengl�n de la econom�a.,19. Articular los planes y proyectos locales de cultura a los de nivel regional y nacional, buscando la sostenibilidad de los mismos.,20. Apoyar en la comprensi�n y la ejecuci�n de los procesos auxiliares e instrumentales del �rea de desempe�o y sugerir las alternativas de tratamiento y generaci�n de nuevos procesos. ,21. Dise�ar, desarrollar y aplicar sistemas de informaci�n, clasificaci�n, actualizaci�n, manejo y conservaci�n de recursos propios de la Organizaci�n. ,22. Brindar asistencia t�cnica, administrativa u operativa, de acuerdo con instrucciones recibidas, y comprobar la eficacia de los m�todos y procedimientos utilizados en el desarrollo de planes y programas.,23. Instalar, reparar y responder por el mantenimiento de los equipos e instrumentos y efectuar los controles peri�dicos necesarios. ,24. Preparar y presentar los informes sobre las actividades desarrolladas, de acuerdo con las instrucciones recibidas.,25. Administrar, conservar y custodiar los archivos y la memoria institucional de la entidad,26. Las dem�s que les sean asignadas por autoridad competente, de acuerdo con el �rea de desempe�o y la naturaleza del empleo.,V. CONOCIMIENTOS B�SICOS O ESENCIALES, ,* Constituci�n pol�tica de Colombia,* Normograma que regula la instituci�n,* Temas generales sobre Administraci�n Publica,* Normatividad y lineamientos en temas culturales y tur�sticos,*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t>
  </si>
  <si>
    <t>Administrar y organizar los documentos recibidos y producidos por la Alcaldía Municipal desde su origen, distribución, trámite, consulta, transferencia hasta su disposición final,  que garantice la consulta y el uso adecuado de los documentos por usuarios internos y externos así como la conservación y preservación de la memoria institucional.</t>
  </si>
  <si>
    <t>1. Recepcionar, radicar y organizar la correspondencia interna y externa tanto recibida como despachada, de la administración municipal para su distribución a las diferentes dependencias según la competencia de manera oportuna. 2. Atender las solicitudes de información que los servidores públicos requieran para el cumplimiento de las funciones administrativas. 3. Asesorar y apoyar a las diferentes dependencias de la Alcaldía en  la organización  de los archivos de gestión. 4. Capacitar a los funcionarios en la implementación del sistema de gestión documental. 5. Elaborar, adoptar aplicar, actualizar y verificar las tablas de retención documental. 6. Organizar, administrar y custodiar el archivo central e histórico de la entidad territorial.  7. Manejar con discreción la información y  correspondencia de la entidad territorial. 8. Apoyar la recopilación de información para responder oportunamente los derechos de petición y demás solicitudes presentadas de carácter interno o externo. 9. Realizar actividades de reproducción y fotocopiado de los documentos oficiales llevando un  registro y control de los mismos. 10. Recibir la documentación de las dependencias municipales según cronograma anual de transferencia y hacer el inventario de los mismos. 11. Adelantar las actividades de indexación y expurgo de la documentación del archivo General del municipio. 12. Elaborar el inventario documental del archivo central e histórico del municipio. 13. Propender y gestionar actividades de restauración,  limpieza y conservación preventiva de la documentación que es de interés para el ente Territorial. 14.  Adelantar actividades de numeración, clasificación, restauración y guardia técnica de los documentos dados a su custodia. 15. Expedir las copias solicitadas sobre los documentos que reposan en el archivo municipal, previa autorización del alcalde.,16. Apoyar las actividades de adecuación y utilización de la papelería, formatos y documentos producidos por la administración municipal, relacionado a sus características físicas y volúmenes de producción. 17. Mantener absoluta reserva de las comunicaciones y documentos puestos bajo su cuidado. 18. Archivar en los expedientes correspondientes los documentos recibidos. 19. Realizar inventario de archivos, para la evaluación de expedientes inactivos y documentos que han caducado según la normatividad vigente. 20. Llevar el control de préstamo de expedientes y/o documentos. 21. Velar por el cumplimiento de los reglamentos, normas y procedimientos de la unidad de correspondencia. 22. Promover la organización y el fortalecimiento del archivo municipal, para garantizar la eficacia de la gestión archivística del Estado y la conservación del patrimonio documental. 23. Apoyar en la comprensión y la ejecución de los procesos auxiliares e instrumentales del área de desempeño y sugerir las alternativas de tratamiento y generación de nuevos procesos. 24. Instalar, reparar y responder por el mantenimiento de los equipos e instrumentos y efectuar los controles periódicos necesarios. 25. Preparar y presentar los informes sobre las actividades desarrolladas, de acuerdo con las instrucciones recibidas. 26. Las demás que les sean asignadas por la autoridad competente, de acuerdo con el área de desempeño y la naturaleza del empleo,I. IDENTIFICACI�N,NIVEL,DENOMINACI�N DEL EMPLEO,C�DIGO,GRADO,NUMERO DE CARGOS,DEPENDENCIA,CARGO DEL JEFE INMEDIATO,NATURALEZA DEL CARGO,T�cnico ,T�cnico Administrativo  - Archivo,367,06,Uno (1),Archivo y Correspondencia,Alcalde,Carrera Administrativa ,II. AREA FUNCIONAL,Secretaria de Gobierno -  Proceso de Gesti�n Documental,III. PROP�SITO PRINCIPAL, ,Administrar y organizar los documentos recibidos y producidos por la Alcald�a Municipal desde su origen, distribuci�n, tr�mite, consulta, transferencia hasta su disposici�n final,  que garantice la consulta y el uso adecuado de los documentos por usuarios internos y externos as� como la conservaci�n y preservaci�n de la memoria institucional.,IV. DESCRIPCI�N DE FUNCIONES ESENCIALES,1. Recepcionar, radicar y organizar la correspondencia interna y externa tanto recibida como despachada, de la administraci�n municipal para su distribuci�n a las diferentes dependencias seg�n la competencia de manera oportuna.,2. Atender las solicitudes de informaci�n que los servidores p�blicos requieran para el cumplimiento de las funciones administrativas.,3. Asesorar y apoyar a las diferentes dependencias de la Alcald�a en  la organizaci�n  de los archivos de gesti�n.,4. Capacitar a los funcionarios en la implementaci�n del sistema de gesti�n documental.,5. Elaborar, adoptar aplicar, actualizar y verificar las tablas de retenci�n documental.,6. Organizar, administrar y custodiar el archivo central e hist�rico de la entidad territorial. ,7. Manejar con discreci�n la informaci�n y  correspondencia de la entidad territorial.,8. Apoyar la recopilaci�n de informaci�n para responder oportunamente los derechos de petici�n y dem�s solicitudes presentadas de car�cter interno o externo.,9. Realizar actividades de reproducci�n y fotocopiado de los documentos oficiales llevando un  registro y control de los mismos.,10. Recibir la documentaci�n de las dependencias municipales seg�n cronograma anual de transferencia y hacer el inventario de los mismos.,11. Adelantar las actividades de indexaci�n y expurgo de la documentaci�n del archivo General del municipio.,12. Elaborar el inventario documental del archivo central e hist�rico del municipio.,13. Propender y gestionar actividades de restauraci�n,  limpieza y conservaci�n preventiva de la documentaci�n que es de inter�s para el ente Territorial.,14.  Adelantar actividades de numeraci�n, clasificaci�n, restauraci�n y guardia t�cnica de los documentos dados a su custodia.,15. Expedir las copias solicitadas sobre los documentos que reposan en el archivo municipal, previa autorizaci�n del alcalde.,16. Apoyar las actividades de adecuaci�n y utilizaci�n de la papeler�a, formatos y documentos producidos por la administraci�n municipal, relacionado a sus caracter�sticas f�sicas y vol�menes de producci�n.,17. Mantener absoluta reserva de las comunicaciones y documentos puestos bajo su cuidado.,18. Archivar en los expedientes correspondientes los documentos recibidos.,19. Realizar inventario de archivos, para la evaluaci�n de expedientes inactivos y documentos que han caducado seg�n la normatividad vigente.,20. Llevar el control de pr�stamo de expedientes y/o documentos.,21. Velar por el cumplimiento de los reglamentos, normas y procedimientos de la unidad de correspondencia.,22. Promover la organizaci�n y el fortalecimiento del archivo municipal, para garantizar la eficacia de la gesti�n archiv�stica del Estado y la conservaci�n del patrimonio documental.,23. Apoyar en la comprensi�n y la ejecuci�n de los procesos auxiliares e instrumentales del �rea de desempe�o y sugerir las alternativas de tratamiento y generaci�n de nuevos procesos.,24. Instalar, reparar y responder por el mantenimiento de los equipos e instrumentos y efectuar los controles peri�dicos necesarios.,25. Preparar y presentar los informes sobre las actividades desarrolladas, de acuerdo con las instrucciones recibidas.,26. Las dem�s que les sean asignadas por la autoridad competente, de acuerdo con el �rea de desempe�o y la naturaleza del empleo., V. CONOCIMIENTOS B�SICOS O ESENCIALES, ,* Constituci�n Pol�tica de Colombia,* Temas generales sobre Administraci�n P�blica,* Normograma que regula la entidad,* Ley general de archivo,* Tablas de retenci�n documental,* T�cnicas de oficina y correspondencia,* Manejo y administraci�n de bases de datos,*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bachiller,Veinte (20) meses de experiencia relacionada o laboral</t>
  </si>
  <si>
    <t>Estudio: Aprobación de dos (2) años de educación superior de pregrado, Experiencia:Tres (3) meses de experiencia relacionada o laboral.</t>
  </si>
  <si>
    <t>Apoyar el proceso contractual que realiza la Administración Municipal para la adquisición de bienes y servicios en ejercicio de la función administrativa  recopilar la correspondiente documentación siguiendo los parámetros legales de los procesos contractuales que se adelanten en las diferentes secretarias y crear la respectiva base de datos como herramienta para elaborar los documentos e informes que le sean requeridos al ente territorial.</t>
  </si>
  <si>
    <t>I. IDENTIFICACI�N,NIVEL,DENOMINACI�N DEL EMPLEO,C�DIGO,GRADO,NUMERO DE CARGOS,DEPENDENCIA,CARGO DEL JEFE INMEDIATO,NATURALEZA DEL CARGO,T�cnico ,T�cnico Administrativo � Contrataci�n,367,08,Uno (1),Secretaria de Planeaci�n e Infraestructura,Secretario  de Planeaci�n e Infraestructura,Carrera Administrativa ,II. AREA FUNCIONAL,Secretaria de Planeaci�n �  Proceso Gesti�n de la Contrataci�n,III. PROP�SITO PRINCIPAL,Apoyar el proceso contractual que realiza la Administraci�n Municipal para la adquisici�n de bienes y servicios en ejercicio de la funci�n administrativa  recopilar la correspondiente documentaci�n siguiendo los par�metros legales de los procesos contractuales que se adelanten en las diferentes secretarias y crear la respectiva base de datos como herramienta para elaborar los documentos e informes que le sean requeridos al ente territorial.,IV. DESCRIPCI�N DE FUNCIONES ESENCIALES,1. Elaborar las minutas de los contratos, convenios, �rdenes de suministro y dem�s tipo de contratos contemplados en la normatividad vigente, y de acuerdo a los procesos de contrataci�n adelantadas por las diferentes dependencias,2. Velar por la correcta legalizaci�n de los contratos que suscriba a la Administraci�n Municipal, previo cumplimiento de los requisitos legales, las pol�ticas  institucionales y de conformidad con la normatividad vigente.,3. Digitar, revisar y controlar la informaci�n contractual del municipio.,4. Elaborar, mantener y actualizar los diferentes archivos y la base de datos sobre la contrataci�n municipal.,5. Elaborar y  emitir oportunamente informes a los entes de control que le sean requeridos al municipio en materia de contrataci�n.,6. Solicitar las garant�as correspondientes a los contratistas,  de acuerdo con lo establecido en el estudio de conveniencia y oportunidad.,7. Proyectar el acto administrativo para  aprobaci�n de garant�as.,8. Tramitar oportunamente el registro presupuestal de todos los contratos suscritos por la administraci�n municipal.,9. Elaborar y suscribir los otros� o modificaciones a los contratos originados en esa dependencia, cuando dicha solicitudes versen sobre el valor o  plazo de ejecuci�n y/o vigencia, provengan de los interventores, est�n debidamente  refrenadas por el jefe de la dependencia ejecutora y se encuentren suficientemente motivadas.,10. Llevar un registro de la designaci�n de interventores y supervisores de los contratos o convenios que celebre la administraci�n municipal.,11. Llevar y mantener actualizado el registro de contratos vigentes, en liquidaci�n o liquidados con fundamento en la formaci�n que reporten las diferentes dependencias en las que se surtan las etapas: contractual y de liquidaci�n de los mismos.,12. Acompa�ar a las dependencias delegatarias de ordenaci�n de gasto, cuando est�s la requieran, en la etapa precontractual hasta la suscripci�n del contrato o declaratoria de desierto del respectivo proceso.,13. Requerir y organizar la documentaci�n necesaria para la iniciaci�n de los procesos contractuales en el municipio.,14. Llevar de manera ordenada y cronol�gica las carpetas de cada contrataci�n que se realice  en el municipio.,15. Informar y remitir la informaci�n necesaria de contrataci�n a la Personer�a municipal, control interno y dem�s dependencias que establezca la Ley o que requieran la informaci�n.,16. Verificar la documentaci�n que presenta cada proponente y contratista en los procesos contractuales.,17.  Publicar todos los actos administrativos y contractuales, que se originen en los procesos de contrataci�n  los cuales deber�n ser publicados en la p�gina web del municipio y en el portal de contrataci�n.,18. Llevar la numeraci�n consecutiva de los procesos de contrataci�n por las modalidades de licitaci�n p�blica, selecci�n abreviada, convocatoria p�blica y concurso de m�ritos y de los contratos que celebre el representante legal del municipio.,19. Apoyar en la comprensi�n y la ejecuci�n de los procesos auxiliares e instrumentales del �rea de desempe�o y sugerir las alternativas de tratamiento y generaci�n de nuevos procesos. ,20. Dise�ar, desarrollar y aplicar sistemas de informaci�n, clasificaci�n, actualizaci�n, manejo y conservaci�n de recursos propios de la Organizaci�n. ,21. Brindar asistencia t�cnica, administrativa u operativa, de acuerdo con instrucciones recibidas, y comprobar la eficacia de los m�todos y procedimientos utilizados en el desarrollo de planes y programas. ,22. Instalar, reparar y responder por el mantenimiento de los equipos e instrumentos y efectuar los controles peri�dicos necesarios. ,23. Preparar y presentar los informes sobre las actividades desarrolladas, de acuerdo con las instrucciones recibidas. ,24. Administrar, conservar y custodiar los archivos y la memoria institucional de la entidad,25. Las dem�s que les sean asignadas por autoridad competente, de acuerdo con el �rea de desempe�o y la naturaleza del empleo.,V. CONOCIMIENTOS B�SICOS O ESENCIALES,* Constituci�n pol�tica de Colombia,* Normograma que regula la instituci�n,* Temas generales sobre Administraci�n Publica,* Normatividad que regula la contrataci�n estatal,* Manual de contrataci�n,*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EXPERIENCIA,ESTUDIOS,EXPERIENCIA,Aprobaci�n de dos (2) a�os de educaci�n superior de pregrado,Tres (3) meses de experiencia relacionada o laboral.,1. Elaborar las minutas de los contratos, convenios, órdenes de suministro y demás tipo de contratos contemplados en la normatividad vigente, y de acuerdo a los procesos de contratación adelantadas por las diferentes dependencias 2. Velar por la correcta legalización de los contratos que suscriba a la Administración Municipal, previo cumplimiento de los requisitos legales, las políticas  institucionales y de conformidad con la normatividad vigente. 3. Digitar, revisar y controlar la información contractual del municipio. 4. Elaborar, mantener y actualizar los diferentes archivos y la base de datos sobre la contratación municipal. 5. Elaborar y  emitir oportunamente informes a los entes de control que le sean requeridos al municipio en materia de contratación. 6. Solicitar las garantías correspondientes a los contratistas,  de acuerdo con lo establecido en el estudio de conveniencia y oportunidad. 7. Proyectar el acto administrativo para  aprobación de garantías. 8. Tramitar oportunamente el registro presupuestal de todos los contratos suscritos por la administración municipal. 9. Elaborar y suscribir los otrosí o modificaciones a los contratos originados en esa dependencia, cuando dicha solicitudes versen sobre el valor o  plazo de ejecución y/o vigencia, provengan de los interventores, estén debidamente  refrenadas por el jefe de la dependencia ejecutora y se encuentren suficientemente motivadas. 10. Llevar un registro de la designación de interventores y supervisores de los contratos o convenios que celebre la administración municipal. 11. Llevar y mantener actualizado el registro de contratos vigentes, en liquidación o liquidados con fundamento en la formación que reporten las diferentes dependencias en las que se surtan las etapas: contractual y de liquidación de los mismos. 12. Acompañar a las dependencias delegatarias de ordenación de gasto, cuando estás la requieran, en la etapa precontractual hasta la suscripción del contrato o declaratoria de desierto del respectivo proceso.,13. Requerir y organizar la documentación necesaria para la iniciación de los procesos contractuales en el municipio. 14. Llevar de manera ordenada y cronológica las carpetas de cada contratación que se realice  en el municipio. 15. Informar y remitir la información necesaria de contratación a la Personería municipal, control interno y demás dependencias que establezca la Ley o que requieran la información. 16. Verificar la documentación que presenta cada proponente y contratista en los procesos contractuales. 17.  Publicar todos los actos administrativos y contractuales, que se originen en los procesos de contratación  los cuales deberán ser publicados en la página web del municipio y en el portal de contratación. 18. Llevar la numeración consecutiva de los procesos de contratación por las modalidades de licitación pública, selección abreviada, convocatoria pública y concurso de méritos y de los contratos que celebre el representante legal del municipio. 19. Apoyar en la comprensión y la ejecución de los procesos auxiliares e instrumentales del área de desempeño y sugerir las alternativas de tratamiento y generación de nuevos procesos.  20. Diseñar, desarrollar y aplicar sistemas de información, clasificación, actualización, manejo y conservación de recursos propios de la Organización.  21. Brindar asistencia técnica, administrativa u operativa, de acuerdo con instrucciones recibidas, y comprobar la eficacia de los métodos y procedimientos utilizados en el desarrollo de planes y programas.  22. Instalar, reparar y responder por el mantenimiento de los equipos e instrumentos y efectuar los controles periódicos necesarios.  23. Preparar y presentar los informes sobre las actividades desarrolladas, de acuerdo con las instrucciones recibidas.  24. Administrar, conservar y custodiar los archivos y la memoria institucional de la entidad 25. Las demás que les sean asignadas por autoridad competente, de acuerdo con el área de desempeño y la naturaleza del empleo.</t>
  </si>
  <si>
    <t>Recepcionar, revisar, clasificar, radicar, verificar y controlar los bienes e insumos que ingresan al almacén con el propósito de distribuirlos a las diferentes dependencias, para el funcionamiento eficiente de las mismas. Así como también de aquellos que ingresen al patrimonio por cualquier otro modo de adquisición o fuente, o con documento soporte cuando se trate de devolución, traspaso, donación o permuta.</t>
  </si>
  <si>
    <t>I. IDENTIFICACI�N,NIVEL,DENOMINACI�N DEL EMPLEO,C�DIGO,GRADO,NUMERO DE CARGOS,DEPENDENCIA,CARGO DEL JEFE INMEDIATO,NATURALEZA DEL CARGO,T�cnico ,T�cnico Administrativo � Recursos F�sicos,367,04,Uno (1),Secretaria de Hacienda,Secretario  de Hacienda,Carrera Administrativa ,II. AREA FUNCIONAL,Secretaria de Hacienda � Proceso Gesti�n de Recursos F�sicos,III. PROP�SITO PRINCIPAL,Recepcionar, revisar, clasificar, radicar, verificar y controlar los bienes e insumos que ingresan al almac�n con el prop�sito de distribuirlos a las diferentes dependencias, para el funcionamiento eficiente de las mismas. As� como tambi�n de aquellos que ingresen al patrimonio por cualquier otro modo de adquisici�n o fuente, o con documento soporte cuando se trate de devoluci�n, traspaso, donaci�n o permuta.,IV. DESCRIPCI�N DE FUNCIONES ESENCIALES,1. Recibir, revisar, clasificar, radicar, distribuir y controlar los elementos relacionados con los asuntos de competencia de la dependencia, de acuerdo con las normas y procedimientos respectivos.,2. Comprobar que lo recibido concuerda con lo estipulado en la factura de compra u orden de entrega de los proveedores.,3. Atender correctamente la adquisici�n, distribuci�n y  almacenamiento de los bienes de consumo y devolutivos que requieren las diferentes dependencias de la administraci�n, para su adecuado funcionamiento.,4. Adquirir y distribuir los bienes de consumo y devolutivos que se requieran para la ejecuci�n de las obras civiles y las labores administrativas de las diferentes dependencias.,5. Dise�ar, establecer y ejecutar el sistema de compras, despachos y almacenamiento  elaborando correcta y oportunamente los comprobantes de entradas y salidas de bienes al almac�n, con base en los documentos soportes debidamente legalizados. ,6. Elaborar mensualmente el inventario de art�culos con el fin de detectar faltantes y de integrar los sobrantes en el sistema y proteger los inventarios contra todo tipo de riesgos.,7. Verificar que los art�culos que entran al almac�n, si cumplan con las caracter�sticas contempladas en la respectivos documentos que han origen a la operaci�n.,8. Realizar los tr�mites necesarios para dar de baja los elementos inservibles que se encuentran depositados en el almac�n.,9. Planear y hacer el inventario f�sico total, en forma mensual, semestral o anual de acuerdo a los per�odos fijados por la administraci�n municipal.,10. Hacer control preventivo y correctivo sobre los bienes del municipio,11. Mantener actualizado el inventario en el sistema de bienes muebles e inmuebles de la administraci�n municipal.,12. Llevar controles peri�dicos sobre el consumo de elementos con el fin de determinar su necesidad real y solicitar oportunamente a las dependencias de la administraci�n municipal para presentar el programa de requerimientos correspondientes.,13. Verificar la distribuci�n de los elementos y equipos, de acuerdo con las solicitudes formuladas por las distintas dependencias de la administraci�n.,14. Apoyar la elaboraci�n y ejecuci�n del plan de adquisiciones,  de acuerdo con las necesidades y requerimientos de las diferentes dependencias de la administraci�n Municipal.,15. Apoyar la elaboraci�n de  contratos y �rdenes de suministro,16. Responder por la seguridad de los elementos, equipos materiales, documentos y registros de car�cter manual, mec�nico o el�ctrico y adoptar mecanismos para su conservaci�n,  buen uso y el deterioro de los mismos.,17. Administrar y custodiar los bienes muebles e inmuebles que ingresen al inventario del municipio.,18. Velar por el buen uso de los bienes devolutivos y por la actualizaci�n permanente  de los registro de los bienes muebles e inmuebles de propiedad.,19. Recibir las mercanc�as y constatar que coincidan en calidad, cantidad y precio.,20. Preparar y rendir cuentas sobre entradas, salidas, devoluciones y dem�s movimientos del almac�n.,21. Coordinar y controlar la organizaci�n y funcionamiento del almac�n de acuerdo con las normas y t�cnicas existentes al respecto y se adquieran los faltantes en el almac�n.,22. Preparar y presentar los informes sobre las actividades desarrolladas, de acuerdo con las instrucciones recibidas. ,23.  Las dem�s que les sean asignadas por autoridad competente, de acuerdo con el �rea de desempe�o y la naturaleza del empleo. ,V. CONOCIMIENTOS B�SICOS O ESENCIALES,* Constituci�n pol�tica de Colombia,* Normograma que regula la instituci�n,* Temas generales sobre Administraci�n Publica,* Gesti�n documental,* Manejo de TIC,s,* T�cnicas de oficina y correspondencia,VI.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Recibir, revisar, clasificar, radicar, distribuir y controlar los elementos relacionados con los asuntos de competencia de la dependencia, de acuerdo con las normas y procedimientos respectivos. 2. Comprobar que lo recibido concuerda con lo estipulado en la factura de compra u orden de entrega de los proveedores. 3. Atender correctamente la adquisición, distribución y  almacenamiento de los bienes de consumo y devolutivos que requieren las diferentes dependencias de la administración, para su adecuado funcionamiento. 4. Adquirir y distribuir los bienes de consumo y devolutivos que se requieran para la ejecución de las obras civiles y las labores administrativas de las diferentes dependencias. 5. Diseñar, establecer y ejecutar el sistema de compras, despachos y almacenamiento  elaborando correcta y oportunamente los comprobantes de entradas y salidas de bienes al almacén, con base en los documentos soportes debidamente legalizados.  6. Elaborar mensualmente el inventario de artículos con el fin de detectar faltantes y de integrar los sobrantes en el sistema y proteger los inventarios contra todo tipo de riesgos. 7. Verificar que los artículos que entran al almacén, si cumplan con las características contempladas en la respectivos documentos que han origen a la operación. 8. Realizar los trámites necesarios para dar de baja los elementos inservibles que se encuentran depositados en el almacén. 9. Planear y hacer el inventario físico total, en forma mensual, semestral o anual de acuerdo a los períodos fijados por la administración municipal. 10. Hacer control preventivo y correctivo sobre los bienes del municipio 11. Mantener actualizado el inventario en el sistema de bienes muebles e inmuebles de la administración municipal. 12. Llevar controles periódicos sobre el consumo de elementos con el fin de determinar su necesidad real y solicitar oportunamente a las dependencias de la administración municipal para presentar el programa de requerimientos correspondientes.,13. Verificar la distribución de los elementos y equipos, de acuerdo con las solicitudes formuladas por las distintas dependencias de la administración. 14. Apoyar la elaboración y ejecución del plan de adquisiciones,  de acuerdo con las necesidades y requerimientos de las diferentes dependencias de la administración Municipal. 15. Apoyar la elaboración de  contratos y órdenes de suministro 16. Responder por la seguridad de los elementos, equipos materiales, documentos y registros de carácter manual, mecánico o eléctrico y adoptar mecanismos para su conservación,  buen uso y el deterioro de los mismos. 17. Administrar y custodiar los bienes muebles e inmuebles que ingresen al inventario del municipio. 18. Velar por el buen uso de los bienes devolutivos y por la actualización permanente  de los registro de los bienes muebles e inmuebles de propiedad. 19. Recibir las mercancías y constatar que coincidan en calidad, cantidad y precio. 20. Preparar y rendir cuentas sobre entradas, salidas, devoluciones y demás movimientos del almacén. 21. Coordinar y controlar la organización y funcionamiento del almacén de acuerdo con las normas y técnicas existentes al respecto y se adquieran los faltantes en el almacén. 22. Preparar y presentar los informes sobre las actividades desarrolladas, de acuerdo con las instrucciones recibidas.  23.  Las demás que les sean asignadas por autoridad competente, de acuerdo con el área de desempeño y la naturaleza del empleo.</t>
  </si>
  <si>
    <t>Realizar labores de apoyo, trámite, control y registro de información respecto a las labores del área de desempeño y contribuir al cumplimiento de las competencias asignadas al Municipio en el sector salud, de conformidad con la Ley 715 de 2001 y demás normas legales.</t>
  </si>
  <si>
    <t>I. IDENTIFICACI�N,NIVEL,DENOMINACI�N DEL EMPLEO,C�DIGO,GRADO,NUMERO DE CARGOS,DEPENDENCIA,CARGO DEL JEFE INMEDIATO,NATURALEZA DEL CARGO,T�cnico ,T�cnico Administrativo � Salud,367,04,Uno (1),Secretar�a de Desarrollo  y Protecci�n Social,Secretario de Desarrollo y Protecci�n Social,Carrera Administrativa ,II. AREA FUNCIONAL,Secretar�a de Desarrollo y Protecci�n Social � Proceso Gesti�n de salud y programas sociales,III. PROP�SITO PRINCIPAL,Realizar labores de apoyo, tr�mite, control y registro de informaci�n respecto a las labores del �rea de desempe�o y contribuir al cumplimiento de las competencias asignadas al Municipio en el sector salud, de conformidad con la Ley 715 de 2001 y dem�s normas legales.,IV. DESCRIPCI�N DE FUNCIONES ESENCIALES,1. Recepcionar y verificar los anexos de los formularios para reporte de novedades en el r�gimen subsidiado en salud.,2. Coordinar y ejecutar actividades relacionadas con el registro, procesamiento, clasificaci�n verificaci�n y organizaci�n del archivo gesti�n.,3. Realizar la organizaci�n, clasificaci�n y foliaci�n del archivo hist�rico o de transferencia.,4. Brindar apoyo t�cnico a los administradores de la base de datos de listados censal.,5. Elaborar oficios de respuesta a solicitudes realizadas por la comunidad y otras entidades.,6. Apoyar en la recopilaci�n de informaci�n para la respuesta de requerimientos y derechos de petici�n.,7. Elaborar las actas de las diferentes reuniones organizadas por la secretaria.,8. Realizar las copias de seguridad de los diferentes equipos existentes en la secretar�a.,9. Brindar apoyo t�cnico en la red interna de la secretar�a y coordinar su mantenimiento.,10. Apoyar todas las actividades realizadas desde la secretar�a.,11. Recepcionar, almacenar, entregar o inventariar elementos de oficina y autorizaci�n de salida equipos.,12. Apoyar en la comprensi�n y la ejecuci�n de los procesos auxiliares e instrumentales del �rea de desempe�o y sugerir las alternativas de tratamiento y generaci�n de nuevos procesos. ,13. Dise�ar, desarrollar y aplicar sistemas de informaci�n, clasificaci�n, actualizaci�n, manejo y conservaci�n de recursos propios de la Organizaci�n. ,14. Brindar asistencia t�cnica, administrativa u operativa, de acuerdo con instrucciones recibidas, y comprobar la eficacia de los m�todos y procedimientos utilizados en el desarrollo de planes y programas. ,15. Instalar, reparar y responder por el mantenimiento de los equipos e instrumentos y efectuar los controles peri�dicos necesarios. ,16. Preparar y presentar los informes sobre las actividades desarrolladas, de acuerdo con las instrucciones recibidas. ,17. Administrar, conservar y custodiar los archivos y la memoria institucional de la entidad,18. Las dem�s que les sean asignadas por autoridad competente, de acuerdo con el �rea de desempe�o y la naturaleza del empleo.,V. CONOCIMIENTOS B�SICOS O ESENCIALES, ,*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Recepcionar y verificar los anexos de los formularios para reporte de novedades en el régimen subsidiado en salud. 2. Coordinar y ejecutar actividades relacionadas con el registro, procesamiento, clasificación verificación y organización del archivo gestión. 3. Realizar la organización, clasificación y foliación del archivo histórico o de transferencia. 4. Brindar apoyo técnico a los administradores de la base de datos de listados censal. 5. Elaborar oficios de respuesta a solicitudes realizadas por la comunidad y otras entidades. 6. Apoyar en la recopilación de información para la respuesta de requerimientos y derechos de petición. 7. Elaborar las actas de las diferentes reuniones organizadas por la secretaria. 8. Realizar las copias de seguridad de los diferentes equipos existentes en la secretaría. 9. Brindar apoyo técnico en la red interna de la secretaría y coordinar su mantenimiento. 10. Apoyar todas las actividades realizadas desde la secretaría. 11. Recepcionar, almacenar, entregar o inventariar elementos de oficina y autorización de salida equipos. 12. Apoyar en la comprensión y la ejecución de los procesos auxiliares e instrumentales del área de desempeño y sugerir las alternativas de tratamiento y generación de nuevos procesos.,13. Diseñar, desarrollar y aplicar sistemas de información, clasificación, actualización, manejo y conservación de recursos propios de la Organización.  14. Brindar asistencia técnica, administrativa u operativa, de acuerdo con instrucciones recibidas, y comprobar la eficacia de los métodos y procedimientos utilizados en el desarrollo de planes y programas.  15. Instalar, reparar y responder por el mantenimiento de los equipos e instrumentos y efectuar los controles periódicos necesarios.  16. Preparar y presentar los informes sobre las actividades desarrolladas, de acuerdo con las instrucciones recibidas.  17. Administrar, conservar y custodiar los archivos y la memoria institucional de la entidad 18. Las demás que les sean asignadas por autoridad competente, de acuerdo con el área de desempeño y la naturaleza del empleo.</t>
  </si>
  <si>
    <t>Estudio: Diploma de Bachiller, Experiencia:Dos (2) años de experiencia en labores relacionadas al cargo</t>
  </si>
  <si>
    <t>Desempeñar funciones de oficina y de asistencia administrativa encaminadas a facilitar el desarrollo y ejecución de las actividades de la secretaria.</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</si>
  <si>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Apoyar en la elaboración del censo de productores. 4. Apoyar  en la digitación y consolidación del censo de afectados por eventos naturales. 5. Apoyar en el diligenciamiento de los formatos de evaluaciones agropecuarias municipales. 6. Consolidar y mantener actualizado los datos y estadísticas sobre producción agropecuaria en el municipio. 7. Proyectar los edictos para la publicación de los actos administrativos expedidos por la secretaría de desarrollo económico, ambiental y productivo. 8. Proyectar los memorandos, circulares y notas internas dirigidos a las diferentes dependencias. 9. Elaborar las actas de los diferentes comités y reuniones convocadas por su jefe inmediato. 10. Apoyar a su jefe inmediato para revisar, analizar y dar trámite de los documentos que llegan a la dependencia. 11. Transcribir informes, cartas, oficios, constancias, documentos y correspondencia en General. 12. Contribuir al desempeño de las actividades de la secretaría de desarrollo económico, ambiental y productivo, relacionadas con la asistencia técnica al sector agropecuario en las diferentes áreas del municipio. 13. Cooperar con su jefe  inmediato en la elaboración de su agenda de trabajo, transcribir informes, comunicaciones y proyectos.,I. IDENTIFICACI�N,NIVEL,DENOMINACI�N DEL EMPLEO,C�DIGO,GRADO,NUMERO DE CARGOS,DEPENDENCIA,CARGO DEL JEFE INMEDIATO,NATURALEZA DEL CARGO,Asistencial,Auxiliar Administrativo,407,04,Uno (1),Secretar�a de Desarrollo Econ�mico, Ambiental y Productivo,Secretario de Desarrollo Econ�mico, Ambiental y Productivo,Carrera Administrativa,II. AREA FUNCIONAL,Secretar�a de Desarrollo Econ�mico, Ambiental y Productivo � Proceso Desarrollo Agroambiental,III. PROP�SITO PRINCIPAL,Desempe�ar funciones de oficina y de asistencia administrativa encaminadas a facilitar el desarrollo y ejecuci�n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mismos.,3. Apoyar en la elaboraci�n del censo de productores.,4. Apoyar  en la digitaci�n y consolidaci�n del censo de afectados por eventos naturales.,5. Apoyar en el diligenciamiento de los formatos de evaluaciones agropecuarias municipales.,6. Consolidar y mantener actualizado los datos y estad�sticas sobre producci�n agropecuaria en el municipio.,7. Proyectar los edictos para la publicaci�n de los actos administrativos expedidos por la secretar�a de desarrollo econ�mico, ambiental y productivo.,8. Proyectar los memorandos, circulares y notas internas dirigidos a las diferentes dependencias.,9. Elaborar las actas de los diferentes comit�s y reuniones convocadas por su jefe inmediato.,10. Apoyar a su jefe inmediato para revisar, analizar y dar tr�mite de los documentos que llegan a la dependencia.,11. Transcribir informes, cartas, oficios, constancias, documentos y correspondencia en General.,12. Contribuir al desempe�o de las actividades de la secretar�a de desarrollo econ�mico, ambiental y productivo, relacionadas con la asistencia t�cnica al sector agropecuario en las diferentes �reas del municipio.,13. Cooperar con su jefe  inmediato en la elaboraci�n de su agenda de trabajo, transcribir informes, comunicaciones y proyectos.,14. Recepcionar las solicitudes de asistencia t�cnica presentadas por la comunidad y programar la agenda de visitas de campo en coordinaci�n con su jefe inmediato y los t�cnicos operativos.,15. Apoyar en la organizaci�n log�stica de las capacitaciones y talleres dirigidos a productores.,16. Realizar convocatorias a los diferentes eventos programados por la secretar�a de desarrollo econ�mico, ambiental y productivo.,17. Orientar a los usuarios y suministrar la informaci�n que les sea solicitada, de conformidad con los procedimientos establecidos. ,18. Desempe�ar funciones de oficina y de asistencia administrativa encaminadas a facilitar el desarrollo y ejecuci�n de las actividades del �rea de desempe�o.,19. Las dem�s que les sean asignadas por autoridad competente, de acuerdo con el �rea de desempe�o y la naturaleza del empleo,V. CONOCIMIENTOS B�SICOS O ESENCIALES,*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Bachiller,Dos (2) a�os de experiencia en labores relacionadas al cargo</t>
  </si>
  <si>
    <t>Desempeñar funciones administrativas para el eficiente recaudo de los ingresos del Municipio y prestar apoyo permanente en desarrollo de las actividades de la secretaria.</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</si>
  <si>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Cobrar, aforar, recaudar y liquidar los ingresos que por diferentes conceptos reciba el municipio. 4. Apoyar la elaboración del censo de contribuyentes y la actualización  de los datos y estadísticas sobre recaudos. 5. Apoyar la elaboración de los estados financieros, manejo de la contabilidad, plan financiero y demás ejercicios contables, procesar la información derivadas de dichos ejercicios y realizar diariamente las transacciones contables. 6. Mantener actualizados en los registros las operaciones de ingresos que tenga la secretaría de Hacienda 7. Consignar diariamente los ingresos recaudados por caja, previo informe detallado de los mismos. 8. Actualizar los reportes de los ingresos de los bancos a más tardar un día después de realizada la operación. 9. Mantener informado al secretario de Hacienda en forma mensual sobre el estado de la deuda pública del Municipio. 10. Auditar diariamente los libros de bancos y la relación de ingresos y egresos. 11. Preparar y elaborar los boletines de caja. 12. Revisar que las deducciones y retenciones de ley y acuerdos, se hagan y estén en relación, con las normas vigentes.,13. Realizar seguimiento y control  de los recaudos y recuperación de cartera de cada vigencia fiscal. 14. Llevar las series históricas de los ingresos y egresos de la entidad, haciendo su respectivo análisis y formulación de recomendaciones. 15. Apoyar al secretario de hacienda para elaborar estudios sobre la capacidad de endeudamiento del municipio. 16. Apoyar al secretario de hacienda en la elaboración de informes para la contraloría municipal, departamental y la contraloría General de la república sobre el control fiscal. 17. Elaborar los boletines diarios de bancos y Clasificar los documentos que se deben anexar para su remisión oportuna a contabilidad y presupuesto. 18. Mantener al día la información sobre los contribuyentes para efectos de paz y salvo y la correspondiente liquidación de impuestos. 19. Informar al tesorero General sobre el estado de cuenta de los contribuyentes para la investigación y medidas que permitan el pronto recaudo. 20. Hacer la liquidación de las aplicaciones, devoluciones y compensaciones de las cuentas de los contribuyentes de los impuestos municipales. 21. Expedir paz y salvo a los contribuyentes que se encuentren al día en sus obligaciones con el tesoro Municipal 22. Hacer los arqueos diarios de caja. 23. Orientar a los usuarios y suministrar la información que les sea solicitada, de conformidad con los procedimientos establecidos.  24. Desempeñar funciones de oficina y de asistencia administrativa encaminadas a facilitar el desarrollo y ejecución de las actividades del área de desempeño 25. Las demás que les sean asignadas por autoridad competente, de acuerdo con el área de desempeño y la naturaleza del empleo.,I. IDENTIFICACI�N,NIVEL,DENOMINACI�N DEL EMPLEO,C�DIGO,GRADO,NUMERO DE CARGOS,DEPENDENCIA,CARGO DEL JEFE INMEDIATO,NATURALEZA DEL CARGO,Asistencial,Auxiliar Administrativo � Recaudo ,407,07,Uno (1),Secretaria de Hacienda,Secretario de Hacienda,Carrera Administrativa ,II. AREA FUNCIONAL,Secretaria de Hacienda � Proceso Gesti�n Financiera,III. PROP�SITO PRINCIPAL,Desempe�ar funciones administrativas para el eficiente recaudo de los ingresos del Municipio y prestar apoyo permanente en desarrollo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mismos.,3. Cobrar, aforar, recaudar y liquidar los ingresos que por diferentes conceptos reciba el municipio.,4. Apoyar la elaboraci�n del censo de contribuyentes y la actualizaci�n  de los datos y estad�sticas sobre recaudos.,5. Apoyar la elaboraci�n de los estados financieros, manejo de la contabilidad, plan financiero y dem�s ejercicios contables, procesar la informaci�n derivadas de dichos ejercicios y realizar diariamente las transacciones contables.,6. Mantener actualizados en los registros las operaciones de ingresos que tenga la secretar�a de Hacienda,7. Consignar diariamente los ingresos recaudados por caja, previo informe detallado de los mismos.,8. Actualizar los reportes de los ingresos de los bancos a m�s tardar un d�a despu�s de realizada la operaci�n.,9. Mantener informado al secretario de Hacienda en forma mensual sobre el estado de la deuda p�blica del Municipio.,10. Auditar diariamente los libros de bancos y la relaci�n de ingresos y egresos.,11. Preparar y elaborar los boletines de caja.,12. Revisar que las deducciones y retenciones de ley y acuerdos, se hagan y est�n en relaci�n, con las normas vigentes.,13. Realizar seguimiento y control  de los recaudos y recuperaci�n de cartera de cada vigencia fiscal.,14. Llevar las series hist�ricas de los ingresos y egresos de la entidad, haciendo su respectivo an�lisis y formulaci�n de recomendaciones.,15. Apoyar al secretario de hacienda para elaborar estudios sobre la capacidad de endeudamiento del municipio.,16. Apoyar al secretario de hacienda en la elaboraci�n de informes para la contralor�a municipal, departamental y la contralor�a General de la rep�blica sobre el control fiscal.,17. Elaborar los boletines diarios de bancos y Clasificar los documentos que se deben anexar para su remisi�n oportuna a contabilidad y presupuesto.,18. Mantener al d�a la informaci�n sobre los contribuyentes para efectos de paz y salvo y la correspondiente liquidaci�n de impuestos.,19. Informar al tesorero General sobre el estado de cuenta de los contribuyentes para la investigaci�n y medidas que permitan el pronto recaudo.,20. Hacer la liquidaci�n de las aplicaciones, devoluciones y compensaciones de las cuentas de los contribuyentes de los impuestos municipales.,21. Expedir paz y salvo a los contribuyentes que se encuentren al d�a en sus obligaciones con el tesoro Municipal,22. Hacer los arqueos diarios de caja.,23. Orientar a los usuarios y suministrar la informaci�n que les sea solicitada, de conformidad con los procedimientos establecidos. ,24. Desempe�ar funciones de oficina y de asistencia administrativa encaminadas a facilitar el desarrollo y ejecuci�n de las actividades del �rea de desempe�o,25. Las dem�s que les sean asignadas por autoridad competente, de acuerdo con el �rea de desempe�o y la naturaleza del empleo.,V. CONOCIMIENTOS B�SICOS O ESENCIALES,* Constituci�n Pol�tica de Colombia,* Normograma que regula la Instituci�n,* Finanzas publicas, presupuesto, contabilidad,*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 ,Dos (2) a�os de experiencia en labores relacionadas al cargo</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</si>
  <si>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Orientar a los usuarios y suministrar la información que les sea solicitada, de conformidad con los procedimientos establecidos.  4. Desempeñar funciones de oficina y de asistencia administrativa encaminadas a facilitar el desarrollo y ejecución de las actividades del área de desempeño. 5. Apoyar a su jefe inmediato en la elaboración de nóminas de sueldos del personal que labora en la administración municipal. 6. Apoyar en el diligenciamiento de los formatos de seguridad social, salud y pensiones del personal que labora en la administración municipal. 7. Apoyar en la organización de actividades de bienestar social para los servidores públicos de la Alcaldía. 8. Proyectar los edictos para la publicación de los actos administrativos expedidos por el alcalde municipal. 9. Radicar en el consejo municipal los proyectos de acuerdo presentados por el alcalde municipal. 10. Enviar los actos administrativos de carácter general a la gobernación para su revisión jurídica. 11. Participar en la organización, coordinación y control de las historias laborales del personal vinculado a la administración municipal y transferir el archivo central las historial laborales del personal retirado y pensionado. 12. Apoyar en los trámites requeridos para el pago de las autoliquidaciones de aportes a la seguridad social integral, reporte de novedades de traslados, afiliaciones  y retiros en las diferentes entidades promotoras de salud,  administradoras de fondos pensionales, y de la administración de riesgos profesionales.,I. IDENTIFICACI�N,NIVEL,DENOMINACI�N DEL EMPLEO,C�DIGO,GRADO,NUMERO DE CARGOS,DEPENDENCIA,CARGO DEL JEFE INMEDIATO,NATURALEZA DEL CARGO,Asistencial,Auxiliar Administrativo,407,03,Uno (1),Secretaria de Gobierno,Secretario de Gobierno,Carrera Administrativa,II. AREA FUNCIONAL,Secretaria de Gobierno � Proceso Seguridad y Convivencia Ciudadana,III. PROP�SITO PRINCIPAL,Desempe�ar funciones de oficina y de asistencia administrativa encaminadas a facilitar el desarrollo y ejecuci�n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 ,3. Orientar a los usuarios y suministrar la informaci�n que les sea solicitada, de conformidad con los procedimientos establecidos. ,4. Desempe�ar funciones de oficina y de asistencia administrativa encaminadas a facilitar el desarrollo y ejecuci�n de las actividades del �rea de desempe�o.,5. Apoyar a su jefe inmediato en la elaboraci�n de n�minas de sueldos del personal que labora en la administraci�n municipal.,6. Apoyar en el diligenciamiento de los formatos de seguridad social, salud y pensiones del personal que labora en la administraci�n municipal.,7. Apoyar en la organizaci�n de actividades de bienestar social para los servidores p�blicos de la Alcald�a.,8. Proyectar los edictos para la publicaci�n de los actos administrativos expedidos por el alcalde municipal.,9. Radicar en el consejo municipal los proyectos de acuerdo presentados por el alcalde municipal.,10. Enviar los actos administrativos de car�cter general a la gobernaci�n para su revisi�n jur�dica.,11. Participar en la organizaci�n, coordinaci�n y control de las historias laborales del personal vinculado a la administraci�n municipal y transferir el archivo central las historial laborales del personal retirado y pensionado.,12. Apoyar en los tr�mites requeridos para el pago de las autoliquidaciones de aportes a la seguridad social integral, reporte de novedades de traslados, afiliaciones  y retiros en las diferentes entidades promotoras de salud,  administradoras de fondos pensionales, y de la administraci�n de riesgos profesionales.,13. Apoyar en el funcionamiento del comit� paritario de salud ocupacional.,14. Apoyar la ejecuci�n del plan institucional de capacitaci�n dirigido a los servidores p�blicos de la administraci�n municipal de acuerdo con las normas vigentes.,15. Proyectar los memorandos, circulares y notas internas dirigidos a las diferentes dependencias con el fin de comunicarles �rdenes y decisiones respectivas.,16. Elaborar las actas de los diferentes comit�s y reuniones convocadas por su inmediato.,17. Hacer seguimiento al tr�mite, de acuerdo a cada proyecto dirigido al consejo municipal y hacer su respectiva difusi�n.,18. Apoyar a su jefe inmediato para revisar, analizar y dar tr�mite de los documentos para el reconocimiento de las prestaciones sociales, al igual que sugerencias, quejas y reclamos, administraci�n del buz�n de sugerencias, aplicaci�n de encuestas de satisfacci�n y realizaci�n de asambleas comunitarias.,19. Las dem�s que les sean asignadas por autoridad competente, de acuerdo con el �rea de desempe�o y la naturaleza del empleo.,V. CONOCIMIENTOS B�SICOS O ESENCIALES,*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bachiller,Dos (2) a�os de experiencia en labores relacionadas al cargo</t>
  </si>
  <si>
    <t>Estudio: Aprobación de educación básica primaria, Experiencia:Un (1) año de experiencia relacionada con las funciones del cargo</t>
  </si>
  <si>
    <t>Apoyar a la Administración Municipal para que las instalaciones e implementos se encuentren en condiciones seguras de aseo y mantenimiento, de tal manera que se garanticen una excelente atención a la comunidad y contribuyan al mejoramiento continuo de la imagen institucional.</t>
  </si>
  <si>
    <t>1. Conservar un buen estado de limpieza, presentación y mantenimiento de las instalaciones de la administración municipal, utilizando los equipos, herramientas y los demás implementos requeridos. 2. Mantener en buen estado de presentación y limpieza los escritorios, muebles, puertas, paredes, barandas, vidrios, canales, y accesorios de oficina, recoger papeleras, canecas y bolsas con basura en las áreas asignadas. 3. Apoyar el servicio de cafetería y su  distribución a las diferentes dependencias. 4. Solicitar oportunamente los elementos y utensilios requeridos para el desempeño de sus labores  y velar por su correcta utilización. 5. Comunicar oportunamente al superior inmediato, sobre cualquier anomalía que observe en el desempeño de sus funciones y solicitarle su colaboración para solucionarlas. 6. Utilizar debidamente los elementos de dotación, protección y seguridad personal de acuerdo con las normas de salud ocupacional y seguridad industrial. 7. Realizar el alistamiento  de los espacios físicos en los cuales se van a realizar eventos. 8. Participar en campañas de aseo según programación previa y necesidades del servicio. 9. Vigilar y responder por la seguridad de inmuebles, equipos, muebles y enseres. 10. Desarrollar labores de mantenimiento preventivo aislando en forma oportuna y periódica los elementos o residuos que entorpezcan el buen funcionamiento de los equipos que utilizan en el desempeño de las funciones. 11. Operar y responder por el buen uso de máquinas, equipos, herramientas y los demás e implementos requeridos. 12. Ejecuta correctamente las labores de aseo, desinfección de los pisos, sanitarios, paredes, muebles, vidrios y demás enseres que hagan parte de las dependencias e instalaciones de la administración,13. Procurar una buena ornamentación de cada área común y sitio de atención al público. 14. Las demás que les sean asignadas por autoridad competente, de acuerdo con el área de desempeño y la naturaleza del empleo AREA DE SERVICIO PÚBLICO 1. Mantener en buen estado de limpieza, presentación y mantenimiento y los bienes inmuebles de uso público, utilizando los equipos, herramientas y los demás implementos requeridos. 2. Garantizar el buen estado de presentación y limpieza de los espacios públicos, recoge papeleras, canecas de y bolsas con basura en las áreas asignadas. 3. Solicitar oportunamente los utensilios requeridos para el desempeño de sus labores y velar por su correcta utilización. 4. Comunicar oportunamente al superior inmediato sobre cualquier anomalía que observen en el desempeño de sus funciones y solicitarle su colaboración para solucionarla. 5. Utilizar debidamente los elementos de dotación, protección y seguridad personal de acuerdo con las normas de salud ocupacional y seguridad industrial. 6. Realizar el alistamiento de los espacios físicos de los cuales se van a realizar eventos. 7. Participar en campañas de aseo según programación previa y necesidad del servicio. 8. Desarrollar labores de mantenimiento preventivo aislando en forma oportuna y periódica los elementos o residuos que entorpezcan el buen funcionamiento el de los equipos que utilizan en el desempeño de las funciones. 9. Operar y responder por el buen uso de máquinas, equipos, herramientas y demás elementos de trabajo que le sean asignados e informar oportunamente de las anomalías observadas. 10. Las demás que les sean asignadas por autoridad competente, de acuerdo con el área de desempeño y la naturaleza del empleo,AREA CELADURIA 1. Vigilar las instalaciones del centro administrativo municipal y velar por su seguridad. 2. Vigilar los equipos, vehículos, máquinas, herramientas, útiles y demás elementos de la alcaldía. 3. Controlar la entrada y salida de personal y elementos de las dependencias municipales verificando que estén debidamente autorizados. 4. Llevar los controles establecidos para el ingreso de personal interna y externo. 5. Presentar oportunamente los informes sobre anomalías que se presentan en las instalaciones, seguir los procedimientos establecidos para el esclarecimiento de los hechos y colaborar en las diligencias necesarias. 6. Utilizar adecuadamente los elementos de dotación, protección y seguridad personal de acuerdo con las normas respectivas. 7. Observar la confidencialidad exigida sobre los asuntos de información a la que tenga acceso al desarrollo normal de sus funciones. 8. Controlar, en las horas fuera el horario de trabajo la entrada y salida de funcionarios. 9. Revisar permanentemente los sistemas de energía, acueducto, y notificar las anomalías para prevenir accidentes. 10. Informar a la autoridad competente, cuando se presenten incursiones a las dependencias, de personas extrañas y sospechosas. 11.  Cumplir los turnos de trabajo establecidos. 12. Vigilar de que las instalaciones se encuentren bien cerradas y asegurados en horas no laborales. 13. Las demás que les sean asignadas por autoridad competente, de acuerdo con el área de desempeño y la naturaleza del empleo,I. IDENTIFICACI�N,NIVEL,DENOMINACI�N DEL EMPLEO,C�DIGO,GRADO,NUMERO DE CARGOS,DEPENDENCIA,CARGO DEL JEFE INMEDIATO,NATURALEZA DEL CARGO,Asistencial,Auxiliar de servicios generales,470,01,Tres (3),Secretaria de Gobierno ,Secretario de Gobierno,Carrera Administrativa,II. AREA FUNCIONAL,Secretaria de Gobierno � Todos los procesos,III. PROP�SITO PRINCIPAL,Apoyar a la Administraci�n Municipal para que las instalaciones e implementos se encuentren en condiciones seguras de aseo y mantenimiento, de tal manera que se garanticen una excelente atenci�n a la comunidad y contribuyan al mejoramiento continuo de la imagen institucional. ,IV. DESCRIPCI�N DE FUNCIONES ESENCIALES,AREA DE ASEO Y CAFETERIA ,1. Conservar un buen estado de limpieza, presentaci�n y mantenimiento de las instalaciones de la administraci�n municipal, utilizando los equipos, herramientas y los dem�s implementos requeridos.,2. Mantener en buen estado de presentaci�n y limpieza los escritorios, muebles, puertas, paredes, barandas, vidrios, canales, y accesorios de oficina, recoger papeleras, canecas y bolsas con basura en las �reas asignadas.,3. Apoyar el servicio de cafeter�a y su  distribuci�n a las diferentes dependencias.,4. Solicitar oportunamente los elementos y utensilios requeridos para el desempe�o de sus labores  y velar por su correcta utilizaci�n.,5. Comunicar oportunamente al superior inmediato, sobre cualquier anomal�a que observe en el desempe�o de sus funciones y solicitarle su colaboraci�n para solucionarlas.,6. Utilizar debidamente los elementos de dotaci�n, protecci�n y seguridad personal de acuerdo con las normas de salud ocupacional y seguridad industrial.,7. Realizar el alistamiento  de los espacios f�sicos en los cuales se van a realizar eventos.,8. Participar en campa�as de aseo seg�n programaci�n previa y necesidades del servicio.,9. Vigilar y responder por la seguridad de inmuebles, equipos, muebles y enseres.,10. Desarrollar labores de mantenimiento preventivo aislando en forma oportuna y peri�dica los elementos o residuos que entorpezcan el buen funcionamiento de los equipos que utilizan en el desempe�o de las funciones.,11. Operar y responder por el buen uso de m�quinas, equipos, herramientas y los dem�s e implementos requeridos.,12. Ejecuta correctamente las labores de aseo, desinfecci�n de los pisos, sanitarios, paredes, muebles, vidrios y dem�s enseres que hagan parte de las dependencias e instalaciones de la administraci�n. De,13. Procurar una buena ornamentaci�n de cada �rea com�n y sitio de atenci�n al p�blico.,14. Las dem�s que les sean asignadas por autoridad competente, de acuerdo con el �rea de desempe�o y la naturaleza del empleo,AREA DE SERVICIO P�BLICO,1. Mantener en buen estado de limpieza, presentaci�n y mantenimiento y los bienes inmuebles de uso p�blico, utilizando los equipos, herramientas y los dem�s implementos requeridos.,2. Garantizar el buen estado de presentaci�n y limpieza de los espacios p�blicos, recoge papeleras, canecas de y bolsas con basura en las �reas asignadas.,3. Solicitar oportunamente los utensilios requeridos para el desempe�o de sus labores y velar por su correcta utilizaci�n.,4. Comunicar oportunamente al superior inmediato sobre cualquier anomal�a que observen en el desempe�o de sus funciones y solicitarle su colaboraci�n para solucionarla.,5. Utilizar debidamente los elementos de dotaci�n, protecci�n y seguridad personal de acuerdo con las normas de salud ocupacional y seguridad industrial.,6. Realizar el alistamiento de los espacios f�sicos de los cuales se van a realizar eventos.,7. Participar en campa�as de aseo seg�n programaci�n previa y necesidad del servicio.,8. Desarrollar labores de mantenimiento preventivo aislando en forma oportuna y peri�dica los elementos o residuos que entorpezcan el buen funcionamiento el de los equipos que utilizan en el desempe�o de las funciones.,9. Operar y responder por el buen uso de m�quinas, equipos, herramientas y dem�s elementos de trabajo que le sean asignados e informar oportunamente de las anomal�as observadas.,10. Las dem�s que les sean asignadas por autoridad competente, de acuerdo con el �rea de desempe�o y la naturaleza del empleo,AREA CELADURIA,1. Vigilar las instalaciones del centro administrativo municipal y velar por su seguridad.,2. Vigilar los equipos, veh�culos, m�quinas, herramientas, �tiles y dem�s elementos de la alcald�a.,3. Controlar la entrada y salida de personal y elementos de las dependencias municipales verificando que est�n debidamente autorizados.,4. Llevar los controles establecidos para el ingreso de personal interna y externo.,5. Presentar oportunamente los informes sobre anomal�as que se presentan en las instalaciones, seguir los procedimientos establecidos para el esclarecimiento de los hechos y colaborar en las diligencias necesarias.,6. Utilizar adecuadamente los elementos de dotaci�n, protecci�n y seguridad personal de acuerdo con las normas respectivas.,7. Observar la confidencialidad exigida sobre los asuntos de informaci�n a la que tenga acceso al desarrollo normal de sus funciones.,8. Controlar, en las horas fuera el horario de trabajo la entrada y salida de funcionarios.,9. Revisar permanentemente los sistemas de energ�a, acueducto, y notificar las anomal�as para prevenir accidentes.,10. Informar a la autoridad competente, cuando se presenten incursiones a las dependencias, de personas extra�as y sospechosas.,11.  Cumplir los turnos de trabajo establecidos.,12. Vigilar de que las instalaciones se encuentren bien cerradas y asegurados en horas no laborales.,13. Las dem�s que les sean asignadas por autoridad competente, de acuerdo con el �rea de desempe�o y la naturaleza del empleo,V. CONOCIMIENTOS B�SICOS O ESENCIALES, ,* Relaciones humanas y atenci�n al publico,* Normas de salud ocupacional e higiene y seguridad industrial,* Manejo de implementos de cafeter�a y aseo,* Normas b�sicas de seguridad ,VI.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EXPERIENCIA,ESTUDIOS,EXPERIENCIA,Aprobaci�n de educaci�n b�sica primaria,Un (1) a�o de experiencia relacionada con las funciones del cargo</t>
  </si>
  <si>
    <t>Estudio: Cinco (5) años de educación básica primaria, Experiencia:Un (1) año de experiencia en labores relacionadas con el cargo</t>
  </si>
  <si>
    <t>Conducir el vehículo a su cargo, transportar al Alcalde Municipal y demás servidores públicos que se autorice, para las diferentes diligencias que se requiera.</t>
  </si>
  <si>
    <t>1. Transportar al personal de la Administración Municipal que le sea autorizado y/o personal externo que se requiera 2. Mantener el vehículo asignado en óptimas condiciones (lavado, cambio de aceite, entre otras), para garantizar un apoyo oportuno a la gestión de la Administración Municipal. 3. Cumplir con las directrices generales trazadas por el Municipio, en lo relacionado con el parque automotor y conductores, para evitar sanciones disciplinarias. 4. Cumplir y velar por el acatamiento de las normas de transito, seguridad vial e instrucciones para evitar accidentes de tránsito. 5. Solicitar la intervención de las autoridades de tránsito o a quien corresponda, cuando se se presenten accidentes de tránsito, en cumplimiento de los establecido en el reglamento interno y legalización oportuna de trámites. 6. Coordinar conjuntamente con la secretaria de gobierno y el alcalde Municipal, las reparaciones mecánicas del vehículo a su cargo. 7. Velar por el funcionamiento adecuado del vehículo y brindarle oportunamente el mantenimiento requerido. 8. Vigilar y responder por la seguridad de equipos, enseres y elementos que le sean asignados e informar sobre las irregularidades que se presenten. 9. Tramitar por delegación todas las actividades inherentes a la entrega de documentación y demás, cuando sea necesario hacerla. 10. Realizar trámites necesarios cuando haya lugar a reparaciones o cuando observe fallas en el funcionamiento del vehículo. 11. Guardar el vehículo oficial en el parqueadero designado para tal efecto. 12. Las demás que le asigne el Alcalde Municipal acorde con la naturaleza de su cargo y necesidades del servicio.,I. IDENTIFICACI�N,NIVEL,DENOMINACI�N DEL EMPLEO,C�DIGO,GRADO,NUMERO DE CARGOS,DEPENDENCIA,CARGO DEL JEFE INMEDIATO,NATURALEZA DEL CARGO,Asistencial,Conductor,487,08,Uno (1),Despacho del Alcalde,Alcalde,Carrera Administrativa,II. AREA FUNCIONAL,Despacho del Alcalde,III. PROP�SITO PRINCIPAL,Conducir el veh�culo a su cargo, transportar al Alcalde Municipal y dem�s servidores p�blicos que se autorice, para las diferentes diligencias que se requiera.,IV. DESCRIPCI�N DE FUNCIONES ESENCIALES,1. Transportar al personal de la Administraci�n Municipal que le sea autorizado y/o personal externo que se requiera,2. Mantener el veh�culo asignado en �ptimas condiciones (lavado, cambio de aceite, entre otras), para garantizar un apoyo oportuno a la gesti�n de la Administraci�n Municipal.,3. Cumplir con las directrices generales trazadas por el Municipio, en lo relacionado con el parque automotor y conductores, para evitar sanciones disciplinarias.,4. Cumplir y velar por el acatamiento de las normas de transito, seguridad vial e instrucciones para evitar accidentes de tr�nsito.,5. Solicitar la intervenci�n de las autoridades de tr�nsito o a quien corresponda, cuando se se presenten accidentes de tr�nsito, en cumplimiento de los establecido en el reglamento interno y legalizaci�n oportuna de tr�mites.,6. Coordinar conjuntamente con la secretaria de gobierno y el alcalde Municipal, las reparaciones mec�nicas del veh�culo a su cargo.,7. Velar por el funcionamiento adecuado del veh�culo y brindarle oportunamente el mantenimiento requerido.,8. Vigilar y responder por la seguridad de equipos, enseres y elementos que le sean asignados e informar sobre las irregularidades que se presenten.,9. Tramitar por delegaci�n todas las actividades inherentes a la entrega de documentaci�n y dem�s, cuando sea necesario hacerla.,10. Realizar tr�mites necesarios cuando haya lugar a reparaciones o cuando observe fallas en el funcionamiento del veh�culo.,11. Guardar el veh�culo oficial en el parqueadero designado para tal efecto.,12. Las dem�s que le asigne el Alcalde Municipal acorde con la naturaleza de su cargo y necesidades del servicio.,V. CONOCIMIENTOS B�SICOS O ESENCIALES, ,* Constituci�n pol�tica de Colombia,* C�digo Nacional de tr�nsito y transporte,* Conocimientos b�sicos de mec�nica ,VI.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EXPERIENCIA,ESTUDIOS,EXPERIENCIA,Cinco (5) a�os de educaci�n b�sica primaria,Un (1) a�o de experiencia en labores relacionadas con el cargo</t>
  </si>
  <si>
    <t>Estudio: Título profesional en NBC: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señalados por la Ley. No tener antecedentes penales ni disciplinarios. Los requisitos del empleo están determinados por el artículo 85 del Código de la Infancia y la Adolescencia – Ley 1098 de 2006., Experiencia:12 meses de experiencia profesional</t>
  </si>
  <si>
    <t>Propender por el desarrollo de planes, programas y acciones tendientes a la prevención y tratamiento de las situaciones familiares que así lo ameriten, así como la protección a los menores que se hallen en situación irregular y en los casos de conflictos familiares, en coadyuvancia del Instituto Colombiano de Bienestar Familiar y demás organizaciones públicas o privadas que deban asumir este tipo de responsabilidades.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</si>
  <si>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confiere el Concejo Municipal.,Diseñar, ejecutar y evaluar proyectos y estrategias tendientes a prevenir los conflictos y contravenciones familiares y preservar los derechos de los menores.,Coordinar, promover y participar en los estudios e investigaciones que permitan mejorar la prestación de los servicios a su cargo y el oportuno cumplimiento de los proyectos y estrategias, así como la ejecución y utilización óptima de los recursos disponibles.,Aplicar la metodología y estrategias necesarias para la asesoría y diligenciamiento de procesos relacionados con conflictos familiares, de pareja y de menores de edad dentro del contexto de violencia intrafamiliar.,Realizar audiencias conciliatorias en casos de conflictos y diferencias familiares, de conformidad con las disposiciones y parámetros establecidos en la normatividad y leyes vigentes.,Iniciar los procesos por las contravenciones señaladas en el Código del menor.,Mantener contacto permanente con otros organismos judiciales y administrativos con los que tenga relación de acuerdo a la naturaleza de sus funciones y competencias (Juzgados, Fiscalía, ICBF, Policía, Inspección de Policía, entre otros).,Atender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asignadas.,Dirigir, ejecutar, evaluar y controlar los planes, programas y proyectos a través de convenios para la orientación, capacitación, rehabilitación y asistencia al menor, joven o adulto con énfasis en los grupos poblacionales vulnerables.,Las demás que le sean asignadas por el superior inmediato, acorde con el propósito principal del cargo.</t>
  </si>
  <si>
    <t>Estudio: Título profesional en los NBC de: Contaduría Pública Tarjeta profesional en los casos señalados por la Ley., Experiencia:No aplica Se omite la experiencia en virtud de los acuerdos sindicales con la función pública de que trata la Circular Externa 100-009-2016 de fecha 11 de marzo de 2016.</t>
  </si>
  <si>
    <t>Implementar y desarrollar el proceso de contabilidad pública para mantener un sistema de información contable acorde con las necesidades de la Administración Municipal, dando cumplimiento a las normas y procedimientos establecidos por la Contaduría General de la Nación y demás organismos de control, con el fin de cumplir con los compromisos y responsabilidades de registro de los hechos económicos y financieros del municipio.</t>
  </si>
  <si>
    <t>Aplicar los principios, normas, políticas y procedimientos generales sobre la contabilidad y la presentación de estados financieros del Municipio.,Integrar la contabilidad pública, elaborar el balance general y determinar las normas contables que deben regir en la administración municipal, de acuerdo con la Contaduría General de la Nación.,Preparar los mecanismos y estrategias de la administración del crédito y la deuda pública, con énfasis en programar, procesar, evaluar e integrar su información de manera confiable oportuna y útil para la ejecución de los programas de gobierno la toma de decisiones y la reforma de políticas en el corto y mediano plazo.,Dirigir, coordinar y controlar los procesos y sistemas contables adoptados.,Presentar el Balance General del Municipio al Concejo y demás organismos que así lo requieran y expedir las certificaciones que se deriven de la Contabilidad Municipal.,Suministrar al Secretario de Hacienda los estados financieros, estadísticas e informes que requieran para el análisis de las finanzas municipales.,Asesorar a las demás dependencias municipales en los aspectos relacionados con la contabilidad en general.,Participar en la elaboración de los estudios necesarios para preparación del ante proyecto de Presupuesto de Rentas y de Gastos del Municipio.,Consolidar y registrar en libros las obligaciones del municipio referentes a gastos de personal, gasto generales, trasferencias y previsión social.,Administrar los aplicativos y bases de datos contables con el fin de realizar el reporte y control de la información contable y financiera del Municipio para ser reportada a los organismos de control de los diferentes niveles territoriales.,Las demás que le sean asignadas por el superior inmediato, acorde con el propósito principal del cargo.</t>
  </si>
  <si>
    <t>Estudio: Título profesional en los NBC de: Arquitectura y afines. Ingeniería civil y afines. Tarjeta profesional en los casos señalados por la Ley., Experiencia:No aplica Se omite la experiencia en virtud de los acuerdos sindicales con la función pública de que trata la Circular Externa 100-009-2016 de fecha 11 de marzo de 2016.</t>
  </si>
  <si>
    <t>Apoyar actividades de supervisión y control a la ejecución de las obras públicas que adelante el Municipio así como también contribuir en el diseño, organización, coordinación, ejecución y evaluación de los planes y programas de la Oficina Asesora de Planeación Municipal, además de realizar seguimiento y apoyo en la formulación de proyectos.</t>
  </si>
  <si>
    <t>Asesorar en la formulación y ejecución de los planes, programas y proyectos de competencia de la Oficina Asesora de Planeación.,Prestar asistencia técnica a la Oficina Asesora de planeación en la elaboración de proyectos y ejecución de obras.,Ejercer la interventoría o supervisión de las obras públicas contratadas cuando a ello haya lugar.,Programar licitaciones, concurso de mérito, presupuesto y análisis de precios unitarios para ejecución de obra.,Coadyuvar en la realización de estudios de ordenamiento urbano, vivienda y servicios públicos y emitir concepto sobre su vialidad técnica y financiera.,Ejercer la supervisión y control de las obras y la ejecución de los Contratos que le sean designados para tales fines y emitir conceptos técnicos de acuerdo a su ejecución.,Disponer y organizar los materiales, equipos y demás aspecto que se requieran para la inspección de obras públicas que se realicen en el Municipio.,Preparar y presentar los informes técnicos de supervisión de obras que sean requeridos por jefe de la oficina, el Alcalde y los organismos de control.,Apoyar al área de banco de proyectos en la preparación, elaboración y evaluación de proyectos, así como también asistir a las demás dependencias en la revisión y presentación de proyectos.,Evaluar los proyectos de construcción y urbanismo y verificar que cumplan con las normas técnicas legalmente establecidas.,Autorizar nomenclaturas y estratos, previa revisión técnica.,Evaluar el cumplimiento de normas sobre aislamientos, alturas, densificaciones, cesiones, en proyectos de vivienda de interés social y soluciones urbanísticas de conjuntos residenciales establecidas en el POT.,Cumplir y hacer cumplir el Plan de Ordenamiento Territorial.,Identificar, evaluar y preparar conceptos sobre las condiciones de riesgo de los asentamientos humanos en el Municipio por amenazas de fenómenos naturales y proponer las directrices o recomendaciones para su regulación y/o reubicación.,Verificar que los diseños presentados para obtener licencia de construcción, urbanización, ampliación, remodelación, loteos y ventas parciales cumplan las normas sobre construcciones sismo resistente.,Revisar, analizar y preparar proyectos de actos administrativos, oficios y documentos relacionados con el área como licencias de construcción, urbanización, parcelación y sub división  y usos del suelo de acuerdo con la normativa vigente, para la correspondiente firma del Jefe de la Oficina.,Las demás que le sean asignadas por el superior inmediato, acorde con el propósito principal del cargo.</t>
  </si>
  <si>
    <t>Estudio: Título profesional en los NBC de: Derecho y afines, Experiencia:No aplica</t>
  </si>
  <si>
    <t>Brindar asesoría y soporte jurídico a los procesos de carácter judicial y demás procesos legales que emanen del actuar administrativo de la Alcaldía Municipal, para fortalecer la seguridad jurídica en las actuaciones institucionales</t>
  </si>
  <si>
    <t>Asistir, asesorar y representar a la administración municipal en todos los aspectos jurídicos y legales de las acciones que se presenten en el ejercicio de la función y actuar administrativo.,Asegurar la aplicación de las normas legales vigentes en los procesos y procedimientos adoptados por la Administración Municipal en cuanto a emisión de conceptos jurídicos, proyectos de actos administrativos y proponer mejoramiento de los mismos.,Coadyuvar con el despacho de Alcalde en la recolección de documentación proyección y defensa de las diferentes acciones judiciales y administrativas en las que se vean involucradas funciones, acciones y omisiones del respectivo despacho.,Apoyar en la elaboración de los informes emanados de la Oficina Jurídica en materia de contratación, procesos judiciales, recursos y contravenciones, reclamos y quejas entre otros que sean interpuestos por la Alcaldía, entes de control y la comunidad en general.,Supervisar todos los procesos generados en materia jurídica promoviendo el cumplimiento de la normatividad legal vigente.,Facilitar la información necesaria para el uso de los usuarios internos y externos cumpliendo con los tiempos y plazos establecidos.,Asesorar al Alcalde y al Nivel Directivo de la administración municipal sobre la aplicación de normas y concepto jurídicos que tenga relación con la función pública y la gestión institucional.,Diligenciar los actos, las actas, los documentos y contratos que correspondan por competencia al Alcalde y que se originen en las funciones del mismo.,Ejercer por delegación o poder del Alcalde Municipal la representación jurídica, judicial o extrajudicial en los asuntos de la Administración Municipal.,Administrar, controlar y evaluar de los programas, planes y proyectos y las actividades propias del área jurídica.,Llevar un registro estadístico de los procesos judiciales, en donde se verifique el estado de los mismos, para ejercer control sobre sus etapas y términos procesales.,Las demás que le sean asignadas por el superior inmediato, acorde con el propósito principal del cargo.</t>
  </si>
  <si>
    <t>Estudio: Título profesional en los NBC de: Psicología, Sociología, Trabajo Social y Afines., Experiencia:12 meses de experiencia profesional</t>
  </si>
  <si>
    <t>Apoyar en la ejecución de las acciones interdisciplinarias asignadas a la Comisaría de Familia, en lo que respecta al Sistema Nacional de Bienestar Familiar para garantizar y restablecer los derechos constitucionales referentes a la protección del núcleo familiar expuestos a situaciones problemáticas o de vulnerabilidad.</t>
  </si>
  <si>
    <t>Asistir en la elaboración de estudios psicosociales orientados a la identificación de problemáticas de los integrantes de las familias que presentan problemas de vulnerabilidad y dificultades por violación de los derechos.,Brindar ayuda y atención psicosocial a la comunidad, a partir de lo cual se pueda emitir un diagnóstico sobre el comportamiento y la situación de vulnerabilidad del individuo.,Implementar estrategias y mecanismos de prevención en violencia intrafamiliar, violencia sexual, abuso a menores, matoneo entre otros, según las problemáticas presentadas.,Orientar a las familias en aspectos relacionados con las pautas de crianza, manejo de la autoridad, tolerancia, respeto y convivencia familiar.,Realizar visitas domiciliarias a familias en situación de riesgo psicosocial y social y emitir los diagnósticos y tratamientos con apoyo interdisciplinario y de otras entidades del SNBF.,Apoyar a las IE del Municipio con el desarrollo de eventos de orientación y formación a la comunidad educativa en temas de crecimiento familiar, prevención de la drogadicción, de los embarazos tempranos y en temas de salud sexual y reproductiva.,Participar en la construcción y ejecución del plan de acción en cuanto a las políticas de primera infancia, infancia y adolescencia en el Municipio se refiere.,Elaborar informes detallados sobre los casos presentados en la comunidad y apoyar en la remisión de las situaciones más significativas a los entes de inspección, control y evaluación (Inspección de Policía, Policía Nacional, CTI-Fiscalía, ICBF).,Consolidar y presentar los informes estadísticos y documentales que sean requeridos por los entes de control internos y externos de acuerdo con los términos legales señalados.,Asesorar al Comisario de Familia en los procesos de audiencia y conciliación así como también de las medidas preventivas y correctivas a tomar.,Realizar seguimiento periódico a los casos de la comisaria de familia en relación con su competencia profesional.,Las demás que le sean asignadas por el superior inmediato, acorde con el propósito principal del cargo.</t>
  </si>
  <si>
    <t>Estudio: Título profesional en los NBC de: Economía. Administración. Contaduría Pública. Derecho y afines. Ingenierías administrativas y afines. Ingeniería Industrial y afines. Tarjeta profesional en los casos señalados por la Ley., Experiencia:12 meses de experiencia profesional.</t>
  </si>
  <si>
    <t>Organizar, ejecutar y controlar los procesos de contratación pública en la administración municipal, además de brindar apoyo, soporte y asesoría en los distintos procesos que se llevan a cabo en la parte jurídica de acuerdo a la normatividad y legislación vigente.</t>
  </si>
  <si>
    <t>Brindar asesoría y apoyo integral en las etapas precontractual y contractual a todas las dependencias de la Administración Municipal.,Asegurar la aplicación de las normas legales vigentes en los procesos y procedimientos adoptados por la Administración Municipal en cuanto a emisión de conceptos jurídicos, proyectos de actos administrativos y proponer mejoramiento de los mismos.,Apoyar en la elaboración de los estudios previos para la contratación de los bienes y servicios que se requieran en la Alcaldía, cumpliendo con los objetivos de conformidad con las normas y leyes existentes.,Participar en la elaboración de los términos de referencia o pliegos de condiciones del proceso de contratación, en sus diferentes modalidades aplicando el conocimiento técnico, legal y económico para cada una de estos.,Apoyar en la coordinación y vigilancia del cumplimiento por parte del Contratista de todas las obligaciones adquiridas antes, durante y después de la celebración de los contratos.,Verificar y fundamentar la información contractual y establecer las políticas de organización del archivo documental de cada uno de los procesos contractuales que adelanten, de acuerdo con las normas de gestión documental.,Apoyar en la elaboración de los informes emanados del área Jurídica en materia de contratación pública tanto a las diferentes dependencias de la Alcaldía como a los entes de control.,Colaborar en la definición de necesidades de bienes y servicios de la distinta dependencia para incluirlas en el Plan de Compras conforme a los procedimientos establecidos.,Velar por el cumplimiento de los requisitos de legalización de los contratos y convenios, expidiendo las certificaciones respectivas en cada uno de los procesos contractuales que se adelanten, para proceder a su ejecución, proyectando la documentación y/o actos que sean necesarios para el ejercicio de esta funciones.,Facilitar la información necesaria para el uso de los usuarios internos y externos cumpliendo con los tiempos y plazos establecidos.,Administrar los aplicativos y bases de datos que soportan el proceso de contratación en el marco del programa estatal Colombia Compra Eficiente y demás enlaces afines.,Hacer seguimiento y control a los procesos emanados de la gestión de la contratación en la Administración Municipal.,Direccionar las acciones de control, medición y evaluación que se generen en el desarrollo de las distintas etapas del proceso de contratación pública.,Las demás que le sean asignadas por el superior inmediato, acorde con el propósito principal del cargo.</t>
  </si>
  <si>
    <t>Estudio: Título profesional y postgrado en los NBC de: Economía.Administración. Contaduría Pública. Derecho y afines. Psicología. Ingeniería Industrial y afines. Ingeniería administrativa y afines., Experiencia:12 meses de experiencia profesional.</t>
  </si>
  <si>
    <t>Coordinar y controlar los procesos de gestión del talento humano relacionados con la dirección del personal y los distintos programas que existen, de acuerdo con los parámetros establecidos y las disposiciones legales y normativas vigentes.</t>
  </si>
  <si>
    <t>Coordinar la elaboración y ejecución de los planes y programas en lo que respecta al área de gestión humana, evaluar y hacer seguimiento a los mismos.,Brindar respaldo y acompañamiento en la elaboración y socialización de los estudios técnicos y financieros de proyección de planta de personal según los directrices y parámetros establecidos por la ley.,Administrar la nómina, los salarios y prestaciones sociales, el sistema de seguridad y el sistema único de personal de acuerdo con la normatividad vigente.,Guiar y establecer la implementación del sistema de evaluación del desempeño, garantizando la aplicación en las diferentes dependencias y al personal de carrera administrativa.,Formular el Plan Institucional de Capacitación – PIC con la participación de todas las dependencias de la Administración y gestionar su ejecución en la vigencia.,Mantener actualizado el manual de funciones dependiendo de la estructura de la entidad y las necesidades de las dependencias de la Administración Municipal.,Llevar y mantener actualizados los registros de las situaciones administrativas afecte la nómina garantizando la veracidad y exactitud de los mismos.,Implementar y coordinar el desarrollo y las agendas de los Comités relacionados con la seguridad y salud en el trabajo, Convivencia Laboral y de Bienestar Social.,Mantener actualizados los sistemas de información, bases de datos y aplicativos Concernientes a los procesos de administración del personal.,Programar y ejecutar actividades de inducción y re inducción del personal, entregando a cada funcionario el pertinente manual de funciones donde se especifique las actividades a desarrollar dentro de la Administración Municipal.,Elaborar las certificaciones de tiempo de servicio del personal activo y retirado, además de los actos administrativos que se generen en el cumplimiento de sus funciones.,Apoyar los procesos de gestión asociados con pre pensiones y pensiones del personal administrativo a cargo.,Las demás que le sean asignadas por el superior inmediato, acorde con el propósito principal del cargo.</t>
  </si>
  <si>
    <t>Estudio: Título profesional en los NBC: Psicología. Sociología, Trabajo Social y afines. Antropología y artes liberales. Ciencia Política, Relaciones Internacionales. Derecho y Afines. Tarjeta profesional en los casos señalados por la Ley., Experiencia:12 meses de experiencia profesional</t>
  </si>
  <si>
    <t>Implementar y apoyar el desarrollo delas políticas, programas y estrategias establecidas para la población vulnerable, que propendan a la erradicación de la pobreza extrema en el territorio, atendiendo a la comunidad desde los programas de más familias en acción y los pertinentes a víctimas, primera infancia, adulto mayor, entre otros.</t>
  </si>
  <si>
    <t>Coordinar las actividades generales en cumplimiento de la misión institucional, que conlleven a mitigar los problemas de en lo que respecta a pobreza extrema y situación socio-económica de la población vulnerable y la sociedad en general.,Atender con prontitud todas las solicitudes de la comunidad, referentes a los planes, programas y proyectos sociales, en armónica concordancia e interrelación con las demás dependencias.,Coordinar y controlar los programas sociales con el ICBF, Presidencia de la República u otras entidades que ejecuten proyectos en el municipio.,Apoyar el desarrollo de los programas de atención a la población víctima de la violencia del Municipio en el contexto de los proyectos del post conflicto.,Preparar los informes de gestión, estadísticas, actos administrativos y documentos relacionados con su competencia.,Apoyar el proceso de divulgación dentro de la comunidad, así como a los agentes municipales educativos y de salud, de lucha contra la pobreza, la discriminación y el maltrato infantil.,Gestionar la incorporación de beneficiarios en los programas nacionales dirigidos a grupos vulnerables.,Recibir y tramitar los reclamos, quejas y novedades, presentados por los usuarios, así mismo, responderlos cuando le corresponda y velar porque se dé respuesta adecuada y eficaz, de conformidad con los lineamientos establecidos por la normatividad y las leyes de la materia.,Realizar el proceso de verificación de cumplimiento de compromisos, de acuerdo con los lineamientos establecidos.,Alimentar las bases de datos, sistemas de información y los aplicativos utilizados en la gestión del proceso de enlace.,Promover la participación de Veedurías Ciudadanas dentro del Municipio para el seguimiento a la operación y a los procesos de los programas establecidos por el gobierno nacional.,Consolidar la información requerida por el DPS a través del proceso subsidios condicionados Familias en Acción y presentar informes de gestión a la Unidad Coordinadora Regional –UCR, cuando así lo requiera.,Asistir a las diferentes capacitaciones sobre los procesos operativos que el proceso establezca.,Promover las reuniones del Comité Municipal de Certificación, informando sobre el funcionamiento del proceso subsidios condicionados Familias en Acción a esta instancia y a la Administración Municipal.,Las demás que le sean asignadas por el superior inmediato, acorde con el propósito principal del cargo.</t>
  </si>
  <si>
    <t>Estudio: Título profesional en los NBC de: Economía. Administración. Contaduría Pública. Ingenierías Administrativa y afines. Ingeniería Industrial y afines., Experiencia:12 meses de experiencia profesional</t>
  </si>
  <si>
    <t>Organizar la información del presupuesto general del municipio, y apoyar en el seguimiento y la ejecución del mismo, garantizando que el presupuesto cumpla con las normas legales, técnicas y procedimentales necesarias para su correcta ejecución.</t>
  </si>
  <si>
    <t>Coordinar y apoyar con las diferentes secretarías de la administración municipal en la recolección de la información necesaria que servirá de base para la preparación y elaboración del proyecto de presupuesto.,Garantizar la integridad, confiabilidad, razonabilidad y oportunidad en la elaboración de la información presupuestal y financiera.,Apoyar en conjunto con el Secretario de Hacienda Municipal y el Secretario de Planeación en la elaboración del Presupuesto del Municipio, ajustándolo a los planes y programas de la Alcaldía, de acuerdo con las normas estipuladas en el Estatuto de Presupuesto y siguiendo los lineamientos desarrollados en el Plan de Desarrollo.,Preparar el Programa Anual de Caja (PAC) para los desembolsos y el pago de la deuda pública.,Velar porque la formulación, programación y ejecución del presupuesto se realice de conformidad con la Ley Orgánica del presupuesto y presentar las observaciones cuando ello no ocurra.,Consolidar los informes pertinentes de la revisión, evaluación y ejecución del presupuesto requeridos por la Administración Municipal, los entes de control y demás entidades que lo requieran.,Apoyar en el control a la ejecución del presupuesto mediante la expedición de certificados de disponibilidad presupuestal, efectuando las imputaciones y registros presupuestales en los aplicativos, libros y formatos correspondientes.,Participar en la elaboración de los actos administrativos de distribución, adiciones y traslados presupuestales de acuerdo con la normatividad legal vigente.,Administrar y coordinar el suministro de información a las bases de datos, aplicativos y sistemas de información presupuestal (SIE OBSERVA).,Suministrar la información correspondiente a indicadores de Gestión, informes, planes de mejoramiento y mapas de riesgos, entre otros, a la Oficina Control Interno y a los Entes de Control externo cuando lo requieran.,Las demás que le sean asignadas por el superior inmediato, acorde con el propósito principal del cargo.</t>
  </si>
  <si>
    <t>Estudio: Título profesional en los NBC de: Ingeniería agrícola, forestal y afines. Ingeniería agroindustrial, alimentos y afines. Ingenierías agronómicas, pecuarias y afines. Ingenierías ambientales, sanitarias y afines. Agronomía. Medicina veterinaria. Zootecnia. Economía. Administración. Ingeniería Industrial y afines. Ingeniería administrativa y afines. Tarjeta profesional en los casos señalados por la Ley., Experiencia:12 meses de experiencia profesional.</t>
  </si>
  <si>
    <t>Formular y ejecutar las actividades, planes y programas en materia agropecuaria, medioambiental y de asistencia técnica, con el fin de fomentar el desarrollo socioeconómico y la preservación de los recursos naturales de manera eficiente y sostenible de acuerdo con las condiciones propias del territorio.</t>
  </si>
  <si>
    <t>Dirigir la formulación y ejecución de planes y proyectos productivos que contribuyan al desarrollo económico y social del municipio.,Preparar y ejecutar el plan operativo anual para las actividades de asistencia técnica y gestión medioambiental que propendan por el desarrollo económico y productivo en las áreas agrícola, pecuaria, forestal y piscícola.,Elaborar estudios e investigaciones sobre la capacidad productiva del municipio que orienten la formulación de programas de desarrollo económico, social, medioambiental y agropecuario en el municipio.,Hacer seguimiento a los proyectos productivos y desarrollo socioeconómico implementados por el Municipio conforme a indicadores de gestión y participación establecidos en los planes sectoriales.,Fomentar y liderar el proceso de programas de asociación para pequeños y medianos productores.,Diseñar e implementar una estrategia que incentive la capacidad productiva basada en técnicas de última tecnología que propendan a un desarrollo sostenible.,Desarrollar programas de capacitación a la comunidad en materia de técnicas avanzadas de producción, en las áreas ecológicas, medioambientales y agrícolas.,Coordinar y apoyar el diseño y presentación de proyectos productivos ante el gobierno departamental y nacional.,Gestionar la implementación de procesos productivos en actividades de emprendimiento local distintas al sector primario de la economía local como artesanías, micro empresas de eco turismo y turismo cultural, iniciativas culturales, de servicios y de base tecnológica.,Asesorar a las dependencias del municipio y a las entidades descentralizadas en la evaluación, valoración y elaboración de los planes de manejo y estudio de impacto ambiental.,Apoyar a la administración municipal y a las comunidades de productores y grupos ambientalistas en la gestión de recursos ante CARSUCRE para la conservación y preservación de los recursos naturales del territorio.,Efectuar seguimiento a los procesos de intervención en el Sistema Local de Áreas Protegidas de sabanas abiertas y arbustivas en el corregimiento de Baraya y en la ciénaga de Puerto Franco.,Las demás que le sean asignadas por el superior inmediato, acorde con el propósito principal del cargo.</t>
  </si>
  <si>
    <t>Estudio: Título profesional en los NBC de: Ingeniería de Sistemas, Telemática y afines, Experiencia:No aplica</t>
  </si>
  <si>
    <t>Apoyar el desarrollo de las políticas del sector de Tecnologías de la Información y las Comunicaciones garantizando así la provisión oportuna de información digital a la sociedad municipal y en general  y la creación de condiciones de competitividad y de mayor productividad para el desarrollo económico y social del municipio  con la participación activa de la comunidad  que permita al sector productivo, sector educativo, y demás sectores, su acceso, apropiación y beneficios de las TIC.</t>
  </si>
  <si>
    <t>Promover e impulsar las convocatorias del Ministerio TIC en región, para mejorar la calidad de vida de los ciudadanos, ayudando a reducir la brecha digital en las regiones,Apoyar la elaboración de planes estratégicos, de acción y proyectos de inversión fortalecidos en lineamientos TIC,Dirigir y liderar la formulación, articulación y seguimiento de planes, programas y proyectos en materia de tecnologías, información y comunicación que permitan la dinamización de la política pública TIC en región.,Incorporar en los procesos y procedimientos regionales el componente TIC para la toma estrategia de decisiones.,Identificar oportunidades para adoptar nuevas tendencias tecnológicas que generen impacto en el desarrollo de la localidad,Administrar, asesorar, brindar soporte y apoyar a la administración municipal en cuanto a temas TIC para lograr el cumplimiento de sus objetivos y mejoramiento de sus procesos internos.,Promover, desarrollar y consolidar el uso, apropiación y gestión de las Tecnologías de la Información y las Comunicaciones (TIC) y la estrategia de Gobierno en Línea - GEL del municipio.,Participar activamente en los consejos, comités, reuniones, juntas y asesorías según sea requerido,Administrar el portal institucional web www.galeras-sucre.gov.co de acuerdo a los lineamientos de gobierno en línea.,Las demás que le sean asignadas por el superior inmediato, acorde con el propósito principal del cargo</t>
  </si>
  <si>
    <t>Estudio: Título de formación técnica, tecnológica o terminación y aprobación del pensum académico de educación superior en formación profesional del NBC de Derecho y afines. Los requisitos establecidos para el cargo están de acuerdo a la categoría del municipio de Galeras, según el parágrafo 3 del artículo 206 de la Ley 1801 de 2016, por la cual se expide el Código Nacional de Policía y Convivencia., Experiencia:12 meses de experiencia Laboral</t>
  </si>
  <si>
    <t>Garantizar el mantenimiento del orden público en función a los procesos y procedimientos establecidos para responder en materia de seguridad a la población, así como de sus bienes, dentro de la jurisdicción del territorio municipal y aplicar los correctivos y sanciones conferidas en la Ley, el Código Nacional de Policía y los acuerdos municipales.</t>
  </si>
  <si>
    <t>Formular, diseñar, organizar, ejecutar y controlar las políticas y estrategias que propendan a garantizar la seguridad, estabilidad y convivencia ciudadana.,Implementar los mecanismos y herramientas que den aplicación de forma efectiva a las multas y sanciones que legal y reglamentariamente estén dispuestas en la normatividad vigente.,Atender de forma efectiva las denuncias, solicitudes y querellas presentadas por los ciudadanos y efectuar las investigaciones pertinentes de acuerdo con la Ley.,Diseñar e implementar acciones que prevengan la violación de las normas urbanísticas, de Planeación y Ordenamiento Territorial del Municipio.,Tramitar y adelantar las querellas policivas que se presenten en contravención a las leyes y requerimientos establecido en el Municipio.,Realizar las labores respectivas de mediación en las diligencias de conciliación y de solución de conflictos.,Velar por el mantenimiento del orden público a través de las inspecciones oculares y demás actividades contempladas por la Ley para este objeto.,Proyectar, desarrollar y recomendar las acciones que deban adoptarse para la conservación y preservación de la seguridad y convivencia ciudadana.,Tramitar los procesos por violación a las normas estipuladas para el control de pesos, pesas, y medidas.,Brindar apoyo técnico en la inspección en los procesos que se adelanten relacionados con el desarrollo de obras de urbanismo y construcción así como de ocupación del espacio público.,Controlar que los establecimientos abiertos al público cumplan con las disposiciones legales que regulan su actividad.,Velar por el respeto a los derechos civiles y garantías sociales conservando el orden público interno y emprendiendo campañas de seguridad con el apoyo de las autoridades.,Prestar a los diferentes funcionarios judiciales la colaboración necesaria para hacer efectivas las providencias y cumplir con los despachos comisorios provenientes del Despacho del Alcalde, Fiscalía, Juzgados, INPEC y demás instituciones administrativas y judiciales.,Las demás que le sean asignadas por el superior inmediato, acorde con el propósito principal del cargo.</t>
  </si>
  <si>
    <t>Estudio: Diploma de Bachiller, Experiencia:4 meses experiencia laboral</t>
  </si>
  <si>
    <t>Desarrollar acciones destinadas a la coordinación, asesoría y apoyo de las actividades del banco de proyectos, desempeñando funciones técnicas para la preparación, realización, presentación y evaluación de las distintas propuesta de proyectos que se generen en la Administración municipal.</t>
  </si>
  <si>
    <t>Apoyar en el funcionamiento del Banco de Programas y Proyectos de inversión municipal conforme a la metodología adoptada y a las políticas, planes y programas de Gobierno Municipal.,Participar en la preparación, formulación, diseño, organización, ejecución y control de los planes, programas y proyectos del área de su competencia.,Aplicar los procedimientos que garanticen la utilización del Banco de Proyectos como herramienta de apoyo en el proceso de planeación, programación de las inversiones y evaluación de la gestión de gobierno.,Asistir y orientar los secretarios de despacho de las diferentes dependencias en la formulación, ejecución y evaluación de proyectos de inversión.,Implementar y aplicar mecanismos de evaluación e impacto de los proyectos en el cumplimiento del Plan de Desarrollo Municipal.,Presentar ante el Comité que elabora el Plan Operativo Anual de Inversiones (POAI) los proyectos registrados en el Banco, y efectuar el seguimiento.,Mantener actualizada la base de datos y de información necesaria para realizar el seguimiento y la evaluación de los programas y proyectos incluidos en el plan de desarrollo y el presupuesto.,Apoyar el desarrollo de la estrategia de capacitación sobre la formulación y presentación de proyectos de inversión, en conjunto con el jefe de la Oficina Asesora de Planeación, y prestar asistencia técnica permanente sobre el Banco de Programas y Proyectos de Inversión Municipal - BPPIM.,Coadyuvar con la difusión de las metodologías para la preparación y evaluación de proyectos.,Prestar asistencia técnica y emitir conceptos en los asuntos de competencia del Jefe de la Oficina Asesora de Planeación en la identificación, formulación y evaluación de proyectos.,Realizar la evaluación, registro, viabilidad y seguimiento técnico y financiero a los proyectos de desarrollo municipal presentados al BPPIM.,Participar en el diseño, elaboración, presentación y ejecución del Plan de Desarrollo Municipal.,Apoyar en los procesos de rendición de cuentas de la administración municipal.,Las demás que le sean asignadas por el superior inmediato, acorde con el propósito principal del cargo.</t>
  </si>
  <si>
    <t>Estudio: Diploma de Bachiller, Experiencia:4 meses de experiencia Laboral</t>
  </si>
  <si>
    <t>Brindar Apoyo técnico en la coordinación de los procesos y actividades del fomento de la cultura y la protección del patrimonio cultural e inmaterial del Municipio, en el cumplimiento de las funciones misionales de la administración central y el plan de desarrollo Municipal.</t>
  </si>
  <si>
    <t>Apoyar los programas orientados al fomento cultural y de protección del patrimonio cultural e inmaterial del municipio de Galeras y de las actividades eco turísticas y de turismo cultural.,Apoyar el fortalecimiento y la promoción de las manifestaciones culturales y artísticas en el municipio de Galeras y de eco turismo y turismo cultural.,Realizar y programar de manera continua eventos de concurso, cursos, talleres, convocatorias y demás actividades de formación artística y cultural que promuevan y fortalezcan el patrimonio cultural del Municipio.,Brindar asesoría técnica para el sector cultural, artístico y patrimonial, eco turístico y de turismo cultural del municipio.,Apoyar la programación y realización de eventos culturales acordes con las metas del plan de desarrollo y en lo referente al sector cultura.,Participar en la elaboración y ejecución de proyectos culturales y artísticos liderados por el Ministerio de la cultura.,Fomentar el acceso la innovación, la creación y producción artística y cultural.,Apoyar la implementación del Plan Especial de Salvaguarda de la manifestación cultural de los Cuadros Vivos.,Velar por el correcto uso y disposición de los espacios dispuestos para la práctica de las distintas manifestaciones culturales.,Asistir de manera técnica la gestión de la casa de la cultura del municipio de Galeras.,Apoyar y fortalecer los procesos de información, investigación, comunicación de las distintas expresiones culturales.,Ejercer la inspección y vigilancia para la conservación y defensa del patrimonio cultural y de los bienes muebles e inmuebles, zonas y regiones de interés histórico cultural.,Participar en la elaboración y formulación del componente cultural y turístico del Plan de Desarrollo del Municipio.,Las demás que le sean asignadas por el superior inmediato, acorde con el propósito principal del cargo.</t>
  </si>
  <si>
    <t>Desarrollar actividades tendientes a la actualización y manejo de la base de datos del SISBEN, para brindar apoyo en función de la incorporación de la población vulnerable en los programas y proyectos de beneficio social de orden Nacional, Departamental o Local, así mismo aportar información para la toma de decisiones en la planeación y ejecución políticas y estrategias lideradas por la Administración Municipal.</t>
  </si>
  <si>
    <t>Coordinar y apoyar los mecanismos y estrategias necesarias en procura de mantener en óptimas condiciones de funcionamiento de la base datos y sistemas de información del SISBEN.,Implementar los instrumentos de focalización socioeconómica establecidos por el DNP, con el fin de garantizar la oportuna actualización de la información para el diseño de políticas sociales y el cumplimiento de la misión institucional.,Realizar encuestas socioeconómicas a toda la población para proveer a la Administración de los insumos necesarios para la planeación y toma de decisiones en los componentes sociales, ambientales y económicos que permita la disminución del índice de necesidades básicas insatisfechas.,Controlar y alimentar la base de datos y sistemas de información en los programas sociales que involucran subsidios del orden municipal.,Apoyar a las entidades públicas y privadas, ejecutoras de programas sociales, en la focalización de su acción.,Dar respuesta oportuna a las peticiones oficios y demás requerimientos que hagan la comunidad y los entes de control en relación con las actividades propias de su función.,Atender en forma correcta y oportuna con los medios técnicos disponibles, a los usuarios que lo requieran, para asegurar una mejor prestación del servicio.,Coordinar y apoyar en la recolección, depuración y envió de la información de los afiliados requerida por las instituciones que controlan el régimen subsidiado.,Efectuar el respectivo cruce de información con cada una de las entidades relacionadas al SISBEN.,Las demás que le sean asignadas por el superior inmediato, acorde con el propósito principal del cargo.</t>
  </si>
  <si>
    <t>Apoyar a la Secretaria de Educación, deportes y recreación en lo concerniente a las políticas, planes, programas y proyectos institucionales que garanticen el desarrollo y fomento de la práctica del deporte, la sana recreación y el aprovechamiento del tiempo libre, con el fin de contribuir en la consecución de los objetivos misionales de la secretaria.</t>
  </si>
  <si>
    <t>Participar en la preparación y elaboración de las políticas, estrategias, planes, programas y proyectos de la Secretaria de Educación, Deporte y Recreación.,Coordinar los programas orientados al fomento de la recreación, el sano esparcimiento y el deporte en el municipio.,Apoyar la ejecución de políticas en materia deportiva y recreativa dirigidas a la población con discapacidad, que permitan mejorar su calidad de vida.,Fomentar mecanismos que permitan impulsar el conocimiento en la enseñanza del deporte y la recreación.,Velar por el fortalecimiento de las escuelas de formación deportiva en las distintas disciplinas.,Apoyar en la formulación de los proyectos de inversión relacionados con el área de deporte y la recreación para ser radicados en el banco de programas y proyectos de inversión municipal.,Asegurar el cumplimiento de las normas establecidas para la seguridad de los participantes y espectadores en las actividades deportivas y las condiciones físicas y sanitarias de los escenarios deportivos y recreativos.,Acompañar a las dependencias competentes en el desarrollo de acciones orientadas a la prevención y promoción de la salud a través del deporte.,Formular mecanismos para lograr la participación de los ciudadanos en programas recreativos y deportivos en desarrollo del derecho constitucional que le asiste a todas las personas para la práctica del deporte, la recreación y el aprovechamiento del tiempo libre.,Administrar el cuidado de los escenarios deportivos y recreativos del Municipio.,Coordinar el desarrollo de eventos deportivos y de recreación acordes con las metas del plan de desarrollo y cultural.,Las demás que le sean asignadas por el superior inmediato, acorde con el propósito principal del cargo.</t>
  </si>
  <si>
    <t>Desarrollar acciones destinadas a la administración de la información sobre la gestión de las base de datos del sector educativo en el municipio, con el fin de contribuir al mejoramiento de la calidad educativa.</t>
  </si>
  <si>
    <t>Revisar y verificar la información estadística de la Secretaría de Educación, garantizando que su consistencia y veracidad contemple los indicadores estadísticos definidos.,Suministrar la información base y los datos estadísticos necesarios para la elaboración del plan de acción del sector educativo en el Municipio.,Atender los requerimientos de los entes externos de control los cuales consisten en atención a visitas de auditoría o revisión, solicitudes de presentación de informes eventuales o de informes periódicos.,Administrar las base de datos, sistemas de información y aplicativos que permitan alimentar la información referente a las políticas de educación pública en el municipio.,Hacer seguimiento y control al proceso de matrículas de las instituciones educativa del territorio.,Realizar visitas a las instituciones educativas con el fin de verificar la información referente a los procesos educativos.,Recibir, evaluar, analizar y sistematizar la información sobre metas de los programas y proyectos que se adelanten en el sector.,Organizar y suministrar a las autoridades educativas del Municipio la información consolidada relacionada con las estadísticas básicas de la educación.,Las demás que le sean asignadas por el superior inmediato, acorde con el propósito principal del cargo.</t>
  </si>
  <si>
    <t>Estudio: Diploma de Bachiller Los requisitos definidos para el grado 01 están en concordancia con el Artículo 2.2.2.4.5 del Decreto 1083 de 2015, Experiencia:NO APLICA</t>
  </si>
  <si>
    <t>Desempeñar funciones de apoyo y asistencia en los procesos enmarcados en el área de la Secretaria de Salud Municipal, que garanticen la gestión de la secretaria y la prestación de los servicios a la comunidad en general.</t>
  </si>
  <si>
    <t>Apoyar las reuniones de los comités intersectoriales (PAI, COVE, COVECOM, COPACO) de conformidad con lineamientos establecidos.,Apoyar a la Secretaria de Salud Pública Municipal, en la preparación y elaboración de los planes, proyectos y programas propios de la dependencia.,Asistir técnicamente en la ejecución de los planes de capacitación a los diferentes usuarios tanto externos como internos en la jurisdicción del municipio de Galeras.,Colaborar en la elaboración de los cronogramas de actividades relacionadas con los procesos vacunación, inmunización, enfermedades no transmisibles.,Realizar capacitaciones en las instituciones educativas en temas relacionados con la salud sexual y reproductiva, uso de sustancias psicoactivas, violencia de género, entre otros.,Apoyar las actividades de evaluación, control y vigilancia de los programas de enfermedades transmisibles y no trasmisibles.,Acompañamiento a la comisaria de familia en los eventos relacionados con violencia de género, violencia intrafamiliar y abuso sexual.,Administrar las base de datos y sistemas de información relacionados con la salud pública.,Realizar visitas de campo a los eventos de interés público, como accidentes rábicos, accidentes ofídicos y demás accidentes presentados.,Brindar Atención a los usuarios de los diferentes Programas asistenciales como: Adulto Mayor, Discapacitados, Maternas, y los demás que adelante la Secretaría de Salud Municipal.,Apoyar las actividades realizadas por la Secretaria de Salud para brindar asistencia médica y sanitaria a las poblaciones vulnerables.,Las demás que le sean asignadas por el superior inmediato, acorde con el propósito principal del cargo.</t>
  </si>
  <si>
    <t>Estudio: Diploma de Bachiller, Experiencia:NO APLICA</t>
  </si>
  <si>
    <t>Desarrollar labores de apoyo técnico y asistencial en la Secretaria de educación, deporte y recreación, con el fin de gestionar y coordinar los servicios de la biblioteca pública municipal.</t>
  </si>
  <si>
    <t>Coordinar las actividades propias de la Biblioteca Pública Municipal.,Elaborar las directrices para la gestión y mantenimiento de las colecciones bibliográficas.,Suministra al usuario información sobre el uso del servicio, manejo del catálogo público o fichero y sobre el material existente.,Planificar, diseñar y gestionar los servicios de información general y bibliográfica, servicios de acceso a documentos, servicios automatizados y electrónicos de la biblioteca.,Gestionar la adquisición y disposición de material bibliográfico, en todos los soportes existentes (físico, electrónico, digital, virtual) de acuerdo con las necesidades específicas del municipio.,Organizar procesos, procedimientos y servicios de la biblioteca pública municipal de acuerdo con las necesidades del servicio.,Realizar el inventario periódico del material bibliográfico, bienes y servicios propios de la biblioteca de acuerdo con los procedimientos definidos.,Coordinar la organización física del material bibliográfico por medio de la realización de actividades como rotulado, elaboración de fichas de préstamo, bolsillos y fichas de vencimiento que permitan la ubicación espacial e identificación en la colección de acuerdo con las técnicas y procedimientos existentes.,Preparar y presentar oportunamente los informes solicitados la Secretaria de educación Municipal sobre las actividades a su cargo de acuerdo con lo solicitado y a los procedimientos definidos.,Las demás que le sean asignadas por el superior inmediato, acorde con el propósito principal del cargo.</t>
  </si>
  <si>
    <t>Estudio: Diploma de bachiller, Experiencia:12 meses de experiencia Laboral relacionada.</t>
  </si>
  <si>
    <t>Realizar labores de conducción, cuidado y mantenimiento de los vehículos asignados a la administración municipal, forma oportuna, cumpliendo con las directrices impartidas y la normatividad de tránsito.</t>
  </si>
  <si>
    <t>Conducir con responsabilidad el vehículo asignado siguiendo las indicaciones del jefe inmediato y cumpliendo con las normas de tránsito.,Realizar las acciones pertinentes al mantenimiento preventivo y rutinario del vehículo a su cargo, en los concesionarios destinados para tal efecto garantizando su disponibilidad cuando sea necesario.,Asumir la responsabilidad por el buen manejo, uso y destinación del vehículo asignado a su cargo, manteniendo en buen estado de funcionamiento y presentación los bienes y equipos que estén bajo su responsabilidad,Cumplir los itinerarios, horarios y servicios que le asignen con base a los procedimientos establecidos,Informar oportunamente al superior inmediato de las deficiencias o anomalías que presenta el vehículo en su correcto funcionamiento a fin de hacer el manteniendo correctivo en forma oportuna.,Mantener al día los documentos del vehículo teniendo en cuenta las disposiciones de tránsito vigentes.,Cumplir con el horario establecido de acuerdo con las necesidades de desplazamiento y en función del desarrollo de los compromisos laborales de los funcionarios,Acatar las normas de tránsito vigentes y cumplir con las normas de seguridad vial,Programar la revisión técnico – mecánica, limpieza, lubricación y demás mantenimiento preventivo del vehículo asignado,Las demás que le sean asignadas por el superior inmediato, acorde con el propósito principal del cargo.</t>
  </si>
  <si>
    <t>Estudio: Título Profesional del núcleo básico del conocimiento como Abogado en ejercicio y Tarjeta Profesional vigente, no tener antecedentes penales ni disciplinarios.sional., Experiencia:Dos (2) año de experiencia profesional</t>
  </si>
  <si>
    <t>Colaborar con el Instituto Colombiano de Bienestar Familiar y con las demás autoridades competentes en la función de proteger a los menores que se hallen en situación irregular y en los casos de conflictos familiares.</t>
  </si>
  <si>
    <t>Recibir a prevención hecho que puedan configurarse como delito o contravención, en los que aparezca involucrado un menor como ofendido o sindicado, tomar las medidas de emergencia correspondientes y darles el trámite respectivo de acuerdo con las disposiciones del Código Civil y de Procedimiento Penal, Nacional, Departamental, Municipal de Policía, y de las normas pertinentes, el primer día hábil siguiente a la denuncia.,Aplicar las sanciones policivas de acuerdo con las facultades previstas en el Código del Menor.,Efectuar las comisiones, peticiones, práctica de pruebas y demás actuaciones que le solicite el Instituto Colombiano de Bienestar Familiar y los funcionarios encargados de la jurisdicción de familia, en todos los aspectos relacionados con la protección del menor y la familia que sean compatibles con las funciones asignadas.,Practicar allanamientos para conjurar situaciones de peligro en que pueda encontrarse un menor, cuando la urgencia del caso lo demande, de oficio o a solicitud del Juez o Defensor de Familia, de acuerdo con el procedimiento señalado para el efecto.,Presentar una excelente atención en el servicio público.,Controlar las actividades relacionadas con las quejas ciudadanas y contravenciones en las que se puedan ver afectados o involucrados menores de edad o se afecte la vida familiar en el municipio, en coordinación con el Superior Inmediato.,Recibir a prevención, denuncias sobre hechos que puedan configurarse como delito o contravención, en los que aparezca involucrado el menor como afectado, tomar las medidas de emergencia correspondiente y darle el trámite respectivo de acuerdo con las disposiciones y procedimientos vigentes,Recibir a prevención las quejas e informes, de los aspectos relacionados con conflictos familiares, atender las demandas relativas a la protección de la familia, del menor, casos de maltrato y explotación y de violencia intrafamiliar, tomando las medidas de urgencia que sean necesarias mientras se remiten a la autoridad competente.,Recepcionar quejas ciudadanas y abocar el conocimiento de las que sean de su competencia, atender denuncias por maltrato, abandono o demás problemas que afecten la vida familiar en el municipio.,Realizar las audiencias de conciliación para el arreglo de las controversias.,Determinar la necesidad de ayuda profesional, psicológica o social en los casos que ameritan y remitirlo al profesional respectivo.,Remitir los casos que no sean de su competencia a los juzgados o al defensor de familia del I.C.B.F.,Atender las solicitudes de medida de protección inmediata que ponga fin a la violencia, maltrato, o agresión, o evite que se realice cuando sea inminente.,Presentar informe mensual al Alcalde Municipal, de las actividades realizadas en el ejercicio de sus funciones.,Solicitar los artículos de consumo necesarios para la buena marcha del Despacho y verificar su recibo.,Responder por los elementos que le sean entregados en el ejercicio de sus funciones y que se le carguen en el inventario en razón de sus funciones.,Establecer mecanismos de control interno que le permita cumplir con los objetivos y acatar las sugerencias de la Oficina de Control Interno.,Aplicar y acatar las normas de seguridad e higiene preventivas establecidas por la Administración para evitar accidentes y enfermedades.,Determinar cuando haya necesidad de una ayuda profesional, en los casos que se amerite, se hará la remisión al profesional del caso, generalmente el Psicólogo.,Remitir los casos que no sean de su competencia a los juzgados o al Defensor de Familia.,Informar a su jefe inmediato cualquier anomalía que no le permita desempeñar bien su labor.,Permanecer en su puesto de trabajo, informando de su ausencia temporal al jefe inmediato.,Participar activamente en los planes de capacitación y estímulos y bienestar laboral que desarrolla la Administración.,Rendir los informes que le sean solicitado, además de los que normalmente deben presentarse periódicamente acerca de la marcha del trabajo en su dependencia.,Controlar el consumo y existencia de útiles y papelería de la oficina para el buen funcionamiento de su dependencia.,Cumplir con el horario de trabajo establecido por la Administración Municipal y solicitar permiso a su jefe inmediato para ausentarse de él.,Las demás que en el marco de su objeto, se deriven de los planes, programas y proyectos a cargo de la dependencia y todas aquellas que le sean asignadas por ley, reglamento o por la autoridad competente de acuerdo con la naturaleza del cargo, área del desempeño, profesión del titular del cargo y las necesidades del servicio.</t>
  </si>
  <si>
    <t>Estudio: Título profesional en el núcleo básico del conocimiento en Administración de Empresas, Administración Publica, Ingeniería Civil, Arquitectura., Experiencia:Un (01) año de experiencia Profesional</t>
  </si>
  <si>
    <t>Apoyar profesional y técnicamente la formulación, seguimiento y control de las ejecución de los proyectos de inversión, estudios de factibilidad, evaluación física y financiera, interventorías y actualización de los proyectos existentes, así como los procesos de contratación pública relacionados con la ejecución de los proyectos de inversión del Plan de Desarrollo Municipal,</t>
  </si>
  <si>
    <t>Aplicar sus conocimientos profesionales en el área de planeación, apoyar a la dependencia en el diseño, evaluación e implementación de las políticas en materia de elaboración, seguimiento y evaluación de Plan de Desarrollo Municipal, Esquema de Ordenamiento y Plan Plurianual de inversión.,Apoyar a la dependencia en el diseño, implementación y ajuste de las políticas y directrices establecidas en el Plan de Ordenamiento Territorial de la Administración Municipal ,Estudiar, viabilizar y conceptuar sobre el aspecto legal de los proyectos de iniciativa municipal o comunitaria que ejecute el Municipio y le sean asignados por el superior inmediato, aplicando las normas legales vigentes,Participar y apoyar al superior inmediato en la elaboración, seguimiento y ejecución del Plan de Desarrollo, Plan Anual de Inversiones, Inspeccionar, controlar y supervisar las obras que se lleven a cabo por parte de la Administración Municipal presentando informes al jefe inmediato.,Coadyuvar al superior inmediato en los procesos y actividades del Banco de proyectos de Municipio y apoyar la coordinación institucional en los niveles Municipal, Departamental y Nacional en lo relacionado con la ejecución de los planes y proyectos de desarrollo de la administración municipal.,Mantener actualizada la información sobre fuentes de financiación por tipos de proyectos, así como los mecanismos de acceso a cada fuente, los procesos de planeación económica social y ambiental del municipio.,Coordinar el seguimiento a la gestión de los programas y proyectos de cofinanciación con los demás entes territoriales y aplicar seguimientos a los proyectos verificando contratación, pago de contratos y elaboración del concepto técnico resumido.,Participar en el diseño e implementación del Esquema de Ordenamiento Territorial, expedir normatividad urbanística aplicable a las construcciones, contribuir con la elaboración y organización de la demarcación urbana en el área de influencia acorde con el plano de zonificación de uso del suelo, plan vial y las normas urbanísticas establecidas en el plan de ordenamiento territorial.,Estudiar y proyectar respuestas y conceptos a las peticiones de la comunidad, relacionado con el desarrollo físico urbano del área de influencia de la Administración Municipal.,Visitar, verificar en el sitio de construcción que se encuentren en proceso de ejecución (sin licencia), realizar el peritazgos y emitir conceptos e informes técnicos del estado en el que se encuentran las edificaciones en relación a la aplicación de las normas urbanísticas.,Servir de apoyo en la realización de Inspección Oculares, Peritazgos, emitir los conceptos técnicos, informes o resultados del peritazgos a las entidades de control o de justicia a Inspecciones de Policía, Fiscalía, juzgado, contralorías, procuradurías, etc.,Visitar, controlar y elaborar informes detallados de la ejecución de las obras que desarrollen los urbanizadores o constructores para garantizar el cumplimiento de las normas urbanísticas establecidas en la licencia de construcción expedida por la curaduría urbana y una vez realizado el proceso constructivo emitir certificado de uso conforme.,Revisar y dar visto bueno sobre las nuevas construcciones y remodelaciones de viviendas con el fin de que se ajusten a lo preceptuado en el esquema de ordenamiento territorial.,Vigilar y controlar que se cumplan las normas urbanísticas y de construcción de acuerdo a las disposiciones legales vigentes, revisar y dar visto bueno a las solicitudes de licencia de construcción, reforma y demolición con el fin de verificar el cumplimiento de los requerimientos.,Controlar el uso, destino, mantenimiento y operaciones de las herramientas y maquinaria del Municipio para garantizar su conservación.,Ingresar la información necesaria para aprobar los proyectos en el aplicativo SUIF – SGR, y realizar los procedimientos de verificación, viabilidad, priorización y aprobación de un proyecto ante la OCAD (Órgano Colegiado de Administración y decisiones).,Organizar los documentos necesarios que son esenciales para presentar los proyectos ante la OCAD, coordinar y apoyar en los procesos y procedimientos a seguir para presentar los proyectos en el OCAD y lograr su aprobación.,Las demás funciones asignadas por el Jefe Inmediato, de acuerdo con el nivel, la naturaleza y el área de desempeño del empleo.</t>
  </si>
  <si>
    <t>Estudio: Título Profesional en el núcleo básico del conocimiento en Administración de Empresas o administración pública, Experiencia:Un (1) años de Experiencia Relacionada.</t>
  </si>
  <si>
    <t>Servir de enlace municipal o apoyo para le ejecución de los programas para erradicar la pobreza extrema en el Municipio, como en el caso del Programa de Familias en Acción dentro del municipio u otros que se implementen, a nivel de barrios, corregimientos y veredas y además, coordinar con las secretarías municipales de salud, educación y desarrollo económico y medio ambiente para garantizar la oferta de servicios a las familias beneficiarias del Programa</t>
  </si>
  <si>
    <t>Apoyar el proceso de difusión dentro de la población objetivo, así como a los agentes municipales de educación y salud.,Apoyar el proceso de incorporación de beneficiarios.,Actuar como facilitador en las labores de suministro, recolección y envío de formularios propios del proceso.,Recepcionar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Acción.,Realizar el proceso de verificación de cumplimiento de compromisos, de acuerdo con los lineamientos establecidos.,Apoyar la logística de realización de los pagos de los subsidios.,Responder por los materiales, formularios, bases de datos y demás documentos relacionados con el ciclo operativo, que le sean entregados para su custodia y cuidado.,Apoyar la realización de las reuniones de las Asambleas de Madres Titulares y las acciones del componente de Promoción de la Educación y la Salud Familiar.,Promover la participación de Veedurías Ciudadanas dentro del Municipio para el seguimiento a la operación y a los procesos de Familias en Acción,Consolidar la información requerida por el DPS a través del proceso subsidios condicionados Familias en Acción y presentar informes de gestión a la Unidad Coordinadora Regional –UCR, cuando así lo requiera.,Asistir a las diferentes capacitaciones sobre los procesos operativos que el proceso establezca.,Promover las reuniones del Comité Municipal de Certificación, informando sobre el funcionamiento del proceso subsidios condicionados Familias en Acción a esta instancia y a la Administración Municipal.,Presentar ante la Asamblea de Madres Titulares al menos una vez al año, el balance de la gestión del Programa en el municipio.,Desempeñar las demás funciones inherentes del cargo que le sean asignadas por su Jefe inmediato.</t>
  </si>
  <si>
    <t>Estudio: Terminación y aprobación del pensum académico de educación superior en formación profesional en disciplina académica del Núcleo Básico del Conocimiento: Derecho y afines., Experiencia:Tres (3) años de experiencia relacionada.</t>
  </si>
  <si>
    <t>Encargado de velar por el orden público, la protección de la vida, honra y bienes de los ciudadanos y el cumplimiento de los derechos y garantías constitucionales y legales.</t>
  </si>
  <si>
    <t>Cumplir y hacer cumplir la ley, ordenanzas, acuerdos, decretos y resoluciones administrativas.,Hacer efectivos los actos administrativos que emita la Administración en asuntos de obras públicas y construcción, como licencias de construcción, cerramiento de lotes, acatamiento de zonificación establecidas en el Plan de Desarrollo, ordenación de demoliciones, nomenclatura de calles, conservación de vías y preservación del orden público.,Cumplir con las funciones de orden y sosiego como son: control de reuniones públicas, utilización de vías públicas y protección del patrimonio.,Vigilar y tomar las medidas correctivas necesarias para preservar la salud pública.,Divulgar y ejecutar las normas de conformidad con la Constitución Nacional, las Leyes y el Código Nacional de Policía, para promover el conocimiento de las mismas a la comunidad,Velar porque en su jurisdicción se cumplan los derechos civiles y garantías sociales, conservando el orden público y emprendiendo campañas de seguridad.,Conocer y fallar las contravenciones que por ley sean de su competencia en especial las preceptuadas en los códigos Nacional y Departamental de policía.,Cumplir y hacer cumplir las normas establecidas en el Código Nacional de Transito, Código de Policía, Minas, Recursos Naturales y Medio Ambiente junto con el alcalde y la policía nacional y en coordinación con CORPOMOJANA.,Ejercer funciones de policía judicial y de auxilio a la justicia cuando se le requiera y de acuerdo a la ley.,Organizar, dirigir y controlar la circulación de personas y animales en todo el territorio del Municipio, de acuerdo a las órdenes de su superior inmediato cumpliendo con el decreto del Alcalde.,Ejercer eficazmente en coordinación con las autoridades el control sobre precios, pesas, medidas y calidades para brindar una real protección a los consumidores y usuarios del Municipio y adelantar las investigaciones que se inicien por su desacato.,Llevar el registro y archivo organizado de los expedientes que se abran en desarrollo de las investigaciones.,Recibir y atender diligentemente las denuncias y quejas que presente la comunidad y dar traslado al competente cuando no le corresponda y resolver en segunda instancia los recursos administrativos que por ley le competen.,Adoptar las normas de higiene y seguridad ocupacional establecidas por la Administración Municipal.,Realizar las inspecciones jurisdiccionales de su competencia y las encomendadas por la autoridad competente.,Diligenciar denuncias penales y contravencionales, declaraciones extrajuicio o procesales, conciliaciones, medidas correctivas de policía.,Cumplir con lo ordenado por los jueces civiles o de secuestro, embargos, lanzamientos, entrega de bienes inmuebles en comisiones autorizadas por la autoridad competente.,Coordinar con el Comando de Policía lo relacionado con sus funciones, como son: seguridad, la paz, convivencia y control ciudadano,Vigilar el cumplimiento de las órdenes y disposiciones dictadas por el Alcalde sobre juegos, rifas, espectáculos públicos, precios, pesas y medidas y demás permisos de funcionamiento.,Adelantar y conocer de las controversias y querellas de carácter policivo conforme lo ordena el Código de Policía Nacional y Departamental, al igual que las disposiciones vigentes en la ley 23 de 1991, decreto 800 de 1991, 228 de 1995 y concordantes doctrinarias y jurisprudenciales.,Realizar junto con la Policía Nacional el levantamiento de cadáveres en el área de influencia del Municipio.,Vigilar el manejo de la sala disponible para la realización de las necropsias cuando haya lugar a ellas en el Municipio y sancionar cuando se presente mal manejo de las mismas.,Imponer mediante resolución debidamente motivada, multas a favor del Tesoro del Municipio a las personas que incumplan las disposiciones legales y los acuerdos municipales.,Prestar a los diferentes funcionarios judiciales la colaboración necesaria para hacer efectivas sus providencias.,Hacer cumplir las disposiciones del Código Nacional de Policía, la Ley 23 de 1991 y sus decretos reglamentarios y colaborar con las medidas de ornato y embellecimiento público.,Apoyar las labores de la Jurisdicción Ordinaria, con el fin de descongestionar los despachos judiciales.,Conocer y atender las contravenciones que por ley sean de su competencia, cumpliendo con las funciones administrativas de policía.,Atender las denuncias de la comunidad y adelantar el debido proceso, agotando la etapa preventiva, evitando así la tipificación de muchos delitos.,Efectuar inspecciones oculares cuando sea necesario para dar cumplimiento al debido proceso.,Procurar por la seguridad y ornato de las vías públicas, controlar los desórdenes en las vías públicas del Municipio.,Controlar el consumo y existencia de útiles y papelería de la oficina para el buen funcionamiento de su dependencia.,Velar por el buen uso y mantenimiento del equipo de oficina a su cargo.,Cumplir las normas sobre seguridad industrial y prevención de accidentes.,Velar y responder por el empleo adecuado de los útiles y del equipo a su cargo y mantener la oficina en perfecto estado de orden y presentación.,Cumplir con el horario de trabajo establecido por la Administración Municipal y solicitar permiso a su jefe inmediato para ausentarse de él.,Prestar una excelente atención en el servicio al público.,Elaborar los informes que le sean requeridos por los diferentes entes estatales y de control.,Organizar y actualizar las normas legales relacionadas con la Administración Municipal.,Las demás funciones que le sean asignadas por la autoridad competente, de acuerdo a la naturaleza del cargo y las necesidades del servicio para el logro de la misión institucional.</t>
  </si>
  <si>
    <t>Estudio: Diploma de Bachiller en cualquier modalidad., Experiencia:Dos (2) años de Experiencia Relacionada.</t>
  </si>
  <si>
    <t>Encargado de llevar el control estricto sobre los procesos de liquidación y recaudo por concepto de impuestos y elaboración de paz y salvos que emite la Dirección Financiera en el tema</t>
  </si>
  <si>
    <t>Llevar y mantener actualizados los registros de las diferentes operaciones de la Dirección Financiera en materia de impuestos.,Expedir paz y salvos a los contribuyentes que se encuentran al día en sus obligaciones con el tesoro municipal.,Proferir los requerimientos especiales, los pliegos y traslados de cargo, los emplazamientos para corregir y declarar y las demás diligencias previas a la aplicación de sanciones, señaladas en el Estatuto de Rentas del Municipio.,Ejercer las facultades de fiscalización e investigación de los impuestos municipales.,Apoyar en la coordinación, ejecución y evaluación de las actividades relacionadas con la Determinación, Liquidación y Fiscalización de los Impuestos, Rentas tributos del recaudo de impuestos, Estudios y Ejecuciones Fiscales.,Apoyar al superior inmediato en materia de recaudos, determinación, facturación, liquidación, fiscalización y cobro de los Impuestos en el municipio.,Aplicar los sistemas de control que garanticen la debida práctica del Estatuto de Rentas Municipal en los procesos de determinación, facturación, cobro y recaudo de los impuestos, gravámenes, sanciones, multas e intereses de competencia de la dependencia.,Contribuir en coordinación con el superior inmediato en la planeación, organización y control de los recaudos de rentas de conformidad con las normas legales vigentes.,Mantener actualizada permanentemente la base de datos de todos los impuestos municipales establecidos en el Estatuto de Rentas del Municipio. Emitir informes diarios sobre el recaudo efectivo del día anterior.,Facturar el valor para el cobro de impuesto predial.,Organizar la información del recaudo para la Contraloría Departamental.,Orientar al contribuyente para que realice las consignaciones a los recaudos.,Organizar técnicamente el archivo de la correspondencia enviada y recibida, de documentos importantes y de los expedientes que el Director Financiero crea conveniente abrir, mantenerlo actualizado, dejando copia de toda remisión en dicho archivo.,Llevar y conservar estrictamente el orden consecutivo de la correspondencia originada en la Dirección Financiera.,Coordinar el recaudo de los valores por concepto de Impuestos, contribuciones, tasas, aportes, auxilios y cualquier otro ingreso al Director Financiero.,Registrar y mantener actualizada permanentemente la base de datos de los impuestos Predial e Industria y Comercio, rentas, tasas, contribuciones y demás derechos establecidos en el Estatuto de Rentas, para el adecuado control de las rentas,Planear, organizar y controlar las actividades desarrolladas en la dependencia en materia de recaudos en coordinación con el superior inmediato, llevar registros consecutivos de los mismos, evaluar sus resultados y responder por el cumplimiento de las funciones asignadas.,Elaborar las liquidaciones de Impuestos, paz y salvo de Impuestos, revisar las consignaciones y llevar el libro diario de Caja de acuerdo a los procedimientos establecid,Realizar los procedimientos de cobros para hacer efectivo el recaudo de los impuestos que se adeuden al municipio y hacer efectivas las certificaciones para el cumplimiento de las obligaciones legales de los contribuyentes.,Liquidar los impuestos, tasas y contribuciones y demás ingresos contenidos en el Presupuesto, como hecho generador, base gravable y tarifas establecidas en el estatuto de Rentas del municipio.,Recibir, registrar y revisar los pagos provenientes de los distintos impuestos, tasas y contribuciones, efectuar la revisión de las consignaciones bancarias de acuerdo con lo establecido en las normas y procedimientos vigente,Emitir el boletín de caja sobre ingresos y recaudos del día anterior y remitir copia al superior inmediato para su conocimiento y fines pertinentes.,Hacer llegar al Director Financiero los informes de gestión y novedades relativas a los contribuyentes y a la tasación de los impuestos para un mejor control de los ingresos.,Hacer y recibir llamadas telefónicas de la Dirección Financiera, transmitiendo los mensajes recibidos oportunamente.,Guardar la debida reserva de los documentos y asuntos que se traten en la Dirección Financiera.,Presentar informes al superior inmediato, con destino a los entes de control o cualquier otra instancia gubernativa que lo solicite sobre la,Las demás funciones que le sean asignadas por autoridad competente, acorde con la naturaleza del cargo y necesidades del servicio, para el logro de la misión institucional.</t>
  </si>
  <si>
    <t>Estudio: Título de Bachiller en cualquier modalidad, y curso en gestión documental, en sistemas e informática, Secretariado y afines., Experiencia:Un (01) año de experiencia relacionada con las funciones del cargo.</t>
  </si>
  <si>
    <t>Encargado de cumplir funciones relacionados con la prestación de servicio, recepción y distribución de correspondencia, encargado del manejo y actualización de la base de datos del SISBEN, ejecutando también las políticas sobre recepción, clasificación, almacenamiento, preservación, inmutabilidad y seguridad de los documentos que constituyen el archivo de la oficina en lo atinente a sus funciones en la Secretaría de Planeación Municipal</t>
  </si>
  <si>
    <t>Administrar el diseño y la documentación de aplicaciones para la optimización de los procesos del Sistema de Identificación de Beneficiarios de los Subsidios del Estado -SISBEN acorde a los lineamientos de los organismos competentes.,Coordinar y administrar a nivel de sistemas de información, las Bases de Datos del Sistema de Selección de Beneficiarios para Programas Sociales – SISBEN, Integrar la información alfanumérica que asociada a los elementos geográficos alimentará el Sistema de Información del Municipio.,Orientar y preparar, de acuerdo a lo que disponga el Comité Técnico las fases de encuesta masiva cumpliendo con los procedimientos establecidos y depurar la información obtenida con el objeto de garantizar la consistencia de los datos.,Responder por el mantenimiento y actualización de la información, atender las solicitudes de información e informes relacionados con asuntos de su competencia, mantener actualizados y/o sistematizados los diagnósticos y archivos, a fin de conocer las características de la población encuestada.,Definir los mecanismos de seguridad para las bases de datos del SISBEN y garantizar las copias de seguridad de las mismas.,Diseñar y procesar datos técnicos que contribuyan a brindar información a los funcionarios de la Administración Municipal para la toma de decisiones y un mejor desempeño de sus funciones.,Elaborar informes, datos estadísticos y documentos de soporte para el mejoramiento o ajuste de los programas adelantados por la dependencia en materia de su competencia.,Apoyar al superior inmediato en la planificación y programación de las estadísticas y elaboración de informes de resultados socioeconómicos que arroja el SISBEN para el Jefe de Oficina de Planeación.,Procesar los datos recolectados en las Fichas SISBEN, coordinar las encuestas por demanda en las zonas urbana y rural para la sisbenización e imprimir las certificaciones solicitadas.,Entregar la información requerida de la base de datos del SISBEN al Ministerio de Protección Social y al DNP, de acuerdo a los procedimientos establecidos.,Preparar los informes respectivos de los proyectos ejecutados y por ejecutar, presentar informes mensuales de las actividades realizadas al superior inmediato sobre la gestión encomendada, de acuerdo con las instrucciones recibidas.,Conservar las debidas seguridades y las condiciones ambientales adecuadas, los documentos y registros que constituyen el archivo de la oficina donde desempeña sus funciones, a fin de garantizar su preservación y evitar el deterioro de los mismos.,Recepcionar,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de la Prosperidad Social – DPS -, a través del proceso de subsidios condicionados Familias en Acción.,Proyectar las certificaciones que se requieran para la firma del Jefe inmediato.,Las demás funciones que le sean asignadas por autoridad competente, acorde con la naturaleza del cargo y necesidades del servicio, para el logro de la misión institucional.</t>
  </si>
  <si>
    <t>Estudio: Título de Bachiller en cualquier modalidad, y curso en gestión documental, en sistemas e informática, Secretariado y afín., Experiencia:Un (1) año de Experiencia Relacionada con las funciones del cargo.</t>
  </si>
  <si>
    <t>Responder por el adecuado manejo de la información y la documentación de la dependencia tanto interna como externa, de manera que ésta sea oportuna, confiable y veraz.</t>
  </si>
  <si>
    <t>Realizar labores auxiliares de apoyo a los procesos administrativos misionales y de apoyo, sistematización de datos y los demás que se ejecuten en la dependencia asignada, de acuerdo a las directrices del inmediato superior.,Apoyar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inmediato.,Elaborar oficios, documentos e informes estadísticos propios de la dependencia o área de desempeño, utilizando herramientas tecnológicas de información y computación y tramitarlos a las diferentes dependencias de la Alcaldía y a otras instituciones.,Atender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establecidos,Recepcionar documentos, tramitarlos ante el superior inmediato y proporcionar la información y orientación necesaria, de acuerdo a las directrices recibidas.,Colaborar en la consecución de la información y suministro de los documentos que le sean requeridos.,Mantener discreción y reserva sobre los asuntos confidenciales tramitados en la dependencia asignada y los que conozca en razón de sus deberes.,Las demás funciones que le sean asignadas por autoridad competente, acorde con la naturaleza del cargo y necesidades del servicio, para el logro de la misión institucional.</t>
  </si>
  <si>
    <t>Estudio: Diploma de Bachiller en cualquier modalidad., Experiencia:Un (1) año de experiencia relacionada.</t>
  </si>
  <si>
    <t>Realizar labores auxiliares de apoyo a los procesos administrativos misionales y de apoyo, sistematización de datos y los demás que se ejecuten en la dependencia asignada, de acuerdo a las directrices del inmediato superior.,Apoyar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inmediato.,Elaborar oficios, documentos e informes estadísticos propios de la dependencia o área de desempeño, utilizando herramientas tecnológicas de información y computación y tramitarlos a las diferentes dependencias de la Alcaldía y a otras instituciones.,Atender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establecidos.,Recepcionar documentos, tramitarlos ante el superior inmediato y proporcionar la información y orientación necesaria, de acuerdo a las directrices recibidas.,Colaborar en la consecución de la información y suministro de los documentos que le sean requeridos.,Mantener discreción y reserva sobre los asuntos confidenciales tramitados en la dependencia asignada y los que conozca en razón de sus deberes.,Las demás funciones que le sean asignadas por autoridad competente, acorde con la naturaleza del cargo y necesidades del servicio, para el logro de la misión institucional.</t>
  </si>
  <si>
    <t>Estudio: Diploma de Bachiller  y Licencia de Conducción., Experiencia:Un  (1) años de experiencia relacionada con las funciones del cargo.</t>
  </si>
  <si>
    <t>Poner en funcionamiento los diferentes vehículos al servicio de la entidad, con sus debidas responsabilidades, para apoyar la gestión institucional.</t>
  </si>
  <si>
    <t>Conducir el vehículo asignado, trasportar al superior inmediato o al personal que se le asigne, trasladar suministros, materiales o equipos a los lugares destinados, previa autorización del superior inmediato.,Transportar al Alcalde o al personal asignado de un lugar a otro cuando se le requiera, de acuerdo a las directrices recibidas.,Efectuar las actividades de conducción, revisar diariamente el vehículo asignado y asegurarse de su correcto estado de funcionamiento, mantenimiento preventivo, presentación y aseo del vehículo, de acuerdo a las programaciones y técnicas establecidas.,Dar estricto cumplimiento a las normas de tránsito, sobre seguridad y prevención de accidentes y realizar las reparaciones menores del vehículo cuando éste presente fallas en el funcionamiento y los trámites ante talleres especializados cuando se requiera reparación del vehículo.,Solicitar oportunamente los elementos para el mantenimiento preventivo y correctivo del vehículo asignado y responder por las herramientas y equipo de carretera a su cargo.,Participar en el cargue y descargue en el vehículo y responder por el traslado de elementos y personas.,Atender a los usuarios y suministrarles de manera precisa y oportuna el servicio, la información y la orientación requerida relacionados con la misión del área y los procedimientos establecidos.,Efectuar los trámites administrativos para la consecución y entrega de los materiales de consumo, bienes o elementos, requeridos en la dependencia cuando se le asigne y mantener organizado el inventario de la misma.,Verificar las condiciones técnico-mecánicas del vehículo asignado y la documentación requerida para el rodamiento de los mismos.,Informar oportunamente al funcionario competente los vencimientos del seguro o del pago de impuestos.,Guardar el vehículo en los lugares indicados por el Superior Inmediato y no utilizarlo sin previo aviso en horas no laborables.,Llevar registro diario de las actividades realizadas e informar de conformidad con las normas establecidas.,Mantener absoluta reserva sobre los asuntos que llegare a conocer en el ejercicio de su cargo.,Las demás funciones que le sean asignadas por autoridad competente, acorde con la naturaleza del cargo y necesidades del servicio, para el logro de la misión institucional.</t>
  </si>
  <si>
    <t>Estudio: FORMACIÓN ACADEMICA MINIMA • Titulo de Formación Profesional en administración pública, administración de empresas, abogado, trabajadora social, psicólogo, administración financiera., Experiencia:12 meses de experiencia relacionada o laboral</t>
  </si>
  <si>
    <t>Aplicar los conocimientos profesionales para el diseño, desarrollo, evaluación de planes y programas de políticas activas y pasivas de empleo, contribuyendo al encuentro entre la oferta y demanda de trabajo. Administrar el Almacén, desarrollando las actividades relacionadas con proveedores, la adquisición, almacenamiento, custodia, distribución e inventarios de los elementos, equipos y demás bienes necesarios para el funcionamiento normal del Municipio</t>
  </si>
  <si>
    <t>﻿Apoyar la ejecución de programas encaminados a promover y fortalecer el empleo y la productividad.,Organizar, consolidar y mantener actualizadas las bases de datos de empleo relacionadas con las diferentes actividades de la entidad.,Organizar y desarrollar actividades relacionadas con el funcionamiento de procesos de oferta y demanda del empleo.,Programar los eventos de capacitación, actualización e intercambios tecnológicos dentro del sistema de transferencia de tecnología.,Realizar seguimiento a la ejecución de los diferentes planes, programas y proyectos que le sean asignados.,Analizar la información derivada de los distintos procesos relacionados con el área de competencia, haciendo uso del conocimiento profesional, con el fin de permitir la oportuna toma de decisiones.,Acompañar a los diferentes tipos de usuarios de conformidad con los requerimientos, utilizando el saber profesional para emitir las respuestas y las recomendaciones pertinentes.,Apoyar la creación e implementación de programas sobre formación para el trabajo a través de modelos de desarrollo por competencias que apunten a que las personas que participen de dichos programas aprendan una profesión, arte u oficio con el propósito de ingresar al mercado laboral y contribuyan al incremento del desarrollo socio-económico local.,Elaborar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requerimientos.,Contribuir al cubrimiento de vacantes en la entidad, teniendo en cuenta que personas que se postulen reúnan el perfil requerido.,Proponer y promover oferta de capacitación con instituciones en convenio para promover el desarrollo del talento humano.,Verificar que la calidad del servicio que se presta en cada proceso sea oportuna.,Responder por el inventario asignado a su cargo, en lo que respecta a cantidad y calidad de los bienes,Desempeñar las demás funciones asignadas, de acuerdo con el nivel, la naturaleza y el área de desempeño del cargo.,Controlar la Administración y el mantenimiento de los bienes muebles e inmuebles fiscales, propiedad del Municipio.,Suministrar en forma racional los diferentes elementos de abastecimiento de bienes y servicios en las diferentes dependencias de la Administración Municipal.,Consolidar la información requerida para elaborar y controlar el Plan Anual de Adquisiciones del Municipio.,Realizar los trámites necesarios para la expedición, renovación, modificación, cancelación y presentación de las reclamaciones por siniestros ante la compañía de seguros.,Administrar el parque automotor, velar por su buen estado y conservación.,Programar y optimizar el uso de los combustibles y demás aditamentos requeridos para el parque automotor.,Llevar el registro actualizado de las hojas de vida de los vehículos de propiedad el Municipio,Analizar, verificar y controlar los inventarios de almacén, equipo de transporte, de cómputo, comunicaciones, maquinaria y equipos de oficina, muebles y enseres, semovientes y bienes inmuebles del Municipio, su adecuado registro con base en las normas vigentes y velar por su permanente actualización.,Efectuar los procedimientos para la baja de bienes, de acuerdo con la normatividad vigente.,Recibir, clasificar, ubicar, registrar y custodiar los bienes y elementos que ingresen al almacén, de acuerdo con los procedimientos establecidos,Elaborar periódicamente estudios de consumos por dependencias, cuadros comparativos de gastos de combustibles, servicios públicos, suministros, bienes de consumo, necesarios para su evaluación por parte del control interno y del consejo de gobierno, que contribuyan a adoptar campañas internas o políticas de ahorro o uso adecuado de los insumos.,Apoyar el proceso de contratación de la Secretaria, cuando le sea requerido, teniendo en cuenta las normas y procedimientos establecidos, con el fin de contribuir a la fijación y cumplimiento de las condiciones para llevar a cabo su ejecución.,Apoyar la supervisión de los contratos que se le asignen en cumplimiento de sus funciones, teniendo en cuenta los conocimientos y experiencia necesaria, de acuerdo con la Ley vigente y todas las normas que la regulen y se le apliquen.,Supervisar y controlar el correcto manejo del sistema de inventarios.,Responder por el inventario asignado a su cargo, en lo que respecta a cantidad y calidad de los bienes,Desempeñar las demás funciones asignadas, de acuerdo con el nivel, la naturaleza y el área de desempeño del cargo.</t>
  </si>
  <si>
    <t>Estudio: FORMACIÓN ACADEMICA MINIMA • Título Profesional en Contabilidad, economista, ingeniero industrial,, Experiencia:EXPERIENCIA: 12 meses de experiencia relacionada o laboral</t>
  </si>
  <si>
    <t>Planear, organizar y administrar el sistema contable de la alcaldía del municipio de Guaranda  sucre, en concordancia con el presupuesto municipal</t>
  </si>
  <si>
    <t>﻿Conciliar los ingresos diarios del Municipio, con sus soportes y registros contables.,Revisar la ejecución presupuestal de ingresos y conciliar con los saldos contables.,Elaborar y entregar a los Entes de Control, del nivel municipal, departamental y nacional, los informes contables correspondientes en las fechas previstas.,Proyectar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Municipio.,Elaborar los estados contables de la Administración Central, y el consolidado, atendiendo las normas, criterios, principios, procedimientos y plazos establecidos por la entidad y los Entes de Control.,Realizar procesos de revisión y conciliación de las cuentas del Balance que permitan presentar razonablemente la situación financiera del Municipio.,Revisar, evaluar los procesos de saneamiento contable y sostenibilidad de la información financiera.,Conciliar los inventarios de bienes muebles e inmuebles con los registros contables.,Proyectar las respuestas a las comunicaciones e informes financieros requeridos por las diferentes Instituciones Bancarias y Planeación Nacional.,Elaborar los informes y declaraciones tributarias nacionales - DIAN del Municipio.,Realizar reportes de información exigidos por los entes de control tales como Contaduría General de la Nación, Dirección de Impuestos y Aduanas Nacionales, entre otros.,Custodiar y mantener actualizados los libros contables.,Desarrollar y poner en marcha controles internos en las actividades que se realizan en su área de desempeño.,Dar fe pública, mediante firma de los Estados Contables y Financieros del Municipio.,Las demás funciones que sean asignadas por el jefe inmediato que correspondan a la naturaleza del cargo y al área de desempeño.</t>
  </si>
  <si>
    <t>Estudio: FORMACION ACADEMICA: Título Profesional universitario en Trabajo social, Experiencia:doce (12) meses de experiencia relacionada.</t>
  </si>
  <si>
    <t>Planear, programar y coordinar los estudios de carácter social de la comunidad, en términos de  Asentamientos humanos, relaciones entre vecinos, comportamiento social y conflictos familiares.</t>
  </si>
  <si>
    <t>﻿Coordinar con el instituto colombiano de bienestar familiar (ICBF) y con la primera dama del municipio, los programas de atención a la población vulnerable controlando y supervisando permanentemente las actividades, en aras a la eficiencia.,Planear, ejecutar y evaluar los programas de prevención de la violencia intrafamiliar a través de talleres educativos, recreativos y culturales. Adelantar estudios sobre el perfil sociológico de la comunidad de Guaranda.,Presentar plan de trabajo e informes de actividades realizadas al jefe de sección.,Propiciar y desarrollar trabajos que permitan un mejor funcionamiento de los programas de la primera infancia y adolescencia y del adulto mayor, para esto debe aportar sugerencias y proponer soluciones.,Colaborar en los programas comunitarios dirigidos por la Comisaría de Familia y la Secretaría de Salud y Bienestar Social.,Desarrollar talleres de capacitación en materia de participación ciudadana que propicien la vinculación de la sociedad civil en el conocimiento y manejo de la función pública.,Colaborar en la realización de campañas educativas que propendan por el mejoramiento de la convivencia familiar.,Coordinar con el jefe de deporte y cultura y con el profesional en educación actividades físico culturales que faciliten a los niños y jóvenes el aprovechamiento del tiempo libre de manera sana,Trabajar en concordancia con los encargados del SISBEN sobre la actualización de datos, niveles y estratificación, con el fin de ir ampliando la cobertura e ir aumentando la vinculación de más personas  ,Desempeñar las funciones inherentes a su cargo y las que le sean asignadas por su jefe inmediato.</t>
  </si>
  <si>
    <t>Estudio: FORMACION ACADEMICA: Título Profesional en ingeniería civil y afines, arquitectura, estadísticas y afines, trabajo social, Experiencia:doce (12 meses)</t>
  </si>
  <si>
    <t>Apoyar al Jefe de la Oficina Asesora de Planeación en el proceso de diseño, coordinación y seguimiento de los planes estratégicos y de acción y el plan operativo anual de la Agencia en concordancia con el Plan Nacional de Desarrollo y los Planes de Desarrollo Administrativo Sectorial, en diferentes actividades principalmente en las relacionadas con el sistema de identificación de potenciales beneficiarios de programas sociales.</t>
  </si>
  <si>
    <t>﻿Liderar y promover en las dependencias de la Agencia los procesos de planificación, con el fin de llevar a cabo el seguimiento y evaluación de la gestión a través de la formulación de los planes estratégicos y de acción y el plan operativo anual y plurianual, de acuerdo con los procesos establecidos. ,Promover al interior de la Agencia la definición y seguimiento de instrumentos para medir el avance de la gestión de las acciones y actividades de las dependencias, de conformidad con los objetivos y políticas establecidas. ,Desarrollar los criterios de planificación, para realizar la programación presupuestal de la Agencia para el cumplimiento de los planes, programas y proyectos respectivos. ,Colaborar en la preparación y registro del Anteproyecto de Presupuesto Anual de Inversión en el marco de las políticas definidas por el Ministerio de Hacienda y Crédito Público y Departamento Nacional de Planeación, acorde con las políticas establecidas.  ,Liderar el seguimiento al cumplimiento de los planes, programas y proyectos de la Agencia y proyectar los informes de seguimiento y propuestas de los mismos. ,Realizar seguimiento a la ejecución presupuestal de los recursos asignados a la Agencia y proyectar los informes respectivos.,Participar en el diseño de los indicadores de gestión de las dependencias de la Agencia y apoyar su seguimiento a través de los sistemas establecidos para el efecto. ,Atender las peticiones y consultas relacionadas con asuntos de su competencia.,Apoyar a la Dirección de la Agencia y a las demás dependencias en la implementación y mantenimiento del Sistema de Gestión de Calidad. ,Ejercer la supervisión e Interventoría sobre los contratos que le sean asignados para este fin.,Desempeñar las demás funciones asignadas por la autoridad competente, de acuerdo con el nivel, la naturaleza y el área de desempeño del cargo,Preparar y presentar los informes sobre las actividades desarrolladas, de acuerdo con las instrucciones recibidas. ,Apoyar el desarrollo y sostenimiento del Sistema Integrado de Gestión Institucional y la observancia de sus recomendaciones en el ámbito de su competencia. ,Realizar las labores de coordinación del programa del SISBEN que apoyen el desarrollo de los planes, programas y proyectos, trazados por la Secretaria de Planeación.,Definir y buscar el cumplimiento de los objetivos a corto, mediano y largo plazo del SISBEN, siguiendo las directrices del Alcalde Municipal o Consejo de Gobierno.,Preparar y dirigir la fase de la encuesta masiva.,Establecer convenios o contratos con empresas privadas, empresas de economía solidaria y afines, requeridas en el proceso de recolección y actualización de la información.,Controlar, considerando la normatividad vigente, el cumplimiento de las obligaciones de los diferentes actores del Sistema General de Seguridad Social en Salud, en lo referente a la información que estos deben de remitir al SISBEN.,Mantener diagnósticos actualizados y detallados sobre las características de la población y en especial para las poblaciones de referencia de los diferentes programas sociales (necesidades básicas insatisfechas, indicadores de desempleo, ancianos, discapacitados, etc.),Apoyar a las entidades públicas y privadas, ejecutoras de programas sociales, en la focalización de su acción.,Recibir las orientaciones, asesorías de Planeación departamental, con respecto a SISBEN.,Identificar y priorizar la población más vulnerable que debe acceder al régimen subsidiado, utilizando las metodologías aplicadas por el Consejo nacional de Seguridad Social en salud y establecidas a través de la normatividad vigente.,Enviar el listado actualizado de afiliación a la entidad administrativa del régimen subsidiado y contributivo.,Redactar y preparar los oficios, resoluciones y textos en general, en cumplimiento de los objetivos del SISBEN para darles el respectivo trámite,..Atender en forma correcta y oportuna con los medios técnicos disponibles, a los usuarios que lo requieran, para asegurar una mejor prestación del servicio.,Crear y aplicar mecanismos de verificación y control para validar la información recolectada para la base de datos.,Recoger, depurar y enviar la información de los afiliados requerida por las instituciones que controlan el régimen subsidiado.,Hacer el respectivo cruce de información con cada una de las entidades relacionadas al SISBEN.,Suministrar los informes necesarios a todas las dependencias y entidades que los soliciten.,Elaborar los pedidos de papelería y demás implementos que requiera el SISBEN para el normal desarrollo de las funciones.,Desempeñar las funciones inherentes a su cargo que le sea asignada por su jefe inmediato</t>
  </si>
  <si>
    <t>Estudio: FORMACION ACADEMICA Área de conocimiento: Ciencias de la Salud, Ciencias Humanas, Economía, Administración, contaduría y Afines, Experiencia:EXPERIENCIA: Doce (12) meses de Experiencia profesional relacionada</t>
  </si>
  <si>
    <t>Liderar, Coordinar, planear, programar, controlar y dirigir las labores de la Secretaría de desarrollo social de acuerdo a las políticas fijadas por el Plan de Desarrollo en las políticas de salud municipal. Desarrollar procesos y procedimientos en labores técnicas, misionales y de apoyo, así como las relacionadas con la aplicación de la ciencia y la tecnología ejecutando actividades del plan operativo anual, con el propósito de dar cumplimiento a las dimensiones al plan de salud pública  formular e implementar políticas planes y programas y prestar asesoría al superior jerárquico en la atención a la población vulnerable</t>
  </si>
  <si>
    <t xml:space="preserve">﻿Presentar la información mensualmente para la actualización de la página web ,Velar que el Plan de infancia y adolescencia se ejecute cumpliendo las metas y los indicadores en el aspecto que le corresponde ,Presentar Informe mensual a la Secretaria de Planeación sobre la ejecución del Plan de desarrollo con respecto a su área ,Ejercer las demás funciones propias de la Secretaria y las que le asigne la ley y demás disposiciones.,Gestionar el recaudo, flujo y ejecución de los recursos con destinación específica para salud del municipio y administrar los recursos del fondo local de salud ,Gestionar y supervisar el acceso a la prestación de los servicios de salud a la población del municipio ,Impulsar mecanismos para la adecuada participación social y el ejercicio pleno de los deberes y derechos en seguridad social en salud ,Adoptar, administrar e implementar el sistema integral de información en salud, así como generar y reportar la información depurada ,Promover planes, programas, estrategias y proyectos en seguridad social en salud, para su inclusión en los planes y programas departamentales y nacionales ,Financiar y cofinanciar la afiliación al régimen subsidiado de la población pobre y vulnerable y ejecutar eficientemente los recursos ,Identificar a la población pobre y vulnerable del municipio y seleccionar a los beneficiarios del Régimen Subsidiado, atendiendo disposiciones legales vigentes ,Coordinar la contratación al régimen subsidiado de la población pobre y vulnerable y realizar el seguimiento y control directamente o por medio de interventoría ,Promover en el municipio la afiliación al Régimen Contributivo al S.G.S.S. de las personas con capacidad de pago y evitar la evasión y elusión de aportes ,Adoptar, implementar y adaptar las políticas y planes en salud pública de conformidad con las disposiciones del orden nacional y departamental así, como formular, ejecutar y evaluar el Plan Territorial de Salud ,Formular, desarrollar y evaluar políticas públicas de prevención de los riesgos biológicos, de consumo, laborales, sanitarios y fitosanitarios ,Formular, adoptar y evaluar políticas públicas para la reorientación de los servicios de salud hacia la promoción de la salud y la calidad de vida, bajo estándares de calidad y satisfacción de los usuarios ,Desarrollar, hacer seguimiento y evaluar las intervenciones preventivas de tipo colectivo que afecten las prioridades del Plan Territorial de Salud ,Hacer seguimiento y evaluación a las acciones de prevención específica y detección temprana del POS ,Garantizar la prestación de los servicios de salud a la población pobre, no asegurada establecido en el POS ,Concertar intersectorialmente las modificaciones a los determinantes de salud y reducción de las condiciones de vulnerabilidad de la población ,Promover el ejercicio pleno de los deberes y derechos de los ciudadanos en la planeación, ejecución, seguimiento y control del Plan Territorial de Salud ,Ejercer autoridad sanitaria para garantizar la promoción de la salud y la prevención de los riesgos y la recuperación y superación de los daños en salud en el municipio ,La información para la actualización de la página web se entrega mensualmente ,El Plan de infancia y adolescencia se ejecuta cumpliendo las metas y los indicadores en el aspecto que le corresponde ,Informe mensual a la Secretaria de Planeación sobre la ejecución del Plan de desarrollo con respecto a su área ,Plan estratégico de atención al ciudadano y suministro de informe mensual a la secretaria de general y de gobierno ,Fomentar la educación para dentro y fuera del sector de la salud,Promover la movilización de voluntades, compromisos políticos, intersectoriales y comunitarios para mejorar la salud y calidad de vida y establecer alianzas para la construcción de entornos saludables ,Ejercer las demás funciones propias de la secretaria y las que le sean asignadas por la ley y demás disposiciones </t>
  </si>
  <si>
    <t>Estudio: FORMACION ACADEMICA: Psicólogo, Psicatria, Experiencia:EXPERIENCIA: Doce (12) meses de Experiencia profesional relacionada</t>
  </si>
  <si>
    <t>Brindar apoyo profesional en programación y ejecución de las competencias atribuidas a la Comisaría de Familia, que requieran la aplicación de conocimientos propios de su profesión universitaria como Psicóloga para atender las necesidades del servicio de la Comisaría de Familia</t>
  </si>
  <si>
    <t>Promover y asistir a las reuniones de coordinaci�n con los distintos funcionarios adscritos al Sistema Nacional de Bienestar Familiar, con el fin de coordinar las acciones interinstitucionales.,Promover la participaci�n de la comunidad en la realizaci�n de las investigaciones, la elaboraci�n de los diagn�sticos y la formulaci�n de alternativas de soluci�n de los problemas detectados.,Estudiar a fondo los problemas familiares de la poblaci�n atendida en la Comisar�a de Familia y participar con el equipo interdisciplinario en la soluci�n de los mismos.,Clasificar, de acuerdo con el pre diagn�stico profesional, las personas que deban, seg�n su criterio, ser evaluadas por otros profesionales, que presten servicios en la Comisar�a de Familia.,Brindar orientaci�n de pareja o grupo familiar en la soluci�n de su problem�tica y mantener al d�a la historia del tratamiento de las personas atendidas.,Preparar los informes y prestar los servicios de asistencia profesional que se requieren para el cumplimiento y desarrollo de los objetivos institucionales, programas y servicios a cargo de la Comisar�a de Familia,Preparar los informes requeridos por los entes de control y dem�s organismos p�blicos que lo requieran.,Prestar los servicios de asistencia profesional que se requieren para el cumplimiento y desarrollo de los objetivos institucionales, programas y servicios a cargo de la Comisar�a de Familia.,Adelantar y mantener actualizados los estudios de tendencias de comportamiento humano, estad�sticas actualizadas y dem�s investigaciones sociales que contribuyan y faciliten la implementaci�n de planes y programas dirigidos a la poblaci�n m�s vulnerable.,Contribuir en el dise�o e implementaci�n de los programas y proyectos aportando conocimiento profesional garantizando el cumplimiento de los objetivos.,Asesorar a los diferentes tipos de usuarios de conformidad con los requerimientos y utilizando el saber profesional para emitir las respuestas y las recomendaciones pertinentes.,Apoyar la supervisi�n de los contratos que se le asignen en cumplimiento de sus funciones, teniendo en cuenta los conocimientos y experiencia necesaria, de acuerdo con la Ley vigente y todas las normas que la regulen y se le apliquen.,Elaborar informes de gesti�n, estad�sticos, de rendici�n de cuentas y dem�s que le sean requeridos por la administraci�n, organismos de control, otras Entidades y comunidad, aplicando metodolog�as e indicadores definidos, con el fin de evaluar su cumplimiento y dar respuesta a los requerimientos.,Responder por el inventario asignado a su cargo, en lo que respecta a cantidad y calidad de los bienes,Desempe�ar las dem�s funciones asignadas, de acuerdo con el nivel, la naturaleza y el �rea de desempe�o del cargo.,﻿Promover y asistir a las reuniones de coordinación con los distintos funcionarios adscritos al Sistema Nacional de Bienestar Familiar, con el fin de coordinar las acciones interinstitucionales.,Promover la participación de la comunidad en la realización de las investigaciones, la elaboración de los diagnósticos y la formulación de alternativas de solución de los problemas detectados.,Estudiar a fondo los problemas familiares de la población atendida en la Comisaría de Familia y participar con el equipo interdisciplinario en la solución de los mismos.,Clasificar, de acuerdo con el pre diagnóstico profesional, las personas que deban, según su criterio, ser evaluadas por otros profesionales, que presten servicios en la Comisaría de Familia.,Brindar orientación de pareja o grupo familiar en la solución de su problemática y mantener al día la historia del tratamiento de las personas atendidas.,Preparar los informes y prestar los servicios de asistencia profesional que se requieren para el cumplimiento y desarrollo de los objetivos institucionales, programas y servicios a cargo de la Comisaría de Familia,Preparar los informes requeridos por los entes de control y demás organismos públicos que lo requieran.,Prestar los servicios de asistencia profesional que se requieren para el cumplimiento y desarrollo de los objetivos institucionales, programas y servicios a cargo de la Comisaría de Familia.,Adelantar y mantener actualizados los estudios de tendencias de comportamiento humano, estadísticas actualizadas y demás investigaciones sociales que contribuyan y faciliten la implementación de planes y programas dirigidos a la población más vulnerable.,Contribuir en el diseño e implementación de los programas y proyectos aportando conocimiento profesional garantizando el cumplimiento de los objetivos.,Asesorar a los diferentes tipos de usuarios de conformidad con los requerimientos y utilizando el saber profesional para emitir las respuestas y las recomendaciones pertinentes.,Apoyar la supervisión de los contratos que se le asignen en cumplimiento de sus funciones, teniendo en cuenta los conocimientos y experiencia necesaria, de acuerdo con la Ley vigente y todas las normas que la regulen y se le apliquen.,Elaborar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requerimientos.,Responder por el inventario asignado a su cargo, en lo que respecta a cantidad y calidad de los bienes,Desempeñar las demás funciones asignadas, de acuerdo con el nivel, la naturaleza y el área de desempeño del cargo.</t>
  </si>
  <si>
    <t>Estudio: FORMACION ACADEMICA Área de conocimiento: Ciencias de la educación, Ciencias Sociales y Humanas Economía, Administración, contaduría y Afines, Experiencia:Dieciocho (18) meses de Experiencia profesional relacionada</t>
  </si>
  <si>
    <t>Liderar, Coordinar, planear, programar, controlar y dirigir las labores de la Secretaría de Desarrollo Social de acuerdo a las políticas fijadas por el Plan de Desarrollo en las políticas de Educación municipal, buscando el mejoramiento de la calidad educativa, y del sector del deporte y recreación.</t>
  </si>
  <si>
    <t>Velar por la construcci�n, dotaci�n, y mantenimiento de los planteles educativos, al igual que por las instalaciones deportivas y de recreaci�n y los escenarios culturales.,Hacer las gestiones necesarias para la provisi�n de Docentes para el desarrollo normal de las actividades educativas.,Mantener un estricto control, de acuerdo a sus funciones de los establecimientos p�blicos y privados del municipio.,Contribuir a la distribuci�n de los recursos del SGP, que se le asignen, para el mantenimiento y mejoramiento de la calidad educativa ,Suministrar la informaci�n correspondiente solicitadas por las autoridades de control correspondientes.,Realizar las gestiones correspondientes para adelantar el concurso y nombramiento del personal administrativo de las instituciones educativas p�blicas ,Coordinar y gestionar los recursos de los programas de alimentaci�n y transporte escolar de conformidad a lo establecido en la ley 715 de 2001 ,Presentar la informaci�n mensualmente para la actualizaci�n de la p�gina web ,Velar que el Plan de infancia y adolescencia se ejecute cumpliendo las metas y los indicadores en el aspecto que le corresponde ,Presentar Informe mensual a la Secretaria de Planeaci�n sobre la ejecuci�n del Plan de desarrollo con respecto a su �rea ,Ejercer las dem�s funciones propias de la Secretaria y las que le asigne la ley y dem�s disposiciones.,La informaci�n para la actualizaci�n de la p�gina web se entrega mensualmente ,El Plan de infancia y adolescencia se ejecuta cumpliendo las metas y los indicadores en el aspecto que le corresponde ,Informe mensual a la Secretaria de Planeaci�n sobre la ejecuci�n del Plan de desarrollo con respecto a su �rea ,Plan estrat�gico de atenci�n al ciudadano y suministro de informe mensual a la secretaria de general y de gobierno ,Ejercer las dem�s funciones propias de la secretaria y las que le sean asignadas por la ley y dem�s disposiciones ,Dirigir y coordinar la adopci�n de instrumentos para la planificaci�n del sector que garanticen la formulaci�n, ejecuci�n, monitoreo y evaluaci�n de los planes, programas y proyectos de educaci�n,Coordinar la ejecuci�n de la pol�tica educativa establecida por el Gobierno nacional en el Municipio y las establecidas en el Plan de Desarrollo Municipal,Vigilar la ejecuci�n y mantenimiento de la infraestructura educativa y la inclusi�n de recursos en el Plan Anual de Inversiones,Coordinar la dotaci�n de implementos y materiales educativos de las diversas escuelas que funcionen en el Municipio.,Supervisar y actualizar los diferentes programas y curr�culos que se desarrollen en los diferentes niveles de educaci�n,Dirigir la formulaci�n, actualizaci�n y ejecuci�n del Plan Educativo Institucional PEI en cada uno de los diferentes planteles educativos del Municipio ,Mantener actualizado las estad�sticas educativas en el municipio, para efectos de la toma de decisiones que permitan la ampliaci�n de la Cobertura educativa,.Establecer los mecanismos de control, que garanticen el normal cumplimiento y asistencia de los docentes a sus labores educativas,Supervisar a los Colegios Privados, para el cumplimiento de las disposiciones que regulan la educaci�n privada en el pa�s,Realizar anualmente, estudios sobre los costos del servicio educativo en el municipio y su incidencia en los aspectos econ�micos de la poblaci�n,. Impulsar las actividades que permitan el acceso del programa computadores para educar, que permitan a las instituciones educativas contar con los equipos de c�mputos necesarios para la ense�anza de la inform�tica,Velar por el mantenimiento y adecuaci�n de los espacios de recreaci�n y deportes de los ni�os, ni�as y j�venes del Sector urbano y rural del municipio,Preservar y custodiar los equipos de oficina y dem�s documentos de trabajo asignados e informar sobre la p�rdida o cualquier desperfecto de los mismos con el fin de tomar los Dirigir el normal desarrollo y funcionamiento de las labores y actividades de la dependencia, procurando la consecuci�n, distribuci�n, racionalizaci�n y buen uso de los recursos necesarios asignados,Aplicar practicar y fomentar el sistema de control interno y gesti�n de la Calidad,Realizar las actividades que excepcionalmente se presenten, y no hayan sido contempladas en el presente manual, siempre y cuando correspondan al perfil y a la naturaleza del cargo</t>
  </si>
  <si>
    <t>Estudio: FORMACION ACADEMICA  Título Técnico: Curso específico, mínimo de sesenta (60) horas relacionadas con las funciones del Cargo, Área: Ciencias Sociales y Humanas, Experiencia:Ocho (8) meses de experiencia relacionada o laboral</t>
  </si>
  <si>
    <t>Proteger a los habitantes de la jurisdicción municipal en su libertad y en los derechos que de esta se deriva por los medios establecidos en la Constitución, leyes y normas sobre la materia y propender por el desarrollo de procesos y procedimientos en labores técnicas, misionales y de apoyo que permitan divulgar, interpretar y aplicar conocimientos jurídicos en la solución de contravenciones especiales y demás actividades consagradas en el Código Nacional y Departamental de Policía, de Transito, Terrestre y los Acuerdos del Concejo Municipal. Apoyar y ejecutar las políticas de administración policiva en coordinación con el superior inmediato  velar por el respeto a los derechos ciudadanos  emprender campañas de seguridad, conjuntamente con las demás autoridades del municipio de Guaranda</t>
  </si>
  <si>
    <t>﻿Hacer cumplir las disposiciones del Código Nacional de Policía ,Cumplir con las diligencias y comisiones de conformidad con las normas vigentes ,Atender y auxiliar los problemas policivos que se presenten en el municipio y cumplir con las funciones de policía de conformidad con las normas vigentes ,Cumplir las comisiones que le asigne la Secretaria General y de gobierno para efectuar las diligencias de desocupación, lanzamiento y demolición de los bienes que se hayan construido sin permiso de autoridad competente ,Participar activamente en los consejos de seguridad que se realicen en el municipio ,Expedir las boletas de citaciones y permisos ,Tramitar las querellas de lanzamiento por ocupación de hecho a predios privados o de propiedad del municipio de conformidad con la leyb57 de 1905 Decreto 992 de 1930 ,Realizar procesos conciliatorios en casos menores cuando la ley lo permita ,Adelantar estudios tendientes a conocer de los asuntos o negocios que le asigne la ley, las ordenanzas y los acuerdos municipales ,Conocer y tramitar en primera instancia las contravenciones especiales de policía a que se refiere el Decreto 522/1971 ,Conocer y tramitar en primera instancia las contravenciones especiales tipificadas en la ley 13 de 1991 y el Decreto 800 de 1989 ,Elaborar un plan de estudio para el manejo y aplicación del código de policía del Departamento del Tolima para ser implementado en el Municipio ,Efectuar el seguimiento a la política de conciliación para verificar si los mecanismos de solución de conflictos que se están aplicando conducen al desistimiento de las acciones contravencionales, logrando la satisfacción de las partes en conflicto ,Solucionar en términos perentorios la situación jurídica de los sindicados y/o retenidos puestos a su disposición ,Ejercer el control de legalidad sobre el funcionamiento de los puestos de vendedores ambulantes y/o estacionarios ,Realizar inspecciones oculares a establecimientos abiertos al público, para verificar el cumplimiento de la ley y demás normas ,Dirigir, coordinar y supervisar el trabajo de los funcionarios a su cargo ,Informar a las autoridades competentes sobre la comisión de delitos en flagrancia y contravenciones especiales de policía ,Ejercer control sobre los precios, pesas y medidas de conformidad con las normas establecidas y aplicar los correctivos necesarios en caso de encontrar irregularidades, en coordinación con la junta o comisión respetiva ,Colaborar con las campañas especiales ordenadas por el alcalde y los secretarios de despacho ,Expedir constancia de residencia, trasteos, transporte de semovientes y envió de correspondencia ,Recibir y ordenar la elaboración y envió de la correspondencia en la Inspección ,Informar oportunamente a las autoridades competentes sobre las anomalías presentadas en el desarrollo de su labor ,Ejercer autocontrol en todas las funciones que le sean asignadas ,Cumplir y hacer la Constitución, las leyes y demás normas de policía vigentes, con el fin de garantizar los derechos ciudadano  ,Coordinar las actividades relacionadas con el orden público, seguridad, moralidad y convivencia ciudadana en el municipio en coordinación con el Superior Inmediato,Ejercer la autoridad civil y de policía en el municipio, de conformidad con las funciones que le asignen las disposiciones legales vigentes,Atender con amabilidad, prontitud, discreción, respeto, con calidad y calidez humana y sin discriminaciones a compañeros, comunidades indígenas, campesinas, urbana, y al público en general. ,Atender las denuncias y quejas presentadas por los ciudadanos y efectuar las investigaciones pertinentes, conforme a la ley.,Absolverlas consultas o peticiones que estén a su alcance o en su defecto, orientar correctamente al interesado hacia la dependencia o funcionario que pueda colaborarle o atenderle.,Remitir a los juzgados, Fiscalía y personería Municipal los procesos que sean de su competencia,Velar por la organización funcional y física de la Inspección.,Colaborar en su jurisdicción en los procesos electorales,Reportar mensualmente al Consejo de Seguridad hechos de alteración de orden público que se hayan radicado en esta dependencia,Controlar y vigilar la conservación y buen uso del espacio Público,Prestar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competencia.,Conocer las contravenciones contempladas en el Decreto 1136 de 1970, sobre protección social relacionada con la mendicidad, la vagancia, los enfermos mentales, y personas toxicómanas y alcoholizadas,Cumplimiento a las disposiciones del decreto No 084 de diciembre 31 de 2009, Comparendo ambiental, Presentar ante la Secretaria de Gobierno, un informe de imposición sobre la ocurrencia de infracciones que atenten contra el medio ambiente para que desde allá se imponga el comparendo ambiental y sobre la explotación, criaderos y tenencia de animales en viviendas,Fungir como autoridad de transito conforme lo dispuesto en el artículo 3° de la Ley 769 de 2002, con competencia en la jurisdicción del Municipio (Ley 1310 de 2009).,Asesorar al alcalde municipal en la Implementación y adopción de medidas y políticas necesarias para el mejor ordenamiento del tránsito de personas, animales y vehículos por las vías públicas con sujeción a las disposiciones de la Ley 769 de 2002. En todo caso las normas que se dicten no podrán ser de carácter permanente, que impliquen adiciones al código nacional de tránsito,Adelantar las indagaciones e investigaciones contravencionales de tránsito contempladas en la Ley 769 del 6 de Agosto de 2002 (Código Nacional de Tránsito) que regulan la circulación de los peatones, usuarios, pasajeros, conductores, motociclistas, ciclistas y vehículos por las vías públicas o privadas,Dictar la apertura de la investigación contravencional de tránsito mediante acto administrativo motivado a fin de señalar los hechos y las normas presuntamente violadas con arreglo a los informes y comparendos de las autoridades de tránsito,Dictar la decisión que corresponda de acuerdo a los hechos, las pruebas, la infracción y el grado de responsabilidad si es del caso, efectuadas en la investigación contravencional,  Imponer las sanciones por infracción al Código Nacional de Transito como amonestación, multa, suspensión de la licencia de conducción, inmovilización del vehículo, retención preventiva del vehículo,Las demás funciones asignadas por su superior inmediato, de acuerdo con el nivel, la naturaleza y el área de desempeño del cargo</t>
  </si>
  <si>
    <t>Estudio: FORMACION ACADEMICA: Título técnico o tecnólogo. Área: Contaduría, Administración, Economía y Afines, Experiencia:Seis (6) meses</t>
  </si>
  <si>
    <t>Coordinar todos los aspectos relacionados con la administración, manejo y cobro de los Impuestos, tasas y contribuciones, recaudar los tributos a favor del municipio, expedir las constancias y paz y salvo respectivos con el fin de mejorar el patrimonio y tesoro municipal</t>
  </si>
  <si>
    <t>﻿Desarrollar y ejecutar planes, programas y proyectos para la correcta administración, control y recaudo de los impuestos de industria y comercio, predial y demás que le correspondan al Municipio por Ley.,Coordinar los proyectos interinstitucionales que en materia de impuestos se generan para que se logren los objetivos planteados y a la culminación de los mismos a plena satisfacción.,Organizar y administrar la ejecución de proyectos de fiscalización y control de impuestos y rentas y de cobro persuasivo y coactivo.,Organizar y administrar programas y campañas de divulgación de normas y cultura tributaria.,Emitir circulares sobre aspectos relativos al aforo, liquidación, facturación, vigilancia y control de los impuestos municipales.,Preparar y presentar al Secretario de Hacienda un Plan Anual de Control a la Evasión y Modernización de la Administración Tributaria.,Coordinar las visitas o requerimientos a los contribuyentes para que llegar aclaren cuestiones relativas a los impuestos municipales.,Imponer multas en los casos y cuantías que determinen las leyes, los acuerdos o decretos respectivos.,Preparar la resolución de los recursos de reconsideración que interpongan los contribuyentes sobre las liquidaciones oficiales de impuestos.,Manejar todo el proceso atinente a los Impuesto de Industria y Comercio y demás impuestos y rentas municipales vigentes de conformidad con la ley, los acuerdos y/o decretos respectivos.,Estudiar las solicitudes de exoneración relacionadas con los impuestos y de conformidad con los acuerdos municipales vigentes.,Realizar los estudios tributarios y jurídicos de los contribuyentes y preparar los informes y resoluciones respectivos cuando sea del caso.,Establecer controles para evitar la modificación de base gravables o de tarifas en todo el proceso atinente a la declaración privada del Impuesto de Industria y Comercio y demás impuestos y rentas municipales vigentes de conformidad con la ley y los acuerdos y/o decretos respectivos.,Controlar y fiscalizar a las entidades recaudadoras de los impuestos municipales, mediante la permanente revisión a los informes periódicos exigidos por el Municipio.,Realizar la labor de distribución y cobro de las contribuciones para las obras adelantadas por el sistema de Valorización, expedir la correspondiente Resolución y evaluar permanentemente el comportamiento de su recaudo.,Ejecutar las políticas de cobro pre-jurídico como acercamiento efectivo con los deudores y el Cobro coactivo con el cual se debe crear los expedientes y ejecutar las acciones legales para obtener su recaudo, acciones que incluyen acuerdos de pago, cruces de cuentas.,Diseñar y controlar la aplicación de controles e indicadores, que permitan conocer y reorientar el estado de los objetivos y metas de su dependencia.,Recomendar las tarifas de los Impuestos y tasas consultando que éstas se ajusten a las necesidades del Municipio y a la situación real del comercio.,Preparar la información requerida por la Secretaría de Hacienda Municipal.,Desempeñar las funciones inherentes a su cargo que le sean asignadas por su jefe inmediato</t>
  </si>
  <si>
    <t>Estudio: FORMACION ACADEMICA Área de conocimiento: técnico en ciencias del deporte, promotor cultural, tecnólogo en cultura o deporte a fines con la naturaleza del cargo, Experiencia:EXPERIENCIA: Doce (12) meses de Experiencia profesional relacionada</t>
  </si>
  <si>
    <t>Liderar, Coordinar, planear, programar, controlar y dirigir las labores de la Secretaría de desarrollo social de acuerdo a las políticas fijadas por el Plan de Desarrollo en las políticas de deporte y cultura.</t>
  </si>
  <si>
    <t xml:space="preserve">﻿Elaborar el Plan Municipal del Deporte y recreación, coordinándolo con el presupuesto de gasto aprobado,Presentar a la junta Municipal de deportes, al alcalde y al Concejo Municipal un informe semestral de labores.,Elaborar el Plan de acción para la vigencia respectiva, acorde con los programas y proyectos establecidos en el Plan de desarrollo Municipal.,Velar que se celebren los contratos y convenios necesarios para el desarrollo del Deporte y la recreación en el municipio,Velar por el mantenimiento. Cuidado y buen estado de los escenarios deportivos y culturales.,Promover y fomentar el desarrollo del deporte y la recreación ,Impulsar programas que generen condiciones para la recreación, el deporte y la sana utilización del tiempo libre, en instituciones educativas y organizaciones comunitarias con grupos de jóvenes en especial con la infancia y adolescencia ,Coordinar la participación de las delegaciones deportivas y recreativas en los eventos previamente definidos.,Planear, dirigir, coordinar y controlar los programas que tiendan a fomentar la creatividad, conservación y desarrollo cultural y patrimonio cultural e histórico en el municipio, así como también por garantizar el funcionamiento de la Casa cultural ,Planear, dirigir y coordinar el desarrollo de programas tendientes a la promoción, desarrollo y difusión de los valores artísticos y culturales a través de mecanismos y acciones como el teatro, la danza, la música, las artesanías, la pintura, la cerámica, además de la capacitación permanente en el arte y la cultura que conlleven a la creación y consolidación de escuelas y grupos institucionales.,Dirigir administrativamente la casa de la cultura e integrar la actividad cultural, científica, informática y recreativa en la misma., Dirigir, propiciar y ejecutar procesos de investigación sociocultural conducentes al rescate y consolidación del patrimonio y la participación cultural de las comunidades ,Definir y supervisar el desarrollo de investigación, organización, equipamiento y difusión para el inventario, conservación, restauración, protección y socialización del patrimonio cultural de bienes inmuebles del municipio ,Planear, dirigir y controlar la organización de eventos que lleve a cabo en la casa de la cultura y programar permanentemente talleres, conferencias, exposiciones, audiovisuales, conciertos didácticos con proyección a todos los sectores de la comunidad ,Establecer y mantener las relaciones con los demás dependencias municipales y organismos oficiales para lograr integral y coherente diseño de los planes y programas de la dependencia a su cargo ,Planear, coordinar la formulación del plan de Desarrollo Cultural, mantenerlo actualizado y controlar su ejecución.,Preparar el material y equipos requeridos para el desarrollo de los programas de promoción cultural,Impulsar programas que generen condiciones para la creación y producción cultural en instituciones educativas y organizaciones comunitarias, que permitan la apropiación y disfrute de sus bienes y manifestaciones culturales.,Cumplir con el sistema de Control Interno, en especial el autocontrol de la dependencia.,Ejercer las demás funciones propias de la Secretaria y las que le asigne la ley y demás disposiciones </t>
  </si>
  <si>
    <t>Estudio: FORMACION ACADEMICA : Técnico o Tecnólogo en administración de empresas o afines con la naturaleza del cargo, Experiencia:EXPERIENCIA: Seis (6) meses de experiencia relacionada con la administración General o publica</t>
  </si>
  <si>
    <t>Asesorar, Formular, dirigir y ejecutar las políticas, acciones y estrategias de atención y prevención de emergencias, fortalecimiento, desarrollo y optimización en los componentes de mitigación, gestión integral del riesgo, así como la sostenibilidad ambiental en el Municipio de Guaranda  sucre</t>
  </si>
  <si>
    <t>﻿Gestionar la formulación e implementación de los esquemas de planificación, seguimiento y evaluación de planes, programas, proyectos y procedimientos relacionados con la Gestión Integral del Riesgo y para el cuidado del medio ambiente y el desarrollo sostenible. ,Elaborar el Plan Local de Emergencia y de Atención de Desastres, con las demás dependencias del Municipio y de acuerdo con las políticas nacionales y departamentales. ,Definir las estrategias e instrumentos de sensibilización en la Gestión Integral del Riesgo en la ciudadanía para crear una cultura de prevención en toda la Comunidad del Municipio de Guaranda.,Coordinar el Sistema Municipal de Prevención y Atención de Emergencias con el Sistema Nacional de Prevención y Atención de Desastres y la inserción del Sistema Municipal en la comunidad internacional de acuerdo con las políticas y la normatividad vigente.,Establecer políticas y dirigir acciones para responder en situaciones de emergencia y desastre a través de la organización, planificación, coordinación y seguimiento Institucional e Interinstitucional y de la operatividad de los planes de acción establecidos de manera oportuna y de acuerdo con la normatividad vigente.,Definir políticas de prevención y mitigación de riesgos, que orienten la adopción de medidas estructurales y no estructurales para modificar las condiciones de riesgo en el Municipio, mediante la intervención correctiva y prospectiva de los factores de amenaza y vulnerabilidad existentes o potenciales de manera oportuna y de acuerdo con la normatividad vigente.,Dirigir y gestionar la adopción e implementación de los componentes del Municipal de Prevención y Atención de Emergencias relacionados con los riesgos de origen natural y antrópico no intencional, en los ámbitos sectoriales, territoriales de manera oportuna y adecuada.,Dirigir y establecer criterios y lineamientos de gestión sectorial, territorial y de investigación y desarrollo de acuerdo con el Sistema y el Plan Municipal de Prevención y Atención de Emergencias.,Dirigir la investigación y desarrollo de conocimientos en riesgos de origen natural de acuerdo a las problemáticas del Municipio y el Plan Municipal de Prevención y Atención de Emergencias.,Dirigir la elaboración técnica de conceptos incorporando el componente de riesgo con la oportunidad y veracidad requeridas.,Definir políticas, planes, programas y proyectos de sostenibilidad ambiental.,Liderar programas de capacitación y formación para fomentar sentido de responsabilidad ambiental. ,Definir planes, programas y proyectos para la conservación, recuperación y protección de los recursos naturales renovables y del ambiente del municipio.,Presentar los informes de gestión, técnicos, administrativos y/o financieros, requeridos por los organismos y de control interno y externo, las autoridades, el Alcalde Municipal o entidades territoriales o sectoriales.,Asistir a reuniones de consejos, juntas, comités y demás cuerpos colegiados en que tenga hacer presencia la Alcaldía y la Oficina de Gestión del Riesgo y Ambiente y/o efectuar las delegaciones pertinentes.,Participar en las actividades relacionadas con la implementación de los sistemas de Gestión de Calidad, MECI y de Desarrollo Administrativo, para el cumplimiento de la misión institucional en el marco normativo legal vigente.,Las demás funciones asignadas por autoridad competente, de acuerdo con el nivel, la naturaleza, el área de desempeño y con las habilidades y destrezas del titular del cargo</t>
  </si>
  <si>
    <t>Estudio: FORMACIÓN ACADEMICA MINIMA • Titulo de Formación Técnica o Tecnológica en áreas Agropecuarias • O dos (2) años de Educación Superior en áreas Agropecuarias, Experiencia:Experiencia relacionada o laboral</t>
  </si>
  <si>
    <t>Realizar estudios e investigaciones para presentar proyectos productivos encaminados hacia la comunidad rural con el fin de desarrollar actividades auto sostenible agrícola, piscícola, porcino, ganadero y la conservación del medio ambiente con el objeto de volver productivo el sector rural, para generar recursos a la economía campesina para que sean autosuficientes en el desarrollo de sus actividades.</t>
  </si>
  <si>
    <t>﻿Revisar la información, coordinar actividades, efectuar la programación (sitio, fecha, hora, participantes), hacer la preparación temática y revisar los temas relacionados con los asuntos agropecuarios.,Desarrollar el plan de desarrollo agropecuario municipal, que es un plan de desarrollo sectorial contemplado en los planes de desarrollo nacional, departamental y las propuestas metodológicas del Ministerio de Agricultura, por puestas tecnológicas de entidades idóneas y acompañamiento de la Secretaria de desarrollo económico y medio ambiente del Departamento ,Identificar las diferentes problemáticas de los sistemas productivos agropecuarios para el municipio y elaborar un diagnóstico de cómo se encuentra el área rural  emitir concepto técnico y presentar informe al alcalde ,Implementar programas y proyectos agropecuarios amigables con el medio ambiente para llevar a cabo un plan de acción concertado con la comunidad productiva ,Realizar transferencias de tecnologías agropecuaria a las familias del área rural, para incrementar la producción y mejorar su nivel de vida ,Coadyuvar en la formulación de la política que en materia de asistencia técnica agropecuaria adelante el municipio, de acuerdo con los lineamientos que para tal efecto determine el gobierno nacional por intermedios del Ministerio de Agricultura y Desarrollo Social ,Presentar los proyectos de acuerdo y/o Decretos que en materia de asistencia técnica agropecuaria se requieran para el adecuado funcionamiento del sector ,Gestionar convenios interinstitucionales encaminados a la consecución de recursos para la implementación de los proyectos productivos y desarrollo rural ,Focalizar la población beneficiaria de los diferentes programas del sector agropecuario y desarrollo rural, con el fin de que los recursos lleguen a los productores ,Prestar asistencia técnica directa rural a los pequeños y medianos productores del municipio ,Coadyuvar programas de reforestación, defensa ecológica, prevención de plagas en el área rural y urbana del municipio ,Mantener actualizado el sistema de información agropecuaria municipal, en aspectos tecnológicos, de mercadeo, de conformidad con las directrices trazadas por el Ministerio de Agricultura,,Coordinar con la administración municipal la realización de eventos encaminados a fomentar la asociatividad y resaltar al trabajador del campo ,Presentar la información mensualmente para la actualización de la página web ,Ejercer las demás funciones propias de la oficina y las que le sean asignadas por la ley y por el jefe inmediato</t>
  </si>
  <si>
    <t>Estudio: FORMACION ACADEMICA: Bachiller en cualquier ramo, o técnico, tecnólogo a fines con la naturaleza del cargo, Experiencia:6 meses  de experiencia relacionadas con el cargo</t>
  </si>
  <si>
    <t>Ejecutar actividades administrativas de apoyó, con el fin de contribuir al desarrollo de la gestión de la Oficina de Planeación, de acuerdo con los procedimientos y los criterios de calidad y oportunidad establecidos para el caso.</t>
  </si>
  <si>
    <t>﻿Apoyar al jefe de la oficina asesora de planeación en el manejo de la agenda.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Planeación. ,Apoyó en la elaboración de presentaciones e informes que sean requeridos en la Oficina de Planeación. ,Apoyó para la solicitud de información requerida a otras áreas de la Entidad. ,Realizar labores relacionadas con el manejo de archivo, revisión y trámite de documentos, de acuerdo con las normas de gestión documental.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t>
  </si>
  <si>
    <t>Estudio: FORMACION ACADEMICA: Título bachiller en cualquier modalidad, Experiencia:EXPERIENCIA: Doce (12) meses de experiencia relacionada con la administración General o publica</t>
  </si>
  <si>
    <t>Atender asuntos relacionados con la clasificación, organización y control de documentos que llegan al archivo para conservación de los mismos como parte importante del patrimonio documental. Dar aplicación a los procesos de archivo y en general a toda la legislación vigente sobre archivo y coordinar la administración de la correspondencia.</t>
  </si>
  <si>
    <t>﻿Recibir, despachar y clasificar la correspondencia. ,Archivar la correspondencia, documentos confidenciales y especiales según la guía de asuntos.,Clasificar la información enviada por la Alcaldía y por las secretarías., Prestar servicio de información sobre los documentos archivados, tanto a los funcionarios de la Administración como a los miembros de la comunidad.,Foliar los documentos legajados, con el fin de controlar la información.,Mantener y actualizar la lista de veredas y los nombres de los gerentes de las diferentes empresas. ,Capacitar a las personas que elaboran correspondencia sobre los requerimientos del archivo.,Velar por el uso adecuado de los equipos de oficina, solicitar papelería e implementos necesarios para el archivo. ,Recibir y reclamar la correspondencia en el correo.  ,Archivar toda la correspondencia de las diferentes dependencias municipales con el fin de enviar toda esta información.,Organizar programas de aseo y restauración de la documentación.,Distribuir y coordinar la correspondencia de las diferentes oficinas y correo en general.,Reclamar a cada dependencia la correspondencia elaborada o en préstamo. ,Velar por el buen manejo y conservación de la información que se presta. ,Transcribir certificaciones solicitadas.,Mantener actualizadas las carteleras de información al público,,Presentar oportunamente al jefe inmediato, informes sobre las actividades realizadas, de acuerdo con la concertación de objetivos. ,Las demás asignadas por su jefe inmediato, inherentes con la naturaleza de su cargo</t>
  </si>
  <si>
    <t>Estudio: FORMACION ACADEMICA: Diploma de Bachiller en cualquier modalidad u otro título de educación media, Experiencia:EXPERIENCIA: 6 MESES relacionados con la funciones del cargo</t>
  </si>
  <si>
    <t>Es un cargo de nivel Administrativo tendiente a desarrollar actividades de digitación o mecanografía, archivo y otras afines  necesarias para prestar la mayor colaboración posible a su jefe, y a la comunidad guarandera.</t>
  </si>
  <si>
    <t>Redactar las cartas o notas oficiales que le recomiende su jefe inmediato,Dar el informe al jefe inmediato de los documentos que lleguen a este despacho, para darle el curso. ,Llevar adecuadamente el archivo de esta oficina.,Llevar a cabo la documentaci�n correspondiente al pago de todos los empleados. ,Colaborar con la dependencia en las actividades secretariales que se le asignen.,Asistir al superior inmediato en los eventos y actividades programadas por la dependencia. ,Elaborar certificados de veracidad, vecindad, supervisi�n y recomendaciones, para los cuales este facultado.,Atender permanentemente el tel�fono y efectuar las llamadas que sus superiores le soliciten. ,Las dem�s que le asigne el superior inmediato para su buen desempe�o del cargo.</t>
  </si>
  <si>
    <t>Estudio: Bachiller  en  cualquier   modalidad  o secretariado, Experiencia:Mínimo seis (06) meses de  experiencia  relacionada</t>
  </si>
  <si>
    <t>Administrar y responder  por  el  Sistema de  Información y Archivo Central de  la Administración municipal de acuerdo con las  normas  jurídicas reglamentarias y las  políticas  de la Alcaldía</t>
  </si>
  <si>
    <t>﻿Mantener organizados y al día el sistema  de  información y Archivo Central del municipio   de  Moñitos, de acuerdo con lo que establece la ley sobre la  materia.,Recibir, radicar  y registrar  toda  la  correspondencia que ingresa y sale  de la  administración municipal y los   actos   administrativos   que  expidan las   distintas   dependencias en el ejercicio de  sus funciones legales y reglamentarias.,Inventariar y mantener  control sobre los archivos históricos  y vigentes por  dependencias y temas con el fin de facilitar  su manejo y operación de acuerdo con las  técnicas modernas de archivos.,Cuidar que los  archivos documentales y de otro tipo se mantengan en perfecto estado de conservación y organización.,Responder  por la documentación entregada a su dependencia para su manejo y  conservación.,Preparar  y presentar  al  superior   informe   sobre las   actividades   realizadas,  novedades   y   problemas presentados en la dependencia.,Las  demás funciones asignadas por la autoridad competente, de acuerdo con el nivel, la naturaleza y área de desempeño del cargo.</t>
  </si>
  <si>
    <t>Estudio: Diploma  de   Bachiller    y  Curso  de   técnico  en secretariado  o sistemas, Experiencia:Mínimo seis (06) meses de  experiencia  relacionada  con el área específica</t>
  </si>
  <si>
    <t>Promover el desarrollo y sugerir  programas de capacitación que permitan la  integralidad de la  formación de las  personas en el entorno municipal.</t>
  </si>
  <si>
    <t>﻿Clasificar   y  organizar la información del programa familias en acción,Sugerir  procedimientos  que mejoren el  control de las  consultas en las bases de datos  para prestar  un servicio en forma  eficaz  y  oportuna.,Las  demás funciones asignadas por la autoridad competente, de acuerdo con el nivel, la naturaleza y área de desempeño del cargo</t>
  </si>
  <si>
    <t>Estudio: Mínimo: Bachiller en cualquier modalidad y estudios de secretariado o sistema., Experiencia:Mínimo seis (06) meses de  experiencia  relacionada</t>
  </si>
  <si>
    <t>Preparar toda la información y documentos  para  responder  en forma integral con la atención a los clientes internos y  externos,   y  lograr con la actualización de la agenda de compromiso  que el superior cumplan oportunamente con la gestión a realizar.</t>
  </si>
  <si>
    <t>﻿Atender  cordialmente y  en forma oportuna,  eficiente y  eficaz a los clientes internos y  externos,   dar información y debida orientación a los mismos  sobre los servicios solicitados, que permitan el desarrollo normal de las actividades a realizar.,Preparar  y organizar las reuniones de carácter oficial en las que deba participar el Secretario de Planeación en cumplimiento de sus actividades,Recordar al Secretario de Planeación los compromisos adquiridos en el cumplimiento oportuno de sus funciones.,Controlar  y  tramitar  la  correspondencia,  proveniente  de otras dependencias  y  entidades  externas a la Alcaldía, para el normal desarrollo de las actividades.,Tomar y transcribir dictados de cartas, notas, memorandos, oficios, informes y demás documentos que deba producir el Secretario de Hacienda, para el cumplimiento de sus funciones.,Efectuar, contestar  y dar trámite a las llamadas telefónicas surgidas en la oficina, para el funcionamiento normal de la Secretaría.,Mantener en buen estado, orden y funcionamiento, la oficina, el mobiliario y los equipos asignados, para el normal desarrollo de las funciones asignadas.,Las demás funciones asignadas por la autoridad competente.  De acuerdo con el nivel, la naturaleza y el área desempeño del cargo</t>
  </si>
  <si>
    <t>Estudio: Título profesional en Derecho NBC. 1.  Derecho de familia. Código del menor. 2. Conocimiento de metodología de informes, formatos y protocolos de remisión, Experiencia:Experiencia: Un (1) año en cargos relacionados con la materia</t>
  </si>
  <si>
    <t>El propósito principal de la comisaría de familia, es el de proteger a los menores que se hallen en situación irregular y en los casos de conflictos familiares, con el fin de cumplir con los objetivos y finalidades previstos en el Código del Menor</t>
  </si>
  <si>
    <t>1. Recibir a prevención denuncias sobre hechos que puedan configurase como delito o contravención, en los que aparezca involucrado un menor como ofendido o sindicado, tomar las medidas de emergencia correspondientes y darles el trámite respectivo de acuerdo con las disposiciones del Código del Menor, del Código de Procedimiento Penal, y las demás normas pertinentes, el primer día hábil siguiente al recibo de la denuncia. 2. Aplicar las sanciones policivas de acuerdo con las facultades previstas en el Código del Menor y en las demás disposiciones legales y reglamentarias vigentes. 3. Efectuar las comisiones, atender peticiones, practicar pruebas y las demás actuaciones que le soliciten el Instituto de Bienestar Familiar y los funcionarios encargados de la jurisdicción de familia, en todos los aspectos relacionados con la protección del menor y la familia que sean compatibles con las funciones asignadas 4. Practicar allanamientos para conjurar las situaciones de peligro en que pueda encontrarse un menor cuando la urgencia del caso lo demande, de oficio o a solicitud del Juez o del Defensor de Familia, de acuerdo con el procedimiento señalado para tal efecto en el Código del Menor. 5. Recibir a prevención las quejas o informes sobre todos aquellos aspectos relacionados con conflictos familiares, atender las demandas relativas a al protección del menor, especialmente en los casos de maltrato y explotación. 6. Atender los casos de violencia familiar, tomando las medidas de urgencia que sean necesarias, mientras se remiten los implicados a la autoridad competente. 7. Las demás funciones asignadas por la autoridad competente de acuerdo con el nivel, la naturaleza y el área de desempeño del cargo.</t>
  </si>
  <si>
    <t>Estudio: Estudios: Titulo: profesional en el NBC. Agronomía, Veterinaria y afines., Experiencia:Experiencia: UN (1) años relacionada con las funciones del cargo.</t>
  </si>
  <si>
    <t>Garantizar la asistencia Técnica Directa Rural Agropecuaria, en el municipio de San Andrés de Sotavento Córdoba</t>
  </si>
  <si>
    <t>1. Brindar asistencia técnica agropecuaria, apoyo profesional en la capacitación y diseño de proyectos productivos en el sector agropecuario. 2. Coadyuvar al superior inmediato en la aplicación de las normas en materia de Asistencia Técnica directa rural a pequeños productores agropecuarios del área de jurisdicción de conformidad a las normas legales vigentes. 3. Coadyuvar al superior inmediato en la aplicación de las normas en materia de Asistencia Técnica directa rural a pequeños productores agropecuarios del área de jurisdicción de conformidad a las normas legales vigentes. 4. Realizar las actividades de asesoría, consultoría, capacitación, transferencias de tecnología y aplicación de métodos destinados a mejorar la producción de las explotaciones rurales y contribuir con fortalecimiento de los ingresos y nivel de vida de los campesinos dentro de la jurisdicción municipal.  5. Participar en la elaboración de proyectos agropecuarios que permitan la asistencia técnica con miras a la explotación agrícola y forestal o aquellos que deban ser incorporados al Plan Municipal de Desarrollo de acuerdo con las políticas y lineamientos señalados y hacerles seguimiento a cada uno de ellos. 6. Participar en las campañas de forestación y reforestación en el municipio, fomentar los viveros para el cultivo de frutas, vigilar y evaluar los cultivos de pan coger y frutales de la parcelas para obtener su normal desarrollo y explotación   7. Vigilar las actividades que impliquen factores de riesgo para la salud de la población y promover la participación de la ciudadanía en las actividades agropecuarias y de protección del medio ambiente. 8. Responder por la optimización de la producción y productividad de las unidades de explotación agrícola, manejo de cultivos tropicales y reforestación en  zonas de jurisdicción municipal. 9. Brindar asesoría y asistencia técnica directa rural a los pequeños productores agrícolas, forestales y agroindustriales y realizar las actividades de capacitación,10. Participar en la ejecución de los proyectos de transferencia de tecnología para los beneficiarios mediante  difusión y aplicación de las recomendaciones tecnológicas apropiadas de acuerdo con las prioridades del programa agropecuario municipal. 11. Participar activamente en los programas de erradicación de enfermedades y plagas en los cultivos y campañas dirigidas a los pequeños productores para la erradicación de enfermedades fitosanitarias. 12. Coadyuvar en la formulación y elaboración de Planes y Programas de Asesoría Técnica y Capacitación Colectiva dirigidos a los pequeños productores forestales rurales.  13. Diseñar y ejecutar programas de reforestación y prevenir a través de los programas de reforestación en las áreas de jurisdicción municipal. 14. Orientar eficientemente los recursos e insumos técnicos de que disponga la administración. 15. Coordinar, organizar, conformar y asignar funciones y  responsabilidades a grupos internos y/o externos  de trabajo, teniendo en cuenta la estructura interna, las necesidades del servicio y los planes y programas trazados por el Superior Inmediato. 16. Vigilar las actividades que impliquen factores de riesgo para la salud de la población y promover la participación de la ciudadanía en las actividades agropecuarias y de protección del medio ambiente. 17. Analizar, identificar y llevar registros de las fuentes de contaminación de agua, aire y suelo, determinar las causas del deterioro y promulgar campañas para su erradicación. 18. Coordinar con las entidades nacionales los programas que en el campo agrario se lleven a cabo dentro del municipio.,20. Realizar los estudios necesarios para determinar la vocación y situación  agropecuaria  en el área de su jurisdicción y disposición económica de los ciudadanos. 21. Recomendar las técnicas adecuadas para la siembra, recolección de productos y su utilización. 22. Colaborar en la preparación del Plan de Desarrollo Agropecuario en concordancia con el Plan de Desarrollo Municipal y el Plan Zonal. 23. Preparar y difundir material didáctico para los pequeños productores del municipio, evaluar los resultados obtenidos y presentar informe bimensual al Secretario de Planeación. 24. Gestionar los proyectos, negocios y planes generales de asistencia técnica agropecuaria de encadenamientos productivos y velar por la consecución de los recursos financieros, humanos y físicos que permitan adelantar una eficiente gestión. 25. Coadyuvar en la aplicación de las políticas medioambientales en el municipio. 27. Las demás funciones asignadas por la autoridad competente de acuerdo con el nivel, la naturaleza y el área de desempeño del cargo.</t>
  </si>
  <si>
    <t>Estudio: Estudios:   Titulo: profesional en el NBC, Agronomía, Veterinaria y afines., Experiencia:UN (1) año.</t>
  </si>
  <si>
    <t>Asesorar y asistir al pequeño y mediano productor rural en los programas de salud animal y el apoyo técnico necesario para el desarrollo de su función social.</t>
  </si>
  <si>
    <t>1. Prestar asistencia tecnica a los pequeños y medianos productores rurales del municipio de San Andrés de Sotavento Córdoba. 2. Colaborar con los funcionarios de los entes departamentales en los estudios que se adelanten en el municipio relacionados con el sector pecuario. 3. Definir e impulsar políticas y estrategias de participación social y comunitaria en el sector pecuario municipal. 4. Realizar diagnóstico, actualizar estudios y censos de las organizaciones y usuarios que permitan desde una óptica estadística, política, social, económica, cultural y ambiental, focalizar y priorizar la inversión social en materia pecuaria. 5. Promover la investigación sobre los diferentes sistemas de producción alternativa y socializar los resultados. 6. Apoyar y gestionar la formación de técnicos en los diferentes programas y proyectos pecuarios del Resguardo Indígena Zenú. 7. En su labor diaria, deben hacer uso de todos sus conocimientos y capacidades para cumplir cabalmente la misión profesional.  8. Mantener actualizados sus conocimientos, los cuales, sumados a los principios éticos en el ejercicio de su función social, tendrán siempre como objetivo desarrollar una labor de alta eficiencia, demostrando su competencia, capacidad y experiencia en beneficio de los pequeños y medianos productores Ruales del municipio de San Andrés de Sotavento Córdoba 9. Las demás funciones asignadas por la autoridad competente de acuerdo con el nivel, la naturaleza y el área de desempeño del cargo.</t>
  </si>
  <si>
    <t>Estudio: Estudios: Título profesional en Núcleo Básico del Conocimiento en derecho tarjeta profesional., Experiencia:UN (1) año.</t>
  </si>
  <si>
    <t>Ejercer sus competencias como Inspector Central de Policía en el municipio de San Andrés de Sotavento Córdoba y coordinar acciones con las autoridades de policía del sector rural y urbano.</t>
  </si>
  <si>
    <t>1.  Conocer los asuntos o negocios que le asigne la ley, las ordenanzas y los acuerdos. 2. Tramitar dentro de los términos, los procesos y diligencias propios de su competencia. 3.  Recibir y atender denuncias, declaraciones e indagaciones y remitirlas a la Comisaría de Familia cuando se trate de violencia intrafamiliar. 4. Expedir órdenes de citación. 5. Prestar colaboración y asistir a los funcionarios judiciales para hacer efectivas las providencias.6. Las demás funciones asignadas por la autoridad competente de acuerdo con el nivel, la naturaleza y el área de desempeño del cargo.</t>
  </si>
  <si>
    <t>Estudio: ESTUDIOS: Titulo de formación tecnológica  Núcleo  Básico del Conocimiento en Acuicultura  y afines, Experiencia:EXPERIENCIA: Dos (2) años</t>
  </si>
  <si>
    <t>Asesorar y asistir a los pequeños y medianos productores rurales en el campo de la piscicultura y fomentar su actividad</t>
  </si>
  <si>
    <t>1. Asesorar y coordinar el manejo de sanidad técnica de los cultivos de peces. 2. Orientar a los pequeños y medianos productores rurales sobre el manejo, conservación y comercialización de los productos pesqueros. 3. Prestar asistencia técnica programada a los cultivos de acuicultura existentes en la jurisdicción y promover su conservación. 4. Velar por la calidad de las labores realizadas en su entorno. 5. Proyectar, coordinar, dirigir y evaluar mensualmente las actividades que la corresponde desarrollar, diseñando e implementando métodos de control y técnicas que apunten a corregir, ajustar y mejorar las deficiencias detectadas, buscando la eficiencia e impacto social de los programas de piscicultura a desarrollar en el municipio. 6. Presentar los informes mensuales al director de la UMATA, el cronograma de trabajo y las actividades desarrolladas. 7. Elaborar y concertar un Plan de acción acorde con las tareas delegadas.  8. Las demás funciones asignadas por la autoridad competente de acuerdo con el nivel, la naturaleza y el área de desempeño del cargo.</t>
  </si>
  <si>
    <t>Estudio: Estudios:   Título de formación Técnico profesional, o  Tecnólogo en NBC, Economía, Administración, Contaduría Pública y afines., Experiencia:Experiencia: Dos (2) años, relacionado con las funciones del cargo.</t>
  </si>
  <si>
    <t>Preparar y presentar los estados financieros de la Alcaldía Municipal (Balance General, Estado de Actividad económica financiera y legal, Estado de cambios en el patrimonio), con sus respectivas notas explicativas</t>
  </si>
  <si>
    <t>1. Conciliar los ingresos diarios del Municipio con sus soportes y registros contables.   2. Coordinar al interior del grupo de contabilidad las tareas relacionadas con el análisis y revisión de la información contable que se origina en las áreas de tesorería, y elaborar conciliaciones periódicas con estas áreas.   3. Llevar en forma ordenada y al día los libros auxiliares de contabilidad, conforme a las normas técnicas definidas en el plan general de contabilidad pública.   4. Llevar y mantener al día las conciliaciones bancarias de la entidad.   5. Adoptar los mecanismos de control interno y autocontrol implícito en las funciones de su área y verificar su cumplimiento.   6. Rendir los informes que se le soliciten y los que por ley esté obligado.   8. Verificar la calidad de los estados financieros.   7. Recopilar la información base para los estados financieros.   8. Registrar, clasificar, analizar, interpretar y suministrar información confiable y significativa relativa a las transacciones y acontecimientos de índole financieros.   9. Comprobar la autenticidad con responsabilidad de la información recogida.   10. Preparar y elaborar los estados financieros.   11. Velar por la adecuada conservación de los libros de contabilidad y los respectivos documentos soporte conforme a las normas técnicas del plan general de Contabilidad Pública. 13. Las demás funciones asignadas por la autoridad competente de acuerdo con el nivel, la naturaleza y el área de desempeño del cargo</t>
  </si>
  <si>
    <t>Estudio: Estudios:   Estudios:   Título de formación técnica o Tecnólogo en NBC. Sector Agropecuario, Experiencia:Dos (2) años.</t>
  </si>
  <si>
    <t>Aplicación de tecnología y asistencia al pequeño y mediano productor rural.</t>
  </si>
  <si>
    <t>1.  Prestar asistencia técnica agrícola a los pequeños y medianos productores rurales del municipio. 2. Elaborar los registros y planillas de control de los proyectos a los que asiste. 3. Aplicar los procedimientos para mejorar la tecnología en los cultivos que son propicios en la región. 4. Establecer mecanismos de aprendizaje a los pequeños y medianos productores rurales en la aplicación de tecnología avanzada. 5. Realizar el seguimiento a los cultivos que se lleven a cabo en cada época de siembra y cosecha y formular recomendaciones. 6. Asistir de manera permanente los cultivos que se le asignen por parte de la unidad. 7. Colaborar con el personal adscrito a la unidad en el desarrollo de las diferentes actividades. 8. Establecer métodos y procedimientos en la aplicación de los insumos orgánicos con el propósito de mejorar la calidad en los cultivos. 9. Asistir a las capacitaciones de manejos técnicos y agrícolas programados por la unidad y los gremios del sector. 10. Las demás funciones asignadas por la autoridad competente de acuerdo con el nivel, la naturaleza y el área de desempeño del cargo.</t>
  </si>
  <si>
    <t>Estudio: Titulo de formación Técnica, tecnológica en el área de arquitectura o ingeniería O Delineante de Arquitectura NBC., Experiencia:Experiencia: Dos (2) años.</t>
  </si>
  <si>
    <t>Llevar y mantener actualizados los planos e índices de planos que le sean encomendados para la correcta ejecución de sus funciones.</t>
  </si>
  <si>
    <t>1. Elaborar mapas, planos y levantamientos arquitectónicos en forma manual y sistematizada. 2. Mantener actualizada la cartografía del municipio. 3. Apoyar la realización de los planos de levantamientos planimétricos que se requieran. 4. Elaborar los diseños de obras públicas a emprender por el municipio. 5. Reconocer y archivar todos los documentos cartográficos y mantenerlos de conformidad con las técnicas apropiadas a su conservación. 6. Utilizar en forma correcta los equipos y elementos que le hayan sido asignados para el desarrollo de sus labores y velar por su mantenimiento. 7. Asistir al Secretario de Planeación y Valorización y a las demás dependencias en la supervisión de diseños y levantamientos arquitectónicos que sean presentados. 8. Colaborar en la elaboración de los presupuestos de obras que se generan en su dependencia. 9. Acompañar y asistir al secretario de obras públicas y al interventor en el recibo de Obras Civiles cuando medie petición. 10. Guardar discreción y prudencia sobre los asuntos que por razón de su oficio conozca. 11. Asistir cuando se le indique a los seminarios, capacitaciones, reuniones y demás eventos relacionados con las actividades y naturaleza del cargo. 12. Las demás funciones asignadas por la autoridad competente de acuerdo con el nivel, la naturaleza y el área de desempeño del cargo.</t>
  </si>
  <si>
    <t>Estudio: Título de formación Técnico en Gestión y manejo de Archivo Resolución 0629/2018,Diploma de bachiller, Experiencia:Un (1) año relacionada con las funciones del cargo</t>
  </si>
  <si>
    <t>Disponer de la documentación organizada, en tal forma que la información institucional sea recuperable para su uso en el servicio al ciudadano y como fuente de información</t>
  </si>
  <si>
    <t>1. Organizar y responder por los documentos que hacen parte del archivo del municipio. 2. Prestar todo el apoyo necesario a la comunidad en general en cuanto a la información histórica guardada en los archivos. 3. Clasificar en forma ordenada teniendo en cuenta la naturaleza y promedio de vida útil de los documentos archivados. 4. Responder administrativa y fiscalmente por la conservación, seguridad, custodia, integridad y buen estado de los elementos que se encuentren bajo su custodia y responsabilidad. 5. Organizar los archivos de la entidad identificando y aperturando carpetas que debe reflejar las series y subseries correspondientes a cada dependencia. 6. Ordenar los tipos documentales que integran las unidades documentales de las series y subseries, estarán debidamente foliados con el fin de facilitar su ordenación, consulta y control. 7. Garantizar los espacios y las instalaciones necesarias para el correcto funcionamiento de sus archivos. 8. Velar por la integridad, autenticidad, veracidad y fidelidad de la información de los documentos de archivo y serán responsables de su organización y conservación, así como de la prestación de los servicios archivísticos. 9. Capacitarse y actualizarse en las áreas relacionadas con la labor archivística en programas de capacitación formal y no formal, desarrollados por instituciones educativas 10. Elaborar programas de gestión de documentos, pudiendo contemplar el uso de nuevas tecnologías y soportes, en cuya aplicación deberán observarse los principios y procesos archivísticos. 11. Expedir las Certificaciones de tiempo de servicio de empleados y ex empleados de la Alcaldía Municipal de acuerdo a las normas archivísticas.  12. Las demás funciones asignadas por la autoridad competente de acuerdo con el nivel, la naturaleza y el área de desempeño del cargo</t>
  </si>
  <si>
    <t>Estudio: Secretariado Auxiliar contable y Diploma de bachiller en cualquier modalidad. * Técnicas de archivo. * Sistema de gestión documental institucional. * Conocimientos en informática básica Diploma de bachiller en cualquier modalidad., Experiencia:DOS (2) año en labores afines al desempeño del cargo</t>
  </si>
  <si>
    <t>Digitación de oficios e informes, archivo de correspondencia, atención al público y otras actividades afines, tendientes a prestar eficientemente los servicios a la comunidad y con prontitud en los asuntos propios de su puesto de trabajo.</t>
  </si>
  <si>
    <t>1. Realizar con diligencia las funciones del manejo de la página web del municipio. 2. Atender distribuir todo lo que se le indique, tanto interna como externa relacionada con gobierno en línea. 3. Adelantar y gestionar los tramites del municipio en el portal web del suit y sus respectivas publicaciones.   4. Colaborar con las demás dependencias de la administración municipal cuando por necesidad del servicio se le requiera. 5. Responder por la documentación y comunicaciones bajo su responsabilidad y cuidado. 6. Permanecer atentos a cualquier solicitud de servicio en las oficinas asignadas. 7. Responder durante la jornada laboral por el manejo y conservación de los elementos y equipos entregados para el cumplimiento de sus funciones. 8. Solicitar oportunamente los elementos que se requieran para la prestación eficiente de su servicio y mantenerlos en buen estado. 9. Las demás funciones asignadas por la autoridad competente de acuerdo con el nivel, la naturaleza y el área de desempeño del cargo. IV. CONTRIBUCIONES INDIVIDUALES (CRITERIOS DE DESEMPEÑO) * Los documentos recibidos se clasifican y radican diariamente. * Se reporta oportunamente la necesidad de insumos para el cumplimento de sus labores. * Se atiende con diligencia las obligaciones y responsabilidades asignadas.</t>
  </si>
  <si>
    <t>Estudio: Estudios:   Auxiliar de contabilidad Diploma de bachiller, Experiencia:UN (1) años relacionado con las funciones del cargo.</t>
  </si>
  <si>
    <t>Colaborar con el tesorero general en el registro de los movimientos contables que se producen en la dependencia.</t>
  </si>
  <si>
    <t>1.  Recibir y clasificar los documentos que lleguen a la oficina para ser registrados y contabilizados. 2. Anotar los movimientos contables en la dependencia. 3. Colaborar en los cierres periódicos del ciclo contable de ingresos y egresos. 4. Rendir los informes que le sean solicitados. 5. Colaborar con la preparación de rendición de cuentas a las entidades de control. 6. Clasificar cuentas, ordenar los comprobantes y demás documentos de la sección. 7. Mantener actualizado los registros contables en los libros que le sean asignados. 8. Archivar los documentos y comprobantes soportes de los registros contables. 9. Guardar discreción sobre los asuntos que en razón de su oficio conozca, con miras a lograr un mejor ambiente en la dependencia.   10. Las demás funciones asignadas por la autoridad competente de acuerdo con el nivel, la naturaleza y el área de desempeño del cargo.</t>
  </si>
  <si>
    <t>Estudio: Diploma de bachiller en cualquier modalidad., Experiencia:Un (1) año en asuntos de naturaleza administrativa</t>
  </si>
  <si>
    <t>Digitación de oficios e informes, archivo de correspondencia, atención al público y otras actividades afines, tendientes a prestar eficientemente los servicios a la comunidad y con prontitud en los asuntos propios de su puesto de trabajo</t>
  </si>
  <si>
    <t>1. Transcribir, redactar y elaborar técnicamente, documentos y demás actos administrativos de la dependencia. 2. Recibir, radicar, distribuir y archivar documentos y correspondencia destinada a la dependencia y despachar la que se origina en la misma de conformidad con las reglas establecidas. 3. Propender por la adecuada presentación del despacho y el uso debido del equipo de trabajo y elementos bajo su responsabilidad. 4. Efectuar labores de recepción, atender con amabilidad, prontitud, discreción, respeto, sin discriminaciones, con calidad humana, personal y telefónicamente al público y orientar correctamente al interesado en los requerimientos o trámites que el usuario solicite. 5. Mantener actualizadas las existencias de útiles, materiales demás elementos de oficina e informar oportunamente al superior inmediato sobre los faltantes de estos. 6. Organizar, actualizar y manejar el archivo de la dependencia. 7. Suministrar la información y documentos que le sean solicitados previa autorización del superior inmediato. 8. Colaborar con el jefe en la consecución de datos y documentos que ayuden a dar respuesta oportuna y adecuada. 9. Recibir las llamadas telefónicas trasmitiendo los mensajes e informando oportunamente las solicitudes de las personas interesadas. 10. Atender diligentemente a las personas que concurren a la dependencia, suministrando la información NO sometida a reserva que deban adelantar en la administración municipal. 11. Informar a su superior inmediato, de manera oportuna, sobre las inconsistencias o anomalías relacionadas con los asuntos, elementos o documentos encomendados. 12. Dispensar un trato humano, comprensivo y amable con las personas que soliciten los servicios de la dependencia. 13. Las demás funciones asignadas por la autoridad competente de acuerdo con el nivel, la naturaleza y el área de desempeño del cargo.</t>
  </si>
  <si>
    <t>Estudio: Diploma de Bachiller en cualquier modalidad  conocimiento básico  * Sistema de gestión documental  * Conocimientos en informática básica., Experiencia:Un (1) año en labores afines al desempeño del cargo.</t>
  </si>
  <si>
    <t>4. Colaborar con las demás dependencias de la administración municipal cuando por necesidad del servicio se le requiera. 5. Responder por la documentación y comunicaciones bajo su responsabilidad y cuidado. 6. Permanecer atentos a cualquier solicitud de servicio en las oficinas asignadas. 7. Responder durante la jornada laboral por el manejo y conservación de los elementos y equipos entregados para el cumplimiento de sus funciones. 8. Solicitar oportunamente los elementos que se requieran para la prestación eficiente de su servicio y mantenerlos en buen estado. 9. Las demás funciones asignadas por la autoridad competente de acuerdo con el nivel, la naturaleza y el área de desempeño del cargo. IV. CONTRIBUCIONES INDIVIDUALES (CRITERIOS DE DESEMPEÑO) * Los documentos recibidos se clasifican y radican diariamente. * Se reporta oportunamente la necesidad de insumos para el cumplimento de sus labores. * Se atiende con diligencia las obligaciones y responsabilidades asignadas.</t>
  </si>
  <si>
    <t>Estudio: Estudios:   Diploma de bachiller en cualquier modalidad Cursos en atención a la primera infancia, o  haber aprobado dos o tres semestres de normalista superior o educación infantil, Experiencia:Experiencia: Un (1) año</t>
  </si>
  <si>
    <t>Conducir y orientar a la niñez sobre los programas lúdicos que desarrolla la administración municipal con el propósito de inducirlos a un espacio recreativo, sano y confortable</t>
  </si>
  <si>
    <t>1.  Programar las actividades relacionadas con el día del niño y de la niña. 2. Coordinar con la primera dama del municipio todos los eventos relacionados con la ludoteca. 3. Desarrollar con eficiencia sus actividades creativas para el éxito del programa. 4. Facilitar a los jóvenes lúdicos todo el aprendizaje necesario para el desarrollo de los programas. 5. Multiplicar las capacitaciones a las cuales asiste con el propósito de mejorar la funcionalidad de los planes de acción inmediatos. 6. Realizar las charlas y manejo de los actos que se programen con los jóvenes lúdicos. 7. Ordenar, organizar, controlar y responsabilizarse por los muebles, enseres y materiales que ese utilizan en la ludoteca. 8. Informar a su superior inmediato, con copia al despacho del alcalde,  cualquier irregularidad que se presente con la pérdida o extravíos de bienes a su cargo.  9. Las demás funciones asignadas por la autoridad competente de acuerdo con el nivel, la naturaleza y el área de desempeño del cargo.</t>
  </si>
  <si>
    <t>Estudio: ESTUDIOS: Diploma de bachiller en cualquier modalidad, Experiencia:Experiencia: UN (1) años, relacionados con las funciones del cargo.</t>
  </si>
  <si>
    <t>Desarrollo de actividades de digitación, archivo y recibo de correspondencia para  la buena marcha de la dependencia</t>
  </si>
  <si>
    <t>1. Transcribir, redactar y elaborar técnicamente, documentos y demás actos administrativos de la dependencia. 2. Contestar la correspondencia que se le indique, preparando la respuesta y someterla a su aprobación. 3. Propender por la adecuada presentación de la dependencia y el uso debido del equipo de trabajo y elementos bajo su responsabilidad. 4. Efectuar labores de recepción, atender con amabilidad, prontitud, discreción, respeto, sin discriminaciones, con calidad humana, personal y telefónicamente al público y orientar correctamente al interesado en los requerimientos o trámites que el usuario solicite. 5. Organizar y disponer la documentación e información requerida para las reuniones, controlando los archivos para el normal funcionamiento de la dependencia. 6. Suministrar la información y documentos que le sean solicitados previa autorización del superior inmediato. 7. Colaborar con el jefe en la consecución de datos y documentos que ayuden a dar respuesta oportuna y adecuada. 8. Mantener informado al jefe de cualquier asunto que según su criterio y experiencia merezca llegar a su conocimiento. 9. Responder y mantener ordenado y actualizado el archivo físico (correspondencia, documentos, certificados y actas) y magnético (diskettes) necesarios para conservar la historia de la dependencia. 10. Responder durante la jornada laboral por el manejo y conservación de los elementos y equipos de oficina puestos a su disposición para el cumplimiento de sus funciones y actividades. 11. Informar y recordar oportunamente a su superior sobre las llamadas, reuniones y demás compromisos que deba atender. 12.  Responder por el software diseñado para el control de registro de marcas de propietarios de ganado y velar por su mantenimiento y actualización. 13. Las demás funciones asignadas por la autoridad competente de acuerdo con el nivel, la naturaleza y el área de desempeño del cargo</t>
  </si>
  <si>
    <t>Estudio: * Manejo de archivo y equipos de oficina * Conocimientos básicos de informática. * Manejo documental. Estudios: Diploma de Bachiller en cualquier modalidad, Experiencia:Experiencia: Dos (2) años, relacionados con las funciones del cargo.</t>
  </si>
  <si>
    <t>Estudio: Terminación y aprobación de tres años de educación básica primaria, Experiencia:No requiere</t>
  </si>
  <si>
    <t>Mantener las instalaciones de la administración municipal en condiciones favorables de aseo y  limpieza.</t>
  </si>
  <si>
    <t>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 7. Atender y suministrar a los funcionarios de la Alcaldía municipal, bebidas, comestibles que armonicen las labores administrativas.  8. Las demás funciones asignadas por la autoridad competente de acuerdo con el nivel, la naturaleza y el área de desempeño del cargo IV. CONTRIBUCIONES INDIVIDUALES (CRITERIOS DE DESEMPEÑO) • El aseo y orden de las áreas asignadas se realiza diariamente. • Responde por el buen estado y conservación de los recursos físicos y elementos de trabajo encargados bajo su responsabilidad. • El servicio de cafetería se realiza diariamente de acuerdo a la necesidad de atención a los visitantes y acorde a las recomendaciones recibidas del inmediato superior. • Reporta oportunamente la necesidad de insumos para el desempeño de su trabajo.</t>
  </si>
  <si>
    <t>Estudio: • Clasificación de los insumos • Conciencia de la utilidad y conveniencia de cooperación, atención y respeto a funcionarios y visitantes Terminación y aprobación de tres años de educación básica primaria., Experiencia:NO REQUIERE</t>
  </si>
  <si>
    <t>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 7. Atender y suministrar a los funcionarios de la Alcaldía municipal, bebidas, comestibles que armonicen las labores administrativas.  8. Las demás funciones asignadas por la autoridad competente de acuerdo con el nivel, la naturaleza y el área de desempeño del cargo IV. CONTRIBUCIONES INDIVIDUALES (CRITERIOS DE DESEMPEÑO) •El aseo y orden de las áreas asignadas se realiza diariamente. •Responde por el buen estado y conservación de los recursos físicos y elementos de trabajo encargados bajo su responsabilidad. •El servicio de cafetería se realiza diariamente de acuerdo a la necesidad de atención a los visitantes y acorde a las recomendaciones recibidas del inmediato superior. •Reporta oportunamente la necesidad de insumos para el desempeño de su trabajo.</t>
  </si>
  <si>
    <t>Estudio: Terminación y aprobación de tres (3) años de educación básica primaria., Experiencia:No se requiere</t>
  </si>
  <si>
    <t>Vigilancia de las instalaciones locativas, bienes muebles, enseres y elementos que se almacenen dentro de la Alcaldía Municipal y sus instalaciones adscritas  controlar la entrada y salida de los usuarios del servicio y del personal que labora en la entidades donde ejerzan su función administrativa.</t>
  </si>
  <si>
    <t>1. Ejercer el control de entradas y salidas de personas, elementos y equipos, etc. 2. Vigilar y responder por la celaduría de las instalaciones, oficinas y bienes que se hallen dentro de las instalaciones oficiales. 3. Dar aviso oportuno a su superior inmediato y/o autoridades policivas de cualquier actitud sospechosa dentro o alrededor de las instalaciones de las instituciones o locales vigilados. 4. Revisar los paquetes, mercancías, bolsos que se pretendan ingresar a las instalaciones donde prestan sus servicios. 5. Controlar estrictamente el ingreso y salida de materiales, herramientas, equipos de oficina, solicitando la orden de salida proferida por el respectivo funcionario. 6. Cumplir con los turnos asignados y no abandonar el lugar de trabajo durante el mismo. 7. Procurar que las personas que ingresen a las instalaciones públicas conserven el comportamiento adecuado. 8. No permitir el ingreso a las instalaciones de la Alcaldía Municipal e instalaciones donde desempeñen sus labores, a empleados o personas ajenas a la entidad en horas o días no laborables excepto con autorización previa del Alcalde Municipal. 9. Las demás funciones asignadas por la autoridad competente de acuerdo con el nivel, la naturaleza y el área de desempeño del cargo</t>
  </si>
  <si>
    <t>Estudio: Terminación y aprobación de tres (3) años de educación básica primaria., Experiencia:NO REQUIERE</t>
  </si>
  <si>
    <t>Vigilancia de las instalaciones locativas, bienes muebles, enseres y elementos que se almacenen dentro de la Alcaldía Municipal y sus instalaciones adscritas  controlar la entrada y salida de los usuarios del servicio y del personal que labora en la entidades donde ejerzan su función administrativa</t>
  </si>
  <si>
    <t>Estudio: Educación:  Diploma de bachiller ó básica primaria •Conocimiento en mecánica •Conocimiento en normatividad de tránsito y relacionada. •Conducción de vehículos Educación:, Experiencia:Experiencia: Dos (2) año con el respectivo pase de conducción</t>
  </si>
  <si>
    <t>Conducir y mantener el o los vehículos asignados de la administración municipal de San Andrés de Sotavento Córdoba</t>
  </si>
  <si>
    <t>1. Conducir con responsabilidad el vehículo que le sea asignado para el traslado del alcalde municipal y de los funcionarios que por necesidad del servicio así lo requieran  y velar por su buen funcionamiento y limpieza diaria. 2. Responder por el vehículo, equipo y herramientas así como la de mantener actualizado el pase y demás documentos que exijan las autoridades de tránsito para su movilización. 3. Efectuar operaciones sencillas de mecánica al equipo automotor cuando fuere necesario y solicitar la ejecución de las más complicadas con previa autorización del alcalde municipal. 4. Mantener guardado el o los vehículos cuando esté inactivo en los estacionamientos designados para tal fin. 5. Utilizar el o los vehículos solo para trasladar a los funcionarios que se le indique previa autorización del alcalde municipal. 6. Cumplir y aceptar las ordenes respecto al rumbo y labor que de le indique y cumplir cabalmente con las normas de tránsito, seguridad vial y prevención de accidentes. 7. Efectuar los trámites relacionados con el mantenimiento preventivo como lavado, cambio de filtros, revisión de frenos, combustibles, repuestos necesarios y responder por su adecuada utilización. 8. Colaborar con las labores de mensajería impartidas por el alcalde municipal 9. Responder por el uso y cuidado del vehículo así como por el inventario asignado (herramientas, equipo de carretera, etc.) 10. Mantener absoluta reserva sobre la información a la que tiene acceso en razón a la naturaleza de sus funciones. 11. Mantener al día los documentos personales y los del automotor. 12. Colaborar en actividades auxiliares administrativas cuando la disponibilidad del tiempo lo permita 13. Las demás funciones asignadas por la autoridad competente de acuerdo con el nivel, la naturaleza y el área de desempeño del cargo</t>
  </si>
  <si>
    <t>Estudio: * Manejo de los equipos asignados. Terminación y aprobación de tres (3) años de educación básica primaria., Experiencia:Un (1) año en actividades propias del cargo.</t>
  </si>
  <si>
    <t>Mantenimiento de la infraestructura física y  equipamiento del mercado público municipal.</t>
  </si>
  <si>
    <t>1. Ejecutar las labores de aseo, limpieza de inmuebles, enseres en las instalaciones del mercado público municipal. 2. Solicitar oportunamente los elementos de aseo, insumos, equipos y utensilios requeridos para el normal desempeño de sus funciones. 3. Utilizar adecuada y racionalmente los elementos de aseo, insumos, equipos y suministro para el cumplimiento de sus labores. 4. Vigilar y responder por los elementos, insumos y equipos que estén a su cargo. 5. Atender a los usuarios del mercado público en relación a las condiciones locativas de manera tal que armonicen las labores administrativas. 6. Velar y estar atentos a las necesidades de reparación y mantenimiento del mercado público en coordinación con los usuarios arrendatarios. 7. Las demás funciones asignadas por la autoridad competente de acuerdo con el nivel, la naturaleza y el área de desempeño del cargo. * Reporta oportunamente la necesidad de insumos para el desempeño de sus actividades. * La limpieza y mantenimiento se hace en el tiempo y con la calidad esperadas.</t>
  </si>
  <si>
    <t>Estudio: Máximo: Título Profesional postgrado en disciplina académica del Núcleo básico de conocimiento en: Ciencias sociales y humanas: Título Profesional en disciplina académica del Núcleo básico de conocimiento en: Ciencias sociales y humanas: Tarjeta profesional en los casos exigidos por la Ley., Experiencia:doce (12) meses de expericencia relacional</t>
  </si>
  <si>
    <t>Proteger a los menores de edad que se hallen en situación irregular, participar en la resolución de los conflictos familiares y colaborar con el Instituto Colombiano de Bienestar Familiar- ICBF, y demás autoridades competentes para la protección integral de la familia, en cumplimiento de las funciones de la dependencia, de los fines institucionales y del plan de desarrollo municipal, en el marco de las atribuciones y condiciones que establezca la Ley y el Código del Menor.</t>
  </si>
  <si>
    <t>1. Recibir a prevención las denuncias sobre hechos que puedan configurarse como delito o contravención, en los que aparezca involucrado un menor como ofendido o sindicado.  2. En los casos en que aparezca implicado un menor, tomar las medidas de emergencia. correspondiente y darle el tramite respectivo de acuerdo al Código del Menor, Código de Procedimiento Penal, Código Nacional de Policía y demás normas pertinentes, el primer día hábil siguiente al recibo de la denuncia.  3. Aplicar las sanciones policivas de acuerdo con las facultades contempladas en el Código del Menor y demás disposiciones.  4. Efectuar las diligencias y comisiones, atender peticiones, practicar pruebas y demás actuaciones que le solicite el bienestar familiar y funcionarios encargados de la jurisdicción de familia. En todos los aspectos con la protección del menor y la familia compatibles con las funciones asignadas.  5. Atender los casos de violencia familiar, tomando las medidas de urgencia que sean necesarias.  6. Recibir a prevención las quejas o informes relacionados con los conflictos familiares.  7. Atender las demandas relativas a la protección del menor, especialmente en los casos de maltrato y explotación.  8. Practicar allanamientos para conjurar las situaciones de peligro en la se encuentre un menor, cuando la urgencia del caso lo requiera o demande, de oficio o a solicitud del Juez o del defensor de familia, de conformidad con los procedimientos establecidos en el Código del Menor.  9. Cumplir y hacer cumplir con los objetivos y finalidades del menor.  10. Colaborar con el bienestar familiar en la formulación de políticas y planes de bienestar social.  11. Realizar planes para la protección de la niñez y la juventud, la mujer y la familia.  12. Las demás que le sean asignadas por su jefe inmediato y que estén acordes con la naturaleza del cargo y el área de desempeño.</t>
  </si>
  <si>
    <t>Estudio: Máximo: Título Profesional en disciplina académica del Núcleo básico de conocimiento en: Economía, administración, contaduría y afines., Experiencia:doce (12) meses de experiencia relacionada.</t>
  </si>
  <si>
    <t>Coordinar, supervisar y controlar los procesos y procedimientos relacionados con la recepción, registro, almacenamiento, administración, custodia, distribución e inventario de los bienes de la Alcaldía Municipal, que permitan mantener niveles adecuados en cantidad, calidad y oportunidad de los mismos y contribuyan al cumplimiento de las funciones de la dependencia, los fines institucionales y del plan de desarrollo municipal, de acuerdo con las disposiciones legales en la materia.</t>
  </si>
  <si>
    <t>1. Verificar la calidad y cantidad de elementos que deben ingresar al almacén de acuerdo a las especificaciones reales. 2. Elaborar cuadros estadísticos sobre ingresos y egresos de elementos de almacén y mantener actualizado el Cardex o programa. 3. Llevar controles periódicos sobre el consumo de elementos con el fin de determinar su necesidad real y solicitar oportunamente a las dependencias de la Administración municipal para presentar el programa de requerimientos correspondientes. 4. Verificar la distribución de los elementos y equipos de acuerdo con las solicitudes formuladas por las distintas dependencias de la Administración. 5. Participar en coordinación con el Alcalde y el Tesorero en la elaboración y presentación del Plan General de Compras de la Administración Municipal. 6. Elaborar y actualizar la lista de proveedores del Municipio. 7. Colaborar con el superior inmediato en llevar actualizado el inventario general de los activos del municipio y confrontar las existencias físicas con los registros. 8. Elaborar los contratos y órdenes de suministro con el apoyo del jurídico. 9. Elaborar y mantener al día los inventarios en libros, Cardex o sistema de acuerdo a las normas vigentes. 10. Responder por la seguridad de los elementos. Equipos materiales, documentos y registros de carácter manual, mecánico o eléctrico y adoptar mecanismos para su conservación, el buen uso, evitar los hurtos y el deterioro de los mismos.</t>
  </si>
  <si>
    <t>Estudio: Máximo: Título Profesional, Título de postgrado y experiencia en disciplina académica del Núcleo básico de conocimiento en: Economía, administración, contaduría y afines: Título Profesional, Título de postgrado y experiencia en disciplina académica del Núcleo básico de conocimiento e ciencias sociales y Humanas. Mínimo: Título de profesional en disciplina académica del Núcleo básico de conocimiento en: Economía, administración, contaduría y afines: Título Profesional, Título de postgrado y experiencia en disciplina académica del Núcleo básico de conocimiento e ciencias sociales y Humanas. Tarjeta profesional en los casos exigidos por la Ley., Experiencia:doce (12) meses de experiencia relacionada</t>
  </si>
  <si>
    <t>Asistir al alcalde en las funciones y actividades complementarias de las tareas propias de los niveles superiores en especial de apoyo administrativo al Despacho del Alcalde y actividades de diligenciamiento de formas y atención al público.</t>
  </si>
  <si>
    <t>1. Atender y coordinar la trascripción de textos y el diligenciamiento de los documentos que se presenten ante el Despacho del Alcalde.  2. Velar por la atención tanto personal como telefónicamente, al público que solicita citas, analizando la necesidad e importancia del asunto y concertando las entrevistas con el Alcalde, según sea el caso.  3. Manejar la agenda del Alcalde e informarle oportunamente sobre llamadas, juntas, reuniones y compromisos en general que deba atender.  4. Clasificar y radicar la correspondencia dirigida al Alcalde, decidiendo sobre aquella que deba ser revisada directamente por él y la que deba ser enviada a otras dependencias para su estudio, respuesta, trámite y seguimiento.  5. Redactar, digitar y enviar la correspondencia y documentos que se originen en el despacho y controlar su recibo por parte del destinatario.  6. Llevar en forma correcta, actualizada y de acuerdo con las instrucciones recibidas, el archivo de documentos que se le encomienden.  7. Coordinar, organizar y apoyar, de acuerdo con las instrucciones recibidas, reuniones y eventos que deba atender el Alcalde.  8. Velar por el empleo adecuado y racional de los útiles y equipos de oficina a su cargo y mantener la Oficina en perfecto estado de orden y presentación. 9. Cumplir con las labores asistenciales que sean necesarias para la buena marcha y rendimiento de las labores del Alcalde.  10. Mantener discreción y reserva sobre los documentos y asuntos tramitados en el despacho del Alcalde.  11. Mantener actualizado el directorio de entidades y personas directamente relacionadas con el Alcalde.  12. Colaborar con el Alcalde en la consecución de datos y documentación que ayuden a dar una respuesta adecuada y oportuna a los asuntos presentados ante el despacho. 13. Las demás que se le asignen acordes con la naturaleza del cargo.</t>
  </si>
  <si>
    <t>Estudio: Máximo: Título Profesional en disciplina académica del Núcleo básico de conocimiento en: ciencias sociales y humanas: Título Profesional en disciplina académica del Núcleo básico de conocimiento en economía, administración, contaduría y afines.  Mínimo: Título Profesional en disciplina académica del Núcleo básico de conocimiento en: ciencias sociales y humanas.  Título Profesional en disciplina académica del Núcleo básico de conocimiento en economía, administración, contaduría y afines., Experiencia:doce (12) meses de experiencia relacionada.</t>
  </si>
  <si>
    <t>Liderar el programa de familias en acción de acuerdo con los lineamientos y requisitos exigidos por la oficina encargada a nivel nacional.</t>
  </si>
  <si>
    <t>1. Coordinar los pagos con la entidad bancaria asignada, de las personas beneficiarias de acuerdo a los criterios de seguridad, celeridad, eficiencia y organización.  2. Levantar, organizar y manejar la información de las personas beneficiarias del programa para crear la base de datos acorde a los documentos requeridos por la presidencia de la república.  3. Organizar reuniones con las madres beneficiarias del progre para informarles las novedades presentadas en el desarrollo de la gestión.  4. Atender y orientar a la población objeto del programa que se presente a la oficina del programa de familias en acción. 5. Inscribir nuevos beneficiarios al programa según las políticas de cobertura de la oficina nacional de familias en hacino.  6. Mantener canales de comunicación constante entre la oficina municipal, la departamental y la nacional para detectar y difundir nuevas políticas y medidas a desarrollar.  7. Las demás funciones asignadas por la autoridad competente de acuerdo con el nivel, la naturaleza y el área de desempeño del cargo.</t>
  </si>
  <si>
    <t>Estudio: Máximo: Título Profesional en disciplina académica del Núcleo básico de conocimiento en: Ingeniería, arquitectura, urbanismo y afines: Título Profesional en disciplina académica del Núcleo básico de conocimiento en: Contaduría, economía, administración y afines.   Mínimo: Título de profesional en disciplina académica del Núcleo básico de conocimiento en: Ingeniería, arquitectura, urbanismo y afines:  Tarjeta profesional en los casos exigidos por la Ley., Experiencia:doce (12) meses de experiencia relacionada.</t>
  </si>
  <si>
    <t>Asistir a la secretaría de planeación en la Formulación, implementación y evaluación de las actuaciones requeridas para el diseño, construcción, mantenimiento y conservación de obras públicas, que permitan dotar de mobiliario urbano, vías y espacios públicos requeridos para el mejoramiento de la calidad de vida y de la competitividad y productividad del Municipio.</t>
  </si>
  <si>
    <t>1. Implementar y mantener actualizado un sistema de información sobre los asuntos relacionado con su área de competencia.  2. Presentar informes periódicos de las actividades realizadas.  3. Atender las consultas que sean de su competencia.  4. Colaborar con las actividades que se desarrollen en la dependencia asignada cuando las necesidades lo requieran.  5. Ejecutar las tareas señaladas por su inmediato superior acorde con los procesos, programas, proyectos que se desarrollen en la dependencia en cual se encuentre asignado, acordes con el manual de procedimientos o en su defecto por las instrucciones que se le señalen.  6. Participar en la elaboración de los planes de acción con las dependencias de la administración y participar en el seguimiento y evaluación de los mismos.  7. Ejecutar las actividades requeridas para la aplicación de los instrumentos de focalización y sistemas de información.  8. Realizar las actividades requeridas para el otorgamiento de las licencias de ocupación e intervención del espacio público en el municipio.  9. Realizar las inspecciones oculares necesarias para ejercer la vigilancia y control de cumplimiento de las normas urbanísticas.  10. Participar en las actividades de apoyo, a la dependencia, en aquellas relacionadas con la formulación, gestión institucional y evaluación del desarrollo económico, social y territorial.  11. Ejercer el autocontrol en todas las funciones que le sean asignadas.</t>
  </si>
  <si>
    <t>Estudio: Máximo: Título Profesional, Título de postgrado en disciplina académica del Núcleo básico de conocimiento en: Ciencias sociales y humanas:  Mínimo: Título Profesional en disciplina académica del Núcleo básico de conocimiento en: Ciencias sociales y humanas.  Tarjeta profesional en los casos exigidos por la Ley., Experiencia:doce (12) meses de experiencia relacionada.</t>
  </si>
  <si>
    <t>Cumplir y hacer cumplir las medidas que permitan prevenir y eliminar las perturbaciones de la seguridad y promover la tranquilidad, la salubridad y la moral pública que contribuyan al mantenimiento del orden público y a la descongestión de los despachos judiciales de la justicia ordinaria, en cumplimiento de las funciones de la dependencia, de los fines institucionales y del plan de desarrollo municipal, en el marco de las disposiciones legales vigentes.</t>
  </si>
  <si>
    <t>1.Cumplir y hacer cumplir en el territorio de su jurisdicción la Constitución, las leyes, decretos, ordenanzas, acuerdos, resoluciones del Código Nacional y Departamental de Policía o Manual de Convivencia Ciudadana y demás disposiciones del gobierno nacional, departamental o municipal  2. Conocer en primera instancia y fallar las contravenciones especiales de policía, definidas en el título cuarto del Código Nacional de Policía que por ley sean de su competencia.  3. Velar en su jurisdicción por el respecto a los derechos civiles y garantías sociales, conservando el orden público interno y emprendiendo campañas de seguridad con el apoyo de las autoridades de policía y bajo la coordinación de la Secretaria de Gobierno y Asuntos Administrativos.  4. Atender denuncias y quejas presentadas por los ciudadanos y efectuar las investigaciones pertinentes de acuerdo a la ley.  5. Hacer cumplir los reglamentos y normas que sobre precios en generales establezcan las autoridades correspondientes.  6. Efectuar visitas e investigaciones en lo relacionado con fraude de pesas, medidas y procedencia de artículos de primera necesidad en casos de especulación y acaparamiento.  7. Programar y adelantar campañas a la ciudadanía en general sobre las normas nacionales y municipales que reglamentan precios y calidades de bienes y servicios que se comercialicen en la jurisdicción municipal.  8. Aplicar las sanciones correspondientes a los comerciantes e industriales que violen las normas sobre los precios, pesas, medidas y calidades que se encuentren vigentes.  9. Colaborar con la Secretaria de Gobierno para Defender, proteger, recuperar y conservar el espacio público, y ejercer el control sobre la legalidad del funcionamiento de los puestos de vendedores ambulantes y estacionarios. 10. Recepcionar las denuncias de tipo penal, contravenciones comunes, querellas policivas, y demás denuncias de acuerdo con las competencias asignadas.</t>
  </si>
  <si>
    <t>Estudio: Aprobación de tres (3) años de educación superior en disciplinas académicas del núcleo básico de Conocimiento en: Administración  Economía  Contaduría Pública. Titulo de técnico o tecnólogo en Administración Publica, Administración de empresas, contaduría o economía.  Mínimo: Terminación y aprobación de cuatro (4) años de educación básica secundaria y curso específico, mínimo de sesenta (60) horas relacionado con las funciones del cargo., Experiencia:Sin experiencia</t>
  </si>
  <si>
    <t xml:space="preserve">Velar por la tranquilidad, la moralidad y el orden público en en su jurisdicción y ayudar en la solución de los conflictos presentados dentro de la comunidad, teniendo en cuenta, que la función básica de la pena en el campo contravencional, es la rehabilitación de los infractores de acuerdo con procedimientos establecidos en la Constitución, Leyes, Decretos, Código Nacional de Policía, Ordenanzas y Acuerdos el Municipio </t>
  </si>
  <si>
    <t>1. Prestar asistencia y ejecutar actividades en materia de apoyo a la justicia, conforme a las disposiciones legales y a las directrices de la Inspección Central de Policía y la Secretaria de Gobierno. 2. Aplicar los principios y técnicas judiciales en las intervenciones sobre los conflictos o contravenciones menores que se presenten en su jurisdicción. 3. Poner en conocimiento de las autoridades judiciales, los hechos de que tengan conocimiento, y se constituyan en hechos punibles. 4. Presentar informe al jefe inmediato sobre asuntos administrativos que se den en su jurisdicción. 5. Tramitar todo lo concerniente al código de policía para el Municipio. 6. Proponer la conciliación como mecanismo de solución de conflictos que conduzca al desistimiento de la acción contravencional, una vez se haya logrado la satisfacción de los intereses de la parte ofendida, mediante arreglos que sean compatibles con las posibilidades económicas de los contraventores. 7. Representar al Alcalde en los asuntos administrativos de la Alcaldía, que se efectúen en su jurisdicción. 8. Prestar colaboración a los funcionarios judiciales para hacer efectivas sus providencias y el envío de la correspondencia y notificaciones de la Administración y la justicia. 9. Realizar inspecciones oculares a establecimientos abiertos al público para verificar el cumplimiento de los reglamentos. 10. Ejercer función social a través de un nexo continuo con la comunidad por medio de proyectos Municipales y ser canal de comunicación entre el Municipio y la comunidad. 11. Conocer y fallar las contravenciones de policía que por ley sean de su competencia. 12. Atender denuncias y quejas presentadas por los ciudadanos y efectuar las investigaciones pertinentes de acuerdo a la ley.</t>
  </si>
  <si>
    <t>Estudio: Máximo: Aprobación de tres (3) años de educación superior en disciplinas académicas del núcleo básico de Conocimiento en: Administración  Economía  Contaduría Pública. Título de técnico o tecnólogo en Administración Publica, Administración de empresas, contaduría o economía.  Mínimo: Terminación y aprobación de cuatro (4) años de educación básica secundaria y curso específico, mínimo de sesenta (60) horas relacionado con las funciones del cargo., Experiencia:Doce (12) meses de experiencia relacionada..</t>
  </si>
  <si>
    <t>Gestión y planificación, el fomento, reconocimiento de la diversidad cultural  la promoción de la práctica del deporte, el buen uso del tiempo libre y la administración del ocio  lo mismo que coordinar con la Secretaria de Desarrollo Económico el apoyo, fortalecimiento, la promoción y fomento del turismo hacia el municipio de Purísima.</t>
  </si>
  <si>
    <t>1. Ejecutar las políticas en materia cultural, de turismo y de operación y funcionamiento de casas de la cultura y bibliotecas orientadas, permiten promover el acceso a los servicios culturales a todos los sectores y grupos sociales. 2. Fomentar el acceso, la innovación, la recreación y la producción artística y cultural del municipio. 3. Redactar y preparar los oficios, resoluciones y textos en general en cumplimiento de los objetivos de la oficina para darles el respectivo tramite. 4. Atender personal al público en general e informar al superior inmediato de los asuntos tratados.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Proteger el patrimonio cultural en sus distintas expresiones y su adecuada incorporación al crecimiento económico y los procesos de construcción ciudadana. 8. Elaborar las órdenes de pedido de los artículos de consumo necesarias de la oficina y verificar su recibo. 9. Apoyar el desarrollo de las redes de información cultural y bienes, servicios e instituciones culturales tales como museos, bibliotecas, archivo, bandas, orquestas, entre otros, así como otras iniciativas y organización en el sector cultural. 10. Formular, orientar y ejecutar los planes, programas, proyectos y eventos municipales, teniendo como referencia el plan municipal de cultura u otras herramientas de planeación municipal. 11. En coordinación con Secretaria de Planeación y Obras Publicas y Secretaria de Desarrollo Económico, establecer las necesidades de construcción o adecuación de instalaciones dedicadas a la cultura tales como bibliotecas, museos, casas de la cultura, centros artísticos y demás medios de difusión cultural, lo mismo que de establecimientos y escenarios deportivos.</t>
  </si>
  <si>
    <t>Estudio: Aprobación de tres (3) años de educación superior en disciplinas académicas del núcleo básico de Conocimiento en: agronomía, veterinaria zootecnia y afines Mínimo: Terminación y aprobación de cuatro (4) años de educación básica secundaria y curso específico, mínimo de sesenta (60) horas relacionado con las funciones del cargo., Experiencia:Veinticuatro (24) meses experiencia laboral relacionada.</t>
  </si>
  <si>
    <t>Brindar apoyo al personal profesional de la Umata en el desarrollo de las actividades establecidas Asesorar, orientar a pequeños productores agropecuarios y desarrollar los proyectos de transferencia de tecnología para los beneficiaros mediante estrategias grupales que permitan la difusión y aplicación de las recomendaciones tecnológicas apropiadas a los planes de comunicación de acuerdo con las prioridades del programa agropecuario municipal</t>
  </si>
  <si>
    <t>1. Organizar a los pequeños productores para la elaboración de diagnósticos, formulación, ejecución y control de los proyectos de asistencia técnica.  2. Realizar trabajo de campo con miras a determinar especies prioritarias y sistemas de producción más importantes en el Municipio, que requieran de asistencia técnica. 3. Desarrollar programas de divulgación de la oferta tecnológica disponible y para la parte agrícola, pecuaria, forestal y pesquera.  4. Promover acciones comunitarias tendientes a la creación de asociaciones campesinas para el desarrollo del sector rural dentro del Municipio. 5. Realizar interventoría a las actividades desarrolladas por las empresas contratadas por el Municipio. 6. Ayudar al Director de la Umata en la coordinación de las campañas de vacunación y desparasitación de animales. 7. Realizar campañas de castración de animales. 8. Prestar asistencia en el montaje de parcelas. 9. Realizar talleres de capacitación para el pequeño productor en cuanto al proceso de producción y comercialización de sus productos. 10. Prestar asistencia técnica a pequeños productores cuando se le solicite. 11. Las demás funciones asignadas por la autoridad competente de acuerdo con el nivel, la naturaleza y el área de desempeño del cargo.</t>
  </si>
  <si>
    <t>Estudio: Diploma de bachiller en cualquier modalidad, Experiencia:Veinte (20) meses de experiencia laboral relacionada</t>
  </si>
  <si>
    <t>Promover y dirigir el desarrollo recreativo y deportivo del Municipio, conforme a los planes aprobados por la Administración, programando y realizando actividades en todas las expresiones de la recreación y el deporte  fomentar la conformación de grupos de y liderar campañas educativas tendientes a incentivar a la población a la práctica del deporte, la recreación y el aprovechamiento del tiempo libre a todos los habitantes del municipio.</t>
  </si>
  <si>
    <t>1. Coordinar la formulación de los programas y proyectos deportivos y recreativos establecidos en el Plan de Desarrollo municipal. 2. Establecer la inclusión de las apropiaciones presupuestales que anualmente deben destinarse al sector deportes y la recreación. 3. Coordinar anualmente la programación de los eventos deportivos competitivos que se realicen en el municipio. 4. Coordinar y asesorar la conformación de clubes y comités deportivos en cada una de las diferentes ramas del deporte. 5. Impulsar con los directores de los establecimientos públicos del municipio, la práctica del deporte y la educación física. 6. Coordinar las actividades relacionadas con la construcción y mantenimiento de los escenarios deportivos. 7. Realizar conjuntamente con las Secretarias de Gobierno y Planeación la legalización de los terrenos destinados a eventos deportivos tanto en el área urbana como rural. 8. Coordinar las ayudas que preste la administración para apoyar la participación de los deportistas y equipos de deportes en los diferentes campeonatos y competencias que se realicen dentro y fuera del Departamento. 9. Las demás que le sean asignadas por su jefe inmediato y que estén acordes con la naturaleza del cargo y el área de desempeño</t>
  </si>
  <si>
    <t>Clasificar a las personas en niveles de pobreza mediante un mecanismo técnico y confiable, para que puedan acceder a los distintos programas sociales.</t>
  </si>
  <si>
    <t>1. Definir de acuerdo a las directrices dadas por el Secretario de Planeación, los objetivos a corto, mediano y largo plazo del Sisben en el Municipio. 2. Preparar y dirigir según las orientaciones del comité técnico, la fase de la encuesta masiva. 3. Expedir las fichas del Sisben cuando le sean solicitados. 4. Elaborar y digitar los informes que soliciten los entes de control. 5. Cumplir los procedimientos determinados por el comité técnico, que permitan la coordinación efectiva de las dependencias involucradas en el sistema. 6. Establecer de acuerdo con las orientaciones del comité técnico, los trámites para establecer convenios o contratos con empresas privadas de economía solidaria y afines, requeridas en el proceso de recolección y actualización de la información. 7. Mantener diagnósticos actualizados sobre las características de la población encuestada, la respectiva base de datos del Sisben. 8. Preparar y dirigir el Sisben en la fase de actualización, según las orientaciones del comité técnico. 9. Velar por el buen uso y la actualización de la base de datos. 10. Expedir los certificados de existencia en el Sisben. 11. Mantener actualizada la base de datos de los diferentes sistemas que maneja la Administración. 12. Las demás que le sean asignadas por el jefe inmediato.</t>
  </si>
  <si>
    <t>Estudio: Diploma de bachiller en cualquier modalidad, Experiencia:Sin experiencia</t>
  </si>
  <si>
    <t>Realizar las labores y actividades de apoyo para el manejo de archivos y documentación a todas las dependencias de la alcaldía y administrar adecuada y eficientemente la documentación interna y externa de la Administración Central.</t>
  </si>
  <si>
    <t>1. Facilitar el servicio a los clientes internos y externos de acuerdo con las políticas de la organización. 2. Realizar la clasificación, trámite y archivo de la correspondencia y documentos de la dependencia, de acuerdo con las indicaciones establecidas. 3. Recibir, radicar, archivar documentos, correspondencia y despachar la que se origina en la misma. 4. Orientar a los usuarios de conformidad con los trámites, las autorizaciones, los procedimientos establecidos por la dependencia. 5. Preparar los informes sobre las actividades desarrolladas con la oportunidad y periodicidad requerida. 6. Responder por la seguridad, conservación y uso adecuado de los documentos y elementos, que estén bajo su responsabilidad e informar al superior inmediato en forma oportuna sobre las anomalías relacionadas con la dependencia. 7. Recibir instrucciones del superior inmediato sobre la realización y distribución del trabajo. 8. Cuidar del archivo General del Municipio, con el objeto de contribuir a su preservación. 9. No suministrar ningún documento del archivo del Municipio, sin previa autorización del Superior Inmediato. 10. Las demás que le sean asignadas por su jefe inmediato y que estén acordes con la naturaleza del cargo y el área de desempeño.</t>
  </si>
  <si>
    <t>Estudio: Diploma de bachiller en cualquier modalidad, Experiencia:Doce (12) meses de experiencia laboral relacionada</t>
  </si>
  <si>
    <t>Realizar actividades de orden operativo que apoyen el desarrollo de las funciones y responsabilidades de los niveles superiores, en la gestión administrativa de las oficinas o de la dependencia y brindar atención al ciudadano según las indicaciones y necesidades que se requieran para la buena marcha de la administración.</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</si>
  <si>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Digitar y Archivar documentos de acuerdo con las normas vigentes. 6. Realizar las labores de trabajos taquigráficos o computarizados que deban ser realizados por la dependencia y proyectar las respuestas requeridas de acuerdo a las instrucciones del superior de acuerdo con las indicaciones el superior inmediato. 7. Contribuir con la información al público y dar las indicaciones requeridas a los servicios que este solicite a la administración. 8. Atender y comunicar oportunamente las llamadas telefónicas al jefe de la dependencia. 9. Llevar el control sobre el suministro oportuno de los elementos de oficina, requeridos para el desempeño de sus labores. 10. Colaborar con las demás secretarios, cuando se requiera su participación para el adelanto de trabajos en otras dependencias. 11. Las demás que le sean asignadas por su jefe inmediato y que estén acordes con la naturaleza del cargo y el área de desempeño.</t>
  </si>
  <si>
    <t>Apoyar a las organizaciones sociales y comunitarias del Municipio, para el mejoramiento de la calidad de vida de la población en general.</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</si>
  <si>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Digitar y Archivar documentos de acuerdo con las normas vigentes. 6. Realizar las labores de trabajos taquigráficos o computarizados que deban ser realizados por la dependencia y proyectar las respuestas requeridas de acuerdo a las instrucciones del superior de acuerdo con las indicaciones el superior inmediato. 7. Contribuir con la información al público y dar las indicaciones requeridas a los servicios que este solicite a la administración. 8. Atender y comunicar oportunamente las llamadas telefónicas al jefe de la dependencia. 9. Llevar el control sobre el suministro oportuno de los elementos de oficina, requeridos para el desempeño de sus labores. 10. Colaborar con las demás secretarios, cuando se requiera su participación para el adelanto de trabajos en otras dependencias. 11. Promover y asesorar a las áreas de trabajo social a las organizaciones de familia, escolares, juntas de acción comunal del sector urbano y rural.  12. Convocar por escrito y telefónicamente a las Juntas de Acción Comunal y a las organizaciones locales , cuando sea requerido. 13. Las demás que le sean asignadas por su jefe inmediato y que estén acordes con la naturaleza del cargo y el área de desempeño.</t>
  </si>
  <si>
    <t>Realizar actividades de orden operativo que apoyen el desarrollo de las funciones y responsabilidades de los niveles superiores, en la gestión administrativa de las oficinas o de la dependencia y brindar atención al ciudadano según las indicaciones y necesidades que se requieran para la buena marcha y servicios de la Biblioteca Municipal.</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</si>
  <si>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Realizar las labores de trabajos taquigráficos o computarizados que deban ser realizados por la dependencia y proyectar las respuestas requeridas de acuerdo a las instrucciones del superior de acuerdo con las indicaciones el superior inmediato. 6. Ser orientador de las personas que se acercan a la biblioteca municipal a consultar textos y poner a disposición de las personas los textos que consulten. 7. Mantener un inventario actualizado de los libros existentes en la biblioteca. 8. Llevar un registro individual de libros existentes y las registrar las entradas a las nuevas adquisiciones. 9. Firmar con los funcionarios pertinentes las bajas por obsolescencia.  10. Presentar informes a contabilidad y control interno sobre adquisiciones y pérdidas. 11. Solicitar ante su superior inmediato las nuevas necesidades 12. Las demás que le sean asignadas por su jefe inmediato y que estén acordes con la naturaleza del cargo y el área de desempeño.</t>
  </si>
  <si>
    <t>Realizar actividades de apoyo y complementarias relacionadas con el recaudo de los tributos, registro y reporte de los ingresos del tesoro municipal que se den por cualquier concepto, que contribuyan al fortalecimiento y control del fisco municipal y al establecimiento de información confiable y precisa de los recaudos, en cumplimiento de las funciones de la dependencia, de los fines institucionales y del plan de desarrollo municipal, en el marco de las disposiciones legales en la materia.</t>
  </si>
  <si>
    <t>1. Facilitar el servicio a los clientes internos y externos de acuerdo con las políticas de la organización. 2. Recaudar diariamente los dineros o valores por concepto del pago de impuestos, tasas, multas y otros pagos al tesoro municipal y registrarlos en el software respectivo. 3. Realizar el arqueo diario de caja. 4. Consignar los dineros recaudados con destino a otras entidades u organismos del Estado. 5. Manejar, organizar y conservar el Archivo de Gestión de las funciones desempeñadas. 6. Preparar y presentar los libros respectivos por concepto de recaudos de impuestos, tasas y contribuciones, y por cualquier otro concepto de ingresos recaudados. 7. Custodiar los dineros y valores recibidos y rendir informes diarios a su jefe inmediato sobre cada operación realizada. 8. Expedir los recibos y comprobantes de caja por recaudos de dineros, según el concepto del impuesto, tasa, gravamen y demás. 9. Elaborar los certificados de Paz y Salvo de tributos municipales para ser firmados por el Tesorero. 10. Informar a la comunidad en general sobre el recaudo tributos y sobre todo tipo de obligaciones frente al tesoro municipal. 11. Las demás que le sean asignadas por su jefe inmediato y que estén acordes con la naturaleza del cargo y el área de desempeño.</t>
  </si>
  <si>
    <t>Realizar actividades de apoyo y complementarias relacionadas con el Control de Precios, Pesas y Medidas en el Municipio y con la supervisión y control de permisos para el desarrollo de rifas, juegos y espectáculos públicos, en cumplimiento de las funciones de la dependencia, de los fines institucionales y del plan de desarrollo municipal, en el marco de las disposiciones legales en la materia.</t>
  </si>
  <si>
    <t>1. Facilitar el servicio a los clientes internos y externos de acuerdo con las políticas de la organización. 2. Coordinar la ejecución de las políticas y programas de la administración en lo referente a los establecimientos públicos, precios, pesas, medidas, ventas ambulantes y estacionarias, seguridad del municipio. 3. Hacer cumplir los reglamentos y normas que sobre precios, pesas y medidas en general establezca la superintendencia de industria y comercio y la Administración Municipal.  4. Realizar visitas de control permanente a los establecimientos públicos par el cumplimiento de las normas que sobre precios, pesas y medidas en general establezca la superintendencia de industria y comercio y la Administración Municipal. 5. Efectuar visitas e investigaciones en lo relacionado con fraude en pesas, medidas en expendios de carne, plazas de mercado y procedencias de artículos de primera necesidad en los casos de especulación y acaparamiento. 6. Tomar los correctivos en materia de sanciones a las personas que infrinjan las normas legales en materia de precio, pesas y medidas en coordinación con el superior inmediato. 7. Verificar que todos los establecimientos del Municipio, cuenten con los requisitos necesarios para su funcionamiento y en caso contrario informar a las autoridades de policía para lo de su cargo. 8. Promover las acciones referentes al buen funcionamiento de los establecimientos abiertos al público, comerciales, industriales y de servicios, de conformidad con las normas vigentes. 9. Las demás que le sean asignadas por su jefe inmediato y que estén acordes con la naturaleza del cargo y el área de desempeño.</t>
  </si>
  <si>
    <t>Estudio: Título profesional en disciplina académica del núcleo básico del Conocimiento en Derecho.  Tener Tarjeta profesional vigente., Experiencia:Acreditar título de posgrado en Derecho de Familia, Derecho Civil, Derecho Administrativo, Derecho Constitucional, Derecho Procesal, Derechos Humanos, o en Ciencias Sociales siempre y cuando en este último caso el estudio de la familia sea un componente curricular del programa.</t>
  </si>
  <si>
    <t>Brindar ayuda y orientación psicológica y jurídica a las familias del Municipio en aras de mantener la unidad y bienestar de sus miembros.</t>
  </si>
  <si>
    <t>Elaborar y ejecutar el Plan Anual de Acción de la Comisaria de Familia.,Garantizar,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 situación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 los concejos municipales.,Hacer, trabajo comunitario/educativo con instituciones educativas y juntas de acción comunal, para aportar herramientas en la consecución de la solución a las necesidades prioritarias de orden psicosocial  de la población.,Realizar, procesos psicoterapéuticos como intervención en crisis, terapia individual, terapia de pareja, terapia familiar y terapia de grupo bajo los parámetros de cientificidad psicológica, para restablecer el individuo.,Adelantar, actividades que promoción en  Salud Mental entre los componentes de todo el sistema familiar, para prevenir la aparición de disfuncionalidades tales como el abuso Sexual, violencia intrafamiliar, Maltrato infantil, consumo de sustancias psicoactivas y suicidio como conductas principales.,Aplicar las medidas de protección y administrativas que corresponden en casos de conflicto familiares conforme a las atribuciones que le sean por la ley.,Apoyar los programas que adelante el ICBF en la jurisdicción.,Cumplir con las funciones que trata la Resolución 918 de 2012,Responder y cumplir a las normas de archivo aplicando las tablas de retención documental.,Responder y velar por el uso y mantenimiento de los bienes y elementos entregados por el municipio para el ejercicio de las actividades.,Las demás funciones asignadas por la autoridad competente  en  cumplimiento de la Constitución política, las leyes, las ordenanzas y los acuerdos.</t>
  </si>
  <si>
    <t>Estudio: Título profesional en disciplina académica del núcleo básico del Conocimiento en Administración, Contaduría Pública, Economía o Ingenierías y afines., Experiencia:Dos (02) meses  de experiencia profesional</t>
  </si>
  <si>
    <t>Apoyar las compras y adquisiciones de los bienes muebles e inmuebles del Municipio garantizando su custodia y buen funcionamiento y mantenimiento, para que los funcionarios dispongan con oportunidad de los elementos de trabajo necesarios, igualmente los usuarios dispongan de una seguridad física locativa.</t>
  </si>
  <si>
    <t>Administrar el diseño y la documentación de aplicaciones para la optimización de los procesos de Almacén y Suministros acorde a los lineamientos del Superior Inmediato.,Elaborar el plan de compras en coordinación con las demás dependencias de la alcaldía.,Realizar, en coordinación con el Secretario General, los procesos relacionados con el almacenamiento, suministros de elementos, materiales, equipos y mantenimiento necesarios para garantizar el normal funcionamiento de la Administración Municipal.,Atender el suministro de elementos de consumo y devolutivos a las diferentes dependencias de acuerdo con las normas y procedimientos establecidos.,Diligenciar la solicitud y recibo de las compras de suministros, bienes de consumo y demás elementos necesarios, con el fin de programar el suministro de elementos indispensables para la buena marcha de la administración.,Apoyar los procesos de estudios de conveniencia, cotizaciones, precios de mercado de los elementos requeridos y autorizados en las órdenes de compras.,Realizar, mediante la sistematización, las entradas y salidas de los bienes adquiridos y definir el sitio y condiciones de almacenamiento, de acuerdo a los procedimientos establecidos.,Controlar, en coordinación con el superior inmediato, la ubicación y buen estado de los elementos que se adquieran y velar porque correspondan a las especificaciones detalladas en la contratación estatal.,Tramitar en forma oportuna los pedidos de elementos devolutivos, materiales y equipos que requieran las distintas dependencias de la administración municipal, de acuerdo a las directrices recibidas y procedimientos establecidos.,Garantizar los procedimientos de ley sobre adquisición de los recursos físicos y técnicos, almacenamiento, conservación, vigilancia, registro, distribución y control de los bienes bajo su custodia, observando las normas, procedimientos y requisitos legales para tal fin.,Atender los trámites y al usuario en general en virtud de sus funciones y servicios, aplicar las técnicas que permitan el manejo racional y eficiente de los recursos disponibles y colaborar con las demás dependencias en el suministro e instalación de los elementos adquiridos mediante contratación estatal.,Registrar la recepción y distribución de bienes muebles e inmuebles adquiridos por la administración Municipal, utilizando las técnicas de administración de inventarios, normas de conteo, supervisión, revisión, confirmación de cantidades, calidad y condiciones y especificaciones establecidas en la contratación estatal.,Conservar adecuadamente los elementos y materiales que se encuentren bajo su responsabilidad, tenencia y custodia en el Almacén, responder por el mantenimiento, seguridad e inventario de los mismos y controlar los ingresos y egresos de los elementos.,Gestionar el aseguramiento de los bienes del Municipio mediante las pólizas correspondientes.,Atender las solicitudes provenientes de las diferentes áreas conforme al plan de compras y coordinar la consecución oportuna de los equipos, materiales y elementos necesarios para el cumplimiento de las responsabilidades otorgadas y promover la utilización racional de los mismos, para mejorar la eficiencia y optimizar los recursos de la entidad.,Coordinar con las diferentes dependencias las necesidades para la elaboración del plan general de compras.,Suministrar de manera oportuna, los materiales y elementos solicitados por las distintas dependencias y llevar un archivo clasificado de calidad de los mismos.,Llevar un sistema de registro sistematizado, kardex y control de costos e inventarios para el manejo racional de los recursos.,Velar por el registro del inventario individualizados a cargo de los funcionarios del municipio.,Mantener una reserva mínima de inventario de uso y consumo de materiales para las diferentes dependencias y elaborar los requerimientos de compras cuando sea necesario.,Responder solidariamente con el superior inmediato, por la merma, hurto, deterioro, sustracción o pérdida ocasional de elementos bajo su custodia, de conformidad con las normas administrativas, fiscales y legales vigentes.,Controlar las órdenes de entrada y salida de los equipos y bienes del municipio cuando necesiten mantenimiento por fuera de las instalaciones.,Establecer una clasificación y codificación de los artículos almacenados para optimizar el sistema de registro.,Preparar y rendir cuentas sobre ingresos, devoluciones, egresos y demás movimientos del almacén.,Participar en el proceso de baja de inservibles en la entidad, según regulaciones de la Contraloría.,Otorgar Paz y Salvo respecto a bienes devolutivos en servicios a los funcionarios o personas que tengan a su cargo bienes del municipio una vez se produzca el retiro definitivo.,Rendir informes mensuales y cuando lo requieran al superior inmediato, auditorias y contralorías sobre las actividades y la gestión encomendada para facilitar el control numérico y fiscal.,Las demás funciones inherentes al cargo que por su naturaleza le correspondan o le sean delegadas por el Superior Inmediato de acuerdo a la necesidad del servicio para el logro de la misión institucional.</t>
  </si>
  <si>
    <t>Estudio: Profesional en disciplina académica del núcleo básico del Conocimiento en Derecho y afines., Experiencia:Seis (06) meses de experiencia y Curso sobre derecho policivo de una duración no inferior a ciento sesenta (160) horas.</t>
  </si>
  <si>
    <t>Velar y coordinar en la jurisdicción del municipio la convivencia pacífica de los ciudadanos por el respeto a los derechos civiles y garantías sociales, con el fin de conservar el orden público interno y emprendiendo campañas de seguridad con el Apoyo de las autoridades de policía.</t>
  </si>
  <si>
    <t>Atender las denuncias y quejas presentadas por los ciudadanos y efectuar las investigaciones pertinentes de acuerdo a la Ley.,Prestar a los diferentes funcionarios judiciales la colaboración necesaria para ser efectiva las providencias.,Hacer cumplir las disposiciones del Código Nacional de policía.,Conocer en primera instancia las contravenciones comunes ordinarias de que trata el Decreto - Ley 1355/70, excepción hecha de las que competen a la policía Nacional.,Conocer de los delitos y contravenciones que las normas de conmoción interior les asigne.,Conocer, en primera instancia, de las contravenciones especiales a que se refiere el Decreto - Ley 522 de 1971 y las contravenciones especiales definidas en el artículo 1° de la ley de descongestión de despachos judiciales. Ley 23 de 1991.,onocer en única instancia, de las contravenciones comunes ordinarias de que trata el decreto - ley 1355 de 1970, excepción hecha de las que competen a la policía Nacional.,Hacer cumplir los reglamentos y normas que sobre precios en general establezca la Superintendencia de Industria y comercio y la Administración Municipal.,Efectuar visitas e investigaciones en lo relacionado con fraude en pesas, medidas y procedencia de artículos de primera necesidad y casos de especulación y acaparamiento.,Programar y adelantar campañas a la ciudadanía en general, sobre las normas nacionales y municipales que reglamentan precios y calidades de los bienes y servicios que se comercialicen en la jurisdicción municipal.,Aplicar las sanciones correspondientes a los comerciantes e industriales que violen las normas que sobre precios, pesas, medidas y calidades se encuentren vigente.,Vigilar el cumplimiento de los derechos civiles y las garantías sociales, conservando el orden público y la tranquilidad ciudadana interna, emprendiendo campañas de seguridad, con el apoyo de las demás autoridades de policía presentes en el municipio.,Atender las denuncias y quejas presentadas por los ciudadanos y efectuar las investigaciones pertinentes, de acuerdo a la ley.,Adelantar, los despachos comisorios, de acuerdo al proceso y normas vigentes establecidas.,Expedir denuncias por pérdida de documentos, de acuerdo a la normatividad vigente.,Desempeñar las demás funciones que le sean asignadas por el superior inmediato, de acuerdo con la naturaleza del cargo y el área de trabajo.</t>
  </si>
  <si>
    <t>Estudio: Certificar título de Tecnólogo en disciplina académica del núcleo básico del Conocimiento en Administración, contaduría pública, economía, ciencias políticas e ingeniería industrial., Experiencia:Seis (06) meses de experiencia</t>
  </si>
  <si>
    <t>Apoyar el desarrollo de los procesos y procedimientos en labores técnicas misionales y de apoyo, así como los relacionados con aquellos que demanden la aplicación de procesos tecnológicos.</t>
  </si>
  <si>
    <t>Brindar apoyo en la comprensión y ejecución de los procesos auxiliares e instrumentales del área de desempeño, a fin de lograr los objetivos, metas, programas y proyectos del Municipio.,Sugerir la generación de nuevos procesos que permitan el mejoramiento de la asistencia técnica y administrativa, a fin de lograr una mejor prestación en los servicios a su cargo.,Diseñar, desarrollar y aplicar sistemas de información, clasificación, actualización, manejo y conservación de recursos propios de acuerdo con las instrucciones recibidas.,Apoyar en la elaboración de los actos administrativos que le correspondan dentro de la respectiva área de su competencia, de acuerdo con las instrucciones impartidas.,Adelantar estudios y presentar informes de carácter técnico y estadístico, de acuerdo con las políticas institucionales y las instrucciones impartidas.,Apoyar en el trámite oportuno de los procesos estratégicos, misionales y de apoyo de la Administración, con el fin de garantizar el cumplimiento de las estrategias y objetivos institucionales.,Actualizar permanentemente los diferentes aplicativos de seguimiento a los procesos a su cargo, con el fin de mantener una base de datos confiable.,Documentar y ejecutar las actividades y tareas que le hayan sido delegadas por su jefe inmediato cumpliendo con los objetivos y metas propuestas.,Orientar y suministrar la información relacionada con las funciones desarrolladas en el área de su competencia, garantizando la prestación de un servicio oportuno.,Apoyar a la preparación y presentación de informes, documentos, estadísticas y gráficas del área en la que se encuentre, de acuerdo con las instrucciones impartidas por el superior inmediato.,Preparar y presentar los informes sobre las actividades y funciones a su cargo en los tiempos y términos solicitados de acuerdo con las instrucciones recibidas.,Brindar apoyo en el trámite de peticiones y quejas, teniendo en cuenta para ellos las políticas institucionales y las instrucciones recibidas.,Brindar asistencia técnica y administrativa en los proyectos que se adelanten en el área interna a la cual se encuentre vinculado, con el propósito de cumplir con las metas, estrategias y objetivos institucionales.,Utilizar de manera idónea los instrumentos, sistemas y herramientas       tecnológicas suministrados o implantados en la Administración, a fin de garantizar una mejor prestación de los servicios a su cargo.,Diligenciar y utilizar en forma adecuada los formatos y programas implementados en la Administración, a fin de garantizar una mejor prestación del servicio.,Aplicar las normas de control interno y la política de calidad aprobadas en el Municipio.,Aplicar el Sistema de Gestión Documental en el área de su competencia.,Desempeñar las demás funciones inherentes a la naturaleza del cargo y las que le sean asignadas por el jefe inmediato.</t>
  </si>
  <si>
    <t>Estudio: Bachiller, Experiencia:Seis (06) meses de experiencia general.</t>
  </si>
  <si>
    <t>Realizar labores de apoyo en los procesos administrativos generados en la dependencia, recibir y radicar la documentación interna y externa, orientación al usuario y realizar los procesos de archivo y correspondencia</t>
  </si>
  <si>
    <t>Realizar labores auxiliares de apoyo a los procesos administrativos, sistematización de datos y los que se ejecuten en la dependencia asignada, de acuerdo a las directrices del inmediato superior.,Redactar, proyectar, digitar oportunamente documentos, cartas, oficios, informes, comunicaciones en general y actos administrativos, tomar dictado, apuntes, alimentar bases de datos y realizar las correspondientes transcripciones y demás trabajos que le sean asignados por el superior inmediato.,Atender y orientar a los usuarios y público en general en asuntos de competencia de la dependencia asignada, organizar el ingreso al Despacho e informar al Superior Inmediato.,Recepcionar documentos, tramitarlos ante el superior inmediato y proporcionar la información y orientación necesaria, de acuerdo a las directrices recibidas.,Colaborar en la consecución de la información y suministro de los documentos que le sean requeridos.,Recibir, radicar, tramitar distribuir, clasificar y archivar la correspondencia interna y externa, dirigida o procesada en la dependencia asignada, darle el trámite correspondiente en orden de prioridad y efectuar el envío de documentos confidenciales que le sean confiados, según las directrices del superior inmediato.,Llevar los libros radicadores, registro y consecutivos de todos los actos administrativos que se generen en dependencia asignada, recordar oportunamente al jefe inmediato, sobre las citas, reuniones y compromisos programados.,Mantener organizado y actualizado el archivo interno de la dependencia asignada y responder por la seguridad y custodia de la documentación generada y por el buen uso de los bienes muebles, elementos y equipos asignados a su cargo.,Operar, manejar en forma correcta y responder por el cuidado de los equipos asignados para el cumplimiento de sus objetivos.,Llevar control periódico de las necesidades de papelería, útiles y demás elementos de insumo de la dependencia asignada.,Mantener discreción y reserva sobre los asuntos confidenciales tramitados en la dependencia asignada y los que conozca en razón de sus deberes.,Llevar la agenda de las actividades de la Dependencia y del Superior Inmediato.,Atender personal y telefónicamente al público y fijar las entrevistas que sean autorizadas por el jefe.,Aplicar el Sistema de Gestión Documental en la dependencia correspondiente.,Las demás funciones que le sean asignadas por autoridad competente, acorde con la naturaleza del cargo y necesidades del servicio, para el logro de la misión institucional.</t>
  </si>
  <si>
    <t>Estudio: Bachiller Técnico., Experiencia:Un (1) año de experiencia general.</t>
  </si>
  <si>
    <t>Apoyar las actividades de soporte administrativo que garanticen la atención integral a usuarios internos y externos y organizar los procesos de archivo y correspondencia del despacho del Alcalde, así como mantener actualizada la respectiva agenda.</t>
  </si>
  <si>
    <t>Participar en la organización de programas, proyectos y actividades administrativas del Despacho, garantizando la correcta aplicación de normas y procedimientos vigentes sobre la materia.,Organizar y mantener actualizado el archivo interno de la dependencia, recibir, tramitar, distribuir, clasificar, radicar y archivar la correspondencia, peticiones, contratos, contratos y demás actuaciones administrativas, dar el trámite pertinente y registrar todos los actos administrativos que se llevan a cabo en el Despacho, en los libros radicadores correspondientes.,Elaborar, digitar o sistematizar los documentos, cartas, oficios, memorandos, circulares, resoluciones, decretos, certificaciones, informes, comunicaciones, actos administrativos y demás documentos que le sean asignados por el superior inmediato.,Tomar apuntes, proyectar las respuestas de la correspondencia que le sea asignada, y efectuar el envío de los documentos, oficios, informes, comunicaciones y actos administrativos que le sean confiados.,Coordinar el suministro de elementos e insumos que se requieran en la dependencia y llevar control periódico de las necesidades de papelería, útiles y demás elementos de trabajo.,Establecer las comunicaciones telefónicas internas o externas que le sean solicitadas por el inmediato superior.,Atender a usuarios internos y externos, funcionarios y público en general y proporcionar la información y orientación necesarias, de acuerdo a las directrices recibidas y procedimientos establecidos.,Mantener discreción y reserva sobre los asuntos confidenciales tramitados en el Despacho y los que conozca por razón de sus funciones.,Tramitar las solicitudes de suministro de elementos e insumos que se requieran en la dependencia y llevar control periódico de las necesidades de papelería, útiles y demás elementos de trabajo.,Responder por el buen uso y mantenimiento de los bienes muebles y elementos a su cargo y custodiar los textos y documentos que se manejen en la dependencia asignada.,Llevar la agenda del Alcalde.,Las demás funciones que le sean asignadas por la autoridad competente, de acuerdo a la naturaleza del cargo y las necesidades del servicio para el logro de la misión institucional.</t>
  </si>
  <si>
    <t>Estudio: Título profesional en disciplina académica en: Archivística. Otro Título profesional, de conformidad con Artículo Transitorio de Disposiciones Finales del Título X de la Ley 1409 de 2010. Inscripción en el Registro Único Profesional de Archivistas Resolución 0629 de 2018 DAFP, Experiencia:Quince (15) meses de experiencia profesional relacionada.</t>
  </si>
  <si>
    <t>Ejecutar programas y proyectos de acuerdo con la normatividad archivística, brindando asesoría y asistencia técnica en el proceso de gestión documental a nivel central como a las administraciones municipales y demás entidades privadas que cumplen funciones públicas.</t>
  </si>
  <si>
    <t>1. Administrar, conservar y mantener actualizado el archivo general del Departamento de Putumayo de conformidad con los lineamientos pautas establecidas por el competente para el fin.  2. Elaborar instrumentos, manuales, planes, programas archivísticos necesarios para el buen desarrollo de la gestión documental en la Gobernación.  3. Realizar la actualización de las tablas de retención documental en coordinación con las dependencias, según los parámetros impartidos por el Archivo General de la Nación.  4. Ejecutar y controlar los procesos que deben aplicarse para conservar la memoria institucional y el patrimonio documental en cumplimiento de la normatividad archivística.  5. Coordinar, ejecutar y controlar los procesos y procedimientos que deben aplicarse a la gestión documental en sus diferentes etapas, así como controlar los documentos que ingresan al archivo que garanticen su conservación de acuerdo con la normatividad archivística.  6. Realizar de manera permanente la actualización de los inventarios del acervo documental que se encuentre bajo custodia del archivo general del departamento, de acuerdo con la normatividad vigente en la materia.  7. Verificar que las transferencias documentales primarias por vigencias administrativas cumplan con lo establecido en los procedimientos de gestión documental.  8. Desarrollar actividades de capacitación y divulgación de los procedimientos, normatividad y tecnologías aplicada al proceso de gestión documental en los entes territoriales y entidades privadas que cumplan funciones públicas.  9. Liderar y emitir respuestas a requerimientos y suministrar la información solicitada de conformidad con los procedimientos establecidos.  10. Las demás que se le asignen y que corresponda a la naturaleza del empleo.</t>
  </si>
  <si>
    <t>Estudio: Título profesional en disciplina académica del núcleo básico de Conocimiento en: Geología, Otros programas de Ciencias Naturales  Ingeniería de Sistemas, Telemática y Afines. Tarjeta profesional en los casos requeridos por la ley, Experiencia:Doce (12) meses de Experiencia Profesional</t>
  </si>
  <si>
    <t>Aplicar los conocimientos propios de su carrera profesional ejecutando las actividades y procedimientos requeridos para cumplir con la misión y objetivos de la dependencia, así como con el logro de los planes, programas y proyectos de la entidad</t>
  </si>
  <si>
    <t>1. Analizar y preparar mapas e informes de datos de SIG, para diferentes dependencias de la gobernación y otras entidades gubernamentales y del sector privado para permitir el intercambio de datos geográficos relacionados (por ejemplo, conferencias de prensa, reuniones públicas, reuniones con funcionarios, informes de gestión). 2. Asesorar en temas de ordenamiento territorial y herramientas complementarias y su incorporación dentro del SIG Putumayo para poder hacer el seguimiento y evaluación de los procesos de ordenamiento.</t>
  </si>
  <si>
    <t>Estudio: Título profesional en disciplina académica del núcleo básico de Conocimiento en: Ingeniería Civil y Afines. Tarjeta profesional en los casos requeridos por la ley, Experiencia:Doce (12) meses de experiencia Profesional</t>
  </si>
  <si>
    <t>1. Asesorar la formulación de proyectos y prestar asistencia técnica a los municipios y/o comunidades en el sector, cuando lo requiera la Gobernación y por delegación del jefe inmediato, conforme a la metodología adoptada oficialmente. 2. Brindar asesoría, estudiar, evaluar y conceptuar en asuntos de propios del sector.</t>
  </si>
  <si>
    <t>Estudio: Título profesional en disciplina académica en: Derecho, Contaduría Pública, Administración Pública, Administración de Empresas, Trabajo Social, Ingeniería Industrial, Psicología. Título de posgrado en la modalidad de especialización relacionada con las funciones del empleo., Experiencia:Treinta y seis (36) meses de experiencia profesional relacionada</t>
  </si>
  <si>
    <t>Formular y ejecutar planes, programas y proyectos para el desarrollo del talento humano en la Gobernación, conforme a las disposiciones legales</t>
  </si>
  <si>
    <t>1. Atender consultas de las dependencias y de los servidores públicos de la Gobernación del Putumayo sobre la administración del personal y el pago de salarios, entre otras, de conformidad con la normatividad y procedimientos aplicables  2. Proyectar conceptos jurídicos en respuesta a las consultas formuladas por servidores públicos o personal externo, relacionados con el ingreso, permanencia, retiro de los servidores y demás situaciones administrativas de la Gobernación del Putumayo.  3. Revisar y verificar las certificaciones de los servidores y exservidores de la Gobernación del Putumayo, para ser expedido por el competente, de acuerdo con los procesos y procedimientos establecidos.  4. Revisar la nómina para garantizar que la liquidación de las prestaciones este conforme lo establecido en la Ley.  5. Ejecutar y liderar los programas de seguridad y salud en el trabajo que se establezcan para los servidores públicos de la entidad en coordinación con la administración de riesgos laborales y de acuerdo con el marco normativo vigente.  6. Realizar la actualización del manual de funciones y competencias laborales, guías, matrices, plan anual de vacantes y demás herramientas e informes requeridos según lineamientos normativos y del superior inmediato.  7. Realizar el estudio de las hojas de vida y verificación del cumplimiento de requisitos de conformidad con la normatividad aplicable y las instrucciones del superior inmediato.  8. Ejecutar actividades relacionadas con los procesos de selección y vinculación de personal, evaluación del desempeño laboral y carrera administrativa de conformidad con la normatividad y procedimientos aplicables.  9. Realizar estudios de planta, análisis ocupacional y demás análisis de talento humano que le permita a la Gobernación tomar decisiones respecto de la forma de gestionar la planta de personal, de acuerdo con procedimientos institucionales y normatividad aplicable.</t>
  </si>
  <si>
    <t>Estudio: Título profesional en disciplina académica de Ingeniería Acuícola, Ingeniería Pesquera, Ingeniería Producción Acuícola., Experiencia:Quince (15) meses de experiencia profesional relacionada.</t>
  </si>
  <si>
    <t>Ejecutar las actividades y procedimientos de los planes, programas y proyectos de la Gobernación en el sector pecuario enfocados en la gestión del desarrollo acuícola y pesquero y especies menores en alineación con las políticas públicas nacionales.</t>
  </si>
  <si>
    <t>1. Brindar asesoría a la comunidad en la formulación de proyectos del sector acuícola y pesquero y especies menores, en el departamento conforme las prioridades institucionales establecidas en el Plan de Desarrollo Departamental y el Plan de Desarrollo Agropecuario  2. Suministrar información técnica tanto al cliente interno como externo del sector acuícola y pesquero y especies menores de conformidad con la oferta institucional disponible.  3. Participar en la priorización de proyectos estratégicos y promisorios para el Departamento en el sector acuícola y pesquero y especies menores de acuerdo con los lineamientos impartidos por el superior inmediato.  4. Realizar el soporte técnico como apoyo a la supervisión en las etapas precontractual, contractual y pos contractual de los sectores de acuerdo con la competencia en los diferentes procesos de la Secretaría de acuerdo con lineamientos institucionales.  5. Representar por delegación a la Secretaría de Desarrollo Agropecuario y Medio Ambiente en diferentes instancias técnicas, preparando los informes respectivos de acuerdo con las instrucciones recibidas.  6. Realizar actividades de enlace con el Ministerio de Agricultura y Desarrollo Rural en las diferentes convocatorias de acuerdo con los procedimientos y ofertas institucionales  7. Realizar el apoyo técnico y seguimiento a la construcción del Plan de Desarrollo Departamental que permita la generación e inclusión de componentes o propuestas de acuerdo con los lineamientos impartidos.  8. Ejecutar actividades de seguimiento relacionado con el sistema integrado de gestión de acuerdo con el cronograma establecido por la Entidad.  9. Las demás que se le asignen y que corresponda a la naturaleza del empleo.</t>
  </si>
  <si>
    <t>Estudio: Título profesional en disciplina académica de Administración Pública, Administración de Empresas, Administración Financiera, Derecho., Experiencia:Quince (15) meses de experiencia profesional relacionada.</t>
  </si>
  <si>
    <t>Realizar procesos y procedimientos propios de la gestión contractual de la entidad a fin de contribuir al cumplimiento del Plan de Desarrollo y de conformidad con el Estatuto General de Contratación y la normatividad vigente</t>
  </si>
  <si>
    <t>1. Brindar asesoría a las dependencias en la gestión de contratación de conformidad con la normatividad vigente.  2. Elaborar las comunicaciones y verificación de los actos administrativos de cierre de proyectos, para el cumplimiento de los objetivos institucionales.  3. Proyectar las actas de aprobación de pólizas y certificados de modificación de garantías que se generan en materia contractual, de conformidad con lo establecido en el contrato y la normatividad vigente.  4. Realizar seguimiento a los planes de mejoramiento que suscriba la Oficina de Contratación de conformidad con los procedimientos y lineamientos establecidos.  5. Proyectar resoluciones y decretos que en desarrollo de la gestión contractual le sean requeridos de acuerdo con la normatividad vigente en la materia.  6. Realizar los actos y trámites administrativos necesarios para la celebración de contratos, convenios o acuerdos, que deba firmar el ordenador del gasto de conformidad con las necesidades de la dependencia y en atención a la ley y el manual de contratación.  7. Proyectar y recomendar circulares o acciones que deban adoptarse en temas de contratación para el cumplimiento de objetivos y metas de la Gobernación según procedimientos institucionales y normatividad aplicable  8. Participar en la elaboración y seguimiento de planes y programas que en materia contractual requiera la Oficina de conformidad con la normatividad aplicable y la planeación institucional.  9. Las demás que se le asignen y que corresponda a la naturaleza del empleo</t>
  </si>
  <si>
    <t>Estudio: Título profesional en disciplina académica del núcleo básico de Conocimiento en: Economía, Administración, Contaduría y Afines. Tarjeta profesional en los casos requeridos por la ley, Experiencia:Doce (12) meses de Experiencia Profesional</t>
  </si>
  <si>
    <t>1. Controlar el registro de ingreso y salida de elementos del Almacén de la Gobernación y expedir los comprobantes respectivos. 2. Diseñar y operar el sistema de control de inventarios de los bienes, materiales y elementos que se adquieran en cumplimiento del Programa Anual de Adquisiciones de acuerdo con los lineamientos trazados por la Administración.</t>
  </si>
  <si>
    <t>Estudio: Titulo profesional en la disciplina académica del núcleo básico del conocimiento en: Economía, Administración, Ingeniería, arquitectura, Urbanismo y Afines  Ciencias Sociales, Políticas, Relaciones Internacionales, Derecho y Afines., Experiencia:Doce (12) meses de experiencia profesional</t>
  </si>
  <si>
    <t>Aplicar conocimientos especializados propios de carrera profesional ejecutando las actividades y procedimientos requeridos para la aplicación la misión y objetivos de la dependencia, así como con el logro de los planes, programas y proyectos de la entidad</t>
  </si>
  <si>
    <t>1. Coordinar acciones relacionadas con el cambio climático  en el departamento del Putumayo. 2. Asesorar al Departamento en lo relacionado con Gestión de Riesgos de Desastres.</t>
  </si>
  <si>
    <t>Estudio: Título profesional en disciplina académica del núcleo básico de Conocimiento en: Economía  Administración  Contaduría Pública  Derecho y Afines. Tarjeta profesional en los casos requeridos por la ley, Experiencia:Doce (12) meses de Experiencia Profesional</t>
  </si>
  <si>
    <t>Liderar la ejecución del proceso H05 Prestaciones Sociales y sus correspondientes subprocesos.</t>
  </si>
  <si>
    <t>1. Coordinar la realización del trámite de reconocimiento de las prestaciones sociales y económicas de los docentes  de acuerdo con los procedimientos establecidos en el Fondo de Prestaciones Sociales del Magisterio y en articulación con la fiduciaria encargada de la administración de los recursos económicos de dichas prestaciones. 2. Gestionar a través del Comité Regional de Prestaciones y Seguridad Social del Magisterio  las reclamaciones por los servicios médico - asistenciales que presenten los docentes. 3. Atender requerimientos de los entes externos de control los cuales consisten en atención a visitas de auditoría o revisión  solicitudes de presentación de informes eventuales o de informes periódicos. PROCESO E01. Gestionar solicitudes y correspondencia *Generar la respuesta con calidad y oportunidad a las solicitudes y correspondencia enviadas por los ciudadanos relacionadas con su área y funciones. PROCESO H05. Prestaciones Sociales *Revisar todos los actos administrativos proyectados en el proceso, para reconocimiento de las prestaciones económicas de los docentes afiliados al Fondo del Magisterio, teniendo en cuenta las normatividad. *Apoyar la proyección de las prestaciones a que tienen derecho los pensionados de la educación que venían en convenio interadministrativo con el Fondo Territorial de Pensiones de la Gobernación. *Apoyar la sustanciación de las solicitudes de las prestaciones sociales-cesantías parciales, definitivas, pensiones, sustituciones, pensionales. *Programar las reuniones de Comité de prestaciones sociales del personal administrativo nacionalizado. *Desestimar con base en la norma las negaciones a cuota parte consultadas. *Dar respuesta oportuna a todos los derechos de petición que interpongan los ciudadanos relacionados con el proceso de Prestaciones Sociales.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</si>
  <si>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profesional en disciplina académica del núcleo básico de Conocimiento en: Economía  Administración  Psicología  Ingeniería Industrial y Afines  Derecho y Afines. Tarjeta profesional en los casos requeridos por la ley., Experiencia:Doce (12) meses de Experiencia Profesional</t>
  </si>
  <si>
    <t>Coordinar las actividades relacionadas con la Gestión del Talento Humano correspondiente a la planta de personal docente  directivo docente y administrativo de la Secretariapara promover el desarrollo integral del personal  de acuerdo a las normas y procedimientos establecidos.</t>
  </si>
  <si>
    <t>1. Coordinar y hacer seguimiento a la ejecución de los procesos del Macroproceso H Gestión del Talento Humano. 2. Dirigir y controlar las actividades asignadas al personal a su cargo  con el fin de asegurar el cumplimiento de los objetivos del área o grupo de trabajo. 3. Coordinar con el Director Administrativo de la Secretaría de Educación Departamental el procedimiento de abandono de cargo aprobado por la entidad. 4. Atender requerimientos de los entes externos de control los cuales consisten en atención a visitas de auditoría o revisión  solicitudes de presentación de informes eventuales o de informes periódicos. 5. Las demás funciones asignadas por la autoridad competente de acuerdo con el nivel  la naturaleza y el área de desempeño del cargo PROCESO E01. Gestionar solicitudes y correspondencia * Generar la respuesta con calidad y oportunidad a las solicitudes y correspondencia enviadas por los ciudadanos relacionadas con su área y funciones. PROCESO H01. Administrar la planta de personal * Coordinar la actualización  modificación y legalización de la planta de personal docente  directivo docente y administrativo de la SE para garantizar de manera adecuada y oportuna la asignación y disponibilidad del personal requerido para la prestación del servicio educativo. PROCESO H02. Selección de personal * Coordinar la ejecución de los procedimientos establecidos para la selección de personal  concurso docente y concurso administrativo para proveer cargos de docentes  directivos docentes y administrativos con personal idóneo y de acuerdo a las normas y políticas vigentes. ? Autorizar el nombramiento del personal docente  directivo docente y administrativo seleccionados en los cargos correspondientes para garantizar el funcionamiento normal de la Secretaria y los establecimientos educativos en relación con la prestación del servicio educativo. * Establecer los criterios necesarios para dar a conocer los procesos y procedimientos  derechos y deberes frente al cargo del personal nombrado para promover su buen desempeño. * Aprobar los certificados de inducción del personal nombrado. PROCESO H03. Desarrollo de personal * Velar por el desarrollo adecuado del proceso de evaluación del desempeño del personal administrativo  de acuerdo lo establecido en la normatividad vigente. * Aprobar y hacer seguimiento al Plan de Formación y Capacitación  inducción y reinducción del personal directivo docente  docente y administrativo  de acuerdo a las necesidades organizacionales e individuales del funcionario dentro del contexto laboral  los retos y cambios organizacionales  políticos y culturales con el fin de fortalecer a la entidad y esto se viabilice en un servicio más eficiente y amable frente al ciudadano. PROCESO H04. Administración de carrera * Participar activamente en el Comité de Repartición Organizacional, acorde con la naturaleza jurídica los criterios de ley y las directrices de la Comisión Nacional del Servicio Civil. PROCESO H05. Manejo de Prestaciones Sociales * Cooperar con el Director Administrativo y Financiero en el seguimiento al proceso de prestaciones de la Secretaría de acuerdo a las Normas vigentes para tal fin. PROCESO H06. Administración de la nómina * Hacer seguimiento al proceso de Administración de la nómina y efectuar su respectiva aprobación de acuerdo a los parámetros y normas vigentes. PROCESO H07. Administración de las hojas de vida * Hacer seguimiento al proceso de administración de historias laborales del personal docente  directivo docente y administrativo  para asegurar que el flujo de la información sea actualizada  oportuna y confiable. PROCESO 101. Adquirir bienes y servicios * Detectar las necesidades de adquisiciones  diligenciar los formatos de requisición de compra y estudio de conveniencia y viabilidad del área y enviarlas para su trámite  con el fin de solicitar las compras necesarias para cubrir las necesidades de funcionamiento.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el comité de capacitación  bienestar e incentivos. * Coordinar el funcionamiento del Comité Regional Comité Regional del Fondo de Prestaciones Sociales del magisterio del Departamento del Putumayo.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</si>
  <si>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Derecho y Afines. Tarjeta profesional en los casos requeridos por la ley, Experiencia:Doce (12) meses de Experiencia Profesional</t>
  </si>
  <si>
    <t>Aplicar los conocimientos propios de su carrera profesional ejecutando las actividades y procedimientos requeridos, aplicando la normatividad vigente, los principios constitucionales, el precedente jurisprudencial, para dirimir y solucionar cada situación administrativa con connotación jurídica que conlleve a la puesta en marcha de las actuaciones el conflicto que se generen y que se necesite su resolución con estricto acatamiento del ordenamiento jurídico con la finalidad de velar por los intereses de la entidad</t>
  </si>
  <si>
    <t>1. Dar trámite a los asuntos judiciales, extrajudiciales y asesoría jurídica dentro de los términos y el marco legal vigente a las diferentes áreas de la Gobernación del Putumayo. 2. Emitir conceptos y orientaciones de tipo jurídico de modo que correspondan a la legislación vigente.</t>
  </si>
  <si>
    <t>Estudio: Título profesional en disciplina académica del núcleo básico de Conocimiento en: Administración  Economía  Ingeniería Civil y Afines. Tarjeta profesional en los casos requeridos por la ley, Experiencia:Doce (12) meses de Experiencia Profesional</t>
  </si>
  <si>
    <t>1. Desarrollar las acciones necesarias para alcanzar el cumplimiento de los objetivos de la política del sector de agua potable y saneamiento básico. La observancia de los principios y el cumplimiento de los objetivos y las metas del programa, así como atender los temas a nivel departamental relacionados con el sector de agua potable y saneamiento básico. 2. Elaborar y actualizar los instrumentos de Planeación del Programa de Agua Potable: Manual Operativo, Plan General Estratégico de Inversiones, Plan Anual Estratégico de Inversiones, Plan de Aseguramiento para la Prestación de los servicios públicos domiciliarios de acueducto, alcantarillado y aseo, y Plan Ambiental. 3. Elaborar y concertar con los municipios el Plan de Inversiones del Sector de Agua potable y Saneamiento Básico a desarrollarse en cada municipio. 4. Promover, estructurar y adelantar las gestiones necesarias para implementar los esquemas de transformación y fortalecimiento institucional en un Municipio y/o grupo de Municipios del departamento. 5. Prestar asistencia a los Municipios del departamento en los temas relacionados con la prestación de los servicios públicos de acueducto y/o alcantarillado y/o aseo. 6. Elaborar y mantener actualizado un diagnóstico del estado del sector de agua potable y saneamiento básico, identificando las necesidades de los diferentes municipios para formular los correspondientes planes de desarrollo. 7. Reportar y mantener actualizados los indicadores para el sector de agua potable y saneamiento básico establecidos por el Gobierno Nacional. 8. Ejercer la Secretaria Técnica del Comité Directivo del Programa de Agua Potable Departamental quien deberá convocar con anticipación a las sesiones de los Comités y elaborar actas de cada una de las sesiones de los mismos y custodiar y mantener el archivo de dichas actas. 9. Adelantar las gestiones necesarias para una efectiva difusión ante la comunidad. 10. Formular estudios de conveniencia y oportunidad con las respectivas especificaciones técnicas para la suscripción de contratos y convenios. 11. Realizar apoyo al secretario en las actividades que este le demanda contempladas dentro de la misión y visión de la secretaria. 12. Colaborar con las entidades que tengan competencia en la difusión de normas, planes y acciones que sean del caso para el cumplimiento de las funciones que a cada una corresponda, así como en el suministro de documentación e información que éstas demanden. 13. Las demás funciones asignadas por la autoridad competente de acuerdo con el nivel, la naturaleza y el área de desempeño del cargo</t>
  </si>
  <si>
    <t>Estudio: Título profesional en disciplina académica del núcleo básico de Conocimiento en: Ingeniería de Minas, metalurgia y Afines. Tarjeta profesional en los casos requeridos por la ley, Experiencia:Doce (12) meses de Experiencia Profesional</t>
  </si>
  <si>
    <t>Aplicar los conocimientos propios de su carrera profesional ejecutando las actividades y procedimientos requeridos para cumplir con la misión y objetivos de la dependencia, así como con el logro de los planes, programas y proyectos de la entidad.</t>
  </si>
  <si>
    <t>1. Desarrollar planes, programas y proyectos de desarrollo del sector minero-ambiental, mediante estrategias que integren políticas nacionales y en área municipal. 2. Liderar procesos de desarrollo minero vinculado a la población interesada en la presentación de propuestas e inquietudes.</t>
  </si>
  <si>
    <t>Estudio: Título profesional en disciplina académica del núcleo básico en: Administración, Contaduría Pública, Enfermería., Experiencia:Dieciocho (18) meses de experiencia profesional relacionada.</t>
  </si>
  <si>
    <t>Realizar la inspección, vigilancia y control de la información técnica, financiera y administrativa a las Empresas Sociales del Estado del Departamento del Putumayo y adelantar las acciones necesarias para la prestación de los servicios de salud a la población pobre no asegurada.</t>
  </si>
  <si>
    <t>1. Efectuar la revisión de la información, técnica, financiera y administrativa de las Empresas Sociales del Estado en cumplimiento de las competencias asignadas por la normatividad vigente. 2. Realizar la evaluación de la información reportada por las Empresas Sociales del Estado en el sistema de información hospitalaria y demás pertinentes  y llevar a cabo visitas o trabajo campo cuando se requiera de conformidad con los lineamientos técnicos o normatividad vigente. 3. Realizar la evaluación de la información reportada por las Empresas Sociales del Estado categorizadas en riesgo medio y alto de conformidad con los lineamientos del Ministerio de Salud y Protección. 4. Formular el proyecto de inversión para la prestación de los servicios de salud a la población pobre no asegurada. 5. Adelantar el seguimiento de las acciones y resultados alcanzados en el desarrollo de la prestación de los servicios de salud a la población pobre no asegurada. 6. Realizar la elaboración y apoyo a los procesos en su etapa precontractual, contractual y poscontractual para la prestación de los servicios de salud a la población pobre no asegurada, conforme los lineamientos institucionales.</t>
  </si>
  <si>
    <t>Estudio: Título profesional en disciplina académica del núcleo básico de Conocimiento en: Ingeniería de Sistemas, Telemática y Afines. Tarjeta profesional en los casos requeridos por la ley, Experiencia:Doce (12) meses de Experiencia Profesional</t>
  </si>
  <si>
    <t>Organizar  planear y liderar el desarrollo de los procedimientos definidos para la organización de la gestión de cobertura del servicio educativo  prestando apoyo técnico para evaluar la información de la oferta en lo referente a proyección  asignación de cupos  registro de matrícula y sus novedades en los establecimientos educativos  así como el respectivo reporte al Ministerio de Educación  al DANE y demás interesados.</t>
  </si>
  <si>
    <t xml:space="preserve">1. Ejecutar los procedimientos relacionados con la proyección de cupos  los procedimientos relacionados con la solicitud  reserva  traslado  asignación de cupos oficiales y los procedimientos relacionados con el registro de matrícula de cupos oficiales. 2. Las demás funciones asignadas por la autoridad competente de acuerdo con el nivel  la naturaleza y el área de desempeño del cargo. PROCESO B01. Análisis  formulación e inscripción de programas y proyectos * Cuando se requiera gestionar un proyecto del área elaborar el perfil de proyectos o formato de iniciativas  con los respectivos anexos  con el fin de iniciar con el proceso de formulación de los proyectos. PROCESO B02. Ejecución  control y seguimiento de programas y proyectos * Realizar seguimiento a los proyectos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C01. Establecer las directrices  criterios  procedimientos y cronograma para la organización y gestión de cobertura del servicio educativo. * Preparar jornadas de capacitación y actualización del Sistema Integrado de Matrícula dirigidas a los directivos docentes  unidades educativas y personal administrativo de los Establecimientos educativos. * Administrar SIMAT  de acuerdo con el cronograma  criterios  prioridades  pesos y variables del proceso de matrícula definidos en el acto administrativo.PROCESO CO2. Proyectar cupos * Emitir lineamientos sobre el proceso de proyección de cupos. ? Acompañar continuamente a los E. Educativos para la ejecución del proceso. ? Consolidar los reportes de proyección de cupos de los Establecimientos Educativos y su respectiva aprobación desde las unidades educativas de los municipios no certificados de su jurisdicción para su análisis  verificación y posterior reporte al MEN. PROCESO CO3. Solicitar  reservar y asignar cupos oficiales ? Hacer seguimiento al registro de la pre matrícula  a la inscripción de alumnos nuevos y provenientes de programas de atención a la primera infancia y a la respectiva asignación de cupos en los establecimientos educativos. Consolidar dichos procesos y preparar el reporte al Ministerio. ? Determinar criterios de asignación de cupos y asignar cupos de traslado. ? Enviar a cada Establecimiento Educativo la información de los alumnos que debe atender  provenientes de las entidades de bienestar familiar o social. PROCESO C04. Registrar matrícula de cupos oficiales * Verificar y solicitar a los establecimientos educativos el registro de matrícula. ? Generar informes periódicos de reporte de matrícula  directamente desde SIMAT. ? Validar novedades de matrícula y hacer seguimiento al adecuado registro del estado de los estudiantes durante el año lectivo. ? Coordinar el diligenciamiento  consolidación y reporte de los formularios DANE de estadísticas educativas. PROCESO C05. Hacer seguimiento a la gestión de matrícula * Suministrar los insumos para la selección de establecimientos educativos a auditar  de conformidad con los casos críticos identificados durante los procesos. Analizar el comportamiento o la tendencia histórica de la información reportada por cada establecimiento educativo en los informes de matrícula. ? Hacer seguimiento a los planes de mejoramiento como resultado de las auditorías. PROCESO E01. Gestionar solicitudes y correspondencia * Generar la respuesta con calidad y oportunidad a las solicitudes y correspondencia enviadas por los ciudadanos relacionadas con su área y funciones. PROCESO H03. Desarrollo de personal * Asistir a los eventos de capacitación y bienestar programados. 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los procesos. </t>
  </si>
  <si>
    <t>Estudio: Título profesional en disciplina académica en: Ingeniería Ambiental, Ingeniería Ambiental y Sanitaria, Ingeniería Ambiental y de Saneamiento, Experiencia:Dieciocho (18) meses de experiencia profesional relacionada.</t>
  </si>
  <si>
    <t>Realizar inspección, vigilancia y control de los riesgos a la salud humana, relacionados con la situación sanitaria y el consumo, con el fin de propender por que la comunidad disfrute de un ambiente sano, conforme lo lineamientos de política pública en la materia.</t>
  </si>
  <si>
    <t>1. Elaborar, ejecutar, monitorear y evaluar los proyectos del área de salud ambiental, en sus componentes sanitario y consumo para cumplimiento a las metas propuestas, respecto a las prioridades de salud pública definidas.  2. Determinar y llevar a cabo la aplicación de medidas sanitarias de carácter administrativo y/o sancionatorias originadas en la observación o adquisición de evidencias de riesgos de salud pública o riesgos sanitarios de conformidad con las competencias establecidas en las normas vigentes.  3. Realizar la inspección, vigilancia y control de los riesgos sanitarios, fitosanitarios del ambiente y del consumo de alto y bajo riesgo epidemiológico en el Departamento del Putumayo.  4. Realizar la inspección, vigilancia y control sanitario en el Departamento de Putumayo en coordinación interinstitucional con otras entidades u actores de conformidad con el ámbito de competencia, los procedimientos y categorías establecidas por el Ministerio de Salud y Protección Social.  5. Operativizar la conformación y participación en los diferentes comités institucionales e intersectoriales de acuerdo con el proyecto de salud ambiental en sus componentes sanitario y consumo, conforme los procedimientos y las instrucciones del superior inmediato.  6. Ejecutar diferentes estrategias que permitan elaborar y mantener actualizado el diagnóstico sanitario del departamento de conformidad con los lineamientos de política en esta materia.  7. Participar y promover el intercambio y articulación de información de interés en salud pública con los países fronterizos con el Departamento.  8. Realizar la coordinación interinstitucional con entidades u organismos que lleven a cabo actividades de inspección, vigilancia y control sanitario y de consumo con el fin de salvaguardar la salud de la población del Departamento.  9. Aplicar el Modelo de Inspección Vigilancia y Control</t>
  </si>
  <si>
    <t>Estudio: Título profesional en disciplina académica del núcleo básico de Conocimiento en: Economía, Administración  Contaduría y Afines. Tarjeta profesional en los casos requeridos por la ley, Experiencia:Doce (12) meses de Experiencia Profesional.</t>
  </si>
  <si>
    <t>Aplicar los conocimientos propios de su carrera profesional y ejecutar las actividades y procedimientos requeridos para aplicar con la misión y objetivos de la dependencia, así como para la ejecución de los planes, programas y proyectos de la entidad.</t>
  </si>
  <si>
    <t>1. Elaborar flujos de caja y estados de efectivo, teniendo en cuenta las obligaciones adquiridas por la Gobernación y rendir los informes correspondientes. 2. Revisar los comprobantes de pago de la cancelación  de las de acuerdo con su vencimiento, disponibilidades existentes y verificar que esten soportadas con los documentos legalmente exigidos.</t>
  </si>
  <si>
    <t>Estudio: Título profesional en disciplina académica del núcleo básico de Conocimiento en: Contaduría Publica. Tarjeta profesional en los casos requeridos por la ley, Experiencia:Doce (12) meses de Experiencia Profesional</t>
  </si>
  <si>
    <t>Aplicar los conocimientos propios de su carrera profesional ejecutando las actividades y procedimientos requeridos para aplicar con la misión y objetivos de la dependencia, así como con el logro de los planes, programas y proyectos de la entidad</t>
  </si>
  <si>
    <t>1. Elaborar informes financieros y Revisar que los soportes estén completos y los documentos bien elaborados y soportados conforme a las normas legales y técnicas establecidas por la Contaduría General de la Nación. entes de control del orden nacional y territorial 2. Realizar la parametrización del sistema de información financiero de la Administración.</t>
  </si>
  <si>
    <t>Estudio: Título profesional en disciplina académica del núcleo básico de Conocimiento en: Contaduría Pública. Tarjeta profesional en los casos requeridos por la ley., Experiencia:Doce (12) meses de Experiencia Profesional</t>
  </si>
  <si>
    <t>Realizar la coordinación, seguimiento y apoyo a los Fondos de Servicios Educativos</t>
  </si>
  <si>
    <t>1. Elaborar y ejecutar el plan anual de auditorías a los FOSE 2. Participar en visitas integradas con inspección y vigilancia con fines de control cuando se reciban quejas sobre el manejo de los FOSE 3. Coordinar el proceso de consolidación  asesoría  revisión de la ejecución de los recursos transferidos a los Fondos de Servicios Educativos. PROCESO E01. Gestionar solicitudes y correspondencia *Generar la respuesta con calidad y oportunidad a las solicitudes y correspondencia enviadas por los ciudadanos relacionadas con su área y funciones. PROCESO FSE *Realizar asesorías a los establecimientos educativos con relación a la presentación de los reportes de información financiera  económica y social para asegurar su correcta elaboración de acuerdo los requerimientos establecidos. *Coordinar el proceso de consolidación  asesoría  revisión de la ejecución de los recursos transferidos a los Fondos de Servicios Educativos. *Revisar que los soportes estén completos y los documentos bien elaborados y soportados conforme a las normas legales y técnicas establecidas por la contaduría general de la Nación. *Realizar todos los peritajes de información financiera y contable a todos los requerimientos que realiza la oficina de Control Interno Disciplinario. *Servir de apoyo financiero en la supervisión de la educación contratada. *Atender requerimientos de los entes externos de control los cuales consisten en atención a visitas de auditoría o revisión  solicitudes de presentación de informes eventuales o de informes periódicos.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*Participar activamente en las funciones descritas en el comité de compras.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</si>
  <si>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1. Elaborar y presentar informes contables requeridos por los entes de control y demás entidades competentes de acuerdo a los plazos establecidos. 2. Presentar informes periódicos sobre análisis de ejecución presa la información financiera formulando las recomendaciones del caso.</t>
  </si>
  <si>
    <t>Estudio: Título profesional en disciplina académica en: Administración de Empresas, Sociología, Ciencia Política, Psicología, Trabajo social., Experiencia:Quince (15) meses de experiencia profesional relacionada.</t>
  </si>
  <si>
    <t>Realizar actividades y coordinar gestiones conducentes a la promoción y desarrollo de la garantía de los derechos, reconocimiento de la diferencia y la inclusión social a través de programas o proyectos para los distintos grupos poblacionales en situación de pobreza o vulnerabilidad en concordancia con las políticas pública nacional y las metas del plan de desarrollo departamental.</t>
  </si>
  <si>
    <t>1. Formular las políticas, planes y proyectos con su correspondiente seguimiento con referencia a los grupos poblacionales en situación de pobreza o vulnerabilidad (mujer, adulto mayor, población diversamente hábil, LGTBI) conforme los lineamientos institucionales  2. Implementar programas de asistencia y atención integral a la población en situación especial de riesgo, conforme los lineamientos de política pública.  3. Implementar planes, programas y proyectos, para la ejecución de acciones de promoción, prevención, protección y restablecimiento desde la perspectiva de derechos para la atención de las poblaciones vulnerables en coordinación con la Secretaría de Gobierno de acuerdo con la normatividad y responsabilidad correspondiente.  4. Impulsar la incorporación de la perspectiva de género en la formulación, gestión y seguimiento de las políticas, planes y programas en el Departamento de Putumayo, de acuerdo con la normatividad vigente.  5. Fortalecer la red departamental de mujeres que promueva y garantice la proporcionalidad de la representación en el ejercicio de poder, la inclusión en espacios participativos de decisión pública y en todos los escenarios sociales y económicos que redunden en el mejoramiento de su calidad de vida.  6. Realizar el apoyo técnico en la Secretaria en los procesos de contratación en la etapa precontractual, contractual y poscontractual del programa de infancia, adolescencia y ambiente sano, de acuerdo con los lineamientos institucionales de la entidad.  7. Realizar la proyección técnica ante solicitudes y requerimientos de entidades públicas, particulares o privadas y de control, que le sean encomendados y corresponda con el área de competencia.  8. Las demás que se le asignen y que corresponda a la naturaleza del empleo</t>
  </si>
  <si>
    <t>Estudio: Título profesional en disciplina académica del núcleo básico de Conocimiento en: Derecho y Afines  Economía, Administración, Contaduría y Afines. Tarjeta profesional en los casos requeridos por la ley, Experiencia:Doce (12) meses de Experiencia Profesional</t>
  </si>
  <si>
    <t>Aplicar los conocimientos propios de su carrera profesional ejecutando las actividades y procedimientos requeridos para aplicar con la misión y objetivos de la dependencia, así como con el logro de los planes, programas y proyectos de la entidad.</t>
  </si>
  <si>
    <t>1. Hacer seguimiento al cobro y pago de cuotas partes pensionales a cargo del Departamento del Putumayo, mediante la proyección de actos administrativos. 2. Ejecutar las acciones para garantizar los cobros por jurisdicción coactiva provenientes de títulos judiciales, títulos ejecutivos de origen administrativo y demás que surjan en materia de cuotas partes pensionales acorde con los procedimientos que determine la Ley.</t>
  </si>
  <si>
    <t>Estudio: Título profesional en disciplina académica del núcleo básico de Conocimiento en: Educación  Administración. Tarjeta profesional en los casos requeridos por la ley., Experiencia:Doce (12) meses de Experiencia Profesional</t>
  </si>
  <si>
    <t>Coordinar la asistencia técnico-pedagógica a los establecimientos educativos para la formulación y ejecución de los proyectos educativos Institucionales  ejes transversales  planes de mejoramiento  diseñar y ejecutar programas de formación y actualización permanente de Docentes y Directivos Docentes y promover el uso de herramientas tecnológicas y medios educativos  para promover buenas prácticas pedagógicas (experiencias significativas)  la innovación e investigación  con el fin de alcanzar los estándares de calidad reflejados en mejoramiento de los procesos de aprendizaje de los estudiantes y el fortalecimiento de las contribuciones individuales de los docentes</t>
  </si>
  <si>
    <t xml:space="preserve">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 Sistema de información para la gestión de la calidad educativa  los avances de los </t>
  </si>
  <si>
    <t>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 Sistema de información para la gestión de la calidad educativa  los avances de los 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</si>
  <si>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Educación  Administración. Tarjeta profesional en los casos requeridos por la ley., Experiencia:Doce (12) meses de Experiencia Profesional.</t>
  </si>
  <si>
    <t>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 Sistema de información para la gestión de la calidad educativa  los avances de los 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</si>
  <si>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Ingeniería de Sistemas, Telemática y Afines  Matemática, Estadística y Afines, Administración. Tarjeta profesional en los casos requeridos por la ley, Experiencia:Doce (12) meses de Experiencia Profesional</t>
  </si>
  <si>
    <t>Aplicar los conocimientos propios de su carrera profesional y ejecutar las actividades y procedimientos requeridos para cumplir con la misión y objetivos de la dependencia, así como para la ejecución de los planes, programas y proyectos de la entidad</t>
  </si>
  <si>
    <t>1. Planear y proyectar las políticas generales a nivel de sistemas de información y estadística y definir los procedimientos generales de los mismos. 2. Preparar las estadísticas requeridas para el diagnóstico y evaluación de los planes de Desarrollo y proyectos específicos de la Secretaria de Planeación.</t>
  </si>
  <si>
    <t>Estudio: Título profesional en disciplina académica en: Administración de Empresas, Administración Pública, Administración Financiera, Contaduría Pública, Economía Ingeniería Industrial, Experiencia:Quince (15) meses de experiencia profesional relacionada.</t>
  </si>
  <si>
    <t>Realizar actividades, procesos y procedimientos que se ejecutan en la Secretaría de Hacienda para el proceso de Rentas, tendientes a garantizar la fiscalización y control de los tributos administrados por la Gobernación del Putumayo.</t>
  </si>
  <si>
    <t>1. Presentar informe de las declaraciones allegadas por los contribuyentes que presentan inconsistencia a fin de lograr el correcto y oportuno pago de los impuestos administrados por la Gobernación del Putumayo.  2. Ejecutar acciones que permitan el funcionamiento eficiente del proceso de liquidación y pago de los impuestos administrados por la Gobernación del Putumayo.  3. Organizar y consolidar los expedientes de los procesos tributarios que se encuentran debidamente ejecutoriados con el fin de trasladar al área responsable del cobro coactivo conforme los procedimientos establecidos.  4. Adelantar las acciones tendientes al cumplimiento del proceso de señalización de los productos gravados con el impuesto al consumo.  5. Consolidar y entregar información relacionada con los trámites que se encuentran registrados en la plataforma SUIF y que se ejecuta en el área de rentas.  6. Proyectar informes, respuesta a oficios, requerimientos relacionados con el cumplimento de las metas e indicadores del área, conforme los parámetros y lineamientos solicitados.  7. Las demás que se le asignen y que corresponda a la naturaleza del empleo.</t>
  </si>
  <si>
    <t>Estudio: Título profesional en disciplina académica del núcleo básico de Conocimiento en: Economía, Administración  Contaduría y Afines. Tarjeta profesional en los casos requeridos por la ley, Experiencia:Doce (12) meses de Experiencia Profesional</t>
  </si>
  <si>
    <t>1. Presentar informes sobre imputaciones y registros presupuestales al Secretario de Despacho determinando las novedades encontradas 2. Presentar informes a los órganos de control y al Ministerio respectivo sobre ejecución y seguimiento de los recursos.</t>
  </si>
  <si>
    <t>1. Presentar informes sobre imputaciones y registros presupuestales al Secretario de Despacho determinando las novedades encontradas 3. Asesorar el desarrollo del proceso presupuestal para garantizar que la programación, ejecución y control, se realice conforme a las normas establecidas</t>
  </si>
  <si>
    <t>Estudio: Título profesional en disciplina académica de Derecho y afines., Experiencia:Quince (15) meses de experiencia profesional relacionada.</t>
  </si>
  <si>
    <t>Aplicar los conocimientos profesionales en el análisis jurídico de las diferentes acciones constitucionales y legales proyectando las actuaciones requeridas, de conformidad con la normatividad vigente</t>
  </si>
  <si>
    <t>1. Proyectar conceptos jurídicos, medidas preventivas y recomendaciones que vayan dirigidos a la defensa de los intereses de la entidad y/o la prevención de un daño antijurídico.  2. Proyectar respuestas a los derechos de petición y requerimientos realizados por las diferentes entidades u órganos de control entregados por reparto del superior inmediato.  3. Interponer y contestar acciones constitucionales que se presenten a favor o en contra del departamento, de acuerdo con los procedimientos institucionales.  4. Realizar el análisis jurídico de los diferentes asuntos que serán sometidos ante los miembros del comité de conciliación y defensa judicial del departamento, ejerciendo la representación extrajudicial frente a las diferentes autoridades competentes, de conformidad con los lineamientos previamente establecidos.  5. Proyectar actas, circulares, recomendaciones, directrices que sean competencia de la Oficina Jurídica, previa instrucciones del superior inmediato.</t>
  </si>
  <si>
    <t>1. Proyectar de Actos Administrativos para negación o reconocimiento y pago de pensiones de conformidad a la normatividad vigente e Indemnizaciones Sustitutivas de la pensión de Vejez. 2. Liquidar Bonos Pensionales en el aplicativo del Ministerio de Hacienda y Crédito Público y proyección de Actos Administrativos para reconocimiento y pago de Bonos Pensionales y revisar la actualización de PASIVOCOL y de cuotas partes por cobrar y por pagar.</t>
  </si>
  <si>
    <t>Estudio: Título profesional en disciplina académica de Derecho., Experiencia:Quince (15) meses de experiencia profesional relacionada.</t>
  </si>
  <si>
    <t>Desarrollar las actividades y etapas establecidas en el proceso disciplinario para cumplir con la misión y objetivos de la dependencia, así como con el logro de los planes, programas y proyectos de la entidad.</t>
  </si>
  <si>
    <t>1. Proyectar y sustanciar los procesos disciplinarios en primera instancia, en el campo de sus competencias, para dar cumplimiento al trámite solicitado.  2. Practicar diligencias de recaudación de pruebas y las de impulso del proceso a que haya lugar de conformidad con los procedimientos normativos.  3. Suscribir los autos de trámite en los asuntos disciplinarios de conocimiento de primera instancia.  4. Recepcionar las quejas que se interpongan contra los servidores públicos de la Gobernación a fin de determinar la acción disciplinaria correspondiente.  5. Participar en la elaboración y seguimiento de planes y programas que en materia disciplinaria requiera la Secretaría de conformidad con la normatividad aplicable y la planeación institucional.  6. Realizar la notificación y comunicación de las providencias a los involucrados en las investigaciones y a las autoridades competentes, siempre que el caso lo amerite.  7. Brindar orientación a los servidores públicos en el proceso disciplinario para la interposición de quejas y demás asuntos de conformidad con los lineamientos normativos.  8. Remitir a la Procuraduría General de la Nación las decisiones disciplinarias para el registro de novedades de sanciones disciplinarias, de acuerdo con la normatividad en la materia.  9. Las demás que se le asignen y que corresponda a la naturaleza del empleo.</t>
  </si>
  <si>
    <t>Estudio: Título profesional en disciplina académica del Núcleo Básico del Conocimiento en Administración de Empresas, Administración Pública, Administración Financiera, Economía, Enfermería, Bacteriología, Ingeniería de Sistemas., Experiencia:Dieciocho (18) meses de experiencia profesional relacionada</t>
  </si>
  <si>
    <t>Ejercer la inspección y vigilancia del aseguramiento en salud en el departamento del Putumayo concerniente a la administración de la información del aseguramiento en salud, administración de las bases de datos única de afiliados (BDUA), la afiliación de la población pobre no asegurada (PPNA), operatividad del régimen subsidiado con articulación de los servicios que garanticen el acceso efectivo al aseguramiento, la garantía de la calidad en la prestación de los servicios de salud por parte del prestador a sus afiliados.</t>
  </si>
  <si>
    <t>1. Realizar la revisión técnica, financiera y administrativa de los recursos disponibles en el departamento para su giro a las Entidades Administradoras de Planes de Beneficio de Salud EAPB públicas y privadas del Putumayo, a través de la Administradora de Recursos del Sistema General de Seguridad Social en Salud ADRES o quien haga sus veces. 2. Formular el proyecto de inversión para la cofinanciación del Régimen Subsidiado con los recursos de esfuerzo propio del Departamento y demás rentas asignadas. 3. Brindar asistencia técnica a los diferentes actores que conforman el Sistema General de Seguridad Social en Salud de conformidad con la política pública, la normatividad vigente en aseguramiento en salud y los procedimientos establecidos. 4. Realizar el seguimiento y control a la ejecución de los recursos de aseguramiento en salud, identificando fuentes de financiación y monto de los recursos aplicados al Pago de Unidad por Capitación y reconocimiento de la Prima Adicional para zonas especiales por dispersión geográfica. 5. Coordinar con las entidades territoriales y las Entidades Administradoras de Planes de Beneficio de Salud EAPB la identificación selección y priorización de potenciales beneficiarios en el régimen subsidiado en salud donde se debe unificar y asegurar la correcta aplicación de las normas establecidas en el Sistema General de Seguridad Social en Salud, conforme la normatividad vigente y las instrucciones del superior inmediato.</t>
  </si>
  <si>
    <t>1. Realizar las actividades pertinentes para preparar los estados financieros mensuales y trimestrales requeridos y presentarlos al jefe de la dependencia para su validación y aprobación. 2. Hacer el cierre contable y el mantenimiento del software contable para generar contabilidad en la información contable que se administra en la dependencia.</t>
  </si>
  <si>
    <t>Estudio: Título profesional en disciplina académica del núcleo básico de Conocimiento en: Administración  Contaduría Pública, Ingeniería de Sistemas, telemática y afines. Tarjeta profesional en los casos requeridos por la ley., Experiencia:Doce (12) meses de Experiencia Profesional</t>
  </si>
  <si>
    <t>Coordinar las actividades requeridas para la administración eficaz del proceso de nómina de la Secretaría de Educación Departamental.</t>
  </si>
  <si>
    <t>1. Realizar seguimiento  control y verificación de la información de novedades y gestionar la liquidación oportuna de salarios  prestaciones y de terceros asociados a la nómina del personal docente  directivo docente y administrativo dependientes de la Secretaría de Educación Departamental. 2. Garantizar la transparencia y legalidad del proceso de liquidación de la nómina del personal docente  directivo docente y administrativo de la SE para su correcto y oportuno pago. 3. Atender requerimientos de los entes externos de control los cuales consisten en atención a visitas de auditoría o revisión  solicitudes de presentación de informes eventuales o de informes periódicos</t>
  </si>
  <si>
    <t>Estudio: Título profesional en disciplina académica en: Administración de Empresas, Administración Pública, Medicina Veterinaria, Zootecnia, Ingeniería Ambiental, Biología, Microbiología, Experiencia:Dieciocho (18) meses de experiencia profesional relacionada.</t>
  </si>
  <si>
    <t>Realizar la supervisión y ejecución de acciones de promoción de la salud, prevención de las enfermedades y control de las enfermedades transmitidas por vectores y zoonosis con el fin de reducir la morbimortalidad, causada por estos eventos de interés en salud pública en el Departamento de Putumayo.</t>
  </si>
  <si>
    <t>1. Realizar y desarrollar acciones de promoción de la salud, prevención de las enfermedades y control de las enfermedades transmitidas por vectores y zoonosis, conforme a la información epidemiológica, dando cumplimiento a las competencias departamentales, lineamientos nacionales y normas vigentes.  2. Proponer y participar en la formulación de planes y proyectos dirigidos a la promoción de la salud, prevención de las enfermedades y control de las enfermedades transmitidas por vectores y zoonosis de acuerdo con la normatividad vigente en la materia.  3. Realizar actividades de coordinación interinstitucional e intersectorial para el desarrollo de planes, programas y proyectos para la promoción de la salud, prevención de las enfermedades y control de las enfermedades transmitidas por vectores y zoonosis.  4. Gestionar la adquisición de medicamentos e insumos críticos con el fin de garantizar la distribución y disponibilidad permanente para fortalecer la atención y el control de las enfermedades transmitidas por vectores y zoonosis.  5. Monitorear el uso adecuado de insumos, elementos, equipos, maquinaria y herramientas de trabajo para el buen desempeño del programa de promoción de la salud, prevención de las enfermedades y control de las enfermedades transmitidas por vectores y zoonosis.  6. Elaborar y presentar los informes requeridos acerca del programa para la promoción de la salud, prevención de las enfermedades y control de las enfermedades transmitidas por vectores y zoonosis.</t>
  </si>
  <si>
    <t>Estudio: Título profesional en disciplina académica en: Ingeniería Ambiental, Ingeniería Forestal, Ingeniería Agroecológica., Experiencia:Quince (15) meses de experiencia profesional relacionada.</t>
  </si>
  <si>
    <t>Ejecutar las actividades y procedimientos de los planes, programas y proyectos de la Gobernación enfocados en la gestión de desarrollo ambiental y forestal en alineación con las políticas públicas nacionales en la materia.</t>
  </si>
  <si>
    <t>1. Realizar y orientar la estructuración y formulación de proyectos ambientales y forestales en el Departamento de Putumayo, conforme al Plan de Desarrollo Agropecuario, Programas de Gestión del Desarrollo Ambiental y el Plan de Desarrollo Departamental.  2. Realizar el seguimiento a la ejecución de proyectos relacionados con la gestión del desarrollo ambiental y forestal con sujeción a lo establecido en la Planes de Desarrollo Nacional, Departamental y Municipal y Plan de Desarrollo Agropecuario Departamental.  3. Participar en la priorización de proyectos estratégicos y promisorios para el Departamento en de gestión de desarrollo ambiental y forestal, de acuerdo con los lineamientos impartidos por el superior inmediato.  4. Realizar el soporte técnico como apoyo a la supervisión en las etapas precontractual, contractual y pos contractual de los proyectos y sector competente a cargo de la Secretaría de Desarrollo Agropecuario y Medio Ambiente  5. Realizar la actualización de la información técnica en el área de gestión de desarrollo ambiental y forestal teniéndola a disposición de los productores y la comunidad en general de acuerdo con los procedimientos establecidos.  6. Representar por delegación a la Secretaría de Desarrollo Agropecuario y Medio Ambiente en diferentes instancias técnicas, preparando los informes respectivos de acuerdo con las instrucciones recibidas.  7. Realizar el apoyo técnico y seguimiento a la formulación del Plan de Desarrollo Departamental, y proyectos de gestión de desarrollo ambiental y forestal.  8. Elaborar los informes técnicos que requiera la Secretaría de Desarrollo Agropecuario y Medio Ambiente, conforme los lineamientos institucionales.  9. Las demás que se le asignen y que corresponda a la naturaleza del empleo</t>
  </si>
  <si>
    <t>Estudio: Título profesional en disciplina académica en: Medicina Veterinaria, Zootecnia, Medicina Veterinaria y Zootecnia., Experiencia:Quince (15) meses de experiencia profesional relacionada.</t>
  </si>
  <si>
    <t>Realizar actividades y procedimientos enfocados en el área de desarrollo pecuario con énfasis en ganadería, avicultura y porcicultura, conforme las políticas de carácter nacional y departamental.</t>
  </si>
  <si>
    <t>1. Realizar y orientar la estructuración y formulación de proyectos pecuarios en el Departamento de Putumayo, conforme al Plan de Desarrollo Agropecuario y el Plan de Desarrollo Departamental.  2. Participar en la priorización de proyectos estratégicos y promisorios para el Departamento en el sector pecuario, de acuerdo con los lineamientos impartidos por el superior inmediato.  3. Realizar el soporte técnico como apoyo a la supervisión en las etapas precontractual, contractual y pos contractual de los proyectos y sector competente a cargo de la Secretaría de Desarrollo Agropecuario y Medio Ambiente.  4. Realizar la actualización de la información técnica del área pecuaria teniéndola a disposición de los productores y la comunidad en general de acuerdo con los procedimientos establecidos.  5. Realizar el apoyo técnico y seguimiento a la formulación del Plan de Desarrollo Departamental, así como de los proyectos del área pecuaria.  6. Presentar los informes técnicos a solicitud del superior inmediato, de acuerdo con el área funcional.  7. Realizar gestiones para la generación de alianzas interinstitucionales con agencias de cooperación que permita el cumplimiento de las metas establecidas en el Plan de Desarrollo.  8. Las demás que se le asignen y que corresponda a la naturaleza del empleo.</t>
  </si>
  <si>
    <t>Estudio: Título profesional en disciplina académica del núcleo básico de Conocimiento en: Economía, Administración, Contaduría y Afines  Ingeniería Industria y Afines.Tarjeta profesional en los casos requeridos por la ley , Experiencia:Doce (12) meses de experiencia profesional</t>
  </si>
  <si>
    <t>1. Revisar, analizar y hacer seguimiento a informes y a las respuestas dadas por cada una de las áreas auditadas relacionadas con los procesos administrativos. 2. Elaborar los informes correspondientes a las evaluaciones y/o arqueos realizados a los procedimientos auditados, plantear las sugerencias u observaciones correspondientes y presentarlas para revisión, complementación y envío final al ordenador del Gasto y el área auditada.</t>
  </si>
  <si>
    <t>Estudio: Título profesional en disciplina académica del núcleo básico de Conocimiento en: Economía  Administración  Ingeniería de Sistemas, Telemática y Afines. Tarjeta profesional en los casos requeridos por la ley., Experiencia:Doce (12) meses de Experiencia Profesional</t>
  </si>
  <si>
    <t>Soportar técnicamente las actividades relacionadas con la Gestión del Talento Humano y administrar la planta de personal docente  directivo docente y administrativo.</t>
  </si>
  <si>
    <t>1. Soportar técnicamente los procesos H01 Administrar la planta de personal y H02 Selección de personal 2. Administrar la planta de personal docente  directivo docente y administrativo  de conformidad con el proceso H01 3. Gestionar el cronograma de validación de planta e iniciarlo de manera bimensual en el Sistema de Información de Gestión de Recursos Humanos. 4. Generar informes mensuales sobre el estado de la planta de personal  su distribución y uso eficiente de acuerdo a las relaciones técnicas establecidas en el Decreto 3020 de 2002. 5. Articular con el área de cobertura y coordinar la definición del estudio de planta y la generación de la Resolución anual de distribución. 6. Atender requerimientos de los entes externos de control los cuales consisten en atención a visitas de auditoría o revisión  solicitudes de presentación de informes eventuales o de informes periódicos 7. Apoyar los procesos relacionadas con los concursos de docentes  directivos docentes y administrativos  de acuerdo con la oferta pública. 8. Las demás funciones asignadas por la autoridad competente de acuerdo con el nivel  la naturaleza y el área de desempeño del cargo PROCESO E01. Gestionar solicitudes y correspondencia * Generar la respuesta con calidad y oportunidad a las solicitudes y correspondencia enviadas por los ciudadanos relacionadas con su área y funciones. PROCESO H01. Administrar la planta de personal * Controlar y provisionar los cargos de acuerdo a las necesidades de los Establecimientos Educativos  dando cumplimiento a los perfiles autorizados por la Comisión Nacional  Decreto 3020 y 1850 de 2002. Administrar técnicamente la definición  modificación  legalización y mantenimiento de la planta de personal docente  directivo docente y administrativo  para controlar de manera adecuada y oportuna la asignación y disponibilidad del personal requerido para la prestación del servicio educativo. * Administrar la planta en el aplicativo Humano. * Realizar conjuntamente con el técnico operativo de nómina según cronograma del área de nómina posterior a la revisión de las novedades de personal como acción preventiva cruces de planta actual versus personal liquidado en nómina e informar de manera inmediata las diferencias encontradas. Garantizar que se realice de manera trimestral el proceso de validación de planta a través del Sistema de Información de Gestión de Recursos Humanos  con el fin de tener actualizada la ubicación laboral dentro de la estructura de planta. * Realizar las respectivas acciones en el Sistema de Información de Gestión de Recursos Humanos que garantice la información sobre la ubicación veraz de cada funcionario perteneciente a la planta docente  directivo docente y administrativo  que permita el pago oportuno y veraz de la bonificación de zona de difícil acceso. * Generar el reporte veraz y oportuno del anexo 3A para el cargue en el SINEB  de acuerdo con lo definido por el Ministerio de Educación Nacional. Reportar los insumos del proceso de planta para el reporte veraz y oportuno del Plan de Asistencia Técnica en los tiempos establecidos al Ministerio de Educación Nacional.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</si>
  <si>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Administración, Ingeniería de sistemas, telemática y afines. Tarjeta profesional en los casos requeridos por la ley., Experiencia:Doce (12) meses de Experticia Profesional</t>
  </si>
  <si>
    <t>Administrar y liderar el proceso de atención al ciudadano y manejo de la correspondencia de la Secretaria, para cumplir los objetivos establecidos con relación al mejoramiento de la atención y satisfacción del ciudadano.</t>
  </si>
  <si>
    <t>Asesorar  apoyar y coordinar las actividades requeridas para la administración eficaz del proceso de Atención al Ciudadano de la Secretaria. PROCESO E01. Gestionar solicitudes y correspondencia * Brindar atención a los ciudadanos que se acerca a la Secretaria. para ofrecerle orientación acerca de su requerimiento o inquietud. * De acuerdo con la información entregada por los Directores de Área y/o Líderes de los Procesos  asignar el responsable del trámite de las P  Q  R y S y su respectivo eje temático. * Asignar responsable de trámite de las P Q R y S de acuerdo con los ejes temáticos * Realizar el consecutivo mensual de las quejas y reclamos  reportarlo al Sistema de Gestión de Calidad  verificar con los funcionarios para que se realice el tratamiento respectivo y elaborar los informes mensuales del reporte de quejas y reclamos de la Secretaria. PROCESO E02. Desarrollar y mantener relaciones con el ciudadano Gestionar periódicamente la medición de la satisfacción del cliente con relación al servicio prestado por la Secretaría de Educación  con el objetivo de establecer el cumplimiento de los objetivos relacionados y elaborar los reportes de satisfacción del cliente y el informe requerido en la revisión del SGC. PROCESO 101. Adquirir bienes y servicios Detectar las necesidades de adquisiciones  diligenciar los formatos de requisición de compra y estudio de conveniencia y viabilidad del área y enviarlas para su trámite  con el fin de solicitar las compras necesarias para cubrir las necesidades de funcionamiento. PROCESO N01. Seguimiento  análisis y mejora Definir y hacer seguimiento a las acciones preventivas y correctivas definidas para eliminar las causas de las no conformidades reales o potenciales identificadas en los procesos a su cargo  con el fin de garantizar la calidad del servicio y el mejoramiento continuo.</t>
  </si>
  <si>
    <t>Estudio: Título profesional en disciplina académica en Ingeniería Eléctrica, Ingeniería Energética, Ingeniería Electrónica., Experiencia:Quince (15) meses de experiencia profesional relacionada.</t>
  </si>
  <si>
    <t>Ejecutar las actividades y procedimientos de los planes, programas y proyectos propios de la Secretaría de Infraestructura del sector eléctrico para el cumplimiento de los objetivos y metas institucionales propuestos en el Plan de Desarrollo Departamental</t>
  </si>
  <si>
    <t>. Brindar asesoría en la formulación de proyectos del sector eléctrico de la Secretaría de Infraestructura de conformidad con los procesos y procedimientos establecidos.  2. Brindar asesoría y conceptuar en asuntos propios de su profesión para la ejecución de los programas y proyectos de la Gobernación de acuerdo con los procedimientos establecidos en la entidad.  3. Realizar el apoyo técnico a los proyectos que le sean asignados y que se encuentren bajo la supervisión de la Secretaría de Infraestructura conforme a instrucciones del superior inmediato.  4. Realizar el apoyo técnico en el proceso de contratación de la Secretaría de Infraestructura correspondiente al sector eléctrico en las etapas precontractual, contractual y poscontractual de acuerdo con los procedimientos institucionales aplicables.  5. Realizar la proyección técnica, conceptuar y resolver consultas sobre aspectos a fines a su profesión que se encuentren a cargo de la Secretaría realizados por diferentes entes de carácter público o privado de conformidad con los lineamientos técnicos e institucionales aplicables.  6. Realizar el apoyo técnico para el proceso de construcción del Plan de Desarrollo Departamental, así como el seguimiento a la ejecución en el área de su competencia de acuerdo con las instrucciones del superior inmediato.  7. Participar en la elaboración y ejecución de planes, programas y proyectos de la dependencia de acuerdo con los lineamientos institucionales aplicables.  8. Atender asuntos de diferente índole en representación de la Secretaría, según la delegación que reciba del superior inmediato, preparando los informes respectivos de acuerdo con las instrucciones recibidas.  9. Revisar proyectos y prestar asistencia a los municipios y/o comunidades en la formulación y/o ejecución de proyectos de infraestructura eléctrica.  10. Las demás que se le asignen y que corresponda a la naturaleza del empleo</t>
  </si>
  <si>
    <t>Estudio: Título profesional en disciplina académica de Contaduría Pública, Administración de Empresas, Administración Pública, Psicología, Trabajo Social, Experiencia:Quince (15) meses de experiencia profesional relacionada.</t>
  </si>
  <si>
    <t>Ejecutar planes, programas y procesos asociados con la gestión del talento humano durante el ciclo del servidor público (ingreso, desarrollo y retiro) en la Gobernación del Putumayo conforme los lineamientos de la Función Pública.</t>
  </si>
  <si>
    <t>Formular y ejecutar los planes de bienestar social e incentivos, formación y capacitación de acuerdo con las necesidades de la entidad, ajustados a la normatividad legal y reglamentaria. 2. Elaborar diagnósticos para la formulación de los planes de formación y capacitación, de bienestar e incentivos, y para el estudio de clima laboral y organizacional de acuerdo con los lineamientos de política pública 3. Planificar y ejecutar los procesos de inducción y reinducción de acuerdo con el cronograma establecido para el mejoramiento continuo del talento humano 4. Revisar el proceso de liquidación de nómina para el personal activo de la entidad de acuerdo con la normatividad y procedimientos institucionales aplicables. 5. Elaborar los actos administrativos de vacaciones, aplazamiento, incapacidad y demás situaciones administrativas del personal activo de conformidad con la normatividad y procedimientos aplicables 6. Elaborar y presentar informes a las diferentes instancias del nivel territorial o nacional conforme a los lineamentos establecidos por el superior inmediato. 7. Realizar de manera permanente la actualización de la plataforma del Sistema de Gestión del Empleo Público SIGEP, de acuerdo con los lineamientos establecidos por Función Pública. 8. Gestionar las actividades relacionadas con la conformación y funcionamiento de la Comisión de Personal y demás comités relacionados con la gestión del talento humano de la Gobernación según la normatividad y los procedimientos. 9. Implementar y realizar seguimiento al Sistema de Evaluación del Desempeño Laboral de los servidores de Carrera Administrativa según la normatividad y los lineamientos de los entes competentes en la materia. 10. Las demás que se le asignen y que corresponda a la naturaleza del empleo.</t>
  </si>
  <si>
    <t>Realizar actividades y coordinar gestiones para la implementación de la política pública de infancia y adolescencia del departamento de Putumayo acorde a las necesidades y defensa de los derechos de los niños, niñas, adolescentes y jóvenes.</t>
  </si>
  <si>
    <t>. Formular y ejecutar los proyectos del área de infancia, adolescencia y ambiente sano de acuerdo con las metodologías y necesidades que existan en el Departamento de Putumayo.  2. Coordinar la ejecución de las diferentes instancias de participación de la política pública de infancia, adolescencia y juventud, con la articulación institucional asentados en territorio a través del Consejo Departamental de Política Social.  3. Diseñar estrategias orientadas a facilitar el acceso de los niños, niñas y adolescentes NNA en igualdad de condiciones y en forma participativa a los procesos productivos, sociales y culturales en la búsqueda del bienestar, el desarrollo humano y social.  4. Realizar el apoyo técnico en la construcción de las herramientas de planificación como plan de desarrollo, rendición de cuentas, planes de acción anuales, informes de gestión, plan indicativo y demás instrumentos que requiera la Secretaría de Desarrollo Social, conforme a las instrucciones del superior inmediato.  5. Realizar el apoyo técnico en la Secretaria en los procesos de contratación en la etapa precontractual, contractual y poscontractual del programa de infancia, adolescencia y ambiente sano, de acuerdo con los lineamientos institucionales de la entidad.  6. Realizar la proyección técnica ante solicitudes y requerimientos de entidades públicas, particulares o privadas y de control, que le sean encomendados y corresponda con el área de competencia.  7. Coordinar los eventos y ejecución de las actividades definidas en el marco de los proyectos para el fortalecimiento y garantía de los derechos de niños, niñas y adolescentes.  8. Realizar la implementación de la política pública de juventud de conformidad con los lineamientos de la política pública de carácter nacional.  9. Las demás que se le asignen y que corresponda a la naturaleza del empleo</t>
  </si>
  <si>
    <t>Estudio: Título profesional en disciplina académica del núcleo básico de Conocimiento en: Ingeniería Civil y Afines. Tarjeta profesional en los casos requeridos por la ley, Experiencia:Doce (12) meses de Experiencia Profesional.</t>
  </si>
  <si>
    <t>Desarrollar las actividades que permitan  que las iniciativas de programas y proyectos  sean viables  se formulen y ejecuten adecuadamente para bien de la comunidad y del sector educativo.</t>
  </si>
  <si>
    <t>PROCESO B01. Análisis  formulación e inscripción de programas y proyectos * Diligenciar los formatos del módulo de la metodología general ajustada MGA de acuerdo a las características de la iniciativa a desarrollar  asegurándose que estén correctamente elaborados y registrados. * Colocar a disposición del Comité directivo la viabilidad de las iniciativas recibidas  para que se generen las directrices necesarias y se tramite su aprobación o ajuste. * Informar a los gerentes de proyecto  acerca de las observaciones señaladas para el proyecto y realizar su respectivo seguimiento  para asegurar que se adapten a los criterios técnicos y legales exigidos. * Una vez son viabilizados los proyectos  llevar a cabo el registro de los mismos en el Banco de Proyectos del Ente Territorial En caso de no haberse podido inscribir el proyecto  establecer las causas  para poderlas comunicar a los responsables de los proyectos. * Enviar la información de programas y proyectos formulados e inscritos en el Banco Regional de Proyectos  para adelantar la definición del Plan Operativo Anual de Inversiones (POAI). PROCESO B02. Ejecución  control y seguimiento de programas y proyectos * Gestionar las actividades necesarias para el inicio de los proyectos y divulgarlas a cada uno de los responsables de los proyectos. * Realizar se?uimiento a la e.ecución de los pro ectos e identificar con'untamente con el cumplimiento de los objetivos de la planeación de los proyectos y las premisas establecidas. * Garantizar la entrega total de la información de los proyectos formulados e inscritos en el Banco Regional de Proyectos  a los responsables de los proyectos * Validar que los cambios solicitados y aprobados  este reflejados en los proyectos  para garantizar el cumplimiento de los parámetros técnicos y de calidad definidos en la formulación del proyecto. PROCESO N01. Seguimiento  análisis y mejora * Generar cuando sea necesario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PROCESO E01. Gestionar solicitudes y correspondencia * Generar la respuesta con calidad y oportunidad a las solicitudes y correspondencia enviadas por los ciudadanos relacionadas con su área y funciones. * Las demás funciones asignadas por la autoridad competente de acuerdo con el nivel  la naturaleza y el área de desempeño del cargo</t>
  </si>
  <si>
    <t>Estudio: Título profesional en disciplina académica del núcleo básico de Conocimiento en: Contaduría Pública. Tarjeta profesional en los casos requeridos por la ley., Experiencia:Doce (12) meses de Experiencia Profesional.</t>
  </si>
  <si>
    <t>Preparar y presentar informes sobre la actividad contable desarrolladas en la dependencia  tanto para la Secretaría de educación como para los distintos organismos de control y realizar la coordinación y apoyo a los Fondos de Servicios Educativos.</t>
  </si>
  <si>
    <t>PROCESO E01. Gestionar solicitudes y correspondencia * Generar la respuesta con calidad y oportunidad a las solicitudes y correspondencia enviadas por los ciudadanos relacionadas con su área y funciones. PROCESO J03. Contabilidad * Mantener un registro contable universal  oportuno  objetivo  consistente  relevante  comprensible y verificable de las operaciones financieras de la Secretaría  que permita realizar un continuo y adecuado control y seguimiento de la información para así obtener los estados económicos-financieros considerando dentro de las cifras la de los Fondos de Servicios Educativos. Garantizando de esta forma herramientas para la planeación y toma de decisiones para la vigencia fiscal. * Realizar asesorías a los establecimientos educativos con relación a la presentación de los reportes de información financiera  económica y social para asegurar su correcta elaboración de acuerdo los requerimientos establecidos. * Coordinar el proceso de consolidación  asesoría  revisión de la ejecución de los recursos transferidos a los Fondos de Servicios Educativos. * Atender requerimientos de los entes externos de control los cuales consisten en atención a visitas de auditoría o revisión  solicitudes de presentación de informes eventuales o de informes periódicos.PROCESO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 Participar activamente en las funciones descritas en el comité de compras.</t>
  </si>
  <si>
    <t>Estudio: Título profesional en disciplina académica del núcleo básico de Conocimiento en: Derecho y Afines. Tarjeta profesional en los casos requeridos por la ley., Experiencia:Doce (12) meses de Experiencia Profesional</t>
  </si>
  <si>
    <t>Aplicar los conocimientos propios de su formación profesional en el soporte jurídico a las diferentes áreas  en materia de contratación.</t>
  </si>
  <si>
    <t>PROCESO E01. Gestionar solicitudes y correspondencia * Generar la respuesta con calidad y oportunidad a las solicitudes y correspondencia enviadas por los ciudadanos relacionadas con su área y funciones. PROCESO JURÍDICO * Proyectar dentro de los términos de ley  las respuestas a solicitudes  reclamaciones en materia contractual tutelas  incidentes de desacato  derechos de petición y otros trámites administrativos que se generen como consecuencia de la actividad contractual * Apoyar técnica y jurídicamente en los argumentos de defensa de los intereses de la Secretaria de Educación del Departamento  frente a las acciones judiciales y extrajudiciales  adelantadas en contra de esta  y que sean competencia del área y que versen sobre la actividad contractual * Identificar acciones judiciales y coordinar con el área jurídica  aquellas que se deben interponer en contra de terceros con el fin de favorecer los intereses de la Secretaria de Educación en atención al proceso contractual. * Contestar dentro de los términos legales  los derechos de petición y demás requerimientos o consultas asignadas al área jurídica  y correspondencia enviada a través del Sistema de Atención al Ciudadano (SAC) o internamente por las diferentes áreas de la Secretaria de Educación  relacionadas con su área y funciones. * Guardar absoluta reserva sobre los asuntos sometidos a su conocimiento  y abstenerse de emitir concepto o pronunciamientos jurídicos a terceros sobre asuntos del área. * Apoyar al área en la presentación de informes que se requieran por solicitud de los entes de control  o por el Ministerio de Educación Nacional. PROCESO M02. Tramitar acciones judiciales y litigios * Generar la respuesta con calidad y oportunidad a las peticiones enviadas por los Recolectar y analizar la información necesaria para interponer acciones judiciales contra terceros o responder acciones presentadas contra la secretaria  y atender los procesos que se encuentran activos dentro de los términos estipulados para el caso que sean consecuencia de la actividad contractual PROCESO M03. Prestar asesoría jurídica * Revisar y/o elaborar los actos administrativos de modo que cumplan con los parámetros legales y del cliente. * Emitir conceptos y orientaciones de tipo jurídico de modo que correspondan a la legislación vigente. Lo anterior de acuerdo con las directrices del líder del área. PROCESO CONTRATACIÓN * Realizar los trámites correspondientes al proceso contractual de acuerdo con las competencias asignadas por el ente territorial * Efectuar revisión y ajustes a las etapas precontractuales y contractuales en todas las modalidades de contratación que adelanta la Secretaría de Educación formulando de manera oportuna las respectivas observaciones y/o recomendaciones a las diferentes áreas responsables. * Apoyo jurídico en la elaboración de los proyectos de pliegos de condiciones y pliegos de condiciones, de acuerdo a los estudios presentados por las diferentes áreas donde se origina la necesidad y responder porque se publiquen de manera oportuna en la página de contratación. * Elaboración de los diferentes actos administrativos relacionados con la contratación que delante de la secretaria * Participar en la evaluación de los procesos de contratación. * Elaboración y ajuste de minutas contractuales tanto de convenios como contratos a suscribir por parte de la secretaria * Apoyo jurídico a las diferentes áreas en la elaboración de los estudios de conveniencia y demás actividades relacionadas con el proceso precontractual. * Apoyo jurídico en la elaboración de las actas de liquidación de los procesos de contratación a cargo de la secretaria. * Prestar asesoría jurídica a los supervisores orientando su quehacer y brindando el apoyo requerido. * Apoyar la evaluación periódicamente el comportamiento de los proveedores de la Secretaría de Educación durante la prestación de los servicios que ofrece con el fin de establecer mecanismos para realizar seguimiento a los contratos ejecutados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de la secretaria.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</si>
  <si>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profesional en disciplina académica en: Medicina, Enfermería, Odontología, Bacteriología, Administración de Empresas, Administración Pública., Experiencia:Dieciocho (18) meses de experiencia profesional relacionada.</t>
  </si>
  <si>
    <t>ARealizar acciones para la implementación del Sistema Obligatorio de Garantía de Calidad en la salud a los prestadores de servicios de salud en el departamento.</t>
  </si>
  <si>
    <t>Realizar asistencia técnica, seguimiento y evaluación a la implementación del sistema obligatorio de garantía de la calidad, conforme los procedimientos establecidos. 2. Brindar asesoría para la inscripción de los prestadores de servicios de salud en el registro especial de prestadores de salud, según componente normativo y procedimientos vigentes. 3. Realizar las acciones de seguimiento a la implementación de los procesos de auditoría para el mejoramiento de la calidad e instituciones prestadoras de servicios de salud, conforme la normatividad. 4. Realizar el seguimiento al desarrollo del proceso de auditoría para el mejoramiento de la calidad de la entidad territorial y los procedimientos. 5. Ejecutar las acciones de seguimiento a la aplicación del sistema de información para la calidad en el departamento de Putumayo. 6. Programar las visitas a los prestadores de servicios de salud para implementar los componentes del Sistema Obligatorio de Garantía de la calidad de acuerdo con los lineamientos institucionales y normatividad vigente en la materia.</t>
  </si>
  <si>
    <t>Estudio: Título profesional en disciplina académica del núcleo básico del conocimiento en: Administración, Economía, Ingeniería Industrial y afines, Ciencia Política, Relaciones Internacionales. Título de posgrado en la modalidad de especialización en áreas relacionada con las funciones del empleo., Experiencia:Treinta y seis (36) meses de experiencia profesional relacionada</t>
  </si>
  <si>
    <t>Estudiar y evaluar los procesos de fronteras y cooperación internacional para gestionar recursos que permitan el cumplimiento de la misión de la Gobernación del Putumayo de conformidad con los lineamientos y procedimientos establecidos por el Plan de Desarrollo, así como con los lineamientos de coopera</t>
  </si>
  <si>
    <t>1. Actualizar de manera permanente la base de datos de oferta de recursos de fronteras y cooperación internacional que cofinancien proyectos productivos y de fortalecimiento empresarial en el Departamento de Putumayo.  2. Realizar soporte a la Secretaría de Productividad y Competitividad en el manejo de las relaciones internacionales con la República del Ecuador, República del Perú y demás regiones o países.  3. Organizar y apoyar la realización de eventos binacionales para el fortalecimiento de la cooperación, el hermanamiento y la prospectiva del relacionamiento fronterizo.  4. Promover la continuidad y vigencia en la formulación, ejecución y desarrollo de los convenios binacionales que la Secretaría de Productividad y Competitividad impulse o tenga bajo su responsabilidad en materia de política de fronteras y cooperación internacional.  5. Realizar seguimiento y brindar soporte técnico a la Mesa Departamental de Fronteras y Cooperación Internacional, de conformidad con los compromisos institucionales y los lineamientos de la Gobernación.  6. Brindar asistencia técnica y serviré de enlace con las alcaldías del departamento en la presentación y gestión de proyectos de cooperación internacional y nacional  7. Formular y hacer seguimiento a las metas sectoriales del Plan de Desarrollo Departamental, así como al Plan de Acción de la Secretaría.  8. Realizar procesos pedagógicos o de formación en formulación de planes, programas y proyectos de integración fronteriza  9. Realizar el diseño, formulación y evaluación de proyectos del área de competencia para la gestión de recursos de fronteras y cooperación internacional conforme los lineamientos y prioridades institucionales.  10. Elaborar un diagnóstico de necesidades de cooperación de las diferentes Secretarías por subsectores, con el fin de priorizar la búsqueda de recursos, de acuerdo con las prioridades de la Gobernación del Putumayo.</t>
  </si>
  <si>
    <t>Estudio: Título profesional en disciplina académica en: Administración de Empresas, Administración Pública, Economía, Contaduría Pública, Ingeniería Industrial. Título de posgrado en la modalidad de especialización relacionadas con las funciones del empleo., Experiencia:Treinta y seis (36) meses de experiencia profesional relacionada</t>
  </si>
  <si>
    <t>Implementar, desarrollar y realizar el mejoramiento y seguimiento del Sistema de Gestión Institucional de acuerdo con la normatividad legal vigente y los procedimientos de la entidad.</t>
  </si>
  <si>
    <t>1. Brindar soporte a la entidad en temas relacionados con la implementación, desarrollo, mejoramiento y seguimiento del Sistema de Gestión de acuerdo con las normas y procedimientos vigentes.  2. Participar en la evaluación, seguimiento, análisis y valoración del grado de desarrollo del Sistema de Gestión por medio de la planeación y ejecución de auditorías internas y proponer las recomendaciones o sugerencias que contribuyan a su mejoramiento y organización de conformidad con la normatividad.  3. Brindar soporte técnico a la Secretaria de Planeación para el desarrollo y cumplimiento de las funciones de Secretaría Técnica del Comité Institucional de Gestión y Desempeño y del Comité Departamental de Gestión y Desempeño de acuerdo con los lineamientos y la normatividad.  4. Elaborar los informes de avance y desarrollo del Sistema de Gestión, con destino a los órganos de control interno y externo, así como a la alta dirección de acuerdo con los procesos y procedimientos establecidos.  5. Preparar los estudios o documentos técnicos y conceptuales para la toma de decisiones en materia del Sistema de Gestión Institucional de conformidad con las necesidades de la entidad.  6. Realizar capacitaciones y asistencia técnica a las áreas para el cumplimiento de los estándares del Sistema de Gestión Institucional, de acuerdo con la normatividad vigente.  7. Brindar soporte técnico y facilitación a las diferentes áreas para la normalización o adopción de propuestas de desarrollo de nuevos elementos del Sistema de Gestión Institucional.  8. Llevar a cabo el seguimiento y control de los diferentes componentes del Sistema de Gestión Institucional con el fin de garantizar su adecuado uso o empleo.  9. Realizar el seguimiento y evaluación a los planes de mejoramiento que se suscriban con los órganos de control interno y externos, de los procesos a cargo de la Secretaría de Planeación, conforme los lineamientos institucionales.</t>
  </si>
  <si>
    <t>Estudio: Título profesional en disciplina académica del núcleo básico de Conocimiento en: Administración  Economía  Contaduría y Afines  Derecho y Afines.  Título de Postgrado en la modalidad de Especialización afín a las funciones del cargo, Experiencia:Doce (12) meses de Experiencia Profesional.</t>
  </si>
  <si>
    <t>Dirigir  implementar y controlar las políticas y actividades concernientes a la gestión de los procesos de gestión administrativa de bienes y servicios  gestión financiera  gestión de la tecnología informática  gestión del talento humano y atención al ciudadano con el objetivo de alcanzar la respectivas metas establecidas</t>
  </si>
  <si>
    <t>1. Coordinar las actividades requeridas para la gestión eficaz del área administrativa y financiera de la Secretaria. 2. Participar en los comités a los que sea convocado. 3. Atender requerimientos de los entes externos de control los cuales consisten en atención a visitas de auditoría o revisión  solicitudes de presentación de informes eventuales o de informes periódicos. 4. Las demás funciones asignadas por la autoridad competente de acuerdo con el nivel  la naturaleza y el área de desempeño del cargo</t>
  </si>
  <si>
    <t>Estudio: Título profesional en disciplina académica de Derecho Título de posgrado en la modalidad de especialización relacionada con las funciones del empleo., Experiencia:Treinta y seis (36) meses de experiencia profesional relacionada</t>
  </si>
  <si>
    <t>Brindar asesoría legal a las diferentes dependencias de la Gobernación del Putumayo en asuntos de competencia de la Oficina Jurídica y ejercer la defensa judicial del departamento de conformidad con los lineamientos institucionales.</t>
  </si>
  <si>
    <t>1. Efectuar análisis de legalidad de los acuerdos municipales y en caso de ser procedente proyectar las demandas de legalidad de los mismo.  2. Proyectar conceptos jurídicos ajustados a la normatividad legal y de conformidad con los lineamientos del superior inmediato.  3. Realizar la revisión jurídica de los actos administrativos sometidos a revisión por las diferentes dependencias del departamento emitiendo el concepto técnico para la revisión y firma del competente.  4. Realizar el análisis jurídico de diferentes asuntos competencia de la oficina y exponerlos ante los miembros del comité de conciliación y defensa judicial del departamento.  5. Ejercer la representación judicial y extrajudicial del departamento en asuntos delegados por el superior inmediato.  6. Realizar la proyección de la respuesta a las reclamaciones administrativas que se presenten en contra del Departamento del Putumayo.  7. Proyectar la respuesta a los distintos requerimientos que realicen los entes de control y la Oficina de Control Interno de gestión en lo que respecta a los planes de mejoramiento.  8. Realizar el estudio, proyección y sustanciación para la revisión del superior inmediato de los recursos interpuestos ante el despacho del Gobernador y que por designación se alleguen a la oficina.  9. Revisar, interponer y contestar acciones constitucionales que se presenten a favor o en contra del departamento, de acuerdo con los procedimientos institucionales  10. Realizar el análisis jurídico de las sentencias en contra de la entidad y proyectar los conceptos jurídicos necesarios, recomendando al comité de conciliación y defensa judicial sobre la procedencia e improcedencia para interponer las acciones de repetición en contra de los funcionarios, exfuncionarios o asesores jurídicos externos que conllevaron con sus actuaciones a la condena de la entidad.</t>
  </si>
  <si>
    <t>Estudio: Título profesional en disciplina académica en Administración de Empresas, Administración Financiera, Administración Pública, Contaduría Pública. Título de posgrado en la modalidad de especialización en áreas relacionadas con las funciones del empleo., Experiencia:Treinta y seis (36) meses de experiencia profesional relacionada</t>
  </si>
  <si>
    <t>Realizar la formulación, ejecución y control presupuestal del Departamento de Putumayo de conformidad con los procedimientos y la normatividad establecidas y en coordinación con las áreas pertinentes.</t>
  </si>
  <si>
    <t>1. Planificar, organizar, coordinar, supervisar y controlar el proceso de elaboración del proyecto de presupuesto de acuerdo con las normas vigentes.  2. Planificar, organizar, coordinar y validar el proceso de elaboración de la programación de la ejecución presupuestaria, ejerciendo la coordinación con las secretarías ejecutoras.  3. Brindar asesoría o soporte técnico a las demás dependencias de la Gobernación en materia presupuestal, de conformidad con los procedimientos establecidos  4. Revisar, analizar, verificar y aprobar la solicitud de certificado de disponibilidad presupuestal con el propósito de atender los requerimientos de las Secretarías ejecutoras.  5. Revisar, analizar y verificar la documentación de respaldo que corresponde a los compromisos presupuestarios de conformidad con la normatividad técnica y legal vigente.  6. Expedir los registros aplicables a los compromisos presupuestarios de partidas de gastos y objetos específicos.  7. Elaborar, proponer, verificar los proyectos de decreto, ordenanzas o actos administrativos cuando las modificaciones presupuestarias a realizar así lo requieran con la finalidad de efectuar las gestiones pertinentes oportunamente.  8. Elaborar los informes presupuestales de acuerdo con las solicitudes o las obligaciones normativas con destino los sistemas de seguimiento pertinentes, entes responsables o de control de acuerdo con los parámetros técnicos y normatividad vigente.  9. Realizar el cargue y análisis de la información en los sistemas financieros departamentales y sistema de gestión presupuestal, así como el sistema general de regalías, desde la perspectiva o gestión presupuestal.  10. Ejercer la secretaría técnica del Consejo Departamental de Política Fiscal y desarrollar sus lineamientos, así como concurrir a los demás que fuere convocado de conformidad con la normatividad vigente, de acuerdo con las instrucciones del superior inmediato.</t>
  </si>
  <si>
    <t>Estudio: Título profesional en disciplina académica en: Administración de Empresas, Administración Financiera, Administración Pública, Contaduría Pública. Título de posgrado en la modalidad de especialización en áreas relacionadas con las funciones del empleo., Experiencia:Treinta y seis (36) meses de experiencia profesional relacionada</t>
  </si>
  <si>
    <t>Planear, coordinar el proceso tributario de liquidación, fiscalización y control de los impuestos, tasas y contribuciones de los recursos legal y normativamente establecidos.</t>
  </si>
  <si>
    <t>1. Preparar el informe económico y proyecciones de los impuestos administrados por la entidad los cuales servirán de insumo para la estructuración del Marco fiscal de mediano plazo y del presupuesto anual del departamento.  2. Realizar requerimiento a los contribuyentes para el pago las obligaciones en aquellas que se detecte posibles conductas evasoras.  3. Implementar los planes, programas y procedimientos que correspondas al área de rentas para el cumplimiento de las políticas y normativas vigente sobre el particular.  4. Ejecutar los planes y estrategias para el control y fiscalización de los impuestos administrados por la entidad.  5. Coordinar la ejecución de planes, programas, procesos y procedimientos de liquidación, fiscalización y control de impuestos administrados por el Departamento.  6. Realizar informes sobre el comportamiento del recaudo de los impuestos, tasas y contribuciones del Departamento.  7. Atender requerimientos de los entes de control, visitas de auditoría y revisiones de los procesos o procedimientos llevados a cabo en el área de rentas.  8. Verificar el estado y resultados de la ejecución de los planes, programas y proyectos y procedimientos de liquidación y fiscalización de los impuestos, procurando la correcta aplicación de estos, conforme la normatividad vigente en la materia.  9. Proyectar las actuaciones administrativas correspondientes a los procesos que resulten aperturados por evasión o elusión de impuestos al consumo de licores, cervezas y cigarrillos.  10. Custodiar los inventarios de productos aprehendidos y decomisados por evasión de impuestos, para su posterior destrucción previa disposición legal.  11. Coordinar el proceso de destrucción de los productos decomisados que sean declarados como bien del Departamento con la supervisión del Secretario de Hacienda y entidades de control competentes de acuerdo con lo establecidos en el Estatuto de Rentas Departamental.</t>
  </si>
  <si>
    <t>Estudio: Título profesional en disciplina académica en: Enfermería, Medicina, Administración de Empresas, Administración Pública. Título de posgrado en la modalidad de Especialización en áreas relacionadas con las funciones del empleo., Experiencia:Treinta y seis (36) meses de experiencia profesional relacionada</t>
  </si>
  <si>
    <t>Coordinar y planear la prestación de servicios de salud y el aseguramiento en el Departamento del Putumayo de conformidad con la política pública nacional y normatividad vigente a fin de garantizar su oportunidad y calidad</t>
  </si>
  <si>
    <t>1. Realizar el acompañamiento y verificación de las acciones o actividades del Sistema Obligatorio de garantía de la Calidad-SOGC en Salud en el Departamento del Putumayo.  2. Llevar a cabo la gestión de la información con soporte en el Sistema de Información Hospitalaria-SIHO, con el fin de obtener insumos o elementos en la toma de decisiones.  3. Realizar la formulación, seguimiento y actualización de los Planes Bienales de Inversión del Departamento del Putumayo.  4. Realizar el diseño, implementación y la organización de los servicios de atención a la Población Pobre No Afiliada-PPNA del Departamento del Putumayo.  5. Adelantar la gestión para la prestación de los servicios y tecnologías sin cobertura en el Plan de Beneficios en Salud a los afiliados del régimen subsidiado.  6. Realizar la difusión e implementación de la política de prestación de servicios del Sistema Obligatorio de Garantía de la Calidad.  7. Realizar actividades de vigilancia del proceso de aseguramiento que deben llevar a cabo los municipios del Departamento del Putumayo y actores correspondientes del sector de conformidad con las normas y la política pública.  8. Elaborar y desarrollar lineamientos para la formulación y ejecución del plan de auditorías llevado a cabo en el seguimiento a la prestación de servicios de salud por parte de las alcaldías, de conformidad con las competencias departamentales.  9. Coordinar la gestión de la información e inclusión del talento humano del sector salud en el Registro Único Nacional del Talento Humano en Salud-RETHUS de conformidad con las directrices del Ministerio de Salud y Protección Social y la normatividad respectiva.  10. Promover el intercambio y articulación de información de interés en salud pública y prestación de servicios de salud con los países fronterizos con el Departamento.</t>
  </si>
  <si>
    <t>Estudio: Título profesional en disciplina académica en: Enfermería, Medicina, Administración Financiera, Administración Empresas. Título de posgrado en la modalidad de Especialización en áreas relacionadas con las funciones del empleo funciones del empleo Tarjeta profesional en los casos requeridos por la ley, Experiencia:Treinta y seis (36) meses de experiencia profesional relacionada</t>
  </si>
  <si>
    <t>Realizar la formulación, seguimiento a los planes, proyectos y estrategias que permitan adelantar las acciones de preparación, respuesta y recuperación de los eventos de interés en salud frente a urgencias, emergencias y desastres que se presentan en el Departamento del Putumayo, a través del Centro Regulador de Urgencias y Emergencias en el marco de las competencias departamentales y los lineamientos nacionales. respuesta, rehabilitación, mitigación y recuperación de los eventos de interés en salud frente a urgencias, emergencias y desastres que se presenten en el departamento</t>
  </si>
  <si>
    <t>1.Realizar seguimiento y verificar el funcionamiento del Centro Regulador de Urgencias, Emergencias y Desastres de la Secretaría de Salud Departamental del Putumayo, conforme los procedimientos y normatividad vigente. 2. Coordinar la atención de urgencias de las personas afectadas por eventos catastróficos y accidentes de tránsito en el Departamento de Putumayo. 3. Realizar la referencia y contrarreferencia de Población Pobre No Afiliada- PPNA en el departamento de Putumayo. 4. Realizar la formulación y seguimiento a los planes de contingencias de situaciones de alerta o emergencia de salud, conforme los procedimientos establecidos. 5. Articular y coordinar el programa de Misión Médica en el Departamento del Putumayo con los prestadores de servicios de salud, de acuerdo con los procedimientos y lineamientos institucionales 6. Realizar la Secretaría Técnica del Comité Operativo de Emergencias COE y el Equipo de Respuesta Inmediata ERI de la Secretaría de Salud Departamental, de acuerdo con los procedimientos y las instrucciones recibidas por el superior inmediato.</t>
  </si>
  <si>
    <t>Estudio: Título profesional en disciplina académica del Núcleo Básico del Conocimiento en Psicología, Sociología, Trabajo Social y Afines, Experiencia:Dieciocho (18) meses de experiencia profesional relacionada.</t>
  </si>
  <si>
    <t>Realizar acciones o actividades tendientes a promover un buen estado de salud en las poblaciones vulnerables (Victimas, Etnias, Género, Adulto Mayor y Población con Discapacidad) desde el sector salud, en el marco de la normatividad vigente</t>
  </si>
  <si>
    <t>1. Formular, ejecutar, supervisar y evaluar el proyecto de la dimensión transversal gestión diferencial de poblaciones vulnerables de acuerdo con los lineamientos de política pública nacional.  2. Realizar la inspección, vigilancia y control de acciones en beneficio de las poblaciones vulnerables desde el sector salud con el fin de garantizar la aplicación de los diferentes procesos que señala la política pública.  3. Realizar el desarrollo y seguimiento a las actividades de los procesos de atención psicosocial y salud integral a víctimas del conflicto armado en el departamento del Putumayo, en articulación con el Sistema General de Salud y Seguridad y Social SGSSS.  4. Realizar asistencia técnica a los municipios del Departamento de Putumayo respecto de la atención desde el sector salud a la población vulnerable de conformidad con los lineamientos de la política pública y normatividad vigente.  5. Realizar monitoreo y seguimiento a las órdenes judiciales del sector salud en beneficio de la población víctimas del conflicto armado, elaborando los informes y presentación de los mismo al ente que lo requiera.  6. Organizar y promover encuentros y/o actividades relacionadas con población étnica del departamento para el fortalecimiento de saberes en el cuidado de la salud propia e intercultural de acuerdo con las competencias del Departamento establecidas por el Ministerio de Salud y Protección Social.  7. Realizar el seguimiento de las política, programas o estrategias del Sistema Indígena de Salud Propia e Intercultural SISPI, de acuerdo con los lineamientos de política pública para los departamentos.  8. Realizar la articulación de acciones y/o actividades a nivel intersectorial e interinstitucional a beneficio de las poblaciones vulnerables del departamento.</t>
  </si>
  <si>
    <t>Estudio: Título profesional en disciplina académica en Bacteriología, Microbiología, Biología, Ingeniería Química., Experiencia:Dieciocho (18) meses de experiencia profesional relacionada.</t>
  </si>
  <si>
    <t>Ejecutar acciones de interés en salud pública de carácter científico-técnico y administrativo en el departamento, identificando factores de riesgo o agentes causales para la toma de decisiones en forma oportuna</t>
  </si>
  <si>
    <t>1. Realizar la gestión, ejecución y monitoreo y evaluación de las acciones realizadas en el laboratorio departamental de salud pública, la red departamental de laboratorios, la red departamental de sangre conforme los procedimientos y la normatividad.  2. Elaborar el proyecto de laboratorio de salud pública para su inclusión en el plan de salud pública de intervenciones colectivas departamental y financiación por el POA.  3. Adelantar el proceso precontractual, contractual y poscontractual de los proyectos de salud pública asignados, conforme a las normas y procedimientos vigentes.  4. Elaborar los informes para los entes de control sobre el proyecto de laboratorio de salud pública, conforme la metodología y normas vigentes.  5. Coordinar los procedimientos para el diagnóstico de referencia y confirmación de eventos que contribuyan a la investigación, vigilancia y control en salud pública por el laboratorio.  6. Orientar, vigilar y controlar el desarrollo, implementación y cumplimiento de normas técnicas y estándares de calidad en la red departamental de laboratorios clínicos</t>
  </si>
  <si>
    <t>Estudio: Título profesional en disciplina del Núcleo Básico de Conocimiento Enfermería y Medicina., Experiencia:Dieciocho (18) meses de experiencia profesional relacionada.</t>
  </si>
  <si>
    <t>Realizar la ejecución de los programas de Salud Infantil y Programa Ampliado de Inmunizaciones PAI así como soporte técnico al seguimiento de los planes de Intervenciones Colectivas PIC de los municipios.</t>
  </si>
  <si>
    <t>1. Realizar seguimiento que permita garantizar la operatividad del Programa Ampliado de Inmunizaciones PAI y Salud Infantil en el departamento de Putumayo de acuerdo con la normatividad vigente y los lineamientos del Ministerio de Salud.  2. Realizar la ejecución y seguimiento al proceso de adopción, implementación, y operativización de la ruta integral de atención para la promoción y mantenimiento de la salud de la primera infancia e infancia.  3. Coordinar el plan de asistencia técnica en el Programa Ampliado de Inmunizaciones PAI y Salud Infantil.  4. Realizar seguimiento a la operativización de las estrategias Atención Integral de las Enfermedades Prevalentes de la Infancia AIEPI, Institución Amiga de la Mujer y la Infancia-IAMI  a las Unidades de Rehidratación Oral Comunitaria-UROCS y a las UAIRACS, conforme los lineamientos en la materia.  5. Implementar y operativizar el programa para la prevención de la enfermedad diarreica aguda y enfermedad respiratoria aguda para la primera infancia e infancia en el Departamento del Putumayo.  6. Recolectar, consolidar y verificar la información relacionada con las actividades de protección específica y detección temprana de población pobre no asegurada del departamento.  7. Efectuar el seguimiento, inspección y vigilancia a las actividades de los planes de intervención colectivas en los municipios del Departamento del Putumayo.  8. Verificar el cumplimiento del reporte de las actividades de protección específica y detección temprana de acuerdo con las competencias y lineamientos nacionales.  9. Participar y promover el intercambio de información de interés y articulación de acciones en salud pública con los países fronterizos con el Departamento.  10. Realizar seguimiento a la ejecución del Plan de Asistencia Técnica de los planes, programas y proyectos de salud infantil y PAI del Departamento.  11. Las demás que se le asignen y que corresponda a la naturaleza del empleo</t>
  </si>
  <si>
    <t>Estudio: Título profesional en disciplina del Núcleo Básico del Conocimiento en Enfermería y Medicina, Experiencia:Dieciocho (18) meses de experiencia profesional relacionada.</t>
  </si>
  <si>
    <t>Promover, evaluar y ejecutar la adopción de políticas de promoción y prevención del Plan de Salud Pública en las dimensiones de sexualidad, derechos sexuales y reproductivos, convivencia social y salud mental, vida saludable condiciones no transmisibles, seguridad alimentaria y nutricional, salud y ámbito laboral y vida saludable y enfermedades transmisibles para el beneficio de la población del Departamento del Putumayo.</t>
  </si>
  <si>
    <t>. Realizar asesoría, asistencia técnica, inspección, vigilancia, seguimiento y monitoreo a los actores del Sistema General de Seguridad Social en salud, sobre la implementación de lineamientos, políticas públicas, planes de acción, estrategias en cada uno de los programas de las dimensiones del Plan de Salud Pública.  2. Realizar asesoría, asistencia técnica, inspección, vigilancia, seguimiento y monitoreo al plan de intervenciones colectivas de cada secretaria de salud municipal del Departamento, de conformidad con la normatividad y los procedimientos.  3. Realizar la promoción y prevención de lineamientos, políticas, estrategias, planes de acción con los actores del sistema general de seguridad social en salud SGSSS  4. Elaborar, gestionar, ejecutar, monitorear y evaluar los planes, programas y proyectos, aplicando los conocimientos y metodologías necesarias, de conformidad con las Dimensiones del Plan de Salud Pública.  5. Realizar la verificación y seguimiento a la actualización de las bases de datos correspondiente a la Política de Atención Integral en Salud en cada dimensión a los integrantes del Sistema de Seguridad Social en Salud.  6. Realizar análisis epidemiológico de datos de información correspondiente a las acciones de salud pública por cada dimensión en salud Pública y coordinar directrices conforme a la información existente o comportamiento epidemiológico.  7. Evaluar el cumplimiento de metas propuestas y redefinir acciones tendientes al cumplimiento de los planes de cada dimensión en salud Pública  8. Realizar el monitoreo permanente a los indicadores de evaluación de cada uno de los programas y proyectos del Plan de Salud Pública Departamental, para el cumplimiento de las metas en el Plan de Desarrollo Departamental y Nacionales respecto a las Dimensiones en Salud Pública definidas.  9. Realizar y apoyar la inclusión de estrategias en el Plan de Intervenciones Colectivas Departamental en Salud Pública de cada una de las dimensiones del Plan.</t>
  </si>
  <si>
    <t>Estudio: Título profesional en disciplina académica en: Bacteriología, Enfermería, Medicina. Título de posgrado en la modalidad de Especialización relacionado con las funciones del empleo Tarjeta profesional en los casos requeridos por la ley, Experiencia:Treinta y seis (36) meses de experiencia profesional relacionada</t>
  </si>
  <si>
    <t>Ejecutar e implementar el Sistema de Vigilancia en Salud Pública en el marco de las competencias departamentales y lineamientos nacionales con el fin de apoyar la toma de decisiones de la Secretaría de Salud.</t>
  </si>
  <si>
    <t>1. Organizar y operar la red de vigilancia en salud pública (unidades primarias generadoras de datos y unidades notificadoras). 2. Coordinar el seguimiento y evaluación de la red de vigilancia en salud pública.,1. Caracterizar, realizar seguimiento y evaluación a la red departamental de vigilancia en salud pública de conformidad con los lineamientos de política pública vigente en la materia. 2. Elaborar y ejecutar el Plan de Asistencia Técnica al talento humano que integra la Red Departamental de Vigilancia en Salud Pública con el fin de fortalecer las capacidades básicas según normatividad vigente. 3. Ejecutar el Plan de Asistencia Técnica de la Red Departamental de Vigilancia en Salud Pública, de acuerdo con la normatividad y los procedimientos establecidos. 4. Realizar la difusión de normatividad de vigilancia en salud pública, así como protocolos y aplicativos de captura de información de acuerdo con los lineamientos técnicos y normatividad vigente. 5. Ejercer la secretaría técnica del Comité Departamental de Vigilancia Epidemiológica, Comité Departamental de Sanidad Portuaria y Comité Departamental de Estadísticas Vitales con el fin de que se gestione la situación epidemiológica de eventos de interés en salud pública y cifras de hechos vitales del Departamento de Putumayo conforme los procedimientos establecidos y lineamientos del superior inmediato. 6. Formular, ejecutar y realizar seguimiento al proyecto de vigilancia en salud pública para el cumplimiento las metas y propósitos para propender por el mejoramiento de la salud pública. 7. Ejecutar el desarrollo de instrumentos de difusión de información del Sistema de Vigilancia en Salud Pública dar a conocer a la comunidad del departamento la información de interés. 8. Llevar a cabo el desarrollo o gestión de información de interés en salud pública para la toma de decisiones en el directivo.</t>
  </si>
  <si>
    <t>Estudio: Título profesional en disciplina académica en: Bacteriología, Enfermería, Medicina. Título de posgrado en la modalidad de Especialización en áreas relacionadas con las funciones del empleo., Experiencia:Treinta y seis (36) meses de experiencia profesional relacionada</t>
  </si>
  <si>
    <t>Planear y ejecutar la implementación de los programas y proyectos en materia de salud pública de conformidad con los lineamientos de política pública nacional y departamental</t>
  </si>
  <si>
    <t>1. Realizar la difusión, ejecución e implementación de la política de salud pública formulada por la nación, conforme los lineamientos impartidos por el Ministerio de Salud y Protección Social  2. Establecer la situación de salud en el Departamento del Putumayo y propender por su mejoramiento conforme los lineamientos del sector.  3. Realizar la formulación del Plan de Salud Pública de Intervenciones Colectivas tanto a nivel seccional como local, realizando la evaluación y monitoreo de los planes de acción en salud pública de los municipios del Departamento del Putumayo, conforme las competencias institucionales  4. Realizar el acompañamiento y verificación del Sistema de Vigilancia en Salud Pública.  5. Realizar el seguimiento a la ejecución de recursos financieros asignados a los programas y proyectos de salud pública, de acuerdo con la normatividad vigente y las instrucciones del superior inmediato.  6. Realizar la vigilancia y control de medicamentos y alimentos en el Departamento del Putumayo de acuerdo con las normas y lineamientos de orden nacional.  7. Realizar la vigilancia y control de los factores de riesgo del ambiente y del consumo que afectan la salud humana en el Departamento del Putumayo de acuerdo con las normas y lineamientos de orden nacional.  8. Realizar la vigilancia y control a las acciones de los programas de promoción, prevención y control para las enfermedades transmitidas por vectores y zoonosis en el Departamento del Putumayo.  9. Participar y promover el intercambio de información de interés y articulación de acciones en salud pública con los países fronterizos con el Departamento, así como con las demás dependencias en las áreas de interés.  10. Ejecutar acciones que permitan la coordinación y supervisión de actividades de salud pública que realice el Departamento del Putumayo las entidades administradoras de los planes de beneficios, así como los prestadores de servicios de salud, conforme la normatividad vigente.</t>
  </si>
  <si>
    <t xml:space="preserve">Estudio: Título de formación tecnológica o formación técnica profesional en disciplina académica del núcleo básico de Conocimiento en: Administración o sistemas., Experiencia:Doce ( 12 ) meses de experiencia laboral </t>
  </si>
  <si>
    <t>Ejecutar labores técnicas en el área que sea asignado.</t>
  </si>
  <si>
    <t>1. Aplicar los conocimientos técnicos requeridos en el cumplimiento de las funciones y procedimientos de la dependencia. 2. Proporcionar asistencia técnica al superior inmediato y a las demás áreas de la institución en el área en que se desempeña según el caso. 3. Manejar sistemas de información y software de la institución, en los casos que se requiera. 4. Mantener actualizados los registros de carácter académico, técnico, contable, financiero, y de gestión, verificando la exactitud de los mismos. 5. Aplicar con exactitud y oportunidad los respectivos procesos a las actividades desarrolladas en su área de desempeño. 6. Realizar las demás funciones que le asigne el superior inmediato relacionado con la naturaleza del cargo.</t>
  </si>
  <si>
    <t>Estudio: Título de formación Técnica o tecnológica en disciplina académica del núcleo básico de Conocimiento en: Administración  Ingeniería de Sistemas, Telemática y Afines  Arquitectura y Afines., Experiencia:Doce (12) meses de experiencia laboral</t>
  </si>
  <si>
    <t>Realizar aplicaciones técnicas operativas y administrativas y en el desarrollo de procesos y procedimientos, métodos y tecnologías para el manejo de la información relacionada con las actividades propias del área de su desempeño.</t>
  </si>
  <si>
    <t>1. Aplicar conocimientos de asistencia técnica, administrativa u operativa a los planes, programas y proyectos del área de gestión, de acuerdo con los procedimientos establecidos., con el fin del garantizar la ejecución de los mismos. 2. Brindar asistencia Técnica en el diseño, desarrollo y presentación de los informes al interior de la entidad o que sean solicitados por órganos externos.</t>
  </si>
  <si>
    <t>Estudio: Título de formación tecnológica o formación técnica profesional en disciplina académica del núcleo básico de Conocimiento en: Administración o sistemas, Experiencia:Doce ( 12 ) meses de experiencia laboral</t>
  </si>
  <si>
    <t>Ejecutar labores técnicas en el área que sea asignado</t>
  </si>
  <si>
    <t>Estudio: Título de formación tecnológica o formación técnica profesional en disciplina académica del núcleo básico de Conocimiento en: Administración o sistemas., Experiencia:Doce ( 12 ) meses de experiencia laboral</t>
  </si>
  <si>
    <t>Estudio: Título de formación tecnológica o formación técnica profesional en disciplina académica del núcleo básico de Conocimiento en: Administración  Contaduría Pública  Ingeniería de Sistemas, Telemática y Afines., Experiencia:Doce (12) meses de experiencia laboral</t>
  </si>
  <si>
    <t>Realizar aplicación de técnicas administrativas y operativas en el desarrollo de procesos y procedimientos propios del área de su competencia</t>
  </si>
  <si>
    <t>1. Apoyar operativamente y complementar el desarrollo de los procesos, procedimientos y actividades donde interviene el Secretario de Educación. 2. Ejercer la Secretaría técnica del comité directivo 3. Administrar la agenda interna y externa del despacho 4. Llevar el control de los actos administrativos emitidos por la Secretaría de Educación. 5. Asistir al Secretario de Educación en la recepción de visitas, el manejo del archivo documental y la administración de correspondencia. PROCESO E01. Gestionar solicitudes y correspondencia * 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 PROCESO NO2. Administración de documentos * Archivar registros generados en el desarrollo de las actividades del despacho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funciones descritas para este cargo  corresponden al soporte operativo y la asistencia prestada al Secretario de Educación para el desarrollo de las labores asociadas con la ejecución de los diferentes procesos: Registrar en la agenda del Secretario de Educación  los compromisos que deba cumplir. 1. Preparar y organizar la información que debe presentar el Secretario de Educación. 2. Asistir al Secretario de despacho  en el desarrollo de las actividades que deba realizar  para el cumplimiento misional de la Secretaría. 3. Verificar oportunamente las citas  entrevistas o reuniones del Secretario de Despacho. 4. Solicitar oportunamente los insumos requeridos para el normal funcionamiento del despacho. 5. Recibir llamadas telefónicas  operar los medios técnicos disponibles y entregar los mensajes respectivos. 6. Apoyar al secretario de despacho en la ubicación de archivos y documentos requeridos para el normal desempeño de las funciones. 7. Apoyar al Secretario de despacho en la preparación y presentación de Actas e informes. 8. Recolectar  actualizar y procesar la información básica para la elaboración de estudios e investigaciones que se realicen. 9. Aplicar los métodos  tecnologías y procedimientos que garanticen la eficiencia y eficacia en el desarrollo de las tareas propias del cargo. 10. Mantener informado al Secretario de Despacho de todos los procesos que se desarrollen anormalmente y suministrar la información que se requiera para la toma de decisiones. PROCESO N01. Seguimiento  análisis y mejora * Definir y hacer seguimiento a las acciones preventivas y correctivas definidas para eliminar las causas de las no conformidades reales o potenciales identificadas en el proceso a su cargo  con el fin de garantizar la calidad del servicio y el mejoramiento continuo de la Secretaria. Definir las acciones para eliminar el producto no conforme generado en el proceso  con el fin de garantizar que éste no se entregue de manera intencional al cliente. * Las demás funciones asignadas por la autoridad competente de acuerdo con el nivel  la naturaleza y el área de desempeño del cargo.</t>
  </si>
  <si>
    <t>Estudio: Título de formación Técnica o tecnológica en disciplina académica del núcleo básico de Conocimiento en: Administración  Zootecnia., Experiencia:Doce (12) meses de experiencia laboral</t>
  </si>
  <si>
    <t>1. Brindar asistencia Técnica en el diseño, desarrollo y presentación de los informes al interior de la entidad o que sean solicitados por órganos externos. 2. Apoyar en la elaboración de proyectos del área agropecuaria, de seguridad alimentaria conforme al plan de Desarrollo Departamental.</t>
  </si>
  <si>
    <t>Estudio: Título de formación Técnica o tecnológica en disciplina académica del núcleo básico de Conocimiento en: Administración  Ingeniería de Sistemas, Telemática y Afines., Experiencia:Doce (12) meses de experiencia laboral</t>
  </si>
  <si>
    <t>1. Brindar asistencia Técnica en el diseño, desarrollo y presentación de los informes al interior de la entidad o que sean solicitados por órganos externos. 2. Manejar base de datos para la elaboración de informes, estudios y estadísticas sobre los diferentes aspectos, proyectos relacionados con el área de desempeño.</t>
  </si>
  <si>
    <t>Estudio: Título de formación Técnica o tecnológica en disciplina académica del núcleo básico de Conocimiento en: Administración  Contaduría Pública  Ingeniería de Sistemas, Telemática y Afines  Ingeniería Civil y Afines  Geografía, Historia, Experiencia:Doce (12) meses de experiencia laboral</t>
  </si>
  <si>
    <t>Realizar aplicaciones técnicas operativas y administrativas y en el desarrollo de procesos y procedimientos, métodos y tecnologías para el manejo de la información relacionada con las actividades propias del área de su desempeño</t>
  </si>
  <si>
    <t>1. Brindar asistencia Técnica en el diseño, desarrollo y presentación de los informes al interior de la entidad o que sean solicitados por órganos externos. 2. Prestar la asistencia técnica al Consejo Departamental de Gestión de Riesgos de Desastres, a los Consejos Municipales de Gestión de Riesgos de Desastres y los municipios en gestión de riegos de desastres.</t>
  </si>
  <si>
    <t>Estudio: Título de formación tecnológica en disciplina académica del núcleo básico de conocimiento en: Administración, Ingeniería de Sistemas, Telemática y afines., Experiencia:Dieciocho (18) meses de experiencia relacionada</t>
  </si>
  <si>
    <t>Realizar labores de carácter técnico para la inscripción a prestadores del servicio de salud en el Sistema Único de Habilitación, conforme la normatividad y procedimientos establecidos para el fin.</t>
  </si>
  <si>
    <t>1. Registrar en el software diseñado por el Ministerio de Salud y Protección Social el registro de títulos del talento humano en salud para el ejercicio de la profesión, conforme los procedimientos establecidos.  2. Mantener actualizado y custodiar la documentación y registros de inscripción de títulos para el ejercicio de la profesión, conforme el procedimiento administrativo.  3. Recepcionar la documentación y apoyar la inscripción en el registro especial de prestadores de servicios de salud, realizando la actualización de la respectiva base de datos conforme los procedimientos institucionales.  4. Mantener actualizado el censo de prestadores de servicios de salud inscritos y no inscritos en el departamento, así como las carpetas de documentación de los prestadores de servicios de salud (IPS pública, IPS privadas y profesionales independientes)  5. Brindar apoyo en la coordinación y administración de la red de instituciones públicas en salud, así como la ejecución y seguimiento de contratos y convenios con instituciones prestadoras de salud públicas y privadas habilitadas.  6. Participar en el diseño, desarrollo y presentación de informes sobre actividades de la Secretaría de Salud de conformidad con la instrucción recibida y los procedimientos aplicables  7. Las demás que se le asignen y que corresponda a la naturaleza del empleo.</t>
  </si>
  <si>
    <t>Estudio: Título de formación tecnológica o formación técnica profesional en disciplina académica del núcleo básico de Conocimiento en: Ingeniería de Sistemas. Telemática y Afines., Experiencia:Doce ( 12 ) meses de experiencia laboral</t>
  </si>
  <si>
    <t>Realizar labores de soporte técnico que permitan resolver requerimientos IT y garanticen el buen desempeño de la plataforma tecnológica informática.</t>
  </si>
  <si>
    <t>Desarrollar los procesos y procedimientos en labores técnicas relacionadas con el mantenimiento  soporte y actualización de la infraestructura informática y de comunicaciones de la SE. PROCESO E01. Gestionar solicitudes y correspondencia *Recibir las solicitudes y la correspondencia de Atención al Ciudadano o de las áreas de la Secretaría cuando se trata de correspondencia interna  distribuir para su trámite o respuesta  hacer seguimiento para su respuesta en los tiempos establecidos  recopilar las respuestas y enviar a Atención al Ciudadano para su respectivo envío al destinatario. PROCESO L02. Mantenimiento y soporte técnico de la infraestructura tecnológica *Registrar y verificar la validez de los requerimientos de soporte técnico  dando solución en primer nivel (asesoría telefónica)  así mismo registrar el cierre o solución del requerimiento efectuado en cualquier nivel interno o de proveedor  al igual que su evidencia de satisfacción. *Registrar el escalamiento del soporte técnico a segundo nivel y nivel proveedores  apoyando dichas actividades con la verificación de la existencia de la garantía de contratos y productos para su efectiva aplicación. *Apoya las actividades del mantenimiento preventivo de acuerdo con las condiciones establecidas para garantizar el correcto funcionamiento de los componentes de la infraestructura tecnológica y actualiza las hojas de vida de los equipos involucrados en dicho mantenimiento. PROCESO L03. Administración de la plataforma tecnológica informática *Realizar labores de actualización  instalación y pruebas de software y hardware según los requerimientos de soporte técnico de la Secretaría de Educación. *Verificar y analizar el estado de los inventarios de hardware de la Secretaría de Educación y los establecimientos educativos  garantizando su utilización adecuada e información actualizada  realizando informes de obsolescencia y faltantes e identificando necesidades de reasignación  mantenimiento  soporte y compras. *Verificar y analizar el inventario de software y licenciamiento para garantizar la aplicación de la política de utilización de software legal en la Secretaría de Educación y los establecimientos educativos  analizando la pertinencia del software requerido por los procesos de la SE y generando planes de acción que permitan mantener dicha política. Analizar permanentemente si las comunicaciones de la Secretaría de Educación satisfacen las necesidades de comunicaciones o enlace de la SE y los establecimientos educativos  identificar las necesidades de mantenimiento  soporte o compras  monitorear el rendimiento y las posibles fallas de comunicación o enlace de la se o establecimientos educativos  realizando pruebas de diagnóstico y aplicando los correctivos que mejoren la conectividad. PROCESO L04. Mantenimiento y administración de la seguridad de la plataforma tecnológica *Programar  ejecutar y verificar las actividades de copia de respaldo y restauración que permitan garantizar la continuidad de los servicios en caso de pérdida total o parcial de la información. *Recibir y analizar los requerimientos de creación  modificación o eliminación de identificadores o perfiles de usuario  verificando y actualizando la matriz de usuarios para asegurar el control de acceso autorizado a los recursos IT y la integridad de la información de la Secretaría de Educación. *Realizar labores de apoyo que permitan mantener y sostener la seguridad de la Plataforma tecnológica informática  realizando pruebas y mediciones de las contramedidas establecidas en el plan de contingencias para mitigar o subsanar cualquier situación no prevista en la Secretaría de Educación  que pueda impactar la prestación del servicio.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</si>
  <si>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de formación tecnológica o formación técnica profesional en disciplina académica del núcleo básico de Conocimiento en: Administración  Sistemas, Telemática y Sistemas., Experiencia:Doce (12) meses de experiencia laboral</t>
  </si>
  <si>
    <t>Garantizar la notificación oportuna de las comunicaciones que genere la SE  de conformidad con la normatividad vigente</t>
  </si>
  <si>
    <t>Notificar oportunamente las comunicaciones que genere la Secretaría de Educación Departamental. PROCESO E01. Gestionar solicitudes y correspondencia *Brindar atención primaria al ciudadano que se acerca a la SE para ofrecerle orientación acerca de su requerimiento o inquietud. *Recibir  clasificar  notificar o enviar respuesta a las solicitudes  correspondencia  peticiones  quejas y reclamos para promover la satisfacción del cliente. *Efectuar las notificaciones de acuerdo al procedimiento aprobado para la SED. *Llevar control de las notificaciones en la base de datos y en los formatos aprobados para tal fin. *Elaborar informe consolidado de notificaciones del mes  reportando tanto al Director Administrativo y Financiero.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</si>
  <si>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formación tecnológica o formación técnica profesional en disciplina académica del núcleo básico de Conocimiento en: Administración  Ingeniería de Sistemas, Telemática y Afines., Experiencia:Doce ( 12 ) meses de experiencia laboral</t>
  </si>
  <si>
    <t>Soportar técnicamente en la ejecución de los procesos del área de Inspección y vigilancia de manera especial lo relacionado con los sistemas de información que se implementen.</t>
  </si>
  <si>
    <t>PROCESO E01. Gestionar solicitudes y correspondencia *Generar la respuesta con calidad y oportunidad a las solicitudes y correspondencia enviadas por los ciudadanos relacionadas con su área y funciones. Procesos de Inspección y Vigilancia *Apoyar técnicamente en las actividades de los procesos F01. Inspección y vigilancia a la gestión de establecimientos educativos y Proceso F02. Legalización de establecimientos educativos  creación  fusión  cierre y otros *Colaborar con la elaboración de los actos administrativos que defina el Profesional Especializado de Inspección y Vigilancia. *Administrar los sistemas de información que se implementen en relación con el Macroproceso F. .PROCESO F02. Legalización de establecimientos educativos *Recibir y verificar las solicitudes y la documentación presentada por las personas interesadas en la creación de establecimientos educativos  asegurando el cumplimiento de los requisitos técnicos y legales establecidos para este tipo de novedad. .PROCESO H03. Desarrollo de personal *Asistir a los eventos de capacitación y bienestar programados. PROCESO M02. Tramitar acciones judiciales y litigio *Facilitar documentos relacionados con la acción judicial o extrajudicial PROCESO N01. Seguimiento  análisis y mejora *Definir y hacer seguimiento a las acciones preventivas y correctivas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los procesos.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</si>
  <si>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formación tecnológica en disciplina académica del núcleo básico a en: Ingeniería Ambiental, Sanitaria y afines., Experiencia:Dieciocho (18) meses de experiencia relacionada</t>
  </si>
  <si>
    <t>Realizar acciones de carácter técnico para la promoción, prevención y control de las enfermedades transmitidas por vectores ETV y zoonosis, en el departamento del putumayo, conforme a la normatividad y lineamientos establecidos por el ministerio de salud y protección social.</t>
  </si>
  <si>
    <t>I IV. DESCRIPCIÓN DE FUNCIONES ESENCIALES  1. Planear labores y actividades de promoción, prevención y control de las enfermedades transmitidas por vectores ETV y zoonosis, de conformidad con las normas técnicas establecidas por el Ministerio de Salud y Protección Social.  2. Realizar acciones de inspección, vigilancia y control desde la comercialización, transporte y/o expendio de alimentos incluyendo cárnicos y derivados cárnicos  y bebidas alcohólicas para consumo humano que puedan representar riesgo para la salud conforme los procedimientos establecidos por las autoridades sanitarias nacionales y territoriales.  3. Realizar acciones de inspección y vigilancia sobre la calidad del agua para consumo humano en los diferentes sistemas de abastecimiento como acueductos municipales, veredales o comunitarios, conforme los lineamientos y procedimientos establecidos por las autoridades sanitarias nacionales y territoriales.  4. Realizar acciones de trabajo de campo y levantamiento de información mediante la inspección, vigilancia y control para la consecución de insumos con destino análisis epidemiológicos por parte de las autoridades sanitarias nacionales y territoriales.  5. Realizar acciones de inspección vigilancia y control a los establecimientos de alto y bajo riesgo sanitario de ambiente y de consumo.</t>
  </si>
  <si>
    <t>Estudio: TTítulo de formación técnica en disciplina académica del núcleo básico de conocimiento en: Ingeniería, Ambiental, Sanitaria y afines, Experiencia:Doce (12) meses de experiencia relacionada</t>
  </si>
  <si>
    <t>Realizar acciones articulación de carácter técnico para la promoción, prevención y control de las enfermedades transmitidas por vectores ETV en el Departamento de Putumayo, conforme la normatividad y lineamientos establecidos por el Ministerio de Salud y Protección Social.</t>
  </si>
  <si>
    <t>Planear labores y actividades de promoción, prevención y control de las enfermedades transmitidas por vectores ETV, de conformidad con las normas técnicas establecidas por el Ministerio de Salud y Protección Social. 2. Realizar labores de apoyo en la coordinación, ejecución, supervisión y cumplimiento de las actividades programas en los municipios asignados, conforme las directrices impartidas por el superior inmediato. 3. Realizar la actualización de manera permanente de los censos de viviendas del área de trabajo asignada para el cumplimiento de sus funciones. 4. Apoyar las labores de información, educación, formación a la comunidad promoviendo la participación comunitaria y su empoderamiento de acuerdo con los lineamientos institucionales y la normatividad vigente en la materia. 5. Realizar labores de apoyo a las actividades de vigilancia e investigación entomológica y epidemiológica cuando sean requeridas por la Secretaría, conforme los lineamientos y procedimientos establecidos. 6. Realizar la consolidación de los informes presentados por los auxiliares del área de la salud y que corresponda a las áreas asignadas, conforme los lineamientos del superior inmediato. 7. Las demás que se le asignen y que corresponda a la naturaleza del empleo</t>
  </si>
  <si>
    <t>Estudio: Título de formación Técnica o tecnológica en disciplina académica del núcleo básico de Conocimiento en: Administración  Contaduría Pública  Ingeniería de Sistemas, Telemática y Afines, Experiencia:Doce (12) meses de experiencia laboral</t>
  </si>
  <si>
    <t>Realizar labores prácticas misionales relacionadas con la aplicación de técnicas administrativas en el desarrollo de procesos y procedimientos propios del área de su competencia</t>
  </si>
  <si>
    <t>1. Brindar atención primaria al ciudadano que se acerca a la Gobernación para ofrecerle orientación acerca de su requerimiento o inquietud. 2. Recibir, revisar, radicar, clasificar y remitir para atender las solicitudes, correspondencia, peticiones, quejas y reclamos que los ciudadanos presenten para dar trámite a las mismas de acuerdo a los procedimientos establecidos.</t>
  </si>
  <si>
    <t xml:space="preserve">Estudio: Título de formación Técnica o tecnológica en disciplina académica del núcleo básico de Conocimiento en: Administración  Ingeniería de Sistemas, Telemática y Afines., Experiencia:Doce (12) meses de experiencia laboral </t>
  </si>
  <si>
    <t>Realizar labores técnicas misionales relacionadas con la aplicación de la ciencia y la tecnología, en el desarrollo de procesos y procedimientos propios del área de su competencia.</t>
  </si>
  <si>
    <t>1. Ejecutar actividades de registro, clasificación, verificación, liquidación y reporte relacionadas con el trámite de novedades de nómina y la liquidación de nómina del personal administrativo de manera correcta y oportuna, de acuerdo a las normas y procedimientos vigentes. 2.- Ejecutar actividades de liquidación de parafiscales y seguridad de acuerdo a las normas y procedimientos vigentes. 3. Desarrollar  los procesos  y procedimientos en labores técnicas relacionadas con el procesamiento de la nómina del personal administrativo de la Gobernación del Putumayo.</t>
  </si>
  <si>
    <t>Realizar labores prácticas misionales relacionadas con la aplicación de técnicas administrativas en el desarrollo de procesos y procedimientos propios del área de su competencia.</t>
  </si>
  <si>
    <t>1. Elaborar boletines diarios de recaudo, consignaciones comprobantes de pago mensuales de descuentos y diarios y mensuales de tesorería, previa revisión y constatación  de los documentos de soporte, en cumplimiento a las normas legales y directrices de la gobernación. 2. Realizar operaciones relacionadas  con traslados de fondo, ingresos a caja y reembolso de acuerdo a las directrices de la secretaria y normas vigentes.</t>
  </si>
  <si>
    <t>Estudio: Título de formación Técnica o tecnológica en disciplina académica del núcleo básico de Conocimiento en: Administración  Contaduría Pública  Ingeniería de Sistemas, Telemática y Afines., Experiencia:Doce (12) meses de experiencia laboral</t>
  </si>
  <si>
    <t>1. Mantener actualizado el registro de  organizaciones comunitaria, sociales y no gubernamentales. 2. Apoyar a las organizaciones comunitarias, sociales y no gubernamentales de problemas que se presenten frente a su conformación y funcionamiento.</t>
  </si>
  <si>
    <t>1. Realizar la sistematizan de la base de datos de los diferentes procesos judiciales en los cuales sea  parte el Departamento del Putumayo y sus entidades adscritas al mismo. 2.- Recopilar, sistematizar y enviar a la Agencia de Defensa Jurídica del esta el informe correspondiente a la Gestión de Comités de conciliación Semestral y a la oficina de Control Interno Departamental, conforme a la información suministrada por el asesor externo del departamento, a reportarse a la Controlaría General del Departamento, así como los demás formatos que se modifiquen o se requieran por los diferentes organismos o entidades respectivas.</t>
  </si>
  <si>
    <t>Realizar actividades de soporte técnico asistencial en el diseño, desarrollo, aplicación, instalación, actualización, operación y mantenimiento de planes, procesos y procedimientos con el fin de asegurar el cumplimiento del área de desempeño</t>
  </si>
  <si>
    <t>1. Supervisar la destrucción o incineración de los documentos, de acuerdo con las tablas de retención documental adoptadas. 2.  Organizar en las diferentes dependencias la puesta en marcha y funcionamiento de sus archivos periféricos. 3. Efectuar visitas de inspección a los archivos periféricos para observar su sujeción a las normas establecidas.</t>
  </si>
  <si>
    <t>1. Verificar el cumplimiento de estándares y/o requisitos de carácter técnico de los procesos y procedimientos con respecto a las Rentas Departamentales para soportar la toma de decisiones o la acción posterior a llevarse a cabo. 2. Rendir informes sobre la gestión efectuada con relación a los planes, procesos y procedimientos en materia de Rentas en las que interviene, en las condiciones exigidas por la Ley o sus superiores inmediatos, para dar cuenta del estado actual y servir de insumo para la toma de decisiones.</t>
  </si>
  <si>
    <t>Estudio: Diploma de Bachiller, Experiencia:Doce (12) meses de experiencia laboral</t>
  </si>
  <si>
    <t>Apoyar y prestar colaboración en todas las actividades donde interviene el área de Planeación de la Secretaría de Educación.</t>
  </si>
  <si>
    <t>1. Apoyar operativamente la recopilación de información y las actividades relacionadas con la ejecución de los procesos asociados a la Gestión Estratégica de la Secretaría de Educación  la Gestión de Programas y Proyectos y la Administración del Sistema de Gestión de Calidad. 2. Las demás funciones asignadas por la autoridad competente de acuerdo con el nivel  la naturaleza y el área de desempeño del cargo</t>
  </si>
  <si>
    <t>Estudio: Título de bachiller , Experiencia:Doce (12) meses de experiencia laboral</t>
  </si>
  <si>
    <t>Orientar y atender al ciudadano cuando se acerca a la Secretaría de Educación con sus P Q R y S direccionar la correspondencia interna de la Secretaría y externa cuando se requiera  para apoyar el cumplimiento de los objetivos trazados con relación al servicio de atención al ciudadano.</t>
  </si>
  <si>
    <t>1. Controlar la correspondencia que ingresa a la Secretaría de Educación  teniendo en cuenta: 2. Radicar las comunicaciones oficiales a las dependencias de acuerdo con los ejes temáticos para facilitar la trazabilidad y seguimiento del documento. 3. Clasificar entregar la correspondencia por dependencia. 4. Recibir y organizar la correspondencia que será enviada a los ciudadanos. PROCESO E01. Gestionar solicitudes y correspondencia Brindar atención primaria al ciudadano que se acerca a la SE para ofrecerle orientación acerca de su requerimiento o inquietud. *Recibir  revisar  radicar  clasificar y remitir a las diferentes dependencias de la SED las solicitudes  correspondencia  peticiones  quejas y reclamos que los ciudadanos presenten para dar trámite a las mismas de acuerdo a los procedimientos establecidos. *Brindar asistencia técnica a los ciudadanos vía web cuando presenten dificultades en el cargue de sus requerimientos. *Elaborar el exportar de la correspondencia radicada por los ciudadanos en el día anterior con el fin de entregarla a las diferentes dependencias. *Recibir la correspondencia de las diferentes dependencias con el fin de enviarla a través de correo certificado. * Inducción a los ciudadanos de la comunidad educativa en general en el manejo del aplicativo SAC. PROCESO E02. Desarrollar y mantener relaciones con el ciudadano. *Colaborar con la aplicación periódica de la encuesta de satisfacción programada para la medición de la satisfacción del cliente con relación al servicio prestado por la Secretaría de Educación.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</si>
  <si>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Bachiller , Experiencia:Doce ( 12 ) meses de experiencia laboral</t>
  </si>
  <si>
    <t>Ejecutar las labores de apoyo administrativo que le sean asignadas por su superior inmediato.</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</si>
  <si>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</si>
  <si>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</si>
  <si>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Estudio: Título de Bachiller, Experiencia:Doce ( 12 ) meses de experiencia laboral</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</si>
  <si>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</si>
  <si>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Ejecutar las labores de apoyo administrativo que le sean asignadas por su superior inmediato</t>
  </si>
  <si>
    <t>Estudio: Diploma de bachiller, Experiencia:Cinco (5) meses de experiencia relacionada</t>
  </si>
  <si>
    <t>Apoyar y prestar soporte en labores administrativas propias del área de desempeño, de conformidad con los lineamientos institucionales y la normatividad vigente.</t>
  </si>
  <si>
    <t>Aplicar las normas establecidas por el Ministerio de Salud y Protección Social, para la realización de actividades relacionada con el programa de Promoción, Prevención y Control de Vectores. 2. Entregar en forma bimensual, a los puestos de diagnóstico de su área de influencia los 3. medicamentos antimaláricos, láminas, lancetas, papelería, y demás insumos necesarios para su normal desempeño y óptima atención de la comunidad. 4. Llevar un Kárdex de los medicamentos y demás elementos de trabajo entregados a los microscopistas de su área de influencia y presentar las necesidades con suficiente antelación, manteniendo siempre un stock acorde con las necesidades. 5. Realizar acciones de seguimiento y asesoría a los microscopistas con respecto al almacenamiento de los medicamentos e insumos, la dispensación de medicamentos y diligenciamiento de los formularios, diligenciando en forma adecuada la ficha de supervisión. 6. Recoger y remitir al Laboratorio de Salud Pública Departamental, en forma periódica todo el material hemático y los registros diarios generados en los puestos de diagnóstico de su área de influencia. 7. Apoyar las actividades de búsqueda activa de casos de malaria y Ieishmaniasis por medio de pruebas rápidas y gota gruesa según directrices del programa departamental de malaria y leishmaniasis. 8. Realizar acciones de apoyo en el desarrollo de acciones de promoción, prevención y control de las enfermedades transmitidas por vectores, promoviendo la participación comunitaria y cambios conductuales, y orientando al paciente hacia los servicios de atención en salud, en aras de prevenir la morbimortalidad producida por las enfermedades de transmisión vectorial en el departamento 9. Las demás que se le asignen y que corresponda a la naturaleza del empleo  para su normal desempeño y óptima atención de la comunidad.</t>
  </si>
  <si>
    <t>Realizar actividades de apoyo para la ejecución del proceso de Nómina de la Secretaría de Educación Departamental</t>
  </si>
  <si>
    <t>Apoyar en las diferentes actividades de los procesos de Nómina. PROCESO E01. Gestionar solicitudes y correspondencia *Recibir las solicitudes y la correspondencia de Atención al Ciudadano o de las áreas de la Secretaría cuando se trata de correspondencia interna  para su trámite o respuesta  recopilar las respuestas y enviar a Atención al Ciudadano para su respectivo envío al destinatario. PROCESO H06. ADMINISTRACIÓN DE LA NÓMINA *Atender todo lo relacionado con la recepción  revisión y trámite de las horas extras del personal administrativo. * Cruzar los certificados enviados por los Rectores contra la prenómina. *Dar trámite oportuno a las solicitudes de reporte de novedades activas *Clasificar y archivar todos los documentos procesados en el área de nómina con el fin de garantizar el control documental y dar cumplimiento a lo establecido en la tabla de retención documental.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desarrollo de las actividades del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</si>
  <si>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Bachiller, Experiencia:Doce (12) meses de experiencia laboral.</t>
  </si>
  <si>
    <t>Elaborar  coordinar y controlar la ejecución de los procesos y operaciones financieras de tesorería  registrando oportunamente los ingresos y egresos de los recursos de la Secretaría de Educación con base en el plan financiero  el presupuesto de la vigencia y hacer seguimiento al mismo.</t>
  </si>
  <si>
    <t>Apoyar técnicamente las actividades requeridas para la operación financiera de tesorería.PROCESO E01. Gestionar solicitudes y correspondencia * Generar la respuesta con calidad y oportunidad a las solicitudes y correspondencia enviadas por los ciudadanos relacionadas con su área y funciones. PROCESO J02. Tesorería * Optimizar el manejo de los ingresos para la vigencia fiscal de la Secretaria proporcionando la liquidez necesaria en todo momento  con el fin de garantizar el pago de los compromisos de manera transparente y oportuna para lograr un manejo eficiente de los recursos del Sistema General de Participaciones de acuerdo con la normatividad vigente proporcionando un soporte de apoyo a todas las áreas. * Atender requerimientos de los entes externos de control los cuales consisten en atención a visitas de auditoría o revisión  solicitudes de presentación de informes eventuales o de informes periódicos. 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 Las demás funciones asignadas por la autoridad competente de acuerdo con el nivel  la naturaleza y el área de desempeño del cargo.</t>
  </si>
  <si>
    <t>Estudio: Diploma de Bachiller, Experiencia:cinco(05) meses de experiencia relacionada</t>
  </si>
  <si>
    <t>Realizar acciones de promoción, prevención y control de las enfermedades transmitidas por vectores ETV y zoonosis, para el fortalecimiento de las acciones orientadas a la reducción de la morbimortalidad en el Departamento, conforme los lineamientos de política pública en la materia.</t>
  </si>
  <si>
    <t>1. Cumplir las normas establecidas por el Ministerio de Salud y de la Protección Social, para la realización de actividades en el control de Vectores. 2. Realizar acciones de promoción, prevención y control de las enfermedades transmitidas por vectores y efectuar levantamiento y actualización de censos, de viviendas que constituyen el sector urbano, centros nucleados y sector rural en los municipios asignados por el programa de ETV.,Realizar promoción, prevención y control de la transmisión de las enfermedades de zoonosis en el componente humano conforme a los lineamientos del programa de la Enfermedades Transmitidas por Vectores y Zoonosis conforme los lineamientos que emite el Ministerio de Salud y Protección Social. 2. Realizar de manera permanente la actualización de los concentrados o sectores de viviendas urbanas y rurales con el fin de dar inclusión en los sistemas relacionados con la promoción, prevención y control de las ETV a las comunidades. 3. Realizar acciones de control físico, químico o biológico durante las visitas realizadas a las casas con el fin de prevenir o reducir las enfermedades transmitidas por vectores. 4. Realizar charlas educativas de promoción y prevención sobre las ETV, con el fin de lograr cambios conductuales de la comunidad. 5. Apoyar la elaboración de los estudios entomológicos según los lineamientos del Ministerio de Salud y Protección Social, buscando solución oportuna y eficaz frente a los casos confirmados de las enfermedades transmitidas por vectores. 6. Apoyar en la búsqueda activa de casos de malaria mediante la utilización de pruebas diagnóstico rápido PDR, para que obtengan un tratamiento oportuno. 7. Las demás que se le asignen y que corresponda a la naturaleza del empleo.</t>
  </si>
  <si>
    <t>Realizar actividades de apoyo logístico, administrativas y complementarias que son propias de la gestión, políticas, planes, programas y proyectos desarrollados, teniendo en cuenta la normatividad vigente y las políticas de la entidad, en el área de desempeño</t>
  </si>
  <si>
    <t>1. Atender, público, personal y telefónicamente para suministrar información correcta tomar nota de ellas de acuerdo con las orientaciones del Jefe Inmediato. 2. Recibir, radicar, revisar, clasificar y archivar la correspondencia y demás documentación que llegue a la Dependencia, así como enviarla o entregarla oportunamente de acuerdo con las orientaciones del Jefe Inmediato.</t>
  </si>
  <si>
    <t>Estudio: Titulo de formación técnica o tecnológica en la disciplina académica del núcleo básico del conocimiento en: Administración, Ingeniería de Sistemas, Telemática y afines, Experiencia:Doce (12) meses de experiencia laboral</t>
  </si>
  <si>
    <t>Realizar actividades aplicando conocimientos técnicos y  administrativos encaminadas a ejecutar el desarrollo de los procesos de gestión, ejecutando los procedimientos y programas para contribuir al manejo integral de la dependencia.</t>
  </si>
  <si>
    <t>1. Colaborar en la formulación de programas  y proyectos orientados a proporcionar la vinculación  de la ciudadanía estimulando en ello  a los distintos grupos vulnerables, en los distintos procesos productivos, sociales y culturales.</t>
  </si>
  <si>
    <t>Estudio: Bachiller, Experiencia:Doce (12) meses de experiencia laboral.</t>
  </si>
  <si>
    <t>Realizar actividades de apoyo logístico, administrativas y complementarias que son propias de la gestión, políticas, , planes,, programas y proyectos desarrollados, teniendo en cuenta la normatividad vigente y las políticas de le entidad, en el área de desempeño.</t>
  </si>
  <si>
    <t>1. colaborar y servir de apoyo logístico, al jefe inmediato, a los profesionales  y demás funcionarios  de la dependencia para alcanzar el optimo desarrollo de las funciones de la misma.</t>
  </si>
  <si>
    <t>Estudio: Terminación y aprobación de tres (3) años de educación básica primaria., Experiencia:Doce ( 12) meses de experiencia laboral</t>
  </si>
  <si>
    <t>Es un cargo perteneciente al nivel Asistencial, encargado de brindar el apoyo logístico en el mantenimiento de las Instalaciones del Establecimiento Educativo, principalmente particularmente en el aseo de mobiliario, equipos, laboratorio y demás.</t>
  </si>
  <si>
    <t>1. Mantener permanentemente aseadas y desinfectadas las oficinas, pasillos, baños, salas, paredes, puertas, ventanas, patios, mobiliario, equipos, oficinas y áreas del Establecimiento Educativo. 2. Velar por la conservación y el buen estado de los elementos y equipos de oficina. 3. Ordenar o ubicar los instrumentos de trabajo en los lugares señalados previamente. 4. Evacuar la basura y desechos que encuentre en baños y oficinas. 5. Lavar cortinas, limpiones y demás implementos susceptibles de ello. 6. Lavar y/o encerar los pisos de las oficinas y/o de las áreas que se le indique. 7. Las demás funciones que le sean asignadas por el jefe inmediato, de acuerdo a la naturaleza del cargo y necesidades del Establecimiento Educativo.</t>
  </si>
  <si>
    <t>Estudio: Terminación y aprobación de tres (3) años de educación básica primaria, Experiencia:Doce ( 12) meses de experiencia laboral</t>
  </si>
  <si>
    <t>1. Mantener permanentemente aseadas y desinfectadas las oficinas, pasillos, baños, salas, paredes, puertas, ventanas, patios, mobiliario, equipos, oficinas y áreas del Establecimiento Educativo. 2. Velar por la conservación y el buen estado de los elementos y equipos de oficina. 3. Ordenar o ubicar los instrumentos de trabajo en los lugares señalados previamente. 4. Evacuar la basura y desechos que encuentre en baños y oficinas. 5. Lavar cortinas, limpiones y demás implementos susceptibles de ello. 6. Lavar y/o encerar los pisos de las oficinas y/o de las áreas que se le indique. 7.Las demás funciones que le sean asignadas por el jefe inmediato, de acuerdo a la naturaleza del cargo y necesidades del Establecimiento Educativo.</t>
  </si>
  <si>
    <t>Es un cargo perteneciente al nivel Asistencial, encargado de brindar el apoyo logístico en el mantenimiento de las Instalaciones del Establecimiento Educativo, principalmente particularmente en el aseo de mobiliario, equipos, laboratorio y demás</t>
  </si>
  <si>
    <t>Estudio: Terminación y aprobación de tres (3) años de educación básica primaria., Experiencia:Doce ( 12 ) meses de experiencia laboral</t>
  </si>
  <si>
    <t>Cargo de carrera administrativa de nivel Asistencial, que involucra el desarrollo de actividades de custodia, vigilancia de los bienes inmuebles del Establecimientos Educativo y realiza las labores de Portería.</t>
  </si>
  <si>
    <t>1. Ejercer la custodia de edificios y bienes muebles del Centro de salud del Municipio. 2. Vigilar y evitar el hurto de muebles, enseres y equipos de oficina de las diferentes dependencias, además responder por los mismos. 3. Colaborar con el mantenimiento de los bienes, muebles, enseres y Equipos de la institución. 4. Cuidar que las puertas y ventanas queden aseguradas al retirarse el personal. 5. Impedir el acceso a áreas restringidas a personal no autorizado. 6. Colaborar en la prevención y demás medidas que se tomen en relación con accidentes o incendios. 7. Colaborar con la vigilancia de los vehículos cuando estos se encuentre estacionados en el área de la entidad. 8. Informar oportunamente a las autoridades sobre las situaciones anómalas que detecte durante el desarrollo de su actividad. 9. Responder y velar por el buen uso y mantenimiento de los bienes y elementos a su cargo. 10. Impedir el ingreso de personas extrañas a la entidad, como vendedores Ambulantes, loteros, cobradores. 11. Atender a los funcionarios y visitantes que lleguen al edificio orientándolos verbalmente 12. Las demás funciones que le sean asignadas por el jefe inmediato, de acuerdo a la naturaleza del cargo y necesidades del Establecimiento Educativo</t>
  </si>
  <si>
    <t>Estudio: Terminación y aprobación de tres (3) años de educación básica primaria. Poseer licencia de conducción mínimo de cuarta categoría, Experiencia:Doce ( 12 ) meses de experiencia laboral</t>
  </si>
  <si>
    <t>Responder ante su Superior Inmediato por la prestación de un adecuado servicio de transporte y por el mantenimiento del vehículo asignado</t>
  </si>
  <si>
    <t>1. Transportar al personal autorizado, así como, suministros, equipos o materiales a los sitios encomendados. 2. .Conducir cualquier vehículo que, por necesidad del servicio, le sea asignado, velar por su presentación y buen mantenimiento, informando oportunamente las fallas que presente. 3. Responder por las herramientas y el equipo a su cargo. 4. Participar cuando sea necesario, en el cargue y descargue del vehículo y traslado de elementos. 5. Velar porque los documentos y pólizas del vehículo se encuentren al orden del día. 6. Reparar el vehículo y velar por su buen funcionamiento. 7. Llevar el registro diario de actividades e información, de conformidad con el modelo que adopte el establecimiento educativo 8. Responder por los elementos que le sean entregados en el ejercicio de su función y que se le carguen en el inventario en razón de su función. 9. Aplicar y acatar las normas de seguridad e higiene preventivas establecidas por la administración para evitar accidentes y enfermedades. 10. Informar a su jefe inmediato cualquier anomalía que no le permita desempeñar bien su labor. 11. Cumplir las normas sobre seguridad industrial y prevención de accidentes. 12. Las demás que le asigne su superior inmediato de acuerdo a la naturaleza del cargo y necesidades del Establecimiento Educativo.</t>
  </si>
  <si>
    <t>Estudio: Diploma de bachiller, Experiencia:Doce ( 12 ) meses de experiencia laboral</t>
  </si>
  <si>
    <t>Ejecutar labores de mantenimiento de las instalaciones o Granjas Agrícolas de los establecimientos educativos.</t>
  </si>
  <si>
    <t>1. Ejecución de labores de mantenimiento 2. Limpieza y preparación de suelos 3. Mantenimiento de Granjas integrales de los establecimientos educativos con modalidad agropecuaria 4. Cuidado de animales del establecimiento educativo. 5. Laborales agrícolas y pecuarias que le sean asignadas 6. Apoyo a los proyectos pedagógicos productivos. 7. Realizar las demás funciones que le asigne el superior inmediato relacionadas con la naturaleza del cargo y con las necesidades del Establecimientos Educativos</t>
  </si>
  <si>
    <t>Estudio: 1. Ser abogado en ejercicio y con tarjeta profesional          vigente.   2. No tener antecedentes penales ni disciplinarios. 3. Acreditar cualquiera de los siguientes títulos de          posgrado en Derecho de Familia, Derecho Civil,          Derecho Administrativo, Derecho Constitucional,          Derecho Procesal, Derechos Humanos, o en Ciencias          Sociales siempre y cuando en este último caso el          estudio de la familia sea un componente curricular          del programa.”, Experiencia:Veinticuatro meses (24) meses de experiencia laboral profesional.</t>
  </si>
  <si>
    <t>Garantizar los derechos de los niños, niñas y adolescentes y de miembros del núcleo familiar, mediante el trámite de acciones preventivas, policivas y de protección.</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</si>
  <si>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e 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t>
  </si>
  <si>
    <t>Estudio: Título de formación tecnológica o técnico en procedimiento policivo., Experiencia:Veinticuatro (24) Meses de Experiencia Relacionada</t>
  </si>
  <si>
    <t>Ejecutar las políticas de administración policiva, en coordinación con el superior  inmediato, con el fin de conservar el equilibrio y orden público en el Municipio, velar  por el respeto a los derechos civiles y garantías  sociales conservando el orden público interno y emprendimiento campañas de seguridad con el apoyo de las autoridades en el Municipio de Páez.</t>
  </si>
  <si>
    <t xml:space="preserve">1. Actuar en su calidad de agente directo del Señor Alcalde y del secretario Gobierno, seguridad y bienestar ciudadano como Jefe de Policía dentro del perímetro urbano del municipio. 2. Recepcionar, tramitar y fallar las contravenciones que por competencia y Jurisdicción le corresponden, conforme a las leyes, ordenanzas, acuerdos y decretos, siguiendo los procedimientos establecidos. 3. Recibir las denuncias penales y policivas por delitos y contravenciones cometidos en la jurisdicción y remitirlas a las autoridades o funcionarios correspondientes para los trámites respectivos.  4. Dar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 las sanciones respectivas cuando se violen las mismas. 5. Ejecutar las órdenes que mediante despacho comisorio sean solicitadas por los jueces y entidades del municipio y brindar apoyo a los diferentes funcionarios judiciales o administrativos para hacer efectivas las providencias. 6. Practicar inspecciones judiciales de su competencia y las que le sean comisionadas.  7. Expedir órdenes de citación y boletas de conducción necesarias para el cumplimiento de las indagaciones en los casos a que haya lugar. 8. Manejar los desistimientos  y conciliaciones de los asuntos propios de su competencia, siguiendo los procedimientos establecidos. 9. Recepcionar  las quejas y reclamos, presentados por la comunidad , dar respuesta y trámite oportuno a las mismas y a los derechos de petición que sean de su 10. conocimiento.  11. Solicitar el apoyo de la fuerza pública cuando lo requiera para cumplir las funciones que le competen o le sean delegadas. 12. Aplicar en la inspección métodos y procedimientos establecidos en el municipio que garanticen la calidad, eficiencia y eficacia del sistema de Control Interno en las mismas. 13. Rendir los informes que le sean solicitados y los de obligatorio cumplimiento. 14. Organizar y llevar el archivo de los casos tratados en la Inspección. 15. Evaluar el desempeño laboral de los funcionarios en carrera administrativa y en periodo de prueba  a su cargo de acuerdo a las disposiciones legales vigentes y las directrices de la Comisión Nacional del Servicio Civil. 16. Cumplir las demás funciones que le asignen las autoridades competentes, de acuerdo con el nivel, la naturaleza del cargo y el área de desempeño. </t>
  </si>
  <si>
    <t>Estudio: Bachiller en cualquier modalidad y Curso específico, mínimo de sesenta (60) horas relacionado con las funciones del cargo., Experiencia:Veinticuatro (24) meses de experiencia relacionada.</t>
  </si>
  <si>
    <t>Apoyar al superior inmediato, en la conservación del orden público en el municipio, con el ánimo de proteger a los habitantes de su jurisdicción en su libertad y en los derechos que de esta se derivada en el Municipio de Páez.</t>
  </si>
  <si>
    <t>1. Aplicar las disposiciones establecidas en el código de Régimen Municipal- Inspecciones de Policía para garantizar la conservación del orden público, la seguridad, tranquilidad y moralidad pública. 2. Conocer de los asuntos relacionados con el Código Nacional y Departamental de Policía para garantizar su cumplimiento y debida aplicación. 3. Adelantar actividades de carácter técnico o administrativo para el logro de los objetivos de la dependencia. 4. Recepcionar, radicar, tramitar, registrar y archivar todo tipo de correspondencia, diligencias, solicitudes y demás procedimientos para la buena ejecución de las funciones de la dependencia. 5. Dar información oportuna para el conocimiento de los servicios que presta la dependencia. 6. Informar al público para que conozcan los funcionarios que pueden resolver sus requerimientos 7. Dar buen uso de los equipos de oficina para que alcancen su máxima durabilidad 8. Solicitar el apoyo de la fuerza pública cuando lo requiera para cumplir las funciones que le competen o le sean delegadas. 9. Cumplir las demás funciones que le asignen las autoridades competentes, de acuerdo con el nivel, la naturaleza del cargo y el área de desempeño.</t>
  </si>
  <si>
    <t>Estudio: Bachiller en cualquier modalidad y Curso específico, mínimo de sesenta (60) horas relacionado con las funciones del cargo., Experiencia:Treinta y seis (36) meses de experiencia Relacionada.</t>
  </si>
  <si>
    <t>Desarrollar procesos y aplicar tecnologías para el buen funcionamiento del sistema eléctrico, equipos de oficina y parque automotor.</t>
  </si>
  <si>
    <t>1. Controlar el estado mecánico, documentación, programación y de presentación del parque automotor para su adecuado uso y manteniendo y parqueo.  2. Realizar la instalaciones y manteniendo eléctrico de las instalaciones de la administración municipal, equipos de oficina, maquinaria y equipos diversos para la optimización del uso de los mismos. 3. Elaborar informes, reportes análisis comparativos de proyectos y actividades sobre las labores desempeñadas o las específicas que le sean solicitadas para el buen funcionamiento de la dependencia. 4. Digitar documentos que sean requeridos para el cumplimiento de las actividades de la dependencia. 5. Recepcionar, radicar, tramitar, registrar y archivar todo tipo de correspondencia, diligenciadas, solicitudes y demás procedimientos para la ejecución de las funciones de la dependencia. 6. Dar información oportuna para el conocimiento de los servicios que presta la dependencia. 7. Informar al público para que conozcan los funcionarios que puedan resolver sus requerimientos. 8. Dar  buen uso de los equipos de oficina para el alcance su máxima durabilidad. 9. Las demás ordenadas por su jefe inmediato.</t>
  </si>
  <si>
    <t>Estudio: Bachiller en cualquier modalidad y Curso específico, mínimo' de sesenta (60) horas relacionadas con las funciones del cargo, Experiencia:Doce (12) Meses  de Experiencia Laboral Relacionada.</t>
  </si>
  <si>
    <t>Realizar acciones de planeación, ejecución y rendición de informes de las metas propuestas para lograr el normal funcionamiento de la dependencia y ejecución de planes, programas y proyectos.</t>
  </si>
  <si>
    <t>1. Adelantar actividades de carácter técnico o administrativo para el logro de los objetivos de la dependencia. 2. Actualizar la base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Velar por el  buen uso de los equipos de oficina para que alcancen su máxima durabilidad 9. Las de más que le sean asignadas por norma o autoridad superior.</t>
  </si>
  <si>
    <t>Estudio: Bachiller en cualquier modalidad y curso específico, mínimo de sesenta (60)  Horas relacionadas con las funciones del cargo., Experiencia:Veinticuatro (24) meses de experiencia Relacionada.</t>
  </si>
  <si>
    <t>Adelantar acciones de planeación, ejecución y rendición de informes de las metas propuestas para lograr el normal funcionamiento de la dependencia  y la ejecución de planes, programas y proyectos.</t>
  </si>
  <si>
    <t>1. Adelantar actividades de carácter técnico o administrativo para el logro de los objetivos de la dependencia. 2. Actualizar las bases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Dar buen uso de los equipos de oficina para que alcancen su máxima durabilidad. 9. Las demás que le sean asignadas por norma o autoridad superior.</t>
  </si>
  <si>
    <t>Realizar acciones de planeación, ejecución y rendición de informes de las metas propuestas para lograr el normal funcionamiento de la dependencia y la ejecución de planes, programas y proyectos.</t>
  </si>
  <si>
    <t>1. Adelantar actividades de carácter técnico o administrativo para el logro de los objetivos de la dependencia. 2. Actualizar las bases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Velar por el buen uso de los equipos de oficina para que alcancen su máxima durabilidad. 9. Las demás que le sean asignadas por norma o autoridad superior</t>
  </si>
  <si>
    <t>Estudio: Técnico o tecnólogo en áreas financieras., Experiencia:Veinticuatro (24) meses de experiencia relacionada</t>
  </si>
  <si>
    <t>Adelantar acciones de planeación, ejecución y rendición de informes de las metas propuestas para lograr el normal funcionamiento de la dependencia y la ejecución de planes, programas y proyectos.</t>
  </si>
  <si>
    <t>1. Realizar estudios, análisis, e informes relacionados con la administración y el control de presupuesto y participar en la elaboración del mismo para dar cumplimiento al Plan de Desarrollo y al Plan Plurianual de inversiones.  2. Organizar la elaboración del Marco Fiscal de Mediano Plazo, Plan Operativo Anual de Inversiones, del Plan Anual Mensualizado de Caja PAC para estructurar el Sistema Presupuestal del municipio.  3. Verificar la disponibilidad presupuestal de los gastos ordenados y realizar la refrendación presupuestal correspondiente para garantizar que existen saldos de apropiación  así como su registro después de adquirido el compromiso.  4. Verificar que se lleve de acuerdo a las normas legales la Contabilidad Municipal para permitir la producción de información financiera, económica y social veraz y oportuna.  5. Velar por la exactitud, claridad y oportunidad de todos los informes, registros contables y estados financieros para que se presenten de acuerdo a las normas a los entes de control y Concejo Municipal.  6. Adelantar Actividades de carácter técnico o administrativo para el logro de los objetivos de la dependencia.  7. Actualizar las bases de datos de la dependencia para dar información oportuna y veraz.  8. Digitar documentos que sean requeridos para el cumplimiento de las actividades de la dependencia.  9. Recepcionar, radicar, tramitar, registrar y archivar todo tipo de correspondencia, diligencias, solicitudes y demás procedimientos para la buena ejecución de las funciones de la dependencia.  10. Dar Información oportuna para el conocimiento de los servicios que presta la dependencia.  11. Informar al público para que conozcan los funcionarios que pueden resolver sus requerimientos.  12. Dar buen uso de los equipos de oficina para que alcancen su máxima durabilidad.  13. Las demás que le sean asignadas por su superior inmediato.</t>
  </si>
  <si>
    <t>Estudio: Bachiller en cualquier modalidad y Curso específico, mínimo de sesenta (60) horas relacionadas con las funciones del cargo., Experiencia:Doce (12) meses de experiencia Relacionada.</t>
  </si>
  <si>
    <t>Prestar atención al público en la biblioteca pública municipal para atender las necesidades de educación, ciencia, cultura, recreación y aprovechamiento del tiempo libre de los habitantes del área urbana y rural del Municipio de Páez.</t>
  </si>
  <si>
    <t>1. Estimular el uso e interpretación de los recursos de la información mediante la guía a lectores, la publicidad, exhibiciones, listas de lectura, conferencias sobre libros, mesas redondas sobre textos y películas ya sea en la biblioteca o en organizaciones de la comunidad para difundir e integrar la cultura y las tradiciones populares y fomentar los conocimientos de cultura general. 2. Fomentar el hábito de la lectura en los diferentes usuarios, principalmente en los niños para desarrollar en los primeros años de vida las habilidades, intereses y hábitos de lectura. 3. Digitar documentos que sean requeridos para el cumplimiento de las actividades de la dependencia. 4. Recepcionar, radicar, tramitar, registrar y archivar todo tipo de correspondencia, diligencias, solicitudes y demás procedimientos para la buena ejecución de las funciones de la dependencia. 5. Dar información oportuna para el conocimiento de los servicios que presta la dependencia. 6. Informar al público para que conozcan los funcionarios que pueden resolver sus requerimientos. 7. Elaborar pedidos internos para tener la dotación de los elementos que requiera la dependencia. 8. Dar buen uso de los equipos de oficina para que alcancen su máxima durabilidad. 9. Todas las demás que se le sean asignadas.</t>
  </si>
  <si>
    <t>Estudio: Bachiller en cualquier modalidad y curso especifico, mínimo de sesenta (60) horas relacionadas con las funciones del cargo., Experiencia:Doce (12) meses de experiencia relacionada.</t>
  </si>
  <si>
    <t>Realizar labores de apoyo y complementación administrativa ordenadas por su jefe inmediato, para el desarrollo eficiente y eficaz de la dependencia.</t>
  </si>
  <si>
    <t>1. Recepcionar, radicar, tramitar, registrar y archivar todo tipo de correspondencia, diligencias, solicitudes y demás procedimientos para la buena ejecución de las funciones de la dependencia. 2. Digitar documentos que sean requeridos para el cumplimiento de las actividades de la dependencia. 3. Colaborar con el jefe inmediato en la organización y ejecución de su agenda de trabajo para el cumplimiento puntual de sus compromisos. 4. Brindar información oportuna para el conocimiento de los servicios que presta la dependencia. 5. Informar al público para que conozcan los funcionarios que pueden resolver sus requerimientos. 6. Apoyar en la organización de eventos y reuniones para participar en labores auxiliares de preparación y de atención a los asistentes. 7. Elaborar solicitud de pedidos internos para tener la dotación de los elementos que requiera la dependencia. 8. Dar buen uso de los equipos de oficina para que alcancen su máxima durabilidad. 9. Las demás que le sean asignadas por norma o autoridad superior.</t>
  </si>
  <si>
    <t>Estudio: Bachiller en cualquier modalidad y curso específico, mínimo de sesenta (60) horas relacionado con las funciones del cargo., Experiencia:Doce (12) meses de experiencia laboral relacionada.</t>
  </si>
  <si>
    <t>Apoyar en la salvaguarda de la información de los documentos  de archivo y responder por su organización y conservación, así como de la prestación de los servicios archivísticos para conservar  y poner al servicio de la comunidad la documentación  de la Administración del municipio y aquella que forma parte  del patrimonio documental del territorio.</t>
  </si>
  <si>
    <t>1. Recepcionar, radicar, tramitar, registrar y archivar todo tipo de correspondencia, diligencias, solicitudes y demás procedimientos para la buena ejecución de las funciones de la dependencia. 2. Redactar documentos que sean requeridos para el cumplimiento de las actividades de la dependencia.   3. Disponer de la documentación organizada en tal forma que la información institucional sea recuperable para uso de la administración en el servicio al ciudadano como fuente de la historia. 4. Conservar los archivos como centros de información institucional para que contribuyan a la eficiencia, eficacia y secuencia de las entidades y agencias del municipio en el servicio al ciudadano. 5. Fortalecer la infraestructura Y la organización de sus sistemas de información, estableciendo programas eficientes y actualizados de administración de documentos y archivos para modernizar los archivos de la administración municipal. 6. Actualizar las bases de datos de la dependencia para dar información oportuna y veraz. 7.Dar información oportuna para el conocimiento de los servicios que presta la dependencia- 8. Informar al público para que conozcan los funcionarios que pueden resolver sus requerimientos. 9. Elaborar pedidos internos para tener la dotación de los elementos que requiera la dependencia. 10. Garantizar el buen uso de los equipos de oficina para que alcancen su máxima durabilidad. 11. Las demás que le sean asignadas por norma o autoridad superior.</t>
  </si>
  <si>
    <t>Estudio: Bachiller en cualquier modalidad y curso especifico, mínimo de sesenta (60) horas relacionadas con las funciones del cargo, Experiencia:Doce (12) meses de experiencia laboral relacionada.</t>
  </si>
  <si>
    <t>Realizar labores auxiliares de apoyo y complementación administrativa ordenadas por su jefe inmediato para el desarrollo eficiente y eficaz de la dependencia.</t>
  </si>
  <si>
    <t>1. Transcribir, redactar y elaborar técnicamente, documentos y demás actos administrativos  de la dependencia. 2. Recibir, radicar, distribuir y archivar documentos y correspondencia destinada a la dependencia  y despachar las que se origina  en la misma de conformidad con las reglas establecidas. 3. Contestar la correspondencia que se le indique, preparando la respuesta y someterla a aprobación del jefe inmediato. 4. Propender por la adecuada presentación del despacho y el uso debido del equipo de trabajo y elementos bajo su responsabilidad. 5. Efectuar las labores de recepción, atender con amabilidad, prontitud, discreción, respeto, sin discriminaciones y con calidad humana a los ciudadanos que lo requieran, bien sea personalizado o telefónicamente, orientar correctamente al interesado en los requerimientos  o trámites que el usuario solicite. 6. Mantener actualizadas las existencias de útiles, materiales y demás elementos de oficina e informar oportunamente al superior inmediato sobre los faltantes  de estos. 7. Organizar, actualizar y manejar el archivo general y periférico de la oficina de conformidad con las normas vigentes sobre la materia. 8. Suministrar la información y documentos que le sean solicitados previa autorización del superior inmediato. 9. Colaborar con el Jefe Inmediato en la consecución de datos y documentos que ayuden a dar respuesta oportuna y adecuada a las solicitudes hechas por los usuarios. 10. Rendir informes sobre las actividades desarrolladas en la oficina y que le sean solicitados en coordinación con el jefe inmediato. 11. Llevar y mantener actualizados los sistemas de información y los registros de carácter técnico, administrativo y financiero y responder por la exactitud de los mismos. 12. Las demás que le sean asignadas por norma o autoridad superior.</t>
  </si>
  <si>
    <t>Estudio: Educación: Titulo profesional en Derecho del núcleo básico del conocimiento en derecho a fines, titulo de posgrado en la modalidad de especialzacion en áreas relacionadas con las funciones del empleo. aplicación de los requisitos establecidos en el articulo 80 y 85 de la Ley 1098 de 1989, Experiencia:Doce meses de experiencia profesional.</t>
  </si>
  <si>
    <t>Coordinar la prevención, garantía, restablecimiento y reparación de los derechos de los miembros de la familia conculcados por situaciones de violencia intrafamiliar y las demás establecidas por la Ley.</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</si>
  <si>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previa valoración de las pruebas que demuestran que se reúnen en cada caso los requisitos para que proceda el allanamiento con la finalidad exclusiva de efectuar el rescate y proteger al menor de edad.,Desarrollar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Municipales.,Desempeñar las demás funciones que en el marco de la naturaleza del cargo se deriven de los planes, programas o proyectos de la Administración Municipal y que le sean asignadas por autoridad competente.</t>
  </si>
  <si>
    <t>Estudio: Educación: Titulo profesional en Administración Publica del núcleo básico del conocimiento de Administración, o núcleo básico del conocimiento educación. Núcleo básico del conocimiento en economía, administración y contaduría publica., Experiencia:Doce meses de experiencia profesional.</t>
  </si>
  <si>
    <t>Coordinar la formulación, evaluación, y aplicación de las políticas y adoptar planes, programas y proyectos para el desarrollo educativo con el fin de contribuir al desarrollo de los habitantes del Municipio.</t>
  </si>
  <si>
    <t>Coordinar la aplicación de políticas, el cumplimiento de las normas y la ejecución de programas y proyectos educativos institucionales y asesorar a los centros e instituciones educativas en el desarrollo de programas de carácter institucional y pedagógico.,Coordinar la administración y distribución de los recursos del Sistema General de Participaciones que le asignen al Municipio para el mantenimiento y mejoramiento de la calidad de la educación.,Identificar las necesidades y gestionar la financiación de las inversiones en mantenimiento y mejoramiento de la calidad de la educación.,Coordinar la ejecución de programas de alimentación escolar con el fin de garantizar el servicio de restaurante para los estudiantes de la jurisdicción del municipio.,Ejercer la inspección y vigilancia de los servicios educativos estatales de educación preescolar, básica primaria y secundaria y media de acuerdo con las prescripciones legales y reglamentarias sobre la materia.,Coordinar la recolección, procesamiento, análisis y reporte de la información del sector educativo, mediante la organización del sistema de información educativo municipal.,Preparar los proyectos de actos administrativos sobre las áreas propias de su competencia.,Rendir ante la Secretaría de Despacho los informes acerca de las actividades desarrolladas y resultados obtenidos en su cargo.,Desempeñar las demás funciones que en el marco de la naturaleza del cargo se deriven de los planes, programas o proyectos de la Administración Municipal y que le sean asignadas por el Jefe inmediato.</t>
  </si>
  <si>
    <t>Estudio: Educación: núcleo básico del Derecho y afines., Experiencia:Doce meses de experiencia relacionada.</t>
  </si>
  <si>
    <t>Aplicar procedimientos de carácter policial a nivel administrativo con el fin de contribuir a la convivencia pacifica, la seguridad, tranquilidad y salubridad publica, preservando los derechos, libertades y garantías fundamentales de los habitantes de su jurisdicción.</t>
  </si>
  <si>
    <t>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conocimiento.,Practicar el embargo y secuestro de bienes muebles e inmuebles en los sectores urbano y rural del municipio, dando cumplimiento a los despachos comisorios de los diferentes juzgados, dentro de los procesos judiciales.,Ejecutar diligencias de restitución de bien inmueble en procesos civiles ordenados por los diferentes juzgados del municipio.,Hacer entrega de bienes inmuebles secuestrados o provenientes de procesos ordinarios en cumplimiento de orden judicial.,Recibir quejas, reclamos y denuncias que le sean presentadas con el fin de darles trámite o remitirlas a la autoridad competente.,Realizar operativos de control y restablecimiento del espacio público indebidamente ocupado.,Adelantar la vigilancia y control del funcionamiento de los establecimientos comerciales de acuerdo a las normas vigentes.,Conocer en primera instancia de las querellas civiles de policía de competencia de las Inspecciones de Policía con el fin de restablecer los derechos de propiedad de los afectados.,Apoyar preventiva y operativamente a las diferentes dependencias de la administración con el fin de aplicar procedimientos policivos según su competencia.,Fomentar la sana convivencia y la resolución pacífica de conflictos con el fin de mejorar las relaciones al interior de la comunidad.,Aplicar las normas y las medidas necesarias expedidas por el municipio para el mejor ordenamiento del tránsito de personas, animales y vehículos por las vías públicas con sujeción a las disposiciones del código nacional de tránsito.,Desempeñar las demás funciones que en el marco de la naturaleza del cargo se deriven de los planes, programas o proyectos de la Administración Municipal y que le sean asignadas por autoridad competente.</t>
  </si>
  <si>
    <t>Estudio: Educación: Título de Técnico de técnico profesional, tecnología o tres (3) años  de educacion superior en adminsiytracion de emepresas, administracion publica, economia, sistemas de ingieneria civil, o Derecho. De los núcleos básicos del conocimiento en: Administración, economía, ingeniería de sistemas, telematica y afines, ingeniería civil y afines, Derecho y afines, Experiencia:Doce meses de experiencia relacionada.</t>
  </si>
  <si>
    <t>Desarrollar procedimientos de la metodología del sisben diseñada por el departamento nacional del planeacion DNP, relacionadas la proceso de barrido y al de actulizacion permanente de la base, posterior al barrido</t>
  </si>
  <si>
    <t>Actualizar, operar y administrar la base de datos del Sisbén con base en la metodología diseñada por el DNP.,Colaborar en la creación del comité técnico del Sisbén.,Cumplir con los procedimientos determinados por el comité técnico del Sisbén.,Convocar el comité técnico del Sisbén cuando sea necesario.,Propiciar la participación de los organismos de control y vigilancia y de la comunidad.,Controlar el uso de la base en los programas sociales que involucran subsidios del orden municipal.,Entregar las bases de datos en las fechas establecidas bien sea al departamento o al DNP.,Realizar los procesos requeridos para la fase de demanda.,Hacer la labor administrativa que demanda el Sisbén como elaborar comunicaciones, atender oficios, gestionar recursos o Colaborar en los procesos de contratación.,Desempeñar las demás funciones que en el marco de la naturaleza del cargo se deriven de los planes, programas o proyectos de la Administración Municipal y que le sean asignadas por autoridad competente.</t>
  </si>
  <si>
    <t>Estudio: Educación: titulo de técnico profesional  o tecnología o tres años de educación superior en administración de empresas, administración publica, economía, sistemas, ingeniería civil, o derecho. de los núcleos básicos del conocimiento en: administración, economía,  ingeniería de sistemas, telematica y afines, ingeniería civil y afines Derecho y afines, Experiencia:Doce meses de experiencia relacionada.</t>
  </si>
  <si>
    <t>Desarrollar procedimientos para el manejo de las rentas del municipio por concepto de impuestos, tasas y contribuciones para el mejoramiento de los recursos propios.</t>
  </si>
  <si>
    <t>Actualizar permanentemente la información catastral de los predios existentes en el municipio con el fin de poner al día la base gravable para el cobro del impuesto predial.,Efectuar la liquidación de los impuestos municipales con el fin de establecer el valor de los mismos, para su respectivo pago.,Elaborar los recibos oficiales y certificaciones del pago de los impuestos municipales.,Recibir los dineros por concepto de impuestos, tasas y contribuciones y efectuar la consignación diaria en bancos de los dineros recibidos.,Diseñar y efectuar el mantenimiento de las bases de datos de los impuestos municipales con el fin de registrar y procesar la información sobre los mismos.,Alimentar las diferentes bases de datos con el pago de los impuestos municipales con el fin mantenerlas actualizadas y determinar la eficiencia en el recaudo.,Preparar y presentar los informes sobre el recaudo y cartera de los impuestos municipales ante los organismos de control.,Elaborar la facturación por los conceptos de impuestos, tasas o contribuciones para cada uno de los contribuyentes.,Atender las consultas sobre la liquidación de los impuestos municipales con el fin de resolver las inquietudes de los contribuyentes.,Identificar los deudores morosos de los impuestos municipales e informar a la dependencia correspondiente para que adelanten el cobro persuasivo o coactivo.,Verificar el arqueo de caja y los respectivos comprobantes generados en operaciones de caja para el correcto control de los ingresos por tesorería.,Elaborar el boletín diario de tesorería en lo correspondiente a los ingresos del Municipio con el objeto de llevar el respectivo control de ingresos de manera actualizada.,Preparar los informes y la rendición de la cuenta de Tesorería Municipal a la Contraloría Departamental en cumplimiento de las diferentes normas en la materia expedidas por este organismo de control.,Ejercer vigilancia y control de los gravámenes, impuestos y demás recursos que constituyen rentas municipales con el fin de buscar el mejoramiento del comportamiento del contribuyente en relación con el cumplimiento oportuno de sus obligaciones.,Revisar el correcto diligenciamiento y liquidación de las declaraciones de los contribuyentes con el fin de detectar de manera precisa las incorrecciones, inconsistencias o inexactitudes en las mismas.,Visitar o requerir a los contribuyentes para que aclaren cuestiones relativas a las declaraciones de los impuestos municipales cuando sea necesario, con el fin de lograr la declaración, corrección y tributación de quienes no han cumplido con su obligación en la forma prevista por la ley.</t>
  </si>
  <si>
    <t>Desarrollar procedimientos para la preparación, registro de la ejecución y rendición de informes del presupuesto general de la entidad con el fin de lograr el normal funcionamiento de la adminstración municipal y alcanzar los objetivos trazados en los planes de desarrollo económico y social.</t>
  </si>
  <si>
    <t>Apoyar técnicamente la elaboración del proyecto del presupuesto y las modificaciones del mismo, de acuerdo con las normas vigentes para su correspondiente presentación al Concejo Municipal.,Registrar el presupuesto inicial y las modificaciones al mismo de conformidad con el decreto de liquidación del presupuesto y las resoluciones expedidas por Alcalde.,Expedir los Certificados de disponibilidad y los registros presupuéstales solicitados por las diferentes dependencias según las normas presupuéstales.,Mantener actualizado el registro de la ejecución presupuestal con las disponibilidades, compromisos, obligaciones y pagos.,Elaborar los estados de ejecución presupuestal e informes que se requieran para evaluar los recaudos y apropiaciones de gastos.,Revisar los estados de ejecución presupuestal con el fin de proponer y presentar proyectos de modificaciones al presupuesto de la entidad de acuerdo con el desarrollo y las necesidades de los programas y comportamiento de las fuentes de financiamiento.,Apoyar la elaboración de informes, comunicaciones y proporcionar la información relacionada con la gestión del presupuesto, que sean solicitados por los organismos de control y otras entidades conforme a las normas que rigen la materia.,Desempeñar las demás funciones que en el marco de la naturaleza del cargo se deriven de los planes, programas o proyectos de la Administración Municipal y que le sean asignadas por autoridad competente.</t>
  </si>
  <si>
    <t>Desarrollar procedimientos de priorización, programación y ejecución de acciones de conocimiento y reducción del riesgo y manejo del desastre, así como para realizar su seguimiento y evaluación con el fin de contribuir a la seguridad, el bienestar, la calidad de vida de las personas y al desarrollo sostenible.</t>
  </si>
  <si>
    <t>Apoyar técnicamente la formulación y concertación del plan de gestión del riesgo de desastres y estrategias para la respuesta a emergencias en el municipio con el consejo municipal de gestión del riesgo y en armonía con el plan de gestión del riesgo y la estrategia de respuesta nacionales.,Desarrollar procedimientos para la operación del sistema de información para la gestión del riesgo de desastres en el municipio en armonía con el sistema nacional, garantizando la interoperabilidad con el sistema nacional y la observación de estándares establecidos por la Unidad Nacional para la Gestión del Riesgo de Desastres.,Apoyar técnicamente el Consejo municipal de gestión del riesgo con el fin de vigilar, promover y garantizar el flujo efectivo de los procesos de la gestión del riesgo.,Aplicar procedimientos de verificación de los avances y el impacto de la gestión del riesgo en el municipio y formular medidas de mejoramiento.,Apoyar técnicamente la identificación de las condiciones de riesgo del municipio, causas, actores y factores influyentes, los daños y pérdidas que pueden presentarse y todas las medidas posibles que podrían aplicarse para su manejo.,Desarrollar mecanismos técnicos de identificación, especificación y diseño de las medidas de intervención destinadas a reducir el riesgo y a prepararse para la respuesta a emergencias y recuperación.,Desarrollar procedimientos de seguimiento al comportamiento de los fenómenos amenazantes.,Apoyar técnicamente la intervención a las condiciones de amenaza, vulnerabilidad y factores contribuyentes en sus causas tanto inmediatas como de fondo.,Apoyar la gestión de las condiciones financieras para la recuperación del componente económico de bienes colectivos e individuales dañados o perdidos como parte de un desastre o emergencia.,Apoyar técnicamente las acciones para el restablecimiento de servicios vitales y para el inicio oportuno de la reconstrucción y coordinar el restablecimiento de las condiciones normales de vida de la población afectada e impulsar procesos sostenibles de desarrollo.,Mantener informada a la comunidad en general y al consejo municipal de gestión del riesgo sobre los avances y perspectivas de la gestión de riesgo en el municipio y obtener retroalimentación pública, en un marco amplio de participación comunitaria.,Desempeñar las demás funciones que en el marco de la naturaleza del cargo se deriven de los planes, programas o proyectos de la Administración Municipal y que le sean asignadas por autoridad competente.</t>
  </si>
  <si>
    <t>Estudio: Educación: titulo de técnico profesional, tecnologo, o tres (3) años de educación superior en Administración de Empresas, Administración publica, economía, sistemas, ingenieria civil o Derecho.  De los núcleos básicos del conocimiento en: administración, economía, ingeniería de sistemas, telematica y afines, ingeniería civil y afines, Derecho y afines., Experiencia:Doce meses de experiencia relacionada.</t>
  </si>
  <si>
    <t>Apoyar los procesos culturales en los diferentes sectores sociales del Municipio, en particular de las expresiones multiculturales populares y la cultura universal.</t>
  </si>
  <si>
    <t>Participar en la formulación, diseño, organización y control de planes y programas dirigidos al fomento del desarrollo cultural en el Municipio.,Participar en los estudios e investigaciones que permitan mejorar la prestación de los servicios artísticos y culturales y el oportuno cumplimiento de los planes, programas y proyectos, así como la ejecución y utilización optima de los recursos destinados para el sector cultura.,Desarrollar los programas dirigidos a la formación artística y cultural en el municipio.,Apoyar la red de información cultural y bienes, servicios e instituciones culturales (museos, la red municipal de bibliotecas públicas y escolares, archivo histórico y cultural, bandas) y demás agrupaciones artísticas y culturales representativas del Municipio.,Implementar y mantener actualizado el sistema de información cultural local, para divulgación, apoyo y transferencia al Sistema Nacional de Información Cultural SINIC.,Apoyar la conformación y desarrollo de propuestas de medios alternativos y comunitarios de comunicación social.,Participar en el desarrollo de acciones para el sostenimiento, implementación y mantenimiento de la infraestructura cultural del municipio.,Ayudar a la conservación del patrimonio cultural en sus distintas expresiones, para su preservación y la construcción de la memoria histórica y cultural del Municipio.,Promover y asesorar a grupos interesados en programas nacionales y locales de fomento cultural.,Apoyar el desarrollo de los programas deportivos de carácter formativo, recreativo, comunitario o competitivo.,Proponer el personal que se requiera para los programas de deporte formativo, recreativo, comunitario o competitivo.,Elaborar los informes y estadísticas mensuales correspondientes a cada uno de los programas.,Elaborar la programación anual de la realización de los eventos deportivos o recreativos.,Presupuestar los recursos financieros, administrativos y demás apoyo logístico que demande la realización de los diferentes eventos que programe la Alcaldía Municipal o en los que deba participar.,Programar y apoyar la realización de los eventos deportivos y recreativos programados por el municipio.,Apoyar técnicamente la participación del Municipio en los diferentes eventos a nivel municipal, regional, departamental o nacional, realizar la correspondiente evaluación y rendir informe por escrito de cada evento que concluye.,Preparar y presentar informes sobre actividades desarrolladas, de acuerdo con las instrucciones recibidas.,Desempeñar las demás funciones que en el marco de la naturaleza del cargo se deriven de los planes, programas o proyectos de la Administración Municipal y que le sean asignadas por autoridad competente.</t>
  </si>
  <si>
    <t>Estudio: Diploma de bachiller en cualquier modalidad., Experiencia:Seis meses de experiencia relacionada.</t>
  </si>
  <si>
    <t>Realizar labores de apoyo administrativo y complementación de las funciones propias del área de desempeño.</t>
  </si>
  <si>
    <t>Digitar o transcribir documentos, informes o correspondencia que sean requeridos en el desarrollo de las actividades de la dependencia.,Alimentar los sistemas de información utilizados en el área de trabajo con el fin de registrar y actualizar las bases de datos correspondientes,Llevar y mantener actualizados los registros de carácter técnico, administrativo y financiero y responder por la exactitud de los mismos.,Recibir, revisar, clasificar, radicar, distribuir y controlar documentos, datos, elementos y correspondencia de la dependencia respectiva.,Organizar y controlar el archivo de gestión documental de la dependencia para salvaguardar la memoria institucional.,Efectuar diligencias externas cuando las necesidades del servicio lo requieran.,Requerir oportunamente los elementos de trabajo necesarios para el normal funcionamiento del área de trabajo.,Orientar a los usuarios y suministrar la información que les sea solicitada, de conformidad con los procedimientos establecidos.,Preparar informes sobre las actividades desarrolladas en la respectiva área de trabajo.,Desempeñar las demás funciones que en el marco de la naturaleza del cargo se deriven de los planes, programas o proyectos de la Administración Municipal y que le sean asignadas por autoridad competente.</t>
  </si>
  <si>
    <t>Estudio: Educación: Diploma de Bachiller en cualquier modalidad., Experiencia:Seis meses de experiencia relacionada.</t>
  </si>
  <si>
    <t>Apoyar los procedimientos administrativos para la celebración de contratos con el fin de garantizar su correcta elaboración, perfeccionamiento, publicación, y control de la documentación, de los mismos.</t>
  </si>
  <si>
    <t>Radicar, revisar y registrar la documentación requerida para la celebración de los contratos por parte del municipio.,Elaborar los contratos, convenios, órdenes y las modificaciones de los mismos según las minutas e indicaciones recibidas.,Entregar los contratos para la firma de las partes y brindar información al contratista sobre los procedimientos administrativos necesarios para su perfeccionamiento y ejecución.,Elaborar los documentos de aprobación de garantías únicas y llevar el respectivo control de las mismas.,Organizar y mantener actualizado los expedientes contractuales, los archivos de los contratos para su correspondiente consulta.,Preparar los informes sobre la contratación del municipio requeridos por las entidades de control.,Registrar la información en la etapa precontractual y contractual en los sistemas de información establecidos para tal fin.,Desempeñar las demás funciones que en el marco de la naturaleza del cargo se deriven de los planes, programas o proyectos de la Administración Municipal y que le sean asignadas por autoridad competente.</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</si>
  <si>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Experiencia:36 meses de experiencia profesional relacionada</t>
  </si>
  <si>
    <t>1. Garantizar, proteger restablecer y reparar los derechos de los miembros de la familia conculcados por situaciones de violencia intrafamiliar. 2. Atender y orientar a los niños, niñas y los adolescentes y demás miembros del grupo familiar en el ejercicio y restablecimiento de sus derechos, conforme el código del menor y del código de la infancia y la adolescencia 3. Recibir denuncias y adoptar las medidas de emergencia y de protección necesarias en caso de delitos contra los niños, las niñas y los adolescentes. 4. Recibir denuncias y tomar las medidas de protección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mecanismos de Control Interno en todas las actividades adelantadas por el ejercicio de sus funciones. 10. Las demás que le sean asignadas por su superior inmediato, la Constitución y las leyes.</t>
  </si>
  <si>
    <t>Estudio: PRIMERA ALTERNATIVA. Ser Bachiller, y haber desempeñado funciones judiciales, de policía o administrativas de contenido jurídico en el sector público por un año o más, o aprobar un curso sobre derecho policivo de una duración no inferior a ciento sesenta (160) horas. SEGUNDA ALTERNATIVA. Haber desempeñado el cargo de Inspector de Policía, Secretario de Juzgado de Inspección de Policía por cinco (5) años o más, Experiencia:60 meses</t>
  </si>
  <si>
    <t>1. Velar porque en su jurisdicción se cumplan los derechos civiles y garantías sociales, conservando el orden público y emprendiendo campañas de seguridad y convivencia ciudadana. 2. Atender las denuncias y quejas presentadas por los ciudadanos y efectuar las investigaciones pertinentes de acuerdo a la Ley. 3. Conocer y fallar las contravenciones que por ley sean de su competencia en especial las preceptuadas en los códigos Nacional y Departamental de policía. 4. Expedir las licencias de inhumación y enviar la relación mensual de defunciones ante la entidad correspondiente. 5. Cumplir y hacer cumplir las normas establecidas en el código Nacional de Tránsito. 6. Velar por el cumplimiento de las normas existentes sobre reglamentación de rifas, juegos y espectáculos en el municipio. 7. Efectuar visitas e investigaciones en lo relacionado con el fraude de pesas, medidas y procedencia de artículos de primera necesidad en casos de especulación y acaparamiento. 8. Imponer mediante Resolución debidamente motivada, multas a favor del Tesoro del Municipio a las personas que incumplan las disposiciones legales y los acuerdos municipales. 9. Prestar a los diferentes funcionarios judiciales la colaboración necesaria para hacer efectivas sus providencias. 10. Hacer cumplir las disposiciones del Código Nacional de Policía, la Ley 23 de 1991 y sus decretos reglamentarios y colaborar con las medidas de ornato y embellecimiento público. 11. Hacer cumplir las normas establecidas por la Superintendencia Nacional de Industria y Comercio y la Administración Municipal. 12. Entregar las boletas de comparendo que son expedidas por la inspección. 13. Elaborar los informes que le sean requeridos por la Procuraduría Seccional, Cuerpo Técnico de Investigación de la Fiscalía, Juzgado del Circuito y Policía Nacional. 14. Realizar el levantamiento de cadáveres conforme a los procedimientos establecidos por la ley. 15. Aplicar mecanismos de Control Interno en todas las actividades adelantadas por el ejercicio de sus funciones.</t>
  </si>
  <si>
    <t>Estudio: Diploma de Bachiller en cualquier modalidad y curso específico, mínimo de sesenta (60) horas relacionado con las funciones del cargo., Experiencia:Seis (6) meses de experiencia relacionada.</t>
  </si>
  <si>
    <t>Aplicar los sistemas de registro y control de todos los elementos, equipos y materiales, que ingresan a la Alcaldía Municipal.</t>
  </si>
  <si>
    <t>1. Verificar la calidad y cantidad de elementos  que deben ingresar  al almacén de acuerdo a las especificaciones reales. 2. Elaborar cuadros estadísticos sobre ingresos y egresos de elementos de almacén y mantener actualizado el kárdex o programa. 3. Llevar controles periódicos sobre el consumo de elementos con el fin de determinar su necesidad real 4. Verificar la distribución de los elementos y equipos de acuerdo con las solicitudes formuladas por las distintas dependencias de la Administración. 5. Aplicar en el proceso de adquisición de bienes los principios de imparcialidad, moralidad y transparencia contenidos en el artículo 24 de la Ley 80 de 1993. 6. Participar en coordinación con el Alcalde y la Dirección Administrativa y Financiera en la elaboración y presentación del Plan Anual de Adquisiciones de la Administración Municipal. 7. Elaborar y actualizar la lista de proveedores del Municipio. 8. Colaborar con el superior inmediato en llevar actualizado el inventario general de los activos del municipio y confrontar las existencias físicas con los registros. 9. Elaborar los contratos y órdenes de suministro con el apoyo del jurídico. 10. Elaborar y mantener al día los inventarios en libros, kardex o sistema de acuerdo a las normas vigentes. 11. Elaborar los cuadros estadísticos y enviar a la contraloría Departamental el informe de cuentas y el inventario general de almacén. 12. Elaborar y mantener actualizado el A 22 de cada uno de los elementos o equipos asignados a los servidores públicos y hacerlos firmar para que se hagan responsables. 13. Responder por la seguridad de los elementos. Equipos materiales, documentos y registros de carácter manual, mecánico o eléctrico y adoptar mecanismos para su conservación, el buen uso, evitar los hurtos y el deterioro de los mismos. 14. Analizar, conceptuar y sugerir sobre las cotizaciones presentadas a los proveedores. 15. Rendir los informes sobre las actividades desarrolladas con la prioridad y oportunidad requerida.</t>
  </si>
  <si>
    <t>Estudio: Diploma de Bachiller en cualquier modalidad y curso específico, mínimo de sesenta (60) horas relacionado con las funciones del cargo, Experiencia:Seis (6) meses de experiencia relacionada.</t>
  </si>
  <si>
    <t>Administrar adecuada y eficientemente la documentación interna y externa de la Administración Central.</t>
  </si>
  <si>
    <t>1. Apoyar el desarrollo de los procedimientos del proceso de gestión documental del Municipio de conformidad con la Ley 594 de 2000 y los Acuerdos que expida el Consejo Nacional de Archivos, aplicables a las entidades públicas. 2. Recibir, radicar, archivar documentos, correspondencia y despachar la que se origina en las diferentes dependencias de la administración municipal. 3. Impartir orientaciones para la organización de los archivos de gestión, central e histórico, a través de la aplicación de las tablas de retención documental. 4. Hacer parte activa del comité interno de archivo 5. Orientar a los usuarios de conformidad con los trámites, las autorizaciones y los procedimientos establecidos por la alcaldía municipal. 6. Preparar los informes sobre las actividades desarrolladas con la oportunidad y periodicidad requerida ante los órganos competentes. 7. Responder por la seguridad, conservación y uso adecuado de los documentos y elementos, que estén bajo su responsabilidad e informar al superior inmediato en forma oportuna sobre las anomalías relacionadas con el archivo municipal. 8. Solicitar los elementos requeridos para la adecuada organización y mantenimiento de la memoria institucional. 9. Recibir instrucciones del superior inmediato sobre la realización y distribución del trabajo. 10. Cuidar del archivo General del Municipio, con el objeto de contribuir a su preservación. 11. No suministrar ningún documento del archivo del Municipio, sin previa autorización del Superior Inmediato. 12. Mantener absoluta reserva de la información documental del Municipio. 13. Aplicar mecanismos de Control Interno en todas las actividades adelantadas por el ejercicio de sus funciones. 14. Las demás funciones asignadas por la autoridad competente de acuerdo con el nivel, naturaleza y área de desempeño del cargo.</t>
  </si>
  <si>
    <t>Estudio: Aprobación de tres (3) años de educación básica secundaria y Licencia de Conducción, Experiencia:Doce (12) meses de experiencia relacionada</t>
  </si>
  <si>
    <t>Prestar adecuadamente los servicios de conducción vehicular oficial para facilitar el desplazamiento prudente y en condiciones de seguridad del Alcalde y las personas que lo acompañan.</t>
  </si>
  <si>
    <t>1. Conducir el vehículo oficial asignado con cuidado y prudencia acatando todas las normas de tránsito y destinarlo al uso o actividad legalmente prevista. 2. Estacionar el vehículo oficial asignado en los sitios permitidos. 3. Revisar y verificar diariamente el estado mecánico del vehículo oficial asignado, herramientas y equipos de seguridad y de carretera y realizar las adecuaciones menores que sean necesarias 4. Solicitar que el mantenimiento preventivo del vehículo oficial asignado se realice oportunamente y llevar los registros correspondientes al uso y mantenimiento del mismo. 5. Retirar y guardar el vehículo oficial asignado dentro del horario establecido en el parqueadero asignado. 6. Usar y conservar en buen estado el vehículo oficial asignado y las herramientas, equipos, accesorios y demás elementos de seguridad asignados. 7. Cumplir con las rutas y horarios que le sean establecidos. 8. Instalar las señales de advertencia o peligro en el momento en que se realiza la reparación del vehículo cuando sufre fallas mecánicas. 9. Informar oportunamente sobre los accidentes de tránsito y demás novedades relacionadas con el funcionamiento del vehículo oficial asignado o del desempeño de sus funciones y colaborar en la realización de las gestiones que sean necesarias para su pronta solución. 10. Coordinar el mantenimiento del vehículo oficial asignado y realizar cotizaciones de los repuestos requeridos. 11. Desempeñar las demás funciones que en el marco de la naturaleza del cargo se deriven de los planes, programas o proyectos de la Administración Municipal y que le sean asignadas por autoridad competente.</t>
  </si>
  <si>
    <t xml:space="preserve">Estudio: FORMACIÓN ACADÉMICA Título profesional en disciplina del núcleo básico de conocimiento en: Derecho  Título de postgrado en las áreas relacionada con las funciones del empleo. Tarjeta profesional en los caso requeridos por la Ley.  , Experiencia:EXPERIENCIA Doce (12) meses de experiencia profesional. </t>
  </si>
  <si>
    <t>Apoyar, programar y ejecutar los procesos relacionados con la protección de los menores, la mujer y ancianos que se hallen en situación irregular e intervenir en situaciones de violencia intrafamiliar en el municipio, para garantizar, proteger, restablecer y reparar los derechos de los menores y la familia, en atención al objetivo de colaboración con el SNBF y con las demás autoridades competentes.</t>
  </si>
  <si>
    <t xml:space="preserve">1. Garantizar, proteger, restablecer y reparar  los derechos de los miembros de la familia vulnerados por situaciones de violencia intrafamiliar. 2. Atender y orientar a los niños, niñas y adolescentes y demás miembros del grupo familiar en el ejercicio y restablecimiento de sus derechos 3. Recibir denuncias y adoptar las medidas de emergencia y de protección necesarias en caso de delitos contra los niños, las niñas y adolescentes. 4. Recibir denuncias y tomar las medidas de protección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 jurar las situaciones de peligro en que pueda encontrarse un niño, niña o adolecente, o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les confiere el Consejo Municipal. 10. Llevar las estadísticas y registros de las labores que se realicen en la comisaría que permitan promover, programar y realizar actividades de prevención, capacitación, asistencia y orientación, con entidades oficiales y privadas y autoridades competentes dirigidas a proteger el menor que se encuentre en condiciones de irregularidad y al fortalecimiento de la familia. 11. Preparar, elaborar y presentar todos los informes que le sean solicitados por el Alcalde, el Secretario de Gobierno, Seguridad y Bienestar Ciudadana y los de obligatorio cumplimiento ante el ICBF y demás autoridades competentes. 12. Acatar y fomentar el cumplimiento de los normas de autocontrol y responder a las directrices del Modelo de Evaluación de Control Interno MECI y demás criterios adoptados por el Sistema de Calidad de la Alcaldía. 13. Cumplir las demás funciones que le asignen de acuerdo con el nivel, la Naturaleza y el área de desempeño. </t>
  </si>
  <si>
    <t>Estudio: Título profesional en disciplina del núcleo básico de conocimiento en: Economía  Administración  Ingeniería Civil y afines  Ingeniería Industrial y afines  Arquitectura, Experiencia:Veinticuatro meses (24) de experiencia profesional relacionada.</t>
  </si>
  <si>
    <t>Aplicar sus conocimientos profesionales para alimentar y mantener actualizado el Banco de Programas y Proyectos, facilitando desarrollar la planeación estratégica a nivel Municipal.</t>
  </si>
  <si>
    <t xml:space="preserve">1. Capacitar a los funcionarios y a la comunidad en los aspectos relacionados con la formulación de los programas y proyectos de desarrollo socioeconómico de acuerdo con las metodologías vigentes, para que sean inscritos en el Banco de Programas y Proyectos del Municipio. 2. Revisar, registrar y actualizar las fichas EBI y efectuar su inscripción ante los entes gubernamentales para gestionar recursos de conformidad con las normas y procedimientos establecidos. 3. Responder por el registro y actualización del Banco de Programas y Proyectos de Inversión del Municipio, de acuerdo con las normas y procedimientos establecidos. 4. Actualizar periódicamente el procedimiento de inscripción en el BPPM y sugerir los ajustes o modificaciones necesarios para sistematizarlo. 5. Proponer e Implementar una metodología de evaluación del Plan de Desarrollo y colaborar en la construcción de  indicadores socioeconómicos y de impacto que reflejen los niveles de ejecución del mismo. 6. Colaborar con el Jefe de la Oficina Asesora de Planeación en la formulación de políticas, planes, programas y proyectos en todos los sectores para la construcción del Plan de Desarrollo del Municipio. 7. Capacitar a los Secretarios y Jefes de dependencia en la elaboración de los Planes de Acción y la implementación de procedimientos, indicadores y controles de gestión para evaluar la eficacia y el impacto de los programas, proyectos y políticas municipales. 8. Ejercer seguimiento y control sobre la ejecución del Presupuesto de Inversión del Municipio, con base en los proyectos inscritos en Banco de Programas y Proyectos del Municipio. 9. Preparar los informes y prestar los servicios de asistencia profesional que se requieren para el cumplimiento y desarrollo de los objetivos institucionales. 10. Adelantar los estudios para elaborar y mantener actualizados los procedimientos propios de la dependencia. 11. Apoyo y acompañamiento a la elaboración de perfiles a recursos de SGPI. 12. Seguimiento a la culminación y cumplimiento de los recursos y proyectos de SGPI. 13. elaborar a solicitud del jefe inmediato, los perfiles y/o proyectos necesarios para cumplir con los planes y programas de la administración municipal. 14. seguimiento y cargue del SICEP. 15. Apoyo a la secretaria financiera y administrativa con todos los requerimientos de los entes de control como FUT, SIA, ETC.  16. Realizar todas las acciones necesarias para el cargue de la información requerida en el SUI y coordinar con la EAAS la información necesaria.  17.Las demás funciones asignadas, de acuerdo con el nivel, la naturaleza y el área de desempeño del cargo </t>
  </si>
  <si>
    <t>Estudio: Opción 1: Ser Bachiller y haber desempeñado funciones judiciales, de policía o administrativas de contenido jurídico en el sector público por doce (12) meses o más. Opción 2: Ser bachiller y certificar un curso sobre derecho policivo con una duración no inferior de 60 horas. Opción 3: Ser bachiller y haber desempeñado el cargo de inspector de policía, secretario de juzgado de inspección de policía por doce (12) meses o más , Experiencia:Doce (12) meses de experiencia relacionada</t>
  </si>
  <si>
    <t>Conocer, divulgar, interpretar y aplicar las disposiciones sobre Código Departamental de Policía, en la zona urbana y rural del Municipio para mantener y garantizar el orden público interno, desarrollando las competencias determinadas en la Ley 1333 de 1986, Decreto 522 de 1971. Ley 23 de 1991, Decreto 800 de 1991 y demás normas asignadas por la constitución y la Ley, coordinar las aplicaciones de las políticas conforme a lo presupuestado en el Código Nacional de Tránsito y fallar en primera instancia lo concerniente a contravenciones de Tránsito.</t>
  </si>
  <si>
    <t xml:space="preserve">1. Recepcionar, tramitar y fallar las contravenciones que por competencia y jurisdicción le corresponden, conforme a las leyes, ordenanzas, acuerdos y decretos, siguiendo los procedimientos establecidos.  2. Recibir permanentemente denuncias penales y policivas por delitos y contravenciones cometidos en la jurisdicción y remitirlas a las autoridades o funcionarios correspondientes para los trámites respectivos. 3. Realizar el levantamiento de cadáveres en el municipio. 4. Velar por el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aplicará las sanciones respectivas cuando se violen las mismas. 5. Remitir a la cárcel municipal, conforme a las normas vigentes los detenidos sindicados de delitos o contravenciones. 6. Ejecutar las órdenes que mediante despacho comisorio sean solicitadas por los jueces y entidades del municipio y brindar apoyo a los diferentes funcionarios judiciales o administrativos para hacer efectivas las providencias. 7. Practicar inspecciones judiciales de su competencia y las que le sean comisionadas. 8. Expedir constancia de pérdida de documentos de supervivencia y demás certificados que no estén atribuidos a otras autoridades administrativas dentro del municipio. 9. Manejar los desistimientos y conciliaciones de los asuntos propios de su competencia, siguiendo los procedimientos establecidos. 10. Asegurar la observancia de las disposiciones sobre protección al consumidor y cumplir con las disposiciones oficiales sobre pesas y medidas e imponer sanciones administrativas. 11. Dar trámite a las reclamaciones o quejas que se presenten, e investigar las contravenciones a las normas sobre control y vigilancia de precios con el fin de establecer las responsabilidades administrativas del caso u ordenar las medidas que resulten pertinentes. 12. Recepcionar denuncias, quejas y reclamos, y dar respuesta y trámite oportuno a las mismas y a los derechos de petición que sean de su conocimiento. 13. Solicitar el apoyo de la fuerza pública cuando lo requiera para cumplir las funciones que le competen o le sean delegadas. 14. Aplicar en la inspección métodos y procedimientos establecidos en el Municipio que garanticen la calidad, eficiencia y eficacia del sistema de control interno en las mismas. 15. Rendir los informes que le sean solicitados y los de obligatorio cumplimiento. 16. Organizar y llevar el archivo de los casos tratados en la inspección y de las normas y disposiciones legales. 17. Ejecutar programas de convivencia democrática y de prevención de hechos punibles. 18. Conocer tramitar y fallar en audiencia pública procesos contravencionales hechas por los conductores a las disposiciones contenidas en el código Nacional de Tránsito terrestre impuestas por un orden de comparendo por los agentes de tránsito o policía Nacional en su cuerpo especializados policías de carretera. 19. Realizar los trámites necesarios para evitar la caducidad de la acción o contravención de  las normas de tránsito.  20. Dirigir los operativos de Tránsito en la jurisdicción del Municipio, de acuerdo a las políticas trazadas por el organismo de tránsito. 21. Emitir cuando sean solicitados por los jueces civiles, conceptos técnicos sobre las responsabilidades en cuanto a los daños y los perjuicios ocurridos en un accidente de tránsito, siendo el procedimiento especial establecido en el Código Nacional de Tránsito. 22. Llevar el archivo y las estadísticas de los informes de accidentes de tránsito y de las ordenes de comparendos que permitan al organismo de tránsito entre otras, tomar medidas preventivas para dar cursos de educación vial y peatonal, ejecutar señalizaciones viales y reducir índices de accidentalidad y mortalidad en el Municipio. 23. Cumplir las demás funciones que le asignen de acuerdo con el nivel, la naturaleza y el área de desempeño.  </t>
  </si>
  <si>
    <t>Estudio: Título de Bachiller en cualquier modalidad., Experiencia:Treinta (30) meses de experiencia laboral relacionada con las funciones del cargo</t>
  </si>
  <si>
    <t>Realizar labores de tipo administrativo y de atención al público en la dependencia asignada que coadyuven al logro de los objetivos y metas establecidas, en especial las de apoyo al proceso de Tesorería para el desarrollo eficiente y eficaz de la dependencia</t>
  </si>
  <si>
    <t xml:space="preserve">1. Atender a los clientes Internos y externos de la Alcaldía cordial y diligentemente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proyectar respuestas para su aprobación.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Adelantar los procedimientos necesarios para el pago oportuno a proveedores, contratistas, Funcionarios y a terceros. 7. Realizar las retenciones de Ley, estampillas y demás recaudos para terceros  para su giro oportuno. 8. Responder por el manejo y la custodia de las chequeras de las diferentes cuentas bancarias. 9. Liquidar los aportes de seguridad social dentro de los plazos establecidos para su pago oportuno. 10. Verificar la exactitud numérica de soportes, comprobantes, recibos, cuentas, relaciones y demás mecanismos de pago que se realicen en la Dependencia. 11. Recepcionar y radicar las cuentas para su respectivo tramite de pago. 12. Verificar  previamente a los pagos la existencias de fondos en las respectivas cuentas bancarias 13. Mantener discreción y reserva sobre los asuntos confidenciales tramitados en la dependencia. 14. Mantener actualizada la existencia de útiles y materiales de consumo del puesto de trabajo. 15. Realizar las copias de seguridad de la información a su cargo, de acuerdo a los procedimientos establecidos. 16. Acatar y fomentar el cumplimiento de las normas de autocontrol y responder a las directrices de Modelo de Evaluación de Control Interno y demás criterios adoptados por el sistema de Calidad de la Alcaldía. 17. Acatar y desarrollar los postulados de empresa limpia, para la protección y la conservación del medio ambiente en la realización de las funciones y actividades a cargo. 18. Cumplir las demás funciones que le asignen de acuerdo con el nivel, naturaleza y el área de desempeño. </t>
  </si>
  <si>
    <t>Estudio: Título de Bachiller en cualquier modalidad , Experiencia:Doce (12) meses de experiencia laboral relacionada con las funciones del cargo.</t>
  </si>
  <si>
    <t>Realizar labores de tipo administrativo y de atención al público en la dependencia asignada que coadyuven al logro de los objetivos y metas establecidas en la dependencia.</t>
  </si>
  <si>
    <t xml:space="preserve">1. Atender cordial y diligentemente a los clientes Internos y externos de la Alcaldía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revisarlos e indicar los procedimientos exigidos.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Mantener discreción y reserva sobre los asuntos confidenciales tramitados en la dependencia. 7. Mantener actualizada la existencia de útiles y materiales de consumo de la oficina e informar para su oportuno abastecimiento. 8. Realizar las copias de seguridad de la información a su cargo, de acuerdo a los procedimientos establecidos. 9. Acatar y fomentar el cumplimiento de las normas de autocontrol y responder a las directrices de Modelo de Evaluación de Control Interno y demás criterios adoptados por el sistema de Calidad de la Alcaldía. 10. Acatar y desarrollar los postulados de empresa limpia, para la protección y la conservación del medio ambiente en la realización de las funciones y actividades a cargo. 11. Cumplir las demás funciones que le asignen de acuerdo con el nivel, naturaleza y el área de desempeño. </t>
  </si>
  <si>
    <t>Estudio: Título de Bachiller en cualquier modalidad, Experiencia:Doce (12) meses de experiencia laboral relacionada con las funciones del cargo</t>
  </si>
  <si>
    <t>Realizar labores de tipo administrativo y de atención al público, coadyuvando al logro de los objetivos y metas establecidas en la dependencia, en especial operar y actualizar el Sistema de Identificación y Clasificación de Beneficiarios SISBEN, con el fin tener la información necesaria para la focalización del gasto social en el Municipio.</t>
  </si>
  <si>
    <t xml:space="preserve">1. Atender cordial y diligentemente a los clientes Internos y externos de la Alcaldía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revisarlos e indicar los procedimientos exigidos.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Mantener discreción y reserva sobre los asuntos confidenciales tramitados en la dependencia. 7. Mantener actualizada la existencia de útiles y materiales de consumo de la oficina e informar para su oportuno abastecimiento. 8. Realizar las copias de seguridad de la información a su cargo, de acuerdo a los procedimientos establecidos. 9. Acatar y fomentar el cumplimiento de las normas de autocontrol y responder a las directrices de Modelo de Evaluación de Control Interno y demás criterios adoptados por el sistema de Calidad de la Alcaldía. 10. Alimentar y mantener actualizado el Sistema de Identificación y Clasificación de Beneficiarios SISBEN del Municipio, de acuerdo a los procedimientos establecidos. 11. Realizar las visitas de verificación de información de las fichas de los beneficiarios por solicitud de los mismos de manera oportuna. 12. Realizar el reporte oportuno de información de la base de Datos Único de Afiliados BDUA. 13. Realizar el control de los traslados que se presentan en el Régimen Subsidiado de Salud.  14. Acatar y desarrollar los postulados de empresa limpia, para la protección y la conservación del medio ambiente en la realización de las funciones y actividades a cargo. 15. Cumplir las demás funciones que le asignen de acuerdo con el nivel, naturaleza y el área de desempeño. </t>
  </si>
  <si>
    <t>Realizar labores de tipo administrativo y de atención al público, coadyuvando al logro de los objetivos y metas establecidas en la dependencia, en especial ejecutar actividades, métodos y procedimientos  administrativos en el desarrollo de los procesos Archivo y de Atención al ciudadano.</t>
  </si>
  <si>
    <t xml:space="preserve">1. Desarrollar los procedimientos y actividades necesarias  para el manejo y conservación del archivo de gestión de la Alcaldía. 2. Elaborar y enviar a las distintas dependencias los instructivos para que éstas clasifiquen y seleccionen los documentos a remitir al archivo de acuerdo con los parámetros establecidos para las Tablas de Retención Documental. 3. Elaborar y comunicar a las distintas dependencias el calendario de recibo de los documentos para el archivo inactivo. 4. Recibir, seleccionar, radicar, clasificar y codificar los documentos, de acuerdo con los parámetros establecidos para la transferencia de los documentos al archivo. 5. Ubicar y conservar los documentos de acuerdo con la forma de conservación previamente definida y siguiendo la clasificación adoptada. 6. Dar salida a los documentos para efectos de su consulta interna o externa, siguiendo los procedimientos establecidos. 7. Actuar como Secretario del Comité Interno de Archivo de la Alcaldía Municipal, elaborando las respectivas actas de reunión. 8. Prestar los servicios de atención al público que lo requiera, orientando las peticiones, quejas, reclamos y brindando la información necesaria. 9. Llevar un registro de la correspondencia recibida y despachada, tanto interna como externa que genere la Administración Municipal. 10. Mantener discreción y reserva sobre los asuntos confidenciales tramitados en la dependencia. 11. Mantener actualizada la existencia de útiles y materiales de consumo de la oficina e informar para su oportuno abastecimiento. 12. Realizar las copias de seguridad de la información a su cargo, de acuerdo a los procedimientos establecidos. 13. Acatar y fomentar el cumplimiento de las normas de autocontrol y responder a las directrices de Modelo de Evaluación de Control Interno y demás criterios adoptados por el sistema de Calidad de la Alcaldía. 14. Acatar y desarrollar los postulados de empresa limpia, para la protección y la conservación del medio ambiente en la realización de las funciones y actividades a cargo. 15. Cumplir las demás funciones que le asignen de acuerdo con el nivel, naturaleza y el área de desempeño. </t>
  </si>
  <si>
    <t>Estudio: Título de Bachiller en cualquier modalidad., Experiencia:Doce (12) meses de experiencia laboral relacionada con las funciones del cargo.</t>
  </si>
  <si>
    <t>Realizar labores de tipo administrativo y de atención al público en la dependencia asignada que coadyuven al logro de los objetivos y metas establecidas en la dependencia</t>
  </si>
  <si>
    <t>Estudio: Título de bachiller en cualquier modalidad., Experiencia:Doce (12) meses de experiencia relacionada con las funciones del cargo.</t>
  </si>
  <si>
    <t>Ejecutar funciones operativas, administrativas y complementarias de apoyo para el adecuado desarrollo de las actividades propias de la dependencia, permitiendo obtener resultados concretos, guardando discreción, lealtad y reserva sobre los asuntos tramitados</t>
  </si>
  <si>
    <t xml:space="preserve">1. Elaborar, traducir y transcribir los diferentes trabajos, oficios, cartas, memorandos, notas, constancias, informes, actos administrativos y demás documentos que se manejen en la dependencia. 2. Redactar y contestar la correspondencia y demás documentos que se le ordene y controlar con radicación la llegada y  envió de esta. 3. Llevar el control y orden sobre el archivo de las carpetas de la diferente correspondencia recibida y despachada que se tramita y expide en la dependencia, colaborando con el responsable de archivo cuando este lo requiera. 4. Ejecutar los pedidos de papelería y útiles de oficina y mantener la existencia necesaria para el adecuado funcionamiento de la dependencia. 5. Ejecutar y atender llamadas telefónicas, anotar las que ocurran en ausencia del jefe de la dependencia y comunicarlas oportunamente. 6. Realizar las copias de seguridad de la información a su cargo de acuerdo con los procedimientos establecidos. 7. Mantener actualizada la agenda de jefe de la dependencia de acuerdo a instrucciones recibidas. 8. Realizar seguimiento al cumplimiento del tiempo de las etapas del proceso contractual. 9. Elaborar los documentos requeridos para el cumplimiento del proceso contractual que sean competencia de su oficina. 10. Mantener actualizado el informe  del estado de los procesos contractuales que ingresen a la oficina jurídica. 11. Acatar y fomentar el cumplimiento de las normas de autocontrol y responder a las directrices del Modelo de Evaluación de Control Interno MECI y demás criterios adoptados por el sistema de calidad de la Alcaldía. 12. Cumplir las demás funciones que le asignen de acuerdo con el nivel, la naturaleza y el área de desempeño. </t>
  </si>
  <si>
    <t>Estudio: Título de Bachiller en cualquier modalidad, Experiencia:Doce (12) meses de experiencia laboral</t>
  </si>
  <si>
    <t>Ejecutar actividades relacionadas con la operación de elementos y equipos destinados a la reparación y distribución de bebidas y alimentos  así como del mantenimiento, aseo y embellecimiento de las dependencias e instalaciones físicas de la Administración Municipal conforme a los programas de trabajo asignados</t>
  </si>
  <si>
    <t xml:space="preserve">1. Acordar con el superior inmediato el plan de trabajo respecto a su cargo y responder por su cumplimiento. 2. Programar y efectuar labores de limpieza y aseo a las instalaciones de la Alcaldía, así como a los muebles y equipos existentes en cada una de ellas de acuerdo con la dependencia o área de gestión a que esté asignada. 3. Atender pedidos sobre bebidas, menajes y alimentos que autorice la Alcaldía para su preparación y distribución a los empleados y visitantes. 4. Realizar sus funciones en cada uno de los actos y eventos ordinarios o extraordinarios que programe o realice la Alcaldía. 5. Colaborar en la ejecución de oficios manuales varios cuando se requiera de sus servicios, así como en la organización y vigilancia de eventos públicos que adelante la Administración Municipal. 6. Prestar el servicio de cafetería en las dependencias y áreas que se le indiquen. 7. Velar por el buen funcionamiento de los elementos de trabajo. 8. Solicitar a tiempo los insumos que necesite para cumplir eficazmente con sus labores. 9. Ejercer autocontrol sobre las funciones asignadas. 10. Elaborar y mantener actualizados los procedimientos propios de su cargo. 11. Las demás funciones asignadas de acuerdo con el nivel, la naturaleza y el área de desempeño del cargo. </t>
  </si>
  <si>
    <t>Estudio: Título Profesional en disciplina académica de uno de los siguientes núcleos básicos de conocimiento: Derecho y afines. Tarjeta profesional en los casos requeridos por la ley., Experiencia:Cuarenta y ocho (48) meses de experiencia profesional relacionada.</t>
  </si>
  <si>
    <t>Prevenir, garantizar, restablecer y reparar los derechos de los niños, niñas, adolescentes, y demás miembros de la familia, en las circunstancias de maltrato infantil, amenaza o vulneración de derechos en el contexto de la violencia intrafamiliar.</t>
  </si>
  <si>
    <t>Atender todos los casos que se presenten relacionados con violencia intrafamiliar.,Llevar a cabo las conciliaciones en materia de familia según los casos reportados, teniendo en cuenta la normatividad vigente.,Orientar jurídicamente sobre los derechos y deberes de los miembros de la familia.,Facilitar la solución de los conflictos familiares.,Brindar atención a los NNA, que se encuentran en situaciones irregulares.,Cumplir funciones de policía judicial, cuando sean asignadas por la Fiscalia General de la Nación.,Promover y Restablecer los derechos reconocidos a los NNA, previstos en el Código de Infancia y Adolescencia vigente, con arreglo a la constitución y los tratados internacionales .,Por querella de la victima o su representante dentro del contexto familiar, tomar medidas de protección inmediata que pongan fin a la violencia, maltrato o agresión o evite que esta se realice cuando fuere inminente.,Tramitar y decidir dentro de los procesos de medidas de protección por violencia intraframiliar, mediante providencias motivadas medidas definitivas de protección en la cual ordenara se le impondrán al agresor las sanciones establecidas en la ley.,Coordinar las actividades tendientes a ejercer la vigilancia, protección, promoción, control y sanción en relación con las normas protectoras de la familia, la niñez, la mujer, la juventud y la tercera edad, de conformidad con la normatividad vigente.,Tramitar denuncias y adoptar las medidas de emergencia y de protección necesarias en casos de delitos contra los niños y las niñas.,Atender y orientar a los niños, las niñas y los adolescentes y demás miembros del grupo familiar en el ejercicio y restablecimiento de sus derechos,Practicar rescates para conjurar las situaciones de peligro en que pueda encontrarse un niño, niña o adolescente, cuando la urgencia del caso lo demande.,Definir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intrafamiliar.,Las demás que les sean asignadas por autoridad competente, de acuerdo con el área de desempeño y la naturaleza del empleo.</t>
  </si>
  <si>
    <t>Estudio: Título Profesional en disciplina académica de uno de los siguientes núcleos básicos de conocimiento: Agronomía, o economía, o Administración, o Ingeniería Administrativa y Afines, o Ingeniería Ambiental, Sanitaria y afines, o Ingeniería Agrícola, Forestal y afines, omedicina veterinaio o zootecnica y afines. Tarjeta profesional en los casos requeridos por la ley., Experiencia:Cuarenta y dos (42) meses de experiencia profesional relacionada.</t>
  </si>
  <si>
    <t>Elaborar y coordinar los planes, programas, proyectos del sector, efectuar el seguimiento y determinar el impacto social para el medio ambiente y el sector agropecuario en el municipio de Montería.</t>
  </si>
  <si>
    <t>Definir y coordinar los programas de asesoría y capacitación a la comunidad en materia agropecuaria.,Promover la participación organizada de los grupos ambientales para la vigilancia y promoción de practicas que protejan el medio ambiente y sus recursos naturales.,Asesorar a las diferentes dependencias y a la comunidad en general en los temas agropecuario, atendiendo las demandas de la comunidad y la programación previamente establecida.,Formular, coordinar y ejecutar los programas y proyectos promotores de acciones que permitan lograr el manejo sostenible de los recursos naturales.,Realizar seguimiento a la ejecución y el impacto social del plan de acción para el medio ambiente y del sector agropecuario del municipio de Montería.,Definir las prioridades y programar y coordinar el desarrollo de foros, visitas técnicas y las mesas de trabajo, con el propósito de prestar la asistencia técnica al sector agropecuario.,Formular los planes, programas y proyectos para los ejes programáticos del sector agropecuario.,Proyectar y verificar las respuestas a los requerimientos presentados y preparar los informes que sean de su competencia, con la periodicidad y oportunidad requerida.,Asistir y participar en las reuniones, consejos, juntas y comités que le haya sido delegado o asignado por funcionario competente, de acuerdo con los lineamientos señalados.,Resolver las solicitudes, peticiones, quejas, reclamos y sugerencias que deba atender el Municipio.,Elaborar los informes y reportes que sean de su competencia, con la periodicidad y oportunidad requerida.,Identificar las oportunidades de mejora con el fin de programar las acciones correctivas, preventivas o de mejoramiento a que haya lugar para alcanzar los resultados planificados,Las demás que le sean asignadas por autoridad competente, de acuerdo con el área de desempeño.</t>
  </si>
  <si>
    <t>Estudio: Título Profesional en disciplina académica de uno de los siguientes núcleos básicos de conocimiento: Administracion, o Educación, o Deportes, Educación Física y Recreación.  Título de Postgrado en la modalidad de especialización en áreas afines con las funciones del empleo. Tarjeta profesional en los casos exigidos por la ley., Experiencia:Cincuenta y dos (52) meses de experiencia profesional relacionada.</t>
  </si>
  <si>
    <t>Realizar la ejecución y control de la práctica del deporte, la recreación, el aprovechamiento del tiempo libre y la educación física, de acuerdo con la normatividad vigente y los procedimientos establecidos en el contexto municipal.</t>
  </si>
  <si>
    <t>Formular y ejecutar proyectos del Plan Local de Deporte, Recreación y aprovechamiento del tiempo libre, efectuando su seguimiento y evaluación con la participación comunitaria.,Desarrollar programas y actividades de fomento la practica del deporte, la recreación, el aprovechamiento del tiempo libre y la educación física en el Municipio.,Elaborar y supervisar la ejecución del plan de inversiones destinados al fomento del deporte, la recreación, el aprovechamiento del tiempo libre y la educación física.,Diseñar protocolos de promoción de actividad física en los ámbitos laboral, educativa, comunitario y con personal de la salud del Municipio.,Elaborar y proponer planes y proyectos que deban incluirse en el plan sectorial Departamental y Nacional en materia de deporte para el municipio.,Diseñar y planear festivales y olimpiadas escolares para la promoción cultural y deportiva en articulación con las instituciones educativas.,Planear, ejecutar y socializar el programa de deportistas excelencia para el apoyo integral de los deportistas con altos logros en el Municipio.,Elaborar y reportar ante la autoridad competente el informe anual del programa de apoyo a deportistas excelencia.,Velar por la implementacion y mejoramiento continuo de los Sistemas de Control Interno en la dependencia.,Resolver las solicitudes, peticiones, quejas, reclamos y sugerencias que deba atender el Municipio.,Elaborar los informes y reportes que sean de su competencia, con la periodicidad y oportunidad requerida.,Implementar las acciones resultado de auditorias internas y externas registrando sus resultados y realizando revisión periódica de los planes de acción, que faciliten la toma de decisiones para finalizar las acciones correctivas, preventivas o de mejora establecidas.,Las demás que le sean asignadas por autoridad competente y que estén acordes con el área de desempeño.</t>
  </si>
  <si>
    <t>Estudio: Título Profesional en disciplina académica de uno de los siguientes núcleos básicos de conocimiento: Arquitectura, o Ingeniería Civil y afines. Tarjeta profesional en los casos requeridos por la ley., Experiencia:Treinta y seis (36) meses de experiencia profesional relacionada.</t>
  </si>
  <si>
    <t>Diseñar, organizar, coordinar, ejecutar y controlar planes, programas y proyectos para la construcción, mejoramiento y mantenimiento de vivienda, de acuerdo a las necesidades del sector que permitan el cumplimiento de los objetivos del Municipio.</t>
  </si>
  <si>
    <t>Realizar estudios técnicos y jurídicos como parte estructural de los proyectos de vivienda, identificando predios y riesgos asociados a los mismos para la formulación de proyectos que permitan la disminución de los problemas sociales que afectan a la comunidad.,Elaborar el presupuesto para el programa de vivienda, de acuerdo a los proyectos definidos por la administración.,Realizar seguimiento técnico y financiero a los proyectos, para cumplir con las especificaciones y el presupuesto establecido en el programa de mejoramiento de vivienda.,Planear y evaluar el acompañamiento social a los proyectos, para obtener resultados que permitan medir la gestión y la toma de decisiones.,Revisar, avalar y gestionar los actos administrativos que permitan garantizar funcionamiento y objetivo de la Secretaria.,Tramitar proyectos de vivienda familiar a las entidades nacionales correspondientes, para solicitar y adquirir recursos garantizando una vivienda digna a la población municipal.,Programar y organizar la recolección de información de los potenciales beneficiarios, para realizar su posterior selección e identificación de población insatisfecha de acuerdo a la información recolectada.,Coordinar y gestionar la aplicación de subsidios con proyectos ejecutados por la alcaldía, para la promoción de vivienda nueva mejorando la calidad de vida de los habitantes del Municipio de Montería.,Realizar los estudios de factibilidad y evaluar proyectos de carácter social, económico, territorial y ambiental del municipio, necesarios para la toma de decisiones estratégicas de desarrollo.,Organizar y remitir a la Secretaria de Planeacion, la información pertinente para alimentar y mantener actualizado el banco municipal de estadísticas que permita conocer oportunamente los avances en la gestión, cumplimiento de metas de los planes de desarrollo, de ordenamiento territorial, realidad social y económica del municipio.,Tramitar y ejecutar los programas de titulación que permitan legalizar mediante cesión de titulo gratuito la ocupación ilegal de terrenos con vivienda de interés social.,Elaborar los informes y reportes que sean de su competencia, con la periodicidad y oportunidad requerida.,Las demás que le sean asignadas por autoridad competente y que estén acordes con el área de desempeño.</t>
  </si>
  <si>
    <t>Estudio: Título Profesional en Disciplina Académica del Núcleo Básico del Conocimiento en: Administración o Derecho y Afines o psicología o Ingeniería Industrial y Afines., Experiencia:Doce (12) meses de experiencia profesional relacionada.</t>
  </si>
  <si>
    <t>Coordinar,  Asesorar y  Apoyar las actividades requeridas para la administración eficaz y eficiente  del área de Servicio de Atención al Ciudadano de la Secretaria de Educación de Montería,  controlando el servicio de atención y respuesta a través de la herramienta SAC o la que se dispongan para el fin, incluyendo el seguimiento a la misma frente a todas las áreas adscritas a la entidad, así como velar por  el manejo de la correspondencia interna,  o  externa que ingrese o egrese, para cumplir los objetivos establecidos y propender por el mejoramiento continuo  en relación con  la atención y satisfacción del usuario.</t>
  </si>
  <si>
    <t>Administrar el Sistema de Informacion dispuesto para el proceso de Atencion al Ciudadano, distribuyendo en el sistema los diferentes roles que se asignan a los   funcionarios de la Secretaria de Educacion Municipal. ,Coordinar el proceso de ingreso al aplicativo dispuesto para la Atencion al Usuario, de las diferentes solicitudes verbales o escritas que presenten a la Secretaria de Educacion Municipal los ciudadanos. ,Coordinar la entrega de las solicitudes verbales o escritas, que ingresen de forma personal, via correo electronico, pagina web u otro, a las diferentes areas, segun la competencia que de acuerdo con las funciones que le corresponda. ,Efectuar seguimiento a que las solicitudes que ingresen sean debidamente atendidas, de acuerdo con los plazos legales, resueltas de fondo y congruentes a lo requerido, ademas debidamente finalizadas a traves del aplicativo SAC o cualquier otro medio que se disponga para tal fin.,Capacitar a todos los funcionarios de la Secretaria de Educacion Municipal, incluyendo docentes, directivos docentes y administrativos en el uso del Sistema de Informacion dispuesto para la atencion al Ciudadano.,Presentar informes mensuales al Secretario(a) de Educacion Municipal, al Comite Directivo o a la autoridad competente que lo requiera, con relacion al estado de las Peticiones, Quejas y Reclamos que ingresen y egresen de la Secretaria de Educacion Municipal. ,Analizar la informacion a traves de los reportes generados del Sistema de Informacion, o bien la obtenida del proceso de control que se tiene como lider, para conocer las falencias y proponer acciones de mejora en la prestacion del servicio, socializandolas a los usuarios o funcionarios segun el caso. ,Atender las orientaciones de los Organismos que tracen politicas a nivel nacional o local, en beneficio de la atencion al usuario.,Ofrecer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</si>
  <si>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Derecho y afines, Administración, administración publica, o Ingeniería Industrial y afines, o Ingeniería Administrativa y Afines. Tarjeta profesional en los casos requeridos por la ley., Experiencia:Cuarenta y dos (42) meses de experiencia profesional relacionada.</t>
  </si>
  <si>
    <t>Realizar acciones para la óptima y oportuna atención al ciudadano de manera coordinada con las dependencias a cargo de la prestación de los servicios responsabilidad del Municipio, así mismo en el recibo, entrega y disposición final de información interna y externa de acuerdo con las políticas institucionales previstas por la Alcaldía.</t>
  </si>
  <si>
    <t>Área de relación con el ciudadano,Formular y ejecutar las estrategias para promover la garantía de los derechos de los ciudadanos relacionados con el objeto misional del municipio, en el marco de las políticas de la relación Estado ciudadano (transparencia y acceso a información publica, racionalización de tramites, rendición de cuentas, participación ciudadana en la gestión, servicio al ciudadano).,Atender y tramitar, la atención de las peticiones, quejas, reclamos, solicitudes - PQRs presentadas a la Alcaldía.,Controlar las solicitudes y sus respuestas por parte de las dependencias.,Implementar las estrategias de difusión sobre las sedes y los servicios a cargo de la Alcaldía Municipal.,Efectuar encuestas de satisfacción de los diferentes servicios a cargo del municipio y rendir los informes respectivos para la toma de decisiones.,Elaborar los informes y reportes que sean de su competencia, con la periodicidad y oportunidad requerida.,Área de gestión documental.,Ejecutar el desarrollo del plan institucional de archivos - PINAR alineado con el Plan Estratégico Institucional y normatividad vigente.,Estructurar los instrumentos archivisticos de la gestión documental de acuerdo con la normatividad y metodologías establecidas.,Orientar la producción documental en la dependencia acorde con la normatividad vigente.,Gestionar los documentos de acuerdo con normatividad y procedimientos establecidos.,Aplicar la disposición final de los documentos de acuerdo con las Tablas de Retención y/o Valoración documental.,Preservar los documentos de la entidad de acuerdo con la normatividad y planes definidos.,Implementar las herramientas tecnológicas en materia de gestión documental y administración de archivos con base a la normatividad.,Determinar los criterios de gestión documental electrónica y administración de archivos de acuerdo con la normatividad y estándares.,Formular estrategias de accesibilidad de la información institucional con base en necesidades y requerimientos de las instituciones y ciudadanos.,Las demás que le sean asignadas por autoridad competente, de acuerdo con el área de desempeño.</t>
  </si>
  <si>
    <t>Estudio: Título Profesional en disciplina académica de uno de los siguientes núcleos básicos de conocimiento:   Administración, Administración Pública, o Ingeniería Industrial, o Ingeniería Administrativa, o Contaduría Pública, o Economía. Título de Postgrado en la modalidad de especialización en Gestión Pública o áreas afines con las funciones del empleo. Tarjeta profesional en los casos requeridos por la ley., Experiencia:Treinta y seis (36) meses de experiencia profesional relacionada.</t>
  </si>
  <si>
    <t>Ejecutar y coordinar los procedimientos de gestión de recursos físicos, almacén e inventarios de bienes muebles e inmuebles, la planta física y los elementos para las labores diarias en la prestación de los servicios a cargo del Municipio de acuerdo con las normas vigentes y procedimientos establecidos.</t>
  </si>
  <si>
    <t>Area de servicios administrativos.,Asegurar los bienes de la entidad teniendo en cuenta la normatividad.,Gestionar la prestación de los servicios administrativos de acuerdo con requerimientos, recursos y políticas.,Coordinar la elaboración y actualización del inventario físico de los bienes, llevar el registro de los elementos tanto en la base de datos de almacén como en el estante mediante "tarjeta de existencia" con su descripción, código, localización, unidad de medida y actualizar en cada movimiento el saldo para el optimo control de inventarios de la Entidad,Dar de baja a los bienes, de acuerdo con procedimientos, políticas y normatividad vigentes.,Efectuar y coordinar la planeación, organización y control del mantenimiento de la planta física, la adquisición y provisión de bienes, suministros y servicios administrativos y generales internos con base en el plan anual de compras.,Organizar, ejecutar y controlar de procesos relacionados con la clasificación, registro, recibo, custodia, conservación y distribución de bienes muebles e inmuebles, elementos y materiales para atender las necesidades de la Administración Municipal.,Atender consultas, proyectar respuestas a reclamaciones, resolver los recursos y solucionar y prestar asistencia en los asuntos relacionados con los procesos del área.,Elaborar los informes y reportes que sean de su competencia, con la periodicidad y oportunidad requerida.,Asistir y participar en las reuniones, consejos, juntas y comités que le haya sido delegado o asignado de acuerdo con los lineamientos señalados.,Las demás que le sean asignadas por autoridad competente y que estén acordes con el área de desempeño</t>
  </si>
  <si>
    <t>Estudio: Titulo profesional en disciplina academica del nucleo basico del conocimiento en Terapia (Terapia Ocupacional), Experiencia:Dieciocho (18) meses de experiencia profesional relacionada.</t>
  </si>
  <si>
    <t>Realizar el análisis, diagnóstico y seguimiento a los niños, niñas y jóvenes con discapacidad y con capacidades o talentos excepcionales, y asesorar a los establecimientos educativos para la adecuada atención de dicha población, como fortalecimiento a los procesos de inclusión establecidos por el gobierno nacional.</t>
  </si>
  <si>
    <t>Asesorar a padres, profesores u otro miembro de la comunidad educativa, en las diferentes adaptaciones de acceso a la vida escolar, en aspectos relacionados con el desempeno ocupacional, asi como en recomendaciones sobre adaptaciones o modificaciones de tareas.,Promover la integracion funcional de los sistemas sensoriales esenciales para el adecuado ingreso y procesamiento de informacion que proviene del ambiente.  ,Fomentar la integracion y aplicacion de los patrones funcionales en actividades basicas cotidianas, a traves de estrategias que faciliten el aprendizaje significativo de los estudiantes con necesidades educativas especiales.  ,Brindar al nino y a sus educadores, estrategias que le ayuden a mantener e incrementar ritmos de trabajo en su quehacer escolar. ,Promover la adquisicion de habitos y rutinas necesarias para lograr niveles crecientes de organizacion interna en los ninos, estructurando a su vez su comportamiento tanto en actividades escolares como en actividades de la vida diaria.,Planificar programas orientados a la capacitacion pre laboral y de transicion a la vida adulta.,Rendir informe al Rector de la institucion o profesional de la Secretaria, sobre el desarrollo de las actividades.,Atender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cargo.,Propender por el desarrollo de los programas que tengan relación directa con su perfil en el sector educativo.</t>
  </si>
  <si>
    <t>Estudio: Título profesional en disciplina académica del núcleo básico del conocimiento en: Administración o Derecho y Afines o Ingeniería de sistemas, telemática y afines., Experiencia:Doce (12) meses de experiencia profesional relacionada.</t>
  </si>
  <si>
    <t>Organizar, planear y coordinar el desarrollo de los procesos definidos para la gestión de la matricula oficial y no oficial, así como supervisar y controlar los procedimientos relacionados con el seguimiento y auditoria de matricula.</t>
  </si>
  <si>
    <t>Coordinar, supervisar y controlar el Proceso de proyeccion de cupos, teniendo en cuenta los lineamientos y directrices definidos por el Ministerio de Educacion Nacional y la Entidad Territorial, asi como desarrollar el proceso de actualizacion de los datos a traves de los sistemas de informacion instituidos para la gestion de la cobertura educativa.,Supervisar la inscripcion y asignacion de cupos que ofrezcan anualmente los Establecimientos Educativos oficiales, para garantizar que se respete el acceso al sistema publico educativo., Realizar seguimiento a la gestion de la matricula, conforme se disponga en el Plan Anual de Auditorias al Proceso, analizando el resultado, para evaluar las dificultades presentadas y tomar las acciones de mejora que propendan por garantizar una matricula ajustada a la normatividad legal vigente.  ,Socializar el comportamiento y la tendencia historica de la informacion reportada por cada Establecimiento Educativa, que propenda por el mejoramiento continuo del proceso de matricula.  ,Apoyar en la articulacion con las diferentes entidades del organo nacional, regional y local, que aseguren el transito de los ninos, ninas y jovenes al sistema publico educativo.,Ofrecer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</si>
  <si>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Organizar, planear y coordinar el diseño e implementación de estrategias de permanencia que permitan asegurar la continuidad de los alumnos en los Establecimientos Educativos Oficiales.</t>
  </si>
  <si>
    <t>Coordinar, supervisar y controlar las actividades relacionadas con la identificacion de estrategias de permanencia educativa, asi como desarrollar y realizar el seguimiento a la caracterizacion de la poblacion estudiantil beneficiada a traves de los sistemas de informacion instituidos para tales fines.,Coordinar, supervisar y controlar los proyectos relacionados con poblaciones vulnerables (ninos, ninas, jovenes y adultos) teniendo en cuenta las particularidades de la poblacion.,Verificar y supervisar la implementacion del Programa de Alimentacion Escolar como estrategia de permanencia educativa, o de cualquier otro programa que vele por garantizar la continuidad de los ninos, ninas, jovenes y adultos en el sistema publico educativo, asi como determinar los planes de mejoramiento para asegurar el cumplimiento de la normatividad legal vigente.,Establecer con los Establecimientos Educativos Oficiales las acciones adelantadas para garantizar la permanencia estudiantil, que propendan por disminuir los indices de desercion educativa.,Ofrecer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</si>
  <si>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Organizar, planear y coordinar el desarrollo de los procesos definidos para la gestión de la oferta en lo referente a proyección y asignación de cupos para los Establecimientos Educativos oficiales y no oficiales, así como en las actividades relacionadas con el seguimiento y la auditoria de matricula.</t>
  </si>
  <si>
    <t xml:space="preserve">Coordinar, supervisar y controlar los procedimientos relacionados con la solicitud, reserva, traslado y asignacion de cupos oficiales y no oficiales, hasta que inicie el proceso de matricula, asi como desarrollar el proceso de actualizacion de los datos a traves de los sistemas de informacion instituidos para la gestion de la cobertura educativa,Apoyar en la construccion del Plan de Auditorias de Matricula, definiendo el alcance, participantes, los criterios, cronogramas y recursos involucrados, teniendo en cuenta los aspectos tecnicos definidos en el proceso de seguimiento a la gestion de matricula.  ,Revisar los informes de auditoria, para verificar el cumplimiento de los parametros tecnicos y metodologicos establecidos y la consistencia entre los hallazgos reportados, las causas y las acciones recomendadas.  ,Comunicar a los Establecimientos Educativos la autorizacion para la correccion de inconsistencias detectadas a traves de la modalidad de novedad de matricula, teniendo en cuenta los parametros tecnicos y metodologicos definidos, identificando casos criticos de incumplimiento en las directrices y procedimientos asociados a la gestion de cobertura del servicio educativo, para remitirlos a la Oficina de Inspeccion y Vigilancia y/o a la Oficina de Control Interno Disciplinario.,Coordinar la articulacion con las diferentes entidades del organo nacional, regional y local, que aseguren el transito de los ninos, ninas y jovenes al sistema publico educativo.,Ofrecer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</si>
  <si>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Arquitectura y Afines o Ingeniería Civil y Afines., Experiencia:Doce meses (12) de experiencia profesional relacionada.</t>
  </si>
  <si>
    <t>Desarrollar las actividades que permitan el desarrollo de planes, programas y proyectos relacionados con la cobertura, calidad, infraestructura educativa y ambientes escolares, mediante la aplicación de la metodología y normatividad vigente.</t>
  </si>
  <si>
    <t>Coordinar, supervisar y controlar los procesos relacionados con el analisis, formulacion e inscripcion de programas y proyectos al Banco de Proyectos de la Entidad Territorial, de acuerdo a la metodologia establecida  asi como gestionar las actividades necesarias para el inicio de estos, y divulgarlas a cada uno de los responsables de los proyectos. ,Realizar el diagnostico necesario para formular, evaluar y controlar el Plan de Infraestructura Educativa de la Secretaria de Educacion de Monteria, elaborando cuando sea del caso los disenos arquitectonicos, asi como tambien, aportando los documentos requeridos de acuerdo a los estandares tecnicos y procedimientos establecidos.,Realizar actividades de planeacion para el desarrollo de los proyectos de construccion, adecuacion y/o mejoramiento de la infraestructura educativa y ambientes escolares, de conformidad con la normatividad vigente y en articulacion con las instituciones del nivel local, departamental, nacional e internacional cuando fuere necesario.,Participar en la construccion del Plan de Accion para la Gestion del Riesgo en los Establecimientos Educativos del Municipio de Monteria, acorde con los procedimientos establecidos.,Actualizar el censo de la infraestructura educativa del Municipio de Monteria, a traves del sistema de informacion establecido para ello.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</si>
  <si>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Ingeniería Industrial y Afines o Administración., Experiencia:Doce meses (12) de experiencia profesional relacionada.</t>
  </si>
  <si>
    <t>Fortalecer el Sistema de Control Interno, el Sistema de Gestión de Calidad y el Modelo Integrado de Planeación y Gestión, mediante la evaluación interna y la definición, ejecución y seguimiento a los procesos y a las acciones de mejoramiento.</t>
  </si>
  <si>
    <t>Coordinar, supervisar y controlar los procesos relacionados con el Seguimiento, Analisis y Mejora, en cumplimiento de la Norma ISO9001, Modelo Estandar de Control Interno y Modelo Integrado de Planeacion y Gestion, que asegure mejorar el servicio de la Secretaria y la percepcion del servicio por parte del cliente.,Coordinar supervisar y controlar los procesos relacionados con el autocontrol, autoevaluacion y seguimiento a Planes de Mejoramiento Institucional.,Elaborar el programa de auditorias internas de calidad y liderar la ejecucion de este, aplicando las disposiciones tecnicas definidas en el Manual de Procesos y Procedimientos, con el fin de dar cumplimiento a los requisitos exigidos por la norma ISO 9001 y en cumplimiento del Modelo Integrado de Planeacion y Gestion.,Realizar la revision, analisis y evaluacion  del Sistema de Gestion de Calidad mediante los resultados de las auditorias internas y/o externas realizadas en los procesos de la Secretaria de Educacion, con el fin de definir acciones  para mejorar el desempeno de los procesos.,Elaborar el plan de trabajo de autoevaluacion que involucra a las areas de la Secretaria de Educacion y los Establecimientos Educativos incluyendo los Fondos de Servicios Educativos - FOSES, asi como la coordinacion y acompanamiento para estructurar y evaluar los  mapas de riesgo.,Estructurar y presentar informes periodicos a la Oficina de Control Interno Municipal, con quien se articularan los procesos de autocontrol, seguimiento y mejoramiento a los procedimientos que se ejecutan en todas las dependencias de la Secretaria de Educacion de Monteria, y cuando fuese del caso, con los Organismos de Control.,Ofrecer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</si>
  <si>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Educación o Administración o Psicología o Sociología, Trabajo Social y Afines., Experiencia:Doce (12) meses de experiencia profesional relacionada.</t>
  </si>
  <si>
    <t>Apoyar la gestión de la Secretaria de Educación de Montería, en el desarrollo de proyectos pedagógicos trasversales en las áreas de derechos humanos, educación sexual, ambiental, estilo de vida saludable, ciudadanía, y en otras áreas del conocimiento, con el fin de coadyuvar a la formación integral de la comunidad educativa.</t>
  </si>
  <si>
    <t xml:space="preserve">Coordinar, supervisar y controlar los proyectos pedagogicos transversales relacionados con la calidad educativa en las areas de derechos humanos, educacion sexual, ambiental, estilo de vida saludable, ciudadania y en otras areas del conocimiento, en los Establecimientos Educativos Oficiales y No Oficiales de Monteria.,Coordinar la articulacion con Entidades Gubernamentales y No Gubernamentales del orden internacional, nacional, regional y/o local, para gestionar alianzas estrategicas que fortalezcan la gestion educativa. ,Desarrollar las actividades relacionadas con la formulacion y elaboracion de proyectos transversales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determine.,Realizar seguimiento a los proyectos pedagogicos trasversales y generar informes de gestion midiendo y analizando los indicadores y objetivos establecidos, definiendo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</si>
  <si>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Matemáticas, Estadística y Afines o Administración o Educación, Experiencia:Doce (12) meses de experiencia profesional relacionada.</t>
  </si>
  <si>
    <t>Coordinar las actividades de evaluación educativa en los procesos de enseñanza-aprendizaje, la evaluación de desempeño docente y la gestión institucional que permitan cumplir los lineamientos emitidos por el Ministerio de Educación Nacional, la normatividad vigente y los objetivos trazados  por la Secretaria de Educación, para alcanzar los estándares establecidos en lo referente a calidad del servicio educativo.</t>
  </si>
  <si>
    <t xml:space="preserve">Coordinar, supervisar y hacer seguimiento a las actividades relacionadas con la aplicacion de las pruebas SABER, la evaluacion de desempeno docente y la autoevaluacion institucional en los Establecimientos Educativos del municipio de Monteria.,Organizar, dirigir y hacer seguimiento a los Planes de Mejoramiento Institucional como resultado de las evaluaciones, con el fin de asegurar el cumplimiento de los objetivos del area,Planear, dirigir y controlar el plan de accion del proceso, con el fin de asegurar el cumplimiento de los objetivos del area.,Consolidar, analizar la informacion estadistica y generar indicadores de la autoevaluacion institucional, evaluacion de desempeno docente y las pruebas externas aplicadas en los Establecimientos Educativos del municipio de Monteria, asi como socializar la informacion resultados de los analisis realizados.,Apoyar la estrategia de acompanamiento institucional con el fin de aportar a la mejora de los indicadores de los establecimientos educativos con base en los analisis de indicadores y resultados.,Construir y socializar el perfil educativo del municipio de Monteria, con base en los resultados de los analisis obtenidos de autoevaluacion institucional, evaluacion de desempeno de docentes y directivos docentes, pruebas SABER, asi como otros datos relevantes en materia de cobertura, planeacion, talento humano, inspeccion y vigilancia, entre otros.,Desarrollar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del area de su competencia,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</si>
  <si>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Administración o Ingeniería Industrial y afines o derecho y afines., Experiencia:Doce (12) meses de experiencia profesional relacionada.</t>
  </si>
  <si>
    <t>Coordinar técnicamente las actividades relacionadas con la definición, control y administración de la planta de personal docente, directivo docente y administrativos de la SE, con el fin de garantizar la vinculación del personal requerido para la prestación del servicio educativo, de acuerdo a las normas y procedimientos establecidos.</t>
  </si>
  <si>
    <t>Definir, Controlar y administrar la planta de personal docente, directivo docente y administrativo, adecuada a las necesidades identificadas para el cumplimiento de los objetivos establecidos por la SE para la debida prestacion del servicio educativo.,Supervisar y/o realizar el registro e ingreso de las novedades de la planta de personal de acuerdo a su tipo, con el fin de asegurar el cubrimiento oportuno de las necesidades de planta de personal y la actualizacion permanente de la informacion.,Verificar el cumplimiento de lo establecido en los actos administrativos relacionados con la planta de personal para asegurar la eficacia de las decisiones administrativas.,Ejecutar los procedimientos establecidos para seleccion de personal, concurso docente y concurso administrativo para proveer cargos de docentes, directivos docentes y administrativos de la SE con el personal idoneo y de acuerdo a las normas y politicas vigentes.,Expedir las actuaciones administrativas necesarias, en relacion con las diferentes novedades de personal que deba ejecutar la seccion de planta, ajustadas a la normatividad legal vigente.,Administrar el Sistema de Informacion HUMANO o el que se disponga para la misma finalidad y Supervisar la actualizacion del mismo, con el proposito de entregar informacion veraz y oportuna a las entidades competentes que asi lo requieran y a las distintas areas que conforman la Secretaria de Educacion de Monteria.,Realizar y verificar el proceso de seleccion del personal docente que deba ingresar como provisional en un cargo que se encuentre en vacancia definitiva, de acuerdo a las politicas establecidas por el Ministerio de Educacion Nacional.,Mantener actualizada la informacion relacionada con la planta de personal docente, directivos docentes y administrativos, con el fin de contar con datos confiables que le sirvan de insumo a las diferentes areas de la Secretaria de Educacion de Monteria, para la toma de decisiones en materia de personal.,Ejecutar todas las directrices que se generen a nivel nacional y local en relacion con manejo de personal.,Realizar informes actas, oficios y requerimientos, de acuerdo a las disposiciones del jefe inmediato, asi como medir y analizar los indicadores del proceso, que permitan tomar las decisiones pertinentes �para la mejora continua.,Ofrecer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</si>
  <si>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Educación o Administración o Ingeniería Industrial y afines., Experiencia:Doce (12) meses de experiencia profesional relacionada.</t>
  </si>
  <si>
    <t>Garantizar el diseño y la correcta ejecución del Plan de Acompañamiento de los Establecimientos Educativos frente a la formulación, ejecución y seguimiento de los Planes de Mejoramiento Institucional- PMI, y estrategias pedagógicas transversales contribuyendo a la globalización del conocimiento y la integridad de las disciplinas, como instrumento de cambio para lograr niveles superiores de calidad en el servicio educativo.</t>
  </si>
  <si>
    <t>Disenar y hacer seguimiento al Plan de Acompanamiento de los Establecimientos Educativos, para facilitarles la correcta formulacion, ejecucion y seguimiento de los Planes de Mejoramiento Institucional.,Estudiar, analizar y consolidar la informacion de los Planes de Mejoramiento Institucional de los Establecimientos Educativos.,Planear, desarrollar, verificar y controlar los procesos relacionados con la gestión escolar currículos en todo lo relacionado con la estrategia pedagógica para implementar los programas de Bilingüismo y Articulación, como componente del mejoramiento continuo en los establecimientos educativos.,Facilitar el desarrollo de las competencias en el estudiante, gestionando acciones que faciliten la articulacion curricular entre los diferentes niveles educativos con la educacion terciaria, que permitan la integracion con otros sectores del nivel nacional, regional y/o local.,Analisis y adopcion de lineamientos de las estrategias Bilingüismo y Articulacion definidos por el Ministerio de Educacion Nacional, asi como la verificacion de la inclusion de estas en el Proyecto Educativo Institucional PEI.,Identificar, sistematizar y destacar las experiencias significativas institucionales que aportan al mejoramiento de la calidad educativa en el municipio de Monteria.,Realizar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determine.,Realizar seguimiento a los proyectos pedagogicos trasversales y generar informes de gestion midiendo y analizando los indicadores y objetivos establecidos, definiendo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</si>
  <si>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Derecho y Afines, Trabajo Social y afines o Sicología. Tarjeta profesional en los casos requeridos por la ley., Experiencia:Cuarenta y ocho (48) meses de experiencia profesional relacionada.</t>
  </si>
  <si>
    <t>Realizar actividades de investigación, procesos y conciliaciones que tiendan a mejorar los conflictos de los grupos de población vulnerable y en condiciones de pobreza en la perspectiva de proteger a los menores que se hallen en situación irregular.</t>
  </si>
  <si>
    <t>Efectuar comisiones, peticiones, practicas de pruebas y demás actuaciones que le soliciten el Instituto Colombiano de Bienestar Familiar en todos los aspectos relacionados con la protección del menor y la familia.,Adelantar la acción interinstitucional de la comisaria de familia para mejorar la eficiencia y absolver con prontitud los procesos, a partir del tramite de las denuncias recibidas y las medidas de protección al agredido para garantizar la implementacion de mecanismos de sanción y castigo al agresor o, agresores.,Promover las actividades tendientes a ejercer la vigilancia, protección, promoción, control y sanción en relación con las normas protectoras de la familia, la mujer, la juventud y la tercera edad, de conformidad con la normatividad vigente.,Llevar a cabo las conciliaciones en materia de familia según los casos reportados, teniendo en cuenta la normatividad vigente.,Practicar rescates para conjurar las situaciones de peligro en que pueda encontrarse un niño, niña o adolescente, cuando la urgencia del caso lo demande.,Desarrollar programas de prevención en materia de violencia intrafamiliar y delitos sexuales.,Aplicar las medidas policivas que correspondan en casos de conflictos familiares, conforme a las atribuciones que les confieran los Concejos Municipales.,Resolver las solicitudes, peticiones, quejas, reclamos y sugerencias que deba atender el Municipio.,Elaborar los informes y reportes que sean de su competencia, con la periodicidad y oportunidad requerida.,Las demás funciones que sean asignadas por el jefe inmediato que correspondan a la naturaleza del cargo y al área de desempeño.</t>
  </si>
  <si>
    <t>Estudio: Título profesional en disciplina académica del núcleo básico del conocimiento en: Derecho y Afines., Experiencia:Doce meses (12) de experiencia profesional relacionada.</t>
  </si>
  <si>
    <t>Dar trámite a los asuntos judiciales, extrajudiciales, dentro de los términos y el marco legal vigente a las diferentes áreas de la Secretaría de Educación de Montería.</t>
  </si>
  <si>
    <t>Ejercer el derecho de defensa dentro de los terminos legales, frente a las acciones de caracter judicial o extrajudicial que se presenten contra la Secretaria de Educacion de Monteria en temas relacionados con el sector educativo, o que deban presentarse ante los Estrados Judiciales en defensa de sus intereses.,Representar judicialmente mediante poder debidamente constituido a la entidad cuando sea convocada    por entidades judiciales u otras, incluyendo audiencias de conciliacion.,Emitir conceptos juridicos a peticion de los usuarios y de las diferentes dependencias, en relacion con asuntos del sector educativo.,Proyectar respuestas a los recursos de reposicion y/o apelacion, y otros actos administrativos a solicitud del Secretario (a) y de quienes lideren las dependencias adscritas a la Secretaria de Educacion.,Revisar las actuaciones administrativas que emita la Secretaria de Educacion para verificar que las mismas se encuentren ajustadas al ordenamiento juridico vigente, especialmente las que tienen relacion con prestaciones sociales y escalafon docente.,Proyectar y/o revisar los procesos contractuales y/o convenios, cuya supervision este a cargo de la Secretaria de Educacion de Monteria, en lo referente a la proyeccion de los estudios previos, actas de ejecucion, certificados de cumplimiento y demas documentos que resulten necesarios.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</si>
  <si>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Coordinar, ejecutar y verificar la asistencia técnico-pedagógica a los Establecimientos Educativos Oficiales y No Oficiales, para la formulación y ejecución de los planes de mejoramiento  y proyectos educativos,  con el fin de alcanzar los estándares de calidad reflejados en el fortalecimiento de las competencias de los estudiantes.</t>
  </si>
  <si>
    <t>Elaborar, ejecutar y hacer seguimiento y evaluacion al Plan de Apoyo al Mejoramiento- PAM teniendo en cuenta los planes del sector y el perfil educativo.,Coordinar, supervisar y controlar los procedimientos relacionados con el mejoramiento de los Establecimientos Educativos, en lo referente a gestion del Plan de Apoyo al Mejoramiento- PAM.,Acompanar los procesos relacionados con los planes de formacion y capacitacion docente y directivo docente, estrategias pedagogicas transversales, articulacion de niveles educativos, usos de medios educativos y experiencias significativas.,Aportar al mejoramiento continuo de los Establecimientos Educativos, a traves del apoyo al seguimiento a los Planes de Mejoramiento Institucional- PMI, implementacion de ejes transversales, articulacion de niveles educativos, uso de medios educativos, experiencias significativas, y todos aquellos que oriente el Plan de Apoyo al Mejoramiento- PAM.,Desarrollar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</si>
  <si>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Administración, o Contaduría Pública.  Título de Postgrado en la modalidad de especialización en Finanzas o en áreas afines con las funciones del empleo. Tarjeta profesional en los casos requeridos por la ley., Experiencia:Cuarenta y ocho (48) meses de experiencia profesional relacionada.</t>
  </si>
  <si>
    <t>Coordinar y ejecutar las actividades de proyección, documentación, registro y control de modificaciones, ejecuciones, cierres e informes presupuestales, en cumplimiento a lo establecido en la normatividad y procedimientos vigentes.</t>
  </si>
  <si>
    <t>Elaborar en coordinación con los profesionales de las Secretarias de Planeacion y General el anteproyecto del presupuesto con base en la información suministrada por las dependencias y en el plan financiero del Municipio y remitir a la oficina jurídica para realizar el análisis de Viabilidad Jurídica.,Coordinar y supervisar el seguimiento de la ejecución de los compromisos presupuestales del ejercicio financiero fiscal vigente y realizar las gestiones pertinentes, con el fin de que se liquiden oportunamente.,Elaborar el proyecto de Presupuesto General del Municipio, la desagregacion del presupuesto y la exposición de motivos del presupuesto de acuerdo al anteproyecto y los procedimientos establecidos,Tramitar las solicitudes de certificados de disponibilidad presupuestal - CDP que cumplan con los requisitos conforme a los procedimientos establecidos,Realizar el ingreso de la información en el sistema SIIM (Sistema Integrado de Información Municipal) una vez verificada la disponibilidad de los recursos objeto de la solicitud de CDP.,Expedir los Certificado de Disponibilidad Presupuestal - CDP para ser entregados a las dependencias solicitantes.,Expedir copias del Registro Presupuestal - RP a la dependencia solicitante.,Coordinar la elaboración del informe mensual de ejecución Presupuestal conforme a los procedimientos establecidos.,Proyectar el acta donde se procede a anular las disponibilidades que quedaron en transito y las que no fueron objeto de contratación para el cierre anual.,Elaborar la relación de las obligaciones pendientes y constituir el Decreto de reserva de apropiación, de acuerdo a la normatividad vigente.,Proyectar los Decretos de cierre de vigencia financiero y de reducción de rentas que no alcanzaron el cien por ciento de su recaudo conforme a la normatividad vigente,Analizar y verificar como se afectan los rubros de gastos del presupuesto con las modificaciones solicitadas por las dependencias.,Elaborar los Decretos de traslados de aprobación de rubros presupuestales y el de adición con su correspondiente exposición de motivos de acuerdo a la normatividad vigente.,Elaborar proyecto de acuerdo para el caso de las adiciones presupuestales cuando no existen facultades.,Elaborar los informes y reportes que sean de su competencia, con la periodicidad y oportunidad requerida.,Verificar la disponibilidad presupuestal de acuerdo con la apropiación.,Elaborar los informes financieros del municipio, de acuerdo con la normativa y lineamientos de los entes rectores.,Las demás que le sean asignadas por autoridad competente y que estén acordes con el área de desempeño.</t>
  </si>
  <si>
    <t>Estudio: Título profesional en disciplina académica del núcleo básico del conocimiento en: Ingeniería de Sistemas, Telemática y Afines o Educación (informática)., Experiencia:Doce (12) meses de experiencia profesional relacionada.</t>
  </si>
  <si>
    <t>Garantizar que en los Establecimientos Educativos existan ambientes y medios de aprendizaje apropiados, que estimulen la creatividad, el auto aprendizaje y el desarrollo de competencias, mediante la elaboración e implementación del plan de acompañamiento o proyectos de medios educativos,  que aseguren el mayor uso del potencial de los estudiantes.</t>
  </si>
  <si>
    <t>Elaborar y ejecutar el plan de acompanamiento en el uso de los medios educativos, el cual involucra el fortalecimiento de competencias en el uso de medios y el reconocimiento de la importancia de estos para el cumplimiento de los proyectos en el aula., Realizar el diagnostico de la tenencia y uso de medios educativos de los EE.,Identificar y formar a los multiplicadores en el uso de medios que garanticen la permanencia del conocimiento en la Secretaria de Educacion, haciendole seguimiento al desarrollo de la gestion, asi como gestionar los requerimientos que realicen los diferentes establecimientos educativos en relacion al tema.,Elaborar y gestionar los proyectos para la adquisicion de los medios educativos en beneficio de los establecimientos educativos.,Iimplementar y velar porque se cumplan las directrices de las entidades del orden nacional en relacion con el proceso de medios educativos. ,Realizar la medicion de los indicadores del proceso de medios educativos, segun lo establecido en la ficha tecnica de cada indicador y establecer o proponer las acciones respectivas para lograr mayor eficiencia y efectividad en el proceso.,Ofrecer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</si>
  <si>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Comunicación Social, Periodismo y Afines., Experiencia:Doce meses (12) de experiencia profesional relacionada.</t>
  </si>
  <si>
    <t>Planificar, coordinar y desarrollar los asuntos relacionados con las comunicaciones institucionales, con el fin de mantener informada a la comunidad educativa y público en general de todos los asuntos concernientes al sector Educativo.</t>
  </si>
  <si>
    <t>Estructurar el plan de comunicaciones de la Secretaria de Educacion, con el fin de contar con una herramienta que permita guiar el desarrollo de las comunicaciones de la Secretaria de Educacion, evaluar su cumplimiento y medir su impacto para velar por la mejora continua del proceso  asi como tambien estructurar y revisar los informes oficiales de interes publico.  ,Aplicar estrategias y/o canales para mantener una comunicacion asertiva en beneficio del nivel central y de los Establecimientos Educativos adscritos a la Secretaria de Educacion Municipal, a traves de la coordinacion con la oficina de prensa de la Administracion Municipal, el Alcalde de Monteria y/o Secretario (a) de Educacion.,Informar de manera oportuna, clara y veraz la informacion de interes general y particular a la comunidad educativa y publico en general, asi como coordinar con los medios de comunicaciones locales, nacionales e internacionales si fuera del caso, las noticias en las que tenga interes la Secretaria de Educacion de Monteria, de acuerdo a las disposiciones que establezca la oficina de prensa de la Alcaldia, el Alcalde de Monteria y/o el Secretario (a) de Educacion.,Orientar y coordinar los eventos internos y externos de los que haga parte la Secretaria de Educacion de Monteria, velando por la buena imagen institucional.,Identificar las necesidades de adquisiciones para proyectar los estudios previos, y demas documentos que resulten necesarios, para la contratacion de los bienes y/o servicios que sean requeridos para el buen funcionamiento de la oficina de comunicaciones, asi como realizar el seguimiento a los tramites de Ley correspondientes a dicho proceso, y apoyar a la supervision cuando el Secretario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</si>
  <si>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Ingeniería de sistemas, telemática y afines., Experiencia:Doce (12) meses de experiencia profesional relacionada.</t>
  </si>
  <si>
    <t>Planear, Administrar y Gestionar los componentes de la plataforma tecnológica informática de la Secretaria de educación, garantizando su buen desempeño y adecuada utilización.</t>
  </si>
  <si>
    <t>Formular el plan estrategico de tecnologias de la informacion de la Secretaria de Educacion, que sirva para mantener la adecuada organizacion y control de la infraestructura tecnologica, asi como de insumo para la elaboracion del plan estrategico de tecnologias de la informacion del ET, a traves de la herramienta creada en el proceso.,Realizar seguimiento a los proyectos del plan estrategico de Tecnologias de la Informacion- PETI, con el fin de cumplir las metas establecidas en el plan de desarrollo municipal.,Planear, organizar y controlar las actividades relacionadas con la gestion, apropiacion e identificacion de soluciones informaticas, inherentes a los procesos de la Secretaria de Educacion y los establecimientos educativos, de acuerdo con las politicas y procedimientos institucionales.,Coordinar las actividades del mantenimiento preventivo y correctivo, para garantizar el correcto funcionamiento de los componentes de la infraestructura tecnologica.,Coordinar la realizacion del inventario de los recursos informativos, con que cuenta la Secretaria de Educacion, con el proposito de mantener actualizada la plataforma tecnologica.,Realizar y verificar la estrategia que garantice la integridad y seguridad de la informacion, asi como en la elaboracion del plan de contingencia, para mitigar las posibles emergencias y/o desastres que se presenten en la plataforma tecnologica de la Secretaria de Educacion.,Coordinar y verificar la estrategia que garantice la integridad y seguridad de la informacion de la Secretaria de Educacion, programando y asignando actividades de administracion de copias de seguridad, verificando y realizando el seguimiento al control de acceso a los recursos de Infraestructura Tecnologica, por parte de los usuarios y funcionarios de la Secretaria, asi como establecer el plan de contingencia, para mitigar las posibles emergencias y/o desastres que se presenten en la plataforma tecnologica de la Secretaria de Educacion.,Desarrollar las actividades relacionadas con la formulacion y elaboracion de proyectos, de tecnologia informatica, identificando las necesidades de adquisicion, para proyectar los estudios previos y demas documentos que resulten necesarios, para la contratacion de los bienes y/ 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</si>
  <si>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Administración, administración publica o Ingeniería Industrial, o Ingeniería Administrativa, o Derecho, o Psicología.  Título de Postgrado en la modalidad de especialización en Gerencia o Administración del Talento Humano, Gestión Publica o Gerencia del personal o relacionada con las funciones del empleo. Tarjeta profesional en los casos requeridos por la ley., Experiencia:Cuarenta y ocho (48) meses de experiencia profesional relacionada.</t>
  </si>
  <si>
    <t>Coordinar la gestión del talento humano y la formulación de proyectos para su vinculación, desarrollo, desvinculación, novedades y situaciones administrativas, liquidación de nómina, vinculación al sistema de seguridad social, capacitación y bienestar, para el cumplimiento de los objetivos de la Secretaría y del municipio en general.</t>
  </si>
  <si>
    <t>Formular y coordinar el Plan Estratégico de gestión de talento humano según los requerimientos del Plan Estratégico Institucional y los lineamientos establecidos en el Modelo Integrado de Planeación y Gestión.,Elaborar con base en el programa de gobierno, plan de desarrollo municipal, el plan de gestión del área y lineamientos de política de empleo publico y la normatividad vigente, la evaluación del desempeño de los servidores públicos de la administración municipal.,Liderar la aplicación de mediciones del clima laboral y trazar las medidas conducentes a su mejora continua de acuerdo con las normas vigentes.,Implementar y coordinar los planes de capacitación, de bienestar social e incentivos, para los servidores públicos del municipio de acuerdo a la normatividad que regula la materia y los procedimientos internos.,Orientar a la secretaria general en la coordinación de los movimientos internos de la planta de personal de la administración municipal.,Atender los tramites de información y registro de situaciones administrativas y de novedades generadas en los servidores públicos a través de las etapas de vinculación, permanencia y retiro en los sistemas de información requeridos.,Coordinar y mantener al día la entrega de certificado de tiempos de servicios y capacitación del personal.,Realizar y llevar el control en los medios adecuados de los contratos, ausentismos, parafiscales, incapacidades, fondo de pensiones, horas extras, novedades para generar los soportes de nomina de acuerdo con la normatividad legal vigente y los procedimientos definidos.,Coordinar la liquidación de nomina, prestaciones y derechos reconocidos, vinculación al sistema de seguridad social para el cumplimiento de los objetivos de la Secretaria y del municipio en general.,Participar en la formulación del Plan Anual de Adquisiciones y la contratación de servicios requeridos para la operación de los programas y proyectos de la Secretaria y elaborar los estudios previos requeridos para la contratación de manera oportuna de acuerdo con las políticas establecidas.,Coordinar la implementación de  programas de seguridad y salud ocupacional, riesgos profesionales, prevención y demás requeridos, conforme a la normatividad vigente, con el fin de optimizar el servicio para los servidores de la Alcaldía.,Asistir a los servidores que cumplen las condiciones para su desvinculación por pensión, proporcionando ayuda y alternativas positivas para la adaptación a su nuevo medio.,Coordinar y revisar el proceso de liquidación de las cuotas de partes, bonos pensionales y demás actividades solicitadas por el personal en condición de pre-pensión garantizando una adecuada asesoría y gestión al personal de acuerdo con los lineamientos establecidos.,Definir y aplicar estrategias para la trasferencia de conocimiento acumulado por los servidores públicos municipales próximos a desvincularse laboralmente.,Realizar la proyección y seguimiento a los actos administrativos por los cuales se otorgan comisiones y pago de viáticos de acuerdo con el procedimiento establecido, garantizando el cumplimiento de los criterios técnicos y de austeridad en el gasto definido.,Mantener actualizado el Manual de Funciones y Competencias Laborales dándole traslado al Secretario General para su difusión.,Las demás que le sean asignadas por autoridad competente y que estén acordes con el área de desempeño.</t>
  </si>
  <si>
    <t>Estudio: Título Profesional en disciplina académica de uno de los siguientes núcleos básicos de conocimiento: Ciencia política y Relaciones Internacionales, o Economia, o Administración, Administración Pública, o Ingeniería Industrial, o Derecho y afines, o Sociología, Trabajo Social y Afines. Título de Postgrado en la modalidad de especialización en áreas afines con las funciones del empleo. Tarjeta profesional en los casos requeridos por la ley., Experiencia:Cuarenta y dos (42) meses de experiencia profesional relacionada.</t>
  </si>
  <si>
    <t>Promover y coordinar la participación comunitaria en el municipio, utilizando los instrumentos que ofrece la legislación y aplicando los conocimientos y conceptos requeridos con el fin de dar cumplimiento a las metas del programa municipal.</t>
  </si>
  <si>
    <t>Formular y coordinar planes, programas y proyectos de participación comunitaria para promover mayor efectividad en el logro de metas del programa de gobierno y la atención a necesidades del municipio.,Realizar acciones con participación comunitaria en la atención a necesidades manifestadas por la comunidad, siguiendo los parámetros normativos para ello.,Prestar la asesoría y capacitación a juntas de acción comunal, juntas de vecinos, juntas administradores locales y demás formas de organización ciudadana, según las necesidades identificadas por la Secretaria, para vincularlas a la solución de las mismas.,Coordinar y implementar programas de participación ciudadana, para fortalecer las organizaciones sociales comunitarias y de apoyo a las veedurias ciudadanas.,Formular y ejecutar proyectos de participación, para incrementar la creación y fortalecimiento de instancias de participación comunitaria formales e informales de acuerdo a los lineamientos delimitados por el Alcalde.,Fomentar los encuentros comunitarios entre la administración y las comunidades, para fortalecer la relación ciudadanía alcaldía, siguiendo los parámetros administrativos para ello.,Realizar las acciones de trabajo por y para el área, teniendo en cuenta el alcance y el logro de los objetivos establecidos en el programa de gobierno y plan de desarrollo.,Resolver en coordinación con Secretaria General, las solicitudes, peticiones, quejas, reclamos y sugerencias que deba atender Secretaria de Gobierno Municipal.,Elaborar los informes y reportes que sean de su competencia, con la periodicidad y oportunidad requerida.,Las demás funciones que sean asignadas por el jefe inmediato que correspondan a la naturaleza del cargo y al área de desempeño</t>
  </si>
  <si>
    <t>Estudio: Título Profesional en disciplina académica de uno de los siguientes núcleos básicos de conocimiento: Economía, o Contaduría Pública, o Matemáticas, Estadística y afines, o Administración, o Ingeniería Industrial y afines. Tarjeta profesional en los casos requeridos por la ley., Experiencia:Treinta y seis (36) meses de experiencia profesional relacionada.</t>
  </si>
  <si>
    <t>Adelantar las acciones que demande el desarrollo y el seguimiento a proyectos sectoriales que contribuyan con una óptima prestación de los servicios de seguridad social en salud en cumplimiento de la misión, visión y objetivos municipales.</t>
  </si>
  <si>
    <t>Organizar la Información requerida en el otorgamiento del Subsidio a la Salud y coordinar el manejo y diligenciamiento de la utilizada en los apoyos al Sistema de beneficiarios.,Efectuar el seguimiento a la administración de los recursos del Régimen Subsidiado en salud para su aplicación en el aseguramiento de los beneficiarios.,Proyectar el proceso de contratación del Régimen Subsidiado en salud del Municipio de Montería con las EPS- con la redacción técnica de los estudios previos que los futuros contratos demanden.,Adelantar actividades para el aseguramiento de la población y garantizar la cobertura y el acceso de los ciudadanos a los servicios de salud.,Realizar la depuración de la base de datos para efectuar la contratación con EPS - S y avalar los traslados de EPS-S a través de la matriz de contratación, con el fin de estimar los recursos emitidos en la pagina web por parte del Ministerio de salud.,Preparar y organizar la documentación para la designación de las interventorias a los contratos del Régimen Subsidiado en Salud.,Proyectar informes estadísticos con el propósito de evaluar las actividades del área y puedan responder al Sistema de Información requerido por la institución,Conceptuar sobre los requerimientos de los organismos del orden Municipal, Departamental o Nacional en relación a los contratos del Régimen Subsidiado en Salud.,Conceptuar para las solicitudes, requerimientos, derechos de petición, tutelas, investigaciones y tramites del aseguramiento en salud.,Procesar el Sistema de Información de Aseguramiento y SISBEN y monitorear el software para administración de bases de datos de aseguramiento (Sismaster, SISBEN) y remitirla a Secretaria de Planeación.,Evaluar la Identificación tipo de múltiple afiliación y los requisitos ante el FOSYGA para los pagos a las EPS-S consolidar la información.,Proyectar el giro a la Superintendencia Nacional de Salud y a las Entidades que efectúen la interventoria del Régimen subsidiado para la firma del Secretario de Salud.,Efectuar la liquidación de los contratos con el propósito de establecer los giros de saldos con las EPS-S.,Atender y canalizar las veedurias ciudadanas y comunitarias en salud, con el fin de orientar sobre los beneficios y/o capacitaciones que se presenten en la Secretaria de Salud.,Evaluar el grado de satisfacción de los usuarios con la prestación de los servicios de salud para efectuar la revisión de los procedimientos.,Controlar la atención ofertada en los puntos verdes de atención a la comunidad para cumplir las metas de cobertura.,Las demás que le sean asignadas por autoridad competente, de acuerdo con el área de desempeño.</t>
  </si>
  <si>
    <t>Estudio: Título Profesional en disciplina académica de uno de los siguientes núcleos básicos de conocimiento en:  Economía o Administración, o Contaduría Pública, o Ingeniería Administrativa y Afines. Tarjeta profesional en los casos requeridos por la ley., Experiencia:Treinta y seis (36) meses de experiencia profesional relacionada.</t>
  </si>
  <si>
    <t>Realizar la documentación, el registro y control de modificaciones, ejecuciones, cierres e informes presupuestales en cumplimiento a lo establecido en la normatividad y procedimientos vigentes.</t>
  </si>
  <si>
    <t>Participar en la elaboración del anteproyecto y el proyecto de Presupuesto General del Municipio así como en la proyección de los cierres presupuestales.,Participar en la proyección del plan anual mensualizado de caja para aprobación del Secretario y del Alcalde.,Tramitar las solicitudes de certificados de disponibilidad presupuestal - CDP que cumplan con los requisitos conforme a los procedimientos establecidos,Realizar el ingreso de la información en el sistema SIIM (Sistema Integrado de Información Municipal) una vez verificada la disponibilidad de los recursos objeto de la solicitud de CDP,Proyectar los Certificado de Disponibilidad Presupuestal - CDP para ser entregados a las dependencias solicitantes,Elaborar los reportes e informes financieros del municipio que sean de su competencia, de acuerdo con la normativa y lineamientos de los entes rectores.,Recibir las solicitudes con el original de la carpeta del contrato, convenio o cualquier tipo de reconocimiento, debidamente refrendada por el ordenador del gasto para la generación del registro presupuestal,Realizar el ingreso de la información en el sistema SIIF de acuerdo al procedimiento establecido,Proyectar copias del Registro Presupuestal - RP para entregar a la dependencia solicitante,Realizar el archivo de la documentación de acuerdo a las tablas de retención.,Resolver las solicitudes, peticiones, quejas, reclamos y sugerencias que deba atender el Municipio.,Las demás que le sean asignadas por autoridad competente y que estén acordes con el área de desempeño.</t>
  </si>
  <si>
    <t>Estudio: Título profesional en disciplina académica del núcleo básico del conocimiento en: Administración o Economía o Contaduría Pública o Ingeniería de Sistemas, Telemática y afines o Ingeniería Industrial y afines Tarjeta o matrícula profesional en los casos reglamentados por la ley., Experiencia:Dieciocho (18) meses de experiencia profesional relacionada.</t>
  </si>
  <si>
    <t>Definir, implementar y controlar las políticas y actividades concernientes a la gestión administrativa y financiera de los establecimientos educativos, a través de la formulación y seguimiento a los planes y proyectos anuales, con el fin de contribuir a las metas establecidas  en la Institución Educativa.</t>
  </si>
  <si>
    <t>Participar en la elaboracion y ejecucion del Plan Anual del Presupuesto Institucional de acuerdo con los lineamientos establecidos por la Secretaria de Educacion.,Acompanar al Rector en la elaboracion anual de los objetivos administrativos, con el fin de contribuir a un efectivo desarrollo de las funciones y una eficiente prestacion del servicio.,Verificar que los procesos relacionados con la gestion administrativa y financiera, esten acorde con las directrices que ofrezca el Gobierno Nacional y local, y presentar informes periodicos al superior inmediato para la toma de decisiones administrativas, que aporten al mejoramiento de la Gestion administrativa del Establecimiento Educativo.,Proponer mecanismos tendientes a mejorar la optimizacion en el manejo de los recursos financieros de la institucion.,Aplicar de acuerdo con las directrices institucionales y normatividad vigente, mecanismos para el mejoramiento de los procesos y procedimientos, con el fin de mejorar la prestacion del servicio. ,Apoyar en la actualizacion del inventario de los bienes de la Institucion Educativa, con el objeto de que cumplan con las disposiciones legales expedidas para este fin.,Supervisar la actualizacion de los sistemas de informacion y bases de datos que se manejen en la Institucion Educativa, con el objeto de garantizar la informacion veraz y oportuna.,Proponer programas tendientes a mejorar los niveles de bienestar del personal de la institucion, segun las orientaciones dadas por la Secretaria de Educacion.,Coadyuvar en la evaluacion anual del desempeno del personal administrativo de la Institucion, que realice labores relacionadas con sus funciones.,Atender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</si>
  <si>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Adelantar actuaciones y documentos requeridos en los trámites, contratación estatal, acciones de tutela y procesos en los que sean parte el municipio, proyectar actos administrativos, conceptos y respuestas a solicitudes dirigidos a la Alcaldía.</t>
  </si>
  <si>
    <t>Participar en la formulacion y control de planes y programas municipales dentro del marco juridico de su competencia. ,Administrar y ejecutar proyectos del area juridica y proyectar para el Alcalde, los Secretarios de Despacho y demas dependencias municipales las interpretaciones y aplicacion de normas relacionadas con el cumplimiento de las politicas locales.,Elaborar y mantener actualizado el sistema de informacion de las actuaciones judiciales junto con el contenido documental de los procesos en los cuales el municipio sea parte,Proponer conceptos juridicos relacionados con las funciones de la Alcaldia o aquellas que siendo externas la afecten para garantizar el cumplimiento del programa de gobierno,Proyectar los informes que le sean solicitados por el Alcalde o por los Entes de control del Estado para asegurar el acatamiento a los requerimientos,Participar en las practicas y sistemas de seguimiento y evaluacion, que permitan la medicion de la gestion institucional de acuerdo con la planeacion municipal, en relacion con las funciones a su empleo,Tramitar las acciones populares y acciones de tutela instauradas por particulares contra el Municipio de Monteria para la defensa de los intereses del Municipio,Gestionar las acciones a seguir en el tema de conciliacion procedente de la Procuraduria en equilibrio de las partes y para asegurar la salvaguardia de la entidad.,Resolver las solicitudes, peticiones, quejas, reclamos y sugerencias que deba atender la dependencia,Las demás que les sean asignadas por autoridad competente, de acuerdo con el área de desempeño y la naturaleza del empleo.,Area transversal de compra publica,Participar en la estructuracion del plan de adquisiciones de acuerdo con las necesidades de compra y en coordinacion con las Secretarias de Planeacion, Hacienda y General para la seguridad juridica del Municipio,Revisar los contratos a cargo de la administracion central del Municipio, verificando el cumplimiento de las normas contractuales, los documentos, polizas de garantia, publicaciones y demas requisitos exigidos para su iniciacion, tramite y finalizacion,Area transversal de Defensa juridica,Participar en la formulación de la política de prevención del daño antijuridico de acuerdo con los lineamientos de la instancia competente.,Verificar el cumplimiento de la política de prevención del daño antijuridico de acuerdo con los lineamientos de la instancia competente.,Presentar la propuesta del uso o no uso del mecanismo de acuerdo con el caso estudiado.,Preparar la defensa del caso de acuerdo con el tipo de accion y la normatividad vigente.,Representar judicialmente al municipio ante autoridad competente de acuerdo con la estrategia de defensa.</t>
  </si>
  <si>
    <t>Estudio: Título profesional en disciplina académica del núcleo básico del conocimiento en: Economía, Administración o Contaduría Pública o  Derecho y afines., Experiencia:Doce (12) meses de experiencia profesional relacionada.</t>
  </si>
  <si>
    <t>Coordinar las actividades requeridas para la administración eficaz y eficiente del área de Gestión de Bienes y Servicios de la Secretaria de Educación Municipal, a través de la planeación, ejecución y seguimiento de los procesos establecidos para tal fin.</t>
  </si>
  <si>
    <t>Planear, elaborar y realizar seguimiento al plan de compras, de acuerdo a las necesidades establecidas, verificando que estas cuenten con los documentos requeridos para su contratacion, con el fin de garantizar el correcto funcionamiento de la Secretaria de Educacion y los Establecimientos Educativos.,Detectar las necesidades de adquisiciones, diligenciar los formatos de requisicion de compra y estudio de conveniencia y viabilidad del area y enviarlas para su tramite, con el fin de solicitar al ET las compras necesarias para cubrir las necesidades de funcionamiento.,Realizar seguimiento a los contratos y convenios suscritos por la Secretaria de Educacion velando por su correcta ejecucion, de acuerdo a lo establecido contractualmente y a la normatividad vigente, ajustando los cronogramas de seguimiento, cuando se requiera, asi como elaborar las solicitudes de compromisos de pago generadas durante la supervision.,Analizar el consumo de servicios publicos de la Secretaria de Educacion y establecimientos educativos, de acuerdo a los datos historicos y reales, con el fin de elaborar y aplicar los planes de accion requeridos para disminuirlos.,Elaborar el cronograma de mantenimiento preventivo de la Secretaria de Educacion y los Establecimientos Educativos, estimando el presupuesto requerido para su ejecucion, velando por que se efectue el mantenimiento preventivo y correctivo solicitado, con el proposito de mejorar la calidad en la infraestructura y garantizar el correcto estado y funcionamiento de los mismos.,Generar los correctivos requeridos para el buen funcionamiento de los servicios generales solicitados. Esto ultimo de acuerdo al seguimiento efectuado a la prestacion del servicio.,Llevar la relacion detallada, ordenada y valorada de los elementos que componen el patrimonio de la Secretaria de Educacion Municipal, de acuerdo con las normas legales vigentes sobre inventarios de Bienes y Servicios.,Ofrecer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</si>
  <si>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Psicología, o Sociología, Trabajo Social y Afines, o Derecho y afines. Tarjeta profesional en los casos requeridos por la ley., Experiencia:Cuarenta y dos (42) meses de experiencia profesional relacionada.</t>
  </si>
  <si>
    <t>Atender la población en condición de pobreza y de vulnerabilidad víctima de violencia, de acuerdo a criterios psicológicos y jurídicos, en sus relaciones con las Instituciones,en función de proteger a los menores que se hallen en situación irregular y en los casos de conflictos familiares.</t>
  </si>
  <si>
    <t>Practicar allanamientos para conjurar las situaciones de peligro en que pueda encontrarse un menor, cuando la urgencia del caso lo demande, de oficio o a solicitud del Juez o del Defensor de Familia, de acuerdo con el procedimiento señalado para el efecto por el Código de infancia y adolescencia.,Elaborar y ejecutar planes, programas y proyectos de prevención a la comunidad, para la efectiva protección, promoción, control y sanción en relación con las normas protectoras de la familia, la niñez, la mujer, la juventud y la tercera edad, de conformidad con la normatividad vigente.,Recibir las denuncias y tomar las medidas de protección al agredido en casos de violencia intrafamiliar para garantizar la implementación de mecanismos de sanción y castigo al agresor o, a los o agresores.,Realizar la atención y orientación a los niños, las niñas y los adolescentes y demás miembros del grupo familiar en el ejercicio y restablecimiento de sus derechos.,Conceptuar de acuerdo a criterios técnicos y profesionales frente a los diagnósticos socio - familiares que se presenten en la comisaria de familia del municipio.,Llevar a cabo los estudios, visitas domiciliarias e identificar las conductas que requieren apoyo sicosocial, de acuerdo a los lineamientos profesionales establecidos.,Prestar la asesoría y orientación a los miembros de la comunidad que así lo requieran según las necesidades identificadas.,Informar al comisario de familia sobre los procesos y resultados que se desarrollan dentro de la comisaria, siguiendo los criterios técnicos y administrativos para ello.,Resolver las solicitudes, peticiones, quejas, reclamos y sugerencias que deba atender el Municipio.,Elaborar los informes y reportes que sean de su competencia, con la periodicidad y oportunidad requerida.,Las demás funciones que sean asignadas por el jefe inmediato que correspondan a la naturaleza del cargo y al área de desempeño.</t>
  </si>
  <si>
    <t>Estudio: Título profesional en disciplina académica del núcleo básico del conocimiento en:  Economía o Administración o Contaduría Pública., Experiencia:Doce (12) meses de experiencia profesional relacionada.</t>
  </si>
  <si>
    <t>Coordinar las actividades requeridas para la administración eficaz y eficiente del área de nomina de la Secretaria de Educación de Montería, efectuando control y verificación a las novedades que deban ingresar al Sistema dispuesto para tal fin, para  garantizar transparencia y celeridad al proceso de liquidación de la nomina de todo el personal docente, directivo docente y administrativo de la Secretaria de Educación de Montería, para el correcto y oportuno pago de los emolumentos que reciben mensualmente.</t>
  </si>
  <si>
    <t>Propender por el ingreso al Sistema que se encuentre dispuesto en la Oficina de Nomina, de las novedades de todo el personal docente, directivo docente y administrativo, vinculados laboralmente a la Secretaria de Educacion de Monteria, como aquellas que se generen para terceros, con el fin de que queden reflejadas mensualmente en la nomina.,Realizar la liquidacion de la pre-nomina y efectuar la liquidacion correcta y oportuna de los salarios y prestaciones de pago mensual, personal docente, directivo docente y administrativo vinculado a la Secretaria de Educacion de Monteria. ,Autorizar y dispersar la liquidacion del pago mensual de salarios y prestaciones de docentes, directivos docentes y administrativos de la Secretaria de Educacion de Monteria, verificando previamente los reportes generados y los informes necesarios para formalizarla y oficializarla con el area encargada de presupuesto para que se ejecuten los tramites de pago oportunamente.,Verificar que los descuentos que se efectuen mensualmente a los empleados docentes, directivos docentes y empleados administrativos sean los autorizados legalmente, bien relacionados con las deducciones parafiscales, los ordenados por despachos judiciales, o aquellos que tengan como fuente autorizacion del empleado a traves de libranzas u otro medio.,Asegurar el cumplimiento en el pago correcto de los aportes al sistema de seguridad social.,Propender porque los porcentajes a descontar del sueldo de los empleados vinculados laboralmente a la Secretaria de Educacion de Monteria, no superen los limites legales. ,Atender y socializar las directrices que emanen de las entidades del orden nacional o local en relacion con el proceso de nomina.,Asegurar que se mantengan actualizados los archivos fisicos y en los sistemas de informacion, en relacion con toda la informacion que se maneje en la Oficina de Nomina, asi como propender que los actos administrativos expedidos en relacion a los pagos efectuados desde la Oficina de Nomina se conserven debidamente, de acuerdo con la Ley General de Archivos.,Verificar para su pago las planillas que ingresen los rectores mensualmente sobre pago de horas extras, asi como aquellas en donde se encuentren contenidos datos para reconocimiento de bonificaciones a empleados docentes, directivos docentes administrativos, cuyos actos de reconocimiento sean proyectados por las Oficinas competentes.,Ofrecer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</si>
  <si>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Derecho y afines. Tarjeta profesional en los casos requeridos por la ley., Experiencia:Treinta y seis (36) meses de experiencia profesional relacionada.</t>
  </si>
  <si>
    <t>Adelantar las actividades que garanticen la disminución del delito, promuevan la protección y recuperación del orden, el reconocimiento y respeto del espacio público y demás medidas correctivas en articulación con la fuerza pública y demás autoridades municipales.</t>
  </si>
  <si>
    <t>Proponer planes y programas sobre prevención del orden publico, para contribuir con la gobernabilidad de la Alcaldía y la conservación de la paz y el orden del municipio.,Adelantar en coordinación con la fuerza publica los operativos requeridos para la conservación del orden publico.,Proponer y ejecutar proyectos tendientes conservar el espacio publico en el municipio.,Elaborar y presentar los informes solicitados por el secretario de Gobierno, el Alcalde, entes del sector, y de vigilancia y control.,Apoyar y vigilar la adquisición y el uso de los componentes tecnológicos que permitan mejorar la seguridad de la ciudad, de acuerdo con la fuerza publica y los organismos de seguridad.,Promover el funcionamiento, la citación y presidir por delegación del Secretario y/o Alcalde, los distintos consejos y comités de seguridad y orden publico y hacer seguimiento a la implementacion de las decisiones y a los resultados alcanzados para garantizar el bienestar de la comunidad en general.,Administrar funciones de carácter policivo por intermedio de las inspecciones de policía, ejerciendo control del espacio publico, implementando estrategias de protección, prevención y recuperación del mismo, para el uso de la comunidad y el interés público, promoviendo cultura ciudadana en su ocupación y uso.,Otorgar los permisos de policía para la realización de actividades o eventos, manifestaciones, permisos para mudanzas, la ejecución de obras y/o trabajos, que impliquen la perturbación y ocupación del espacio publico y aquellos que generen impuestos o derechos municipales.,Realizar acompañamiento a las juntas administradoras locales, a las juntas de acción comunal y Proyectar certificaciones concernientes a las mismas.,Resolver las solicitudes, peticiones, quejas, reclamos y sugerencias que deba atender el municipio.,Elaborar los informes y reportes que sean de su competencia, con la periodicidad y oportunidad requerida.,Las demás que le asigne autoridad competente acorde con la naturaleza de las funciones y área de desempeño.</t>
  </si>
  <si>
    <t>Estudio: Título Profesional en Disciplina Académica Del Núcleo Básico del Conocimiento En: Economía o Administración o Contaduría Publica., Experiencia:Doce (12) meses de experiencia profesional relacionada.</t>
  </si>
  <si>
    <t>Elaborar, realizar seguimiento y controlar el presupuesto asignado a la Secretaria de Educación de Montería, garantizando el correcto uso de los recursos provenientes del SGP y recursos propios, de acuerdo a lo establecido en el plan de inversión del plan de desarrollo educativo, de los gastos de funcionamiento y según la normatividad vigente.</t>
  </si>
  <si>
    <t>Proyectar el presupuesto anualmente para presentar al Concejo Municipal, previa consulta a las diferentes areas, de manera que queden incluidos todos los gastos e inversiones, dispuestos en el Plan de Accion Anual, teniendo en cuenta el ingreso proyectado, asi como revisar las ejecuciones presupuestales, entre otros aspectos, para establecer el monto de los recursos pendientes para finalizar la vigencia.  ,Verificar que la ejecucion del presupuesto se realice de acuerdo con las normas legales vigentes, asi como realizar control y seguimiento al mismo.,Proyectar los actos administrativos de modificacion presupuestal para presentarlos a la Secretaria de Hacienda de Monteria, y aquellos que deban presentarse al Concejo Municipal para la aprobacion segun necesidades.,Gestionar ante la Secretaria de Hacienda de Monteria, las diferentes solicitudes referidas a expedicion de Certificados de Disponibilidad Presupuestal (CDP) y Registros Presupuestal (RP).,Realizar la revision financiera de las cuentas de cobro, proyectar los actos administrativos para su pago, asi como supervisar que se ejecuten los tramites para el desembolso.,Elaborar matriz de ingresos y egresos, con el fin de realizar seguimiento al presupuesto aprobado, comparado con el ejecutado realmente.,Velar por el ingreso y actualizacion en el sistema del presupuesto aprobado, de acuerdo a los rubros presupuestales y montos aprobados en el Decreto de distribucion y liquidacion del presupuesto por concepto de ingresos y gastos de funcionamiento e inversion de la vigencia.,Apoyar a la Secretaria de Hacienda en el cargue de la informacion financiera, del Formato Unico Territorial, FUT, en el Sistema consolidador de Hacienda e informacion Financiera Publica CHIP, asi como realizar el cargue de la informacion financiera del Programa de Alimentacion Escolar PAE, en los sistemas de informacion.,Realizar acompanamiento y seguimiento a los establecimientos educativos, con relacion a los Fondos de Servicios Educativos, para asegurar su correcto uso y distribucion, de acuerdo con la regulacion vigente. ,Efectuar seguimiento al proceso de recobro de incapacidades.,Revisar y analizar los estados financieros, elaborar informes y reportes de informacion economica y social de la Secretaria de Educacion y de los establecimientos educativos para identificar debilidades y fortalezas y establecer el plan de accion a seguir.,Ofrecer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</si>
  <si>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Arquitectura, o Ingeniería Civil y afines.  Tarjeta profesional en los casos requeridos por la ley., Experiencia:Treinta y seis (36) meses de experiencia profesional relacionada.</t>
  </si>
  <si>
    <t>Ejecutar y controlar proyectos sectoriales para la construcción, mejoramiento y mantenimiento de la infraestructura municipal de acuerdo a las necesidades sectoriales, que permitan el cumplimiento de los objetivos, el desarrollo sostenible y la competitividad productiva de Montería.</t>
  </si>
  <si>
    <t>Realizar diagnostico de la infraestructura vial y demás equipamientos e infraestructura física para: A. el uso publico, B. la prestación de los servicios de: i. educación, ii. salud, iii. recreación, iv. deportes, C. la movilidad del Municipio orientados al cumplimiento de las metas de la administración municipal siguiendo los protocolos establecidos.,Formular, ejecutar y hacer seguimiento a proyectos de mantenimiento, reparación o renovación de la infraestructura vial y demás equipamientos e infraestructura física del Municipio.,Realizar visitas de inspección y atender la revisión de los avances de obras, peticiones de la comunidad, avance financiero, cumplimiento de planes ambiental, seguridad industrial, sanitaria, discutir compromisos y elaboración de acta de comité para garantizar el cumplimiento de las especificaciones técnicas establecidas en los contratos.,Adelantar estudios y diseños complementarios (topográficos, estructurales, hidráulicos, de suelos, eléctricos, etc.), para identificar problemas críticos que tiene el municipio en materia de infraestructura.,Elaborar el presupuesto y realizar análisis de precios unitarios a los proyectos de la secretaria de infraestructura, para identificar que los precios correspondan a los establecidos en el mercado.,Realizar estudios del sector y análisis del riesgo de los proyectos de la Secretaria de infraestructura, para generar programas que mitiguen la materialización de los mismos.,Elaborar, evaluar o asesorar los pliegos de condiciones, estudios previos, estudios técnicos requeridos para la iniciación de los procesos contractuales y ejecución de las obras de infraestructura que adelante el Municipio en coordinación con el Secretario de Planeación y el jefe de la Oficina Asesora Jurídica.,Programar y coordinar las interventorias que demanden los proyectos que la Secretaria realice en cumplimiento de objetivos y metas plan.,Efectuar el calculo financiero, su distribución y liquidación, ejecución o supervision de las obras de acuerdo con las normas vigentes y la coordinación de acciones con la Secretaria de Hacienda.,Resolver las solicitudes, peticiones, quejas, reclamos y sugerencias que deba atender el Municipio.,Elaborar los informes y reportes que sean de su competencia, con la periodicidad y oportunidad requerida.,Las demás que le sean asignadas por autoridad competente y que estén acordes con el área de desempeño.</t>
  </si>
  <si>
    <t>Estudio: Título profesional en disciplina académica del núcleo básico del conocimiento en:  Sociología, Trabajo Social y Afines o Estadística o contaduría pública., Experiencia:Doce meses (12) de experiencia profesional relacionada.</t>
  </si>
  <si>
    <t>Coordinar, elaborar y controlar los procesos relacionados con el análisis de la información estratégica del sector educativo, la formulación y el seguimiento del  Plan de Desarrollo, Plan de Inversiones, Plan Indicativo,  Planes de Acción,  Planes Operativos, y todos los que resulten pertinentes para la gestión de los procesos educativos en el marco de la normatividad legal vigente.</t>
  </si>
  <si>
    <t>Realizar el analisis de la informacion estrategica educativa en su contexto nacional, regional y local identificando oportunidades y amenazas, fortalezas y debilidades para la construccion de un diagnostico del sector educativo como insumo para las acciones de planeacion a corto, mediano y largo plazo.,Coordinar, la formulacion del Plan de Desarrollo, Plan de Inversiones, Plan Indicativo, Planes de Accion, Planes Operativos, y todos aquellos pertinentes para la gestion educativa, asi como  controlar  y realizar el seguimiento del estado de los programas y proyectos, la  medicion del tablero de indicadores, como insumo importante para la toma de decisiones de la alta direccion.,Consolidar y presentar los informes generados de la evaluacion del estado de programas y proyectos con frecuencia de medicion trimestral, semestral o anual segun corresponda, asi como mantener actualizados los datos en los sistemas de informacion instituidos para la gestion de Planeacion Educativa. ,Coordinar, elaborar y controlar el Programa de Asistencia Tecnica a los Establecimientos Educativos, a partir de la retroalimentacion efectiva con las distintas dependencias y areas de la Secretaria de Educacion y el Comite Directivo, para fortalecer la gestion de los procesos educativos.,Coordinar el proceso relacionado con la consolidacion de la informacion, especificamente referida a la identificacion de las Zonas de Dificil Acceso en el Municipio de Monteria, que sirva de insumo a la Oficina de Recursos Humanos para la cancelacion de la Bonificacion Legal que anualmente se otorga a los docentes y directivos docentes que elaboran en las citadas zonas.,Ofrecer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</si>
  <si>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profesional en disciplina académica del núcleo básico del conocimiento en: Educación o Administración o Ingeniería de Sistemas Telemática y Afines., Experiencia:Doce (12) meses de experiencia profesional relacionada.</t>
  </si>
  <si>
    <t>Coordinar, supervisar y controlar los procesos relacionados con la gestión escolar como componente del mejoramiento en los Establecimientos Educativos Oficiales, identificando las necesidades de asesoría para la construcción o modificación del Proyecto Educativo Institucional- PEI a partir del Plan de Calidad Educativa, así como apoyar el diseño y la ejecución de programas de formación y actualización permanente de Docentes y Directivos Docentes con el fin de alcanzar los estándares de calidad reflejados en el fortalecimiento de las competencias de los estudiantes.</t>
  </si>
  <si>
    <t xml:space="preserve">Realizar la revision y el analisis de los PEI de los Establecimientos Educativos para definir la estrategia de acompanamiento en la reformulacion y ejecucion del PEI, asi como tambien definir y acompanar a los Establecimientos Educativos para la ejecucion de los planes de mejoramiento.,Planear las actividades de apoyo tecnico pedagogico, la ejecucion y seguimiento al plan de acompanamiento, y la generacion del reporte de aprobacion del PEI en el caso de Establecimientos Educativos nuevos de caracter Oficial y No Oficial. ,Analizar los resultados de las evaluaciones del desempeno de los docentes y directivos docentes con el fin de identificar las necesidades de formacion y capacitacion.,Organizar y desarrollar estrategias orientadas a la ejecucion de programas academicos y de perfeccionamiento, que tengan por finalidad la formacion, actualizacion y el mejoramiento profesional de los educadores, para que estos a su vez sean promotores del mejoramiento continuo de la calidad del servicio educativo, con el fin de disenar, formular, ejecutar y hacer seguimiento al Plan de Formacion Docente, promoviendo la calidad del servicio en los Establecimientos Educativos.,Apoyar en la organizacion de las diferentes actividades dispuestas en el Plan de Accion de la Dependencia de Calidad Educativa.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</si>
  <si>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Derecho y Afines o Ingeniería de Sistemas, Telemática y afines., Experiencia:Doce (12) meses de experiencia profesional relacionada.</t>
  </si>
  <si>
    <t>Ejecutar las actividades tendientes a cumplir con el Plan Operativo Anual de Inspección y Vigilancia, y coadyuvar al desarrollo de visitas de control a los Establecimientos Educativos oficiales y no oficiales y Establecimientos de Educación para el Trabajo y Desarrollo Humano- ETDH, concluyendo con las acciones legales que resulten pertinentes, para garantizar que la prestación del servicio educativo se encuentre ajustado a la normatividad vigente.</t>
  </si>
  <si>
    <t xml:space="preserve">Realizar las visitas a los Establecimientos Educativos formales, de Educacion Informal y de Educacion para el Trabajo y Desarrollo Humano, en cumplimiento al Plan Operativo Anual de Inspeccion y Vigilancia POAIV.,Rendir los informes correspondientes al Jefe inmediato o al Secretario (a) de Educacion Municipal, de las visitas realizadas a los Establecimientos Educativos formales, de Educacion Informal y de Educacion para el Trabajo y Desarrollo Humano.,Iniciar las actuaciones administrativos que sean necesarias, en virtud del resultado de las investigaciones realizadas a los procesos que ejecutan los Establecimientos Educativos formales, de Educacion Informal y de Educacion para el Trabajo y Desarrollo Humano.,Revisar los proyectos de creacion presentados por los Establecimientos de Educacion Formal, Informal y de Educacion para el Trabajo y Desarrollo Humano ETDH, las solicitudes de registros y renovaciones de programas, asi como las novedades que se presenten relacionadas con la prestacion del servicio educativo.,Preparar los proyectos encaminados a la expedicion de actos administrativos que determinen la creacion, renovacion, regulacion, suspension, cancelacion, cierre o clausura de los Establecimientos Educativos y de Educacion para el Trabajo y Desarrollo Humano- ETDH.,Atender las normas, directrices y orientaciones de organizacion para el ejercicio de la Inspeccion y Vigilancia ofrecidas por el Ministerio de Educacion Nacional u otra entidad competente, asi como divulgarlas para garantizar la correcta prestacion del servicio educativo.,Mantener la actualizacion de los datos a traves de los sistemas de informacion instituidos para la gestion de la Inspeccion y Vigilancia, relacionados con los Establecimientos Educativos publicos, privados y de Educacion para el Trabajo y Desarrollo Humano- ETDH.,Ofrecer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</si>
  <si>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 uno de los siguientes núcleos básicos de conocimiento:  Derecho y afines, o Medicina, o Psicología, o Sociología, Trabajo Social y Afines. Tarjeta profesional en los casos requeridos por la ley., Experiencia:Treinta y seis (36) meses de experiencia profesional relacionada.</t>
  </si>
  <si>
    <t>Desarrollar actividades en la etapa probatoria y prácticas técnicas en procesos y conciliaciones que se presentan en los grupos de población vulnerable, asesorar a la población víctima de violencia intrafamiliar de acuerdo a criterios psicológicos y jurídicos, colaborar con las autoridades competentes en la función de proteger a los agredidos que se hallen en situación irregular y en los casos de conflictos familiares.</t>
  </si>
  <si>
    <t>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competente.,Participar en la elaboración del plan de acción de la casa de justicia para ser socializado entre la comunidad en general y entre los los funcionarios de la Alcaldía en particular.,Practicar las pruebas de acuerdo con lo normado por las instancias superiores y efectuar los rescates para conjurar las situaciones de peligro en que pueda encontrarse un niño, niña o adolescente, cuando la urgencia del caso lo demande,Promover en la comunidad los servicios que brinda la casa de justicia de manera eficiente.,Ejecutar las respectivas visitas domiciliarias mediante la elaboración de cronogramas para dar cumplimiento a las solicitudes de casos recibidos.,Atender los casos presentados a la casa de justicia para garantizar la protección de los derechos y deberes de la comunidad del municipio.,Asistir a audiencias o comités de protección al adulto mayor y demás comités para garantizar el cumplimiento de los derechos y deberes de la comunidad del municipio.,Organizar y realizar las respectivas jornadas de conciliación en equidad de acuerdo a los lineamientos establecidos.,Acompañar las actividades de la casa móvil en diferentes zonas del municipio de acuerdo a las necesidades y tiempos planteados así como las orientadas a la solución de conflictos programadas por la casa de justicia de manera oportuna.,Elaborar los informes y reportes que sean de su competencia, con la periodicidad y oportunidad requerida.,Recibir denuncias, querellas e informes.,Realizar entrevistas forenses conforme a los requisitos contemplados en el articulo 206A de la Ley 906 de 2004.,Realizar inspecciones en el lugar de los hechos y en los lugares distintos al hecho y recaudar las evidencias y elementos materiales probatorios cuyo hallazgo se efectué como consecuencia de tales inspecciones.,Recaudar los documentos y demás evidencias y elementos materiales probatorios que requiera el Fiscal director de la indagación o investigación.,Otras actuaciones que impliquen la realización de actos urgentes de acuerdo con el articulo 205 del C de PP, que no requieran autorización judicial previa para su realización.,Las demás que les sean asignadas por autoridad competente, de acuerdo con el área de desempeño y la naturaleza del empleo.</t>
  </si>
  <si>
    <t>Estudio: Título profesional en disciplina académica del núcleo básico del conocimiento en: Administración o Contaduría Pública o Derecho y Afines., Experiencia:Doce (12) meses de experiencia profesional relacionada.</t>
  </si>
  <si>
    <t>Gestionar las actividades concernientes con el tramite de prestaciones sociales y económicas de los docentes, directivos docentes y sus beneficiarios, brindando apoyo en la consecución de los objetivos del área.</t>
  </si>
  <si>
    <t>Recibir, coordinar, revisar y tramitar ante la Fiducia autorizada a traves de los sistemas de informacion establecidos, las peticiones que presenten docentes, directivos docentes, sus beneficiarios y/o apoderados relacionados con prestaciones sociales a su favor.,Recibir los documentos que ingresen de la Fiducia como resultado del estudio, para proyectar u ordenar se proyecten los actos administrativos que reconozcan o niegan las prestaciones sociales de acuerdo con el concepto de aquella entidad, de acuerdo con la normatividad vigente.,Ofrecer respuesta a las acciones de tutela, con la asesoria y el apoyo de la Oficina Juridica, que tengan relacion directa con las prestaciones sociales, de docentes, directivos docentes y/o beneficiarios, afiliados al FPSM, aportando las pruebas correspondientes.,Proyectar y /o elaborar los actos administrativos que sean necesarios, de acuerdo con los conceptos que emita Fiduprevisora, incluyendo los recursos que presenten los usuarios contra los mismos.,Velar por la creacion y conservacion de expedientes que contengan toda la informacion relacionada con las prestaciones sociales y economicas solicitadas por los usuarios, que permita conocer los estados de los procesos, y asegurar la defensa juridica en los casos requeridos. ,Coordinar y controlar el tramite de las reclamaciones por salud de los docentes y directivos docentes, para dar cumplimiento a los derechos del personal y participar dentro del comite regional de prestaciones sociales de acuerdo a los procedimientos legales vigentes.,Ofrecer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</si>
  <si>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o Administración., Experiencia:Doce (12) meses de experiencia profesional relacionada.</t>
  </si>
  <si>
    <t>Coordinar y ejecutar todas las actividades relacionadas con las solicitudes de ingreso y ascenso en el escalafón docente, así como efectuar seguimiento al proceso de evaluación de desempeño anual docente y administrativos, y socializar las directrices que disponga la autoridad competente en relación al tema, para propender el cumplimiento de la normatividad legal vigente en relación al proceso.</t>
  </si>
  <si>
    <t>Recibir y   tramitar todas las solicitudes que presenten docentes y   directivos docentes para inscripcion, actualizacion, reubicacion o ascenso en escalafon docente.,Recibir y   tramitar todas las solicitudes que presenten empleados administrativos en periodo de prueba o inscritos en carrera, relacionadas con la carrera administrativa.,Revisar, estudiar y proyectar la respuesta a las solicitudes que presenten docentes, directivos docentes sobre inscripcion, reubicacion o ascenso en el escalafon docente, y aquellas presentadas por empleados administrativos en periodo de prueba o en carrera.,Proyectar los actos administrativos de ascenso en el escalafon docente o reubicacion, que sean necesarios de acuerdo con los requerimientos, asi como los que resuelvan los recursos que presenten los usuarios contra las decisiones relacionadas con el escalafon docente, o carrera administrativa.,Brindar a los docentes y directivos docentes la informacion correspondiente a las actualizaciones del proceso de escalafon docente, asi como, la relacionada a los concursos para la evaluacion diagnostico-formativa desplegada por el Ministerio de Educacion Nacional.,Propender porque el proceso de evaluacion de desempeno a empleados administrativos se efectue en los terminos dispuestos por la normatividad legal vigente.,Ingresar la informacion necesaria a traves de los diferentes sistemas de informacion que se dispongan para los fines del proceso.,Elaborar los informes necesarios, de acuerdo con solicitudes de autoridad competente en relacion a los procesos de escalafon docente, o carrera administrativa, y propender por conocer las directrices que emitan las entidades del Orden Nacional o Local en torno al asunto.,Ofrecer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</si>
  <si>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Economía o Psicología o Derecho y afines., Experiencia:Doce (12) meses de experiencia profesional relacionada.</t>
  </si>
  <si>
    <t>Coordinar y asesorar las actividades relacionadas con la Gestión del Talento Humano, en lo relacionado con la Administración de la planta de personal docente, directivo docente y administrativo de la Secretaria de Educación, así como promover el desarrollo integral del personal, de acuerdo a las normas y procedimientos establecidos.</t>
  </si>
  <si>
    <t>Verificar la necesidad, distribucion o modificacion de la planta de personal docente, directivo docente y administrativo de la Secretaria de Educacion de Monteria, para garantizar de manera eficiente y oportuna la asignacion y disponibilidad del personal requerido para la prestacion del servicio educativo. ,Coordinar la ejecucion de los procedimientos establecidos para seleccion de personal, concurso docente y concurso administrativo para proveer cargos de docentes, directivos docentes y administrativos de la SE con el personal idoneo y de acuerdo a las normas y politicas vigentes. ,Aprobar el nombramiento del personal docente, directivo docente y administrativo seleccionados en los cargos correspondientes, a traves de la supervision del cumplimiento de los requisitos legales para el nombramiento de todo servidor publico, con el fin de garantizar el funcionamiento normal de la SE y los establecimientos educativos en relacion con la prestacion del servicio educativo.,Vigilar el cumplimiento en el pago correcto de los aportes al sistema de seguridad social.,Coordinar el seguimiento que se realiza a la planta de personal docente y administrativo de los establecimientos educativos de la SE con el fin de asegurar que cada Establecimiento Educativo cuente con la planta de cargos y personal requerido para atender su matricula de acuerdo a los perfiles definidos para tal fin.,Velar por que los procesos de vinculacion, desvinculacion, traslados, incapacidades y todas las novedades del personal, se lleven a cabo dentro de los tiempos oportunos y mediante el cumplimiento de los requisitos legales, con el fin de garantizar la prestacion del servicio educativo en terminos de eficiencia y optimizacion del talento humano. ,Coordinar y realizar los programas de Induccion y Reinduccion para dar a conocer los procesos y procedimientos institucionales, derechos y deberes del personal nombrado para promover su buen desempeno, compromiso con la entidad y resultados eficientes frente al cargo.,Coordinar y supervisar el proceso de evaluacion de desempeno del personal docente, directivo docente y administrativo de la SE, asi como ascensos y reubicaciones en el escalafon docente y carrera administrativa, con el fin de dar cumplimiento a la normatividad vigente.,Identificar las necesidades de bienestar Laboral, asi como elaborar y ejecutar el programa anual de bienestar Laboral, para promover el desarrollo integral del personal docente, directivo docente y administrativo, con base en el estudio, analisis y priorizacion de las necesidades identificadas que contribuyan al fortalecimiento y mantenimiento de un optimo Clima Laboral, que favorezca el desempeno individual y colectivo del personal de la Secretaria de Educacion*. ,Supervisar el desarrollo del proceso de nomina para asegurar el pago oportuno y correcto de los salarios y prestaciones sociales del personal administrativo, docente y directivo docente. ,Coordinar la administracion del fondo prestacional con el fin de garantizar la correcta y oportuna liquidacion de las prestaciones sociales y el acceso a los servicios de atencion en salud del personal docente y directivo docente.,Efectuar seguimiento a la custodia, conservacion y actualizacion de las hojas de vida del personal administrativo, docente y directivo docente con el objetivo de asegurar el suministro de informacion oportuna, confiable y actualizada.,Aprobar y /o certificar, segun disposicion de la autoridad competente, la generacion de certificados solicitados mediante firma.,Ofrecer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</si>
  <si>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Título Profesional en Administración o Derecho y Afines o Economía. Título en modalidad de postgrado, Experiencia:Veinticuatro meses (24) de experiencia profesional relacionada.</t>
  </si>
  <si>
    <t>Dirigir, implementar y controlar las políticas y actividades concernientes a la gestión de los procesos de gestión administrativa de bienes y servicios, gestión financiera, gestión de la tecnología informática, gestión del recurso humano y atención al ciudadano con el objetivo de alcanzar la respectivas metas establecidas.</t>
  </si>
  <si>
    <t>Asesorar, apoyar y coordinar las actividades requeridas para la gestion eficaz del area administrativa y financiera de la Secretaria de Educacion de Monteria.,Preparar los planes de accion del area teniendo en cuenta los objetivos de cada una y los programas y proyectos de la Secretaria, con la coordinacion y aprobacion de la oficina asesora de planeacion, para verificar, ordenar y coordinar las acciones, proyectos y recursos que se van a desarrollar en la vigencia, y dar cumplimientos a las metas previstas en el plan que son de su competencia.,Coordinar las actividades de asesoria, de acuerdo a la demanda de los establecimientos educativos, asi como a las dependencias de la Secretaria, con el fin de llevar a cabo las acciones financieras requeridas para el fortalecimiento de su gestion.,Gestionar la ejecucion de los proyectos a su cargo y realizar seguimiento a los mismos, teniendo en cuenta los parametros legales vigentes y los criterios tecnicos definidos en el plan de accion, Identificar riesgos y reportar al area de planeacion los ajustes requeridos para asegurar el cumplimiento de los objetivos de los proyectos a su cargo.,Supervisar la gestion a cargo de los procesos de Gestion del Talento Humano, Gestion Financiera, Administracion de Bienes y Servicios, Servicios Informaticos, y Atencion al Ciudadano. ,Efectuar las gestiones necesarias para la elaboracion y aprobacion del presupuesto requerido por la SE, para garantizar que los compromisos que asume sean viables financieramente y se ajusten a los requisitos que fijen las disposiciones vigentes, recomendando cuando sea necesario los correctivos pertinentes.,Presentar al Secretario de Educacion de Monteria, el proyecto de presupuesto, los informes de ejecucion y de gestion del mismo, generados durante la vigencia fiscal, con el fin de apoyar la toma de decisiones en beneficio de la correcta ejecucion presupuestal.,Supervisar la implementacion de las politicas en materia de tecnologia, con el fin de velar por el buen funcionamiento de la Secretaria de Educacion de Monteria.,Supervisar la implementacion de politicas en materia de Atencion al Ciudadano, para velar por la adecuada atencion a los ciudadanos, incluyendo respuestas oportunas y pertinentes a los usuarios del sistema.,Identificar las necesidades de adquisiciones para proyectar los estudios previos, y demas documentos que resulten necesarios, para la contratacion de los bienes y/o servicios que sean requeridos para el buen funcionamiento de la oficina de Administrativa y Financiera, asi como realizar el seguimiento a los tramites de Ley correspondientes a dicho proceso, y apoyar a la supervision cuando el Secretario de Educacion asi lo determine.,Realizar seguimiento y evaluacion a los contratos y convenios suscritos por la Secretaria de Educacion, velando por su correcta ejecucion de acuerdo a lo establecido contractualmente con el fin de salvaguardar los recursos financieros provenientes del Sistema General de Participaciones.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laboral,Las demas funciones asignadas por la autoridad competente de acuerdo con el nivel, la naturaleza y el area de desempeno del cargo.</t>
  </si>
  <si>
    <t>Estudio: Título Profesional en disciplina académica de uno de los siguientes núcleos básicos de conocimiento: Economía, o Administración, o Derecho y afines. Título de Postgrado en la modalidad de especialización en Gestión Pública o en áreas afines con las funciones del empleo. Tarjeta profesional en los casos requeridos por la ley., Experiencia:Treinta y seis (36) meses de experiencia profesional relacionada.</t>
  </si>
  <si>
    <t>Verificar que la documentación del Despacho del Alcalde, se ajuste al ordenamiento jurídico y programa de gobierno, preparar la presentación de los resultados de los planes, programas y proyectos en el cumplimiento de las metas del municipio.</t>
  </si>
  <si>
    <t>Atender en el Despacho del Alcalde los requerimientos, solicitudes e informes a los entes de control con la periodicidad y oportunidad requerida, con el fin de presentar la efectividad administrativa.,Proyectar los informes que le asigne el Alcalde, para responder a entes externos diferentes a organismos de control.,Emitir conceptos y absolver consultas sobre los requerimientos presentados en los temas inherentes al despacho, así como revisar la documentación para la firma del Alcalde.,Resolver las solicitudes, peticiones, quejas, reclamos y sugerencias que deba atender el Alcalde, con el fin de descongestionar el despacho.,Participar en la formulación de proyectos estratégicos municipales, para el desarrollo del programas de gobierno y el cumplimiento de las metas institucionales.,Aplicar indicadores de gestión y sistemas de seguimiento y evaluación, que permitan la medición de la gestión institucional de acuerdo con planeación municipal.,Realizar el diagnostico del avance de la gestión de proyectos estratégicos, para establecer acciones de mejora cuando a ello hubiere lugar para el efectivo desarrollo de estos.,Proponer procedimientos e instrumentos administrativos para hacer eficiente la prestación de los servicios municipales.,Asistir por delegación del Alcalde ante entes públicos o privados, con el fin de representar al municipio de acuerdo con el alcance de la delegación extendida para el fin.,Las demás que les sean asignadas por autoridad competente, de acuerdo con el área de desempeño.</t>
  </si>
  <si>
    <t>Estudio: Título Profesional en disciplina académica de uno de los siguientes núcleos básicos de conocimiento:  Contaduria Pública, Administración, o Economía, Ingeniería Administrativa y Afines, o Ingeniería Industrial y Afines. Título de Postgrado en la modalidad de especialización en áreas afines con las funciones del empleo. Tarjeta profesional en los casos requeridos por la ley., Experiencia:Treinta (30) meses de experiencia profesional relacionada.</t>
  </si>
  <si>
    <t>Realizar las actividades de actualización de la base de datos de aportantes, contribuyentes y tributantes, la revisión, cobro persuasivo, liquidación, fiscalización y reportes de recaudo de los impuestos, tasas y contribuciones a favor del municipio en cumplimiento a lo establecido en las normas.</t>
  </si>
  <si>
    <t>Ejecutar las políticas tributarias que permitan mantener un crecimiento adecuado en los ingresos por concepto de impuestos, tasas y contribuciones a favor del municipio conforme las normas vigentes.,Actualizar las bases de datos y la información necesaria para verificar el cumplimiento de los pagos a favor del municipio por parte de los contribuyentes, tributantes y aportantes conforme los procedimientos y cronogramas establecidos,Ejecutar la emisión, validación, el cargue, la afectación, la generación masiva de facturación y registro de la información tributaria, tasas y de contribuciones para el manejo transparente y confiable de los recursos a favor del municipio.,Desarrollar el proceso de generación de formularios e implementacion de soluciones informáticas para facilitar el cumplimiento de los deberes de tributantes, contribuyentes y aportantes.,Adelantar investigaciones, verificaciones, cruces de información, liquidaciones oficiales de revisión, proferir oficios persuasivos, los requerimientos ordinarios y especiales, los emplazamientos para corregir y declarar y todos los demás actos previos a la aplicación de sanciones respecto a obligaciones tributarias aplicando las normas vigentes.,Adelantar de manera oportuna la gestión masiva persuasiva sobre los contribuyentes que no cumplen correctamente con las obligaciones tributarias.,Brindar la debida atención y orientación tributaria a los ciudadanos y participar en las estrategias de control y orientación tributaria a los contribuyentes, cuando sea convocado por la Secretaria de Hacienda, atendiendo los lineamientos impartidos.,Realizar la revisión de las declaraciones privadas de los contribuyentes a fin de verificarlas y emitir los actos correspondientes.,Realizar los convenios de pago con el contribuyente teniendo en cuenta el monto de la deuda, generando las facturas conforme los procedimientos establecidos.,Elaborar los informes y reportes que sean de su competencia, con la periodicidad y oportunidad requerida.,Las demás que les sean asignadas por autoridad competente, de acuerdo con el área de desempeño y la naturaleza del empleo.</t>
  </si>
  <si>
    <t>Estudio: Título profesional en disciplina académica del núcleo básico del conocimiento en: Derecho y Afines. Título en modalidad de postgrado Derecho Administrativo o Laboral, Experiencia:Veinticuatro meses (24) de experiencia profesional relacionada.</t>
  </si>
  <si>
    <t>Asesorar, apoyar y coordinar las actividades del soporte jurídico requeridas para el buen funcionamiento de la Secretaría de Educación de Montería.</t>
  </si>
  <si>
    <t>Ejercer el derecho de defensa dentro de los terminos legales, frente a las acciones de caracter judicial o extrajudicial que se presenten contra la Secretaria de Educacion de Monteria en temas relacionados con el sector educativo, o que deban presentarse ante los Estrados Judiciales en defensa de sus intereses, asi como representar judicialmente a la entidad cuando sea convocada por entidades judiciales, incluyendo audiencias de conciliacion, y presentar los informes respectivos a la entidad.,Asesorar y emitir conceptos juridicos a peticion de los usuarios y de las diferentes dependencias, en relacion con asuntos del sector educativo.,Coordinar y proyectar respuestas a los recursos de reposicion y/o apelacion, y otros actos administrativos a solicitud del Secretario y de quienes lideren las dependencias adscritas a la Secretaria de Educacion.,Coordinar el proceso de revision de las actuaciones administrativas que emita la Secretaria de Educacion para verificar que las mismas se encuentren ajustadas al ordenamiento juridico vigente.,Coordinar el inicio de procesos administrativos sumarios relacionados entre otros aspectos, con las vacancias de los empleos cuando sea necesario en proteccion a la garantia del debido proceso.,Coordinar con la Oficina de Contratacion de la Entidad Territorial, los procesos contractuales, asesorando en la identificacion de necesidades para apoyar a las diferentes areas en la proyeccion de los estudios previos, y demas documentos que resulten necesarios, para la contratacion de los bienes y/o servicios que sean requeridos, revisando cuando sea del caso la liquidacion de   convenios y/o contratos,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</si>
  <si>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Odontología y título en modalidad de postgrado en áreas relacionadas con las funciones del empleo. Tarjeta o matrícula profesional en los casos requeridos por la ley., Experiencia:Veinticuatro (24) meses de experiencia profesional relacionada.</t>
  </si>
  <si>
    <t>Programar y desarrollar actividades de salud oral preventiva para los estudiantes de la Institución.</t>
  </si>
  <si>
    <t>Elaborar el programa de trabajo de cada anualidad y presentarlo al Secretario de Educacion.,Organizar y ejecutar las actividades de salud oral preventiva.,Evaluar los programas desarrollados y presentar al Secretario de Educacion, informe al finalizar cada ano. ,Diligenciar y mantener actualizada la historia clinica de los usuarios.,Atender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</si>
  <si>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profesional en disciplina académica del núcleo básico del conocimiento en: Administración o Derecho y Afines o Ingeniería de sistemas, telemática y afines.  Título en modalidad de postgrado, Experiencia:Veinticuatro meses (24) de experiencia profesional relacionada.</t>
  </si>
  <si>
    <t>Coordinar, supervisar y controlar los procesos relacionados con la Gestión de la Cobertura del Servicio Educativo en el Municipio de Montería.</t>
  </si>
  <si>
    <t>Establecer directrices, criterios, procedimientos, planes y cronograma para la organizacion y gestion de la cobertura del servicio educativo, en coordinacion con los procesos a su cargo.,Analizar y evaluar la informacion de la oferta educativa de los Establecimiento Educativos para definir las estrategias de acceso, matricula, continuidad y permanencia de la poblacion estudiantil en el sistema educativo.,Realizar permanentemente talleres de capacitacion a los empleados adscritos   a los Establecimientos Educativos oficiales y no oficiales, para asegurar el entendimiento de los lineamientos relacionados con la proyeccion, inscripcion, asignacion, matricula y permanencia, velando por el cumplimento de la normatividad vigente.,Apoyar en la supervision cuando se suscriban convenios y/o contratos con entidades prestadoras del servicio educativo, teniendo en cuenta las necesidades de oferta consolidadas y que propendan por ampliar la cobertura educativa.,Elaborar en coordinacion con los responsables de los procesos a su cargo el  Plan de Auditorias de Matricula, definiendo el alcance, participantes, cronogramas y recursos involucrados, teniendo en cuenta los aspectos tecnicos definidos en el proceso de seguimiento a la gestion de matricula, asi como revisar los informes de auditoria, para verificar el cumplimiento de los parametros tecnicos y metodologicos establecidos y la consistencia entre los hallazgos reportados, las causas y las acciones recomendadas.,Generar informe de gestion del tablero de indicadores por eje de politica, para medir la gestion y el logro de los objetivos y estrategias del area de calidad, definiendo las acciones requeridas para solucionar los aspectos que impidan el cumplimiento de metas y logros.,Participar en la elaboracion de los terminos de referencia o pliegos de condiciones de las contrataciones a realizar, ya sea por contratacion directa, licitacion, concurso o convenios con el fin de aportar el conocimiento tecnico, legal y economico para cada una de estas.,Realizar seguimiento a los contratos y convenios suscritos por la Secretaria de Educacion, velando por su correcta ejecucion de acuerdo a lo establecido contractualmente y a la normatividad vigente, ajustando los cronogramas de seguimiento cuando se requiera y elaborar las solicitudes de compromisos de pago generados durante la supervision.,Desarrollar las actividades relacionadas con la formulacion de proyectos de la dependencia de Cobertura Educativa,  Identificando las necesidades de adquisicion de servicios educativos,  para proyectar los estudios previos, y demas documentos  que resulten necesarios, para la contratacion de los bienes y/o servicios que sean requeridos, asi como realizar el seguimiento a los tramites de Ley correspondientes a dicho proceso, y apoyar a la supervision cuando el Secretario de Educacion asi lo determine.,Coordinar y supervisar la implementacion del Programa de Alimentacion Escolar como estrategia de permanencia educativa, o de cualquier otro programa que vele por garantizar la continuidad de los ninos, ninas, jovenes y adultos en el sistema publico educativo, asi como determinar los planes de mejoramiento para asegurar el cumplimiento de la normatividad legal vigente.,Participar activamente en la articulacion con las diferentes entidades del organo nacional, regional y local, que aseguren el transito de los ninos, ninas y jovenes al sistema publico educativo,Generar el informe del tablero de indicadores de la gestion de la cobertura educativa, que permita acertar en la toma de decisiones y definir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</si>
  <si>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o Administración o Educación. Título en modalidad de postgrado, Experiencia:Veinticuatro meses (24) de experiencia profesional relacionada.</t>
  </si>
  <si>
    <t>Coordinar, supervisar y controlar los procesos relacionados con la gestión de la Inspección y Vigilancia de acuerdo a los mandatos constitucionales, legales y normativos del sector educativo, en los Establecimientos Educativos públicos, privados y de Educación para el Trabajo y Desarrollo Humano- ETDH.</t>
  </si>
  <si>
    <t>Formular, verificar y controlar el plan operativo anual de inspeccion y vigilancia, reglamento territorial y planear las actividades de visitas de control a los Establecimientos Educativos oficiales y no oficiales y de Establecimientos de Educacion para el Trabajo y Desarrollo Humano- ETDH.,Atender las normas, directrices y orientaciones de organizacion para el ejercicio de la Inspeccion y Vigilancia ofrecidas por el Ministerio de Educacion Nacional u otra entidad competente, asi como divulgarlas para garantizar la correcta prestacion del servicio educativo.,Coordinar y asesorar tecnica y administrativamente a los Establecimientos Educativos en el cumplimiento de la Ley, las normas reglamentarias y demas actos administrativos del orden nacional y territorial.,Proporcionar la informacion que sea requerida sobre resultados de la Inspeccion y Vigilancia a las entidades interesadas, asi como a los organismos de control, con el fin de verificar el cumplimiento de las politicas, planes y programas nacionales y territoriales en materia educativa.,Hacer seguimiento a la gestion de matricula, al cumplimento de la jornada escolar, a los resultados de las pruebas externas, asi como a la gestion academico administrativa en general de los Establecimientos Educativos, y de Educacion para el Trabajo y Desarrollo Humano- ETDH, garantizando el cumplimiento de las normas de inspeccion y vigilancia.,Adelantar todas las acciones encaminadas a la expedicion de actos administrativos que determinen la creacion, renovacion, regulacion, suspension, cancelacion, cierre o clausura de los Establecimientos Educativos y de Educacion para el Trabajo y Desarrollo Humano- ETDH.,Aperturar los procesos administrativos cuando sean necesarios, para determinar si existieron o no motivos que hayan llevado a las Instituciones oficiales y no oficiales al incumplimiento de las normas legales relacionadas con el servicio educativo, para determinar la imposicion o no de medidas como conclusion de todo el proceso investigativo, y darle traslado al organismo de control cuando sea del caso.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</si>
  <si>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Economía o Ingeniería Industrial y afines. Título en modalidad de postgrado, Experiencia:Venticuatro meses (24) de experiencia profesional relacionada.</t>
  </si>
  <si>
    <t>Coordinar la gestión de la Secretaría de Educación en la planeación de su componente estratégico, programas y proyectos, para asegurar el cumplimiento de parámetros técnicos, legales y sectoriales, así como garantizar que se definan, implementen, mantengan y mejoren los procesos del Sistema de Gestión de Calidad de acuerdo a lo establecido en la norma de calidad ISO 9001 y en cumplimiento del Modelo Integrado de Planeación y Gestión.</t>
  </si>
  <si>
    <t>Liderar los procesos de planeacion estrategica de la organizacion, su vision, mision y principios corporativos acorde a la politica educativa nacional, regional, local y los objetivos de una sociedad educada.,Revisar y verificar el diagnostico estrategico del sector educativo identificando fortalezas y debilidades, oportunidades y amenazas, que permitan establecer los planes del sector, sus programas y proyectos por eje de politica para un periodo minimo de cuatro anos por cada dependencia de la Secretaria de Educacion. ,Revisar, ajustar y aprobar los Planes del Sector Educativo, teniendo en cuenta los objetivos de cada uno, asi como supervisar los programas y proyectos, metas e indicadores para la toma de decisiones y la mejora continua de los procesos. ,Revisar y verificar el Plan de Asistencia Tecnica para garantizar el apoyo y fortalecimiento de los Establecimientos Educativos teniendo en cuenta los proyectos definidos por cada area de la Secretaria de Educacion, para fortalecer la gestion de los procesos educativos,Garantizar que se implementen y mantengan los procesos del Sistema de Gestion de la Calidad bajo la norma ISO 9001 y en cumplimiento del Modelo Integrado de Planeacion y Gestion.,Realizar seguimiento y presentar informes periodicos de la gestion de la Secretaria, establecer planes de mejoramiento, asi como estructurar las Rendiciones de Cuentas por Ley establecidas.,Ofrecer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</si>
  <si>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Ingeniería de Sistemas, telemáticas y Afines o Educación. Título en modalidad de postgrado en áreas educativas, Experiencia:Veinticuatro meses (24) de experiencia profesional relacionada.</t>
  </si>
  <si>
    <t>Coordinar, supervisar y controlar los procesos relacionados con la Gestión de la Calidad del Servicio Educativo en educación pre-escolar, básica y media en los Establecimientos Educativos de Montería.</t>
  </si>
  <si>
    <t>Promover y orientar la formulacion de planes y programas que busquen el mejoramiento permanente de la calidad de la educacion en el Municipio de Monteria.,Preparar los planes de accion del area teniendo en cuenta los objetivos de cada proceso, los programas y proyectos de la Secretaria, con la coordinacion y aprobacion de la oficina asesora de planeacion educativa, para verificar, ordenar y coordinar las acciones, proyectos y recursos que se van a desarrollar en la vigencia, y dar cumplimientos a las metas previstas en el plan, que son de su competencia.,Asesorar y verificar la ejecucion del Plan de Acompanamiento a los Establecimientos Educativos teniendo en cuenta los resultados de las pruebas externas de estudiantes, de la evaluacion docente y directivo docente, autoevaluacion, planes de mejoramiento institucional, y por demanda de las Instituciones Educativas, con el fin de llevar a cabo las acciones requeridas para el fortalecimiento de su gestion.,Realizar seguimiento a los planes de calidad educativa, y generar informes de gestion del tablero de indicadores, para medir la gestion y el logro de los objetivos y estrategias del area de calidad, definiendo las acciones requeridas para solucionar los aspectos que impidan el cumplimiento de metas y logros.,Verificar la aplicacion de las pruebas Saber y Autoevaluaciones, Evaluacion Desempeno de docentes y directivos docentes, en los Establecimientos Educativos, analizando y socializando los resultados con el fin de tomar las acciones correspondientes que propendan al mejoramiento de la calidad educativa del Municipio. ,Coordinar la identificacion y socializacion de las experiencias significativas con el fin de aportar a la mejora de la calidad educativa en las Instituciones Oficiales y No Oficiales del Municipio de Monteria.,Apoyar en la elaboracion del plan de formacion y capacitacion docente para contribuir al crecimiento personal y profesional en beneficio de la calidad educativa en el municipio de Monteria. ,Desarrollar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requeridos.,Prestar asesoria y apoyo pedagogico a los establecimientos oficiales en  la formulacion, actualizacion y desarrollo de los PEI, la implementacion y socializacion de los Manuales de Convivencia dentro de la comunidad educativa de los establecimientos escolares  la definicion de los criterios y lineamientos para la incorporacion de las ciencias y las tecnologias en los PEI, asi como el uso de las tecnologias de la informacion y la comunicacion en los procesos de ensenanza,Realizar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</si>
  <si>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 uno de los siguientes núcleos básicos de conocimiento: Ingeniería Industrial y afines, o Administración, o Economía, o Arquitectura, o Ingeniería administrativa y Afines. Título de Postgrado en la modalidad de Especialización en áreas relacionadas con las funciones del empleo.  Tarjeta profesional en los casos requeridos por la ley., Experiencia:Treinta (30) meses de experiencia profesional.</t>
  </si>
  <si>
    <t>Ejecutar el proceso estratégico a través de la formulación y evaluación de los proyectos, así como la evaluación de gestión y resultados acordes con el programa de gobierno, plan de desarrollo, la constitución y las leyes para lograr el cumplimiento de los objetivos de la Administración Municipal.</t>
  </si>
  <si>
    <t>Realizar los estudios, formulación y ajustes al Plan de Ordenamiento Territorial, para organizar y administrar en forma adecuada y racional la ocupación y uso del territorio.,Realizar la evaluación y seguimiento al Plan de Ordenamiento Territorial para verificar el cumplimiento del modelo de ordenamiento en términos de equidad, productividad y sostenibilidad.,Participar en la elaboración del diagnostico de los diferentes sectores en formulación técnica del Plan de Desarrollo Municipal y Plan de Acción como instrumentos básicos de planeación.,Realizar los estudios de factibilidad y evaluar proyectos de carácter social, económico, territorial y ambiental del municipio, necesarios para la toma de decisiones estratégicas de desarrollo.,Realizar actividades de evaluación de gestión y resultados a través de los indicadores de medición definidos en el plan de desarrollo, los planes de acción e indicativo y programas de inversión para controlar los procesos y orientar las decisiones en los ajustes requeridos.,Hacer seguimiento a cada Plan de Acción registrado, a través de las herramientas del aplicativo, para monitorear permanentemente el avance o cumplimiento de las actividades y resultados propuestos.,Verificar el registro de los proyectos en el Banco de Proyectos de inversión Municipal y efectuar los procedimientos administrativos necesarios para la inscripción de los mismos ante las respectivas instancias departamentales y nacionales.,Establecer los proyectos y el presupuesto necesarios para lograr el objetivo de los programas y subprogramas identificados en el Plan de Desarrollo.,Administrar y alimentar el Sistema de Identificación y Clasificación de Potenciales Beneficiarios para los Programas Sociales - SISBEN- para la identificación, clasificación y selección de beneficiarios de subsidios dentro de los programas sociales.,Elaborar los informes y reportes que sean de su competencia, con la periodicidad y oportunidad requerida.,Las demás que le sean asignadas por autoridad competente y que estén acordes con el área de desempeño.</t>
  </si>
  <si>
    <t>Estudio: Título Profesional en disciplina académica de uno de los siguientes núcleos básicos de conocimiento: Derecho. Tarjeta profesional en los casos requeridos por la ley., Experiencia:Treinta y seis (36) meses de experiencia profesional relacionada.</t>
  </si>
  <si>
    <t>Garantizar por delegación del Alcalde, la convivencia y la seguridad, conociendo, instruyendo y fallando conforme a su competencia, los comportamientos contrarios a la convivencia, aplicando el Código Nacional de Policía y Convivencia y las normas que lo complementen, modifiquen o sustituyan, en la zona urbana del Municipio de Montería, haciendo cumplir la Constitución, las Leyes, Ordenanzas, Acuerdos y demás normas aplicables y vigentes.</t>
  </si>
  <si>
    <t>Sustanciar y fallar en los procesos que se adelanten sobre los comportamientos contrarios a la convivencia indicados en el Código Nacional de Policía y Convivencia y las normas que lo complementen, modifiquen o sustituyan garantizando los derechos, la seguridad, tranquilidad, ambiente y salud publica de los miembros de la comunidad a la cual presta sus servicios.,Vigilar que en el municipio haya respeto a los derechos civiles y garantías sociales, conservando el orden publico interno y emprendiendo campañas de seguridad con el apoyo de las autoridades de policía.,Conciliar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publico y libertad de circulación.,Ejecutar la orden de restitución, en casos de tierras comunales.,Conocer, en única instancia, de la aplicación de las siguientes medidas correctivas:,a) Reparación de daños materiales de muebles o inmuebles ,b) Expulsión de domicilio ,c) Prohibición de ingreso a actividad que involucra aglomeraciones de publico complejas o no complejas ,d) Decomiso.,Conocer en primera instancia de la aplicación de las siguientes medidas correctivas:,a)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articulo 205 del Código Nacional de Policía ,f) Restablecimiento del derecho de servidumbre y reparación de daños materiales ,g) Remoción de bienes, en las infracciones urbanisticas ,h) Multas ,i) Suspensión definitiva de actividad.,Iniciar y resolver mediante proceso verbal abreviado los comportamientos contrarios a la convivencia que son de su conocimiento y competencia.,Imponer las medidas correctivas encaminadas a detener la afectación a bienes de interés cultural y remitir el caso a la autoridad competente para que tome las acciones necesarias.,Responder las acciones de tutela que se presenten como resultado de asuntos propios de su conocimiento.,Recibir y atender de manera pronta, oportuna y eficiente, las quejas, peticiones y reclamos de los particulares, Interpuestos por cualquier medio.,Conocer en segunda instancia de las actuaciones de los uniformados de la Policía Nacional en el marco del proceso verbal inmediato, de conformidad con las disposiciones contempladas en el Código Nacional de Policía y Convivencia y normas reglamentarias.,Diligenciar las ordenes recibidas de los jueces, el Alcalde y demás autoridades competentes.,Atender las respectivas denuncias por perdida de documentos.,Expedir permisos de trasteos, certificados de vecindad, oficio para inscripción de actas de defunción, declaraciones juramentadas extra procesos y certificado de inhumación.,Las demás que le sean asignadas por autoridad competente y que estén acordes con el área de desempeño.</t>
  </si>
  <si>
    <t>Estudio: Título Profesional en disciplina académica de uno de los siguientes núcleos básicos de conocimiento: Medicina, u Odontología, o Administración, o Ingeniería Administrativa y afines, o Ingeniería industrial y afines, u Optometría, Otros Programas de Ciencias de la Salud. Título de Postgrado en la modalidad de especialización en áreas afines con las funciones del empleo. Tarjeta profesional en los casos requeridos por la ley, Experiencia:Veinticuatro (24) meses de experiencia profesional.</t>
  </si>
  <si>
    <t>Formular proyectos sectoriales que contribuyan con una óptima prestación de los servicios de seguridad social en salud en cumplimiento de la misión, visión y objetivos municipales y participar en su ejecución y seguimiento.</t>
  </si>
  <si>
    <t>Definir objetivos, metas e indicadores para el eje programático del PTSP.,Articular la información con las demás autoridades de salud publica con el propósito de identificar los eventos de alerta en salud publica que se presenten.,Participar en la actualización del perfil epidemiologico municipal y en los espacios de cordinacion institucional.,Establecer la situación de salud en el municipio y propender por el mejoramiento de las condiciones determinantes de dicha situación.,Promover la coordinación, cooperación e integración funcional de los diferentes sectores para la formulación y ejecución de los planes, programas y proyectos en salud publica en su ámbito territorial.,Colaborar con la formulación y aplicación de los planes operativos anuales del plan territorial de salud publica de acuerdo con los lineamientos del orden nacional y departamental para ello, brindando asesoría, supervisando las normas y actividades establecidas con el fin de que el PIC tenga un impacto positivo en la comunidad.,Diseñar los planes de acción en materia de promoción de la salud y de prevención de la enfermedad que deba prestar el municipio teniendo en cuenta el perfil epidemiologico municipal.,Planear y dirigir las acciones relacionadas con la etapa precontractual requerida por la Secretaria para su normal funcionamiento.,Promover proyectos en salud y seguridad social en salud para su inclusión en los planes y programas departamentales y nacionales.,Proyectar el presupuesto de la Secretaria para la siguiente vigencia y con base en este, el plan de inversión y la gestión los recursos financieros, científicos y técnicos para el logro de las metas establecidas en el plan de acción de salud municipal.,Realizar en forma coordinada con los diferentes actores del sistema, el seguimiento y evaluación al presupuesto de funcionamiento e inversión del sector salud, con el propósito de garantizar la financiación de la prestación del servicio.,Evaluar y ajustar los informes y reportes requeridos para los entes de control, el Ministerio de Salud o la Secretaria de Salud Departamental de Córdoba.,Realizar la coordinación de los diferentes grupos de trabajo y/o los proyectos que la Secretaria deba adelantar y que le sean asignados por el superior inmediato.,Impulsar mecanismos para la adecuada participación social y el ejercicio pleno de los deberes y derechos de los monterianos en materia de salud y de seguridad social en salud.,Atender y brindar asesoría a la mesa del comité de participación comunitaria.,Dirigir el levantamiento y administración de las estadísticas de la Secretaria y coordinar con la Secretaria de Planeacion su inclusión en el banco Municipal de estadísticas y mantener actualizado el sistema integral de información en salud con el fin de obtener y generar reportes en tiempo real para la planeacion y oportuna toma asertiva de decisiones.,Identificar a la población pobre y vulnerable en su jurisdicción y seleccionar a los beneficiarios del Régimen Subsidiado, atendiendo las disposiciones que regulan la materia.,Promover, en la jurisdicción del municipio, la afiliación de las personas con capacidad de pago al régimen contributivo para minimizar los indices de evasión y elusión.,Vigilar que las actividades de promoción de la salud a cargo de las EARS Y EPSs se estén desarrollando adecuadamente, solicitando la información mensual pertinente y consolidandola en el sistema de información respectiva.,Gestionar y supervisar el acceso de la población a los servicios de salud aplicando los procesos contractuales con las EPS s, de conformidad con las facultades asignadas.,Supervisar y realizar las interventorias sobre las acciones de promoción de la salud y de prevención de la enfermedad a cargo del municipio que se haya contratado con las diferentes IPSs locales.,Vigilar y controlar en su jurisdicción, la calidad, producción, comercialización y distribución de alimentos para consumo humano, con prioridad en los de alto riesgo epidemiologico, así como los de materia prima para consumo animal que representen riesgo para la salud humana.,Ejercer la de inspección, vigilancia y control de factores de riesgo que afecten la salud humana presentes en el ambiente, en coordinación con las autoridades ambientales.,Vigilar las condiciones ambientales que afectan la salud y el bienestar de la población generadas por ruido, tenencia de animales domésticos, basuras y olores, entre otros.,Formular y ejecutar las acciones de promoción, prevención, vigilancia y control de vectores y zoonosis.,Atender las actividades requeridas para conjurar los eventos epidémicos de la ciudad.,Cumplir y hacer cumplir en su jurisdicción las normas de orden sanitario previstas para comités en la Ley 9 de 1979 y su reglamentación o las que la modifiquen, adicionen o sustituyan.,Las demás que le sean asignadas por autoridad competente y acordes con la normatividad que regula la materia.</t>
  </si>
  <si>
    <t>Estudio: Terminación y aprobación de estudios de la carrera de derecho y afines., Experiencia:Sin experiencia</t>
  </si>
  <si>
    <t>Apoyar la gestión de policía en el área rural del municipio en materia de atención al ciudadano y métodos alternativos de resolución de conflictos y las demás funciones policiales de acuerdo a los procedimientos legales vigentes establecidos.</t>
  </si>
  <si>
    <t>Brindar la atención necesaria a la ciudadanía para dar solución a los conflictos mediante la implementación de mecanismos de resolución de conflictos,Tramitar los asuntos y conflictos de los habitantes del municipio para dar solución a cada uno de ellos, tratando de acudir a la conciliación entre las partes de acuerdo a la normatividad vigente.,Atender denuncias, declaraciones y querellas de acuerdo a los procedimientos legales y administrativos determinados con el fin de propender por la convivencia pacifica.,Tramitar ordenes de citación llevando los registros y archivos de la Inspección debidamente organizados y actualizados con el fin de facilitar el acceso a la información.,Articular acciones con las organizaciones comunitarias, las políticas municipales para garantizar la seguridad de la comunidad.,Brindar colaboración a los funcionarios judiciales para hacer efectivas las providencias teniendo en cuenta el marco normativo vigente.,Tramitar las querellas policivas y remitirlas a la inspección de la jurisdicción urbana y rural para dar cumplimiento a lo definido por el marco legal vigente,Verificar las pesas y medidas de tiendas, mini-mercados, supermercados y graneros y verificar los surtidores de las estaciones de servicios ubicadas en el municipio de Montería con el fin garantizar el adecuado funcionamiento de los establecimientos comerciales.,Atender al publico los días asignados por la administración en la Secretaria de Gobierno para orientar y dar solución a las quejas de acuerdo a los parámetros administrativos y jurídicos establecidos,Elaborar los requerimientos a los lotes enmontados no atendidos por los dueños para evitar el mal uso que se pueda dar a cada uno de ellos.,Las demás que les sean asignadas por autoridad competente, de acuerdo con el área de desempeño y la naturaleza del empleo.</t>
  </si>
  <si>
    <t>Estudio: Título de Formación Tecnológica o Técnico Profesional en áreas Administrativas, Económicas y contables o Ingenierías o Sistemas  o Aprobación mínimo de dos (2) años de Educación Superior en estas mismas áreas o en derecho y afines, Experiencia:Doce (12) meses de experiencia laboral</t>
  </si>
  <si>
    <t>Asistir y desarrollar técnica y operativamente los procesos y procedimientos en labores misionales y de apoyo a cargo de la dependencia adscrita a la Secretaría de Educación de Montería en donde preste sus servicios.</t>
  </si>
  <si>
    <t>Cumplir las disposiciones que se encuentren contenidas en los manuales de procesos y procedimientos que le correspondan a la dependencia en donde se encuentre adscrito.,Administrar, alimentar y mantener actualizados los sistemas de informacion instituidos para la gestion de la dependencia a la que se encuentre vinculado a traves de las directrices emitidas por el Ministerio de Educacion Nacional con el fin de cumplir con los objetivos del area.,Generar reportes e informes periodicos que permitan el analisis de datos para la toma de decisiones del area y el cumplimiento de los objetivos del proceso.,Preparar informes, actas y proyectar respuesta y/o actos administrativos, para los controles de revision correspondientes, a las diferentes entidades, autoridades judiciales u organismos de control relacionados con los asuntos que le correspondan a la dependencia donde preste el servicio.,Apoyar la Planimetria y logistica de las actividades y/o eventos a cargo de la dependencia segun orientaciones del jefe inmediato, para garantizar la eficiencia y eficacia del procedimiento,Aperturar expedientes y controlar los documentos que hagan parte del mismo para salvaguardar la informacion de los procesos a cargo de la dependencia, que permitan su consecucion oportuna en defensa de los intereses de la Secretaria de Educacion de Monteria,Administrar los registros generados en el desarrollo de las actividades de la dependencia a la que se encuentre vinculado, para garantizar el control de los documentos y dar cumplimiento a lo establecido en la Ley General de Archivo.,Solicitar oportunamente los insumos requeridos para el normal funcionamiento de la dependencia donde se encuentre adscrito. ,Ofrecer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</si>
  <si>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de formación Tecnológica o título de formación Técnica Profesional en Análisis y Programación de Sistemas o Secretariado Ejecutivo Sistematizado o Bachiller Técnico Comercial o Análisis y Programación de Computadores  o terminación y aprobación del pensum académico de educación superior en formación profesional en los Núcleos Básicos del Conocimiento en: Administración, Contaduría Pública o Ingeniería de Sistemas, Telemática y afines o derecho y afines., Experiencia:Dieciocho (18) meses de experiencia laboral</t>
  </si>
  <si>
    <t>Desarrollar técnica y operativamente los procesos y procedimientos administrativos del establecimiento educativo, relacionados con la ejecución de actividades necesarias que contribuyan al adecuado funcionamiento de la Institución.</t>
  </si>
  <si>
    <t xml:space="preserve">Organizar y llevar control de la informacion relativa a la formulacion, ajuste y ejecucion del plan operativo anual.,Actualizar los sistemas de informacion correspondientes a los procesos asignados, principalmente a los concernientes a los procesos de matricula del Establecimiento Educativo.,Elaborar e interpretar cuadros, informes, estadisticas y datos concernientes a la institucion educativa, segun directrices del superior inmediato.,Revisar, clasificar y organizar los datos y elementos de la institucion segun las necesidades institucionales y los procedimientos establecidos.,Administrar los registros generados, en el desarrollo de las actividades de la Institucion Educativa, para garantizar el control de los documentos y dar cumplimiento a lo establecido en la Ley General de Archivo.,Organizar y coordinar la logistica para el desarrollo de eventos desarrollados por la institucion.,Acompanar el desarrollo del levantamiento y/o actualizacion del inventario de los bienes de la Institucion Educativa, con el objeto de que cumplan con las disposiciones legales expedidas para este fin.,Atender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 </t>
  </si>
  <si>
    <t>Estudio: Título de formación técnica en Auxiliar de Enfermería., Experiencia:Dieciocho (18) meses de experiencia laboral.</t>
  </si>
  <si>
    <t>Desarrollar los programas de salud oral preventiva con el profesional especializado designado para tal fin.</t>
  </si>
  <si>
    <t>Participar en la ejecucion de las campanas de salud, organizadas por el jefe inmediato.,Velar por el mantenimiento y utilizacion racional de equipos y materiales.,Organizar el archivo de la dependencia y mantenerlo actualizado.,Organizar y llevar las estadisticas diarias de consultas.,Realizar inventario de necesidades de materiales para la prestacion eficiente del servicio.,Mantener el instrumental debidamente esterilizado y organizado. ,Atender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</si>
  <si>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de Bachiller Académico., Experiencia:Doce (12) meses de experiencia laboral.</t>
  </si>
  <si>
    <t>Apoyar y prestar colaboración en todas las actividades donde interviene el despacho de la Secretaría de Educación.</t>
  </si>
  <si>
    <t>Apoyar al Secretario (a) de Educacion de Monteria, consolidando la informacion relacionada con los compromisos adquiridos a traves de diferentes reuniones, comites, mesas tecnicas u otros, redirecionando por competencia a las diferentes dependencias y hacer seguimiento a que se cumplan en las fechas acordadas.  ,Cumplir las disposiciones que se encuentren contenidas en los manuales de procesos y procedimientos que le correspondan a la Dependencia en donde se encuentre prestando sus servicios.,Recibir las solicitudes y la correspondencia interna y externa que ingresen a la dependencia, distribuir cuando sea necesario entre los procedimientos y hacer seguimiento a que sea ofrecida respuesta en los terminos legales.,Registrar en la agenda del Jefe Inmediato, los deberes que deba cumplir, verificar oportunamente las citas, entrevistas o reuniones, asi como preparar, organizar y hacer el seguimiento a los compromisos adquiridos en los diferentes comites en donde sea miembro.,Realizar informes, oficios, actas y requerimientos de acuerdo a las disposiciones del Jefe Inmediato.,Administrar los registros generados en el desarrollo de las actividades de la dependencia, para garantizar el control de los documentos y dar cumplimiento a lo establecido en la tabla de retencion documental.,Aperturar expedientes y controlar los documentos que hagan parte del mismo para salvaguardar la informacion de los procesos a cargo de la Dependencia, que permitan su consecucion oportuna en defensa de los intereses de la Secretaria de Educacion de Monteria.,Apoyar en la actualizacion de los datos a traves de los sistemas de informacion instituidos para la gestion de la Dependencia.,Solicitar oportunamente los insumos requeridos para el normal funcionamiento de la dependencia.,Ofrecer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</si>
  <si>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Titulo de Bachiller Académico., Experiencia:Doce (12) meses de experiencia laboral.</t>
  </si>
  <si>
    <t>Apoyar operativamente las actividades relacionadas con el desarrollo de los procesos y procedimientos correspondiente a la dependencia asignada en la Secretaria de Educación de Montería.</t>
  </si>
  <si>
    <t>Cumplir las disposiciones que se encuentren contenidas en los manuales de procesos y procedimientos que le correspondan a la Dependencia en donde se encuentre prestando sus servicios.,Recibir las solicitudes y la correspondencia interna y externa que ingresen a la dependencia, distribuir cuando sea necesario segun disposiciones del jefe inmediato y hacer seguimiento a que sea ofrecida respuesta en los terminos legales. ,Registrar en la agenda del jefe inmediato, los deberes que deba cumplir, verificar oportunamente las citas, entrevistas o reuniones, asi como preparar, organizar y hacer el seguimiento a los compromisos adquiridos en los diferentes comites en donde sea miembro.,Realizar informes, oficios, actas y requerimientos de acuerdo a las disposiciones del Jefe Inmediato.,Apoyar la Planimetria y logistica de las actividades y/o eventos a cargo de la dependencia segun orientaciones del jefe inmediato, para garantizar la eficiencia y eficacia del procedimiento,Aperturar expedientes y controlar los documentos que hagan parte del mismo para salvaguardar la informacion de los procesos a cargo de la dependencia, que permitan su consecucion oportuna en defensa de los intereses de la Secretaria de Educacion de Monteria.,Administrar los registros generados en el desarrollo de las actividades de la dependencia, para garantizar el control de los documentos y dar cumplimiento a lo establecido en la Ley General de Archivo.,Apoyar en la actualizacion de los datos a traves de los sistemas de informacion instituidos para la gestion de la dependencia.,Solicitar oportunamente los insumos requeridos para el normal funcionamiento de la dependencia.,Ofrecer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</si>
  <si>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Diploma bachiller en cualquier modalidad., Experiencia:Veinte (20) meses de experiencia laboral.</t>
  </si>
  <si>
    <t>Realizar actividades de apoyo administrativo y logístico a los procesos con el fin de lograr mayor y mejor desempeño en la prestación del servicio.</t>
  </si>
  <si>
    <t>Efectuar labores de apoyo en la oficina relacionados con el archivo, radicación y tramite de documentos.,Tramitar los derechos de petición en donde se emiten conceptos técnicos de señalización de acuerdo a las disposiciones legales vigentes.,Realizar la expedición, radicacion y entrega de las licencias de transito conforme a la revisión del certificado expedido por la escuela de conducción y el certificado medico en la pagina WEB del Ministerio de Transporte.,Recibir,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mismos.,Apoyar a los ciudadano y suministrar la información que les sea solicitada, de conformidad con los procedimientos establecidos.,Efectuar diligencias externas oficiales cuando las necesidades del servicio lo requieran.,Colaborar en la atención a las consultas de los ciudadanos, a través de los diferentes canales de atención.,Las demás que les sean asignadas por autoridad competente, de acuerdo con el área de desempeño y la naturaleza del empleo.</t>
  </si>
  <si>
    <t>Estudio: Titulo de Técnico Profesional o Tecnólogo en Administración de Empresas, o bachiller con aprobación mínima de seis (6) semestres del pensum académico de educación superior en formación profesional en: administración de empresas, economía, derecho o contaduría publica., Experiencia:Doce (12) meses de experiencia laboral.</t>
  </si>
  <si>
    <t>Realizar actividades de apoyo a la gestión administrativa y financiera del establecimiento educativo, ejecutando labores asistenciales de oficina, con el fin de garantizar el cumplimiento oportuno de los objetivos de la institución.</t>
  </si>
  <si>
    <t>Elaborar documentos, certificados e informes que sean requeridos por el jefe inmediato, de acuerdo a las necesidades de la institucion, y que aporten a las metas establecidas en los planes operativos de cada vigencia.,Atender actividades relacionadas con el proceso de graduaciones y matriculas de la institucion, con el objeto de aportar a las metas trazadas en los temas relacionados.,Administrar y mantener actualizadas las bases de datos que le sean asignadas, con el fin de ofrecer informacion veraz y oportuna.,Preparar reuniones y eventos segun instrucciones del rector.,Administrar los registros generados, en el desarrollo de las actividades de la Institucion Educativa, para garantizar el control de los documentos y dar cumplimiento a lo establecido en la Ley General de Archivo ,Aplicar procedimientos e instrumentos disenados para los diferentes procesos de la institucion, especialmente lo referente a la biblioteca.,Participar en la elaboracion del presupuesto de ingresos y gastos, CDP y CRP que expida la Institucion, el flujo de caja, el plan anual de contratacion, el plan anual de compras y/o adquisiciones, con el fin de facilitar los procesos de planeacion dentro del marco del proyecto educativo institucional.,Sistematizar y mantener actualizado el registro de bienes e inmuebles de acuerdo a los parametros y normas legales vigentes.,Formalizar el ingreso y egreso de bienes de consumo de la institucion de manera oportuna y eficiente.,Planear la asignacion y distribucion oportuna de los bienes devolutivos y de consumo que sean requeridos por la institucion.,Tramitar, registrar y clasificar la entrega de documentos, datos y elementos relacionados con la biblioteca de la institucion de acuerdo con los procedimientos respectivos.,Atender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</si>
  <si>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Bachiller en cualquier modalidad con curso de 60 horas en temas relacionados con las funciones del cargo., Experiencia:Doce (12) meses de experiencia laboral.</t>
  </si>
  <si>
    <t>Realizar actividades de apoyo a la gestión administrativa y académica del establecimiento educativo, ejecutando labores asistenciales de oficina, con el fin de garantizar el cumplimiento oportuno de los objetivos de la institución.</t>
  </si>
  <si>
    <t>Elaborar documentos, certificados e informes que sean requeridos por el jefe inmediato, de acuerdo a las necesidades de la institucion, y que aporten a las metas establecidas en los planes operativos de cada vigencia.,Atender actividades relacionadas con el proceso de graduaciones y matriculas de la institucion, con el objeto de aportar a las metas trazadas en los temas relacionados.,Administrar y mantener actualizadas las bases de datos que le sean asignadas, con el fin de ofrecer informacion veraz y oportuna.,Preparar reuniones y eventos segun instrucciones del rector.,Administrar los registros generados, en el desarrollo de las actividades de la Institucion Educativa, para garantizar el control de los documentos y dar cumplimiento a lo establecido en la Ley General de Archivo. ,Aplicar procedimientos e instrumentos disenados para los diferentes procesos de la institucion, especialmente lo referente a la biblioteca.,Tramitar, registrar y clasificar la entrega de documentos, datos y elementos relacionados con la biblioteca de la institucion de acuerdo con los procedimientos respectivos.,Atender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</si>
  <si>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Diploma bachiller en cualquier modalidad., Experiencia:Dieciocho (18) meses de experiencia laboral.</t>
  </si>
  <si>
    <t>Ejecutar  procedimientos de apoyo administrativo y logístico en las dependencias asignadas para la óptima atención al usuario interno y externo.</t>
  </si>
  <si>
    <t>Recibir, clasificar y radicar correspondencia y documentos en conformidad con las normas y procedimientos establecidos.,Realizar los trámites administrativos, oportunamente, para facilitar el adecuado funcionamiento del área.,Hacer seguimiento a los trámites de la dependencia de acuerdo a las necesidades que la dependencia requiera.,Ejecutar labores de archivo, correspondencia, digitacion, actualizacion de la informacion y otros similares, de acuerdo con las instrucciones del jefe inmediato,Propender por el correcto uso y cuidado de los elementos de la dependencia.,Prestar apoyo a la dependencia correspondiente de acuerdo a los requerimientos administrativos determinados.,Elaborar oficios en conformidad con las normas y procedimientos establecidos.,Las demás que le sean asignadas por autoridad competente y que estén acordes con el área de desempeño.</t>
  </si>
  <si>
    <t>Realizar actividades de apoyo administrativo y logístico a los procesos con el fin de lograr mejor desempeño en la prestación del servicio.</t>
  </si>
  <si>
    <t>Recibir, revisar, clasificar, radicar, distribuir y controlar documentos, datos, elementos y correspondencia, relacionados con los asuntos de competencia de la entidad.,Apoyar a los ciudadano y suministrar la información que les sea solicitada, de conformidad con los procedimientos establecidos.,Desempeñar funciones de oficina y de asistencia administrativa encaminadas a facilitar el desarrollo y ejecución de las actividades del Despacho.,Efectuar diligencias externas oficiales cuando las necesidades del servicio lo requieran.,Elaborar respuestas asignadas de las solicitudes externas sobre temas de competencia de la Alcaldía.,Responder por el estado y conservación de los equipos bajo su responsabilidad.,Brindar apoyo administrativo u operativo, de acuerdo con instrucciones recibidas.</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</si>
  <si>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mismos.,Apoyar a los ciudadano y suministrar la información que les sea solicitada, de conformidad con los procedimientos establecidos.,Desempeñar funciones de oficina y de asistencia administrativa encaminadas a facilitar el desarrollo y ejecución de las actividades del Despacho.,Realizar labores propias de los servicios generales,Efectuar diligencias externas oficiales cuando las necesidades del servicio lo requieran,Elaborar respuestas asignadas de las solicitudes externas sobre temas de competencia de la Alcaldia,Colaborar en la atencion a las consultas de los ciudadanos, a traves de los diferentes canales de atencion,Responder por el estado y conservacion de los equipos bajo su responsabilidad,Brindar apoyo administrativo u operativo, de acuerdo con instrucciones recibidas</t>
  </si>
  <si>
    <t>Suministrar el servicio administrativo acorde con requerimientos y condiciones.,Recibir y distribuir los documentos, datos y elementos relacionados con los asuntos de competencia de la Secretaria, de acuerdo con las normas y procedimientos respectivos,Apoyar el tramite para la prestación del servicio de transporte y mantenimiento de parque automotor de la Alcaldía  así como la entrega y control de los insumos de oficina, aseo, cafetería y demás, efectuados por las dependencias y de competencia del área.,Orientar y dar información al publico y a los funcionarios sobre programas, servicios, actividades y acciones propias del proceso,Proyectar oficios, reportes, actas de bajas, entrega y recibo de bienes, comunicaciones y demás documentos requeridos, de acuerdo con instrucciones del superior inmediato y con la oportunidad requerida,Apoyar el levantamiento de inventarios, ingreso y verificación de bienes al almacén, mantenimiento de las sedes y aquellas de soporte administrativo necesarias para el cumplimiento de las funciones del área, de conformidad con los manuales de procedimientos y las normas vigentes.,Apoyar en la supervisión de los aires acondicionados del sistema eléctrico.,Asistir y participar acta en las reuniones, consejos, juntas y comités que le haya sido delegado o asignado por funcionario competente, de acuerdo con los lineamientos señalados,Las demás funciones que sean asignadas por el jefe inmediato que correspondan a la naturaleza del cargo y al área de desempeño.</t>
  </si>
  <si>
    <t>Estudio: Titulo de Técnico en Secretariado Ejecutivo Sistematizado o Bachiller en cualquier modalidad con curso de 120 horas en temas relacionados con las funciones del cargo., Experiencia:Doce (12) meses  de experiencia laboral</t>
  </si>
  <si>
    <t>Desarrollar las actividades administrativas de la Institución mediante el registro y control de la información relacionada con los procesos del establecimiento educativo, así como mantener organizada la correspondencia, el archivo de documentos y las actividades generales y asistenciales de oficina, de acuerdo a las necesidades de la institución.</t>
  </si>
  <si>
    <t xml:space="preserve">Administrar y controlar la informacion relativa a los procesos de matricula, graduaciones, certificaciones, de acuerdo a la normatividad vigente, las necesidades de la institucion y las directrices del rector y la Secretaria de Educacion Municipal.,Registrar y controlar los compromisos y eventos en los que deba participar la institucion y el jefe inmediato en particular, segun las directrices de nivel central y local.,Administrar los registros generados, en el desarrollo de las actividades de la Institucion Educativa, para garantizar el control de los documentos y dar cumplimiento a lo establecido en la Ley General de Archivo.,Mantener actualizadas las bases de datos que se requieran para el control y seguimiento de los planes, programas y proyectos de la institucion.,Digitar, elaborar y/o transcribir actas, cuadros, informes, y demas documentos que soporten el desarrollo de las actividades de la institucion, con la periodicidad y oportunidad requerida.,Elaborar documentos en procesadores de texto, cuadros en hojas de calculo, presentaciones en software relacionado y manejar aplicativos de internet.,Tramitar los pedidos de utiles, papeleria, materiales y equipos de la institucion.,Atender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 </t>
  </si>
  <si>
    <t>Estudio: Titulo técnico en asistente administrativo o Bachiller en cualquier modalidad con curso de 120 horas en temas relacionados con las funciones del cargo., Experiencia:Veintidos (22) meses de experiencia laboral.</t>
  </si>
  <si>
    <t>Realizar las actividades de apoyo en la gestión documental del municipio relacionadas con la radicación, manejo, registro, procesamiento, trámite y archivo así como la atención a los usuarios internos y externos de la Secretaría.</t>
  </si>
  <si>
    <t>Gestionar los documentos de acuerdo con normatividad y procedimientos establecidos.,Manejar las comunicaciones oficiales con base en la normatividad y procedimientos.,Recibir, radicar y distribuir los documentos, datos y elementos relacionados con los asuntos de competencia de la dependencia, de acuerdo con las normas y procedimientos respectivos.,Participar en la mantenimiento, actualización y manejo del archivo general y periférico de la administración municipal de conformidad con las normas vigentes sobre la materia.,Tramitar y controlar las solicitudes de consulta de documentos, y orientar y dar información al publico y a los funcionarios sobre programas, servicios, actividades y acciones propias del proceso.,Participar en la digitación de información sistematizada y alimentar las bases de datos asignadas para apoyar en la consecución de informaciones y documentos, de conformidad con las instrucciones que imparta el jefe inmediato.,Elaborar oficios, actas, comunicaciones y demás documentos requeridos, de acuerdo con instrucciones del superior inmediato y con la oportunidad requerida.,Realizar actividades de organización y conservación de los documentos y aquellas de soporte administrativo, necesarias para el cumplimiento de las funciones del área, de conformidad con los manuales de procedimientos y las normas vigentes.,Las demás que le sean asignadas por autoridad competente, de acuerdo con el área de desempeño.</t>
  </si>
  <si>
    <t>Efectuar  actividades de apoyo relacionadas con la radicación,  manejo,  registro, procesamiento  y archivo de la documentación y los asuntos del despacho  así como la atención a los usuarios internos y externos de la dependencia.</t>
  </si>
  <si>
    <t>Recibir, radicar y entregar documentación y correspondencia interna y externa a los responsables de conformidad al procedimiento establecido,Realizar la transcripción, redacción y elaboración técnica de documentos y demás actos administrativos de la dependencia de acuerdo a los procedimientos establecidos.,Mantener actualizadas las existencias de útiles, materiales y demás elementos de oficina e informar oportunamente superior inmediato sobre los faltantes de estos conforme a los inventarios.,Realizar el archivo de los documentos de la dependencia de acuerdo a las tablas de retención documental, la normatividad y procedimientos vigentes.,Elaborar los informes sobre las actividades desarrolladas en la oficina de acuerdo a los requerimientos.,Brindar orientación y atención al publico personal y telefónicamente sobre los requerimientos o tramites solicitados.,Las demás que le sean asignadas por autoridad competente y que estén acordes con el área de desempeño.</t>
  </si>
  <si>
    <t>Estudio: Aprobación de educación básica primaria, Experiencia:No requiere experiencia laboral.</t>
  </si>
  <si>
    <t>Realizar el aseo de la planta física, equipos e instrumentos de trabajo y ejecutar actividades básicas de mantenimiento con el objeto de mantener espacios escolares propicios para su utilidad.</t>
  </si>
  <si>
    <t>Velar por el aseo y buena presentacion de las areas y zonas que le sean asignadas.,Mantener aseadas las aulas, oficinas, pasillos, servicios sanitarios, zonas verdes, jardineras y equipos que se encuentren en las instalaciones de la institucion educativa asignadas segun indicacion del superior inmediato.,Responder por los elementos utilizados para la ejecucion de sus tareas, y reportar a tiempo la necesidad de los mismos, con el fin de mantener ambientes escolares agradables para el desarrollo de las actividades propias de la Institucion.,Informar sobre cualquier novedad ocurrida a los equipos y elementos bajo su cuidado.,Ejecutar las labores de cafeteria correspondiente al personal de la Institucion, asi como ayudar en la atencion a los usuarios, en los casos que sea requerido por el jefe inmediato.,Ejecutar tareas al interior del establecimiento educativo, relacionadas con la recoleccion y distribucion de correspondencia, llevando control de la misma, de acuerdo a los procedimientos establecidos.,Controlar la entrada y salida de personas, vehiculos, equipos y materiales de la institucion.,Consignar en los registros de control, las anomalias detectadas e informar oportunamente sobre las mismas a la autoridad competente.,Realizar reparaciones sencillas de danos menores en las instalaciones locativas.,Atender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</si>
  <si>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Bachiller en cualquiera modalidad., Experiencia:Doce (12) meses  de experiencia laboral</t>
  </si>
  <si>
    <t>Cumplir y ejecutar tareas de vigilancia de todos los bienes muebles e inmuebles de la institución, velando por la seguridad y custodia de los mismos, según directrices dadas por el rector.</t>
  </si>
  <si>
    <t>Velar por la seguridad, conservacion y mantenimiento de los bienes muebles e inmuebles de la institucion asignada.,Cumplir los turnos y horarios de vigilancia que le sean asignados por el rector y hayan sido avalados por la Secretaria de Educacion.,Ejercer estricta vigilancia en el area, zona o sede que le hayan fijado.,Controlar la entrada y salida de personas, vehiculos y objetos o bienes muebles de la institucion.,Vigilar el buen estado y conservacion de los mecanismos de seguridad e informar oportunamente de las anomalias detectadas a la entidad competente. ,Colaborar en la prevencion y control de situaciones de emergencia.,Realizar las entregas de los turnos, de manera que cumplan con las disposiciones establecidas por la Secretaria de Educacion, con el fin de garantizar la custodia eficiente de los bienes de la Institucion.,Consignar en los registros de control las anomalias detectadas durante sus turnos e informar oportunamente sobre los mismos al rector o a la autoridad competente.</t>
  </si>
  <si>
    <t>Estudio: Diploma de Bachiller en cualquiera modalidad y Curso de capacitación en operación de maquinaria agrícola., Experiencia:Doce (12) meses de experiencia laboral.</t>
  </si>
  <si>
    <t>Manejar la maquinaria agrícola y responder por su adecuado mantenimiento, aseo y conservación.</t>
  </si>
  <si>
    <t>Ejecutar labores de manejo, reparacion y mantenimiento de la maquinaria agricola y equipos asignados, segun directrices de sus superiores, para el desarrollo de los proyectos agropecuarios que se lleven a cabo en la Granja del INEM.,Responder por la utilizacion, funcionamiento y conservacion adecuados de los implementos a su cargo.,Informar sobre el estado de la maquinaria al superior inmediato y controlar los trabajos de reparacion.,Atender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</si>
  <si>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Máximo: Título Profesional en disciplina académica del Núcleo básico de conocimiento en Ciencias sociales y humanas: ser abogado en ejercicio y con tarjeta profesional vigente, no tener antecedentes penales ni disciplinarios y acreditar título de posgrado en las ramas del derecho que contempla la ley., Experiencia:Doce (12) meses de experiencia laboral relacionada</t>
  </si>
  <si>
    <t>Prevenir, garantizar, restablecer y reparar los derechos de los miembros de la familia conculcados por situaciones  de violencia intrafamiliar y las demás establecidas por la ley</t>
  </si>
  <si>
    <t xml:space="preserve">1 Atender Solicitudes que hacen las personas afectadas por violencia intrafamiliar , aplicando la Ley 575 /2000, Ley 1257/2011, 296/1994 y demás procedimientos legales 2 Realizar Audiencias de conciliación, según derechos vulnerados de la familia, Ley 1098 de 2006 y demás normas vigentes. 3 Atender a las personas que solicitan orientación por diferentes problemáticas,  competencia de otras entidades judiciales policivas, administrativas y/o rutas de atención, según Ley 1098 de 2006 y otras normas vigentes 4 Cumplir funciones de policía judicial transitoria, según normas y procedimiento penal vigente. 5 Orientar en materia de derechos y deberes de la infancia y de la familia, según solicitud de la comunidad. 6 Rendir informes de acuerdo a metodologías suministradas. 7 Planear la ejecución de programas de prevención en materia de violencia intrafamiliar y delitos sexuales, de acuerdo a planes estratégicos. 8 Dictar las medidas de restablecimiento de los derechos para los niños, las niñas y adolescente que cometan delitos, siguiendo procedimientos normativos. 9 Apoyar a otros organismos y entidades en protección de los niños, niñas, adolescentes y familia, según procedimientos y normas legales vigentes. 10 Aplicar las medidas policivas que correspondan en casos de conflictos familiares, conforme a las normas vigentes. 11 Presentar informes periódicos al Alcalde, Secretario de gobierno y demás entidades de control,  sobre los avances y resultados de la aplicación de las políticas, estrategias, programas y proyectos de su competencia, según metodologías establecidas. 12 Reportar información al ciudadano o usuario de acuerdo con normatividad, derechos y deberes, productos y servicios y según canales de comunicación establecidos. 13 Las demás funciones asignadas por la autoridad competente de acuerdo con el nivel, la naturaleza y el área de desempeño del cargo. </t>
  </si>
  <si>
    <t xml:space="preserve">Estudio: Máximo: Título Profesional en disciplina académica del Núcleo básico de conocimiento en: ingeniería arquitectura y afines  Núcleo básico de conocimiento en economía, administración, contaduría:  Mínimo: Título de Tecnólogo o de profesional Núcleo básico de conocimiento en economía, administración, contaduría y afines    Tarjeta profesional en los casos exigidos por la Ley. , Experiencia: Doce (12) meses de experiencia laboral relacionada  </t>
  </si>
  <si>
    <t>Mantener el vinculo de las familias beneficiarias con los programas comunitarios y velar por las acciones tendientes al desarrollo de la Gestion del mismo</t>
  </si>
  <si>
    <t xml:space="preserve">1. Atender los casos de violencia familiar, tomando las medidas de urgencia que sean necesarias, mientras se remiten los implicados a la autoridad competente. 2. Administrar Bases  de Datos  a través de programas institucionales 3. Ejecutar las actividades de la estrategia de Familias Unidas (Red Unidos), según alianza con diferentes instituciones. 4. Participar en la implementación y actualización de los procesos y procedimientos del área. 5. Las demás funciones asignadas por la autoridad competente de acuerdo con el nivel, la naturaleza y el área de desempeño del cargo. </t>
  </si>
  <si>
    <t xml:space="preserve">Estudio: Máximo: Título Profesional en disciplina académica del Núcleo básico de conocimiento en: Ciencias sociales y humana. Mínimo: Título de profesional en disciplina académica del Núcleo básico de conocimiento en: Ciencias sociales y humana.  Tarjeta profesional en los casos exigidos por la Ley. , Experiencia: Doce (12) meses de experiencia profesional relacionada. </t>
  </si>
  <si>
    <t>coordinar las políticas del gobierno nacional, regional y local dirigida a las familias mas vulnerables del municipio, de acuerdo a la ley 1532 de 2012 y demás normativa vigente, para la superación de la extrema pobreza.</t>
  </si>
  <si>
    <t xml:space="preserve">1. Coordinar los procesos de inscripción de beneficiarios, de acuerdo con el cumplimiento previo de requisitos por parte de los beneficiarios. 2. Dirigir los trámites de novedades, quejas y reclamos de acuerdo a los lineamientos del Departamento para la Prosperidad Social. 3. Organizar reuniones con las madres beneficiarias del programa más familias en acción para informarles las novedades presentadas en el desarrollo de la gestión. 4. Atender a la población desplazada  según el RUPD  (Registro Único de población desplazada) 5. Mantener actualizada la plataforma SIFA (Sistema de Información de Más Familias en Acción) 6. Atender y orientar a la población objeto del programa que se presente a la oficina del programa de familias en acción. 7. Inscribir nuevos beneficiarios al programa según las políticas de cobertura de la oficina nacional de más familias en acción.  8. Mantener canales de comunicación constante entre la oficina municipal, la departamental y la nacional para detectar y difundir nuevas políticas y medidas a desarrollar. 9. Elaborar informes a los entes de control a nivel municipal del programa. 10. Realizar encuentro de Bienestares. 11. Elaborar el Plan Operativo Anual (POA) 7. Participar en la implementación y actualización de los procesos y procedimientos del área. 8. Las demás funciones asignadas por la autoridad competente de acuerdo con el nivel, la naturaleza y el área de desempeño del cargo. </t>
  </si>
  <si>
    <t xml:space="preserve">Estudio: Máximo: Título Profesional, Título de postgrado y experiencia en disciplina académica del Núcleo básico de conocimiento en: economía, administración, contaduría y afines. Mínimo: Título de profesional en el Núcleo básico de conocimiento en economía, administración, contaduría y afines:  Tarjeta profesional en los casos exigidos por la Ley.  , Experiencia: Doce meses de experiencia profesional relacionada </t>
  </si>
  <si>
    <t>coordinar la gestión financiera integral del municipio del sistema presupuestal, la expedición de disponibilidades y registros presupuestales, informe de ejecución y verificación de saldos disponibles de los cuales el ordenador del gasto puede disponer para las obligaciones que genera la prestación de los servicios del municipio, para cumplir con la finalidad requerida  asi como ejecutar y aplicar los conocimientos propios de las ciencias de la Contaduría, con labores de coordinación, supervisión y control del área de contabilidad y costos administrativos.</t>
  </si>
  <si>
    <t xml:space="preserve">1. Expedir y firmar las disponibilidades y registros presupuestales de las diferentes obligaciones contraídas por la administración municipal. 2. Recepcionar o remitir documentos, tomar notas pertinentes de conformidad con las instrucciones del superior inmediato. 3. Presentar informe a tesorería general del municipio con el propósito de mantener actualizado los saldos de apropiación presupuestal. 4. Controlar la contabilidad de las apropiaciones presupuéstales. 5. Elaborar los informes de ejecución presupuestal de gastos que serán enviados a los diferentes entes de control en coordinación con las dependencias comprometidas en el proceso. 6. Llevar la Contabilidad de la Administración Central del Municipio, para cual expedirá los actos necesarios conforme a la Ley para el reconocimiento, registro, y revelación de la información de los organismos del sector central Municipal. 7. Impartir e implementar directrices de las normas y procedimientos emitidos por la Contaduría General de la Nación. 8. Establecer el procedimiento para la aplicación de las normas técnicas específicas y procedimentales que permitan unificar, centralizar y consolidar la contabilidad presupuestal de crédito público, costos y patrimonial de la Administración Central del Municipio y teniendo en cuenta lo dispuesto por el Contador General de la nación. 9. Ejercer inspecciones sobre el cumplimiento de los procesos y normas contables expedidas por la Contaduría general de la Nación aplicadas en el ente territorial. 10. Presentar mensualmente informe sobre los estados financieros, estados de situación presupuestal, estados de costos, situación de la deuda pública y enviarlo a las entidades que lo requieran. 11. Establecer los procesos metodológicos necesarios para llevar los registros de la contabilidad de costos en las actividades que así lo requieran. 12. Emitir conceptos y absolver consultas relacionadas con la interpretación y aplicación de las normas expedidas por la Contaduría General de la Nación. 13. Coordinar la consolidación de la contabilidad general del Municipio, para lo cual expedirá los actos necesarios conforme a la Ley, para el reconocimiento, registro, y revelación de la información de los organismos Municipales y entes descentralizados, presentando a la Auditoria de la Contraloría Departamental, al Concejo municipal y a la Dirección Técnica de Control Interno el informe financiero para su conocimiento y análisis en los plazos previstos en la Constitución y la Ley. 14. Conceptuar sobre el sistema de clasificación de ingresos y gastos del presupuesto general del Municipio, para garantizar su correspondencia con el Plan General de la Contabilidad Pública en relación con el sistema integrado de información ? SIFIN ?. 15. Señalar y definir los estados financieros e informes que deben elaborar y presentar las entidades y organismos del sector público Municipal, con sus anexos y notas explicativas, estableciendo la periodicidad, estructura y características que debe cumplir. 16. Proyectar los actos necesarios conforme a normas legales, para la contabilización de las obligaciones contingentes de terceros que sean asumidas por el Municipio. 17. Evaluar los resultados del Balance General consolidado y presentar un informe analítico de la situación financiera del Municipio. 18. Hacer el seguimiento del comportamiento de la Deuda Pública y avisar a Tesorería las fechas de vencimiento de las distintas obligaciones. 19. Programar la preparación y elaboración anual del Presupuesto del Servicio de la Deuda pública de la Administración Central y consolidarla con las demás dependencias del orden Municipal. 20. Llevar conforme a las normas legales pertinentes los libros de contabilidad que se requieran para la entidad y organismos del sector público, los documentos que se deben soportar legal, técnica, financiera y contablemente, las operaciones realizadas y los requisitos que estos deben cumplir. 21. Establecer el procedimiento para la aplicación de las normas, técnicas generales y sustantivas que permitan unificar, centralizar y consolidar la contabilidad pública del Municipio, teniendo en cuenta lo dispuesto por el Contador General de la Nación. 22. Supervisar la consolidación de la contabilidad de la Administración Central, de los órganos de control, para lo cual proyectará los actos necesarios conforme a la Ley para el reconocimiento, registro y revelación de la información de los organismos Municipales. 23. Firmar los estados financieros consolidados de la Administración central y de los organismos de control. 24. Participar en la implementación y actualización de los procesos y procedimientos del área. 25. Las demás funciones asignadas por la autoridad competente de acuerdo con el nivel, la naturaleza y el área de desempeño para el cumplimiento eficiente y eficaz del cargo de la Oficina de Contaduría, de conformidad con la Constitución y la ley. </t>
  </si>
  <si>
    <t xml:space="preserve">Estudio:  Título Profesional en disciplina académica del Núcleo básico de conocimiento en Ciencias sociales y humanas: ser abogado en ejercicio y con tarjeta profesional vigente, no tener antecedentes penales ni disciplinarios y acreditar título de posgrado en las ramas del derecho que contempla la ley. , Experiencia: Doce (12) meses de experiencia profesional  </t>
  </si>
  <si>
    <t xml:space="preserve">el propósito principal de la comisaria de familia, es el de proteger a los menores que se hallen en situación irregular y en los casos de conflictos familiares, con el fin de cumplir con los objetivos y finalidades previstos en el código del menor </t>
  </si>
  <si>
    <t xml:space="preserve">1. Planear, ejecutar y evaluar los programas de prevención de la violencia intrafamiliar a través de talleres educativos, recreativos y culturales. 2. Adelantar estudios sobre el perfil sociológico de la comunidad del municipio de Ayapel. 3. Diligenciar formatos de recepción de casos que lleguen a la comisaria de familia. 4. Presentar plan de trabajo e informes de actividades realizadas al jefe del Proceso. 5. Colaborar en los programas comunitarios dirigidos por la Comisaría de Familia. 6. Colaborar en la realización de campañas educativas que propendan por el mejoramiento de la convivencia familiar y restablecimientos de derechos. 7. Brindar asesoría a la Comisaría en el área socio ? familiar mediante la realización de visitas domiciliarias que permitan evaluar los procesos y dar recomendaciones. 8. Realizar apoyo socio - familiar en las conciliaciones que se llevan en la comisaria de familia. 9. Participar en la implementación y actualización de los procesos y procedimientos del área. 10. Las demás funciones asignadas por la autoridad competente de acuerdo con el nivel, la naturaleza y el área de desempeño del cargo. </t>
  </si>
  <si>
    <t>Estudio: Máximo: Título Profesional en disciplina académica del Núcleo básico de conocimiento en:   ciencias sociales y humanas: Mínimo: Título de tecnólogo en disciplina académica del Núcleo básico de conocimiento en:   ciencias sociales y humanas.  , Experiencia:Diez y ocho (18) meses de experiencia laboral relacionada con el empleo.</t>
  </si>
  <si>
    <t>Garantizar la seguridad, convivencia ciudadana y el bienestar de la población que le señale la Ley o le sean delegadas por autoridades competentes en ejercicio de actuaciones judiciales y de policía con el propósito de conocer, dirimir y tratar casos de contravenciones, solución de negocios de menor cuantía en defensa de los intereses generales de la comunidad.</t>
  </si>
  <si>
    <t xml:space="preserve">1. Aplicar las disposiciones del Código Nacional de Policía, Manual de Convivencia Ciudadana y los decretos que en materia policiva dicte el Alcalde para asegurar los derechos de las personas y la sociedad. 2. Defender los derechos civiles y garantías constitucionales de los habitantes del territorio ejerciendo funciones de policía con el fin de procurar una convivencia pacífica. 3. 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 4. Hacer efectivas las providencias que le soliciten las autoridades judiciales con el fin de dar celeridad a los procesos y aplicar adecuadamente los procedimientos judiciales establecidos. 5. Atender con celeridad y prontitud los asuntos de conocimiento y trámite en la Permanente de Policía para poner a disposición de las autoridades competentes los presuntos responsables de hechos punibles o contravenciones. 6. Realizar las actividades de control físico y defensa del espacio público, según procedimientos y normativa vigente. 7. Coordinar todas las actividades necesarias e intervenir en el funcionamiento de establecimientos públicos y entidades afines, acorde con instrumentos normativos y procedimientos institucionales. 8. Dirigir acciones de protección, reparación y derechos de los consumidores, de acuerdo a las normas vigentes y procedimientos establecidos por la institución. 9. Reportar informes al secretario de despacho y demás entidades de control, de acuerdo a metodologías y solicitudes registradas. 10. Participar en la implementación y actualización de los procesos y procedimientos del área. 11. Las demás funciones asignadas por la autoridad competente de acuerdo con el nivel, la naturaleza y el área de desempeño del cargo. </t>
  </si>
  <si>
    <t>Estudio: Mínimo: Título de formación tecnológica y experiencia Máximo: Título profesional en cualquier Área.  , Experiencia:Tres (3) años de experiencia laboral.</t>
  </si>
  <si>
    <t>Aplicar las normas de transito y los principios fundamentales del derecho, para determinar los contraventores en los accidentes de transito y los infractores al Codigo Nacional de Transito</t>
  </si>
  <si>
    <t xml:space="preserve">1. Adelantar el trámite de las denuncias que por competencia le corresponda y practicar las audiencias respectivas. 2.   Atender y realizar inspección ocular donde se presente el accidente de tránsito. 3. Elaboración del informe de tránsito. 4. Realizar conciliaciones con relación a los accidentes de tránsito donde no haya lesiones graves 5.  Coordinar todo lo relacionado a los programas de capacitación destinados a educar a los ciudadanos que hubieren violado el sistema contravencional. 6. Realizar inmovilización de vehículos cuando no cuenten con la documentación reglamentaria. 7.  Coordinar la entrega de vehículo cuando estos son retenidos por accidentes o infracciones de tránsito, previo el cumplimiento de los requisitos exigidos para tal caso. 8. Aplicación de las normas y señales de tránsito a los usuarios, actores e infractores de la movilidad del municipio. 9. Ejecutar los procedimientos establecidos por la Ley para las infracciones a las normas de transporte público. 10. Participar en la implementación y actualización de los procesos y procedimientos del área. 11. Las demás funciones asignadas por la autoridad competente de acuerdo con el nivel, la naturaleza y el área de desempeño.  </t>
  </si>
  <si>
    <t xml:space="preserve">aplicar los procedimientos para realizar labores asistenciales en las actividades relacionadas con atención y solución de quejas del sistema de información Sisben, con funciones de redacción, transcripción de documentos,  administración de la información del área, para personal interno y externo aplicando el sistema de gestión documental y otras relacionadas con la naturaleza del cargo ordenadas por el jefe inmediato. </t>
  </si>
  <si>
    <t>1. Apoyar al secretario de despacho en el cumplimiento de los objetivos a corto, mediano y largo plazo del Sisben en el municipio,  según competencias y planes estratégicos 2. Apoyar la orientación del SISBEN, según las especificaciones de ley y orientaciones del comité técnico, la encuesta masiva 3. Aplicar los procedimientos determinados por el comité técnico, relacionados con la coordinación efectiva de las dependencias involucradas en el sistema de información SISBEN. 4. Preparar diagnósticos actualizados relacionados con las características de la población beneficiaria, según criterios de selección y sistema de información. 5. Suministrar información al ciudadano o usuario de acuerdo con normatividad, derechos y deberes, productos y servicios y según canales de comunicación establecidos. 6. Reportar informes de acuerdo a solicitudes, metodologías y formatos por las entidades de control. 7. Preparar y dirigir el sistema de información de beneficiarios Sisben en la fase de actualización, según las orientaciones del comité técnico y metodologías institucionales. 8. Elaborar documentos utilizando herramientas ofimáticas, de acuerdo a las necesidades de la Dependencia. 9. Organizar y actualizar el archivo de gestión del área de conformidad con los procedimientos establecidos para la gestión documental y según la ley de archivo. 10. Recibir, radicar, redactar y organizar la correspondencia, las actas, los certificados, resoluciones y demás documentos para la firma del Secretario de Despacho y distribuirla de acuerdo con sus instrucciones. 11. Colaborar con el cuidado y conservación de materiales y equipos asignados y velar por la buena presentación de su dependencia. 12. Apoyar la elaboración de informes periódicos al Secretario de Despacho,   según solicitudes y metodologías establecidas. 13. Participar en la implementación y actualización de los procesos y procedimientos del área. 14. Ejercer las demás funciones que le sean asignadas relacionadas con la naturaleza del cargo.</t>
  </si>
  <si>
    <t>desempeñar labores generales y asistenciales de oficina y colaborar en el desarrollo de actividades del  jefe o grupo, para garantizar el cumplimiento oportun de los objetivos de la Oficina, participar en la ejecución de los planes y programas que se desarrollen en la dependencia asignada</t>
  </si>
  <si>
    <t xml:space="preserve">1. Dar información general sobre el aspecto básico de la dependencia, a usuarios internos y externos. 2. Controlar el uso de inventarios de elementos de la dependencia, para garantizar que permanezca dentro del área. 3. Realizar labores de apoyo a los procesos administrativos que se ejecuten en la dependencia de conformidad con los planes, programas y proyectos establecidos. 4. Transcribir y preparar oficios, resoluciones y textos en general en cumplimiento de los objetivos de la oficina para darle el respectivo tramite. 5. Atender personal y telefónicamente al público en general e informar al superior inmediato de los asuntos tratados 6. Recordar a su superior las llamadas, citas, reuniones, juntas y demás compromisos del despacho. 7. Apoyar al personal de la dependencia en la elaboración y prestación de informes. 8. Velar por la custodia de la información y documentos que por razón de su empleo tenga bajo su cuidado y mantener la reserva de la misma. 9. Organizar y actualizar el archivo de gestión del área de conformidad con los procedimientos establecidos para la gestión documental y según la ley de archivo. 10. Responder y velar por el uso y mantenimiento de los bienes y elementos entregados por el Municipio para el ejercicio de las actividades. 11. Adoptar y aplicar técnicas y procedimientos que sirvan de apoyo al desarrollo de las actividades propias del cargo y las metas de la dependencia. 12. Apoyar en la planeación, programación, organización, ejecución y control de las actividades de su dependencia. 13. Responder por el suministro oportuno y fidedigno de datos que se requieran, relacionados con las funciones de la dependencia. 14. Realizar el auto control de las actividades a su cargo 15. Participar en la implementación y actualización de los procesos y procedimientos del área. 16. Ejercer las demás funciones que le sean asignadas relacionadas con la naturaleza del cargo. </t>
  </si>
  <si>
    <t>Estudio: Máximo: Terminación y aprobación de educación Tecnológica en Construcción.  Mínimo: Diploma de Bachiller en Cualquier modalidad. , Experiencia:Veinticuatro (24) meses de experiencia laboral relacionada.</t>
  </si>
  <si>
    <t>Desarrollar actividades Administrativas de Supervicion de las diferentes etapas de los procesos y contratos de obras que se realizan en el municipio</t>
  </si>
  <si>
    <t xml:space="preserve">1. Aplicar las normas técnicas y reglamentarías en las reparaciones, mantenimiento y conservación de los equipos a su cargo y responsabilidad. 2. Medir, ubicar, replantear y supervisar el proceso de avance de las obras y rendir los informes respectivos a la Secretaría de Planeación. 3. Vigilar y evaluar que el avance de las obras este de acorde con la programación y la inversión realizada. 4. Diligenciar y actualizar los cuadros, registro de control de obras y estadísticas, asi mismo rendir informe para toma de decisiones. 5. Velar porque se le de estricto cumplimiento a las normas de Seguridad Industrial y Prevención de desastre. 6. Asistir al Secretario de Planeación y Obras Publicas en todas las actividades que se realicen en la Dependencia. 7. Laborar bajo un clima de trabajo con austeridad, celeridad, lealtad, honestidad, amabilidad, comprensión y con una comunicación dinámica con las otras dependencias. 8. Las demás funciones asignadas por la autoridad competente de acuerdo con el nivel, la naturaleza y el área de desempeño del cargo.  </t>
  </si>
  <si>
    <t>Estudio: Diploma de bachiller en cualquier modalidad, Experiencia:N/A</t>
  </si>
  <si>
    <t>Desarrollar actividades Administrativas de Supervisión de las diferentes etapas de las política de fijación de precios, pesas y medidas y asegurar el mercadeo de los artículos de primera  necesidad de acuerdo con los lineamientos del Gobierno Municipal, Departamental y Nacional.</t>
  </si>
  <si>
    <t xml:space="preserve">1. Proteger a los consumidores, comerciantes, productores, proveedores, expendedores, usuarios de bienes y servicios a fin de que exista un equilibrio en el precio de acuerdo a oferta y demanda dentro de los lineamientos de una leal competencia. 2. Controlar y vigilar los precios, pesas y medidas empleados en la comercialización de los productos de la canasta familiar de acuerdo a lo establecido por la Superintendencia de Industria y Comercio. 3. Velar para que los productos que se vendan sean de calidad, en cuanto a cantidad, peso y medida.  4. Velar para que no se presenten alza en los precios de los productos sin autorización Gubernamental y en caso de presentarse informar a la Secretaria de Gobierno, Inspector de Policía y personería Municipal, para tomar las medidas correctivas. 5. Efectuar revisiones periódicas a los instrumentos de pesas y medidas para verificar que están debidamente calibrados y emitir el correspondiente certificado que garantiza la confiabilidad de los equipos de medición. 6. Revisar y controlar el precio y medida de los combustibles en las diferentes estaciones del mismo. 7. Servir de enlace entre usuarios de la Plaza de mercado, el comercio en general y la Administración Municipal en materia de regulación de precios y medidas. 8. Laborar bajo un clima de trabajo con austeridad, celeridad, lealtad, honestidad, amabilidad, comprensión y con una comunicación dinámica con las otras dependencias. 9. Participar en la implementación y actualización de los procesos y procedimientos del área. 10. Las demás funciones asignadas por la autoridad competente de acuerdo con el nivel, la naturaleza y el área de desempeño del cargo. </t>
  </si>
  <si>
    <t>Estudio: Diploma de bachiller en cualquier modalidad, Experiencia:Doce (12) meses de experiencia relacionada</t>
  </si>
  <si>
    <t xml:space="preserve">Desarrollar actividades de asistencia manual, aseo, cafetería, jardinería y otras actividades afines, tendientes a prestar la mayor colaboración de acuerdo a los manuales de procedimientos internos. </t>
  </si>
  <si>
    <t xml:space="preserve">1. Realizare el aseo de las edificaciones y el mantenimiento de los lugares públicos asignados. 2. Propender por la adecuada presentación de las instalaciones y edificaciones de la Entidad. 3. Mantener limpio y aseado las oficinas, baños y otros espacios públicos asignados. 4. Velar por el estado y aseo de los escritorios y equipos de trabajo de las oficinas a cargo. 5. Solicitar con la debida anticipación, los elementos de trabajo para el oportuno y adecuado desempeño de sus funciones. 6. Responder por los elementos de trabajo que se le entreguen para el desempeño de sus funciones. 7. Participar en el traslado y reubicación de equipos y elementos cuando por necesidad del servicio se requiera.  8. Atender con amabilidad, discreción, respeto, sin discriminaciones, con calidad humana al público y orientar correctamente al interesado en algunos requerimientos o trámites que el usuario del servicio solicite. 9. Sugerir al superior inmediato cualquier medida correctiva que considere oportuna cuando se descubra o encuentre fallas en los lugares que frecuenta por razones de trabajo. 10. Mantener informado al Jefe inmediato de cualquier asunto que según su criterio y experiencia merezca llegar a su conocimiento. 11. Participar en la implementación y actualización de los procesos y procedimientos del área. 12. Las demás funciones asignadas por la autoridad competente de acuerdo con el nivel, la naturaleza y el área de desempeño del cargo. </t>
  </si>
  <si>
    <t>Estudio: Máximo: aprobación de 1 año de aprobación de Educación Básica secundaria. Mínimo: Terminación y aprobación de educación Básica Primaria.  , Experiencia:(6) meses de experiencia laboral relacionada.</t>
  </si>
  <si>
    <t>Desarrollar actividades Administrativas de vigilancia y generalidades materiales encaminadas a facilitar la prestación de servicios asignadas por su jefe inmediato.</t>
  </si>
  <si>
    <t xml:space="preserve">1. Elaborar documentos en procesadores de texto, cuadros en hojas de cálculo presentaciones en software relacionado y manejar aplicativos de Internet. 2. Recibir, radicar, redactar y organizar la correspondencia para la firma del jefe y distribuirla de acuerdo con sus instrucciones. 3. Atender personal y telefónicamente al público y fijar las entrevistas que sean autorizadas por el jefe. 4. Organizar y actualizar el archivo de gestión del área de conformidad con los procedimientos establecidos para la gestión documental y según la ley de archivo. 5. Vigilar e informar a su jefe inmediato, por el ingreso y salida de funcionarios y empleados de las Instalaciones de la Alcaldía. 6. Vigilar y asegurarse de los bienes muebles que entran y salen de las instalaciones de la Alcaldía Municipal.  7. Velar por el mantenimiento para mantener una buena presentación de los servicios de las instalaciones de la Alcaldía. 8. Participar en labores de jardinería en los bienes inmuebles (parques?edificaciones públicas) de la Alcaldía que lo requieran. 9. Realizar tareas requeridas para la prestación del servicio de aseo urbano. 10. Vigilar y proteger los equipos y demás elementos asignados a su cargo. 11. Realizar rondas de vigilancia periódicas asignadas por su jefe inmediato. 12. Informar oportunamente al superior inmediato o a la autoridad competente sobre cualquier acto sospechoso o irregular relacionado con la seguridad de las instalaciones de la Alcaldía. 13. Participar en la implementación y actualización de los procesos y procedimientos del área. 14. Las demás funciones asignadas por la autoridad competente de acuerdo con el nivel, la naturaleza, y el área de desempeño del cargo. </t>
  </si>
  <si>
    <t>Estudio: Máximo: Terminación y aprobación de educación Técnica, tecnológica. Mínimo: Diploma de Bachiller en Cualquier modalidad. , Experiencia:Doce (12) meses de experiencia laboral relacionada.</t>
  </si>
  <si>
    <t>Desarrollar actividades Administrativas tendientes a preservar el funcionamiento eficiente del Transito y Transporte publico y privado fluvial.</t>
  </si>
  <si>
    <t xml:space="preserve">1. Encargado de, ejecutar y coordinar las políticas y programas de transporte fluvial del Municipio.  2. Responsable por establecimiento del horario de los turnos y de la entrada y salida de las embarcaciones. 3. Responsable de la asignación de sanciones a contravenciones definidas en las Leyes y reglamento del Tránsito y transporte fluvial. 4. Coordinar con la Secretaría de Gobierno la aplicación de la política del Gobierno Nacional en materia de tarifas del transporte publicofluvial. 5. Servir de mediador para que los conflictos que se presentan entre los usuarios se resuelvan de mutuo acuerdo, mediante la concertación y el dialogo. 6. Coordinar con la Secretaría de Gobierno sobre los mecanismos para hacer cumplir las sanciones de los infractores por violación de Normas. 7. Vigilar para que las playas siempre permanezcan limpias y coordinar con la Secretaría de Gobierno las campañas de sensibilización para no arrojar basura, residuos o desecho en las orillas y dentro de la ciénaga. 8. Llevar registro de las faltas ocurridas dentro del territorio Municipal e imponer multas dentro de los términos establecidos por el código de tránsito y transporte fluvial. 9. Solicitar la participación activa a los funcionarios judiciales para que hagan efectiva sus providencias. 10. Direccionar un clima de trabajo con austeridad, celeridad, lealtad, honestidad, amabilidad, comprensión y con una comunicación dinámica con las otras dependencias. 11. Las demás funciones asignadas por la autoridad competente de acuerdo con el nivel, la naturaleza y el área de desempeño del cargo. </t>
  </si>
  <si>
    <t>Estudio: Título Profesional en el núcleo básico de conocimiento en: Derecho y afines  Sociología, Trabajo Social y afines. Título de postgrado en la modalidad de especialización en áreas relacionadas con las funciones del cargo. Matricula o Tarjeta profesional en los casos reglamentados por ley., Experiencia:Doce (12) meses de experiencia profesional.</t>
  </si>
  <si>
    <t>Coordinar, dirigir, ejecutar los planes y programas orientados a la protección de la familia contra la violencia, seguridad alimentaria y conflictos intrafamiliares, de acuerdo con los Códigos, leyes, decretos y políticas disponibles</t>
  </si>
  <si>
    <t>1. Atender y hacer seguimiento a las quejas ciudadanas y contravenciones de su competencia y en las que se puedan ver afectados o involucrados menores de edad o se afecte la vida familiar en el municipio, de conformidad con los lineamientos definidos y las normas legales existentes.,2. Atender denuncias por maltrato, abandono o demás problemas que afecten la vida familiar en el municipio, conforme a los criterios definidos y la normativa vigente.,3. Recibir a prevención, tomar las medidas de emergencia y darle el trámite respectivo correspondiente a las denuncias sobre hechos que puedan configurarse como delito o contravención, en los que aparezca involucrado un menor como afectado, de acuerdo con las disposiciones y procedimientos vigentes.,4. Recibir a prevención las quejas e informes, de los aspectos relacionados con conflictos familiares, conforme los criterios y políticas definidas.,5. Atender las demandas relativas a la protección de la familia, del menor, casos de maltrato y explotación, y de violencia intrafamiliar, tomando las medidas de urgencia que sean necesarias mientras se remiten a la autoridad correspondiente, conforme a las directrices impartidas sobre la materia.,6. Realizar las audiencias de conciliación para el arreglo de las controversias, de acuerdo a los procedimientos legales y normativa establecida.,7. Determinar la necesidad de ayuda profesional, psicológica o social en los casos que ameritan y remitirlo al profesional respectivo, teniendo en cuenta los lineamientos correspondientes.,8. Remitir los casos que no sean de su competencia a los juzgados o al defensor de familia de la autoridad competente, de acuerdo con las disposiciones legales y procedimentales vigentes.,9. Efectuar las comisiones, peticiones, practica de pruebas y demás actuaciones que le solicite la autoridad correspondiente y los funcionarios encargados de la jurisdicción de familia, en los aspectos relacionados por la protección del menor y la familia, de acuerdo con el procedimiento adecuados.,10. Practicar allanamientos para conjurar las situaciones de peligro en que se pueda encontrar un menor cuando la urgencia del caso lo demande, de oficio o a solicitud del juez o del defensor de familia, de acuerdo con el procedimiento señalado para el efecto por el código del menor.,11. Atender las solicitudes de medida de protección inmediata que ponga fin a la violencia, maltrato, o agresión, o evite que se realice cuando sea inminente, conforme a las disposiciones normativas y procedimentales establecidas.,12. Desempeñar las demás funciones que les sean asignadas por la autoridad competente, de acuerdo con el área de desempeño y la naturaleza del empleo.</t>
  </si>
  <si>
    <t>Estudio: Título Profesional del Núcleo Básico del Conocimiento en: Ingeniería Civil. Matricula o Tarjeta profesional en los casos reglamentados por ley., Experiencia:Doce (12) meses de experiencia profesional.</t>
  </si>
  <si>
    <t>Realizar ajuste, seguimiento y ejecución del Plan Operativo Anual de Inversiones, Plan de Desarrollo, Planes de Acción, y a la administración del Banco de Programas y Proyectos, con el fin de asegurar el soporte de los procesos misionales de la Administración, teniendo en cuenta los lineamientos y políticas establecidas.</t>
  </si>
  <si>
    <t>1. Actualizar el sistema de información sobre los sectores, programas, subprogramas y proyectos que hacen parte del Plan de Desarrollo Municipal, conforme a las metodologías previstas.,2. Coordinar y asesorar al superior inmediato en la formulación de las políticas en materia de planeación y en los procesos en los de elaboración, seguimiento del Plan Operativo Anual de Inversiones –POAI-, Plan de Desarrollo, Estadísticas y Planes de Acción, de acuerdo a los procedimientos establecidos y las normas legales, estatutarias y reglamentarias vigentes.,3. Participar en la elaboración del Plan de Ordenamiento Territorial y realizar los respectivos ajustes y revisiones necesarias acorde con los lineamientos establecidos.,4. Ejercer la autoridad administrativa en la aplicación de las normas de Urbanismo, Construcciones, Ambientales y las demás que le correspondan por señalamiento expreso de la ley, teniendo en cuenta las disposiciones vigentes de orden legal y constitucional.,5. Actualizar la información necesaria para realizar el seguimiento y la evaluación de los programas y proyectos incluidos en el plan de desarrollo y el presupuesto, acorde a los criterios definidos.,6. Actualizar la información sobre fuentes de financiación por tipo de proyectos, así como los mecanismos de acceso a tales fuentes, conforme a los parámetros correspondientes.,7. Generar listados de programas y proyectos registrados, clasificados por sectores, localización, tipo de proyecto, tipo de gasto, entidad de origen, término de ejecución y estado de ejecución etc., que sirvan como base para los procesos de formulación de programas de gobierno, planes de desarrollo, planes de acción preparación de los presupuestos de inversión, teniendo en cuenta los criterios de calidad oportunidad y confiabilidad requeridos.,8. Participar en la evaluación de los proyectos de inversión privada nacional o extranjera que se muestren interesados en desarrollarlos dentro del Municipio, teniendo en cuenta el uso de herramientas existentes.,9. Elaborar informes sobre los proyectos, radicados, viables, registrados y actualizados para cada vigencia, conforme los criterios definidos.,10. Diligenciar y enviar los informes que se soliciten respecto del Banco de Proyectos y la ejecución del Plan de Desarrollo, de acuerdo a los lineamientos correspondientes.,11. Elaborar, en coordinación con la Secretaría de Administrativa y Financiera el Plan Plurianual de Inversiones correspondientes a la respectiva vigencia fiscal de acuerdo a los lineamientos del Alcalde, Consejo de Gobierno y a las prioridades señaladas en el Plan de Desarrollo.,12. Coordinar el funcionamiento del Banco de Programas y Proyectos de inversión municipal conforme a la metodología adoptada y a las políticas, planes y programas de Gobierno Municipal.,13. Desarrollar procedimientos y metodologías que diseñen las autoridades competentes para el funcionamiento del Banco de Programas y Proyectos, teniendo en cuenta los criterios establecidos.,14. Solicitar y enviar a todas las dependencias los formatos de presentación de proyectos, teniendo en cuenta los lineamientos establecidos.,15. Asesorar a las instancias correspondientes de la administración territorial la información necesaria para la expedición oportuna de las normas territoriales que se requieran para asegurar el funcionamiento del Banco de Programas y Proyectos, conforme a los lineamientos determinados.,16. Desempeñar las demás funciones que les sean asignadas por la autoridad competente, de acuerdo con el área de desempeño y la naturaleza del empleo.</t>
  </si>
  <si>
    <t>Estudio: Título profesional del núcleo básico del conocimiento en: Administración, o en Economía, o en Ingeniería Industrial.  Matricula o Tarjeta profesional en los casos reglamentados por ley., Experiencia:Seis (6) meses de experiencia profesional.</t>
  </si>
  <si>
    <t>Apoyar a la Secretaría de Planeación e Infraestructura en la formulación y seguimiento a los indicadores y proyectos desarrollados en la Alcaldía.</t>
  </si>
  <si>
    <t>1. Apoyar e la Secretaría en el seguimiento a la ejecución de los planes, programas y proyectos existentes en la Secretaría.,2. Elaborar los indicadores de gestión de acuerdo con las indicaciones del superior jerárquico.,3. Evaluar los proyectos para determinar si estos cumplen con los requisitos del DNP, llevando el registro actualizado de los proyectos,4. Mantener la información actualizada, procesada y sistematizada de los procesos de planeación económica, social y de los demás componentes de competencia de la Secretaría.,5. Proyectar respuestas a derechos de petición relacionadas con las funciones desarrolladas en el área.,6. Expedir constancias, certificados, paz y salvos y demás documentos que se requieran en el ejercicio de sus funciones,7. Elaborar informes sobre actuaciones que se requiera en la Alcaldía.,8. Desempeñar las demás funciones que les sean asignadas por la autoridad competente, de acuerdo con el área de desempeño y la naturaleza del empleo.</t>
  </si>
  <si>
    <t>Estudio: Título profesional del núcleo básico del conocimiento en: Derecho y Afines  Psicología  Administración, Contaduría Pública  Psicología  Derecho y afines. Sociología, Trabajo Social y afines  Ingeniería Industrial y Afines.  Matricula o Tarjeta profesional en los casos reglamentados por ley., Experiencia:Dieciocho (18) meses de experiencia profesional.</t>
  </si>
  <si>
    <t>Formular políticas institucionales de Gestión Humana, coordinar procesos, programas y proyectos de talento humano dentro del marco constitucional y legal de la función pública, en cumplimiento de los objetivos y procedimientos técnicos establecidos, generando apropiadas condiciones de trabajo y permitiendo el mejoramiento del desempeño de los funcionarios públicos.</t>
  </si>
  <si>
    <t>1. Asesorar al Alcalde, Secretarios de Despacho y Jefes de Oficinas, en materia de calidad, bienestar, desarrollo y motivación del recurso humano y en la interpretación de las normas y políticas de gestión humana, con base en los lineamientos establecidos.,2. Orientar y establecer en coordinación con el Despacho del Alcalde, las políticas de reclutamiento, selección, vinculación, promoción, seguridad social, desarrollo y bienestar del personal y asesorar a los Secretarios de Despacho de la Administración Central Municipal, para que los movimientos de personal se efectúen acorde a las disposiciones legales, estatutarias y reglamentarias vigentes.,3. Desarrollar los procesos en materia laboral de administración del talento humano, carrera administrativa, nomenclatura, clasificación, remuneración, bienestar social, salud ocupacional, selección de personal, reclutamiento, vinculación, capacitación, evaluación del desempeño, hojas de vida, manuales de funciones, nóminas, reglamento interno de trabajo y manejo de las plantas de personal de la administración Central Municipal y servidores públicos del sector educativo, de conformidad con las políticas y lineamientos diseñados.,4. Formular y ejecutar los planes, programas y proyectos y garantizar el cumplimiento de las normas a que deba someterse la Administración Central Municipal para la selección, evaluación, capacitación, salud ocupacional y bienestar social de los servidores públicos.,5. Proyectar los actos administrativos que deben ser firmados por el Alcalde relacionados con el manejo de personal, teniendo en cuenta los parámetros establecidos sobre la materia.,6. Coordinar los registros necesarios para la administración de personal y expedir las certificaciones relacionadas con dicho registro y situación laboral, acorde a las directrices definidas.,7. Establecer los canales de comunicación para mantener informados y actualizados a los servidores públicos sobre los programas de gestión y desarrollo humano, conforme las necesidades definidas y las políticas correspondientes.,8. Coordinar y orientar actividades deportivas, culturales y de bienestar social de los servidores públicos, de conformidad con las disposiciones señaladas,9. Determinar la necesidad de capacitación o adiestramiento del personal de acuerdo a las políticas y objetivos del gobierno municipal,10. Dar posesión e inducción al personal que ingresa al servicio de la Administración Central Municipal, teniendo en cuenta los procedimientos definidos.,11. Fortalecer los procesos de registro y actualización de los Manuales de Funciones Requisitos y Competencias Laborales, del Formato Único de Hojas de Vida y de todos los procesos internos de Carrera Administrativa en la entidad territorial, de acuerdo a la normativa vigente en la materia y la metodología correspondiente.,12. Proyectar los Planes de Capacitación, Bienestar Social e Incentivos, de acuerdo con las necesidades, prioridades estratégicas para lograr mayores niveles de productividad, desarrollo personal e institucional.,13. Gestionar, coordinar y controlar la liquidación y trámites de pago de nóminas, traslados, encargos, nombramientos, derechos prestacionales y novedades de los servidores públicos de la Administración Central Municipal, de acuerdo a las normas de carrera administrativa vigentes y los lineamientos señalados sobre la materia.,14. Realizar el proceso de evaluación del desempeño de los funcionarios en los períodos previstos, conforme a los procedimientos establecidos por la Ley y la Función Pública.,15. Coordinar la actualización de las hojas de vida de los servidores públicos de personal de la Administración Central Municipal, de acuerdo a las directrices recibidas y procedimientos establecidos.,16. Adelantar las gestiones necesarias para garantizar la asistencia médica de los funcionarios activos y pensionados y coordinar con la Secretaría Administrativa y Financiera, el pago de las nóminas de acuerdo a los lineamientos diseñados.,17. Efectuar los procedimientos establecidos relacionados con novedades del personal, expedir certificaciones de trabajo y tiempo de servicio de los servidores públicos, aprobación de créditos y certificar las vacantes de los cargos de docentes, administrativos y directivos docentes cuando se presenten, de conformidad con las directrices correspondientes.,18. Expedir registros necesarios para la administración del personal, los certificados relacionados con dichos registros y situaciones laborales, las nóminas de los servidores públicos activos y pensionados de la Administración Central y las certificaciones de sueldo, ingresos, retenciones y paz y salvo a los servidores públicos, de acuerdo a los criterios establecidos.,19. Reportar a la Comisión Nacional del Servicio Civil las novedades que se presenten con el personal bajo el régimen de carrera administrativa y los informes y resultados sobre el desarrollo de estudios técnicos que se adelanten a efectos de modificar la estructura de la planta de personal de la Administración Central Municipal, conforme a los lineamientos definidos.,20. Realizar la interventoría técnica a los contratos de prestación de servicios en el área de su competencia, de acuerdo a los procedimientos establecidos.,21. Realizar la tramitación y sustanciación de los memoriales, consultas y peticiones dirigidas al Alcalde en materia de su competencia, en correspondencia con las políticas y directrices señaladas.,22. Preparar y presentar los informes sobre las actividades desarrolladas, con oportunidad y la periodicidad requeridas.,23. Desempeñar las demás funciones que les sean asignadas por la autoridad competente, de acuerdo con el área de desempeño y la naturaleza del empleo</t>
  </si>
  <si>
    <t>Estudio: Título Profesional en el núcleo básico de conocimiento en: Educación  Economía  Administración  Sociología, Trabajo Social  Psicología  Derecho y afines. Matricula o Tarjeta profesional en los casos reglamentados por ley., Experiencia:NO APLICA</t>
  </si>
  <si>
    <t>Promover y adelantar actividades que promuevan el mejoramiento y evaluación educativa, cultural y deportiva en los procesos de enseñanza aprendizaje y la gestión institucional que permita cumplir con los lineamientos de calidad educativa de la autoridad competente, la normativa vigente y los objetivos trazados por la Secretaria de Educación del Municipio.</t>
  </si>
  <si>
    <t>1. Coordinar el direccionamiento estratégico de las funciones de la Secretaría de Educación, Cultura y Deporte, para adoptar los planes, programas y proyectos que garanticen el desarrollo de los ejes de la política educativa, deportiva y cultural con la eficiente administración de los recursos disponibles.,2. Dirigir, planificar, organizar y prestar el servicio educativo en los niveles de preescolar, básica y media, en condiciones de equidad, eficiencia y calidad, en los términos definidos en la legislación vigente.,3. Participar en el desarrollo de actividades culturales y deportivas que se desarrollan en el municipio, con el fin de garantizar su efectividad, teniendo en cuenta los procedimientos establecidos,4. Administrar y distribuir entre los establecimientos educativos los recursos financieros provenientes del Sistema General de Participaciones, destinados a la prestación de los servicios educativos a cargo del Estado, conforme a los criterios legalmente definidos.,5. Administrar los programas de evaluación del sistema educativo y perfeccionamiento profesional, y evaluar las instituciones educativas y el personal de directivos docentes, docentes y administrativo de los establecimientos educativos oficiales, de acuerdo a las directrices establecidas.,6. Diseñar estrategias para promover el mejoramiento de la calidad del servicio educativo en la ciudad y administrar el Sistema de Información Educativa Municipal, teniendo en cuenta los planes y programas determinados.,7. Ejercer con objetividad y rigor las acciones necesarias del sistema de inspección, vigilancia y supervisión de la educación, la cultura y el deporte del municipio, teniendo en cuenta la normativa vigente y disposiciones previstas.,8. Reportar la información educativa municipal a las autoridades competentes en los términos y condiciones que sea requerida.,9. Coordinar visitas de supervisión en las instituciones educativas junto con los rectores, para verificar los estándares de calidad y su planta de personal.,10. Establecer estrategias para fomentar y apoyar las actividades deportivas, culturales, recreativas y el uso productivo del tiempo libre, teniendo en cuenta los lineamientos establecidos.,11. Establecer mecanismos e incentivos para aumentar la cobertura educativa actual y garantizar la permanencia de los alumnos en el sistema educativo, de acuerdo a los planes y políticas existentes.,12. Coadyuvar en la formulación de políticas tendientes a la conservación, protección y manejo del patrimonio cultural, conforme a las necesidades identificadas.,13. Desempeñar las demás funciones que les sean asignadas por la autoridad competente, de acuerdo con el área de desempeño y la naturaleza del empleo.</t>
  </si>
  <si>
    <t>Estudio: Título profesional del núcleo básico del conocimiento en: Administración, o en Economía, o en Educación Matricula o Tarjeta profesional en los casos reglamentados por ley., Experiencia:Seis (6) meses de experiencia profesional.</t>
  </si>
  <si>
    <t>Adelantar, evaluar y hacer seguimiento a los procesos de fiscalización de las  obligaciones que a favor de la Administración  Municipal adeudan los  contribuyentes  de los impuestos municipales</t>
  </si>
  <si>
    <t>1. Desarrollar, conforme a los procedimientos de la Secretaria Administrativa y Financiera, las funciones de fiscalización  adelantando las acciones e investigaciones tendientes a verificar el cumplimiento de los deberes tributarios por concepto de los impuestos municipales.,2. Proyectar y proferir los requerimientos especiales a los Contribuyentes iniciando la investigación tributaria,3. Revisar las Declaraciones Tributarias para reducir el incumplimiento de la obligación.,4. Coordinar y controlar las actividades relacionadas con la fiscalización de los Impuestos Prediales e Industria y Comercio del Municipio.,5. Proyectar resoluciones relacionadas con las liquidaciones oficiales y demás actos administrativos que determinen obligaciones tributarias, así como la aplicación y liquidación de las sanciones, de acuerdo con el procedimiento señalado en las normas vigentes.,6. Solicitar a los contribuyentes o a terceros, los informes necesarios para establecer   las bases reales de los impuestos y resolver los recursos interpuestos por los mismos.,7. Proyectar respuestas a los derechos de petición de los contribuyentes de los impuestos municipales y demás usuarios que lo requieran, de acuerdo al área de  su competencia.,8. Elaborar informes sobre actuaciones tributarias que se requiera en la Alcaldía.,9. Desempeñar las demás funciones que les sean asignadas por la autoridad competente, de acuerdo con el área de desempeño y la naturaleza del empleo.</t>
  </si>
  <si>
    <t>Estudio: Título Profesional en el núcleo básico de conocimiento en: Medicina  Nutrición y Dietética  Odontología  Optometría, Otros Programas de Ciencias la Salud  Bacteriología  Enfermería  Salud Pública  Terapias. Matricula o Tarjeta profesional en los casos reglamentados por ley., Experiencia:Doce (12) meses de experiencia profesional.</t>
  </si>
  <si>
    <t>Participar en la formulación y en la determinación de los planes y programas de área de salud pública, conforme a las normas y procedimientos vigentes.</t>
  </si>
  <si>
    <t>1. Dirigir, coordinar, controlar, evaluar y ajustar los programas de atención a las personas y al medio ambiente de conformidad con los planes correspondientes y los lineamientos definidos.,2. Dirigir y coordinar la elaboración del diagnóstico y pronóstico del estado de salud de la población del área de influencia en coordinación con otras áreas como Vigilancia Epidemiológica, Vigilancia y Control, Sistemas de Información en Salud y Prestación de Servicios de Salud, con base en la aplicación de metodologías existentes.,3. Implementar planes de emergencia para el sector salud, conforme a los lineamientos definidos y la legislación vigente.,4. Coordinar con las diferentes dependencias la adquisición de los elementos y equipos necesarios para la prestación del servicio de Promoción y Prevención del Plan de Atención Básica en Salud, teniendo en cuenta los criterios definidos.,5. Analizar la información de los comportamientos de las enfermedades del municipio, conforme a los parámetros previos establecidos.,6. Participar en la realización de vigilancia epidemiológica en aquellas situaciones que sean factor de riesgo para el bienestar de la comunidad, en coordinación con otras áreas como Vigilancia Epidemiológica, Vigilancia y Control y Prestación de Servicios de Salud, teniendo en cuenta los procedimientos correspondientes.,7. Coordinar la elaboración del diagnóstico y pronóstico del estado de salud de la población del área de influencia con otras áreas como Vigilancia Epidemiológica, Vigilancia y Control, Sistemas de Información en Salud y Prestación de Servicios de Salud, teniendo en cuenta los criterios establecidos.,8. Dirigir y coordinar la elaboración y desarrollo de los programas y proyectos de promoción y prevención de planes de atención en salud, conforme a las disposiciones normativas y procedimentales vigentes.,9. Coordinar la labor docente – asistencial del personal que labora en su área de trabajo y en los programas que forman parte integral del mismo, teniendo en cuenta los criterios y directrices determinadas.,10. Realizar interventorías y auditorías a los contratos de actividades relacionadas con la prestación de los servicios de su área, de acuerdo a la normativa y lineamientos existentes,11. Participar en investigaciones de tipo aplicado tendientes a esclarecer y solucionar los problemas de salud de la comunidad, de acuerdo a los procedimientos establecidos.,12. Elaborar informes estadísticos del desarrollo de las actividades del área y respondan a los requerimientos del sistema de información de la institución.,13. Controlar y supervisar la prestación de los diferentes programas de promoción y prevención en el Municipio, acorde a los criterios definidos.,14. Controlar y supervisar los programas de prevención y promoción de las diferentes EPS, conforme a los lineamientos y normativa vigente.,15. Participar en la formulación de planes y programas de área de salud pública, teniendo en cuenta las necesidades de la población y los procedimientos establecidos.,16. Supervisar, promover y participar en los estudios e investigaciones, que permitan mejorarla prestación de los servicios a su cargo y el oportuno cumplimiento de los planes proyectos y programas.,17. Asesorar a las autoridades de la dirección local de salud en la adecuada aplicación de las normas y procedimientos propios del ámbito de su competencia.,18. Ejecutar labores de programación y supervisión en el desarrollo técnico de la sección y de su área específica, teniendo en cuenta las directrices definidas.,19. Desempeñar las demás funciones que les sean asignadas por la autoridad competente, de acuerdo con el área de desempeño y la naturaleza del empleo.</t>
  </si>
  <si>
    <t>Estudio: Título profesional del núcleo básico del conocimiento en Ingeniería Civil y Afines  Administración  Arquitectura y Afines. Matricula o Tarjeta profesional en los casos reglamentados por ley., Experiencia:Doce (12) meses de experiencia profesional</t>
  </si>
  <si>
    <t>Formular, ejecutar y Supervisar programas y actividades contenidos en el Plan de Desarrollo Municipal, en materia de Infraestructura y obras civiles en concordancia con los términos establecidos por la Ley.</t>
  </si>
  <si>
    <t>1. Diseñar, aplicar y adoptar las normas de diseño, especificaciones técnicas e interventoría de obras civiles de conformidad con la reglamentación existente.,2. Intervenir en la ejecución de programas de construcción y mantenimiento de vías, y edificios públicos para ejercer control sobre los mismos, teniendo en cuenta los procedimientos definidos.,3. Participar en la elaboración de estudios de costos de las obras y términos de referencia de las licitaciones de su competencia, para garantizar la transparencia y probidad en los procesos de contratación.,4. Participar en labores de interventoría para asegurar la calidad de las obras ejecutadas   por la administración municipal, teniendo en cuenta los criterios establecidos.,5. Estudiar y conceptuar sobre las modificaciones que se presenten en los proyectos de Obras Públicas, teniendo en cuenta los lineamientos definidos.,6. Revisar documentos y planos para expedir las licencias de construcción conforme a las exigencias legales.,7. Dirigir, coordinar y supervisar la ejecución, cuando a ello se le delegue de los programas de Vivienda de Interés social   que adelante el Municipio, de acuerdo a os criterios establecidos.,8. Supervisar el cumplimiento de la programación de la obra, pudiendo modificarla por razones técnicas o dada la naturaleza de la obra, sin modificación al plazo inicial o adicionalmente pactado en el contrato  pero en todo caso con el visto bueno del Secretario de Planeación e Infraestructura, teniendo en cuenta la normativa vigente.,9. Coordinar con los profesionales de la Secretaria de Planeación e Infraestructura la programación de obras, planes, proyectos y actividades a ejecutar en el Municipio, conforme a las exigencias del Plan de Ordenamiento Territorial, de Desarrollo Municipal y las estrategias de concurrencia, subsidiariedad y complementariedad que adopte el Gobierno departamental o Nacional para ejecutar en el Municipio.,10. Coordinar con entidades públicas o privadas la realización de obras de gran magnitud en el territorio de su jurisdicción, estudios previos sobre los posibles efectos de desastre que pueden provocar u ocasionar y la manera de prevenirlos, en los casos que determine la autoridad competente.,11. Desempeñar las demás funciones que les sean asignadas por la autoridad competente, de acuerdo con el área de desempeño y la naturaleza del empleo.</t>
  </si>
  <si>
    <t>Estudio: Título profesional del núcleo básico del conocimiento en: Medicina Veterinaria. Agronomía, Veterinaria y afines  Ingeniería Agronómica, Pecuaria y Afines   Matricula o Tarjeta profesional en los casos reglamentados por ley., Experiencia:Dieciocho (18) Meses de experiencia relacionada con las funciones del cargo.</t>
  </si>
  <si>
    <t>Planear, coordinar y controlar la ejecución de los programas y proyectos de asistencia técnica agropecuaria y de medio ambiente para los pequeños productores rurales del Municipio de Cereté bajo el enfoque de control a los ambientes fitosanitarios y zoosanitarios donde se desarrollan actividades productivas.</t>
  </si>
  <si>
    <t>1. Ejecutar de acuerdo a lo dispuesto por la Secretaría Desarrollo e Inclusión Social, la asistencia técnica agropecuaria a pequeños productores, según los programas y normas vigentes emanadas por las autoridades correspondientes.,2. Asesorar y capacitar mediante atención regular y continua a los pequeños productores agropecuarios del municipio, suministrando recomendaciones tecnológicas en aspectos de producción y gestión tendientes a mejorar y hacer económicamente más eficientes los sistemas de producción y explotación.,3. Supervisar el desarrollo de los programas de vacunación animal y acatar las normas sobre epidemias expedidas por las autoridades correspondientes.,4. Adelantar programas y campañas sanitarias entre pequeños productores rurales, conforme a los lineamientos definidos.,5. Ejecutar el trabajo de producción pecuaria y piscícola, en lo que hace referencia con la asistencia técnica directa de pequeños productores, teniendo en cuenta la aplicación de las directrices establecidas.,6. Asesorar, capacitar, transferir tecnología en aplicación de métodos para hacer más eficiente la producción de las explotaciones rurales y racionalizar la producción pecuaria y piscícola.,7. Apoyar el registro sistemático de la ejecución de los programas de asistencia técnica agropecuaria y registrar en base de datos a los pequeños productores beneficiarios de la asistencia técnica, conforme a los procedimientos determinados.,8. Contribuir a generar alternativas de transformación agroindustrial en el municipio de Cereté a partir definición de potencialidades agropecuarias locales, teniendo en cuenta las metodologías establecidas.,9. Coordinar la ejecución de los proyectos orientados a la conservación del medio ambiente en el territorio, conforme a los planes y políticas correspondientes.,10. Apoyar de manera técnica la realización de los CMDR en el territorio, como espacio de concertación con las comunidades rurales del municipio, teniendo en cuenta los procedimientos establecidos.,11. Gestionar proyectos interinstitucionales y promover esquemas de organización asociativa entre productores, con base en lineamientos y políticas existentes.,12. Desempeñar las demás funciones que les sean asignadas por la autoridad competente, de acuerdo con el área de desempeño y la naturaleza del empleo.</t>
  </si>
  <si>
    <t>Estudio: Título Profesional del Núcleo Básico del Conocimiento en: Ingeniería Civil y Afines  Arquitectura y Afines. Matricula o Tarjeta profesional en los casos reglamentados por ley., Experiencia:Doce (12) meses de experiencia profesional</t>
  </si>
  <si>
    <t>Gestionar y coordinar las actividades relacionadas con las licencias de construcción de las obras y estratificación que se lleven a cabo en el municipio con el fin de asegurar el soporte de los procesos misionales de la Administración, teniendo en cuenta los procedimientos establecidos.</t>
  </si>
  <si>
    <t>1. Elaborar el Plan de Desarrollo de Infraestructura Física del municipio, teniendo en cuenta la concertación de los planes departamentales, regionales y nacionales.,2. Formular, adoptar y orientar la ejecución de los procesos relacionados con la Planificación del Ordenamiento Territorial, usos del suelo y desarrollo urbano y rural en el afán de controlar el crecimiento urbanístico, arquitectónico y de tamaño de la ciudad y garantizar la armonía y equilibrio entre el hombre y el ambiente, de conformidad con los usos del suelo.,3. Revisar que los certificados de viabilidad de construcción y las licencias de urbanismo y construcción para proyectos individuales, comunitarios, de urbanización y de propiedad horizontal sean expedidos oportuna y adecuadamente.,3. Revisar que los certificados de viabilidad de construcción y las licencias de urbanismo y construcción para proyectos individuales, comunitarios, de urbanización y de propiedad horizontal sean expedidos oportuna y adecuadamente.,4. Dirigir y coordinar las actividades relacionadas con el otorgamiento de licencias de construcción y urbanismo, teniendo en cuenta los lineamientos definidos.,5. Realizar la asignación, rectificación y certificación de la nomenclatura de los predios e inmuebles, de acuerdo con los criterios existentes.,6. Efectuar los actos administrativos que emita la Administración en asuntos como licencias de construcción, cerramiento de lotes, acatamiento de zonificación establecidas en el Plan de Desarrollo, ordenación de demoliciones, nomenclatura de calles, conservación de vías y preservación del orden público, teniendo en cuenta las disposiciones normativas y procedimentales vigentes.,7. Inspeccionar, controlar y supervisar las obras que se lleven a cabo por parte de la Administración Municipal, presentando informes al jefe inmediato, de acuerdo a las directrices señaladas.,8. Desempeñar las demás funciones que les sean asignadas por la autoridad competente, de acuerdo con el área de desempeño y la naturaleza del empleo.</t>
  </si>
  <si>
    <t>Estudio: Título de formación profesional en disciplina académica del Núcleo Básico del Conocimiento en: Contaduría Pública. Matricula o Tarjeta profesional en los casos reglamentados por ley., Experiencia:Seis (6) meses de experiencia profesional.</t>
  </si>
  <si>
    <t>Planear, organizar, asesorar y coordinar los procesos contables de la administración   de la hacienda municipal de conformidad con las normas y procedimientos emanados de la Contaduría General de la Nación y demás instancias competentes.</t>
  </si>
  <si>
    <t>1. Elaborar, organizar y analizar los comprobantes, registros, libros y formularios exigidos para la contabilización de la información, de tal manera que se garantice el cumplimiento de las etapas del proceso contable de identificación, clasificación, medición y valuación, registro y revelación de los hechos financieros económicos y sociales que suceden en la entidad.,2. Coordinar al interior de la Oficina de Tesorería las tareas relacionadas con el análisis y revisión de la información contable que se origina en las áreas de tesorería, presupuesto, y elaborar conciliaciones periódicas con estas áreas, teniendo en cuenta los lineamientos definidos.,3. Organizar los libros auxiliares de contabilidad, conforme a las normas técnicas definidas en el plan general de contabilidad pública.,4. Certificar que los saldos fueron tomados fielmente de los libros de contabilidad, conforme a las normas legales de contabilidad pública y que las cifras registradas en ellos, reflejan en forma fidedigna la situación financiera de la entidad.,5. Elaborar y entregar a los Entes de Control, del nivel municipal, departamental y nacional, los informes contables correspondientes en las fechas previstas, teniendo en cuenta los procedimientos establecidos.,6. Supervisar las actividades de digitación y registro de los comprobantes de egresos, notas de contabilidad y demás documentos relacionados con la contabilidad del Municipio, teniendo en cuenta los criterios de calidad definidos.,7. Elaborar los estados contables de la Administración Central, y el consolidado, atendiendo las normas, criterios, principios, procedimientos y plazos establecidos por la entidad y los Entes de Control.,8. Realizar procesos de revisión y conciliación de las cuentas del Balance que permitan presentar razonablemente la situación financiera del Municipio, con base en los parámetros existentes.,9. Revisar, evaluar los procesos de saneamiento contable y sostenibilidad de la información financiera, teniendo en cuenta las disposiciones vigentes.,10. Conciliar los inventarios de bienes muebles e inmuebles con los registros contables, conforme a los mecanismos dispuestos.,11. Proyectar las respuestas a las comunicaciones e informes financieros requeridos por las diferentes Instituciones Bancarias y Planeación Nacional, teniendo en cuenta las directrices establecidas.,12. Elaborar los informes y declaraciones tributarias nacionales del Municipio, conforme a la normativa vigente.,13. Realizar reportes de información exigidos por los entes de control, acorde con las políticas y lineamientos definidos.,14. Custodiar y mantener actualizados los libros contables, de tal forma que se cumplan criterios de calidad y oportunidad determinados.,15. Desarrollar y poner en marcha controles internos en las actividades que se realizan en su área de desempeño, teniendo en cuenta los requisitos establecidos.,16. Desempeñar las demás funciones que les sean asignadas por la autoridad competente, de acuerdo con el área de desempeño y la naturaleza del empleo.</t>
  </si>
  <si>
    <t>Estudio: Título profesional del núcleo básico del conocimiento en: Deportes, Educación Física y Recreación  o en Administración, o en Ingeniería Industrial y afines.  Matricula o Tarjeta profesional en los casos reglamentados por ley., Experiencia:Dieciocho (18) meses de experiencia relacionada con las funciones del cargo.</t>
  </si>
  <si>
    <t>Dirigir los planes, programas y proyectos propios de la gestión deportiva y recreativa del municipio, contribuyendo con el desarrollo social y el aprovechamiento del tiempo libre, como estrategia de paz y convivencia para el municipio.</t>
  </si>
  <si>
    <t>1. Integrar la educación y las actividades físicas, deportivas y recreativas en el Municipio en todos sus niveles.,2. Desarrollar programas y actividades que permitan fomentar la práctica del deporte, la recreación, el aprovechamiento del tiempo libre y la educación física en su territorio.,3. Fomentar, proteger y apoyar todas las manifestaciones de asociación deportiva, como marco idóneo para las prácticas deportivas y de recreación.,4. Formular y ejecutar programas especiales para la educación física, el deporte, la recreación y el uso del tiempo libre de las personas con discapacidades físicas, síquicas, sensoriales, de la tercera edad y de los sectores sociales más necesitados del municipio, orientándolos hacia su rehabilitación e integración social.,5. Fomentar la creación de espacios que faciliten la práctica de la educación física, el deporte, la recreación y el aprovechamiento del tiempo libre, como habito de salud y mejoramiento de la calidad de vida y el bienestar social.,6. Realizar campañas promoviendo que la práctica deportiva esté exenta de violencia y de toda acción o manifestación que pueda alterar por vías extradeportivas los resultados de las competencias.,7. Fomentar las manifestaciones del deporte y la recreación en las expresiones culturales y tradicionales y en las fiestas típicas arraigadas en el territorio municipal, así como apoyar los actos que creen conciencia del deporte y reafirmen la identidad nacional.,8. Contribuir al desarrollo de la educación familiar, escolar y extraescolar de la niñez y la juventud, para que utilicen el tiempo libre, el deporte y la recreación como elementos fundamentales en su proceso de formación integral en lo personal y comunitario.,9. Coordinar acciones y programas que garanticen la articulación del deporte, la recreación y el aprovechamiento del tiempo libre, con los procesos educativos formales y no formales de los establecimientos educativos.,10. Desempeñar las demás funciones que les sean asignadas por la autoridad competente, de acuerdo con el área de desempeño y la naturaleza del empleo.</t>
  </si>
  <si>
    <t>Estudio: Título profesional del núcleo básico del conocimiento en Derecho, Ciencias  Económicas, Administración, Ingeniería Industrial y afines.  Matricula o Tarjeta profesional en los casos reglamentados por ley., Experiencia:Seis (6) meses de experiencia profesional.</t>
  </si>
  <si>
    <t>Diseñar y ejecutar estrategias dirigidas a fortalecer el desarrollo productivo de la plaza de mercado de manera que sean racionalmente utilizados y administrados en beneficio del municipio.</t>
  </si>
  <si>
    <t>1. Participar en la elaboración del Plan de Regularización y Manejo de las Plazas y su implementación, acorde con las normas higiénico-sanitarias, de protección ambiental, de animales, de espacios mínimos y sectorización, y el Plan de Manejo Ambiental y demás normas referentes a las plazas de mercado.,2. Entregar la factura correspondiente por concepto de uso y aprovechamiento económico regulado a los comerciantes oportunamente y realizar todas las acciones que se requieran en el cobro de la tarifa mensual que, por concepto de derecho de uso administrativo y aprovechamiento económico regulado de los puestos, locales o bodegas, deban pagar los comerciantes en plaza de mercado Municipal, con base en la normativa vigente.,3. Informar a la Secretaria de Gobierno, Convivencia y Seguridad las necesidades de mantenimiento físico de las instalaciones de la plaza de mercado y realizar las autorizadas por la Entidad, conforme a las directrices precisadas.,4. Prestar soporte jurídico en temas derivados de la administración de Cereabastos, teniendo en cuenta los procedimientos definidos.,5. Proponer la aplicación de un programa viable de recolección y disposición de residuos, que asegure el cumplimiento de las normas vigentes en materia ambiental e higiénico - sanitarias.,6. Apoyar los procesos de evaluación, formulación y aplicación de planes tendientes a regular y controlar el mercado campesino y el mercadeo directo con las veredas, en busca de mejorar la calidad de vida de los campesinos y asegurar precios competitivos para los comerciantes en plaza de mercado.,7. Estudiar y solucionar los conflictos suscitados con los comerciantes en plaza de mercado, que pudieran presentarse en coordinación con el Inspector de Policía.,8. Desplegar todas las actividades necesarias para lograr la recolección del 100% de las sumas que, por concepto de los servicios públicos de acueducto, recolección de basuras, energía eléctrica, teléfono, y cualquier otro servicio, facturen las Empresas de Servicios Públicos y sean responsabilidad de los comerciantes en plaza de mercado,9. Verificar las facturas emitidas por las empresas de servicios públicos y adelantar el procedimiento del pago respectivo.,10. Procurar el respeto y protección de los derechos de los comerciantes en plaza de mercado y garantizar el cumplimiento de los deberes de los mismos.,11. Realizar la evaluación, formulación e implementación de planes y programas que garanticen el cumplimiento de las normas vigentes en materia de seguridad industrial, seguridad social, contaminación ambiental, higiene y sanidad.,12. Realizar seguimiento y control a la seguridad y vigilancia interna y externa de la plaza de mercado, conforme a los lineamientos definidos.,13. Establecer los sistemas de información a la comunidad que oriente y promocione el servicio, conforme a las políticas establecidas.,14. Desempeñar las demás funciones que les sean asignadas por la autoridad competente, de acuerdo con el área de desempeño y la naturaleza del empleo.</t>
  </si>
  <si>
    <t>Estudio: Título Profesional en el núcleo básico de conocimiento en: Ingeniería Ambiental, Sanitaria y Afines. Matricula o Tarjeta profesional en los casos reglamentados por ley., Experiencia:Seis (06) meses de experiencia profesional.</t>
  </si>
  <si>
    <t>Desarrollar acciones de promoción y prevención, inspección, control y vigilancia, tendientes a disminuir los factores de riesgo de saneamiento ambiental que influyen en la salud de la Comunidad, conforme a los planes y políticas definidas a nivel nacional sectorial y departamental.</t>
  </si>
  <si>
    <t>1. Realizar actividades educativas enfocadas al manejo del agua, de residuos sólidos (tipo, clasificación, separación, disposición), mejoramiento sanitario de instalaciones, legislación general y específica y Buenas Prácticas Sanitarias, de conformidad con los lineamientos definidos.,2. Adelantar acciones de Inspección, Vigilancia y Control a los diferentes establecimientos para verificar el cumplimiento de las normas sanitarias y tramitar los actos administrativos correspondientes como autoridad sanitaria.,3. Desarrollar procesos de coordinación intersectorial para el seguimiento de las condiciones higiénico sanitarias de los establecimientos objeto de vigilancia y realizar seguimiento a los planes de mejoramiento propuestos, conforme a las directrices establecidas.,4. Realizar Vigilancia Intensificada en los establecimientos de mayor interés sanitario existentes en el municipio de Cereté, conforme a las disposiciones y normativa vigente,5. Realizar el seguimiento a enfermedades, solicitudes, quejas, reclamos relacionados con el funcionamiento de sujetos de interés sanitario, teniendo en cuenta las metodologías determinadas.,6. Realizar acciones de vigilancia epidemiológica de campo en situaciones de brote, epidemia, emergencia y/o desastre en los en los programas de agua potable, saneamiento básico, residuos y establecimientos especiales, con base en los procedimientos establecidos.,7. Controlar los factores de riesgo a los que están expuesta nuestra población, especialmente en el sector informal de la economía y trabajadores independientes, de acuerdo a los lineamientos existentes.,8. Desempeñar las demás funciones que les sean asignadas por la autoridad competente, de acuerdo con el área de desempeño y la naturaleza del empleo.</t>
  </si>
  <si>
    <t>Estudio: Título Profesional en el núcleo básico de conocimiento en: Administración, Economía, Ingeniería Industrial y afines, Experiencia:NO APLICA</t>
  </si>
  <si>
    <t>Apoyar los procesos de talento humano relacionados con la revisión y/o proyección de actos administrativos, relacionados con situaciones administrativas, novedades de personal, reconocimiento de prestaciones, así como con la verificación de la calidad de la información que se publica y reporta en relación con la planta de personal, de conformidad con las políticas establecidas.</t>
  </si>
  <si>
    <t>1. Realizar la recepción de la documentación que reposará en la hoja de vida de cada funcionario y el ingreso a la base de datos las hojas de vida de los funcionarios tanto activos como inactivos, de acuerdo a los lineamientos previstos.,2. Realizar la gestión documental y fotocopias de los actos administrativos, de acuerdo las políticas y reglamentas sobre la materia.,3. Elaborar constancias laborales con destino a los funcionarios, ex funcionarios, entes de control, juzgados, FNA, entidades bancarias, cooperativas y demás procesos de la Entidad, de acuerdo a los requerimientos determinados.,4. Realizar consultas de las hojas de vida de los funcionarios y ex funcionarios de la entidad, conforme a las directrices señaladas.,5. Proyectar oficios de permisos, conforme a los criterios establecidos.,6. Revisar y/o proyectar los actos administrativos sobre situaciones administrativas, novedades de personal y de otorgamiento de prestaciones económicas atendiendo a los procedimientos de calidad establecidos.,7. Revisar y/o elaborar las certificaciones laborales expedidas por la entidad, así como las destinadas a los organismos de control y demás relacionados con temas de talento humano, de conformidad con las normas vigentes, de acuerdo con los procedimientos establecidos.,8. Verificar y controlar que la información de la planta de personal que se reporta y publica este conforme con las situaciones administrativas, novedades de personal y demás situaciones que afecten el estado de la misma, y se realice con la oportunidad y calidad requerida.,9. Analizar necesidades de provisión de cargos e identificación de candidatos, de acuerdo con los procedimientos establecidos.,10. Participar en la elaboración del plan de capacitación anual, en el cual incluye las capacitaciones y los empleados meta al cual debe de ser orientado cada curso, seminario, entrenamiento, etc., con base en los lineamientos y políticas determinadas.,11. Desempeñar las demás funciones que les sean asignadas por la autoridad competente, de acuerdo con el área de desempeño y la naturaleza del empleo.</t>
  </si>
  <si>
    <t>Estudio: Título profesional del núcleo básico del conocimiento en: Ingeniería de sistemas telemática y afines  Ingeniería industrial y afines  Administración  Derecho y afines  Salud pública  Sociología, trabajo social y afines  Ingeniería de sistemas, telemática y afines  Enfermería  Psicología. Matricula o Tarjeta profesional en los casos reglamentados por ley., Experiencia:Seis (06) meses de experiencia profesional.</t>
  </si>
  <si>
    <t>Realizar la configuración, actualización y control de las bases de datos físicas del municipio de Cereté en materia de Salud y administrar los procesos del Sistema de Identificación de Beneficiarios de los Subsidios del Estado -SISBEN de acuerdo con los procedimientos y normas vigentes.</t>
  </si>
  <si>
    <t>1. Realizar las restauraciones de la base de datos, de acuerdo a las directrices impartidas y los criterios definidos.,2. Asegurar el funcionamiento de las bases de datos de acuerdo a los procedimientos definidos para su operación.,3. Mantener la seguridad de las bases de datos de acuerdo a los lineamientos establecidos para su operación.,4. Actualizar las bases de datos de los beneficiarios de programas escolares y de salud afiliados a la EPS Subsidiada, teniendo en cuenta las disposiciones procedimentales vigentes.,5. Desempeñar las demás funciones que les sean asignadas por la autoridad competente, de acuerdo con el área de desempeño y la naturaleza del empleo.</t>
  </si>
  <si>
    <t>Estudio: Título de formación Profesional en disciplina académica del Núcleo Básico del Conocimiento en: Administración  Psicología  Sociología, Trabajo Social y Afines.  Matricula o Tarjeta profesional en los casos reglamentados por ley., Experiencia:Doce (12) meses de experiencia relacionada con las funciones del cargo.</t>
  </si>
  <si>
    <t>Gestionar, coordinar con las demás dependencias la ejecución de los programas para erradicar la pobreza extrema en el municipio, y los programas específicos que se implementen a nivel de barrios, corregimientos, veredas del municipio para garantizar la oferta de servicios a las familias beneficiadas, conforme a las políticas, planes y legislación existente.</t>
  </si>
  <si>
    <t>1. Recibir, analizar tramitar y atender los reclamos, quejas y novedades, de origen individual o comunitario, y confrontar que la información y los soportes correspondan en su contenido.  de conformidad con los lineamientos establecidos por el por la autoridad competente, a través del proceso subsidios condicionados.,2. Coordinar el suministro, recolección y envío de formularios propios del proceso, conforme a los parámetros definidos.,3. Realizar el proceso de verificación de cumplimiento de compromisos, de acuerdo con los lineamientos establecidos.,4. Participar en el proceso de incorporación de beneficiarios y la logística para la realización de los pagos de los subsidios a los beneficiarios, con base en los criterios de calidad, oportunidad y confiabilidad existentes.,5. Controlar y hacer seguimiento a los materiales, formularios, bases de datos y demás documentos relacionados con el ciclo operativo, que le sean entregados para su custodia y cuidado.,6. Promover la participación de Veedurías Ciudadanas dentro del Municipio para el seguimiento a la operación y a los procesos de Familias en Acción, dentro de los parámetros establecidos.,7. Consolidar la información requerida por la autoridad correspondiente a través del proceso subsidios condicionados y presentar informes de gestión a la Unidad Coordinadora Regional -UCR, de acuerdo a las directrices impartidas,8. Coordinar y realizar las reuniones del Comité Municipal de Certificación, informando sobre el funcionamiento del proceso subsidios condicionados a esta instancia y a la Administración Municipal, teniendo en cuenta los criterios definidos.,9. Presentar ante la Asamblea de Madres Titulares al menos una vez al año, el balance de la gestión del Programa en el municipio, teniendo en cuenta los parámetros definidos.,10. Desarrollar labores de suministro, recolección y envió de formularios propios del proceso, conforme a los requisitos previstos.,11. Desempeñar las demás funciones que les sean asignadas por la autoridad competente, de acuerdo con el área de desempeño y la naturaleza del empleo.</t>
  </si>
  <si>
    <t>Estudio: Título de formación Profesional en disciplina académica del Núcleo Básico del Conocimiento en: Economía, Administración, Contaduría Pública.  Título de postgrado en la modalidad de especialización en áreas relacionadas con las funciones del cargo. Matricula o Tarjeta profesional en los casos reglamentados por ley., Experiencia:Veinticuatro (24) meses de experiencia relacionada con las funciones del cargo.</t>
  </si>
  <si>
    <t>Supervisar, revisar y apoyar las actividades relacionadas con el proceso de Gestión de Presupuesto, con el fin de asegurar el soporte de los procesos misionales y asistenciales de la Administración acatando la ley y teniendo como base el estatuto orgánico de presupuesto, llevando un control estricto sobre la ejecución del mismo.</t>
  </si>
  <si>
    <t>1. Coordinar el desarrollo del proceso presupuestal para garantizar que la programación, ejecución y control se realice conforme a las normas establecidas y a las políticas y metas trazadas por la Administración Municipal.,2. Realizar la proyección de la liquidación del Presupuesto de cada vigencia, para su sanción por parte del Ejecutivo Municipal, teniendo en cuenta los criterios y directrices establecidas,3. Realizar el desarrollo del proceso de Gestión de Presupuesto, a su cargo, para elaborar, presentar y sustentar los informes de resultado de las actividades realizadas, conforme a las disposiciones vigentes.,4. Elaborar los procesos de sistematización y automatización de la información presupuestal de la Secretaría Administrativa y Financiera, teniendo en cuenta los parámetros existentes.,5. Gestionar los compromisos presupuestales que asume el Municipio se cumplan conforme a los requisitos que fijen las disposiciones vigentes, recomendando cuando sea necesario los correctivos pertinentes.,6. Realizar los trámites respectivos para la ejecución que se generen por operaciones financieras de Crédito Público, de conformidad con las políticas y normativa vigente.,7. Expedir los Certificados de Disponibilidad Presupuestal, previa verificación de la viabilidad legal y financiera de las respectivas solicitudes, de los recursos municipales.,8. Emitir el registro presupuestal y garantizar que todos los actos administrativos que afectan las apropiaciones presupuestales de los recursos municipales, cumplan con los requisitos de disponibilidad presupuestal.,9. Definir los requerimientos de afectaciones y modificaciones presupuestales de los recursos municipales y adelantar las gestiones correspondientes ante las instancias pertinentes, teniendo en cuenta los lineamientos establecidos.,10. Elaborar el informe de las Reservas de Apropiación Presupuestal al cierre de cada vigencia de los recursos municipales, para su trámite correspondiente ante las instancias pertinentes, teniendo en cuentas las directrices definidas.,11. Establecer junto con las diferentes dependencias la correcta y oportuna ejecución de la Reserva de Apropiación de los recursos municipales, teniendo en cuenta los procedimientos establecidos.,12. Efectuar seguimiento y control al informe mensual de ejecución presupuestal de los recursos municipales, conforme a los parámetros previos establecidos.,13. Presentar periódicamente los informes de ejecución presupuestal de los recursos municipales, con destino a los organismos de control que los requieran o las instancias correspondientes, de acuerdo con las disposiciones vigentes.,14. Implementar las actividades de carácter técnico y administrativo relacionado con la sistematización de datos, a fin de garantizar la efectividad de sus operaciones con base en el proceso de presupuesto de los recursos municipales incluidos en el Presupuesto General del Municipio de Cereté.,15. Establecer los mecanismos de registro y control presupuestal  los métodos de proyección de ingresos y gastos y de seguimiento y control financiero de los recursos municipales.,16. Analizar los documentos de ejecución de los contratos que suscribe el despacho municipal, para la administración de los recursos que permitan gestionar el pago y el informe final para la liquidación de los mismos, teniendo en cuenta los procedimientos definidos.,17. Establecer al interior de la Administración Central Municipal los mecanismos necesarios que permitan llevar a cabo el seguimiento a la contratación que se realice con los recursos municipales, aplicando criterios de calidad y oportunidad correspondientes.,18. Desempeñar las demás funciones que les sean asignadas por la autoridad competente, de acuerdo con el área de desempeño y la naturaleza del empleo.</t>
  </si>
  <si>
    <t>Estudio: Título de formación Profesional en disciplina académica del Núcleo Básico del Conocimiento en: Derecho y afines  Sociología trabajo social y afines  Psicología  Ciencia política, relaciones internacionales  Educación, Administración, Contaduría pública, Economía  Ingeniería ambiental, sanitaria y afines  Ingeniería industrial y afines. Título de postgrado en la modalidad de especialización en áreas relacionadas con las funciones del cargo. Matricula o Tarjeta profesional en los casos reglamentados por ley., Experiencia:Veinticuatro (24) meses de experiencia relacionada con las funciones del cargo.</t>
  </si>
  <si>
    <t>Planear, coordinar y controlar la ejecución de los programas y proyectos para la población adulta mayor y en situación de discapacidad, con el fin de contribuir a la prevención, promoción, mitigación y superación de las condiciones de riesgo social de estos grupos poblacionales, teniendo en cuenta las políticas y normativa vigente</t>
  </si>
  <si>
    <t>1. Direccionar las políticas establecidos por las autoridades competentes, conforme a las directrices dadas para los programas de Protección social al adulto mayor, Almuerzo Caliente al adulto mayor, Asistencia al adulto mayor y población discapacitada.,2. Coordinar la articulación de acciones que permitan la ejecución e implementación de los programas y proyectos de la dependencia, teniendo en cuenta los lineamientos definidos.,3. Proyectar el presupuesto requerido para el cumplimiento de los programas y controlar su ejecución del asignado, de acuerdo con las directrices establecidas, con el fin de optimizar los recursos.,4. Gestionar la contratación requerida de los programas, siguiendo los trámites necesarios, para el cumplimiento de los objetivos propuestos.,5. Realizar las interventorías de los contratos que se le asignen, en cumplimiento de sus funciones, teniendo en cuenta los conocimientos y experiencia necesaria, de acuerdo con la normativa vigente.,6. Ejecutar los servicios sociales complementarios de acuerdo con la reglamentación del programa.,7. Realizar y publicar un listado de beneficiarios del proyecto y los registros de los sustituidos en reuniones tanto en el sector urbano como el rural, teniendo en cuenta las directrices propuestas,8. Desempeñar las demás funciones que les sean asignadas por la autoridad competente, de acuerdo con el área de desempeño y la naturaleza del empleo.</t>
  </si>
  <si>
    <t>Estudio: Título profesional del núcleo básico del conocimiento en Ingeniería de Sistemas, telemática y afines. Ingeniería Electrónica, telecomunicaciones y afines  Ingeniería industrial y afines. Título de postgrado en la modalidad de especialización en áreas relacionadas con las funciones del cargo. Matricula o Tarjeta profesional en los casos reglamentados por ley., Experiencia:Veinticuatro (24) meses de experiencia profesional.</t>
  </si>
  <si>
    <t>Realizar las actividades de coordinación, estudio, análisis, evaluación, control e implementación de sistemas de información que apoyen la misión y visión de la entidad territorial empleando la tecnología disponible y loa procedimientos existentes.</t>
  </si>
  <si>
    <t>1. Realizar análisis, diseño, evaluación y seguimiento de los diferentes procedimientos y sistemas de información implementados en la institución, conforme a las políticas y lineamientos señalados.,2. Analizar y diseñar los sistemas y subsistemas de información necesarios en la entidad, conforme las necesidades existentes y los criterios establecidos.,3. Coordinar la operación, producción, captura y seguridad de aplicación en ejecución de los sistemas de información, de acuerdo a los procedimientos y parámetros determinados.,4. Salvaguardar los archivos básicos, bases de datos de usuarios, registros, equipos de cómputo y controlar los procesos de flujo e intercambio de información de personas e instituciones internas y externas de la Administración, teniendo en cuenta las disposiciones definidas.,5. Proponer recomendaciones sobre los proyectos de adquisición de software, renovación y actualización de tecnología para el desarrollo de la sistematización de la entidad territorial, de acuerdo a las políticas establecidas.,6. Hacer seguimiento y control a la sistematización de los diferentes procesos que se deben desarrollar las dependencias de la Administración Central Municipal, de conformidad con los lineamientos definidos.,7. Participar, capacitar y orientar la ejecución de programas de adiestramiento para los operadores de equipos de sistemas de la Administración Central Municipal y entes descentralizados, para la aplicación de programas en los diferentes procesos, ajustes y actualización de las bases de datos, y operación del software desarrollados en la entidad territorial, teniendo en cuenta los procedimientos establecidos.,8. Efectuar la programación de la producción de listados y ejecuciones de programas, procedimientos de seguridad y mantenimiento de equipos de acuerdo con la necesidad de procesamiento.,9. Realizar y hacer seguimiento a los procesos sistematizados y la información producida conforme a los criterios de calidad, oportunidad y confiabilidad establecida.,10. Participar en el diseño, análisis de paquetes y desarrollo de programas, teniendo en cuenta las necesidades reales de cada una de las dependencias y los criterios determinados.,11. Participar en el mejoramiento de los programas existentes con el fin de hacerlos más prácticos y funcionales, de acuerdo a las directrices y lineamientos establecidos.,12. Coordinar y administrar actividades de informática, base de datos y plataforma de sistemas de la entidad territorial y dependencias que la conforman, de acuerdo a los procedimientos establecidos.,13. Realizar auditorías generales a las bases de datos y sistemas de información, teniendo en cuenta las políticas existentes.,14. Establecer y actualizar la metodología para la organización de los procesos, procedimientos y métodos en el área de sistemas de información en la administración Central Municipal, así como la custodia y difusión de los manuales respectivos, teniendo en cuenta los lineamientos definidos.,15. Participar en la definición de los planes y en el establecimiento de programas en materia de sistematización, así como en la formulación de políticas de sistemas de información de la entidad y efectuar el manejo del mismo.,16. Realizar estudios y análisis de factibilidad técnica y operativa del sistema de información computarizada, de acuerdo con los requerimientos de la entidad.,17. Proponer el procedimiento para implementar el hardware y el software adquirido o desarrollado de acuerdo con la metodología establecida, y garantizar el uso adecuado del sistema buscando el mejoramiento del manejo de la información y automatización de las dependencias y áreas.,18. Dirigir la organización, conservación, y actualización de la información del área de informática.,19. Desempeñar las demás funciones que les sean asignadas por la autoridad competente, de acuerdo con el área de desempeño y la naturaleza del empleo</t>
  </si>
  <si>
    <t>Estudio: Terminacion y aprobación de los estudios de la carrera de Derecho., Experiencia:Doce (12) meses de experiencia profesional relacionada.</t>
  </si>
  <si>
    <t>Ejecutar políticas y programas de seguridad con el fin de conservar el orden público, la protección de la vida, honra y bienes de los ciudadanos y el cumplimiento de los derechos y garantías constitucionales y legales.</t>
  </si>
  <si>
    <t>1. Conocer y fallar en primera instancia las querellas de policía, así como de las infracciones a los Códigos Nacional o Departamental de Policía que sean de competencia de funcionarios de policía, conforme a las normas legales establecidas.,2. Elaborar y ejecutar lo programas de trabajo que vayan a desarrollar en su Jurisdicción para fortalecer el esquema de seguridad ciudadana, teniendo en cuenta los lineamientos establecidos.,3. Atender todos los casos denunciados por el público en materia de delitos comunes, tales como robo, hurto, lesiones personales, abigeato y otros, en los tipos señalados por la ley para garantizar el orden público, conforme a las directrices definidas sobre la materia.,4. Prestar asistencia técnica a los funcionarios judiciales para que hagan efectivas sus providencias, de acuerdo a los requerimientos determinados,5. Realizar informes periódicos al Secretario de Gobierno, Convivencia y Seguridad, de acuerdo a los parámetros establecidos.,6. Conocer y adelantar todos los negocios que le lleguen por comisión, procedentes de los diferentes juzgados, teniendo en cuenta los procesos definidos.,7. Repartir a los diferentes juzgados los casos que no le sean de su competencia, conforme a los criterios definidos.,8. Vigilar que el mercadeo de los artículos de primera necesidad se dé acorde a los lineamientos del Gobierno Municipal en concordancia con las orientaciones del Gobierno Nacional.,9. Aplicar en coordinación con la Inspección Central de Policía la regulación de los precios que afectan la canasta familiar para garantizar la protección a los consumidores, conforme a las normas vigentes.,10. Manejar y actualizar los registros de precios, y sus las fluctuaciones, con el propósito de llevar estadísticas de consumo y medir el impacto en el consumidor.,11. Coordinar entre los usuarios de la plaza de mercado el comercio en general y la Administración Municipal en materia de regulación de precios, conforme a los lineamientos definidos.,12.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</si>
  <si>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o en Ingeniería Industrial y Afines., Experiencia:Doce (12) meses de experiencia técnica profesional o tecnológica.</t>
  </si>
  <si>
    <t>Apoyar la identificación, selección y priorización de los beneficiarios del régimen subsidiado en el municipio y corregimientos del área de jurisdicción, teniendo en cuenta las disposiciones legales y los lineamientos establecidos.</t>
  </si>
  <si>
    <t>1. Apoyar la implementación del régimen subsidiado, promover y fomentar la afiliación de beneficiarios y evaluar el desarrollo del régimen subsidiado y contributivo, de acuerdo con la normativa vigente.,2. Verificar la capacidad de afiliación real al régimen subsidiado, mediante la proyección de los recursos financieros disponibles para el municipio y sus corregimientos.,3. Identificar a la población pobre y vulnerable en la jurisdicción y seleccionar a los beneficiarios del régimen subsidiado, atendiendo las disposiciones que regulan la materia.,4. Actualizar las bases de datos y entregar la información a las entidades contratadas, el Departamento y al Ministerio de Protección Social, de acuerdo a los parámetros establecidos.,5. Realizar el seguimiento y control a través de interventorías y auditorías a las instituciones prestadoras de servicios de salud contratadas para el aseguramiento en el Régimen Subsidiado, conforme a las políticas determinadas.,6. Utilizar eficientemente los instrumentos y metodología de focalización del régimen subsidiado que permitan el cubrimiento gradual de la población vulnerable definida por el Sisbén.,7. Ejecutar las acciones y hacer seguimiento al cumplimiento de las competencias del municipio en cuanto al régimen subsidiado y atención a la población vinculada al Sistema de Seguridad Social en Salud, teniendo en cuenta los planes y políticas existentes.,8. Convocar a inscripción a las administradoras del régimen subsidiado que deseen operar en el municipio y supervisar que cumplan con los requisitos de las normas vigentes.,9. Preparar y presentar los informes sobre las actividades desarrolladas, con oportunidad y la periodicidad requeridas.,10. Disponer de la base de datos actualizada de la población pobre no asegurada para que las personas en situación de mayor pobreza y o vulnerabilidad queden habilitadas para recibir los subsidios de salud, de acuerdo con la disponibilidad de recursos del sistema general de seguridad social en salud.,11. Cruzar base de datos en búsqueda de multiafiliados y reportar novedades, manteniendo depurada y actualizada la base de datos en los términos de la normativa vigente expedida por la autoridad competente.,12. Marcar e inhabilitar a quienes están ya afiliados al régimen subsidiado, duplicados con otros municipios, duplicados con el régimen contributivos y fallecidos, teniendo en cuenta las instrucciones establecidas.,13. Desempeñar las demás funciones que les sean asignadas por la autoridad competente, de acuerdo con el área de desempeño y la naturaleza del empleo.</t>
  </si>
  <si>
    <t>Estudio: Título de formación técnica profesional o tecnológica del Núcleo Básico del Conocimiento en Administración  Economía  Ingeniería Industrial y Afines., Experiencia:Doce (12) meses de experiencia técnica profesional o tecnológica.</t>
  </si>
  <si>
    <t>Coordinar, programar y ejecutar las políticas del Municipio referentes al control de precios, pesas, medidas y calidad, garantizando el cumplimiento de las normas correspondientes.</t>
  </si>
  <si>
    <t>1. Apoyar las actividades de control de Precios, Pesas y Medidas para los bienes y servicios sometidos al control del municipio, conforme a la normativa relacionada.,2. Tramitar las solicitudes de licencias de funcionamiento de establecimientos comerciales dentro de la jurisdicción municipal, de acuerdo con las instrucciones del jefe inmediato, aplicando la normativa vigente.,3. Verificar, de manera permanente, que el sistema de pesas y medidas o los instrumentos de pesar o medir que se empleen en las transacciones con el público, no se encuentren adulteras, conforme a los procedimientos correspondientes.,4. Brindar asistencia en el desarrollo de políticas de participación ciudadana de conformidad con la Ley.,5. Coordinar con la inspección municipal en ejercicio de la función de protección y promoción de los derechos del consumidor, de acuerdo a las directrices establecidas.,6. Recibir y tramitar las quejas y reclamos que toda persona haga llegar referente al cumplimiento de las normas en esta materia.,7.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</si>
  <si>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Sociología, Trabajo Social y Afines  Comunicación Social, Periodismo y Afines., Experiencia:Veinticuatro (24) meses de experiencia técnica profesional o tecnológica.</t>
  </si>
  <si>
    <t>Dirigir los procesos de Servicio al Usuario o al Ciudadano, reduciendo y racionalizando trámites para acercar a la comunidad a la Administración Municipal y elevar los niveles de satisfacción por el servicio prestado, conforme a las políticas establecidas.</t>
  </si>
  <si>
    <t>1. Atender las consultas de los ciudadanos, relacionadas con la prestación del servicio de la entidad, conforme a las directrices establecidas.,2. Recepcionar y tramitar acciones ciudadanas, en términos de quejas, reclamos, sugerencias, derechos de petición, solicitudes de información y consultas, teniendo en cuenta los lineamientos determinados.,3. Definir la metodología para la realización de trámites en la Alcaldía Municipal, con el fin de agilizar y brindar una atención oportuna a la Comunidad.,4. Dirigir todas las funciones administrativas que corresponden a los procesos de Apoyo en armonía con las políticas y directrices fijadas por el Alcalde Municipal con miras a brindar un adecuado servicio y atención a los ciudadanos y/o usuarios.,5. Brindar asistencia técnica en el diseño de una política transparente en la prestación y manejo de los servicios públicos con la debida atención a los usuarios y la entrega de información adecuada a los habitantes del Municipio.,6. Verificar y evaluar que las dependencias del Municipio tengan programas o acciones que garanticen y prioricen la atención de los ciudadanos, respondan con oportunidad y de fondo las quejas y reclamos de los ciudadanos y faciliten la interacción de los últimos con la administración a través de los mecanismos de comunicación (física o tecnológica) con la que cuenta el Municipio.,7. Atender todas las actividades relacionadas con el Servicio de Información y Atención al Usuario SIAU, teniendo en cuenta la aplicación de las políticas definidas.,8.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</si>
  <si>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Contaduría Pública  o en Administración., Experiencia:Veinticuatro (24) meses de experiencia técnica profesional o tecnológica.</t>
  </si>
  <si>
    <t>Apoyar técnicamente a la tesorería en los procesos de recaudo y pago de las obligaciones y compromisos de la administración municipal, utilizando los instrumentos tecnológicos disponibles y de conformidad con las normas y procedimientos correspondientes.</t>
  </si>
  <si>
    <t>1. Chequear que las órdenes de pago estén correctamente elaboradas y contengan los soportes respectivos.,2. Clasificar las órdenes de pago según conceptos y montos atendiendo a criterios definidos.,3. Registrar y enviar las órdenes de pago, según monto establecido, a las autoridades competentes para autorizar el pago, teniendo en cuenta los lineamientos existentes.,4. Registrar y enviar a Impuesto Sobre la Renta de la Institución las órdenes de pago por concepto de servicios prestados a la Institución, para la correspondiente deducción, con base en los criterios definidos.,5. Recibir y codificar manualmente las órdenes de pago, según lista de conceptos o motivos de pago, de acuerdo a los procedimientos correspondientes.,6. Calcular monto a deducir de las órdenes de pago según criterios definidos en la normativa vigente por concepto de servicios prestados a la Institución.,7. Mantener actualizado los registros manuales o computarizados de datos, en correspondencia con la normativa relacionada.,8. Desglosar listas de cheques y organizarlas por dependencias y bancos, conforme a los lineamientos establecidos.,9. Recibir y revisar órdenes internas para transferencias bancarias debidamente conformadas, calculando monto de las mismas y verificando su coincidencia con los montos de las listas de cheques y el número de cuenta de cada banco.,10. Ordenar y elaborar relación de cheques devueltos, indicando datos de los cheques, concepto y razón de devolución, para informar a control financiero, teniendo en cuenta los parámetros correspondientes.,11. Llevar control de caducidad de los cheques emitidos y depositados en caja, conforme a los criterios establecidos.,12. Elaborar relación de cheques caducados y anulados, para ser enviados a la sección de control financiero para su respectivo registro, teniendo en cuenta las instrucciones impartidas.,13. Efectuar trámites para depósitos de pagos de jubilaciones en cuentas bancarias personales de jubilados, conforme a los requerimientos establecidos.,14. Llevar el control de las listas de cheques enviados al banco, de acuerdo a criterios definidos.,15. Recibir, desglosar y clasificar nóminas de personal de acuerdo al código de dependencia, atendiendo a las normas técnicas.,16. Clasificar los recibos de pago según código de dependencia y anexa a sus respectivos cheques, conforme a las necesidades identificadas.,17. Suministrar información a los usuarios del servicio sobre los cheques anulados o caducados y cualquier otra información requerida correspondiente a la unidad, de acuerdo a requerimientos.,18.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</si>
  <si>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Economía, Administración, Contaduría Pública y afines., Experiencia:Veinticuatro (24) meses de experiencia técnica profesional o tecnológica.</t>
  </si>
  <si>
    <t>Realizar operaciones presupuestales para desarrollar el proceso de pago de cuentas y ejercer vigilancia y control en los soportes requeridos para el trámite de las cuentas de la administración municipal y aplicar conocimientos técnicos a los procesos de fiscalización de las obligaciones que a favor de la Administración Central Municipal adeudan los contribuyentes de los impuestos municipales, conforme a las normas vigentes.</t>
  </si>
  <si>
    <t>1. Efectuar la apertura, administrar y responder por las cuentas bancarias del municipio con sus respectivos soportes, de acuerdo a las directrices y normas legales vigentes en la materia.,2. Brindar asistencia técnica en el manejo y controlar las cuentas bancarias del Municipio, teniendo en cuenta los procedimientos establecidos.,3. Tramitar los cheques, las cuentas y en general la documentación pertinente al manejo presupuestal, financiero y contable del Municipio, conforme a los requerimientos definidos.,4. Realizar control legal, administrativo fiscal y procedimental del Proceso de Pago de cuentas y verificar los soportes para el trámite de las mismas, teniendo en cuenta los lineamientos señalados.,5. Revisar y reportar al superior inmediato las modificaciones en la ejecución del presupuesto, conforme los criterios establecidos.,6. Revisar y enviar a las dependencias respectivas las disponibilidades presupuestales, registro Presupuestal y demás documentos necesarios para el trámite de pago de las cuentas, conforme los parámetros existentes.,7. Realizar la imputación presupuestal de las cuentas en el sistema para mantener actualizada la ejecución del presupuesto municipal, teniendo en cuenta las disposiciones sobre la materia.,8. Llevar libro de registro de las cuentas para ejercer control sobre los documentos de las mismas, conforme a las políticas correspondientes.,9. Recibir solicitudes presupuestales, cuentas y registros que provienen de otras dependencias, conforme los lineamientos previstos.,9. Recibir solicitudes presupuestales, cuentas y registros que provienen de otras dependencias, conforme los lineamientos previstos.,10. Agilizar las actividades de diligenciamiento y trámite de pago de cuentas para garantizar la celeridad y transparencia en este proceso.,11. Remitir a las dependencias mediante oficio, las cuentas con las apreciaciones que, previa revisión, presenten inconsistencias en el formato, o tengan documentación soporte incompleta, que impida continuar con el proceso de pago de las mismas.,12. Colaborar con la sección de contabilidad en el Registro de cuentas pagadas con base en los procedimientos definidos.,13.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</si>
  <si>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o en Ingeniería de Sistemas, Telemática y Afines  o en Ingeniería Industrial y Afines., Experiencia:Veinticuatro (24) meses de experiencia técnica profesional o tecnológica.</t>
  </si>
  <si>
    <t>Aplicar conocimientos técnicos en el desarrollo de actividades tendientes a diseñar mecanismos de carácter organizacional para el manejo de la información básica del sector educación del municipio.</t>
  </si>
  <si>
    <t>1. Participar en la elaboración de los indicadores de administración pública establecidos para el sector educativo,2. Contribuir con el mejoramiento del desempeño institucional aplicando los sistemas de información, procesos y procedimientos programados en el cumplimiento de la misión, objetivos y funciones como parte integrante de la Secretaría de Educación, Cultura y Deporte.,3. Apoyar los procesos y actividades que se realicen para aumentar la cobertura educativa actual y garantizar la permanencia de los alumnos en el sistema educativo, de acuerdo a los planes y políticas existentes.,4. Mantener actualizado el sistema de información educativo del municipio, para la toma de decisiones.,5. Apoyar el manejo del SIMAT, con el fin de que la información relacionada con las matriculas se encuentre sistematizada, consolidada para poderla analizar.,6. Realizar acompañamiento a visitas de supervisión en las instituciones educativas junto con los rectores, para verificar los estándares de calidad y su planta de personal.,7. Atender inquietudes, actualización de datos y demás solicitudes que los ciudadanos requieran relacionados con el sistema educativo del municipio.,8.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</si>
  <si>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Bibliotecología, Otros de Ciencias Sociales y Humanas., Experiencia:Veinticuatro (24) meses de experiencia técnica profesional o tecnológica.</t>
  </si>
  <si>
    <t>Adelantar la organización y administración del servicio de archivo general y propender por su mantenimiento y utilización adecuada de la información que en el repose.</t>
  </si>
  <si>
    <t>1. Verificar el último número consecutivo de los formatos de las historias laborales asignado que se incorpora al Archivo Central, conforme a los criterios establecidos.,2. Conservar, organizar y describir la documentación que administra para facilitar un buen manejo del archivo de su dependencia, teniendo en cuenta directrices para la conservación, integridad y buen estado.,3. Ubicar los documentos según sean requeridos en la estantería del Archivo Central, de modo tal que se conserve el orden establecido.,4. Clasificar el material para archivar, atendiendo a os procedimientos definidos.,5. Recibir la solicitud para el suministro de documentos, conforme a las directrices establecidas.,6. Ubicar el archivo que sea solicitado en medio magnético o físico, conforme a los parámetros definidos.,7. Realizar fotocopiado o escaneado de la información solicitada, según directrices determinadas.,8. Realizar la recolección de los documentos para su respectiva sistematización, de acuerdo a la periodicidad necesaria y los criterios definidos.,9. Controlar la recepción de la documentación teniendo en cuenta los procedimientos establecidos.,10. Suministra expedientes y/o documentos a las diferentes unidades, según la normativa vigente.,11. Realizar seguimientos a la conservación, restauración y mantenimiento de la documentación, de acuerdo a las políticas establecidas.,12. Revisar los controles de préstamos para verificar la fecha de vencimiento, de acuerdo a los parámetros señalados.,13. Elaborar informes periódicos de las actividades realizadas, en atención a las directrices impartidas por el superior inmediato.,14. Desempeñar las demás funciones que les sean asignadas por la autoridad competente, de acuerdo con el área de desempeño y la naturaleza del empleo.</t>
  </si>
  <si>
    <t>Estudio: Título de bachiller en cualquier modalidad, y curso en: Contabilidad  Gestión Documental  Sistemas e Informática  Secretariado y afines  Administración., Experiencia:Seis (6) meses de experiencia laboral.</t>
  </si>
  <si>
    <t>Apoyar el proceso de Sistematización y actualización de la red de usuarios del SISBEN que tiene el Municipio para la elaboración de boletines estadísticos, así mismo realizar actividades tendientes a solucionar en primera instancia los reclamos por parte de los ciudadanos en cuanto a la asignación del estrato de los predios del municipio, atendiendo a los procedimientos definidos.</t>
  </si>
  <si>
    <t>1. Administrar el programa computarizado del SISBEN de forma que este cumpla su cometido de herramienta técnica para la selección de beneficiarios de programas sociales.,2. Tabular la información en las fichas o cuadros magnéticos del programa, de acuerdo a los requisitos definidos.,3. Realizar en coordinación con otras dependencias las encuestas o trabajos de campos necesarios para la obtención de la información del programa, con base en los criterios determinados.,4. Preparar las listas de priorizados en el Régimen Subsidiado en coordinación con la Secretaria de Salud, teniendo en cuenta las disposiciones de calidad vigente.,5. Presentar informes sobre el manejo del SISBEN como herramienta de selección de beneficiarios de programas sociales cumpliendo con los parámetros definidos.,6. Preparar la documentación listado y demás documentación necesaria cuando se inicie el proceso de ampliación de cobertura del régimen subsidiado, en concordancia con las disposiciones internas correspondientes.,7. Diligenciar el reporte de novedades de contratos suscritos con las EPS-S, conforme a las políticas de la entidad.,8. Identificar la población más vulnerable que debe acceder al régimen subsidiado, utilizando las metodologías aplicadas por el Consejo Nacional de Seguridad Social en salud y establecidas en la normativa vigente.,9. Rendir informes al FOSYGA y jefe inmediato y colaborar en la Información que se rinde a los diferentes órganos de control, vigilancia, inspección, regulación que lo soliciten.,10. Responder por la seguridad, manejo y buen uso de los elementos, procesos y programas, documentos registros de carácter manual, mecánico o electrónico y adoptar los mecanismos para la conservación y buen uso de los mismos.,11. Responder por la custodia de la correspondencia de su área hasta tanto se remita a la oficina general de archivo del Municipio, de acuerdo a los criterios definidos.,Desempeñar las demás funciones que les sean asignadas por la autoridad competente, de acuerdo con el área de desempeño y la naturaleza del empleo.</t>
  </si>
  <si>
    <t>Estudio: Título de bachiller en cualquier modalidad, y curso en: Contabilidad  Gestión Documental  Sistemas e Informática  Secretariado y afines., Experiencia:Seis (6) meses de experiencia laboral.</t>
  </si>
  <si>
    <t>Administrar información del área para personal interno y externo, y apoyar el proceso de recaudo de impuestos municipales, aplicando el sistema general de tesorería.</t>
  </si>
  <si>
    <t>1. Diseñar e implementar los instrumentos y procedimientos administrativos para la liquidación y recaudo de las rentas locales en concordancia con las normas vigentes.,2. Efectuar las liquidaciones correspondientes al cobro de los impuestos, contribuciones y demás rentas municipales, conforme a los criterios definidos,3. Atender e Informar a los contribuyentes sobre el estado de sus cuentas pendientes con el fisco municipal, de acuerdo a los requerimientos definidos.,4. Establecer las responsabilidades mediante liquidaciones de los impuestos y obligaciones constituidas en mora, para efectos del cobro coactivo administrativo, de acuerdo a las directrices sobre la materia.,5. Recibir la estimación del avalúo catastral que hagan los propietarios poseedores de inmuebles o mejoras, o que los mismos presenten respecto de la fecha de adquisición de los inmuebles no incorporados al catastro o la determinación de la mejora.,6. Requerir a los deudores morosos del pago de impuestos, tasas o contribuciones, para que se pongan al día o solicitar en caso contrario, la iniciación del pago por jurisdicción coactiva.,7. Llevar el censo de los contribuyentes del físico municipal, por concepto de los diferentes impuestos, acorde a los lineamientos correspondientes.,8. Elaborar el arqueo diario de caja y boletín informativo para el Tesorero Municipal, conforme a los procedimientos establecidos.,9. Elaborar y realizar consignaciones de recaudos de impuestos municipales, teniendo en cuenta los requerimientos establecidos.,10. Proyectar el Informe mensual de recaudos a Contabilidad, con base en los procedimientos establecidos.,11. Desempeñar las demás funciones que les sean asignadas por la autoridad competente, de acuerdo con el área de desempeño y la naturaleza del empleo.</t>
  </si>
  <si>
    <t>Estudio: Título Bachiller y curso específico de educación no formal en Archivística  u Ofimática  o Gestión documental o Informática básica., Experiencia:Seis (6) meses de experiencia laboral.</t>
  </si>
  <si>
    <t>Desempeñar las labores y actividades operativas dentro de la dependencia, orientado al cumplimiento de los objetivos y metas institucionales.</t>
  </si>
  <si>
    <t>1. Manejar la correspondencia que entra y sale de la dependencia y los archivos físicos y magnéticos de la documentación que se tramite en la dependencia, conforme a los lineamientos determinados.,2. Mantener actualizadas las bases de datos que le correspondan, de manera oportuna y eficiente.,3. Proyectar los oficios, memorandos y demás documentos que el jefe de la dependencia le indique garantizando la confiabilidad de la información.,4. Brindar la información y la atención que requiera el usuario, de acuerdo con su nivel de competencia.,5. Realizar acuerdos, resoluciones, formas, circulares, informes y demás documentos propios de la gestión documental del área, atendiendo a los criterios establecidos.,6. Administrar los elementos de consumo que requiera la dependencia y los recursos físicos puestos bajo su responsabilidad y adoptar los mecanismos para su conservación, protección y uso adecuado.,7. Atender las llamadas telefónicas y efectuar las que se le indiquen de manera eficiente y oportuna.,8. Llevar el control de los elementos devolutivos que, en ejercicio de las funciones, deben utilizar en campo los profesionales de la dependencia, conforme a directrices determinadas.,9. Desempeñar las demás funciones que les sean asignadas por la autoridad competente, de acuerdo con el área de desempeño y la naturaleza del empleo.</t>
  </si>
  <si>
    <t>Estudio: Título de Bachiller Académico y curso educación no formal en Administración, Archivística  u Ofimática , Experiencia:Seis (6) meses de experiencia laboral.</t>
  </si>
  <si>
    <t>Dar soporte administrativo a los trámites y servicios que se presentan en la Inspección de Policía, asegurando una adecuada, oportuna y efectiva atención a los ciudadanos que se acuden a estos servicios.</t>
  </si>
  <si>
    <t>1. Prestar atención y dar asesoría a los ciudadanos que se acercan al servicio de querellas policivas, problemas vecinales y domésticos, conforme a las políticas definidas.,2. Proyectar resoluciones o sentencias definitorias de querellas, teniendo en cuenta los lineamientos definidos para su realización.,3. Agendar citas para trámites que los ciudadanos requieran, de acuerdo a la disponibilidad correspondiente,4. Realizar el trámite de denuncias por perdida de documentos que los ciudadanos requieran, teniendo en cuenta los criterios establecidos.,5. Expedir certificados que soliciten los ciudadanos en asuntos a cargo de la inspección de policía, atendiendo a los parámetros definidos.,6. Apoyar en el desarrollo de los distintos eventos que organice el Municipio, de acuerdo a las directrices impartidas.,7. Apoyar al Inspector de Policía a repartir a los diferentes juzgados los casos que no le sean de su competencia, de acuerdo a los requerimientos impartidos.,8. Actualizar los registros de precios, y sus las fluctuaciones, con el propósito de llevar estadísticas de consumo y medir el impacto en el consumidor, teniendo en cuenta los lineamientos determinados.,9. Desempeñar las demás funciones que les sean asignadas por la autoridad competente, de acuerdo con el área de desempeño y la naturaleza del empleo.</t>
  </si>
  <si>
    <t>Estudio: Título de bachiller en cualquier modalidad, y curso en Gestión Documental  Sistemas e Informática  Secretariado y afines., Experiencia:Seis (6) meses de experiencia laboral.</t>
  </si>
  <si>
    <t>Responder por el adecuado manejo de la información y la documentación de la dependencia tanto interna como externa, de manera que esta sea oportuna, confiable y veraz.</t>
  </si>
  <si>
    <t>1. Realizar labores auxiliares de apoyo a los procesos administrativos sistematización de datos y los demás que se ejecuten en la dependencia asignada, de acuerdo a las directrices del inmediato superior.,2. Apoyar los procesos de redacción, digitación de documentos, cartas, oficios, informes, comunicaciones en general y demás actos administrativos, tomar dictado, apuntes, alimentar bases de datos y realizar las correspondientes transcripciones y demás trabajos de acuerdo a las directrices del superior inmediato.,3. Atender a los usuarios y público en general que acudan a la dependencia, en asuntos de competencia, conforme a las políticas establecidas.,4. Suministrar de manera precisa y oportuna la información y orientación requerida y/o entregar los elementos o insumos requeridos, relacionados con la misión del área asignada y acorde a los procedimientos establecidos.,5. Recepcionar   documentos, tramitarlos   ante   el   superior   inmediato y proporcionar   la información y orientación necesaria, de acuerdo a las directrices recibidas.,6. Colaborar en la consecución de la información y suministro de los documentos que le sean requeridos, conforme a los parámetros determinados,7. Desempeñar las demás funciones que les sean asignadas por la autoridad competente, de acuerdo con el área de desempeño y la naturaleza del empleo.</t>
  </si>
  <si>
    <t>Estudio: Profesional Universitario en el área del conocimiento de Ciencias Sociales y Humanas, abogado con tarjeta profesional y especialización en derecho de familia conforme así lo dispone en articulo 298 del Decreto 2737 de 1989, Experiencia:Profesional  con dos (02) años de experiencia</t>
  </si>
  <si>
    <t>Preservar la integridad de la familia y sus miembros</t>
  </si>
  <si>
    <t>- Tramitar los procesos que se adelanten en contra de menores de edad en colaboración con el Institutito Colombiano de Bienestar Familiar y demás autoridades competentes en la función de proteger a los menores que se hallan en situación irregular y peligr</t>
  </si>
  <si>
    <t>Estudio: Diploma de bachiller en cualquier modalidad y cursos extensivos de acuerdo al área del cargo., Experiencia:Un año de experiencia</t>
  </si>
  <si>
    <t>Administrar la información del área, para personal interno y externo, aplicando el sistema de gestión documental.</t>
  </si>
  <si>
    <t>- Elaborar documentos en procesadores de textos y manejar aplicativos en Internet. - Atender en forma correcta y oportuna el teléfono y al publico que visite la oficina e informar correctamente a su superior inmediato, sobre las llamadas, juntas, reunione</t>
  </si>
  <si>
    <t>Estudio: Abogado en ejercicio, Acreditar título de postgrado en Derecho de Familia, Derecho Civil, Derecho Administrativo, Derecho Constitucional, Derecho Procesal, Derechos Humanos., Experiencia:Doce Meses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</si>
  <si>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coadyuvancia con el Instituto Colombiano de Bienestar Familiar y demás organizaciones públicas o privadas que deban asumir este tipo de responsabilidades.</t>
  </si>
  <si>
    <t xml:space="preserve">FUNCIONES:,1. Participar en la formulaci�n, dise�o, organizaci�n, ejecuci�n y control de planes y programas del �rea interna de su competencia. ,2. Coordinar, promover y participar en los estudios e investigaciones que permitan mejorar la prestaci�n de los servicios a su cargo y el oportuno cumplimiento de los planes, programas y proyectos, as� como la ejecuci�n y utilizaci�n �ptima de los recursos disponibles. ,3. Administrar, controlar y evaluar el desarrollo de los programas, proyectos y las actividades propias del �rea. ,4. Proponer e implantar los procedimientos e instrumentos requeridos para mejorar la prestaci�n de los servicios a su cargo. ,5. Proyectar, desarrollar y recomendar las acciones que deban adoptarse para el logro de los objetivos y las metas propuestas. ,6. Estudiar, evaluar y conceptuar sobre las materias de competencia del �rea de desempe�o, y absolver consultas de acuerdo con las pol�ticas institucionales. ,7. Coordinar y realizar estudios e investigaciones tendientes al logro de los objetivos, planes y programas de la entidad y preparar los informes respectivos, de acuerdo con las instrucciones recibidas. ,8. Aplicar la metodolog�a y estrategias necesarias para la asesor�a y diligenciamiento de procesos relacionados con conflictos familiares, de pareja y de menores de edad dentro del contexto de violencia intrafamiliar. ,9. Fijar los objetivos, realizar seguimiento y evaluar los resultados de las acciones desarrolladas en cada proyecto propuesto por la comisar�a de familia., 10. Hacer presencia activa en los eventos y actividades relacionadas con los asuntos de su competencia. ,11. Implementar medidas de protecci�n provisional y/o definitiva en los casos de violencia intrafamiliar o de menores en situaci�n de irregularidad. ,12. Propender por el uso racional de los recursos asignados a la comisar�a de familia. ,13. Efectuar la institucionalizaci�n de menores en alto riesgo, haciendo seguimiento a su permanencia dentro del sitio asignado., 14. Mantener contacto permanente con otros organismos judiciales y administrativos con los que tenga relaci�n de acuerdo a la naturaleza de sus funciones y competencias. (Juzgados, Fiscal�a, ICBF, Inspecciones, Polic�a entre otras). ,15. Participar en las reuniones de planeaci�n y direccionamiento de la Secretar�a de Familia. ,16. Preparar y presentar los informes propios de su gesti�n requeridos a nivel externo e interno. ,17. Propender por la promoci�n de programas institucionales e interinstitucionales que apunten hacia la consecuci�n de conductas de civilidad y respeto por el otro  la unidad y armon�a familiar y en especial la protecci�n del menor. ,18. Implementar con el secretario de despacho los mecanismos de control y evaluaci�n de los proyectos de su direcci�n y del personal a su cargo. ,19. Programar y realizar las audiencias de conciliaci�n prejudicial en los asuntos de su competencia. ,20. Participar con su equipo interdisciplinario en la atenci�n integral al usuario. ,21. Realizar o intervenir en visitas domiciliarias. ,22. Resolver en forma eficiente y oportuna las peticiones, recursos y dem�s acciones que se interpongan ante su Despacho. ,23. Brindar asesor�a y apoyo psicosociolegal permanente a la ciudadan�a con dificultades, diferencias o conflictos de pareja, familia o de menores y servir de enlace cuando el asunto deba ser atendido por otra instituci�n u organismo. ,24. Establecer con el personal a su cargo las funciones espec�ficas de acuerdo a su �rea de competencia. ,25. Participar activamente en las diferentes actividades programadas por la entidad. ,26. Dar cumplimiento a los lineamientos de Seguridad y Salud en el Trabajo, y participar en las actividades que se programen frente a estos temas. ,27. Formular, medir, evaluar y realizar seguimiento a los indicadores a aplicar en su Dependencia y presentar informes peri�dicos al �rea que lo requiera ,28. Elaborar anualmente el plan de acci�n y realizarle la evaluaci�n y el seguimiento peri�dico. ,29. Dar cumplimiento a la Ley 951 de 2005 o normas que la modifiquen, respecto a presentar oportunamente informe de gesti�n y acta de empalme, cuando se presente la novedad de separaci�n del cargo ,30. Contribuir a un ambiente organizacional de mejoramiento continuo y orientaci�n a la comunidad. ,31. Evaluar en desempe�o y competencias a los funcionarios a su cargo con las herramientas y en las fechas establecidas para ello. ,32. Contribuir y garantizar la implementaci�n y mejoramiento de los Sistemas de Gesti�n de Calidad (MECI, SIG, SG-SST, Sistema de gesti�n Documental, entre otros). ,33. Participar activamente en los consejos, comit�s, reuniones, juntas y asesor�as seg�n sea requerido. ,34. Cumplir las dem�s funciones asignadas por la autoridad competente de acuerdo con el nivel, la naturaleza y el �rea de desempe�o del empleo.,                 </t>
  </si>
  <si>
    <t>Estudio: Ingeniero en sistemas y/o carreras afines, Experiencia:Doce meses de experiencia relacionada con las funciones del cargo.</t>
  </si>
  <si>
    <t>Brindar apoyo técnico con el fin de cumplir los lineamientos impartidos por el Departamento Nacional de Planeación para el envío de bases brutas municipales en las fechas estipuladas con el fin de que sean validadas y los potenciales beneficiarios puedan acceder oportunamente a los programas sociales, apoyar la implementación de instrumentos y mecanismos para lograr la actualización de los sistemas de información territorial, acorde con la Normatividad vigente.</t>
  </si>
  <si>
    <t>PROFESIONAL UNIVERSITARIO DE OFICINA DE SISBEN,1. Conformar y actualizar las bases de datos de archivos hist�ricos a fin de facilitar la priorizaci�n de programas y proyectos sociales en las dependencias misionales. ,2. Emitir informes peri�dicos de las bases de datos del Sisb�n al departamento nacional de planeaci�n a trav�s del SISB�N NET a efectos de su validaci�n correspondiente.,3. Elaborar certificados a los usuarios con fines de beneficiarios de programas sociales.,4. Facilitar informaci�n y apoyo a la Secretar�a de Planeaci�n Municipal en la preparaci�n y evaluaci�n de proyectos sociales.,5. Desarrollar en coordinaci�n con la Secretar�a de Planeaci�n Municipal la preparaci�n  de cortes estad�sticos por grupos de variables en las diferentes niveles etarios poblacionales y apoyo en los estudios t�cnicos de la estratificaci�n socio econ�mica.,6. Atender las solicitudes que llegaren a la oficina sobre certificaciones al r�gimen subsidiado.,7. Expedir constancia y certificados de afiliaci�n al r�gimen subsidiado.,8. Rendir informes sobre vinculados y afiliados a las entidades que lo requieran,9. Hacer las depuraciones de la base de datos.,10. Verificar las dobles afiliaciones.,11. Velar porque las EPS entreguen los carn�s correspondientes.,12. Velar porque las EPS presten eficiente y eficazmente su atenci�n a sus afiliados.,13. Participar en la formulaci�n de una cultura de autocontrol en la gesti�n de la dependencia     que contribuya al mejoramiento continuo en el cumplimiento de la misi�n institucional.,14. Administrar, operar y actualizar el SISBEN, siguiendo las directrices emanadas del Departamento Nacional de Planeaci�n.,15. Registrar y reportar al jefe inmediato las fallas que eventualmente se le presenten en los equipos y en el software.,16. Velar porque los informes que genere cumplan con los requisitos exigidos por la administraci�n municipal.,17. Mantener la reserva en asuntos que en raz�n de sus funciones conozca y los que competan a la administraci�n municipal.,18. Ejercer el cargo de secretario del comit� t�cnico del SISBEN.,19. Remitir dentro de la oportunidad  base de datos actualizada en forma impresa y en medio magn�tico a las autoridades competentes, acusando recibo por parte de ellas.,20. Retirar e ingresar mediante resoluci�n motivada y firmada por el Alcalde Municipal a los afiliados que no cumplan con los requisitos para ser beneficiarios del r�gimen subsidiado. ,21. Participar de la capacitaci�n y grupos de estudio y de trabajo que programe el ICBF y otras entidades de su comunidad, siempre y cuando se sustenten como necesarias para mejorar su desempe�o. ,22. Divulgar los servicios del ICBF, de salud y dem�s instituciones que funcionen en el municipio.  ,23. Realizar visitas domiciliarias por muestreo para conocer la situaci�n socio-familiar de los usuarios de los programas, adem�s de aquellas que le sean solicitadas por ICBF en raz�n de protecci�n que lo ameriten.,24. Las dem�s funciones asignadas por la autoridad competente conforme al nivel la naturaleza y el �rea de desempe�o del cargo que le sean asignadas por su superior inmediato.</t>
  </si>
  <si>
    <t>Estudio: Terminación de estudios universitarios en derecho, participación ciudadana y/o carreras afines., Experiencia:Seis meses de experiencia relacionada con las funciones del cargo</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</si>
  <si>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y brindando asesoría y solución pacífica a los conflictos que se presentan en su jurisdicción y que son competencia de su despacho.</t>
  </si>
  <si>
    <t xml:space="preserve">FUNCIONES DEL INSPECTOR DE POLICIA 3� A 6� CATEGOR�A,1. Participar en la formulaci�n, dise�o, organizaci�n, ejecuci�n y control de planes y programas del �rea interna de su competencia. ,2. Coordinar, promover y participar en los estudios e investigaciones que permitan mejorar la prestaci�n de los servicios a su cargo y el oportuno cumplimiento de los planes, programas y proyectos, as� como la ejecuci�n y utilizaci�n �ptima de los recursos disponibles. ,3. Administrar, controlar y evaluar el desarrollo de los programas, proyectos y las actividades propias del �rea. ,4. Proponer e implantar los procedimientos e instrumentos requeridos para mejorar la prestaci�n de los servicios a su cargo. ,5. Proyectar, desarrollar y recomendar las acciones que deban adoptarse para el logro de los objetivos y las metas propuestas. ,6. Estudiar, evaluar y conceptuar sobre las materias de competencia del �rea de desempe�o, y absolver consultas de acuerdo con las pol�ticas institucionales. ,7. Coordinar y realizar estudios e investigaciones tendientes al logro de los objetivos, planes y programas de la entidad y preparar los informes respectivos, de acuerdo con las instrucciones recibidas. ,8. Aplicar las metodolog�as, estrategias y normatividad necesarias para el desarrollo de los asuntos de su competencia y dentro de su jurisdicci�n. ,9. Fijar los objetivos, realizar seguimiento y evaluar los resultados de las acciones desarrolladas en cada proyecto asignado a su Despacho. ,10. Tomar decisiones en ejercicio de las competencias asignadas por la normatividad policiva, con el fin de prevenir o conjurar las perturbaciones del orden p�blico y garantizar una convivencia pac�fica. ,11. Dise�ar e implementar acciones que prevengan la comisi�n de delitos, contravenciones y/o cualquier trasgresi�n al orden y tranquilidad ciudadana. ,12. Propender por el uso racional de los recursos asignados a su despacho. ,13. Liderar eventos, campa�as y actividades que est�n orientadas al alcance de los objetivos del �rea, misi�n y pol�ticas del Plan de Gobierno del Municipio. ,14. Participar en las reuniones de planeaci�n y direccionamiento de la secretar�a a la cual se encuentra adscrito. ,15. Preparar y presentar los informes propios de su gesti�n requeridos a nivel externo e interno. ,16. Diligenciar los formatos de permisos para el ejercicio de ciertas actividades reguladas por la ley, como transporte de carne, ganado, muebles, enseres y equipajes. ,17. Desarrollar e implementar con el secretario de despacho y dem�s funcionarios competentes, los mecanismos de control de establecimientos abiertos al p�blico, de ocupaci�n del espacio p�blico, de ventas ambulantes, motorizadas o estacionarias, avisos y vallas publicitarias. ,18. Velar por la atenci�n oportuna, clara y eficiente a la comunidad y partes que lo requieran. ,19. Hacer seguimiento para que las partes en conflicto cumplan con los acuerdos pactados o conciliados en su despacho.,20. Solucionar en forma breve y sumaria las peque�as diferencias entre miembros de la comunidad y que son de su conocimiento. ,21. Preservar el statu quo, prevenir las v�as de hecho y brindar protecci�n de los derechos legalmente constituidos o de ciertas situaciones tuteladas en las normas policivas. ,22. Atender las solicitudes de la comunidad para la recepci�n de declaraciones extra juicio para fines extra proceso y espec�ficos del peticionario. ,23. Expedir certificados de supervivencia, residencia y buena conducta. ,24.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,25. Establecer con el personal a su cargo las funciones espec�ficas de acuerdo a su �rea de competencia. ,26. Participar activamente en las diferentes actividades programadas por la entidad. ,27. Dar cumplimiento a los lineamientos de Seguridad y Salud en el Trabajo y participar en las actividades que se programen frente a estos temas. ,28. Elaborar anualmente el plan de acci�n y realizarle la evaluaci�n y el seguimiento peri�dico. ,29. Velar por el empleo adecuado de los �tiles y del equipo entregado a su cargo. ,30. Contribuir a un ambiente organizacional de mejoramiento continuo y orientaci�n a la comunidad. ,31. Tramitar y adelantar las querellas policivas de la jurisdicci�n. ,32. Formular, medir, evaluar y realizar seguimiento a los indicadores a aplicar en su Dependencia y presentar informes peri�dicos al �rea que lo requiera ,33. Dar cumplimiento a la Ley 951 de 2005 o normas que la modifiquen, respecto a presentar oportunamente informe de gesti�n y acta de empalme, cuando se presente la novedad de separaci�n del cargo ,34. Contribuir a un ambiente organizacional de mejoramiento continuo y orientaci�n a la comunidad. ,35. Evaluar en desempe�o y competencias a los funcionarios a su cargo con las herramientas y en las fechas establecidas para ello. ,36. Contribuir y garantizar la implementaci�n y mejoramiento de los Sistemas de Gesti�n de calidad (MECI, SIG, SG-SST, Sistema de gesti�n Documental, entre otros). ,37. Participar activamente en los consejos, comit�s, reuniones, juntas y asesor�as seg�n sea requerido. ,38. Cumplir las dem�s funciones asignadas por la autoridad competente de acuerdo con el nivel, la naturaleza y el �rea de desempe�o del empleo.,FUNCIONES DE CONTROL URBAN�STICO Y AMBIENTAL ,1. Tomar decisiones en ejercicio de las competencias asignadas de polic�a y Urban�stica, con el fin de prevenir o conjurar las perturbaciones al desarrollo urban�stico del Municipio. ,2. Dise�ar e implementar acciones que prevengan la violaci�n de las normas urban�sticas, de Planeaci�n y Ordenamiento Territorial del Municipio.,3. Programar las visitas que deba realizar el personal de apoyo de su dependencia y analizar el informe t�cnico que le sea presentado sobre las mismas. ,4. Desarrollar e implementar mecanismos de control, verificaci�n y sanci�n a los procesos de construcci�n, urbanizaci�n, modificaci�n, remodelaci�n, restauraci�n y dem�s asuntos relacionados con el proceso urban�stico, para que los mismos cumplan con las normas legales pertinentes. 5. Hacer seguimiento para que las partes en conflicto cumplan con los acuerdos pactados o conciliados en su Despacho. ,6. Solucionar en forma breve y sumaria las peque�as diferencias entre miembros de la comunidad y que son de su conocimiento. ,7. Brindar protecci�n de los derechos legalmente constituidos o de ciertas situaciones tuteladas en las normas policivas. ,8. Velar por el cumplimiento de las normas ambientales vigentes. ,9. Impones y ejecutar medidas preventivas consagradas en la Ley 1333 de 2009 y dar traslado de las actuaciones a la autoridad ambiental competente. ,10. Aplicar medadas correctivas (amonestaciones, multas, suspensiones) cuando se presenten comportamientos contrarios a la preservaci�n del recurso h�drico, fauna y aire, miner�a ilegal, inadecuado manejo de residuos (Ley 1801 de 2016 comparendo ambiental), as� como el maltrato animal (Ley 1774 de 2016), la afectaci�n de la convivencia por animales y el control de ejemplares caninos potencialmente peligrosos., ,                 ,  </t>
  </si>
  <si>
    <t>Estudio: Terminación y aprobación de seis (6) meses de educación técnica agropecuaria o Diploma de Tecnólogo agropecuario en cualquier modalidad., Experiencia:SEIS (6) MESES</t>
  </si>
  <si>
    <t>Realizar Operaciones de Asistencia Técnica Agrícola, Pecuaria y Ambiental en zonas de Economía Campesina de la Jurisdicción para promover el Desarrollo Rural Integral de Núcleos Productivos de la Zona.</t>
  </si>
  <si>
    <t>FUNCIONES TÉCNICO AGROPECUARIO:,1. Hacer acompañamiento a los lotes demostrativos y poner en práctica los resultados de los mismos con la comunidad campesina.,2. Cuidar de los elementos que hacen parte de la unidad técnica a su cargo.,3. Participar a los estudios o investigaciones de campo de la preparación del proyecto de plan municipal de desarrollo agropecuario.,4. Recibir los reportes de plagas de los agricultores, analizarlo y tomar las decisiones más convenientes en materia fitosanitarias.,5. Promover y coordinar la participación de la comunidad.,6. Preparar los planes estratégicos agropecuarios municipales y de acción para armonizar las actividades encaminadas al desarrollo agropecuario del municipio.,7. Supervisar la ejecución de las actividades agrícolas y el manejo de los equipos e insumos aplicados en programas de entrenamiento y de adaptación de cultivo no tradicionales.,8. Representar al municipio en los encuentros regionales y nacionales agropecuarios para delinear políticas sectoriales.,9. Preparar conjuntamente con el equipo técnico, la planeación anual de la oferta de asistencia técnica pecuaria a pequeño y medianos productores ubicados en la zona rural.,10. Gestionar ante el ministro de agricultura y desarrollo rural, ONG internacional embajadas, recursos de inversión para proyectos del sector agropecuario.,11. Realizar labores de planificación de finca y apoyo en los estudios de créditos de proyectos productivos individuales y asociados.,12. Llevar el calendario de siembra de los diferentes cultivos de la zona.,13. Asesorar e instruir a pequeños productores en el manejo de prácticas de agricultura orgánica.,14. Correferenciar los terrenos con ayuda del GPS.,15. Acompañamiento al ingeniero agronomo en visitas a productores rurales.,16. Diligenciamiento de formularios para certificación de terrenos, para aprobación de créditos agropecuarios.,17. Realizar visitas programadas a los productores para recopilación de información.,18. Diseñar planes de acción y coordinación de foros de participación ciudadana.,19. Diseñar programas de sensibilización ambiental.,  20. Participar en los planes de ordenamiento territorial.</t>
  </si>
  <si>
    <t>Estudio: Título de Bachiller en cualquier modalidad  y curso específico de sesenta (60)  horas relacionado con las funciones del cargo, Experiencia:Seis meses de Experiencia.</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</si>
  <si>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 que agilizan y facilitan la labor.</t>
  </si>
  <si>
    <t>1.Tomar notas, cartas, memorandos, informes, lo mismo que los asuntos tratados en reuniones y conferencias, con el fin de establecer su registro y comunicación debidos. 2.Redactar oficios y correspondencia de rutinas de acuerdo con las instrucciones recibidas, para un normal desarrollo de la administración. 3.Proporcionar la información requerida por el público y concertar las entrevistas solicitadas, con el fin de facilitar las funciones de sus superiores. 4.Archivar la correspondencia y otros documentos, para mantenerlos al día. 5. Ejecutar y recibir llamadas telefónicas para transmitir o recibir los mensajes correspondientes. 6.Colaborar con la organización y atención de todo tipo de reunión a la que tenga que asistir el Inspector de Policía, para su mejor desempeño.  7.Velar por la buena imagen de la Institución,  y por la adecuada presentación de la oficina, con el fin de establecer un ambiente agradable.  8.Velar por el correcto uso y mantenimiento de los equipos y los elementos a su cargo y de la institución, para preservar su vida útil. Tener presente e informarle a los directivos sobre reuniones y actividades que se tienen pendientes, con el fin de evitar incumplimientos. 9.Recibir y atender  respetuosamente las inquietudes del público que acuda a su oficina o dependencia y darle el trámite respectivo. 10.Manejar con discreción la información y la correspondencia de la Dependencia. 11.Las demás funciones asignadas por el superior inmediato de acuerdo con el nivel,  la naturaleza y el área de desempeño del  cargo.</t>
  </si>
  <si>
    <t>Estudio: Título de Bachiller Básico y Curso de Conducción Certificado, Experiencia:Seis Meses</t>
  </si>
  <si>
    <t>Realizar las labores de orden operativo de conducción y transporte tanto de personal como de materiales y elementos que le sean asignadas por las diferentes dependencias a las que es remitido, velando por el cumplimiento permanente de las normas de transportes y tránsito y el manejo de paquetes, encomiendas y documentos</t>
  </si>
  <si>
    <t>1.Velar por el mantenimiento del vehículo asignado para adelantar diligencias de la administración municipal previa orden del superior inmediato. 2.Aprovisionar al vehículo de aceite, combustible y agua. 3.Conducir el vehículo del Municipio, observando las normas y reglamentos de transito establecidas en Colombia. 4.Velar por la excelente presentación y mantenimiento preventivo y correctivo del vehículo. 5.Transportar el personal de la Alcaldía Municipal a los lugares donde necesiten desplazarse en cumplimiento de la misión oficial. 6.Cumplir las instrucciones impartidas con respecto a la movilización del vehículo. 7.No debe transportar personal no autorizado. 8.Mantener al día los documentos personales y los del vehículo asignado a su cargo. 9.Colaborar en diligencias administrativas en la Alcaldía Municipal cuando las situaciones internas lo ameriten. 10.Aplicar mecanismos de Control Interno en todas las actividades adelantadas por el ejercicio de sus funciones. 11.Aplicar los mecanismos y herramientas del Sistema de Gestión de Calidad del Municipio. 12.Las demás inherentes a su cargo y las que le asigne su superior inmediato.</t>
  </si>
  <si>
    <t>Estudio: Título profesional en disciplina académica del Núcleo Básico del Conocimiento NBC en: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Experiencia:treinta y seis (36) meses de experiencia profesional relacionada</t>
  </si>
  <si>
    <t>Prevenir, garantizar, restablecer y reparar los derechos de los niños, niñas, adolescentes y demás miembros de la familia, en las circunstancias de maltrato infantil, amenaza o vulneración de derechos suscitadas en el contexto de la violencia intrafamiliar. Para ello aplicará las medidas de protección contenidas en la Ley 575 del 2000 que modificó la Ley 294 de 1996, las medidas de restablecimiento de derechos consagradas en la Ley 1098 de 2006 y, como consecuencia de ellas, promoverá las conciliaciones a que haya lugar en relación con la custodia y cuidado personal, la cuota de alimentos y la reglamentación de visitas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</si>
  <si>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Numeral declarado EXEQUIBLE por la Corte Constitucional mediante Sentencia C-0256 de 2008, en el entendido de que previamente, el defensor o el comisario de familia deberá en una decisión escrita, valorar las pruebas que demuestran que se reúnen en cada caso los requisitos para que proceda el allanamiento con la finalidad exclusiva de efectuar el rescate y proteger al menor de edad,Desarrollar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Municipales,Desempeñar las demás funciones asignadas por su Jefe inmediato de acuerdo con el nivel, la naturaleza y el área de desempeño del cargo</t>
  </si>
  <si>
    <t>Estudio: Título profesional en disciplina académica del Núcleo Básico del Conocimiento NBC en: Derecho, Psicología,  Tarjeta Profesional en los casos exigidos por la Ley, Experiencia:treinta y seis (36) meses de experiencia profesional relacionada</t>
  </si>
  <si>
    <t>Contribuir al mejoramiento de la calidad del servicio brindado al ciudadano, a través de una adecuada gestión del talento humano, mediante el fortalecimiento de aspectos como liderazgo, motivación, formación y capacitación, seguridad y salud en el trabajo, bienestar social, incentivos, evaluación del desempeño y todos aquellos temas que contribuyen a un adecuado clima organizacional</t>
  </si>
  <si>
    <t>Asesorar al Alcalde, Secretarios de Despacho y Jefes de dependencia, en materia de calidad, bienestar, desarrollo y motivación del recurso humano y en la interpretación de las normas y políticas de gestión humana,Coordinar y desarrollar los procesos en materia laboral de administración del talento humano, carrera administrativa, nomenclatura, clasificación, remuneración, bienestar social, salud ocupacional, procedimientos para la selección de personal, reclutamiento, vinculación, inducción y re inducción, capacitación, evaluación del desempeño, hojas de vida, manual de funciones, nomina, reglamento interno de trabajo y manejo de la planta de personal de la administración Central Municipal,Coordinar los planes, programas y proyectos y garantizar el cumplimiento de las normas a que deba someterse la Administración Central Municipal para la selección, evaluación, capacitación, salud ocupacional y bienestar social de los servidores públicos,Proyectar o revisar los actos administrativos que deben ser firmados conjuntamente con el Alcalde relacionados con el manejo personal,Establecer los canales de comunicación para mantener informados y actualizados a los servidores públicos sobre los programas de gestión y desarrollo humano,Elaborar los Planes de Capacitación, Bienestar Social e Incentivos, de acuerdo con las necesidades, prioridades estratégicas para lograr mayores niveles de productividad, desarrollo personal e institucional,La adopción del sistema de Evaluación del Desempeño laboral  de acuerdo a los criterios legales y a las directrices de la comisión nacional del servicio civil ( CNSC ),Implementar el Sistema de Seguridad y Salud en el trabajo de acuerdo a la normatividad vigente,Dirigir, coordinar y controlar la administración del recurso humano, liquidación y tramites de pago de nominas, traslados, encargos, nombramientos, derechos prestacional y novedades de los servidores públicos de la Administración Central Municipal,Liderar la implementación de procedimientos, formatos, manuales e indicadores del proceso de gestión del talento humano así como la operativizacion de los Comités a cargo de esta dirección para garantizar su adecuado funcionamiento,Desempeñar las demás funciones asignadas por su Jefe inmediato de acuerdo con el nivel, la naturaleza y el área de desempeño del cargo</t>
  </si>
  <si>
    <t>Estudio: Título profesional en disciplina académica del Núcleo Básico del Conocimiento NBC en: PSICOLOGIA, Experiencia:treinta y seis (36) meses de experiencia profesional</t>
  </si>
  <si>
    <t>Realizar acompañamiento a la prevención, restablecimiento y reparación los derechos de los niños, niñas, adolescentes y demás miembros de la familia, en las circunstancias de maltrato infantil, amenaza o vulneración de derechos suscitadas en el contexto de la violencia intrafamiliar.</t>
  </si>
  <si>
    <t>1. Establecer en coordinación con el comisario de familia contacto con las autoridades competentes que tengan injerencia en la familia para la agilización de las medidas que se deben aplicar,2. Realizar el proceso de tratamiento social requerido por los pacientes de acuerdo al estudio y evaluación socio-familiar que se realice,3. Participar activamente en las audiencias de la conciliación junto con el resto de equipo de la comisaria, cuando este así lo solicite,4. Realizar talleres de capacitación correspondientes a los diferentes programas,5. Coordinar programas y actividades correspondientes al programa desarrollado,6. Cumplir lo previsto en las normas, reglamentos, procedimientos y demás disposiciones legales de carácter general y las específicas establecidas por l administración</t>
  </si>
  <si>
    <t>Estudio: Título profesional en disciplina académica del Núcleo Básico del Conocimiento NBC en: TRABAJO SOCIAL, Experiencia:treinta y seis (36) meses de experiencia profesional</t>
  </si>
  <si>
    <t>Estudio: Título profesional en disciplina académica del Núcleo Básico del Conocimiento NBC en: Contaduría Pública y afines Tarjeta Profesional en los casos exigidos por la Ley, Experiencia:treinta y seis (36) meses de experiencia profesional relacionada</t>
  </si>
  <si>
    <t>Programar, dirigir, coordinar, ejecutar y controlar las actividades del sistema de contabilidad del municipio de conformidad con las normas impartidas por la Contaduría General de la Nación en los plazos y términos establecidos y en coordinación con el esquema financiero y presupuestal de la administración municipal.</t>
  </si>
  <si>
    <t>Conciliar los ingresos diarios del Municipio, con sus soportes y registros contables,Revisar la ejecución presupuestal de ingresos y conciliar con los saldos contables,Elaborar y entregar a los Entes de Control, del Nivel Municipal, Departamental y Nacional, los informes contables correspondientes en las fechas establecidas y cuando se soliciten,Proyectar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Municipio,Elaborar los estados contables de la Administración Central, y el consolidado, atendiendo las normas, criterios, principios, procedimientos y plazos establecidos por la entidad y los entes de control,Realizar procesos de revisión y conciliación de las cuentas del Balance que permitan presentar razonablemente la situación financiera del Municipio,Revisar, evaluar los procesos de saneamiento contable y sostenibilidad de la información financiera,Conciliar los inventarios de bienes muebles e inmuebles con los registros contables,Proyectar las respuestas a las comunicaciones e informes financieros requeridos por las diferentes Instituciones Bancarias y Planeación Nacional,Elaborar los informes y declaraciones tributarias nacionales - DIAN del Municipio,Realizar  reportes  de  información  exigidos  por  los  entes  de  control  tales  como Contaduría General de la Nación, Dirección de Impuestos y Aduanas Nacionales, entre otros,Custodiar y mantener actualizados los libros contables,Desarrollar y poner en marcha controles internos en las actividades que se realizan en su área de desempeño,Dar fe pública, mediante firma de los Estados Contables y Financieros del Municipio,Desempeñar las demás funciones asignadas por su Jefe inmediato de acuerdo con el nivel, la naturaleza y el área de desempeño del cargo</t>
  </si>
  <si>
    <t>Estudio: Título profesional en disciplina académica del Núcleo Básico del Conocimiento NBC en: Economía, Administración, Educación,  sociología, ingenierías, derecho y afines Tarjeta Profesional o de técnico profesional en los casos exigidos por la Ley, Experiencia:treinta y seis (36) meses de experiencia profesional</t>
  </si>
  <si>
    <t>Atender todos los requerimientos de la dependencia donde se encuentre ubicado de acuerdo a las necesidades propias de los usuarios</t>
  </si>
  <si>
    <t>Revisar, clasificar, archivar y controlar documentos, datos y elementos relacionados con los asuntos de competencia de la oficina,Responder por la trascripción eficiente y eficaz de los documentos asignados, actos administrativos, oficios y comunicaciones en general,Programar la agenda de actividades de su superior e informarle oportunamente las citas, reuniones y compromisos programados,Recibir, radicar, tramitar y distribuir documentos y correspondencia interna y externa, según las directrices del inmediato superior,Llevar controles periódicos sobre las necesidades de papelería, útiles y demás elementos de trabajo de la Dependencia con el fin de tramitar la solicitud respectiva,  previa autorización del Superior,Garantizar la adecuada presentación de la oficina y la organización del archivo periférico,Hacer entrega mediante acta escrita a su sucesor y a falta de este, a su jefe inmediato, de los bienes, elementos, expedientes o documentos en los casos en que su cargo sea ubicado en otra dependencia o cuando se produzca el retiro de la entidad por cualquier causal,Cumplir lo previsto en las normas, reglamentos, procedimientos y demás disposiciones legales de carácter general y las específicas establecidas por la Administración Municipal,Desempeñar las demás funciones asignadas por su superior jerárquico de acuerdo con el nivel, la naturaleza y el área de desempeño del cargo</t>
  </si>
  <si>
    <t>Estudio: Título profesional en disciplina académica del Núcleo Básico del Conocimiento NBC en: Psicología, Sociología, trabajo social y afines Tarjeta Profesional o de técnico profesional en los casos exigidos por la Ley, Experiencia:treinta y seis (36) meses de experiencia profesional</t>
  </si>
  <si>
    <t>Velar por el desarrollo de la integralidad de todos los programas desarrollados en la secretaria de salud</t>
  </si>
  <si>
    <t>Estudiar las características socio – familiares de la población atendida,Realizar el proceso de tratamiento social requerido por los pacientes de acuerdo al estudio y evaluación socio – familiar que se realice,Resolver los problemas y/o situaciones sociales que indican en el proceso salud – enfermedad de los pacientes y/o familias que están a la alcance de esta dependencia,Orientar al paciente y a su familia en la utilización de los servicios y recursos dentro y fuera del puesto de salud u hospital,Remitir y reubicar a pacientes en las instituciones en proyecto de investigación para solucionar su problema social,Planear, asesorar, dirigir y evaluar el trabajo de la trabajadora social y/o tecnologías en promoción social que estén a su cargo,Participar con el equipo de interdisciplinario en proyectos de investigación sobre salud integral de la población y sobre los factores de riesgo del ambiente a su cargo,Promover y orientar los procesos de organización comunitaria que impulsen la participación de la comunidad en la congestión de los servicios de salud,Participar en la evaluación del impacto de la presentación de los servicios de salud a la comunidad,Brindar asistencia técnica a ARS, EPS, ESE E IPS en la implementación y funcionamiento de los programas,Realizar talleres de capacitación correspondientes a los diferentes programas,Coordinar programas, actividades correspondientes al programa de desarrollo,Cumplir lo previsto en las normas, reglamentos, procedimientos y demás disposiciones legales de carácter general y las específicas establecidas por la Administración Municipal,Desempeñar las demás funciones asignadas por su jefe inmediato de acuerdo con el nivel, la naturaleza y el área de desempeño del cargo</t>
  </si>
  <si>
    <t>Estudio: Mínimo: Terminación y aprobación de los estudios de la carrera de Derecho en cumplimiento de la del articulo 206 parágrafo 3 de la ley 1801/2016, Experiencia:veinticuatro (24)  meses de experiencia</t>
  </si>
  <si>
    <t>Velar por la tranquilidad, la moralidad y el orden público en el Municipio  cumplir y hacer cumplir la Constitución, las Leyes, Ordenanzas, acuerdos y demás normas vigentes  así como también por la preservación, conservación y recuperación del Espacio Publico indebidamente ocupado</t>
  </si>
  <si>
    <t>Recibir denuncias y quejas que se formulen en la inspección, relativas a la comisión de delitos en el Municipio,Cumplir las órdenes y funciones que ordene la Alcaldía a la inspección,Informar al Secretario del Despacho sobre las irregularidades que observe en la ejecución de las actividades a cargo de las distintas unidades operativas del Municipio, en el área que le corresponde a la Inspección,Llevar los registros y archivos de la inspección debidamente organizados y actualizados, y rendir el Secretario del Interior y Asuntos Comunitarios los informes establecidos,Participar en los Concejos de Seguridad y en la ejecución de las campañas y programas que emprenda la administración tendientes a obtener y afianzar la seguridad ciudadana,Conocer las querellas civiles de Policía que sean de su competencia,Cumplir con las funciones y atribuciones establecidas en el Código Nacional de Policía y Código de Convivencia Ciudadana,Llevar un estricto control sobre precios, pesas y medidas,Planear las acciones contra los juegos y actividades prohibidas por la ley y demás normas vigentes,Controlar las ventas ambulantes y estacionarias, con el objeto de lograr la recuperación del espacio público, mediante el ordenamiento de los puestos permitidos dentro de la jurisdicción, evitando la proliferación de venteros ambulantes y estacionarios sin licencia,Controlar y recuperar el espacio público, ejerciendo una vigilancia, investigación y sanción a los propietarios de establecimientos abiertos al público que violen el Código de Policía y demás normas vigentes sobre la materia,Informar al alcalde municipal sobre la ocupación del espacio público y de los bienes del ente Municipal para que se efectué por parte de este su restitución dentro de los términos de ley,Impartir instrucciones claras y precisas para la ejecución del control, tendiente a la recuperación del espacio público indebidamente ocupado,Atender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respectivas,Efectuar las diligencias de Inspección Judicial de cadáver, en los horarios que no esté disponible la Fiscalía Local,Cumplir con las funciones contenidas en la Constitución, la Ley, los Decretos, Ordenanzas, Acuerdos, Manual de Funciones, Reglamentos Internos de la administración Municipal,Responder por la aplicación de los métodos y procedimientos del sistema de control interno y velar por la calidad, eficiencia y eficacia del mismo,Cumplir con las disposiciones existentes en materia disciplinaria, sobre Derechos, Deberes, Prohibiciones, inhabilitadas, Incompatibilidades y Conflicto de Intereses,Desempeñar las demás funciones asignadas por su superior jerárquico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</si>
  <si>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pénsum académico de educación superior en formación profesional y experiencia., Experiencia:veinticuatro (24)  meses de experiencia</t>
  </si>
  <si>
    <t>Ejercer control, inspección y vigilancia sobre el funcionamiento del transporte terrestre, público y privado en el municipio, la circulación ágil y eficiente de las personas, animales y vehículos en las vías públicas de la jurisdicción para el eficaz cumplimiento de todas las actividades inherentes a la denominación del empleo</t>
  </si>
  <si>
    <t>Planear, dirigir, coordinar y organizar las actividades de inspección sobre el transito y transporte terrestre de la jurisdicción,Proyectar acuerdos a la administración municipal para presentarlos ante el Concejo Municipal sobre programas, planes y proyectos tendientes a establecer las políticas y los objetivos que en el campo de transportes y tránsito, se deben desarrolla en la jurisdicción,Inspeccionar el servicio básico de transporte para que sea accesible a todos los usuarios,Ejercer control, inspección y vigilancia para que se cumplan las disposiciones del código,Nacional de Tránsito terrestre y las demás normas que lo modifiquen, sustituya o adicionen,Presentar al Alcalde una relación de los programas ejecutados, los cambios y ajustes que sea necesario introducir en los proyectos que sean de su competencia y participar en los debates correspondientes ante el Concejo Municipal,Inspeccionar y controlar las tarifas de servicios de Transito de conformidad con las directrices del Concejo Municipal y/o del Gobierno Nacional,Ejercer control, inspección y vigilancia sobre las zonas de aparcaderos, vías peatonales, zonas de cargue y descargue, terminales de rutas y paraderos,Recomendar la realización o contratación de los Estudios Técnicos necesarios para lograr una adecuada organización del tránsito en la ciudad,Proponer acciones para la Regulación de ocupación de vías y del espacio público y la Planificación del servicio de transporte municipal en términos del parque automotor, tarifas, cobertura del servicio, infraestructura, entre otros aspectos,Cumplir con los deberes y obligaciones consagradas en la Constitución Política de Colombia, la Ley, los Decretos, Ordenanzas, Acuerdos, Manual de Funciones y Competencias Laborales y los Reglamentos Internos de la entidad,Desempeñar las demás funciones asignadas por su Jefe inmediato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</si>
  <si>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pénsum académico de educación superior en formación profesional y experiencia., Experiencia:veinticuatro (24) meses de experiencia</t>
  </si>
  <si>
    <t>Manejo, control y supervisión de las existencias de elementos de consumo, devolutivos, bienes muebles e inmuebles, equipo de transporte del Municipio, el suministro oportuno de elementos necesarios en cada una de las dependencias para el buen funcionamiento de la administración y la protección y salvaguardar de cada una de los bienes identificados y que deben ser custodiados y administrados</t>
  </si>
  <si>
    <t>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 y preparar los informes respectivos, de acuerdo con las instrucciones recibidas,Mantener Organizado el almacén de acuerdo con las normas técnicas, custodia y conservación de inventarios, de los elementos de consumo, bienes e inmuebles de propiedad del Municipio,Responder por la custodia y buen manejo de los elementos que ingresen al almacén de la alcaldía, queden en depósito y los entregados a los funcionarios de las diferentes dependencias de la alcaldía,Tramitar las bajas de los elementos de consumo y devolutivo de almacén que hayan cumplido la vida útil, depurando los inventarios,Recibir  de  los  proveedores  los  suministros  efectuando  la  revisión  de  la cantidad, calidad, referencias y darle ingreso a los inventarios del almacén,Mantener actualizada la información en el software módulo de almacén,Expedir los paz y salvos a cargo de cualquier funcionario o ex funcionarios de la Administración Municipal en el momento de su retiro, correspondientes a los elementos devolutivos que se encontrar en servicio a cargo,Dar  el  uso  adecuado  a  los  recursos,  bienes  y  equipos  asignados  por  la  Alcaldía  para  el cumplimiento de las funciones y actividades que se realicen en el área de almacén orientado al cumplimiento de la misión de la alcaldía,Entregar los documentos y archivos a su cargo debidamente inventariados, conforme a las normas y procedimientos que establezca el archivo General de la Nación,Participar y responder a las directrices establecidas en el modelo  estándar de control interno y gestión de calidad del Municipio,Participar en la elaboración y seguimiento del Plan Anual de Adquisiciones,Desempeñar las demás funciones asignadas por su superior jerárquico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</si>
  <si>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y experiencia., Experiencia:veinticuatro (24)  meses de experiencia</t>
  </si>
  <si>
    <t>Garantizar el cabal funcionamiento de los programas de la dependencia</t>
  </si>
  <si>
    <t>Revisar, clasificar, archivar y controlar documentos, datos y elementos relacionados con los asuntos de competencia de la oficina,Responder por la trascripción eficiente y eficaz de los documentos asignados, actos administrativos, oficios y comunicaciones en general,Programar la agenda de actividades de su superior e informarle oportunamente las citas, reuniones y compromisos programados,Recibir, radicar, tramitar y distribuir documentos y correspondencia interna y externa, según las directrices del inmediato superior,Llevar controles periódicos sobre las necesidades de papelería, útiles y demás elementos de trabajo de la Dependencia con el fin de tramitar la solicitud respectiva,  previa autorización del Superior,Garantizar la adecuada presentación de la oficina y la organización del archivo periférico,Hacer entrega mediante acta escrita a su sucesor y a falta de este, a su jefe inmediato, de los bienes, elementos, expedientes o documentos en los casos en que su cargo sea ubicado en otra dependencia o cuando se produzca el retiro de la entidad por cualquier causal,Garantizar el buen uso de los bienes y demás recursos asignados a su cargo para el cumplimiento de sus funciones,Cumplir lo previsto en las normas, reglamentos, procedimientos y demás disposiciones legales de carácter general y las específicas establecidas por la Administración Municipal,Desempeñar las demás funciones asignadas por su superior jerárquico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</si>
  <si>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y experiencia., Experiencia:veinticuatro (24) meses de experiencia</t>
  </si>
  <si>
    <t>Ejercer la vigilancia y control sobre los factores de riesgo ambiental y supervisar el adecuado sistema de precios y medidas adoptados por el comercio local</t>
  </si>
  <si>
    <t>Participar en el diagnostico y pronostico de estado de salud de la comunidad y de las condiciones ambientales de la zona de influencia, para entender e interpretar sus resultados,Identificar los hábitos alimenticios de la población objetivo para a toma de decisiones,Realizar vigilancia y control, toma de muestras de productos alimenticios en los procesos elaboración, preparación, transformación, almacenamiento, distribución y venta para los propósitos programados,Mantener actualizado el diagnostico de la situación ambiental de la localidad y proponer a las autoridades correspondientes las alternativas de solución,Vigilar y controlar el cumplimiento de las normas de calidad del agua, de disposición de aguas residuales y desechos sólidos y proponer alternativas para su manejo y tratamiento,Vigilar y controlar las condiciones sanitarias de viviendas y áreas públicas, de acuerdo con las normas y procedimientos establecidos,Participar en la vigilancia y control de edificaciones y el control de vectores cuando existan las condiciones y mantener actualizado el diagnostico de la situación sanitaria,Realizar la vigilancia y el control de empresas proveedoras de plaguicidas por aspersión, nebulización u otros métodos,Efectuar control sobre mataderos y hatos, plazas de mercado, programas de recolección y disposición de basuras y prestar asesorías a los mismos,Divulgar las medidas sanitarias referentes al ambiente adecuado para la protección de la comunidad mediante la realización de actividades promocionales y educativas a las diferentes organizaciones comunales del área de influencia,Aplicar las medidas de prevención y mejoramiento contra la lucha de enfermedades producidas por animales y elementos nocivos que se encuentren en el medio ambiente,Elaborar el censo de vendedores ambulantes y estacionarios de manera técnica y mantenerlo actualizado por áreas de influencia.,Coordinar visitas de inspección a las diferentes Tiendas y ventorrillos para establecer vigilancia y control periódico sobre el control de pesos y medidas,Mantener actualizado el diagnostico de la situación ambiental de la localidad y proponer a las autoridades correspondientes las alternativas de solución,Participar en la actualización de normas y procedimientos del área,Cumplir lo previsto en las normas, reglamentos, procedimientos y demás disposiciones legales de carácter general y las específicas establecidas por la Administración Municipal,Desempeñar las demás funciones asignadas por su Jefe inmediato de acuerdo con el nivel, la naturaleza y el área de desempeño del cargo</t>
  </si>
  <si>
    <t>Estudio: Mínimo: Terminación y aprobación de tres (3) años de educación básica primaria. Máximo: Diploma de bachiller en cualquier modalidad y experiencia, licencia de conducción de motocicleta categoría A2 o su equivalente y/o licencia de conducción de vehículo C1 o su equivalente debidamente habilitadas e inscritas en el RUNT, Experiencia:veinticuatro (24) meses de experiencia</t>
  </si>
  <si>
    <t>Velar por el orden del fluido vehicular y peatonal en las vías públicas mediante funciones preventivas de asistencia técnica, vigilancia y control de las normas de transito y transporte conforme a las normas establecidas para la materia</t>
  </si>
  <si>
    <t>Cumplir y hacer cumplir el código nacional de tránsito terrestre dentro del territorio municipal y denunciar las infracciones al mismo,Dirigir y responder por la vigilancia, regulación y control del tránsito de vehículos en el municipio,Vigilar en las vías públicas el cumplimiento de las normas de transito por parte de los conductores peatones,Elaborar los informes parte pertinentes sobre las conversaciones infracciones las disposiciones sobre transporte y transito,Cumplir las instrucciones normas que para el efecto del ejercicio de sus funciones le sean impartidas por su superior inmediato,Participar en los cursos de capacitación que se dicten y mantenerse actualizado en todo lo referente a las disposiciones que regulen el tránsito de vehículos, peatones y utilización de señales de tránsito,Atender toda clase de accidentes de tránsito y personas lesionadas que se presenten en la jurisdicción,Ejecutar y organizar la operación de los sistemas de vigilancia de transito requeridos para el cubrimiento de la ciudad ya sea rutinarios, especiales o de emergencia,Atender, reconocer e informar sobre los pormenores de los accidentes de tránsito ocurridos en el municipio y coordinar con la unidad especial de transito de la  policía judicial el cumplimiento del procedimiento para el conocimiento de los accidentes con víctimas,Mantener informado a su superior inmediato sobre el desarrollo de las funciones a su cargo,Atender, conocer e informar sobre los problemas de accidentes simples,Diligenciar en forma corta, equitativa, imparcial y ajustada a los procedimientos, los comparendos infracción de tránsito,Desempeñar las demás funciones asignadas por su superior jerárquico de acuerdo con el nivel, la naturaleza y el área de desempeño del cargo</t>
  </si>
  <si>
    <t>Estudio: Terminación y aprobación de cuatro (4) años de educación básica secundaria y curso específico, mínimo de sesenta (60) horas relacionado con las funciones del cargo,  formación en bibliotecología o experiencias o capacitaciones en el área de biblioteca Máximo: Título de formación tecnológica y experiencia o terminación y aprobación del pensum académico de educación superior en formación profesional y experiencia., Experiencia:veinticuatro (24) meses de experiencia</t>
  </si>
  <si>
    <t>Atender la biblioteca municipal</t>
  </si>
  <si>
    <t>Catalogación y clasificación del material bibliográfico y documental,Control de la adquisición de fondos bibliográficos y documentales,Asesoramiento técnico en la adquisición de los mismos,Atención al público,Atención y control del servicio de préstamo de los libros de la biblioteca</t>
  </si>
  <si>
    <t>Estudio: Mínimo: Terminación y aprobación de tres (3) años de educación básica primaria. Máximo: Diploma de bachiller en cualquier modalidad y experiencia., Experiencia:veinticuatro (24) meses de experiencia</t>
  </si>
  <si>
    <t>Ejercer labores que se caracterizan por el predominio de actividades manuales o tareas de simple ejecución, relacionados con la organización de archivos y las demás actividades que se requieran para mejorar, agilizar o facilitar la gestión del archivo</t>
  </si>
  <si>
    <t>Mantener los archivos del municipio en excelente estado y suministrar las informaciones requeridas,Ejecutar la normativa y funciones del archivo, de conformidad con la ley de archivos,Reunir, conservar, clasificar, ordenar, seleccionar, y facilitar la localización de la documentación producida con menos de 2 años de haberse originado,Cada documento es clasificado, expurgado, ordenado, seleccionado o descrito según su naturaleza,Elaborar los instrumentos de descripción necesarios para aumentar la efectividad en la localización, resguardo y respuesta oportuna de la información, preparando índices, guías e inventarios,Velar por la aplicación de las políticas archivistas para facilitar la consulta,Ejercer los controles necesarios para el adecuado manejo y conservación del archivo de gestión,Planificar y normalizar técnicamente, la labor de autorización de los fondos documentales en el archivo,Crear una normativa de confidencialidad para incluir los datos de los documentos en los sistemas de información,Crear una normatividad de confidencialidad para digitar la información,Trasladar la documentación después de cumplido el plazo de 2 años en el archivo a la unidad de información de correspondencia,Desempeñar las demás funciones asignadas por  su superior jerárquico de acuerdo con el nivel, la naturaleza y el área de desempeño del cargo</t>
  </si>
  <si>
    <t>Estudio: Mínimo: Terminación y aprobación de tres (3) años de educación básica primaria. Máximo: Diploma de bachiller en cualquier modalidad y experiencia., Experiencia:veinticuatro (24)  meses de experiencia</t>
  </si>
  <si>
    <t>Garantizar la conservación y organización del archivo documental en las dependencias donde se asignen</t>
  </si>
  <si>
    <t>Desarrollar actividades concernientes con la organización y coordinar las actividades de oficina y de apoyo en los asuntos del Despacho del Alcalde municipal.</t>
  </si>
  <si>
    <t>Administrar  la  agenda  y  compromisos  generales  del  Alcalde  de  acuerdo  con  las indicaciones del mandatario local o su asistente del Despacho,Coordinar y controlar el proceso de comunicación y difusión de información a nivel interno y externo de la dependencia,Manejar los sistemas de información correspondientes a la dependencia y dar apoyo en el momento que se requiera,Organizar  y  mantener  actualizada  la  normatividad  existente  relacionada  con  las actividades que desarrolla,Atender personal, transmitir y recibir mensajes telefónicos y concertar audiencias.,Administrar y controlar el archivo del Despacho del Alcalde,Atender y guiar al ciudadano y funcionarios concertando citas con el Alcalde de acuerdo con indicaciones del mandatario local o su asistente del Despacho,Contestar el teléfono y transmitir los mensajes al Alcalde y al asistente del Despacho,Transcribir, elaborar y tramitar oficios, contratos y documentos que se requieran en la dependencia,Redactar y tramitar la correspondencia, así como informar al Alcalde sobre el estado de la misma,Organizar los documentos, actos administrativos e informes que deban ser publicados,Mantener  discreción  y  reserva  sobre  los  asuntos  confidenciales  tramitados  en  el Despacho y sobre los que conozca en razón por sus labores,Tramitar las cuentas de viáticos y pasajes aéreos del Alcalde,Tramitar los requerimientos de los Secretarios de Despacho del salón de juntas de acuerdo a la disponibilidad,Programar, solicitar y controlar los elementos de consumo y devolutivos necesarios para el normal desarrollo del Despacho del Alcalde,Desempeñar las demás funciones asignadas por su superior jerárquico de acuerdo con el nivel, la naturaleza y el área de desempeño del cargo</t>
  </si>
  <si>
    <t>Estudio: Título profesional  en  Derecho.  Título de postgrado mínimo en la modalidad de especialización en derecho de familia, derecho civil, derecho administrativo, derecho constitucional, derecho procesal, Tarjeta profesional en los casos reglamentados por la Ley., Experiencia:Cuarenta y ocho (48) meses de experiencia laboral relacionada con el cargo.</t>
  </si>
  <si>
    <t>Aplicar las disposiciones legales en materia relacionada con la defensa y protección a los niños, niñas y adolescentes y familia en busca de las soluciones a los conflictos intrafamiliares, para una mejor convivencia de la población.</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</si>
  <si>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en los casos de Violencia intrafamiliar, tomando las medidas de urgencias que sean necesarios, llevando a cabo la audiencia de fallo para la culminación de los procesos.  4. Practicar rescate para conjurar las situaciones de peligro en la que se encuentren los niños, niñas y adolescente cuando la vulneración de Derecho lo requiera.   5. Definir provisionalmente sobre la custodia y cuidado personal, la cuota de alimentos y la reglamentación de visitas, la suspensión de la vida en común de los cónyuges o compañeros permanentes y Ley 1098 de 2006 52/118 fijar las cauciones de comportamiento conyugal, en las situaciones de violencia intrafamiliar.   6. Realizar planes para la protección de la niñez y la juventud, la mujer y la familia.  7. Dirigir y fallar las audiencias de conciliación en materia de cuota de alimentos, manejo de conflictos familiares, custodia, separación y liquidación patrimonial de hecho, para mejorar las relaciones y dinámica intrafamiliar.,8. Iniciar y fallar los procesos administrativos de restablecimientos de derechos a favor de niños, niñas y adolescentes en estado de vulneración.   9.  Recibir las denuncias de violencia basada en género tomando las medidas de urgencias que sean necesarias, llevando a cabo las audiencias de fallo para la culminación del proceso.  10. Llevar a cabo capacitaciones sobre violencia intrafamiliar, violencia basada en género, conflictos familiares, pautas de crianza, derecho y deberes, a la comunidad en general para prevenir este tipo de conductas contrarias a la convivencia pacífica.   11.  Apoyar a la policía nacional en las visitas de control de establecimientos abiertos al público donde se venden bebidas alcohólicas, donde se encuentren niños, niñas y adolescentes en procura de su restablecimiento de derechos.   12. Las demás funciones asignadas por la autoridad competente de acuerdo con el nivel, la  naturaleza y el área de desempeño del cargo.</t>
  </si>
  <si>
    <t>Estudio: Título profesional en: Derecho y Afines., Experiencia:Doce (12) meses de experiencia laboral relacionada con el cargo.</t>
  </si>
  <si>
    <t>Adelantar las acciones disciplinarias contra los funcionarios de la administración que ha cometido faltas disciplinarias y contra los cuales se les debe aplicar la correspondiente sanción según lo establecido en el C.D.U.</t>
  </si>
  <si>
    <t>1. Adelantar contra los funcionarios de la administración la acción disciplinaria de oficio, o por información proveniente de servidor público o de otro medio que amerite credibilidad o por queja formulada por cualquier persona.  2. Aplicar el procedimiento disciplinario contra los funcionarios de la administración y los particulares disciplinables que comentan faltas disciplinarias de conformidad con lo establecido en C.D.U.  3. Ejecutar contra los funcionarios de la administración y particulares disciplinables la aplicación del procedimiento disciplinario establecido por la ley con autonomía e independencia y asegurando el principio de la segunda instancia que establece el C.D.U.  4. Conocer y fallar en primera instancia los procesos disciplinarios que se adelante contra los servidores de la administración municipal.  5.   Adelantar las investigaciones disciplinarias contra los funcionarios públicos, personal docente y administrativo de la secretaria de educación.  6. Colaborar con la Procuraduría General de la Nación y Personería Municipal, en el ejercicio de la acción disciplinaria que le corresponde a estos organismos de conformidad con el C.D.U.  7. Realizar cursos de capacitación a los funcionarios de la administración en los aspectos relacionados con el control interno disciplinario y la aplicación del C.D.U.  8. Solicitar de oficio a la Procuraduría General de la Nación para que asuma la investigación disciplinaria iniciada, cuando así lo considere necesario conforme a lo establecido en el C.D.U. Las demás que le correspondan de conformidad con lo establecido en la Ley 734 de 2002.   9. investigación disciplinaria iniciada, cuando así lo considere necesario conforme a lo establecido en el C.D.U. 10. Las demás que le correspondan de conformidad con lo establecido en la Ley 734 de 2002.</t>
  </si>
  <si>
    <t>Estudio: Título profesional en:   Trabajo Social, Psicología, Sociología.  Ciencias Sociales y Humanas Ciencia Política,   Relaciones Internacionales., Experiencia:Cuarenta y ocho  (48) meses de experiencia profesional relacionada con el cargo.</t>
  </si>
  <si>
    <t>Ejecutar los programas y proyectos de bienestar social que desarrolla el Gobierno Nacional, Departamental y Municipal para la atención a la población en condiciones de vulnerabilidad del Municipio de Santa Cruz de Lorica (discapacitados, desplazados, madres cabeza de hogar), para su fortalecimiento y capacitación, con miras a mejorar su calidad de vida.</t>
  </si>
  <si>
    <t>1. Adelantar estudios relacionados con la situación de la protección social a los grupos vulnerables, para su inclusión en el SISBEN.   2. Diseñar estudios e indicadores relacionados con la población vulnerable, para establecer políticas y mediciones para la acción de la administración en estos grupos sociales.  3. Seleccionar la población que cumpla los requisitos para la inclusión en los programas sociales.  4. Efectuar el seguimiento, de los programas de adulto mayor y familias en acción que desarrolla el Gobierno Nacional en la jurisdicción del Municipio.   5. Tramitar novedades y quejas de los programas.  6. Realizar capacitaciones en el área productiva y desarrollo humano a las madres cabeza de hogar.   7. Preparar, presentar y evaluar pos programas de bienestar social que adelanta la administración municipal.  8. Coordinar los proyectos para la Atención a la niñez.  9. Adelantar estudios sobre los programas de proyecto de asistencia y ayuda que adelanta el gobierno nacional para ser implementados en la jurisdicción del Municipio.   10. Coordinar de las reuniones de Consejo de Política Social y coordinar la Mesa Municipal de la Primera Infancia.   11. Las demás que les sean asignadas y tengan relación con el cargo.</t>
  </si>
  <si>
    <t>Estudio: Título Profesional en  Ciencias de la  Educación.   Administración de Empresas.   Ingeniería Industrial., Experiencia:Cuarenta y ocho  (48) meses de experiencia profesional relacionada con el cargo</t>
  </si>
  <si>
    <t>Formular, desarrollar y hacer seguimiento del Plan Territorial de Formación Docente, con el fin de mejorar la calidad de la educación en los Establecimientos Educativos del Municipio, así mismo, servir de enlace con el Ministerio de Educación para el fortalecimiento de la Jornada Única en el municipio.</t>
  </si>
  <si>
    <t>1. Analizar los referentes de política, los resultados de las evaluaciones y la caracterización y el perfil educativo del Ente Territorial.  2. Identificar, analizar y priorizar las necesidades de formación, actualización, profesionalización, profundización, especialización, perfeccionamiento y/o mejoramiento, capacitación e investigación de los docentes y directivos docentes.  3. Definir la estrategia territorial de Formación Docente en el que se determina la forma o los medios en que se llevara a cabo la política de formación docente.  4. Evaluar la viabilidad económica del Plan Territorial de formación docente.  5. Coordinar la elaboración y socialización del Plan Territorial de formación docente.  6. Recibir certificados de capacitación o formación.  7. Coordinar las acciones de seguimiento al Plan de Formación Docente. 8. Analizar y evaluar propuestas de programas de formación docente y procesos de investigación.,9. Coordinar las acciones de la evaluación de los resultados de impacto de los programas de capacitación, formación e investigación docente.  10. Coordinar la emisión de los conceptos técnico-pedagógicos de las propuestas presentadas por los docentes para ascenso en el escalafón.  11. Orientar las acciones y actividades orientadas al fortalecimiento institucional que faciliten el desarrollo de competencias a través del uso y la apropiación de medios y TIC en los establecimientos educativos.   12. Coordinar la jornada única en el Municipio de Santa Cruz de Lorica, en el direccionamiento   y seguimiento.  13. Coordinar junto con las instituciones educativas que tienen implementada la jornada única en el municipio, las estrategias para mejorar la calidad educativa, entendida como el fortalecimiento de las competencias básicas de los estudiantes.   14. Diseñar una estrategia junto  con los coordinadores  de la jornada  única de los establecimientos educativos que permitan reducir los factores  de  riesgo  y vulnerabilidad   a los  que  se  encuentran  expuestos  los estudiantes en su tiempo libre.  Esto se evidenciará en mejoramiento de indicadores   como:   disminución de embarazo adolescente y delincuencia juvenil, entre otros.,15. Orientar la medición de los indicadores de proceso, según lo establecido en la ficha técnica de cada indicador y establecer o proponer las acciones respectivas para lograr mayor eficiencia y efectividad en el proceso  16. Las demás funciones asignadas por el jefe inmediato y en otros actos administrativos conforme a la naturaleza del empleo que se desempeña y las necesarias para el cumplimiento oportuno, eficiente y eficaz de la función asignada.  17. Desempeñar las demás funciones asignadas por la autoridad competente, de acuerdo con el nivel, la naturaleza y el área de desempeño del empleo y con la profesión del titular del empleo.</t>
  </si>
  <si>
    <t>Estudio: Título Profesional en Ciencias de la Educación, Administración de Empresas, Economía, Administración Pública, Ingeniería Administrativa, Industrial o de Sistemas., Experiencia:Cuarenta y ocho (48) meses de experiencia laboral relacionada con el cargo.</t>
  </si>
  <si>
    <t>Diseñar e implementar las estrategias de permanencia que permitan asegurar la continuidad de los alumnos en Establecimientos Educativos Oficiales.</t>
  </si>
  <si>
    <t>1. Analizar y evaluar la información de oferta educativa de los Establecimientos Educativos del Municipio, definiendo estrategias de continuidad.  2. Evaluar la viabilidad de implementación de estrategias de estimulación de demanda educativa, como también de retención acordes a las particularidades del Municipio.  3. Elaborar, ejecutar y realizar seguimiento al plan de permanencia.  4. Registrar y sistematizar la planeación, ejecución y control de las estrategias de permanencia, de modo que se tenga información de todos los estudiantes beneficiados.  5. Coordinar el la identificación, seguimiento y posterior análisis de los estudiantes que reprobaron y desertaron en los Establecimientos Educativos oficiales.  6. Evaluar la viabilidad de estrategias de generación de cupos para definir alternativas que permitan satisfacer la demanda, teniendo en cuenta los lineamientos y las metas de cobertura de la Secretaría de Educación.  7. Organizar, planear y coordinar y el desarrollo de las actividades que garanticen el acceso y la permanencia de las poblaciones vulnerables al sistema educativo.  8. Las demás funciones asignadas por el jefe inmediato y en otros actos administrativos conforme a la naturaleza del empleo que se desempeña y las necesarias para el cumplimiento oportuno, eficiente y eficaz de la función asignada.  9. Desempeñar las demás funciones asignadas por la autoridad competente, de acuerdo con el nivel, la naturaleza y el área de desempeño del empleo y con la profesión del titular del empleo.</t>
  </si>
  <si>
    <t>Estudio: Titulo Profesional en: Administración Contaduría Pública Economía, Experiencia:Cuarenta y ocho (48) meses de experiencia laboral relacionada con el cargo.</t>
  </si>
  <si>
    <t>Ejecutar los estudios correspondientes para establecer la cobertura y calidad de la educación a cargo del municipio conforme a los requerimientos de la certificación y autonomía municipal en el sector educativo.</t>
  </si>
  <si>
    <t>1. Aplicar el manejo administrativo del personal docente administrativo que prestan sus servicios en las diferentes instituciones y centros educativos del Municipio.  2. Coordinar el manejo financiero y presupuestal de los recursos destinados al sector educativo y suministrar la información correspondiente al funcionario del área presupuestal del Municipio.  3. Coordinar conjuntamente con el encargado del manejo de los recursos humanos del Municipio, el manejo de las hojas d vida y la información relacionada con la nómina y novedades del personal docente y administrativo de las diferentes instituciones educativas.  4. Realizar los estudios requeridos para la dotación y suministro de implementos educativos a las diferentes instituciones educativas.  5. Coordinar el manejo del sistema de información del sector educativo de acuerdo a los diseños establecidos por el Ministerio de Educación y suministrarla a la base de datos del sistema general de información municipal.   6. Realizar los estudios relacionados con los traslados del personal docente que requieran ser transferidos entre las distintas instituciones educativas del Municipio.  7. Atender y tramitar los asuntos que le sean asignados conforme a las disposiciones legales, métodos y procedimientos establecidos para cada caso o proceso en particular.  8. Preparar y presentar los informes que le correspondan conforme a las normas y métodos de control administrativo y fiscal, establecidos según la naturaleza de las actividades propias del área de trabajo y las específicas asignadas al cargo.  9. Orientar al personal administrativo, directivos, docentes en el manejo de los fondos educativos.  10. Contribuir con el suministro de la información en la realización de las investigaciones disciplinarias que se adelanten contra el personal docente.  11. Las demás que les sean asignadas y tengan relación con las funciones del cargo.</t>
  </si>
  <si>
    <t>Estudio: Título Profesional en Derecho Título de postgrado mínimo en la modalidad de especialización en Derecho administrativo, derecho público o derecho constitucional., Experiencia:Cuarenta y ocho (48) meses de experiencia laboral relacionada con el cargo.</t>
  </si>
  <si>
    <t>Defender los intereses del Municipio ante los estrados judiciales, dando cumplimiento a la ley en todos los procesos que involucren a la Administración Municipal, así como también resolver las consultas, emitir conceptos jurídicos y proyectar respuestas a los derechos de petición interpuestos por los ciudadanos, órganos judiciales, entes de control y la Administración Municipal.</t>
  </si>
  <si>
    <t>1. Asistir a la Administración Municipal en cada uno de los procesos en que deba actuar como parte demandante o demandado, cuando sea requerido por el Alcalde y presentar informes sobre estas actuaciones, para su seguimiento y control.   2. Elaborar, revisar y firmar los informes y conceptos jurídicos que le sean solicitados al área. 3. Revisar y emitir concepto de los actos administrativos que deban ser suscritos por el ordenador del gasto.   3. Efectuar el seguimiento de los asuntos contractuales de asesoría que adelanta la Administración con profesionales externos.  4. Adelantar procesos tendientes a resolver controversias contractuales   5. Absolver consultas sobre quejas y reclamos y derechos de petición que presenten los ciudadanos en los diferentes temas de competencia de la Secretaria.   6. Apoyar el trámite del proceso de cobro coactivo   7. Las demás que le sean asignadas y correspondan con el perfil de su profesión.</t>
  </si>
  <si>
    <t>Estudio: Título profesional en:  Arquitectura y Afines  Ingeniería Civil y Afines, Experiencia:Cuarenta y ocho (48) meses de experiencia laboral relacionada con el cargo.</t>
  </si>
  <si>
    <t>Garantizar el mejoramiento continuo de la infraestructura física de los establecimientos educativos apuntando al progreso en el entorno educativo y a la calidad de la educación mediante la gestión estratégica de programas y proyectos de la Secretaría de Educación Municipal.</t>
  </si>
  <si>
    <t>1. Coadyuvar a la formulación de los proyectos de infraestructura en lo educativo, a fin de dar cumplimiento a lo establecido en el Plan de desarrollo Municipal.  2. Definir, analizar, verificar y generar el plan de inversiones del plan de desarrollo educativo, junto con la Secretaría de Hacienda del Ente Territorial, con el fin de definir la inversión necesaria para cubrir todos los programas y proyectos de la Secretaría de Educación, relacionados con el tema de infraestructura y construir el plan indicativo, a partir de la verificación de las metas de programas y proyectos, la definición de las ponderaciones para los objetivos, programas y proyectos, la asignación de recursos y los responsables.  3. Realizar visitas técnicas para hacer un diagnóstico de estado de infraestructura en los planteles educativos según requerimientos y carencias de tipo estructural.  4. Desarrollo de actividades relacionadas con adecuaciones, concesiones y mejoramiento general de infraestructura educativa.  5. Estudiar la capacidad de brindar asistencia técnica, a partir del estudio de las solicitudes para asistencia técnica presentadas por los establecimientos educativos.  6. Seguimiento, ejecución y control de convenio interadministrativo de gestión de recursos, Ley 21 y regalías.  7. Dirigir, coordinar y controlar la ejecución de los proyectos educativos de infraestructura a cargo de la secretaria de educación.,8. Adelantar las acciones de coordinación interinstitucional e intersectorial necesarias al desarrollo, sostenibilidad y ejecución de los proyectos de infraestructura a cargo de la secretaría.  9. Implementación del SICIED y legalización de predios de los EE.  10. Gestión y seguimiento de convenios administrativos con el MEN y FONADE.  11. Hacer seguimiento efectivo de la ejecución de los proyectos de infraestructura del sector educativo, a fin de evaluar su evolución y estado de avance.  12. Implementación e inventario SICIED.  13. Realizar seguimiento a los contratos y convenios suscritos por la Secretaría de Educación velando por su correcta ejecución, de acuerdo a lo establecido contractualmente y a la normatividad vigente, ajustando los cronogramas de seguimiento, cuando se requiera.  14. Las demás funciones asignadas por la autoridad competente, de acuerdo con el nivel, la naturaleza y el área de desempeño.</t>
  </si>
  <si>
    <t>Estudio: Titulo Profesional en: Educación Administración Contaduría Pública Economía. Antropología, Artes Liberales Bibliotecología, Otros de Ciencias Sociales y Humanas Ciencia Política, Relaciones Internacionales Comunicación Social, Periodismo y Afines Deportes, Educación Física y Recreación Derecho y Afines Filosofía, Teología y Afines Formación Relacionada con el Campo Militar o Policial Geografía, Historia Lenguas Modernas, Literatura, Lingüística y Afines Psicología Sociología, Trabajo Social y Afines, Experiencia:Cuarenta y ocho (48) meses de experiencia laboral relacionada con el cargo.</t>
  </si>
  <si>
    <t>Realizar la aplicación de las directrices del Gobierno Nacional entorno a los currículos docentes tendientes a la actualización y mejoramiento del personal docente.</t>
  </si>
  <si>
    <t>1. Coordinar el desarrollo de las políticas establecidas por el gobierno nacional en lo relacionado con el manejo de currículo educativo para cada uno de los diferentes grados e instituciones educativas.  2. Coordinar y prestar asistencia a las instituciones educativas en el manejo de los proyectos educativos instituciones.  3. Impulsar a los estudiantes en la conformación y elección de los personeros escolares en cada una de las instituciones educativas del Municipio.  4. Coordinar la activa participación de los padres de familia en el manejo del gobierno escolar de las instituciones educativas, como soporte para el desarrollo y mejoramiento de la calidad de la educación.  5. Coordinar la realización de pruebas del saber en las diferentes áreas entre los alumnos de las instituciones educativas, con miras a establecer competitividad que posibilite el mejoramiento de la calidad de la educación en el Municipio.  6. Realizar programas de estímulos a los mejores estudiantes en las entidades educativas con el objeto de brindar apoyo a quienes tienen mejores logros educativos.,7. Promocionar la práctica de la educación física, el deporte y la recreación a la población estudiantil del municipio.  8. Analizar, proyectar, perfeccionar y recomendar acciones para el logro de los objetivos y metas propuestas en los planes de acción y programas de trabajo para el mantenimiento de la certificación educativa del Municipio.  9. Participar en el diseño, coordinación y supervisión de los planes de trabajo y desarrollo institucional de la secretaría de educación, conforme a los conocimientos propios de la profesión y las políticas de planeación, organización, seguimiento y control de actividades y procesos de la secretaría.  10. Brindar asesoría, absorber consulta y emitir conceptos conforme a la profesión, área de trabajo, políticas y disposiciones legales vigentes sobre el particular.  11. Realizar análisis, estudios e investigaciones para elevar la eficiencia en la prestación de los servicios, simplificación de trámites y optimización de los recursos asignados a la dependencia o área de desempeño del empleo.</t>
  </si>
  <si>
    <t>Estudio: Título de formación Universitaria en:  Contaduría Pública., Experiencia:Cuarenta y ocho (48) meses de experiencia profesional relacionada con el cargo.</t>
  </si>
  <si>
    <t>Manejar los procesos y procedimientos presupuestales que contribuyan a la ejecución eficiente de los recursos financieros de la entidad. Registrar de forma oportuna la información financiera y presupuestal mediante aplicación de la normatividad vigente conforme al estatuto orgánico de Presupuesto y al Plan General de la Contabilidad Pública Manejar los procesos y procedimientos contables que contribuyan a la ejecución eficiente de los recursos financieros de la entidad.</t>
  </si>
  <si>
    <t>1. Coordinar la elaboración de presupuesto general de ingresos y gastos del Municipio y prestar asistencia a las entidades descentralizadas en la formulación y ejecución presupuestal y el manejo de la Contabilidad.  2. Efectuar conjuntamente con el Secretario de Hacienda y el Tesorero general del Municipio el programa anual Mensualizado de caja.  3. Efectuar los estudios sobre el comportamiento de los ingresos y gastos y proponer las medidas de ajuste presupuestal necesarias para mantener el equilibrio presupuestal.   4. Coordinar con la Secretaria de Hacienda y el COMFIS los actos administrativos de modificaciones presupuéstales.   5. Elaborar las disponibilidades y los registros presupuestales que garanticen el cumplimiento de los compromisos adquiridos por el Municipio y realizar las reservas presupuestales que permitan amparar los compromisos adquiridos en la vigencia fiscal anterior, conforme a la normatividad establecida para tal efecto.  6. Colaborar con el suministro de la información presupuestal que requiera el Alcalde para el Comité de Política Económica y Fiscal COMFIS.,7. Llevar la contabilidad del Ente Territorial, conforme a las normas establecidas por la Contaduría Nacional y coordinar el manejo de la contabilidad conforme lo establece el catálogo general de cuentas del Plan General De Contabilidad Pública PGCP y remitir la información financiera, presupuestal y contables que soliciten los distintos organismos de control conforme a las disposiciones correspondientes y en auditorias y elaborar los Informes adicionales solicitados mediante oficios por parte de diferentes  organismos de Control y demás usuarios de la información pública,  conforme a las disposiciones correspondientes y en auditorias y elaborar los informes adicionales solicitados mediante oficio por parte de diferentes órganos  de control de nivel Nacional , Departamental y Municipal, respuesta a requerimientos, y solicitudes, relacionadas con el área financiera. Consolidar elaborar y presentar informes presupuestales y contables, mensualmente y trimestrales a través de la plataformas web a las distintas entidades y usuarios de la información contable (FUT, CHIP, CGR).  8. Consolidar información, elaborar informes financieros y contables y presentar al secretario de hacienda y alcalde municipal   para su revisión análisis y firma que debe llevar, el ente territorial publicar, estados financieros y contables de la entidad.   9. Coordinar las labores del Comité de Sostenibilidad Contable y Aplicando las normas internacionales de contabilidad del sector publico NICSP,10. Coordinar con el área de recursos físicos el manejo valorizado del inventario de bienes del Municipio y coordinar con el área de Contratación y Almacén la inclusión de los bienes inmuebles del Municipio dentro de los activos de la Entidad.   11. Las demás funciones asignadas por la autoridad competente de acuerdo con el nivel, la naturaleza y el área de desempeño del cargo.</t>
  </si>
  <si>
    <t>Estudio: Título Profesional en    Contaduría Pública.  Ingeniería Administrativa y Afines.  Ingeniería Industrial y Afines. Administración de empresas. Economía., Experiencia:Cuarenta y ocho  (48) meses de experiencia profesional relacionada con el cargo.</t>
  </si>
  <si>
    <t>Coordinar el desarrollo de los procedimientos y actividades que garanticen el acceso y la permanencia de las poblaciones vulnerables al sistema educativo.</t>
  </si>
  <si>
    <t>1. Coordinar la identificación y caracterización del perfil y las necesidades educativas de la población en situación de vulnerabilidad, escolarizada y no escolarizada.  2. Orientar la identificación de los programas y proyectos escolarizados o no y de los recursos institucionales para vincular al servicio educativo a la población en situación de vulnerabilidad.  3. Coordinar los programas de escolarización de la población en situación de vulnerabilidad, garantizando condiciones apropiadas de calidad, pertinencia y equidad.  4. Identificar las necesidades de capacitación y orientación pedagógica, para la implementación y desarrollo de módulos pedagógicos flexibles en las Instituciones Educativas Oficiales.  5. Atender las auditorias.  6. Coordinar la formulación del plan de acción para la atención educativa a la población en situación de vulnerabilidad.  7. Mantener actualizado los registros de la población atendida y reportarlos periódicamente al Observatorio de la Educación de Santa Cruz de Lorica.  8. Coordinar y concertar de manera interinstitucional e intersectorial, planes, programas y proyectos con el fin de garantizar los apoyos y recursos técnicos, tecnológicos, pedagógicos y terapéuticos requeridos para la atención a población en situación de vulnerabilidad.,9. Coordinar y manejar con la Unidad de Víctimas el sistema de información de la oferta. (SIGO). Para la retroalimentación del sistema en la oferta de educación.   10. Coordinar y manejar con el departamento administrativo nacional de estadística de información (DANE) el sistema de información en educación formal para monitorear el rendimiento de información de los establecimientos educativos.  11.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</si>
  <si>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de: Ingeniería Administrativa y Afines Administración Contaduría Pública Economía Derecho y Afines Sociología, Trabajo Social y Afines, Experiencia:Cuarenta y ocho (48) meses de experiencia laboral relacionada con el cargo.</t>
  </si>
  <si>
    <t>Realizar los programas y actividades de bienestar de los servidores públicos y ex servidores públicos al servicio de la administración conforme a las disposiciones del Gobierno Nacional y las directrices del Alcalde Municipal.</t>
  </si>
  <si>
    <t>1. Coordinar los programas de recreación de los funcionarios de la administración.  2. Coordinar la vinculación al régimen de seguridad social, riesgos laborales y pensiones de los servidores públicos de la administración.  3. Coordinar las actividades y celebraciones para los servidores públicos de la administración y sus familiares.  4. Coordinar la organización de eventos donde tenga participación la administración municipal.  5. Efectuar la nómina de pagos de mesadas y planillas de seguridad social en salud de los pensionados del municipio.  6. Realizar los estudios para el acceso de los recursos al Fondo de Pensiones Territoriales FONPET.  7. Coordinar con las demás secretarias el programa y las actividades relacionadas con el Festival Cultural.  8. Coordinar la organización de actividades recreativas para los pensionados del municipio.  9. Las demás que le sean asignadas y correspondan con el bienestar social de los funcionarios.</t>
  </si>
  <si>
    <t>Estudio: Título de formación Universitaria en:  Título de formación Universitaria en:  Ingeniería Civil  Arquitectura. Ingeniero sanitario y ambiental., Experiencia:Cuarenta y ocho  (48) meses de experiencia profesional Relacionada con el cargo</t>
  </si>
  <si>
    <t>Realizar la formulación de los planes y programas de vivienda de interés social tendientes a impulsar en el municipio las políticas del gobierno nacional en el sector vivienda. Realizar estudios relacionados con la prestación de los servicios públicos domiciliarios en el municipio por parte de las diferentes empresas y proponer las medidas relacionadas a la ampliación de la cobertura y calidad.</t>
  </si>
  <si>
    <t>1. Coordinar los programas de vivienda de interés social que adelante el Gobierno Nacional con la participación de la Administración Municipal.  2. Coordinar con las secretarías de gobierno y de Gestión Social y Económica la conformación de organizaciones populares de vivienda, cuyo objeto sea el desarrollo de vivienda para afiliados por el sistema de autogestión o participación comunitaria.   3. Coordinar los programas de organizaciones populares de vivienda OPV, en el Municipio. 4. Efectuar los estudios para establecer la disponibilidad de suelos aptos para el desarrollo de los programas de vivienda de acuerdo con el plan de ordenamiento territorial.   4. Coordinar la conformación del banco de tierras que de conformidad con las normas deben destinarse para el desarrollo de las políticas de vivienda en la zona urbana y rural del municipio.   5. Efectuar estudios sobre necesidades de vivienda de interés social en la zona urbana y rural del municipio.   6. Realizar seguimiento a los beneficiarios de proyectos de vivienda de interés social de acuerdo los deberes que establece la Ley.  7. Vigilar la prestación de los servicios públicos domiciliarios en la zona urbana y rural del municipio.  8. Trasladar por competencias a las empresas prestadoras del servicio público domiciliario las solicitudes radicadas en esta secretaria correspondientes a la prestación de los servicios públicos domiciliarios.  9. Verificar la documentación correspondiente para la entrega de subsidios del Sistema General de Participación de Agua Potable y Saneamiento básico con los porcentajes que establece la Ley y que se encuentran fundamentados en el Acuerdo de Subsidios y contribuciones vigente.  10. Realizar estudios sobre la cobertura y calidad en la prestación de los servicios públicos domiciliarios en el municipio y proponer al Alcalde Municipal su intervención.  11. Establecido en el decreto 2981 de 2013 Min ambiente. 12.  Las demás que les sean asignadas y tengan relación con el cargo.</t>
  </si>
  <si>
    <t>Estudio: Título profesional en: Administración Contaduría Pública Economía Sociología, Trabajo Social y Afines, Experiencia:Cuarenta y ocho (48) meses de experiencia laboral relacionada con el cargo.</t>
  </si>
  <si>
    <t>Aplicar las metodologías establecidas por el Gobierno Nacional para llevar a cabo un mecanismo técnico, objetivo, equitativo y uniforme de identificación de posibles beneficiarios del gasto social para ser usado por las entidades territoriales y ejecutores de política social del Orden Nacional. Diseñar y elaborar programas orientados a los sectores de menores recursos o población vulnerable.</t>
  </si>
  <si>
    <t>1. Establecer mecanismos que permitan mantener actualizada la base de datos del Sisben.  2. Enviar la información de la base de datos del Sisben a Planeación Departamental en las fechas fijadas por el Departamento Nacional de Planeación.  3. Coordinar con las Secretarias o Dependencias que requieran de la base de datos del Sisben para actualizar sus bases de datos o ampliar la cobertura de los programas sociales que estén bajo su responsabilidad.  4. Prestar asistencia a las solicitudes y reclamos que presenten los beneficiarios relacionados con la inscripción en el Sisben.  5. Realizar análisis, estudios e investigaciones para elevar la eficiencia en la prestación de los servicios, simplificación de trámites y optimización de los recursos asignados a la dependencia o área de desempeño del empleo.  6. Llevar el manejo de archivo, correspondencia y documentación de la dependencia de acuerdo a la ley de archivo.  7. Manejar las bases de datos del Sisben.  8. Apoyar la coordinación institucional municipal para mejor el impacto del gasto social.  9. Enrutar y realizar las visitas en orden de radicación.  10. Expedir los carnets y certificaciones que demande la comunidad  11. Desempeñar las demás funciones que le sean asignadas y tengan relación con su profesión y el área de trabajo.</t>
  </si>
  <si>
    <t>Estudio: Título de formación Universitaria en : Arquitectura  Ingeniería Agrícola. Ingeniería agroindustrial. Ingeniería ambiental, sanitaria. Ingeniería civil Ingeniería de Minas. Ingenierías Químicas., Experiencia:Cuarenta y ocho (48) meses de experiencia laboral relacionada con el cargo.</t>
  </si>
  <si>
    <t>Coordinar la gestión ambiental, Municipal, mediante la aplicación de políticas a través de la ejecución de planes programas y proyectos en lo concerniente a agua potable y saneamiento básico, la protección y conservación de los recursos naturales (agua, suelo, aire y biodiversidad), ordenamiento ambiental territorial y educación ambiental con las comunidades.</t>
  </si>
  <si>
    <t>1. Estudiar las solicitudes, requerimientos o peticiones en materia ambiental de planeación, contratación estatal, ordenamiento territorial en lo atinente a la parte ambiental elevada a la alcaldía del Municipio de Santa Cruz de Lorica, por las entidades gubernamentales y no gubernamentales, organismos de control y particulares, proyectar las respuestas a las solicitudes con el levantamiento de la información o documentos requeridos.   2. Brindar la asesoría técnica necesaria a servidores públicos y particulares en materia de proyectos cuyos objetivos apunten a conservar y proteger el patrimonio ecológico Municipal como ecosistemas naturales de importancia ecológica o ambiental, de acuerdo a los lineamientos del plan de ordenamiento territorial POT del Municipio, que pueden estar ubicados dentro de los bienes de uso público o predios de particulares.  3. Formular proyectos ciudadanos de educación ambiental, orientar las capacitaciones para desarrollar conocimientos, habilidades y actitudes propias de la educación ambiental a nivel comunitario y del ciudadano, orientar las campañas y actividades formativas y divulgativas que fomenten la conciencia colectiva sobre la necesidad de participar en la conservación y manejo integrado del medio ambiente.  4. Estudiar las quejas y denuncias de hechos o acciones que afecten negativamente al medio ambiente y los recursos naturales cuando sean de competencia del municipio, realizar las visitas de inspección ocular de hechos denunciados, emitir concepto técnico cuando ocurran afectaciones o daños al medio ambiente y los recursos naturales, generados por actividades antrópicas desarrolladas de manera ilegal, que sean competencia del municipio.,5. Brindar asesoría técnica para la elaboración, diseño, evaluación de proyectos de agua potable y saneamiento básico.  6. Apoyar el seguimiento, evaluación y control del plan de desarrollo municipal, plan de ordenamiento territorial en el componente ambiental, planes sectoriales en el área ambiental.  7. Emitir concepto en lo concerniente al aspecto ambiental en el trámite de las licencias de construcción en todas las modalidades, en el caso que sea requerido por el proyecto.  8. Realizar supervisiones a la ejecución de los proyectos o contratos de obras cuyo objeto sean de carácter ambiental. Delegados por el Secretario de Planeación. 9. Desempeñar las demás funciones que le sean asignadas y tengan relación con su profesión y el área de trabajo.</t>
  </si>
  <si>
    <t>Estudio: Título de formación Universitaria en:  Antropología,  Artes Liberales Ciencia Política, Relaciones Internacionales Derecho y Afines  Geografía,  Historia Administración Contaduría Pública  Economía Arquitectura y Afines  Ingeniería Civil y Afines, Experiencia:Cuarenta y ocho (48) meses de experiencia laboral relacionada con el cargo.</t>
  </si>
  <si>
    <t>Coordinar la aplicación de las políticas y directrices trazadas en el los instrumentos de planificación municipal: Plan de ordenamiento Territorial -POT, Plan Especial de Manejo y Protección del Centro Histórico -PEMP, Normativa Urbana y ambiental, que posibiliten un mejor desarrollo productivo, sostenible y social del territorio Municipal. Realizar y conceptuar sobre la aplicación de la normatividad relacionada con las acciones urbanas requeridas en las actividades de construcción, subdivisión y demás licencias urbanísticas y sus modalidades.</t>
  </si>
  <si>
    <t>1. Estudiar y revisar los expedientes de las solicitudes de licencias urbanísticas y coordinar y dar curso a las diferentes unidades de apoyo que emiten conceptos técnicos y ambientales para finalmente emitir el concepto favorable o desfavorable del proyecto y solicitudes presentadas. Archivar expediente.  2. Determinar la viabilidad de las solicitudes radicadas según los instrumentos  3. Normativos y de planificación, POT, PEMP, NORMATIVA URBANA y demás soportes legales y emitir el concepto, proyectar el acto administrativo y finalmente archivar.  4. Conceptualizar de acuerdo a lo estimado en el Plan de Ordenamiento Territorial, PEMP y la normativa urbana municipal sobre los usos del suelo en cada clase y categoría del suelo y la procedencia sobre su localización siendo de este modo compatible, incompatible, restringido o no conforme, proyectar el acto administrativo.  5. Dar respuesta a las solicitudes recibidas sobre la delineación urbana por requerimiento de empresas de energía para reubicación de postes o líneas del sistema, avisos incoherentes con la norma (POT. PEMP Y NUA). Certificados de nomenclatura y responder requerimientos hechos por otras dependencias y entidades del Estado y particulares.  6. Elaborar proyectos en diferentes sectores según las metodología requeridas sean MGA, Fondo de promoción turística, Cooperación internacional, C.V.S y metodología marco general de proyectos, diligenciar ficha EBI. Todo lo anterior soportado a la información real del Municipio sea la establecida en el POT, PEMP Y NUA.,7. Realizar el Seguimiento POT y PEMP según las ejecuciones presupuestales.  8. Estudiar la viabilidad de la rotura de pavimento como acción de urgencia ante la necesidad de actuar ante el colapso del servicio o la conexión inmediata a este, es importante estudiar la localización y proyectar el acto administrativo que avala o niega tal solicitud.  9. Atender y orientar a los usuarios quienes requieren de información en materia urbanística, normativa, cartográfica, patrimonial e histórica y cultural entre otras.  10. Realizar visitas de inspección y verificar efectivamente la ocupación de espacios públicos o construcción que han iniciado sin Licencia.  11. Realizar diseños urbanísticos si es el caso a diferentes acciones solicitadas o por lo menos realizar entrega de determinantes.  12. Organizar el inventario Municipal de las zonas de cesiones gratuitas del Municipio que aún no han sido entregada por los particulares. 13. Las demás funciones asignadas por la autoridad competente de acuerdo con el nivel, la naturaleza y el área del desempeño del cargo.</t>
  </si>
  <si>
    <t>Estudio: Título profesional universitario en disciplinas académicas o profesiones del Núcleo Básico del Conocimiento (NBC) en Ingeniería de Sistemas, Telemática y Afines., Experiencia:Cuarenta y ocho (48) meses de experiencia laboral relacionada con el cargo.</t>
  </si>
  <si>
    <t>Coordinar, supervisar y controlar, la aplicación y ejecución de las políticas y planes en cuanto a la administración de los sistemas de información de la Entidad Territorial, tendientes a que los procesos utilicen las TIC en cada una de sus etapas  liderando las acciones especialmente en la seguridad informática, realizando seguimiento, evaluación y mejoras, logrando la protección de los activos de información.</t>
  </si>
  <si>
    <t>1. Examinar el estado de equipos de cómputos y sistemas de información a las diferentes dependencias de la Administración Municipal, y las respectivas necesidades con el fin de contar con herramientas tecnológicas adecuadas para la realización de sus funciones.  2. Proponer y aplicar sistemas de información y bases de datos en la alcaldía Santa Cruz de Lorica, y realizar los procesos de salvaguarda de la información, así como seguimiento y evaluación para lograr mejoras continuas, en atención a los lineamientos, directrices y orientaciones del Ministerio de las TIC, y las disposiciones vigentes.   3. Apoyar la realización de las actividades de soporte y mantenimiento de los equipos de cómputo de las diferentes dependencias y solicitar las correspondientes reparaciones cuando así se requieran, con el fin que funcionen en óptimas condiciones.  4. Diseñar, programar y aplicar acciones y actividades de promoción para el desarrollo integral del Gobierno en Línea en la entidad, mediante el uso y aprovechamiento de las tecnologías de la información y las comunicaciones.  5. Apoyar a los servidores públicos municipales en el manejo de la información en las distintas áreas funcionales de la entidad, con el fin de poder realizar adecuadamente los procesos.  6. Administrar las redes estructuradas de voz y datos de la entidad, el portal institucional, los procesos en línea, con el fin de lograr una buena conectividad y comunicación.   7. Las demás que le sean asignadas por autoridad competente, de acuerdo con el nivel jerárquico, el área de desempeño y la naturaleza del empleo, en materia de desarrollo integral del Gobierno en Línea en la entidad, así como las señaladas en el Manual de procesos, procedimientos, reglamentos y códigos de la Entidad en cuanto a las actuaciones y/o actividades en las que esté involucrado el cargo.</t>
  </si>
  <si>
    <t>Estudio: Título Profesional en Ciencias de la Educación     Ingeniería Industrial y Afines Administración de empresas, Experiencia:Cuarenta y ocho (48) meses de experiencia laboral relacionada con el cargo.</t>
  </si>
  <si>
    <t>Coordinar las actividades de evaluación educativa en los procesos de enseñanza- aprendizaje y la gestión institucional que permitan cumplir los lineamientos emitidos por el MEN, la normatividad vigente y los objetivos trazados por la SE, para alcanzar los estándares establecidos en lo referente a calidad del servicio educativo.</t>
  </si>
  <si>
    <t>1. Garantizar el operativo de la aplicación de las pruebas saber en instituciones oficiales y no oficiales. 2. Establecer y aplicar el proceso para la evaluación de desempeño de docentes y directivos docentes en instituciones oficiales”  3. Gestionar la aplicación de la autoevaluación institucional en instituciones oficiales y no oficiales.  4. Promover el uso de resultados para la planeación del mejoramiento en instituciones oficiales y no oficiales.  5. Garantizar la inclusión de los Derechos Básicos de Aprendizaje , matriz de referencia y estándares básicos de competencias en los EE mediante la difusión, seguimiento y evaluación de la gestión educativa en sus componentes administrativos, recursos humanos, académico, convivencia y comunidad que permita, que los resultados de estas evaluaciones sean insumo para el mejoramiento continuo de los establecimientos educativos.  6. Definir las estrategias para el proceso de evaluación de estudiantes.  7. Verificar que los Establecimientos Educativos del Municipio presenten a todos sus estudiantes a las pruebas externas y colaboraren en la aplicación de las mismas cuando el ente aplicador, el Instituto Colombiano para la evaluación de la educación – ICFES-, así lo requiera.  8. Realizar seguimiento a la definición e implementación del Sistema Institucional de Evaluación – SIE en los Establecimientos Educativos del Municipio.,9. En coordinación con el Profesional Especializado, define la estrategia de asistencia técnica para el diseño e implementación del Sistema Institucional de Evaluación – SIE en los Establecimientos Educativos del Municipio.  10. Analizar los resultados de las evaluaciones (internas y externas) de estudiantes.  11. Coordinar las jornadas de capacitación y socialización de herramientas y metodología para la evaluación de desempeño de docentes y directivos docentes.  12. Coordinar la consolidación de los resultados territoriales de la evaluación de desempeño de docentes y directivos docentes de los Establecimientos Educativos oficiales del Municipio.  13. Analizar los resultados consolidados de la evaluación de desempeño docente.  14. Identificar las áreas de conocimiento, los docentes y directivos docentes y los Establecimientos Educativos a los cuales se les dirigirá en primera instancia la formación para mejorar el desempeño.  15.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</si>
  <si>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Administración financiera  Contaduría Pública. Economía, Experiencia:Cuarenta y ocho  (48) meses de experiencia profesional</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</si>
  <si>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 para su correcto y oportuno pago.</t>
  </si>
  <si>
    <t>1. Generar la respuesta con calidad y oportunidad a las solicitudes y correspondencia enviadas por los ciudadanos relacionadas con su área y funciones.   2. Distribuir y velar por el ingreso de las novedades de personal y nómina para la liquidación correcta y oportuna de los salarios y prestaciones del personal docentes, directivo docente y administrativo.   3. Realizar la liquidación de la pre-nómina y nómina, con el fin de garantizar el pago oportuno y real de los salarios y prestaciones del personal.  4. Atender requerimientos de los entes externos de control los cuales consisten en atención a visitas de auditoria o revisión, solicitudes de presentación de informes eventuales o de informes periódicos.  5. Generar reportes y hacer las liquidaciones de Cesantías del personal docente y directivos docente de la SE.  6. Ingresar, verificar, liquidar y hacer seguimiento al cargue de horas extras del personal docente y directivo docente de la SE.   7. Generar la respuesta con calidad y oportunidad a las peticiones enviadas por los ciudadanos, relacionadas con su área y funciones.  8. Las demás funciones asignadas por el jefe inmediato y en otros actos administrativos conforme a la naturaleza del empleo que se desempeña y las necesarias para el cumplimiento oportuno, eficiente y eficaz de la función asignada.   9. Las demás funciones asignadas por la autoridad competente de acuerdo con el nivel, la naturaleza y el área de desempeño del cargo.</t>
  </si>
  <si>
    <t>Estudio: Título Profesional en:  Ingeniería Industrial.  Administración de empresas. Contaduría Pública. Economía. Profesional en derecho., Experiencia:Cuarenta y ocho  (48) de experiencia profesional relacionada con el cargo.</t>
  </si>
  <si>
    <t>Realizar las actividades relacionadas con la gestión del recurso humano correspondiente a la planta de personal docente, directivo docente y administrativos de la SE, para promover el desarrollo integral del personal, de acuerdo a las normas y procedimientos establecidos.</t>
  </si>
  <si>
    <t>1. Generar la respuesta con calidad y oportunidad a las solicitudes y correspondencia enviadas por los ciudadanos relacionadas con su área y funciones.  2. Realizar la definición, modificación, legalización y mantenimiento de la planta de personal docente, directivo docente y administrativo de la SE, para garantizar de manera adecuada y oportuna la asignación y disponibilidad del personal requerido para la prestación del servicio educativo.  3. Determinar los cargos a proveer de la planta de personal docente, directivo docente y administrativo de acuerdo a las necesidades identificadas.  4. Ejecutar los procedimientos establecidos para selección de personal, para proveer cargos de docentes, directivos docentes y administrativos de la SE con el personal idóneo y de acuerdo a las normas y políticas vigentes.  5. Realizar el nombramiento del personal docente, directivo docente y administrativo seleccionados en los cargos correspondientes, para garantizar el funcionamiento normal de la SE y los Establecimientos educativos en relación con la prestación del servicio educativo.  6. Elaborar el cronograma de inducción y establecer los criterios necesarios, para dar a conocer los procesos y procedimientos, derechos y deberes frente al cargo del personal nombrado para promover su buen desempeño.  7. Aprobar los certificados de inducción y reinducción del personal nombrado.  8. Velar por el desarrollo adecuado del proceso de evaluación del desempeño del personal administrativo, con el fin de dar cumplimiento a la normatividad vigente y promover el desarrollo integral de los funcionarios.  9.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ciudadano.,10. Programar y ejecutar actividades relacionadas con capacitación y bienestar, para promover el desarrollo integral del personal docente, directivo docente, administrativo y de sus familias con base en el estudio, análisis y priorización de las necesidades identificadas.  11. Llevar a cabo el proceso de evaluación del desempeño del personal a su cargo, con el fin de dar cumplimiento a la normatividad vigente y promover el desarrollo integral de los funcionarios.  12. Coordinar el desarrollo del proceso de nómina, para asegurar el pago oportuno y correcto de los salarios y prestaciones sociales del personal administrativo, docente y directivo docente.  13. Coordinar y controlar el trámite a las novedades de la planta de personal y verificar los actos administrativos respectivos con el fin de cubrir las necesidades de manera oportuna y adecuada y asegurar la actualización de la información relacionada.  14. Utilizar de forma masiva y autónoma el Sistema de Información de Gestión de Recursos Humanos para realizar el proceso.  15. Generar reporte mensual de listado de vacantes definitivas y temporales.  16. Planear al inicio del año fiscal, en conjunto con cada uno de los profesionales con personal a cargo las vacaciones individuales del personal administrativo ubicado en el nivel central, de tal forma que no afecten el normal desarrollo de las labores propias de la Entidad  17. Generar los listados de personal en edad de retiro forzoso, o cumplimiento de requisitos de jubilación, con los cuales se planeara su retiro del servicio, de tal forma que no afecten el normal desarrollo de las labores de la Entidad o los Establecimientos Educativos.,20. Atender requerimientos de los entes externos de control los cuales consisten en atención a visitas de auditoria o revisión, solicitudes de presentación de informes eventuales o de informes periódicos.  21. Atender de manera personal, telefónica y a través de los sistemas de información a los usuarios internos y externos para brindar información y orientación en los aspectos que correspondan a la responsabilidad de la dependencia.   22. Preparar, adoptar y presentar las medidas necesarias que se requieran para la implementación del control interno en el desarrollo de las responsabilidades asignadas al empleo que desempeña.   23. Proyectar el componente técnico de las respuestas a los recursos interpuestos frente a las decisiones tomadas a través de los actos administrativos emitidos por el área de su competencia  24. Realizar la medición de los indicadores de proceso, según lo establecido en la ficha técnica de cada indicador y establecer o proponer las acciones respectivas para lograr mayor eficiencia y efectividad en el proceso.  25. Suministrar informes de control y seguimiento de las actividades desarrolladas en el proceso.  26. Realizar la transferencia secundaria de los documentos después de haber cumplido el tiempo de retención, con el fin de dar cumplimiento en lo establecido en la tabla de retención documental.  27. Asistir a los comités de prestaciones sociales del magisterio.   28. 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29. Definir las acciones para eliminar el producto no conforme generado en el proceso.  30. Cuando así se le encomiende, coordinará el debido cumplimiento de las responsabilidades asignadas al Grupo Interno de Trabajo del proceso del área a la que está asignado en la dependencia.,31. Asegurar, verificar y hacer seguimiento para que las respuestas a los derechos de petición presentadas ante el Secretario de Despacho, asignadas en el reparto a algún miembro del equipo de trabajo que coordina o para su estudio y elaboración, del proyecto de respuesta,    se produzcan  dentro de los términos legales que regulan el derecho de petición, para lo cual presentará y/o verificará que el proyecto para la consideración y firma de quien corresponda, se elabore y presente con la debida antelación para  brindar y satisfacer con oportunidad la obligación legal frente al peticionario.  32.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</si>
  <si>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Administración Contaduría Pública Economía., Experiencia:Cuarenta y ocho (48) meses de experiencia laboral relacionada con el cargo.</t>
  </si>
  <si>
    <t>Elaborar, realizar seguimiento y controlar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</si>
  <si>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1. Generar la respuesta con calidad y oportunidad a las solicitudes y correspondencia enviadas por los ciudadanos relacionadas con su área y funciones.   2. Revisar y analizar los estados financieros y reportes de información económica y social de la Secretaría de Educación y de los Establecimientos educativos, para identificar debilidades, fortalezas y establecer el plan de acción a seguir.   3. Atender requerimientos de los entes externos de control los cuales consisten en atención a visitas de auditoría o revisión, solicitudes de presentación de informes eventuales o de informes periódicos.   4. Generar la respuesta con calidad y oportunidad a las peticiones enviadas por los ciudadanos, relacionadas con su área y funciones.   5. Definir y hacer seguimiento a las acciones preventivas y correctivas definidas, para eliminar las causas de las no conformidades reales o potenciales identificadas en los procesos, con el fin de garantizar la calidad del servicio y el mejoramiento continuo de la SE.   6. Definir las acciones para eliminar el producto no conforme generado en el proceso, con el fin de garantizar que éste no se entregue de manera intencional al cliente.   7. Realizar la medición de los indicadores de proceso, según lo establecido en la ficha técnica de cada indicador y establecer o proponer las acciones respectivas para lograr mayor eficiencia y efectividad en el proceso.,8. Solicitar a las demás áreas la información requerido para la elaboración del presupuesto y verificar que se incluya todo lo referente a los ingresos, recursos de capital y gastos de la Secretaria de Educación.  9. Cuantificar y proyectar ingresos de acuerdo a las fuentes de ingreso existentes a nivel territorial con el fin de mejorar la gestión para la consecución de recursos de la población escolar y proyectar su utilización para siguiente vigencia, así mismo realizar la proyección de los egresos teniendo en cuenta las prioridades de la SE y las señaladas en el Plan de Desarrollo Municipal.  10. Elaborar y gestionar la aprobación del proyecto de presupuesto de ingresos, inversión y gastos de funcionamiento de la SE para la vigencia, lo anterior de acuerdo a la información recibida de la proyección de ingresos de recursos propios y del SGP, de lo establecido en el plan de inversiones del plan de desarrollo educativo, de los gastos asociados a la planta de personal docente, directivo docente y administrativo aprobada y del plan de compras, con el fin de asegurar los recursos financieros requeridos para el cumplimiento de los objetivos estratégicos de la SE.,11. Recibir y verificar las solicitudes de CDP, RP, y compromisos de pago, asegurando la calidad de la información recibida, así mismo realizar el respectivo seguimiento al presupuesto y al cierre presupuestal de la vigencia, generando los respectivos informes al Despacho de la SE, con el fin de realizar las modificaciones al presupuesto cuando se requiera y enviar la información requerida al MEN y los entes de control que la soliciten.  12. Elaborar matriz de ingresos y egresos, con el fin de realizar seguimiento al presupuesto aprobado, comparado con el ejecutado realmente.</t>
  </si>
  <si>
    <t>Estudio: Título profesional universitario en disciplinas académicas o profesiones en Áreas del Conocimiento y Núcleos Básicos en Ciencias de la Salud  Título profesional universitario en Administración de los Servicios de la Salud.  Cuarenta, Experiencia:Cuarenta y ocho (48) meses de experiencia laboral relacionada con el cargo.</t>
  </si>
  <si>
    <t>Coordinar, supervisar y controlar, la aplicación y ejecución en el territorio municipal, las políticas y planes en materia de salud pública, de conformidad con las disposiciones del orden nacional y departamental para efectos de la adecuada implementación de las acciones y actividades de la vigilancia sanitaria y epidemiológica en el ámbito local.</t>
  </si>
  <si>
    <t>1. Identificar y evaluar los eventos de interés en salud publica en el territorio municipal, notificados al SIVIGILA (Sistema de Vigilancia Epidemiológica)  realizando los estudios de campo correspondientes, en atención a los protocolos de vigilancia epidemiológica.  2. Preparar anualmente el documento sobre el Análisis de la Situación de Salud y sus determinantes sociales o Perfil Epidemiológico del Municipio, de conformidad con los lineamientos, directrices y orientaciones del Ministerio de Salud.  3. Preparar y coordinar los actos administrativos, ante las entidades competentes, sobre la solicitud, gestión y ejecución de acciones y actividades, para el control de la calidad del agua y alimentos para consumo humano  y control de vectores y zoonosis, en el cumplimiento de las normas sanitarias en la jurisdicción municipal.   4. Organizar el adecuado seguimiento y evaluación en la jurisdicción las normas de orden sanitario previstas en la Ley, de acuerdo a las competencias territoriales en cuanto a la disposición de los residuos sólidos, la operación de la planta de beneficio (frigorífico) y el funcionamiento de los establecimientos comerciales.  5. Apoyar la implementación y aplicación de los lineamientos del Plan Decenal de Salud Pública, en el territorio municipal.   6. Apoyar y revisar la actualización de los lineamientos de vigilancia epidemiológica, dirigida a todas las IPS y EPS, publicas y privadas del territorio municipal.   7. Recopilar las estadísticas vitales, a través de la plataforma RUAF – ND, (Registro Único de Afiliados – Nacimientos y Defunciones) para el fortalecimiento de los indicadores de calidad, oportunidad, cobertura y la correspondencia de la vigilancia epidemiológica en salud pública.   8. Preparar el boletín epidemiológico, según el comportamiento de los eventos de interés en salud pública.   9. Las demás que le sean asignadas por autoridad competente, de acuerdo con el nivel jerárquico, el área de desempeño y la naturaleza del empleo.</t>
  </si>
  <si>
    <t>Estudio: Título Profesional en: Ciencias de la      Educación Ingeniería Administrativa y Afines Ingeniería Industrial y Afines Administración de empresas, Experiencia:Cuarenta y ocho (48) meses de experiencia laboral relacionada con el cargo.</t>
  </si>
  <si>
    <t>Coordinar y apoyar la elaboración y el seguimiento al Plan de Apoyo al Mejoramiento según la priorización de los factores o condiciones asociadas a las oportunidades de mejoramiento detectadas con base en los resultados de la caracterización y la consolidación del perfil educativo territorial para fortalecer el mejoramiento de la calidad de la educación en los establecimientos educativos.</t>
  </si>
  <si>
    <t>1. Identificar y priorizar las oportunidades de mejoramiento por componente: entendidas como las ventajas y posibilidades para la formación de los estudiantes en el marco de la pertinencia y la innovación para la competitividad en el sitio y contexto donde se ubique.  2. Establecer las estrategias de intervención que constituyen el plan de acción, los principios y rutas fundamentales que orientarán el proceso de gestión de la secretaría de educación para alcanzar los objetivos y metas trazados hacia el mejoramiento de la calidad de la educación (estrategia de acompañamiento a establecimientos educativos, plan territorial de formación docente, plan de uso y desarrollo de contenidos educativos con apoyo en TIC, u otro que la SE y/o el MEN defina y considere pertinente).  3. Acompañar a la gestión del PEI en los establecimientos educativos públicos y privados.  4. Apoyar la ejecución de los planes de mejoramiento de los establecimientos educativos oficiales y no oficiales.  5. Promover la articulación SENA con la media académica de las instituciones educativas pública.  6. Fortalecer las experiencias significativas de los Establecimientos Educativos Públicos y Privados.  7. Definir presentar a la dirección las condiciones que permitan que el Plan de Apoyo al Mejoramiento sea viable financiera, técnica y administrativamente.  8. Elaborar y registrar en el sistema de información correspondiente el Plan de Apoyo al Mejoramiento de la Secretaría de Educación,9. Difundir, socializar y publicar con el apoyo de los equipos de evaluación y fortalecimiento de la calidad el Plan de Apoyo al Mejoramiento con toda la comunidad educativa del municipio y/o Departamento. Definir las estrategias para realizar el seguimiento periódico a la ejecución de actividades y cumplimiento de metas del Plan de Apoyo al Mejoramiento PAM.  10. Realizar un seguimiento periódico a la ejecución de actividades y cumplimiento de metas del Plan de Apoyo al Mejoramiento.  11.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</si>
  <si>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Derecho y Afines., Experiencia:Cuarenta y ocho (48) meses de experiencia laboral relacionada con el cargo.</t>
  </si>
  <si>
    <t>Liderar los procesos judiciales, extrajudiciales y asesorías jurídicas dentro de los términos y el marco legal vigente.</t>
  </si>
  <si>
    <t>1. Liderar los procesos judiciales en los que se vea involucrada la Secretaria de Educación, dándole tramite a los asuntos judiciales, extrajudiciales y asesorías jurídicas dentro de los términos y el marco legal vigente a las diferentes áreas de la Secretaria de Educación Municipal.  2. Proyectar conceptos y respuestas a requerimientos escritos relacionados con derecho de petición, consultas, documentos sobre acto administrativos, resoluciones reglamentarias.  3. Elaborar y revisar actos administrativos proyectados por las diferentes dependencias de la Secretaria de Educación Municipal y conceptuar sobre su legitimidad cuando se requiera.  4. Elaborar los informes exigidos por la ley, solicitados por los organismos de control y en general todos aquellos que le sean requeridos de acuerdo con la naturaleza de sus funciones.  5. Recopilar y analizar la información necesaria para interponer una acción judicial contra un tercero o responder a las acciones presentadas contra la Secretaria de Educación Municipal, atender los procesos que se encuentran activos dentro de los términos estipulados para el caso.,6. Representar judicialmente y extrajudicialmente a la entidad de acuerdo a los poderes que le otorguen para el efecto, atendiendo y efectuando el seguimiento de los procesos judiciales o extrajudiciales y administrativos en que la entidad sea parte o tenga interés.   7. Asistir a las capacitaciones y actividades a las cuales sea citado tendientes a fortalecer y desarrollar sus competencias y desempeño.  8. Emitir concepto y orientaciones de tipo jurídico en relación al plan de alimentación escolar (PAE), implementado por el Ministerio de Educación Nacional en las diferentes entidades territoriales certificadas.  9. Administrar y desarrollar las acciones delegadas por el jefe del área a la cual se encuentra adscrito, planteadas en el plan de desarrollo, y ajustándose a la normatividad vigente.   10. Identificar las necesidades y contingencias del área de su competencia presentando alternativas de solución.  11. Presentar oportunamente los informes que le sean solicitados y desempeñar las demás funciones inherentes a la naturaleza del cargo y las que le sean asignadas por el jefe inmediato.  12. Desempeñar las demás funciones inherentes a la naturaleza del cargo, procesos y actividades que le sean asignadas.</t>
  </si>
  <si>
    <t>Estudio: Título profesional en:  Administración de Empresas   Economía   Contaduría Pública y afines., Experiencia:Cuarenta y ocho  (48) meses de experiencia profesional relacionada con el cargo</t>
  </si>
  <si>
    <t>Desarrollar las actividades que permitan, que las iniciativas de planes, programas y proyectos  de las áreas de la Secretaría de Educación, sean  viables, se formulen y se ejecuten adecuadamente para bien de la comunidad y del sector educativo.</t>
  </si>
  <si>
    <t>1. Organizar el registro, control, seguimiento y evaluación de los programas y proyectos y sus respectivos indicadores y metas, de la Secretaria de acuerdo al plan de desarrollo educativo, el plan indicativo y el plan de acción.   2. Revisar la ficha de registro de los programas y proyectos de la secretaría, en el Banco de Programas y Proyectos de inversión municipal.  3. Apoyar al profesional especializado del área en la planeación, organización formulación, elaboración, revisión, aprobación, seguimiento y evaluación del Plan de Desarrollo Educativo, Plan Indicativo, Plan de Acción de la Secretaria, Plan Operativo Anual de Inversiones (POAI), igualmente el Boletín Estadístico de cada anualidad del Sector.  4. Revisar periódicamente los informes de avance de los planes de acción de cada área de la Secretaría, para verificar su cumplimiento en cada vigencia, los objetivos, actividades e indicadores.  5. Generar información sobre el estado de los programas y proyectos y remitirla al profesional especializado de planeación educativa, para la consolidación del informe de gestión de la Secretaria.  6. Administrar los programas y proyectos especiales o estratégicos de la secretaria que le sean asignados o delegados.  7. Aplicar el manual de procesos y procedimientos de la secretaria, en cuanto a las actividades en las que está involucrado el cargo, especialmente las referidas al Macroprocesos B Gestión de Programas y Proyectos.  8. Las demás que le asigne la constitución, leyes, decretos, ordenanzas, acuerdos, resoluciones, el superior inmediato y que correspondan a la naturaleza del cargo.</t>
  </si>
  <si>
    <t>Coordinar el desarrollo de las actividades del área que ejecutan el acceso a la cobertura del servicio educativo en el Municipio ejecutando planes de acción requeridos para mejorar el acceso a los Establecimientos Educativos.</t>
  </si>
  <si>
    <t>1. Participar en la proyección y expedición del acto administrativo que regula el proceso gestión de la cobertura en el Municipio.  2. Publicar a través de los medios de educación disponibles en la Secretaria de Educación el acto administrativo que regula el proceso gestión de la cobertura, para el conocimiento de la Comunidad Educativa en general.  3. Desarrollar las capacitaciones sobre lineamientos y directrices de la gestión de la cobertura, suministrando a los asistentes el acto administrativo que regula el proceso.  4. Definir y ejecutar estrategias de continuidad y evaluar la viabilidad de estrategias para la generación de cupos.  5. Diseñar, socializar y ejecutar el plan de inscripciones para el año lectivo siguiente.  6. Analizar la viabilidad de implementar un nuevo modelo educativo, con el fin de ofrecer a los alumnos matriculados opciones y alternativas para continuar sus estudios.  7. Coordinar la estrategia de asignación de cupos a estudiantes de población vulnerable en Establecimientos Educativos privados contratados con previa autorización del Profesional Especializado de gestión de la cobertura.  8. Planear y ejecutar la evaluación de la matrícula oficial en los Establecimientos Educativos.  9. Analizar los informes de evaluación de matrícula, para valorar los logros y mejoras obtenidos en la gestión de los procesos de cobertura en los Establecimientos Educativos.  10.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</si>
  <si>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Ciencias de la Educación   Administración de empresas.  Contaduría Pública.  Economía., Experiencia:Cuarenta y ocho (48) meses de experiencia laboral relacionada con el cargo.</t>
  </si>
  <si>
    <t>Apoyar la elaboración, ejecución y seguimiento del Plan Operativo Anual de inspección y vigilancia del sector educativo, y verificar requisitos y procesos para el correcto funcionamiento de los Establecimientos Educativos pertenecientes al área de cobertura de la entidad territorial certificada.</t>
  </si>
  <si>
    <t>1. Planificar, diseñar y comunicar a las partes interesadas el Plan Operativo Anual de Inspección y Vigilancia POAIV.  2. Realizar seguimiento al Plan Operativo Anual de Inspección y Vigilancia para su análisis, correcciones y toma de decisiones.  3. Gestionar los recursos necesarios para realizar las visitas a los establecimientos educativos y organizar el grupo de servidores públicos que cumplirán éste proceso.  4. Establecer, programar y coordinar las visitas de campo para el control y verificación de procesos administrativos, directivos, comunitarios, académicos, o de cualquier índole que afecte el proceso educativo en los establecimientos.  5. Analizar el resultado de las visitas a los establecimientos educativos y realizar seguimiento a los compromisos y acciones adquiridos por los participantes en ella.  6. Atender y solucionar requerimientos, novedades, peticiones, quejas o recursos interpuestos por agentes internos o externos que involucren a los establecimientos educativos oficiales y no oficiales.  7. Realizar la medición de los indicadores del proceso según lo establecido en la ficha técnica de cada indicador, y establecer o proponer las acciones respectivas para lograr mayor eficiencia y eficacia en el macro proceso de inspección y vigilancia.  8. Suministrar informes periódicos de gestión según lo requiera el jefe inmediato.  9. Las demás funciones asignadas por la autoridad competente de acuerdo con el nivel, naturaleza y área de desempeño del cargo.</t>
  </si>
  <si>
    <t>Estudio: Título Profesional en  Ciencias de la Educación. Administración de Empresas o Economía,  Administración Pública, Ingeniería Administrativa, Industrial o de Sistemas., Experiencia:Cuarenta y ocho  (48) meses de experiencia profesional relacionada con el cargo.</t>
  </si>
  <si>
    <t>Desarrollar y registrar en el sistema de información correspondiente las actividades del proceso gestión de la cobertura y apoyar técnicamente a los Establecimientos Educativos para el registro y reporte de la información.</t>
  </si>
  <si>
    <t>1. Proyectar los comunicados de las estrategias de acceso y permanecía definidas para el servicio educativo, teniendo en cuenta los lineamientos generales para la organización de la gestión de matrícula oficial.  2. Coordinar el desarrollo de las capacitaciones sobre lineamientos y directrices de la gestión de matrícula.  3. Coordinar la aplicación de la evaluación de entendimiento realizada para evaluar el grado de comprensión de los temas relacionados con las directrices y los lineamientos de la gestión de cobertura.  4. Convocar y capacitar en el sistema de información de matrícula, teniendo en cuenta los parámetros técnicos de la herramienta tecnológica.  5. Aplicar conocimientos, principios y técnicas para levantar la información proveniente de las instituciones educativas oficiales relacionada con la proyección de cupos para determinar los cupos requeridos en el Municipio para garantizar la continuidad de los estudiantes en el sistema educativo, ampliar la oferta y remitir la información oportunamente al Ministerio de Educación Nacional.  6. Coordinar el proceso de inscripciones y traslados en los Establecimientos Educativos en general de los niños, niñas, adolescentes y adultos al sistema escolar con el propósito de asegurar el derecho a la educación.,7. Tramitar el cupo escolar de los niños y niñas que se encuentran en los programas de primera infancia en el Instituto Colombiano de Bienestar Familiar ICBF y la Alcaldía.  8. Coordinar la capacitación y apoyo técnico a los Directivos Docentes y personal administrativo de las Establecimientos Educativos, sobre el Sistema de información de reporte de matrícula, para que esta herramienta pueda ser manejada y reportada en las condiciones exigidas por el Ministerio de Educación Nacional.  9. Participar en las reuniones del Comité de Cobertura de la Secretaria de Educación con el propósito de direccionar el proceso de cobertura.  10.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</si>
  <si>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de formación profesional en:  Arquitectura y Afines  Ingeniería Civil y Afines, Experiencia:Cuarenta y ocho (48) meses de experiencia Profesional.</t>
  </si>
  <si>
    <t>Realizar los estudios correspondientes a los programas y proyectos de infraestructura vial, tanto del área urbana como rural, conforme a los objetivos planteados en el programa de gobierno.</t>
  </si>
  <si>
    <t>1. Realizar conjuntamente con la Secretaría de planeación los estudios relacionados con la situación de la infraestructura vial urbana y la infraestructura de la red vial terciaria en cada uno de los corregimientos que permitan una racional acción en cuanto a construcción y mantenimiento de la malla vial municipal.  2. Formular los proyectos de mantenimiento vial y establecer programas de reparación durante la época de verano.  3. Coordinar con la Secretaría de Gestión Social y Económica la conformación de organizaciones de trabajo con los habitantes de cada corregimiento para el mantenimiento rutinario de la red vial terciaria, especialmente durante la época de invierno.  4. Coordinar conjuntamente con el Líder de programa, la ejecución y seguimiento de los proyectos de pavimentación y mejoramiento de la malla vial urbana.  5. Realizar estudios que permitan establecer anualmente un programa de mantenimiento y reparación de puentes en la zona rural.  6. Coordinar la formulación de programas y proyectos de mejoramiento de andenes y de circulación peatonal en las vías de la ciudad.  7. Contribuir con el manejo de la señalización y el uso de vías del área urbana.  8. Realizar estudios relacionados con la formulación de proyectos de pavimentación de las calles de la zona urbana.  9. Colaborar con el seguimiento a la ejecución de las obras del Terminal de buses. 10. Las demás que les sean asignadas y tengan relación con las actividades.</t>
  </si>
  <si>
    <t>Estudio: Título Profesional en Arquitectura y Afines, Ingeniería Administrativa y Afines, Ingeniería Agrícola, Forestal y Afines, Ingeniería Agroindustrial, Alimentos y Afines, Ingeniería Agronómica, Pecuaria y Afines, Ingeniería Ambiental, Sanitaria y Afines, Ingeniería Biomédica y Afines, Ingeniería Civil y Afines, Ingeniería de Minas, Metalurgia y Afines, Ingeniería de Sistemas, Telemática y Afines, Ingeniería Eléctrica y Afines, Ingeniería Eléctrica Telecomunicaciones y Afines, Ingeniería Industrial y Afines, Ingeniería Mecánica y Afines, Ingeniería Química y Afines., Experiencia:Cuarenta y ocho (48) meses de experiencia laboral relacionada con el cargo.</t>
  </si>
  <si>
    <t>Fortalecer el sistema de control interno y el sistema de gestión de calidad, mediante la evaluación interna y la definición, ejecución y seguimiento a la ejecución de los procesos y las acciones de mejoramiento continuo.</t>
  </si>
  <si>
    <t>1. Realizar la revisión del sistema de gestión de calidad mediante los resultados de las auditorías realizadas en los procesos de la SE, con el fin de definir acciones para mejorar el desempeño de los procesos  2. Analizar resultados de evaluación de atención a usuarios y ciudadanos, con los documentos recopilados y generar el plan de acción que asegure mejorar el servicio de la Secretaría y la percepción del servicio por parte del cliente.  3. Analizar el manejo y estado de acciones correctivas y preventivas, con los registros insumo para este análisis y los resultados obtenidos los refleja en el informe de análisis de resultados de la revisión del sistema de gestión de la calidad, así como el plan de acción, que facilite tomar las decisiones para finalizar las acciones correctivas y preventivas establecidas.  4. Evaluar gestión del talento humano y formación del personal con los documentos así como el plan de acción, para mejorar el desempeño del personal y su capacitación. Así como el desempeño de las relaciones con otras dependencias del ente territorial.  5. Generar semestralmente el informe de revisión general del Sistema de Gestión de la Calidad. 6. Recopilar las necesidades de capacitación provenientes de requerimientos directos de las áreas de la SE y/o EE o de las actividades de autoevaluación para elaborar el plan de capacitación en control interno.,6. 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de las actividades de auto evaluación de control.  7. Elaborar el plan de trabajo de autoevaluación que involucra las áreas de la Secretaría de Educación y los Establecimientos Educativos, tanto de aplicación de la encuesta, como la coordinación y acompañamiento para los talleres de mapas de riesgo.  8. Elaborar el programa de auditorías internas de calidad y liderar la ejecución de éste, aplicando las disposiciones técnicas definidas en el Manual de Procesos y Procedimientos, con el fin de dar cumplimiento a los requisitos exigidos por la norma ISO 9001:2015.  9. Apoyar al profesional especializado del área, en la planeación, organización formulación, elaboración, revisión, aprobación, seguimiento y evaluación del Plan de Desarrollo Educativo, Plan Indicativo, Plan de Acción de la Secretaria, Plan Operativo Anual de Inversiones (POAI), igualmente el Boletín Estadístico de cada anualidad del Sector.  10. Aprobar la elaboración o actualización de documentos y/o formatos previa verificación de la viabilidad de su modificación o elaboración para la documentación de los procesos y elaborar o actualizar documentos y/o formatos que son soporte para los procesos, con el fin de mantener la documentación actualizada.  11. Realizar la medición de los indicadores de proceso, según lo establecido en la ficha técnica de cada indicador y establecer o proponer las acciones respectivas para lograr mayor eficiencia y efectividad en el proceso. 12. Las demás que le asigne la constitución, leyes, decretos, ordenanzas, acuerdos, resoluciones, el superior inmediato y que correspondan a la naturaleza del cargo.</t>
  </si>
  <si>
    <t>Estudio: Ingeniería de sistemas, Telemática y afines., Experiencia:Cuarenta y ocho (48) meses de experiencia laboral relacionada con el cargo.</t>
  </si>
  <si>
    <t>Efectuar las actividades de manejo administrativo y financiero de los recursos humanos y financieros que posibiliten la cobertura y la calidad de la educación en el municipio.</t>
  </si>
  <si>
    <t>1. Realizar los estudios anuales sobre el diagnóstico de la situación de la educación en el municipio, en temas relacionados con la infraestructura y cobertura del servicio educativo.  2. Desarrollar las políticas y programas de planeamiento educativo establecidas por el Ministerio de Educación y la Secretaria de Educación Departamental.  3. Realizar los estudios relacionados con la distribución del personal docente en las diferentes instituciones educativas del municipio.  4. Efectuar estudios relacionados con el manejo de los cupos educativos en cada una de las instituciones educativas públicas del Municipio.  5. Realizar estudios relacionados con la deserción escolar y las diferentes causas que la motivan, para establecer medidas que permitan la permanencia de los educandos.   6. Aplicar los principios y técnicas de la disciplina académica en la ejecución de las actividades específicas que se le asignen en desarrollo de los procesos administrativos, planes y programas a cargo de la Secretaría de Educación.  7. Participar en el diseño coordinación y supervisión de los planes de trabajo y desarrollo institucional de la Secretaría de Educación, conforme a los conocimientos propios de la profesión y las políticas de planeación, organización, seguimiento y control de actividades y procesos de la secretaría.,8. Atender y tramitar los asuntos que le sean asignados conforme a las disposiciones legales, métodos y procedimientos establecidos para cada caso o proceso en particular.  9. Realizar el autocontrol y seguimiento y evaluación de las actividades propias del cargo y sugerir las medidas necesarias para mejorar los procedimientos y garantizar el cabal cumplimiento de las normas que le corresponda aplicar o implementar en desarrollo de las tareas que le asignen.  10. Preparar y presentar los informes que le correspondan conforme a las normas y métodos de control administrativo y fiscal, establecidos según la naturaleza de las actividades propias del área de trabajo y las específicas asignadas al cargo.  11. Las demás funciones que le sean asignadas relacionadas con el cargo.</t>
  </si>
  <si>
    <t>Estudio: Título profesional en  Administración.  Contaduría Pública.  Economía.  Ciencia Política, Relaciones Internacionales    Derecho y Afines.  Sociología, Trabajo Social y Afines.  Educación., Experiencia:Cuarenta y ocho (48) meses de experiencia laboral relacionada con el cargo.</t>
  </si>
  <si>
    <t>Realizar los estudios sobre los programas de capacitación que deba adelantar la administración municipal, que permita a sus funcionarios mejorar constantemente los conocimientos sobre la administración pública para brindar una mejor prestación de servicios administrativos.</t>
  </si>
  <si>
    <t>1. Realizar los estudios sobre las áreas que presentan mayores debilidades en materia de conocimiento y prestación de los servicios administrativos públicos para formular anualmente el programa de capacitación para todos los funcionarios de la administración.  2. Coordinar con el profesional de Talento Humano los cursos de entrenamiento permanente al personal asistencial para la prestación de un mejor servicio a los ciudadanos.  3. Coordinar la realización de programas de re inducción a todo el personal de la administración mediante la realización de cursos en los que participen el personal directivo y profesional con miras a divulgar y compartir sus conocimientos.  4. Coordinar los cursos requeridos para la aplicación de nuevas leyes y normas que tengan efectos sobre el manejo de la administración municipal.  5. Coordinar con los medios de comunicación escrita e impresos la elaboración de informes y boletines didácticos relacionados con las nuevas funciones administrativas.  6. Coordinar con las instituciones públicas la realización de cursos y conferencias sobre temas de mayor importancia para los funcionarios de la administración municipal.,7. Realizar taller de divulgación a los funcionarios de la Alcaldía sobre los actos administrativos de mayor interés proferidos por el Concejo Municipal y el Alcalde.  8.  Contribuir con la formulación y divulgación del anuario estadístico de la administración municipal.  9. Contribuir permanentemente con la divulgación de los programas y procedimientos requeridos por la ley de racionalización de trámites y procedimientos administrativos que permitan al ciudadano un mejor acceso a la información de las actuaciones de la administración.  10. Coordinar actividades de capacitación y proponer la venta de servicios de capacitación a las administraciones municipales del Bajo Sinú.  11. Coordinar con las universidades públicas o privadas, la realización de programas y cursos de entrenamiento en materia de interés para la administración municipal.  12. Las demás funciones que conforme a las necesidades de capacitación deba realizar o por indicaciones del señor Alcalde Municipal.</t>
  </si>
  <si>
    <t>Estudio: Título profesional en:  Ciencia Política, Relaciones Internacionales Derecho y Afines  Sociología, Trabajo Social y Afines  Administración  Contaduría Pública  Economía, Experiencia:Cuarenta y ocho  (48) meses de experiencia profesional relacionada con el cargo.</t>
  </si>
  <si>
    <t>Realizar los estudios sobre la situación económica permitiendo a la administración la formulación de políticas, proyectos y programas productivos que mejoren la situación económica de la población desplazada y las víctimas del conflicto armado interno con asiento en el municipio, con apoyo de la nación y sus programas de protección y promoción de esta clase social vulnerable. Realizar los programas de asistencia legal a la población altamente vulnerable como consecuencia del conflicto armado interno conforme a las directrices del Gobierno Nacional en materia humanitaria.</t>
  </si>
  <si>
    <t>1. Servir de enlace municipal entre la nación y el municipio para la materialización de las políticas y cometidos estatales que propenden por el respeto de los derechos humanitarios de la población desplazada y las víctimas del conflicto armado interno.  2. Identificar la población vulnerable que requiere la ejecución de los programas y proyectos agropecuarios en el Municipio de Lorica.  3. Realizar un diagnóstico para focalizar la población vulnerable del Municipio (desplazados, victimas conflicto armado, discapacitados y madres cabezas de hogar).  4. Radicar las solicitudes de los desplazados y víctimas del conflicto armado interno y prestarle la ayuda necesaria para hacer efectivo el ejercicio de sus derechos constitucionales y legales.   5. Elaborar y Socializar los programas y proyectos elaborados a favor de las Comunidades menos favorecidas.  6. Adelantar estudios para el desarrollo de los programas y proyectos de inversión social que adelante el Gobierno Nacional y Departamental.  7. Realizar un estudio para la organización y conformación de las microempresas y orientarlas en la búsqueda de recursos a través del micro-crédito de las entidades bancarias y otros para contribuir con la satisfacción de las necesidades básicas de dicha población.   8. Realizar un estudio de los programas y proyectos de inversión que realice el Municipio para la generación de empleo y mano de obra desde el punto de vista del sector productivo, teniendo en cuenta en gran medida a la población desplazada y las víctimas del conflicto armado interno.  9. Coordinar las políticas de desarrollo comunitario que deban implementarse en la jurisdicción Municipal.   10. Capacitar y formar a los grupos altamente vulnerables con asiento en nuestra municipalidad para vincularlos a la vida productiva.  11. Las demás funciones asignadas por la autoridad competente de acuerdo con el nivel, la naturaleza el área de desempeño del cargo.</t>
  </si>
  <si>
    <t>Estudio: Título profesional en:  Derecho., Experiencia:Cuarenta y ocho (48) meses de experiencia laboral relacionada con el cargo.</t>
  </si>
  <si>
    <t>Realizar todo el proceso contractual en la adquisición de bienes y servicios que requiera la Administración para el cumplimiento de las disposiciones en materia contractual.</t>
  </si>
  <si>
    <t>1. Tramitar licitaciones públicas, selecciones abreviadas de menor cuantía, concursos de mérito, subastas inversas, selecciones abreviadas del 10% de la menor cuantía, contratos de subasta inversa del 105% de la menor cuantía, contratación directa así como los demás convenios que se establecen.  2. Aprobar pólizas de cumplimiento.  3. Celebrar contratos de arriendo de inmuebles, apoyos económicos, contratos de compra de lotes o predios, contratos de alquiler de maquinaria y otros, contratos de empréstito, contratos bajo la declaratoria de urgencia manifiesta, contratos de prestación de servicios, contratos de encargo fiduciario, contratos para el desarrollo de actividades científicas y tecnológicas.  4. Proyectar actas de liquidación unilateral de contratos y convenios  5. Realizar adiciones a los contratos y convenios.  6. Suscribir convenios de cooperación, suscribir contratos en virtud de declaratoria de desastre Departamental.  7. Adelantar trámites de legalización de convenios interadministrativos ante los diferentes entes territoriales, del orden Nacional, Departamental y Municipal.  8. Las demás que le sean asignadas y tengan relación con la profesión y el área de desempeño.</t>
  </si>
  <si>
    <t>Estudio: Título Profesional en:  Medicina., Experiencia:Un año de experiencia profesional.</t>
  </si>
  <si>
    <t>Ejecución de labores en la institución educativa en el campo de la medicina en actividades de atención, promoción, prevención, tratamiento y rehabilitación del paciente, para los alumnos, docentes y directivos docentes.</t>
  </si>
  <si>
    <t>Practicar exámenes de medicina general, formular diagnósticos y prescribir el tratamiento que debe seguirse a los alumnos de la institución educativa.    Atender los casos de urgencias que se presenten a los alumnos, personal docente y administrativos docentes y tomas las acciones correspondientes conforme al sistema de seguridad social.    Prescribir y/o realizar procedimientos especiales para ayuda en el diagnóstico y/o en el manejo de pacientes, según el caso.    Coordinar con los directivos docentes, el manejo de los primeros auxilios en la institución educativa.    Llevar controles estadísticos sobre servicio y atención médica que se ofrece en la institución con fines administrativos y reportar las enfermedades de notificación obligatoria a las entidades de salud.    Realizar interconsulta y remitir pacientes a médicos especialistas cuando se requiera y de acuerdo a las normas del sistema de remisión de pacientes.    Participar en la elaboración y desarrollo de programas de promoción y prevención de salud a la comunidad educativa.    Realizar vigilancia epidemiológica en todas aquellas situaciones que sean factor de riesgo para la población educativa.    Coordinar el desarrollo de las jornadas de medicina preventiva – vacunación – a la población estudiantil.   Practicar en el diagnostico y pronostico del estado de salud de la población educativa.    Promover en la institución educativa, la participación de la comunidad estudiantil en actividades de salud e impulsar la conformación de los comités de salud.   Participar en investigaciones de tipo aplicado tendientes a esclarecer las causas y soluciones a los problemas de salud de la comunidad estudiantil.    Establecer y mantener las relaciones de coordinación necesarias con las autoridades de salud municipal.   Mantener disponibilidad permanente para la prestación del servicio en la institución educativa.    Las demás que sean afines con la naturaleza de las funciones del cargo.</t>
  </si>
  <si>
    <t>Estudio: Título universitario en: Psicología. Sociología, Trabajo Social y Afines., Experiencia:Un año de experiencia profesional.</t>
  </si>
  <si>
    <t>Realizar los estudios relacionados con la prestación de servicios profesionales de trabajo social que requiera la administración municipal en las diferentes dependencias. Ejecución de la labores en la institución educativa en el campo de trabajo social en actividades de atención, promoción, prevención, tratamiento y rehabilitación de los alumnos, docentes y directivos docentes.</t>
  </si>
  <si>
    <t xml:space="preserve">Realizar las actividades de trabajo social en la población estudiantil, personal administrativo y docentes de la institución educativa, conforme a las directrices de la secretaría de educación y rectoría. Realizar estudios relacionados sobre las condiciones de vida de los estudiantes y deserción escolar y empleados administrativos de la institución educativa. Efectuar la programación sobre las actividades y eventos que se realicen con ocasión de la celebración de festividades y actos culturales que anualmente se celebran en la institución educativa. Efectuar programas que estimulen la creación de un ambiente escolar y laboral adecuado y productivo para la institución educativa. Contribuir con la ejecución de programas sociales y de bienestar familiar que se adelanten en la institución. Elaborar el diagnóstico definitivo, basándose en la causa primaria y en las causas sociales que contribuyen directa o indirectamente en las problemáticas familiares de educandos y participar en las soluciones de las mismas. Promover la participación de la comunidad educativa en la realización de las investigaciones, la elaboración de diagnósticos y la formulación de alternativas de solución de los problemas detectados. Realizar los tratamientos sociales individuales y la orientación familiar, que según su problemática, requiera la población estudiantil atendida. Diseñar de acuerdo con su profesión y desempeño, programas interdisciplinarios de información y de capacitación para funcionarios de la Institución Educativa. Impulsar los programas sociales establecidos por el gobierno nacional que beneficien a estudiantes y padres de familia. Formular criterios conceptuales y metodológicos para integrar los procesos de orientación educativa en el Proyecto Educativo Institucional, de acuerdo con la naturaleza de la institución. Asesorar los estamentos del Gobierno Escolar, en el diseño de planes, programas y proyectos psicopedagógicos que propicien el desarrollo integral del educando. Contribuir con criterios psicopedagógicos y de bienestar a la dinamización y evaluación de los proyectos pedagógicos establecidos en el Proyecto Educativo Institucional - PEI. Apoyar la acción orientadora del agente educativo en los procesos de educación, formación, enseñanza y aprendizaje de los educandos por medio de estrategias de promoción y prevención acordes con el modelo pedagógico establecido en el Proyecto Educativo Institucional. Brindar asesoría a los estudiantes que lo requieran y en casos especiales realizar el seguimiento respectivo para buscar la solución que a bien corresponda. Cumplir con las demás funciones que le sean asignadas por ley o por sus superiores en consideración con las necesidades institucionales, razones del servicio y en especial la naturaleza del cargo. </t>
  </si>
  <si>
    <t>Estudio: Título profesional universitario en Derecho y Afines.     Título de Postgrado en la modalidad de Especialización en áreas relacionadas con las funciones del empleo., Experiencia:Cuarenta y ocho (48) meses de experiencia laboral relacionada con el cargo.</t>
  </si>
  <si>
    <t>Liderar los procesos judiciales y extrajudiciales en los que se ve involucrada la Secretaría de Educación, coordinando la labor de los profesionales y ofreciendo asesoría jurídica a las diferentes áreas de la Secretaría, dentro de los términos y el marco legal vigente, en garantía de evitar daños antijurídicos a la Secretaria de Educación.</t>
  </si>
  <si>
    <t>1. Apoyar, coordinar y orientar a la Secretaria de Educación en materia judicial.   2. Analizar y realizar las actuaciones pertinentes en los fallos de las autoridades judiciales, en los que tenga interés la Secretaria de Educación Municipal.  3. Realizar el análisis de las decisiones judiciales que se profieran en procesos en los que la Secretaria de Educación sea parte, para establecer el balance de la gestión judicial de éstas y formular las recomendaciones tendientes a fortalecer su defensa judicial y la prevención del daño antijurídico.   4. Realizar, la adopción de acciones y la preparación de los procesos para orientar y diseñar la estrategia adecuada de defensa.   5. Dirigir y coordinar la representación judicial y administrativa asignada a los abogados externos y personal a su cargo de la Secretaria de Educación, de conformidad con las delegaciones del secretario y alcalde, para que ejerzan la defensa de los intereses del municipio y la secretaria de educación dentro de los términos legales y utilizando los medios legales de defensa necesarios.   6. Dirigir y coordinar la acción judicial, prejudicial y extrajudicial de los procesos en que sea parte la secretaria o en los que tenga interés, para lo cual contará con el apoyo de las demás áreas, en relación con la formación y suministro de pruebas e información requerida.,7. Establecer mecanismos de interacción con las diferentes instancias jurisdiccionales y administrativas para el adecuado tramite de los asuntos que le competa conocer y en los que intervenga con ocasión de los procesos a su cargo.   8. Supervisar los contratos de representación judicial y extrajudicial cuando le sean asignados.   9. Dirigir y coordinar las acciones requeridas para dar cumplimiento a los fallos judiciales. 10. Dirigir y coordinar las actividades derivadas de las acciones constitucionales y procesos administrativos que cursen contra la secretaria de educación.   10. Asesorar y apoyar al secretario de educación en los procedimientos sobre seguridad de los docentes desplazados y amenazados.   11. Participar en los comités directivos que realice la secretaria de educación.,12. Participar en los comités de traslados ordinarios de docentes y administrativos.  13. Conocer de Cumplir con las demás funciones que le asigne la autoridad competente, acordes con la naturaleza de la competencia de su perfil.</t>
  </si>
  <si>
    <t>Estudio: Título profesional en: Ciencias de la Educación.    Título de Postgrado en la modalidad de Especialización en áreas relacionadas con las funciones del empleo., Experiencia:Cuarenta y ocho (48) meses de experiencia laboral relacionada con el cargo.</t>
  </si>
  <si>
    <t>Coordinar la asistencia técnico-pedagógica a los Establecimientos Educativos para la formulación y ejecución de los planes de mejoramiento y proyectos educativos  el diseño y ejecución de programas de formación y actualización de docentes y directivos docentes  la implementación de estrategias pedagógicas transversales dentro de los planes de estudio  la gestión de las acciones que faciliten la articulación curricular entre los distintos niveles educativos y la promoción del uso de herramientas tecnológicas y medios educativos, para alcanzar los estándares de calidad reflejados en el fortalecimiento de las competencias de los estudiantes.</t>
  </si>
  <si>
    <t>1. Coordinar la asistencia técnica a los Establecimientos Educativos en la elaboración actualización y ajuste del Proyecto Educativo Institucional (PEI) de acuerdo con sus necesidades educativas, las de la región y los resultados de la autoevaluación institucional.  2. Coordinar y asegurar la elaboración del plan de acompañamiento de los Establecimientos Educativos frente a la formulación, ejecución y seguimiento de los Planes de Mejoramiento Institucional.  3. Diseñar y desarrollar estrategias orientadas a la ejecución de programas académicos y de perfeccionamiento, que tengan por finalidad la formación, actualización y el mejoramiento profesional de los educadores.  4. Garantizar la implementación de las estrategias pedagógicas transversales dentro del Plan Educativo Institucional de los Establecimientos Educativos.  5. Gestionar las acciones que faciliten la articulación curricular entre los diferentes niveles educativos y que permitan la integración con otros sectores, esto incluye las iniciativas que se llevan a cabo con las entidades de bienestar familiar (antes de pre escolar) y con el sector productivo (después de la educación media).  6. Orientar las acciones y actividades orientadas al fortalecimiento institucional que faciliten el desarrollo de competencias a través del uso y la apropiación de medios y TIC en los establecimientos educativos.  7. Apoyar, desarrollar y promover las buenas prácticas pedagógicas en los EE, mediante su socialización a través de los diferentes medios de participación a los que la SE pueda acceder, de tal manera que estas prácticas se incluyan en los PEI y los PMI de los EE.  8. Coordinar la realización del foro educativo municipal y el evento de estímulos para las experiencias significativas a multiplicar en los establecimientos educativos.  9. Las demás funciones asignadas por el jefe inmediato y en otros actos administrativos conforme a la naturaleza del empleo que se desempeña.</t>
  </si>
  <si>
    <t>Estudio: Título Profesional en     Administración    Título Profesional en Ciencias de la Educación, En Ciencias Administrativas, Empresariales o Económicas, Sistemas, Administración Pública, Ingeniería Administrativa, Industrial o de Sistemas.    Título de Postgrado en áreas relacionadas con las funciones del cargo., Experiencia:Cuarenta y ocho (48) meses de experiencia laboral relacionada con el cargo.</t>
  </si>
  <si>
    <t>Coordinar el desarrollo del proceso de gestión de la cobertura que garantiza el acceso al servicio educativo en el Municipio, ejecutando planes de acción requeridos para mejorar el acceso y la permanecía de los estudiantes en los Establecimientos Educativos.</t>
  </si>
  <si>
    <t>1. Coordinar, supervisar y controlar las actividades orientadas a la identificación de estrategias necesarias para asegurar el acceso y la permanencia de los alumnos en el sistema educativo oficial.  2. Velar por el correcto funcionamiento del comité de cobertura.  3. Coordinar la expedición del acto administrativo que regula el proceso gestión de la cobertura en el Municipio. 4. Coordinar, supervisar y controlar los procedimientos relacionados con el registro de matrícula de cupos oficiales.  5. Coordinar, supervisar y controlar los procedimientos relacionados con el seguimiento a la gestión y auditoría de matrícula.  6. Coordinar, supervisar y controlar las actividades relacionadas con la consolidación de la proyección de cupos y la identificación de estrategias de acceso y permanencia.  7. Coordinar, supervisar y controlar los proyectos relacionados con poblaciones vulnerables que pertenecen a la jurisdicción de la Secretaria de Educación.  8. Definir estrategias de continuidad y evaluar la viabilidad de estrategias para la generación de cupos. Analizar la viabilidad de realizar convenios o contratos con entidades prestadoras del servicio educativo, teniendo en cuenta las necesidades de oferta consolidadas.  9. Aplicar los conocimientos profesionales necesarios para el proceso de interventoría de los entes contratados para la prestación del servicio de Cobertura Educativa.</t>
  </si>
  <si>
    <t>Estudio: Título Profesional en Administración Pública  Administración de Empresas  Economía  Contaduría Pública.    Título de Postgrado en la modalidad de Especialización en áreas relacionadas con las funciones del empleo., Experiencia:Cuarenta y ocho (48) meses de experiencia laboral relacionada con el cargo.</t>
  </si>
  <si>
    <t>Apoyar y coordinar la gestión de la Secretaría de Educación en su componente estratégico, programas, proyectos y la calidad del servicio educativo, para asegurar el cumplimiento de parámetros técnicos, legales y sectoriales. Así como garantizar que se definen, implementan, mantienen y mejoran los procesos del Sistema de Gestión de Calidad, de acuerdo a lo establecido en la norma de calidad ISO 9001: 2015.</t>
  </si>
  <si>
    <t>1. Coordinar, supervisar y controlar los procesos relacionados con la Administración del Sistema de Gestión de Calidad.  2. Coordinar, supervisar y controlar los procesos relacionados con la Gestión de Programas y Proyectos.  3. Coordinar, supervisar y controlar los procesos relacionados con la Gestión Estratégica de la Secretaría de Educación.  4. Evaluar el análisis del contexto de la política nacional y territorial   identificando elementos claves de interés para la Secretaría que permita identificar oportunidades, amenazas, fortalezas y debilidades del sector y del servicio educativo.  5. Planear, organizar y formular con el equipo del área la elaboración, revisión, aprobación, seguimiento y evaluación del Plan de Desarrollo Educativo, Plan Indicativo, Plan de Acción de la secretaria, Plan Operativo Anual de Inversiones (POAI). 6. Revisar y conceptuar para que el análisis de la información estratégica educativa guarde coherencia y consistencia con las prioridades y necesidades del contexto sectorial, en igual sentido con las políticas, lineamientos y estrategias establecidos por el Ministerio de Educación Nacional.  7. Coordinar y realizar seguimiento a la programación y ejecución del plan de asistencia técnica, en virtud del fortalecimiento de la gestión de los establecimientos educativos, permitiendo mejorar la prestación del servicio educativo.  8. Examinar y controlar que los procesos e instrumentos de seguimiento y evaluación de resultados del sistema de gestión de calidad, plan indicativo, tablero de indicadores y planes de desarrollo, impacten con eficacia y efectividad en el cumplimiento de los objetivos y metas trazados por la Entidad. 9. Recopilar y consolidar la información sobre el comportamiento de los indicadores y metas de la Secretaría para construir el informe de gestión y de rendición de cuentas y coordinar su articulación con el nivel central.  10. Las demás funciones asignadas por el jefe inmediato.</t>
  </si>
  <si>
    <t>Estudio: Título Profesional en     Administración    Título profesional en Administración Contaduría pública. Economía.    Título de Postgrado en la modalidad de Especialización en áreas relacionadas con las funciones del empleo., Experiencia:Cuarenta y ocho (48) meses de experiencia laboral relacionada con el cargo.</t>
  </si>
  <si>
    <t>Liderar la Gestión Administrativa del Sector Educativo, planeando, verificando y controlando las políticas y actividades de la gestión de los procesos de Talento Humano, Atención al Ciudadano, Tecnología e informática con el objetivo de alcanzar las respectivas metas establecidas.</t>
  </si>
  <si>
    <t>1. Dirigir las actividades requeridas para la gestión de los procesos de Talento Humano, Atención al Ciudadano, Gestión Administrativa y Gestión Tecnológica.  2. Realizar la planeación, seguimiento y análisis de las políticas y actividades de los procesos a su cargo y generar los informes para la alta dirección de la Secretaría.  3. Coordinar las actividades relacionadas con la gestión administrativa de la Secretaría de Educación.  4. Coordinar y revisar la elaboración del plan de compras y solicitar necesidades a cubrir, en las áreas de la Secretaría de Educación, con el fin de identificar las necesidades de funcionamiento.  5. Hacer seguimiento y revisión a la ejecución del plan de compras aprobado, con el fin de verificar su cumplimiento e identificar y analizar las desviaciones existentes. 6. Dirigir las actividades asignadas al personal a su cargo, con el fin de asegurar el cumplimiento de los objetivos del área o grupo de trabajo.  7. Dirigir la elaboración anual del informe de Gestión de su área, concertando con el Secretario de Despacho los objetivos a cumplir, los resultados evaluar el grado de cumplimiento de los objetivos concertados.  8. Coordinar el manejo y custodia de los inventarios de los bienes muebles e inmuebles de la Secretaría de Educación de acuerdo a la normatividad aplicable al área.  9. Presentar los informes sobre las actividades desarrolladas con la oportunidad y periodicidad requeridas para permitir evaluar la gestión de la dependencia.  10. Realizar el estudio de cargas académicas, teniendo en cuenta las relaciones técnicas establecidas en los parámetros dados por el MEN.  11. Consolidar el Plan de Acción del Área, con el fin de asegurar el cumplimiento de los objetivos del área o grupo de trabajo.  12. Las demás funciones asignadas por el jefe inmediato y en otros actos administrativos conforme a la naturaleza del empleo que desempeña.</t>
  </si>
  <si>
    <t>Estudio: Título Profesional en Licenciatura en Ciencias de la Educación. Título de Postgrado en la modalidad de Especialización en áreas relacionadas con las funciones del empleo., Experiencia:Cuarenta y ocho (48) meses de experiencia laboral relacionada con el cargo.</t>
  </si>
  <si>
    <t>Verificar que la prestación del servicio educativo se cumpla dentro del ordenamiento constitucional, legal y reglamentario en los establecimientos educativos oficiales y No oficiales que comprendan la estructura del servicio educativo colombiano, la educación formal, la educación para el trabajo y desarrollo humano y la educación informal.</t>
  </si>
  <si>
    <t>1. Elaborar y/o ajustar y presentar para aprobación el Reglamento Territorial de Inspección y Vigilancia en ejercicio de la supervisión, inspección y vigilancia con fines de control que se aplicara en el Municipio y en relación con la prestación del servicio educativo formal, educación para el trabajo y desarrollo humano y educación informal.  2. Coordinar el diseño y la elaboración del Plan Operativo Anual de inspección y Vigilancia.  3. Verificar el cumplimiento del Reglamento Territorial y el Plan Operativo Anual de Inspección y Vigilancia.  4. Verificar los informes de la visitas de control, seguimiento del plan operativo anual de inspección y vigilancia.  5. Organizar la logística para las visitas de control de los Establecimientos Educativos, asegurando el cumplimiento de los objetivos trazados.  6. 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7. Recibir y verificar el cumplimiento del plan de visitas con el fin de que esté completo y coherente.  8. Organizar la logística para las visitas de verificación de requisitos para las diferentes novedades.  9. Hacer el seguimiento al plan de visitas para verificar su cumplimiento, según la realización de las visitas y la recepción de los informes.  10. Coordinar y controlar el análisis de los resultados de los informes de visita de los Establecimientos Educativos que fueron visitados con el fin de aprobación de licencia funcionamiento o reconocimiento oficial.  11. Coordinar y controlar la revisión de la información de verificación de requisitos de las diferentes novedades para analizar la consistencia de la documentación suministrada.  12. Las demás funciones asignadas conforme a la naturaleza del empleo que se desempeña.</t>
  </si>
  <si>
    <t>Estudio: Título profesional en:     Administración Contaduría Pública Economía.    Título de Postgrado en la modalidad de Especialización en áreas relacionadas con las funciones del empleo., Experiencia:Cuarenta y ocho (48) meses de experiencia laboral relacionada con el cargo.</t>
  </si>
  <si>
    <t>Elaborar, realizar seguimiento y controlar el presupuesto asignado a la Secretaría de Educación, garantizando el correcto uso de los recursos provenientes del SGP de acuerdo a lo establecido en el plan de inversión del plan de desarrollo educativo y los gastos de funcionamiento y a la normatividad vigente.</t>
  </si>
  <si>
    <t>1. Preparar y presentar la información técnica de los proyectos formulados en su Dependencia para solicitar la asignación presupuestal necesaria para su ejecución.   2. Coordinar, supervisar y evaluar el desarrollo de los programas y proyectos contemplados dentro de las líneas de acción del Plan de Desarrollo del Municipio, tendientes a medir su impacto social a través de los indicadores contemplados en el instrumento de planificación, relacionados con el área de desempeño.   3. Preparar y presentar las necesidades para la adquisición de bienes y servicios que requiera la dependencia para dar cumplimiento a los planes y anteproyectos vigentes y el adecuado funcionamiento administrativo en la prestación de los servicios a su cargo.   4. Preparar y presentar el anteproyecto del presupuesto de la Secretaría de Educación para las respectivas vigencias fiscales dentro de los plazos, normatividad y reglamentación establecida para su aprobación anual y ejecución del Plan de Desarrollo.   5. Revisar y reportar al Secretario de Despacho las variaciones o comportamiento que mensualmente presente la nómina liquidada en el sistema de información HUMANO.  6. Elaborar la proyección de nómina con base en los recursos girados del Sistema General de Participaciones en los PAC mensuales por parte del Ministerio de Educación Nacional.,7. Emitir conceptos del análisis y seguimiento de la formulación, ajustes y ejecución presupuestales de la dependencia para recomendar acciones que conlleven al cumplimiento de los diferentes Planes y programas enmarcados en el Plan de Desarrollo.  8. Coordinar la divulgación de información por diferentes medios y formatos para dar cuenta del análisis y seguimiento del presupuesto de la dependencia.   9. Participar en los diferentes grupos y comités internos y externos relacionados con el presupuesto de la Secretaría para ejecutar coordinadamente y dentro del marco legal, el Plan de Desarrollo.  10. Presentar la información y balances de cierres fiscales requerido por las distintas dependencias, entidades públicas y Organismos de Control.   11. Formular ajustes presupuestales y posibles fuentes de financiación para la realización de actividades, operaciones y proyectos de la Entidad y la dependencia, dentro de los límites legales y procesos establecidos.   12. Formular acciones para controlar el ajuste contable de la dependencia.   13. Dar respuesta a acciones populares, consultas e inquietudes de la comunidad y funcionarios judiciales con respecto a los asuntos referentes al presupuesto de la dependencia para cumplir con oportunidad las peticiones planteadas.,14. Preparar, adoptar y presentar las medidas necesarias que se requieran para la implementación del control interno en el desarrollo de las responsabilidades asignadas al empleo que desempeña.   15. Coordinar y aplicar conocimientos en la dependencia, sobre el cumplimiento de los procesos y normas contables expedidas por la Contaduría General de la Nación.   16. Supervisar el apoyo a los Fondos de Servicios Educativos para el cabal cumplimiento de las normas contables y financieras y sobre los demás temas que sean objeto de su función normativa.   17. Promover los procesos de registro y flujo de información que permitan la determinación de los costos históricos y de los proyectos que se ejecuten en el presupuesto de la secretaría de cada vigencia.  18. Participar de las acciones necesarias para el saneamiento de los pasivos pensionales del personal adscrito a la Secretaría de Educación financiados con el Sistema General de Participaciones.  19. Atender requerimientos de los entes externos de control los cuales consisten en atención a visitas de auditoria o revisión, solicitudes de presentación de informes eventuales o de informes periódicos.,20. Atender de manera personal, telefónica y a través de los sistemas de información a los usuarios internos y externos para brindar información y orientación en los aspectos que correspondan a la responsabilidad de la dependencia.   21. Proyectar el componente técnico de las respuestas a los recursos interpuestos frente a las decisiones tomadas a través de los actos administrativos emitidos por el área de su competencia.  22. Realizar la medición de los indicadores de proceso, según lo establecido en la ficha técnica de cada indicador y establecer o proponer las acciones respectivas para lograr mayor eficiencia y efectividad en el proceso. 23. Suministrar informes de control y seguimiento de las actividades desarrolladas en el proceso.  24. Realizar la transferencia secundaria de los documentos después de haber cumplido el tiempo de retención, con el fin de dar cumplimiento en lo establecido en la tabla de retención documental. 25. 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26. Definir las acciones para eliminar el producto no conforme generado en el proceso.  27.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</si>
  <si>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de formación tecnológica relacionada en: en Administración, Contaduría Pública, Economía o Derecho., Experiencia:Veinticuatro (24) meses  de experiencia laboral relacionada con el cargo.</t>
  </si>
  <si>
    <t>Realizar actividades de apoyo a la Inspección Urbana de Policía en lo concerniente a la atención al ciudadano, diligencias de comisión judicial e inspección ocular, conforme a los requerimientos de los procesos y procedimientos establecidos.</t>
  </si>
  <si>
    <t>1. Ejecutar las actividades de apoyo administrativo que de conformidad al área de trabajo asignada para el normal funcionamiento de las dependencias.  2. Realizar las labores de atención al ciudadano y brindar la información y orientación correspondiente conforme a las indicaciones dadas por quien ejerza la supervisión directa.  3. Manejar el archivo y la correspondencia de acuerdo a la ley de archivo.  4. Diligenciar registros por denuncias de perdida de documentos.  5. Elaborar actas durante las visitas programadas dentro de las inspecciones oculares o diligencias de comisión judicial.  6. Elaborar proyectos de notificaciones, decretos, resoluciones, oficios remisorios, invitaciones a reuniones.  7. Realizar funciones de apoyo a la justicia consultando permanentemente los intereses del bien común.  8. Mantener actualizados los indicadores de gestión del proceso al que pertenece.  9. Realizar oportunamente la solicitud de los elementos y bienes de oficina.  10. Las demás funciones asignadas de acuerdo con el nivel, la naturaleza del cargo.</t>
  </si>
  <si>
    <t>Estudio: Título de formación tecnológica relacionada en Administración, Contaduría pública, Economía, o Derecho., Experiencia:Veinticuatro (24) meses de experiencia laboral relacionada con el cargo.</t>
  </si>
  <si>
    <t>Realizar actividades de apoyo a la Secretaria de Gobierno en lo concerniente a la atención al ciudadano, mantenimiento del orden público, conforme a los requerimientos de los procesos y procedimientos establecidos.</t>
  </si>
  <si>
    <t>1. Manejar el archivo y la correspondencia de acuerdo a la ley de archivo.  2. Diligenciar registros de hierros quemadores de ganado  3. Recibir las solicitudes para actividades bailables y diligenciar los permisos.  4. Elaborar actas para visitas a establecimientos comerciales, y apoyar en la realización de visitas a los mismos.  5. Elaborar notificaciones, decretos, resoluciones, oficios remisorios, invitaciones a reuniones.  6. Realizar las visitas de control a establecimientos abiertos al público.  7. Participar en las actividades concernientes al restablecimiento del espacio público.  8. Realizar funciones de apoyo a la justicia consultando permanentemente los intereses del bien común.  9. Mantener actualizados los indicadores de gestión del proceso al que pertenece.  10. Realizar oportunamente la solicitud de los elementos y bienes de oficina.  11. Las demás funciones asignadas de acuerdo con el nivel, la naturaleza del cargo.</t>
  </si>
  <si>
    <t>Estudio: Título de Formación Técnica en Administración de Empresas o aprobación de dos (2) años de  educación superior en Ingeniería Industrial Alimentos, Administración de Empresas, Trabajo Social o Psicología., Experiencia:Veinticuatro (24) meses de experiencia laboral relacionada con el cargo.</t>
  </si>
  <si>
    <t>Soportar técnicamente y complementar la ejecución de las actividades relacionadas con la gestión, seguimiento y auditoría de a la alimentación escolar (PAE) teniendo en cuenta los parámetros legales y técnicos.</t>
  </si>
  <si>
    <t>1. Apoyar a la selección de la población beneficiaria de los programas de seguridad alimentaria y hacerle seguimiento.  2. Apoyar la capacitación a profesores, padres de familia y escolares sobre la importancia de una adecua da alimentación y sobre todo lo relacionado con temas de su área.  3. Hacer el seguimiento a todos los contratos suscritos por la administración que tengan inferencia con su área sobre alimentación escolar.  4. Visitar periódicamente los establecimientos educativos que cuentan con el servicio de alimentación escolar al igual que los centros de producción de los contratistas para verificar el cumplimiento de las reglas de sanidad y manipulación de alimentos.  5. Verificar que los beneficiarios del programa de seguridad alimentaria sean quienes realmente lo necesitan, además de controlar que no sean despilfarrados los alimentos.  6. Mantener informado a su jefe inmediato sobre las actividades que viene adelantando y sobre cualquier novedad que se presente en torno al suministro de los alimentos.  7. Cumplir con las disposiciones existentes en materia disciplinaria, sobre Derechos, Deberes, Prohibiciones, Inhabilidades, Incompatibilidades y Conflicto de Intereses.  8. Las demás funciones asignadas por la autoridad competente de acuerdo con el nivel, la naturaleza y el área de desempeño del cargo.</t>
  </si>
  <si>
    <t>Estudio: Título: de Formación Técnico Profesional en administración de empresas o aprobación de (3) años de educación superior en administración de empresas, administración pública o economía, Experiencia:Veinticuatro (24) meses de experiencia laboral relacionada con el cargo.</t>
  </si>
  <si>
    <t>Soportar técnica y operativamente el desarrollo de los procesos y procedimientos relacionados con la gestión de la inspección y vigilancia de Establecimientos educativos para el trabajo y el desarrollo humano (ETDH).</t>
  </si>
  <si>
    <t>1. Atender las directrices, orientaciones y pautas de organización para el ejercicio de la inspección y vigilancia, dados por el Ministerio de Educación Nacional y por el respectivo Municipio relacionado con la Educación para el Trabajo y el Desarrollo Humano (ETDH).  2. Prestar asesoría administrativa a los establecimientos educativos para el Trabajo y el Desarrollo Humano (ETDH) en el cumplimiento de la Ley, las normas reglamentarias y los demás actos administrativos de orden nacional y territorial.  3. Verificar la información y a actualizar los registros de las instituciones y de los programas Técnicos laborales y académicos de Educación para el Trabajo y el Desarrollo Humano (ETDH), o, a emitir los actos de cancelación de la licencia de funcionamiento a aquellas instituciones que no están cumpliendo con el objeto para el cual fueron creadas, previa la observancia de las normas legales vigentes y registrar las novedades correspondientes en el SIET.  4. Orientar a la comunidad sobre la legalidad de las instituciones y programas de educación para el trabajo y el desarrollo humano (ETDH).  5. Realizar las vistas de campo a los Establecimientos Educativos para el trabajo y el desarrollo humano (ETDH) para la verificación según el alcance dado en el Plan Operativo Anual de Inspección y Vigilancia de las normas que debe cumplir.  6. Realizar los informes de las visitas en los Establecimientos Educativo para el trabajo y el desarrollo humano (ETDH) y su respectivo seguimiento a los compromisos o acciones adquiridos durante la visita de campo.   7. Atender requerimientos de los entes externos de los cuales consisten en atención a visitas de auditoria, novedades o revisión. 8. Desempeñar las demás funciones asignadas por la autoridad competente, de acuerdo con el nivel, la naturaleza y el área de desempeño del empleo y con la profesión del titular del empleo.</t>
  </si>
  <si>
    <t>Estudio: Título de Formación Técnica en administración de Empresas o aprobación de dos (2) años de educación superior en Ingeniería Industrial, Administración de Empresas o Ingeniería Administrativa., Experiencia:Veinticuatro (24) meses de experiencia laboral relacionada con el cargo.</t>
  </si>
  <si>
    <t>Orientar y atender al ciudadano cuando se acerca a la Secretaría de Educación con sus solicitudes y gestionar el trámite para dar una adecuada y oportuna respuesta a su requerimiento.</t>
  </si>
  <si>
    <t>1. Brindar atención primaria al ciudadano que se acerca a la SE, para ofrecerle orientación acerca de su requerimiento o inquietud.  2. Generar los reportes de control y gestión del área para evaluar el desempeño del servicio de atención al ciudadano  3. Archivar registros generados en el proceso, para garantizar el control de los documentos y dar cumplimiento a lo establecido en la tabla de retención documental.  4. Realizar la transferencia primaria de los documentos, después de haber cumplido el tiempo de retención, con el fin de dar cumplimiento a lo establecido en la tabla de retención documental.  5. Realizar la medición de los indicadores de proceso, según lo establecido en la ficha técnica de cada indicador y establecer o proponer las acciones respectivas para lograr mayor eficiencia y efectividad en el proceso.  6. Las demás funciones asignadas por la autoridad competente, de acuerdo con el nivel, la naturaleza y el área de desempeño del cargo.</t>
  </si>
  <si>
    <t>Estudio: Título de Formación Técnica en Administración de Empresas o aprobación de dos (2) años de educación superior en Ingeniería Industrial, Administración de Empresas, Financiera, Pública o Economía., Experiencia:Veinticuatro (24) meses de experiencia laboral relacionada con el cargo.</t>
  </si>
  <si>
    <t>Desarrollar las actividades administrativas para la prestación de los servicios por parte de la Terminal de transporte conforme a las directrices del Alcalde Municipal y el secretario de transporte.</t>
  </si>
  <si>
    <t>1. Coordinar la regulación del transporte en el área urbana, conforme a las directrices del secretario de transporte.  2. Ejercer la inspección de rutas de las diferentes empresas de servicio de transporte que prestan sus servicios en el municipio.  3. Coordinar el flujo vehicular y evitar la congestión del tránsito en la ciudad.  4. Realizar las actividades relacionadas con la administración y mantenimiento de Terbuses.  5. Coordinar el manejo y cobro de los derechos por el uso de la Terminal por parte de las diferentes empresas.  6. Coordinar conjuntamente con el secretario de transporte la prestación del servicio de taxis en el Terminal.  7. Coordinar con las autoridades de policía la seguridad en las zonas aledañas al Terminal.  8. Las demás que le sean asignadas y tengan relación con las actividades de la Terminal de buses.</t>
  </si>
  <si>
    <t>Asistir al profesional de recursos humanos en las actividades relacionadas con la gestión del recurso humano, correspondiente a la planta Global de personal de nuestra entidad territorial, para promover el desarrollo integral del personal, de acuerdo a las normas y procedimientos establecidos.</t>
  </si>
  <si>
    <t>1. Desarrollar los procesos y procedimientos en labores técnicas relacionadas con los procesos de prestaciones sociales, registro público de carrera administrativa y hojas de vida del personal de planta la alcaldía de santa cruz de lorica.  2. Ejecutar las tareas necesarias para la inscripción, actualización y ascenso en el registro público de carrera administrativa, para dar cumplimiento a los derechos del personal de planta.  3. Efectuar las tareas necesarias para dar trámite las prestaciones económicas y sociales de los servidores públicos afiliados a los distintos fondos de pensiones para dar cumplimiento a los derechos del personal administrativo.  4. Recibir y tramitar las reclamaciones por salud presentadas por el personal administrativo de planta central.  5. Ingresar, actualizar y archivar los documentos de las historias laborales del personal administrativo de la planta global de cargos de la alcaldía municipal de santa cruz de lorica, tanto en el sistema de información destinado para tal fin y como en el archivo físico y de esta manera mantener actualizada la información.  6. Generar de manera oportuna y correcta los certificados que son solicitados a la entidad territorial.  7. Las demás funciones asignadas por la autoridad competente de acuerdo con el nivel, la naturaleza y el área de desempeño del cargo.</t>
  </si>
  <si>
    <t>Estudio: Título de Formación Técnica Laboral en Administración de Empresas o aprobación de dos (2) años de educación superior en Ingeniería Industrial, Administración de Empresas, Financiera, Pública o Economía., Experiencia:Veinticuatro (24) meses de experiencia laboral relacionada con el cargo.</t>
  </si>
  <si>
    <t>Coordinar y controlar el recaudo de los impuestos municipales encomendados de acuerdo a lo contemplado en el estatuto de rentas del municipio y en cumplimiento de las órdenes impartidas por el Secretario de Hacienda Municipal.</t>
  </si>
  <si>
    <t>1. Llevar el registro detallado de los ingresos por concepto de impuestos municipales recaudados.  2. Realizar las actividades en materia de trámites y elaboración de recibos de pagos de impuestos de industria y comercio y predial unificado.  3. Establecer en coordinación con el Secretario de Hacienda Municipal las políticas de recaudo.  4. Rendir los informes que le solicite el jefe inmediato sobre sus labores realizadas y sobre el estado de los ingresos del municipio.  5. Brindar información a los acreedores del municipio y ciudadanos en general con respecto a los trámites de pago, de impuestos u otras inquietudes de acuerdo a sus necesidades.  6. Brindar la información correcta y oportuna al público o remitirlos a la dependencia indicada cuando las consultas u objeciones no sean de su competencia.  7. Elaborar los respectivos proyectos de certificados de paz y salvo de impuestos para la correspondiente firma del Secretario de Hacienda Municipal.  8. Las demás labores que sean asignadas como apoyo a las actividades de la dependencia.</t>
  </si>
  <si>
    <t>Apoyar la promoción de los resultados de las evaluaciones como insumos para el perfeccionamiento de los planes de mejoramiento con actividades administrativas y operativas de manejo de documentos, seguimiento a los planes de asistencia técnica pedagógica.</t>
  </si>
  <si>
    <t>1. Preparar los cuadernillos de las pruebas SABER para su envío al ICFES.  2. Recibir y remitir los resultados de las pruebas SABER entregados por el ICFES.  3. Preparar la logística para la aplicación de la evaluación de desempeño de docentes y directivos docentes, para garantizar el uso adecuado de los recursos.  4. Entregar información consolidada sobre la aplicación de la evaluación de desempeño de docentes y directivos docentes.  5. Recibir y consolidar los resultados de las autoevaluaciones institucionales, para la posterior elaboración de informes, y envío de resultados a los interesados.  6. Recibir consolidado de las evaluaciones realizadas en el proceso D01 Gestión de la evaluación educativa, para entregarlas como insumo en la generación del Plan de calidad educativa.  7. Recibir las inscripciones de las instituciones de educación superior, para mantener el control de los docentes y directivos docentes incluidos en los programas de capacitación.  8. Realizar la logística para los eventos programados relacionados con la articulación de los niveles educativos en los establecimientos educativos, para garantizar el uso adecuado de los recursos asignados para tal efecto.  9. Realizar la logística para los eventos programados relacionados con la divulgación de experiencias significativas, con el fin de cubrir el mayor porcentaje de Establecimientos educativos.  10. Las demás funciones asignadas por la autoridad competente de acuerdo con el nivel, la naturaleza y el área de desempeño del cargo</t>
  </si>
  <si>
    <t>Estudio: Título de formación técnica o de educación superior en Administración, Ingeniería Civil o Derecho., Experiencia:Veinticuatro meses (24) meses de experiencia profesional relacionada con las funciones del cargo.</t>
  </si>
  <si>
    <t>Realizar las actividades relacionadas con el conocimiento y la reducción del riesgo y para el manejo de Desastres, según las indicaciones del Sistema Nacional de Gestión del Riesgo de Desastres y el plan Municipal de Gestión del Riesgo de Desastres, para la atención rápida y eficiente atención de las situaciones de emergencia o Desastre.</t>
  </si>
  <si>
    <t>1. Programar las reuniones del Consejo Municipal de Gestión de Riesgo de Desastres y llevar registro de las actas de dichas reuniones.  2. Brindar atención en primera instancia a las emergencias que se presentan en el municipio.  3. Realizar estudios o propuestas para determinar las zonas que presentan mayor riesgo de inundación y establecer las acciones correspondientes.  4. Coordinar con la oficina Departamental y Nacional para la Prevención y Atención de Desastres, los programas y ayudas cuando se presentan emergencias en el Municipio.  5. Realizar capacitaciones a las comunidades en materia de Gestión del Riesgo de Desastres.  6. Coordinar con el Cuerpo de Bomberos del Municipio para abastecer de agua potable a la zona rural desprovista de estos recursos en periodo de sequía del Municipio.  7. Identificar necesidades de obra de infraestructura del Municipio, para la Gestión del Riesgo de desastres.  8. Las demás labores que sean asignadas como apoyo a las actividades de la dependencia de trámites y optimización de los recursos asignados a la dependencia o área de desempeño del empleo.</t>
  </si>
  <si>
    <t>Estudio: Título de Formación Técnica o Tecnológica en Electrónica, Sistemas y afines, certificación de aprobación de mínimo cuatro (4) semestres en educación superior o Título de Bachiller en cualquier modalidad y curso específico no inferior a 60 Horas relacionado con las funciones del cargo., Experiencia:Veinticuatro (24)  meses de experiencia laboral relacionada con el cargo.</t>
  </si>
  <si>
    <t>Soportar técnica, operativa y asistencialmente, la ejecución de las actividades relacionadas con la gestión, seguimiento y auditoría de matrícula y la recopilación de información generada del desarrollo de actividades de acceso y permanencia, teniendo en cuenta los parámetros legales y técnicos establecidos en el macro-proceso de gestión de cobertura del servicio educativo.</t>
  </si>
  <si>
    <t>1. Publicar y entregar los comunicados de las estrategias de acceso definidas para el servicio educativo, teniendo en cuenta los lineamientos generales para la organización de la gestión de matrícula oficial.  2. Apoyar el desarrollo de las capacitaciones sobre lineamientos y directrices de la gestión de matrícula, suministrando a los asistentes el material diseñado como guía o soporte de la capacitación.  3. Apoyar la aplicación de la evaluación de entendimiento realizada para evaluar el grado de comprensión de los temas relacionados con las directrices y los lineamientos de la gestión de cobertura. Dicha evaluación, debe ser aplicada a los asistentes y ausentes (invitados no presentes).  4. Solicitar, recibir y consolidar los reportes de proyección de cupos realizados por los Establecimientos Educativos.  5. Registrar en la herramienta tecnológica de matrícula (cuando aplique), la información correspondiente a los alumnos reportados por las entidades de Bienestar Social o Familiar que requieren cupo en los EE.  6. Enviar a cada EE los Formularios diligenciados para continuidad de jardín de los niños provenientes de Bienestar social o familiar, teniendo en cuenta los parámetros de tiempo definidos en el cronograma de matrícula.  7. Suministrar al acudiente o responsable y a las entidades de Bienestar Social o Familiar, la información sobre el Establecimiento Educativo que fue asignado para la atención del niño, teniendo en cuenta los parámetros de tiempo definidos en el cronograma de matrícula.  8. Recibir las solicitudes y la correspondencia de la dependencia encargada para ello o de las áreas de la Secretaría cuando se trata de correspondencia interna, distribuir para su trámite o respuesta. 9. Las demás funciones asignadas por la autoridad competente de acuerdo con el nivel, la naturaleza y el área de desempeño del cargo.</t>
  </si>
  <si>
    <t>Estudio: Título de formación tecnológica de educación, Administración, Contaduría Pública, Economía o Derecho., Experiencia:Veinticuatro (24) meses de experiencia laboral relacionada con el cargo.</t>
  </si>
  <si>
    <t>Realizar actividades de apoyo a la Secretaría de Gobierno, con el propósito de brindar asistencia en materia relacionada con la conservación y preservación de los derechos humanos a los habitantes del municipio.</t>
  </si>
  <si>
    <t>1. Realizar la recepción de las denuncias que presenten los ciudadanos en materia de derechos humanos en el Municipio.  2. Llevar el manejo de la información estadística sobre violación de los derechos humanos en el Municipio.  3. Remitir a las oficinas del nivel nacional y departamental las estadísticas anuales sobre caso de violación de los derechos humanos en el municipio.  4. Contribuir con las autoridades de policía en las diligencias que requieran la participación de la secretaría de gobierno sobre casos relacionados con los derechos humanos.  5. Coordinar con la secretaria de educación la divulgación y capacitación sobre derechos humanos en las instituciones de educación del municipio.  6. Realizar estudios relacionados con la defensa de los derechos humanos de la población carcelaria.  7. Las demás que le sean asignadas y tengan relación con el cargo.</t>
  </si>
  <si>
    <t>Estudio: Título de Formación Técnica en Administración de Empresas o aprobación de dos (2) años de  educación superior en Ingeniería Industrial, Administración de Empresas, Financiera, Pública o Economía., Experiencia:Veinticuatro (24) meses de experiencia laboral relacionada con el cargo.</t>
  </si>
  <si>
    <t>Asistir al profesional de recursos humanos en las actividades relacionadas con la gestión del recurso humano, correspondiente a la planta de personal docente, directivos docentes y administrativos de la SE, para promover el desarrollo integral del personal, de acuerdo a las normas y procedimientos establecidos.</t>
  </si>
  <si>
    <t>1. Recibir las solicitudes y la correspondencia de la dependencia encargada para ello o de las áreas de la Secretaría cuando se trata de correspondencia interna, distribuir para su trámite o respuesta, hacer seguimiento para su respuesta en los tiempos establecidos, recopilar las respuestas y enviar a la dependencia encargada de la distribución para su respectivo envío al destinatario.  2. Recibir, radicar y verificar (según normatividad) la documentación de las novedades de planta de personal presentadas y generar informes de las novedades tramitadas.  3. Realizar los trámites correspondientes al nombramiento de personal de la Secretaría de Educación, garantizando su incorporación e inducción a sus labores.  4. Generar los listados de personal nombrado para las áreas interesadas, garantizando la confiabilidad e integridad de la información.  5. Realizar los trámites de afiliación al fondo nacional de prestaciones del magisterio, las cajas de compensación, entidades de salud, fondos de pensiones, cesantías y ARP, para cumplir con todos los requisitos legales en el nombramiento de personal.  6. Realizar los trámites necesarios para la entrega del cargo al personal, para que puedan cumplir con sus funciones contando con todos los elementos necesarios para el desarrollo de sus actividades.  7. Elaborar los certificados de inducción, para cumplir con todos los trámites pertinentes para la incorporación de nuevo personal.  8. Recibir, radicar y verificar los formularios de evaluación de desempeño diligenciados y generar las estadísticas respectivas.  9. Notificar al funcionario sobre la calificación del servicio obtenida y enviar copia a nómina.  10. Las demás funciones asignadas por la autoridad competente de acuerdo con el nivel, la naturaleza y el área de desempeño del cargo.</t>
  </si>
  <si>
    <t>Estudio: Título de Formación Tecnológica en sistemas/servicios informáticos o aprobación de dos (2) años de educación superior en ingeniería de sistemas o licenciatura en informática y medios audiovisuales., Experiencia:Veinticuatro (24) meses de experiencia laboral relacionada con el cargo.</t>
  </si>
  <si>
    <t>Realizar labores de soporte técnico que permitan resolver requerimientos IT correspondientes a redes y comunicaciones que garanticen el buen desempeño de la plataforma tecnológica informática.</t>
  </si>
  <si>
    <t>1. Recibir las solicitudes y la correspondencia de Servicio de Atención al Ciudadano o de las áreas de la Secretaría cuando se trata de correspondencia interna, distribuir para su trámite o respuesta, hacer seguimiento, recopilar las respuestas y enviar a Servicio de Atención al Ciudadano. 2. Publicar la información en la página Web o en los medios establecidos por la Secretaría.  3. Realizar labores de actualización, instalación y pruebas de software y hardware según los requerimientos de soporte técnico de la Secretaría de Educación.  4. Verificar y analizar el estado de los inventarios de hardware de la Secretaría de Educación y los establecimientos educativos, garantizando su utilización adecuada e información actualizada, realizando informes de obsolescencia y faltantes. 5. Verificar y analizar el inventario de software y licenciamiento para garantizar la aplicación de la política de utilización de software legal en la Secretaría de Educación y los establecimientos educativos. 6. Analizar permanentemente si las comunicaciones de la Secretaría de Educación  8. Programar, ejecutar y verificar las actividades de copia de respaldo y restauración que permitan garantizar la continuidad de los servicios en caso de pérdida total o parcial de la información.  9. Recibir y analizar los requerimientos de creación, modificación o eliminación de identificadores o perfiles de usuario, verificando y actualizando la matriz de usuarios para asegurar el control de acceso autorizado a los recursos IT. 10. Realizar labores de apoyo que permitan mantener y sostener la seguridad de la Plataforma tecnológica informática, realizando pruebas y mediciones de las contramedidas establecidas en el plan de contingencias para mitigar o subsanar cualquier situación no prevista. 11. Las demás funciones asignadas por la autoridad competente de acuerdo con el nivel, la naturaleza y el área de desempeño del cargo.</t>
  </si>
  <si>
    <t>Estudio: Título de formación Técnica en Administración de empresas, economía o aprobación de dos (2) años de educación superior en administración de empresas, economía., Experiencia:Veinticuatro (24) meses de experiencia laboral relacionada con el cargo.</t>
  </si>
  <si>
    <t>Ejecutar las actividades de registro, clasificación, verificación, liquidación y reporte relacionadas con el trámite de las novedades de nómina y la liquidación de la nómina del personal docente, directivo docente y administrativo de la SE de manera correcta y oportuna, de acuerdo a las normas y procedimientos vigentes.</t>
  </si>
  <si>
    <t>1. Recibir, radicar, clasificar y verificar las novedades de personal que afectan la liquidación de la nómina de manera oportuna.  2. Ingresar los actos administrativos y reportes de novedades al sistema de información de nómina, con el fin de afectar el pago de cada uno de los docentes y administrativos impactados.  3. Enviar los actos administrativos tramitados en nómina a la administración de hojas de vida, para que se anexen a las respectivas historias laborales.  4. Imprimir los listados y reportes de nómina y generar los archivos planos, para llevar a cabo los pagos de salarios y prestaciones.  5. Elaborar solicitud de certificado de disponibilidad presupuestal.  6. Generar los reportes correspondientes al fondo nacional del ahorro y la sociedad fiduciaria sobre las novedades tramitadas y los descuentos realizados a cada uno de los funcionarios.  7. Las demás funciones asignadas por el competente de acuerdo con el nivel, la naturaleza y el área de desempeño del cargo.</t>
  </si>
  <si>
    <t>Estudio: Título de bachiller en cualquier modalidad y curso específico, mínimo de sesenta (60) horas relacionado con las funciones del cargo., Experiencia:Un año de experiencia laboral.</t>
  </si>
  <si>
    <t>Realizar labores de apoyo, trámite y registro de información y propender por el fortalecimiento de la capacidad de respuesta de la institución educativa, en los procesos de suministro de información y atención a los ciudadanos. Ejecutar labores de apoyo técnico administrativo relacionadas con el manejo contable de la institución educativa, acorde a directrices de la Secretaría de Educación.</t>
  </si>
  <si>
    <t xml:space="preserve">Realizar funciones de apoyo administrativo en lo relacionado con el manejo de los recursos que por todo concepto maneje la institución educativa. Diseñar, desarrollar y aplicar sistemas de información, actualización, manejo y conservación de los recursos del área de desempeño en la institución educativa. Adelantar estudios y presentar informes de carácter técnico y estadístico del área de desempeño en la institución educativa. Tramitar y registrar de acuerdo a los procedimientos de la secretaría de educación y los que establezca el personal de directivos docentes, la documentación que se le encargue. Velar porque se efectúen los pagos de las obligaciones que por cualquier concepto se presenten en la Institución Educativa. Elaborar y presentar los informes, oficios, documentos, certificaciones requeridas por las dependencias internas y organismos externos que lo soliciten. Suministrar información, documentos o elementos que sean solicitados, de conformidad con los trámites, las autorizaciones y los procedimientos establecidos. Llevar el manejo diario y consolidado de la información administrativa y contable de la institución educativa. Colaborar con los directivos docentes en el reporte de la información educativa y el manejo de las estadísticas de la institución. Preparar la información para la rendición de informes al consejo directivo. Llevar en los libros reglamentarios los ingresos y gastos que se generen la institución educativa. Remitir la información a las entidades municipales y gubernamentales relacionadas con el manejo de los recursos administrativos y contables de la institución educativa, cuando a bien lo requieran. Coordinar el manejo de la información contable relacionada con el presupuesto de la institución, estudios y análisis de costos, de conformidad con las normas que reglan dichos asuntos y la Secretaría de Educación Municipal. Manejo de herramientas ofimáticas. Organizar el manejo de la información de las solicitudes para el funcionamiento de la dependencia educativa en la cual labora. Proyectar los informes propios de la dependencia para ser aprobados y firmados por el superior inmediato, cumpliendo con los requerimientos de ley y las disposiciones emanadas de la Secretaría de Educación. Elaborar, radicar y despachar los documentos internos de la institución, conforme a los requerimientos legales o de los superiores inmediatos, con el fin de facilitar los trámites propios del establecimiento educativo. Hacer y recibir llamadas telefónicas tramitando o recibiendo los mensajes correspondientes. Operar eficientemente los sistemas asignados para el desarrollo de sus labores. Realizar oportunamente la solicitud de los elementos y útiles de oficina. Contribuir con el mantenimiento y preservación del sitio de trabajo donde ejerza sus actividades. Cumplir con las demás funciones que le sean asignadas por ley o por sus superiores en consideración con las necesidades institucionales, razones del servicio y en especial la naturaleza del cargo. </t>
  </si>
  <si>
    <t>Estudio: Título de Bachiller y curso de Secretariado., Experiencia:Dieciocho (18) meses de experiencia laboral relacionada con el cargo.</t>
  </si>
  <si>
    <t>Resguardar documentos, hojas de vida y demás información de interés para la SE, ejecutando actividades de recepción, archivo y custodia de documentos, en una unidad de archivo, a fin de mantener información organizada a disposición de la SE  como también realizar labores de mensajería externa cuando el servicio así lo requiera.</t>
  </si>
  <si>
    <t>1. Realizar actividades de apoyo para la buena marcha y desarrollo de los procesos y funciones del área de archivo y correspondencia de la SE.  2. Distribuir y entregar (de acuerdo a los procedimientos establecidos) las solicitudes, correspondencia, peticiones, quejas y reclamos a las áreas internas de la SE, como también a nivel externo, para que inicien el respectivo trámite para su atención.  3. Recoger de las diferentes áreas de la SE las respuestas a las solicitudes, correspondencia, peticiones, quejas y reclamos y otra correspondencia para su respectivo envío, comunicación o notificación de acuerdo a los procedimientos establecidos.  4. Repartir y/o recoger correspondencia externa en los casos que así lo ameriten de acuerdo a las políticas y procedimientos establecidos.  5. Archivar registros generados en el proceso para garantizar el control de los documentos y dar cumplimiento a lo establecido en la tabla de retención documental.  6. Realizar la transferencia primaria de los documentos, después de haber cumplido el tiempo de retención, con el fin de dar cumplimiento a lo establecido en la tabla de retención documental.  7. Realizar la medición de los indicadores de proceso, según lo establecido en la ficha técnica de cada indicador y establecer o proponer las acciones respectivas para lograr mayor eficiencia y efectividad en el proceso. 8. Las demás funciones asignadas por la autoridad competente de acuerdo con el nivel, la naturaleza y el área de desempeño del cargo.</t>
  </si>
  <si>
    <t>Estudio: Título de Bachiller y Curso de Secretariado, Experiencia:Dieciocho (18) meses de experiencia laboral relacionada con el cargo.</t>
  </si>
  <si>
    <t>Apoyar la gestión de orientación al usuario y formalizar el trámite para dar una adecuada y oportuna respuesta a su requerimiento, ejecutando además labores de mensajería interna de la SE, para el cumplimiento de los objetivos trazados con relación al servicio de atención al ciudadano.</t>
  </si>
  <si>
    <t>1. Realizar actividades de apoyo para la buena marcha y desarrollo de los procesos y funciones del área de atención al ciudadano de la SE.  2. Distribuir y entregar (de acuerdo a los procedimientos establecidos) las solicitudes, correspondencia, peticiones, quejas y reclamos a las áreas de la SE, para que inicien el respectivo trámite para su atención.  3. Recoger de las diferentes áreas de la SE las respuestas a las solicitudes, correspondencia, peticiones, quejas y reclamos y otra correspondencia para su respectivo envío, comunicación o notificación, de acuerdo a los procedimientos establecidos.  4. Repartir y/o recoger correspondencia externa en los casos que así lo ameriten, de acuerdo a las políticas y procedimientos establecidos.  5. Las demás funciones asignadas por la autoridad competente, de acuerdo con el nivel, la naturaleza y el área de desempeño del cargo.</t>
  </si>
  <si>
    <t>Estudio: Titulo de Bachiller y Curso de Secretariado., Experiencia:Dieciocho (18) meses de experiencia laboral relacionada con el cargo.</t>
  </si>
  <si>
    <t>Ejecutar labores de apoyo en los procesos de manejo de planta de personal, selección, nombramiento, inducción y atención del personal docente, directivo docente y  administrativo de la SE de acuerdo a las políticas y procedimientos vigentes.</t>
  </si>
  <si>
    <t>1. Realizar actividades de apoyo para la buena marcha y desarrollo de los procesos y funciones del área de recursos humanos de la SE.  2. Generar la respuesta con calidad y oportunidad a las solicitudes y correspondencia enviadas por los ciudadanos relacionadas con su área y funciones.  3. Prestar asistencia operativa al proceso de evaluación del desempeño del personal docente, directivo docente, administrativo SGP, personal SE, con el fin de dar cumplimiento a la normatividad vigente y promover el desarrollo integral de los funcionarios.  4. Refrendar los certificados generados a partir de la información consignada en la hoja de vida del funcionario, de acuerdo a su solicitud y asegurar que la información certificada es correcta y válida. 5. Atender requerimientos de los entes externos de control, los cuales consisten en atención a visitas de auditoría o revisión, solicitudes de presentación de informes eventuales o de informes periódicos.  6. Generar la respuesta con calidad y oportunidad a las peticiones enviadas por los ciudadanos, relacionadas con su área y funciones.  7. Las demás funciones asignadas por la autoridad competente de acuerdo con el nivel, la naturaleza y el área de desempeño del cargo.</t>
  </si>
  <si>
    <t>Estudio: Título de Bachiller, curso de secretariado ejecutivo o básico en sistemas., Experiencia:Dieciocho (18) meses de experiencia laboral relacionada con el cargo.</t>
  </si>
  <si>
    <t>Ejecutar las actividades de apoyo administrativo de la dependencia donde se encuentre asignado, conforme los requerimientos de los procesos y procedimientos establecidos y las indicaciones dadas por quien ejerza la supervisión directa.</t>
  </si>
  <si>
    <t>1. Realizar las actividades de apoyo administrativo, relacionadas con la atención a los ciudadanos y en suministro de información y orientación que estos soliciten, conforme a las indicaciones de quien ejerza la supervisión directa.  2. Llevar el manejo de archivo, correspondencia y documentación de la dependencia.   3. Realizar oportunamente la solicitud de los elementos y bienes de oficina.   4. Contribuir con la conservación y cuidado de los elementos y bienes de oficina.   5. Realizar actividades relacionadas con el procesamiento de información en el área correspondiente.  6. Contribuir con el mantenimiento preservación del sitio de trabajo donde ejerza sus actividades.   7. Poner en conocimiento del superior los hechos que puedan perjudicar el funcionamiento de la administración y proponer las iniciativas que estime útiles para el mejoramiento del servicio.   8. Las demás labores que sean asignadas como apoyo a las actividades de la dependencia.</t>
  </si>
  <si>
    <t>Estudio: Título de bachiller en cualquier modalidad  Curso de Secretariado , Experiencia:Un año de experiencia laboral.</t>
  </si>
  <si>
    <t>Desarrollar labores de apoyo administrativo y asistencial, en lo referente a la atención de los empleados de la institución, manejo de correspondencia, control de archivo y aquellos trámites administrativos inherentes a los objetivos que proporcionen el buen funcionamiento del establecimiento educativo.</t>
  </si>
  <si>
    <t xml:space="preserve">Realizar las actividades de apoyo administrativo, relacionadas con la atención a los estudiantes, ciudadanos y suministro de información y orientación que estos soliciten, conforme a las indicaciones de quien ejerza la supervisión directa. Coordinar, evaluar y controlar las actividades administrativas de la dependencia donde labora y garantizar la correcta aplicación de las normas y de los procedimientos. Preparar y presentar los informes sobre las actividades desarrolladas, con la oportunidad y la periodicidad requeridas. Velar por la adecuada presentación de la oficina y por la organización del archivo respectivo. Orientar a los usuarios y suministrar información, documentos o elementos que sean solicitados, de conformidad con los trámites, autorizaciones y los procedimientos establecidos. Recepcionar la documentación, verificarla y radicarla de conformidad con los requisitos de ley, para ser conservadas y consultadas en la institución. Redactar, transcribir y remitir correspondencia, memorandos, oficios e informes y demás documentos que se manejan en la dependencia para aclarar y brindar información precisa. Organizar el manejo de la información de las solicitudes para el funcionamiento de la dependencia educativa en la cual labora. Proyectar los informes propios de la dependencia para ser aprobados y firmados por el superior inmediato, cumpliendo con los requerimientos de ley y las disposiciones emanadas de la Secretaría de Educación. Elaborar, radicar y despachar los documentos internos de la institución, conforme a los requerimientos legales o de los superiores inmediatos, con el fin de facilitar los trámites propios del establecimiento educativo. Hacer y recibir llamadas telefónicas tramitando o recibiendo los mensajes correspondientes. Operar eficientemente los sistemas asignados para el desarrollo de sus labores. Realizar oportunamente la solicitud de los elementos y útiles de oficina. Realizar actividades relacionadas con el procesamiento de información en el área correspondiente. Contribuir con el mantenimiento y preservación del sitio de trabajo donde ejerza sus actividades. Poner en conocimiento del superior los hechos que puedan perjudicar el funcionamiento de la administración y proponer las iniciativas que estime útiles para el mejoramiento del servicio. Las demás labores que sean asignadas como apoyo a las actividades de la dependencia, de acuerdo con el nivel, propósito general, requisitos, procesos y el área de desempeño del cargo. IV.  CONTRIBUCIONES La atención de los estudiantes y ciudadanos es realizada conforme a los requerimientos y necesidades de la población cumpliendo los lineamientos y orientaciones de los directivos docentes. El manejo de correspondencia y archivo es realizado teniendo en cuenta los procesos y procedimientos de manejo documental. La solicitud de elementos y útiles de oficina es realizado de acuerdo a los programas establecidos por la institución educativa. El procesamiento diario de la información responde al manejo actualizado y a la emisión de conceptos que orientan de manera clara las solicitudes del usuario. La realización de informes diarios permite el manejo eficiente y claro de la información recibida para fines estadísticos y evaluativos de las funciones propias del empleo. </t>
  </si>
  <si>
    <t>Estudio: Título de Bachiller, curso de secretariado o Titulo en gestión contable y curso de atención al cliente., Experiencia:Veinticuatro (24) meses de experiencia laboral relacionada con el cargo.</t>
  </si>
  <si>
    <t>Brindar apoyo administrativo, asistencial y de control en las diferentes actividades donde interviene el despacho de la Secretaría de Educación, con el fin de dar cumplimiento a los objetivos de la dependencia.</t>
  </si>
  <si>
    <t>1. Apoyar operativamente y complementar el desarrollo de los procesos, procedimientos y actividades donde interviene el Secretario de Despacho.   2. Asistir al Secretario de Despacho en la recepción de visitas, el manejo del archivo documental y la administración de correspondencia.   3. Preparar y organizar la información que debe presentar el Secretario de Despacho y asistir al Secretario de Despacho, en el desarrollo de las actividades que deba realizar, para el cumplimiento misional de la Secretaría.   4. Verificar oportunamente las citas, entrevistas o reuniones del Secretario de Despacho.   5. Recibir llamadas telefónicas, operar los medios técnicos disponibles y entregar los mensajes respectivos  atender a los usuarios internos y externos, en especial a la ciudadanía general, respondiendo de manera concreta sus peticiones.  6. Apoyar al Secretario de Despacho en la preparación y presentación de informes.   7. Elaborar certificaciones de contratistas, Elaborar actas de inicios y liquidación de contratos.  8. Elaborar las solicitudes de CDP (Certificado de Disponibilidad Presupuestal), de acuerdo a estudios previos presentados por el jefe inmediato.  9. Llevar actualizadas bases de datos a su cargo  10. Organizar la correspondencia entrante y saliente a través del sistema de información y control de correspondencia, de acuerdo a lineamientos institucionales.  11. Suministrar información, documentos y/o elementos que le sean solicitados de acuerdo con los trámites correspondientes al área.  12. Prestar apoyo logístico al Secretario de Despacho.   13. Archivar registros generados en el desarrollo de las actividades del despacho, para garantizar el control de los documentos.  14. Las demás funciones asignadas por la autoridad competente de acuerdo con el nivel, la naturaleza y el área de desempeño del cargo.</t>
  </si>
  <si>
    <t>Estudio: Título de bachiller en cualquier modalidad., Experiencia:Un año de experiencia laboral.</t>
  </si>
  <si>
    <t>Realizar labores de apoyo para el buen funcionamiento de la oficina del directivo docente y brindar una eficiente atención al público.</t>
  </si>
  <si>
    <t>Transcribir dictados de notas, cartas, memorandos, informes, resoluciones, lo mismo que los asuntos tratados en reuniones y conferencias que se les soliciten.   Elaborar documentos escritos con fundamento en normas técnicas, relacionados con los procesos que se lleven en su lugar de trabajo que garanticen el cumplimiento oportuno de los objetivos planteados y de los procedimientos establecidos.   Recibir y manejar la documentación que llega a la institución y la dependencia según los parámetros establecidos en el Sistema de Gestión Documental y la Ley General de Archivo, para facilitar su recuperación cuando sea requerida.   Fomentar el autocontrol y la racionalidad en el uso de los recursos de la institución educativa.   Velar por la buena imagen de la institución educativa y por la adecuada presentación de la oficina.   Propender por el logro de la misión, visión, principios, valores y objetivos corporativos institucionales.   Recibir, radicar, tramitar, distribuir y archivar documentos y correspondencia.   Llevar y mantener actualizados los registros de llamadas telefónicas solicitadas por los funcionarios de la institución.   Preparar y presentar los informes sobre las actividades desarrolladas con la oportunidad y la periodicidad requeridas.   Diligenciar los libros reglamentarios del establecimiento como registros de logros, registro de matrículas, nivelaciones, admisiones, recuperaciones, validaciones, hojas de vida de docentes, estudiantes y demás funcionarios.   Refrendar con su firma las constancias, certificados, actas de grado, diplomas y demás documentos autorizados por el rector de la institución.    Realizar registro del plan de trabajo y actividades del jefe inmediato para establecer espacios de atención a los usuarios de diferentes niveles.   Realizar el protocolo de las reuniones que lo requieran para conservar el registro de las decisiones tomadas.,Orientar a los usuarios y suministrar información, documentos o elementos que sean solicitados, de conformidad con los trámites, autorizaciones y los procedimientos implementados.   Coordinar, de acuerdo con instrucciones, reuniones y eventos que deba atender el superior inmediato, llevando la agenda correspondiente y recordando los compromisos adquiridos.   Recibir, revisar, clasificar y controlar documentos, datos y elementos relacionados con los asuntos de competencia de la institución, de acuerdo con las normas y los procedimientos respectivos.   Elaborar periódicamente las copias de seguridad de la información electrónica, de acuerdo a los manuales y procedimientos definidos.   Operar con eficiencia y cuidado los equipos y sistemas asignados para el desarrollo de sus labores.   Solicitar oportunamente los insumos y recursos requeridos para el normal funcionamiento de la Dependencia.   Desempeñar funciones de oficina y de asistencia administrativa, encaminadas a facilitar el desarrollo y ejecución de las labores propias de las Instituciones Educativas del Departamento de Caldas.   Cumplir con las demás funciones que le sean asignadas por ley o por sus superiores en consideración con las necesidades institucionales, las razones propias del servicio y, en particular, con la naturaleza del cargo.</t>
  </si>
  <si>
    <t>Estudio: Título de Básica Primaria., Experiencia:Dieciocho (18) meses de experiencia laboral relacionada con el cargo.</t>
  </si>
  <si>
    <t>Realizar las actividades de apoyo en lo relacionado con la limpieza, aseo y otros servicios conforme a los requerimientos establecidos para las distintas dependencias de la administración.</t>
  </si>
  <si>
    <t>1. Realizar las actividades de aseo y limpieza conforme a los turnos y horarios establecidos.  2. Asear las zonas y espacios comunes de circulación y baños de uso público.   3. Realizar actividades de limpieza general de paredes y pisos conforme a la programación establecida.   4. Efectuar oportunamente las solicitudes de los implementos y elementos de aseo y limpieza de acuerdo con la programación establecida.   5. Realizar actividades de servicio de cafetería y servicio de bebidas cuando sea necesario prestar dicha labor.  6. Colaborar con la realización de actividades de apoyo administrativo interno que le sean solicitadas en las dependencias.  7. Desempeñar las demás funciones que le sean asignadas por la autoridad competente, relacionadas con las funciones del empleo.</t>
  </si>
  <si>
    <t>Estudio: Terminación y aprobación de cuatro (4) años de educación Básica en el nivel de secundaria., Experiencia:Un año de experiencia laboral.</t>
  </si>
  <si>
    <t>Realizar las actividades de apoyo en lo relacionado con la limpieza, aseo y otros servicios, conforme al cronograma establecido por el rector o directivo docente de la institución educativa.</t>
  </si>
  <si>
    <t xml:space="preserve">Ejecutar el mantenimiento y la limpieza en los equipos e instalaciones locativas de acuerdo con las instrucciones recibidas por el superior inmediato. Realizar labores, de aseo, limpieza de oficinas, aulas de clase, baños, utilizados en el desempeño de labores institucionales, para hacer más agradable la labor de los docentes, directivos docentes y estudiantes. Realizar las labores de mantenimiento y conservación de las zonas de jardín y arborización de la institución educativa. Atender solicitudes de los clientes interno y externo, referidas a las labores propias, para un mejor bienestar Institucional. Apoyar a las dependencias en las funciones de cafetería y diligencias externas de mensajería. Utilizar correctamente los materiales y herramientas o utensilios empleados en el desempeño de sus funciones. Comunicar oportunamente al superior jerárquico sobre las anomalías y daños que se presenten y las necesidades de materiales e insumos para el cumplimiento de sus labores. Cumplir con las normas de seguridad y prevención de accidentes. Guardar la debida reserva y discreción de la información que se le ha confiado. Cumplir oportunamente con la jornada legalmente establecida, especialmente en el sistema de turnos, para que la institución cuente con la prestación del servicio y la seguridad adecuada. Efectuar en el despliegue de la labor desarrollada, un control para operar y responder bajo medidas y técnicas que se implementen en la institución para cumplir con una adecuada y eficiente prestación del servicio público educativo. Cumplir con las demás funciones que le sean asignadas por ley o por sus superiores en consideración con las necesidades institucionales, las razones propias del servicio y, en particular, con la naturaleza del cargo. </t>
  </si>
  <si>
    <t>Estudio: Título de Formación en Básica Primaria., Experiencia:Dieciocho (18) meses de experiencia laboral relacionada con el cargo.</t>
  </si>
  <si>
    <t>Realizar la vigilancia y custodias de los bienes físicos e inmuebles de la administración conforme a los programas de seguridad establecidos.</t>
  </si>
  <si>
    <t>1. Realizar las funciones de celaduría conforme a la programación relacionado en cuanto a horarios y sitios de trabajo.  2. Brindar una eficiente atención al ciudadano al ingreso de las edificaciones de la Alcaldía.  3. Responder por los elementos de seguridad que le son asignados para el ejercicio de sus funciones.  4. Informar a la secretaría administrativa, las situaciones de riesgo relacionadas con la perdida u hurto de elementos.  5. Poner en conocimiento del superior los hechos que puedan perjudicar el funcionamiento de la administración y proponer las iniciativas que estime útiles para el mejoramiento.  6. Solicitar la intervención de las autoridades de policía cuando sea requerida para evitar la pérdida de bienes y elementos de la administración o el acceso de personas en horas no permitidas al público.</t>
  </si>
  <si>
    <t>Estudio: Terminación y aprobación de educación básica primaria. , Experiencia:Un año de experiencia laboral.</t>
  </si>
  <si>
    <t>Realizar las funciones de celaduría conforme a la programación relacionada en cuanto a horarios y sitio de trabajo.</t>
  </si>
  <si>
    <t xml:space="preserve">Realizar las funciones de celaduría conforme a la programación relacionada en cuanto a horarios y sitios de trabajo. Revisar las cerraduras, ventanas, puertas, luces existentes en oficinas, aulas, laboratorios y otras instalaciones del edificio para verificar su buen estado y vigilar que permanezcan cerradas mientras no haya actividades administrativas y/o académicas en la Institución. Recibir, utilizar y responder por los implementos y demás elementos necesarios para la ejecución de sus funciones. Suministrar a los usuarios la información y orientación requeridas sobre la ubicación de dependencias y/o personas, previa identificación y manifestación de los objetivos de su visita. Recibir en forma oportuna el servicio y vigilar constantemente la planta física bajo su responsabilidad al igual que sus alrededores. Consignar en los registros las novedades que se presenten durante su turno de trabajo e informar oportunamente al jefe inmediato sobre las mismas. Informar al directivo de la institución educativa y a la secretaría de educación, las situaciones de riesgos relacionadas con la pérdida o hurto de elementos del establecimiento educativo. Poner en conocimiento del superior los hechos que puedan perjudicar el funcionamiento de la institución educativa y proponer las iniciativas que estime útiles para el mejoramiento. Solicitar la intervención de las autoridades de policía cuando sea requerida para evitar la pérdida de bienes y elementos de la institución o el acceso de personas en horas no permitidas al público. Cumplir con las órdenes e instrucciones recibidas de sus superiores para optimizar la prestación de los servicios a su cargo. Contar con la disposición y colaborar en la realización de tareas propias de los servicios requeridos por la Institución, con el fin de facilitar su óptima realización.  Colaborar en el desarrollo de actividades y eventos que realice la institución para el cumplimiento de sus objetivos. Efectuar en el despliegue de la labor desarrollada, un control para operar y responder bajo medidas y técnicas que se implementen en la institución educativa. Controlar la entrada y salida de personas y elementos de acuerdo a las normas establecidas y detectar los materiales que atenten contra la seguridad de las instalaciones asignadas y de las personas que se encuentren en ellas. Efectuar rondas en las áreas que le sean asignadas en el turno de la noche ya que en el día se hace función de portero. Tener conocimiento de las instalaciones dadas a su custodia. Ejercer las demás funciones asignadas por el jefe inmediato de acuerdo con el nivel, propósito general, requisitos,  procesos y el área de desempeño del cargo. </t>
  </si>
  <si>
    <t>Estudio: Terminación y aprobación de cuatro(4) años de educación Básica en el nivel de secundaria., Experiencia:Un año de experiencia laboral.</t>
  </si>
  <si>
    <t>Operar y responder por el buen uso y mantenimiento del vehículo asignado para el transporte de personas y/o bienes, garantizando su seguridad y oportunidad.</t>
  </si>
  <si>
    <t xml:space="preserve">Ejecutar labores de conducción del vehículo al servicio de la institución educativa, velando por su presentación y buen mantenimiento. Observar y cumplir con las señales y normas que regulan el tránsito de personas o elementos en las vías que se movilice.   Mantener en estado higiénico y óptima presentación los implementos, equipos y sitio de trabajo con el fin de mostrar  una buena imagen institucional y ser consecuente con las normas de higiene y seguridad vigentes. Revisar continuamente el estado general de los vehículos a su cargo o que utilice para efectos de cumplir con su función en aras de garantizar su estado óptimo o funcionamiento. Transportar suministros, equipos o materiales y correspondencia de acuerdo a las instrucciones impartidas por el superior inmediato. Transportar cuando fuere necesario a los directivos, estudiantes y demás funcionarios y/o personal autorizado que requiera el servicio. Realizar diligencias internas o externas y traslado de elementos que le solicite el superior inmediato y participar, cuando sea necesario, en el cargue o descargue del vehículo. Realizar operaciones mecánicas sencillas de mantenimiento del equipo automotor a su cargo y solicitar la ejecución de aquellas más complicadas. Realizar el suministro de combustible en forma periódica y llevar el control sobre el suministro del mismo. Responder por el equipo de herramientas entregados y efectuar su devolución al momento del retiro. Informar las deficiencias, problemas o necesidades de cualquier índole que presenten los vehículos a su cargo o que utilice para efectos de cumplir con su función, solicitando la realización del mantenimiento o ajustes que se requieran para garantizar su disponibilidad y buen funcionamiento. Realizar la entrega formal del carro, entrega de bienes y elementos del vehículo asignado, cuando así se requiera por el superior inmediato. Realizar algunas labores de servicios generales, actividades de mensajería y vigilancia, de acuerdo a las necesidades del servicio. Llevar el registro diario de actividades. Velar porque los papeles del vehículo asignado se encuentren al día y solicitar su actualización. Retirar y guardar el vehículo en el sitio asignado dentro del horario establecido, cumpliendo con las rutas estipuladas. Desempeñar las demás funciones asignadas por la autoridad competente de acuerdo con el nivel, la naturaleza, y el área de desempeño del cargo. </t>
  </si>
  <si>
    <t>Estudio: Titulo de Bachiller., Experiencia:Dieciocho (18) meses de experiencia laboral relacionada con el cargo.</t>
  </si>
  <si>
    <t>Realizar las labores de apoyo a las dependencias donde sea ubicado que permitan la realización oportuna de las labores correspondientes.</t>
  </si>
  <si>
    <t>1. Ejecutar las actividades de apoyo administrativo que de conformidad al área de trabajo asignada para el normal funcionamiento de las dependencias.   2. Realizar las labores de atención al ciudadano y brindar la información y orientación correspondiente conforme a las indicaciones dadas por quien ejerza la supervisión directa.  3. Realizar actividades de entrega de documentos, correspondencia y fotocopiado, conforme a las indicaciones del superior inmediato.  4. Colaborar con las funciones de vigilancia y control de los bienes y servicios de la administración e informar cuando observe situaciones sospechosas que den lugar a la pérdida o extravíos de elementos o bienes de la Alcaldía.  5. Ejercer el correcto manejo de entrega y recepción de la información que le sea encomendada por el superior inmediato.  6. Las demás funciones asignadas por la autoridad competente de acuerdo con el nivel, la naturaleza y el área de desempeño del cargo.</t>
  </si>
  <si>
    <t>Estudio: Título de Bachiller, curso de Conducción clase B1., Experiencia:Dieciocho (18) meses de experiencia laboral relacionada con el cargo.</t>
  </si>
  <si>
    <t>Coordinar la prestación del servicio y de mantenimiento del parque automotor, de acuerdo con la programación establecida en la ejecución de obras y la prestación de los servicios de conducción establecidos por la administración.</t>
  </si>
  <si>
    <t>1. Coordinar el manejo del parque automotor de vehículos y maquinaria de propiedad de la administración y ejercer el control sobre los demás conductores relacionado con el mantenimiento de los vehículos y maquinarias del municipio.  2. Llevar en coordinación con los secretarios correspondientes la programación de los trabajos asignados a la maquinaria del municipio.  3. Coordinar con los inspectores rurales de policía el uso de la maquinaria, cuando esta se destine a la reparación de vías rurales en sus respectivas localidades.  4. Coordinar el suministro de combustibles y lubricantes de los vehículos y maquinarias de la administración.   5. Solicitar el mantenimiento oportuno del vehículo y las reparaciones necesarias cuando presente daños.   6. Realizar el suministro de combustible en forma periódica y llevar el control sobre el suministro del mismo.   7. Coordinar el manejo y uso de los equipos y herramientas asignados a cada vehículo y maquinaria, responsabilizando a los conductores por su cuidado y custodia.   8. Apoyar a la secretaria de planeación en lo referente a la ejecución de las visitas para el levantamiento de la información en aras de proceder a expedir las licencias urbanísticas de acuerdo a la normativa urbana y ambiental local, PEMP Y POT. 9. Las demás funciones asignadas por la autoridad competente de acuerdo con el nivel, la naturaleza y el área de desempeño del cargo.</t>
  </si>
  <si>
    <t>Estudio: Ser abogado en ejercicio y con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t>
  </si>
  <si>
    <t>Velará por  la  protección integral de los niños, las niñas y los adolescentes garantizando el  ejercicio de sus derechos y libertades. Dicha garantía y protección será obligación de la familia, la sociedad y el Estado.</t>
  </si>
  <si>
    <t>1.  Garantizar, proteger, restablecer y reparar los derechos de los miembros de la familia conculcados por situaciones de violencia intrafamiliar.,2. Atender y orientar a los ni�os (as)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 En este caso el comisario de familia deber� en una decisi�n escrita, valorar las pruebas que demuestran que se re�nen en cada caso los requisitos para que proceda el allanamiento con la finalidad exclusiva de efectuar el rescate y proteger al menor de edad.,7.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Prevenir, garantizar, restablecer y reparar los derechos de los ni�os, ni�as, adolescentes y dem�s miembros de la familia, en las circunstancias de maltrato infantil, amenaza o vulneraci�n de derechos suscitadas en el contexto de la violencia intrafamiliar.,11. Promover� las conciliaciones a que haya lugar en relaci�n con la custodia y cuidado personal, la cuota de alimentos y la reglamentaci�n de visitas.,12. Atender y remitir los casos diferentes a los de su competencia se�alada en los incisos anteriores, a la autoridad competente, y en aquellos que ameriten medidas provisionales, de emergencia, protecci�n o restablecimiento de derechos, las adoptar� de inmediato y remitir� el expediente a m�s tardar el d�a h�bil siguiente.,13. Llevar a cabo las conciliaciones extrajudiciales en materia de familia en asuntos de su competencia.,14. Remitir a la Direcci�n Regional o Seccional del Instituto Colombiano de Bienestar Familiar, seg�n sea el caso, la informaci�n necesaria para la actualizaci�n permanente del Sistema de Informaci�n de Restablecimiento de Derechos previsto en el art�culo 77 del C�digo de la Infancia y la Adolescencia, seg�n los par�metros t�cnicos y metodol�gicos que el Instituto Colombiano de Bienestar Familiar defina.,15. Cumplir con las funciones que la ley le otorga al Defensor de Familia, excepto los contemplados en el art�culo 98 de la Ley 1098 del 2006.,16.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Las dem�s que le asigne la Ley.</t>
  </si>
  <si>
    <t>Estudio: Título profesional en administración de empresas, administración pública, administración financiera, contabilidad pública., Experiencia:Un (1) año de experiencia profesional.</t>
  </si>
  <si>
    <t>Efectuar la aplicación de la normatividad contable conforme al plan único de cuentas para el manejo de la información financiera y la toma de decisiones.</t>
  </si>
  <si>
    <t>1. Aplicar y mantener actualizado el Estatuto Presupuestal del Municipio.,2. Coordinar la elaboraci�n de presupuesto general de ingresos y gastos del Municipio.,3. Prestar asistencia a las entidades descentralizadas en la formulaci�n y ejecuci�n presupuestal y el manejo de la Contabilidad.,4. Efectuar conjuntamente con el Secretario de Hacienda y el Tesorero general del Municipio el programa anual mensualizado de caja.,5. Efectuar los estudios sobre el comportamiento de los ingresos y gastos y proponer las medidas de ajuste presupuestal necesarias para mantener el equilibrio presupuestal.,6. Efectuar los estudios sobre el comportamiento de los ingresos y gastos y proponer las medidas de ajuste presupuestal necesarias para mantener el equilibrio presupuestal.,7. Efectuar las modificaciones presupuestales que se requieran para la correcta ejecuci�n del presupuesto de ingresos y gastos.,8. Dar las disponibilidades presupuestales y los registros presupuestales que garanticen el cumplimiento de los compromisos adquiridos por el Alcalde.,9. Realizar anualmente las cuentas por pagar y las reservas presupuestales que permitan amparar los compromisos adquiridos en la vigencia fiscal anterior, conforme a la normatividad establecida para tal efecto.,10. Colaborar con el suministro de la informaci�n presupuestal que requiera el Alcalde para el Comit� de Pol�tica Econ�mica y Fiscal COMFIS.,11. Llevar el registro de la deuda y garantizar la inclusi�n de las apropiaciones necesarias que garanticen en cumplimiento de estas por parte de la Alcald�a.,12. Remitir la informaci�n financiera, presupuestal y contables que soliciten los distintos organismos de control conforme a las disposiciones correspondientes.,13. Cumplir lo previsto en las normas, reglamentos, procedimientos y dem�s disposiciones legales de car�cter general y las espec�ficas establecidas por la Administraci�n Municipal.,14. Ejecutar las acciones pertinentes para lograr el mantenimiento del Modelo Est�ndar de Control Interno � M.E.C.I. en el desempe�o de su cargo. ,15. Participar en la construcci�n de Indicadores del M.E.C.I., en la implementaci�n de su aplicaci�n y en la rendici�n de informes peri�dicos respecto de sus resultados.,16. Las dem�s funciones asignadas por el jefe inmediato de acuerdo con el nivel, la naturaleza y el �rea del desempe�o del cargo.</t>
  </si>
  <si>
    <t>Estudio: Título profesional en psicología o psicología social., Experiencia:Un (1) año de experiencia profesional.</t>
  </si>
  <si>
    <t>Apoyar y asesorar a la comunidad a través de la Comisaría de Familia en el diagnóstico y posibles soluciones a los problemas de carácter familiar y del menor, valorar, diagnosticar e intervenir a cada uno de los usuarios en los diferentes programas.</t>
  </si>
  <si>
    <t>1. Elaborar estudios psicol�gicos a los integrantes de las familias que presentan trastornos, a solicitud del Comisario.,2. Diagnosticar las causas psicol�gicas que influyen en conducta irregulares que afectan a la         familia y al menor.,3.  Aplicar e interpretar las pruebas cient�ficas para el diagn�stico de las conductas.,4.  Asesorar al Comisario cuando se requiera sobre las medidas que se debe tomar para controlar   la conducta social, disciplinaria de los miembros de la familia.,5.  Informar al Comisario sobre los casos que requieren mayor atenci�n y prescribir su orientaci�n.,6. Dise�ar y ejecutar pol�ticas de capacitaci�n en materia psicol�gica para los funcionarios de la Comisar�a y los usuarios.,7. Seleccionar material y pruebas cient�ficas que deban utilizarse.,8. Coordinar con el Instituto de Bienestar Familiar (ICBF) y dem�s entidades del sector p�blico y privado que tengan que ver con soluciones de problemas y protecci�n a la familia.,9. Ser participe activo del comit� operativo de la red de prevenci�n de violencia intrafamiliar del municipio. ,10. Realizar peritazgo psicol�gico en situaciones de abuso sexual y violencia intrafamiliar.,11. Asesorar y testificar en los procesos de conciliaci�n.,12. Brindar Ayuda y atenci�n psicol�gica inmediata a las personas que lo requieran, que permita emitir un concepto o valoraci�n sobre el comportamiento y la situaci�n del individuo.,13.  Participar en la planeaci�n y evaluaci�n de los procesos y resultados realizados del equipo interdisciplinario de la  Comisar�a de Familia.,14. Ejecutar las acciones pertinentes para lograr el mantenimiento del Modelo Est�ndar de Control Interno � M.E.C.I. en el desempe�o de su cargo. ,15. Participar en la construcci�n de Indicadores del M.E.C.I., en la implementaci�n de su aplicaci�n y en la rendici�n de informes peri�dicos respecto de sus resultados.,16.  Las dem�s que la Ley le asigne.</t>
  </si>
  <si>
    <t>Estudio: Título profesional en contaduría pública y tarjeta profesional., Experiencia:Un (1) año de experiencia profesional.</t>
  </si>
  <si>
    <t xml:space="preserve">1. Llevar la contabilidad de la administraci�n Municipal, conforme a las normas establecidas por la Contadur�a Nacional.,2. Coordinar el manejo de la contabilidad conforme lo establece el cat�logo general de cuentas del plan general de contabilidad p�blica PGCP.,3. Rendir la informaci�n contable a la Contadur�a Nacional y a la Contralor�a General de la Rep�blica, conforme a las disposiciones establecidas por estas entidades y en los periodos correspondientes en que deba ser remitida.,4. Presentar los informes contables que requiera la Direcci�n Nacional de Impuesto DIAN.,5. Presentar al secretario de hacienda y al Alcalde Municipal, para su revisi�n y firma los balances y estados contables que debe llevar la administraci�n municipal.,6. Coordinar las labores del comit� de saneamiento contable.,7. Coordinar con el �rea de recursos f�sicos el manejo valorizado del inventario de bienes del municipio.,8. Coordinar la inclusi�n de los bienes inmuebles del municipio dentro de los activos de la entidad.,9. Elaborar en cooperaci�n con todo el equipo del �rea financiera informes contables y financieros,10. Responder por la consolidaci�n de toda la informaci�n financiera del Municipio.,11. Realizar en coordinaci�n con el asesor financiero los informes a Control Interno, Contadur�a General de la Naci�n, Contralor�a General de la Rep�blica, Contralor�a Municipal, Superintendencia de Valores, Direcci�n de Impuestos y Aduanas Nacionales y dem�s entidades competentes, seg�n sea el caso.,12. Suministrar informaci�n a las diferentes dependencias del Municipio que la requieran.,13. Asegurar que todos los procesos contables se efect�en de acuerdo a las disposiciones de la Contadur�a General de la Naci�n.,14. Preparar los comprobantes por concepto de ajustes por inflaci�n.,15. Cumplir lo previsto en las normas, reglamentos, procedimientos y dem�s disposiciones legales de car�cter general y las espec�ficas establecidas por la Administraci�n Municipal.,16.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Las dem�s funciones asignadas por el jefe inmediato de acuerdo con el nivel, la naturaleza y el �rea de desempe�o del cargo.,19. Revisi�n de presupuesto y tesorer�a.,20. Revisar Taquilla con extractos bancarios.,21. Revisar la Ejecuci�n de Ingresos y Gastos con Tesorer�a.,22. Consolidar la Informaci�n de Presupuesto y Tesorer�a con Contabilidad.,23. Realizar las conciliaciones Bancarias.        </t>
  </si>
  <si>
    <t>Estudio: Título profesional en áreas administrativas, áreas sociales, derecho, economía e ingeniería industrial., Experiencia:Un  (1) año de experiencia profesional.</t>
  </si>
  <si>
    <t>Dirigir las acciones de administración de personal de la Alcaldía municipal para una eficiente aplicó de la carrera administrativa.</t>
  </si>
  <si>
    <t xml:space="preserve">                          1. Oficina de Talento Humano,1. Dise�ar y administrar los programas de formaci�n y capacitaci�n, de acuerdo con lo previsto, por el Gobierno Nacional.,2. Realizar estudios relacionados con el clima organizacional de la administraci�n municipal, y establecer medidas para el  mejoramiento de la vida laboral de los empleados.,3. Implementar el sistema de evaluaci�n del desempe�o de acuerdo con las normas vigentes y los procedimientos establecidos por la Comisi�n Nacional del Servicio Civil.,4. Prestar la debida colaboraci�n para la conformaci�n y funcionamiento de la Comisi�n personal en la administraci�n central municipal.,5. Coordinar anualmente la evaluaci�n del desempe�o de que tratan los art�culos 37 y 38 de la Ley 909 de 2004.,6. Realizar los actos administrativos sobre nombramientos, posesiones, comisiones, licencias, permisos y todo lo relacionado con las situaciones de los funcionarios de la administraci�n.,7. Realizar mensualmente la n�mina de pagos y las novedades que se presenten durante el periodo correspondiente.,8.  vigilar el cumplimiento de los horarios de trabajo y tomar las medidas correspondientes para su cumplimiento.,9. Coordinar el manejo del Fondo Territorial de Pensiones y realizar el pago oportuno de las mesadas pensi�nales de los exfuncionarios que han prestado el servicio a la administraci�n p�blica y que est�n a cargo del municipio.,10. Contribuir con la Oficina de Control Interno Disciplinario o quien haga sus veces, en los procesos de investigaci�n que se adelante contra los funcionarios de la administraci�n.,11. Realizar el programa anual de capacitaci�n conforme a los lineamientos del Departamento Administrativo de la Funci�n P�blica y las necesidades de capacitaci�n de los funcionarios.,12. Velar por los descuentos y cancelaci�n de los recursos parafiscales en las n�minas mensuales de pago.,13. Coordinar los programas de recreaci�n de los funcionarios de la administraci�n.,14. Coordinar la vinculaci�n al r�gimen de seguridad social, riesgos profesionales y pensiones de los funcionarios de la administraci�n.,15. Coordinar las actividades y celebraciones para los funcionarios de la administraci�n y sus familiares.,16. Coordinar la organizaci�n de eventos donde tenga participaci�n la administraci�n municipal.,17. Coordinar con secretaria de hacienda la incorporaci�n de las apropiaciones de los recursos del Fondo Territorial de Pensiones.,18. Realizar los estudios para el acceso de los recursos al Fondo de Pensiones Territoriales FONPET.,19. Ejecutar las acciones pertinentes para lograr el mantenimiento del Modelo Est�ndar de Control Interno � M.E.C.I. en el desempe�o de su cargo. ,20. Participar en la construcci�n de Indicadores del M.E.C.I., en la implementaci�n de su aplicaci�n y en la rendici�n de informes peri�dicos respecto de sus resultados.,21. Las dem�s funciones asignadas por la autoridad competente de acuerdo con el nivel, la naturaleza y el �rea de desempe�o del cargo.</t>
  </si>
  <si>
    <t>Estudio: Título de formación profesional en medicina veterinaria., Experiencia:Un (1) año experiencia profesional.</t>
  </si>
  <si>
    <t>Participar activamente en la Organización y  ejecución de las políticas, planes, programas, proyectos del municipio en relación a la asistencia técnica.</t>
  </si>
  <si>
    <t>1. Realizar diagn�sticos y control de los animales.,2. Aplicar tratamientos a los animales.,3. Brindar apoyo t�cnico en el �rea de su competencia.,4. Realizar intervenciones quir�rgicas y curas en general.,5. Realizar inventario de insumos y requisici�n de los mismos.,6. Dictar charlas y conferencias en el �rea de su competencia.,7.  Asistir y participar en reuniones, congresos y otros.,8.  Controlar los programas de alimentaci�n, reproducci�n y ambientaci�n de animales.,9.  Cumplir con las normas y procedimientos en materia de seguridad integral, establecidos por la organizaci�n. ,10.  Mantener en orden equipo y sitio de trabajo, reportando cualquier anomal�a. ,11.  Elaborar informes peri�dicos de las actividades realizadas. ,12.  Ejecutar las acciones pertinentes para lograr el mantenimiento del Modelo Est�ndar de Control Interno � M.E.C.I. en el desempe�o de su cargo. ,13.  Participar en la construcci�n de Indicadores del M.E.C.I., en la implementaci�n de su aplicaci�n y en la rendici�n de informes peri�dicos respecto de sus resultados.,14.  Realizar cualquier otra tarea af�n que le sea asignada.,15. Repartir invitaciones a reuniones a realizar por la entidad</t>
  </si>
  <si>
    <t>Estudio: Terminación y aprobación del pensum académico de educación superior en formación profesional en Derecho Título de tecnólogo en ciencias forenses y criminalística., Experiencia:Un año (1) de experiencia relacionada con las funciones del cargo Un año (1) de experiencia profesional</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</si>
  <si>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t>
  </si>
  <si>
    <t>1. Recibir denuncias y quejas que se formulen en la Inspecci�n, relativas a la comisi�n de delitos en el Municipio. ,1. Recibir denuncias y quejas que se formulen en la Inspecci�n, relativas a la comisi�n de delitos en el Municipio. ,2. Cumplir las diligencias de exhortos, ampliaciones y dem�s comisiones que se le confieran a la Inspecci�n o permanencia.,2. Cumplir las diligencias de exhortos, ampliaciones y dem�s comisiones que se le confieran a la Inspecci�n o permanencia.,3. Remitir las diligencias relativas a los delitos cometidos fuera o dentro de su jurisdicci�n, al funcionario que por raz�n de su competencia, corresponda la investigaci�n.,3. Remitir las diligencias relativas a los delitos cometidos fuera o dentro de su jurisdicci�n, al funcionario que por raz�n de su competencia, corresponda la investigaci�n.,4. Cumplir las �rdenes y funciones que ordene la Alcald�a a la Inspecci�n.,4. Cumplir las �rdenes y funciones que ordene la Alcald�a a la Inspecci�n.,5. Informar al Secretario del Despacho sobre las  irregularidades que observe en la ejecuci�n de las actividades a cargo de  las distintas unidades operativas del Municipio, en el �rea que le corresponde a la Inspecci�n.,5. Informar al Secretario del Despacho sobre las  irregularidades que observe en la ejecuci�n de las actividades a cargo de  las distintas unidades operativas del Municipio, en el �rea que le corresponde a la Inspecci�n.,6. Prestar asesor�as a la comunidad conforme a las competencias asignadas.,6. Prestar asesor�as a la comunidad conforme a las competencias asignadas.,7. Llevar los registros y archivos de la Inspecci�n debidamente organizados y actualizados, y rendir el Secretario de Gobierno los informes establecidos. ,7. Llevar los registros y archivos de la Inspecci�n debidamente organizados y actualizados, y rendir el Secretario de Gobierno los informes establecidos. ,8. Participar en los Consejos de Seguridad y en la ejecuci�n de las campa�as y programas que emprenda la administraci�n tendientes a obtener y afianzar la seguridad ciudadana (con el acompa�amiento de la Polic�a Comunitaria).,8. Participar en los Consejos de Seguridad y en la ejecuci�n de las campa�as y programas que emprenda la administraci�n tendientes a obtener y afianzar la seguridad ciudadana (con el acompa�amiento de la Polic�a Comunitaria).,9. Conocer las querellas civiles de Polic�a que sean de su competencia.,9. Conocer las querellas civiles de Polic�a que sean de su competencia.,10. Diligenciar las distintas comisiones de car�cter civil que le sean conferidas por los funcionarios competentes o por el Alcalde en aquellos asuntos en que por disposiciones legales son privativas de dichos funcionarios.,10. Diligenciar las distintas comisiones de car�cter civil que le sean conferidas por los funcionarios competentes o por el Alcalde en aquellos asuntos en que por disposiciones legales son privativas de dichos funcionarios.,11. Seleccionar las personas que deban actuar en cualquier calidad  en las diligencias que por raz�n de sus funciones le competen a la Inspecci�n.,11. Seleccionar las personas que deban actuar en cualquier calidad  en las diligencias que por raz�n de sus funciones le competen a la Inspecci�n.,12. Cumplir con las funciones y atribuciones establecidas en el c�digo nacional de polic�a y c�digo de convivencia ciudadana.,12. Cumplir con las funciones y atribuciones establecidas en el c�digo nacional de polic�a y c�digo de convivencia ciudadana.,13. Colaborar en la ejecuci�n de los programas y campa�as que promueva y desarrolle la administraci�n a trav�s de la Secretar�a de Gobierno.,13. Colaborar en la ejecuci�n de los programas y campa�as que promueva y desarrolle la administraci�n a trav�s de la Secretar�a de Gobierno.,14. Llevar un estricto control sobre precios, pesas y medidas. ,14. Llevar un estricto control sobre precios, pesas y medidas. ,15. Dar concepto al Secretario de Gobierno sobre las licencias de venteros ambulantes en el Municipio. ,15. Dar concepto al Secretario de Gobierno sobre las licencias de venteros ambulantes en el Municipio. ,16. Planear las acciones tendientes a la persecuci�n de juegos y actividades prohibidas por la ley y dem�s normas vigentes.,16. Planear las acciones tendientes a la persecuci�n de juegos y actividades prohibidas por la ley y dem�s normas vigentes.,17. Controlar las ventas ambulantes y estacionarias, con el objeto de lograr  la recuperaci�n  del espacio p�blico, mediante el ordenamiento de los puestos permitidos dentro de la jurisdicci�n, evitando la proliferaci�n de venteros ambulantes y estacionarios sin licencia.,17. Controlar las ventas ambulantes y estacionarias, con el objeto de lograr  la recuperaci�n  del espacio p�blico, mediante el ordenamiento de los puestos permitidos dentro de la jurisdicci�n, evitando la proliferaci�n de venteros ambulantes y estacionarios sin licencia.,18. Informar a las distintas autoridades sobre la consumaci�n de hechos delictuosos y solicitarles los servicios especializados requeridos para el esclarecimiento de los mismos.,18. Informar a las distintas autoridades sobre la consumaci�n de hechos delictuosos y solicitarles los servicios especializados requeridos para el esclarecimiento de los mismos.,19. Velar por el orden y la moralidad p�blica en la ciudad y cumplir las dem�s funciones que en �ste campo le han sido conferidas por las disposiciones vigentes.,19. Velar por el orden y la moralidad p�blica en la ciudad y cumplir las dem�s funciones que en �ste campo le han sido conferidas por las disposiciones vigentes.,20. Controlar   y  recuperar el espacio p�blico, ejerciendo una vigilancia, investigaci�n y sanci�n  a los propietarios de establecimientos abiertos al p�blico que violen el c�digo de polic�a y dem�s normas vigentes sobre la materia.,20. Controlar   y  recuperar el espacio p�blico, ejerciendo una vigilancia, investigaci�n y sanci�n  a los propietarios de establecimientos abiertos al p�blico que violen el c�digo de polic�a y dem�s normas vigentes sobre la materia.,21. Controlar  el  ejercicio de  la  mendicidad, dentro del Municipio,  mediante la concientizaci�n y sensibilizaci�n a la comunidad y sancionando  conforme la ley a quien la ejerza y utilice menores  ello con apoyo de las oficinas o dependencias competentes.,21. Controlar  el  ejercicio de  la  mendicidad, dentro del Municipio,  mediante la concientizaci�n y sensibilizaci�n a la comunidad y sancionando  conforme la ley a quien la ejerza y utilice menores  ello con apoyo de las oficinas o dependencias competentes.,22. Evitar el asentamiento de tugurios  a trav�s de los procedimientos de ley.,22. Evitar el asentamiento de tugurios  a trav�s de los procedimientos de ley.,23.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ocupado.,24. Oficiar oportunamente a las dependencias competentes sobre quejas que se presenten con relaci�n a obras no permitidas  y proceder a sancionar previo los procesos de ley.,24. Oficiar oportunamente a las dependencias competentes sobre quejas que se presenten con relaci�n a obras no permitidas  y proceder a sancionar previo los procesos de ley.,25. Hacer el reparto a los secretarios tramitadores de los diferentes oficios que se reciben, relacionados con quejas por ocupaci�n del espacio p�blico y otras contravenciones policivas, para el procedimiento correspondiente.,25. Hacer el reparto a los secretarios tramitadores de los diferentes oficios que se reciben, relacionados con quejas por ocupaci�n del espacio p�blico y otras contravenciones policivas, para el procedimiento correspondiente.,26. Dar  instrucciones claras y precisas a sus subalternos para la ejecuci�n del control, tendiente a la recuperaci�n  del espacio p�blico indebidamente ocupado.,26. Dar  instrucciones claras y precisas a sus subalternos para la ejecuci�n del control, tendiente a la recuperaci�n  del espacio p�blico indebidamente ocupado.,27. Colaborar con la secretar�a del medio ambiente, en el  control  y vigilancia a  la explotaci�n y el aprovechamiento racional y desarrollo sostenido de los recursos naturales renovables y no renovables.,27. Colaborar con la secretar�a del medio ambiente, en el  control  y vigilancia a  la explotaci�n y el aprovechamiento racional y desarrollo sostenido de los recursos naturales renovables y no renovables.,28. Colaborar con otras dependencias de la administraci�n municipal en actividades que tiendan a la preservaci�n y conservaci�n efectiva del Espacio P�blico.,28. Colaborar con otras dependencias de la administraci�n municipal en actividades que tiendan a la preservaci�n y conservaci�n efectiva del Espacio P�blico.,29.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respectivas.,29.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respectivas.,30. Cumplir con las funciones contenidas en la Constituci�n, la Ley, los Decretos, Ordenanzas, Acuerdos, Manual de Funciones, Reglamentos Internos de la corporaci�n Municipal.,30. Cumplir con las funciones contenidas en la Constituci�n, la Ley, los Decretos, Ordenanzas, Acuerdos, Manual de Funciones, Reglamentos Internos de la corporaci�n Municipal.,31. Realizar las gestiones necesarias para asegurar la ejecuci�n de los planes, programas y proyectos en los que interviene en raz�n del cargo.,31. Realizar las gestiones necesarias para asegurar la ejecuci�n de los planes, programas y proyectos en los que interviene en raz�n del cargo.,32. Cumplir de manera efectiva la misi�n y los objetivos de  la dependencia a la que se encuentra adscrito y la ejecuci�n de los procesos en que interviene en raz�n del cargo.,32. Cumplir de manera efectiva la misi�n y los objetivos de  la dependencia a la que se encuentra adscrito y la ejecuci�n de los procesos en que interviene en raz�n del cargo.,33. Cumplir con las disposiciones existentes en materia disciplinaria, sobre Derechos, Deberes, Prohibiciones,  ,33. Cumplir con las disposiciones existentes en materia disciplinaria, sobre Derechos, Deberes, Prohibiciones,  ,34. Inhabilidades, Incompatibilidades y Conflicto de Intereses.,34. Inhabilidades, Incompatibilidades y Conflicto de Intereses.,35. Ejecutar las acciones pertinentes para lograr el mantenimiento del Modelo Est�ndar de Control Interno � M.E.C.I. en el desempe�o de su cargo. ,35. Ejecutar las acciones pertinentes para lograr el mantenimiento del Modelo Est�ndar de Control Interno � M.E.C.I. en el desempe�o de su cargo. ,36. Participar en la construcci�n de Indicadores del M.E.C.I., en la implementaci�n de su aplicaci�n y en la rendici�n de informes peri�dicos respecto de sus resultados.,36. Participar en la construcci�n de Indicadores del M.E.C.I., en la implementaci�n de su aplicaci�n y en la rendici�n de informes peri�dicos respecto de sus resultados.,37. Desempe�ar las dem�s funciones inherentes al cargo que le sean asignadas por el jefe inmediato,37. Desempe�ar las dem�s funciones inherentes al cargo que le sean asignadas por el jefe inmediato,38. Realizar las inspecciones oculares en el Municipio.,38. Realizar las inspecciones oculares en el Municipio.</t>
  </si>
  <si>
    <t>Estudio: 1. Recibir denuncias y quejas que se formulen en la Inspección, relativas a la comisión de delitos en el Corregimiento.  2. Cumplir las diligencias de exhortos, ampliaciones y demás comisiones que se le confieran a la Inspección o permanencia. 3. Remitir las diligencias relativas a los delitos cometidos fuera o dentro de su jurisdicción, al funcionario que por razón de su competencia, corresponda la investigación. 4. Cumplir las órdenes y funciones que ordene la Alcaldía a la Inspección. 5. Informar al Secretario del Despacho sobre las  irregularidades que observe en la ejecución de las actividades a cargo de las distintas unidades operativas del Corregimiento, en el área que le corresponde a la Inspección. 6. Prestar asesorías a la comunidad conforme a las competencias asignadas. 7. Llevar los registros y archivos de la Inspección debidamente organizados y actualizados, y rendir el Secretario de Gobierno los informes establecidos.  8. Participar en los Consejos de Seguridad y en la ejecución de las campañas y programas que emprenda la administración tendientes a obtener y afianzar la seguridad ciudadana (con el acompañamiento de la Policía Comunitaria). 9. Conocer las querellas civiles de Policía que sean de su competencia. 10. Diligenciar las distintas comisiones de carácter civil que le sean conferidas por los funcionarios competentes o por el Alcalde en aquellos asuntos en que por disposiciones legales son privativas de dichos funcionarios. 11. Seleccionar las personas que deban actuar en cualquier calidad  en las diligencias que por razón de sus funciones le competen a la Inspección. 12. Cumplir con las funciones y atribuciones establecidas en el código nacional de policía y código de convivencia ciudadana. 13. Colaborar en la ejecución de los programas y campañas que promueva y desarrolle la administración a través de la Secretaría de Gobierno. 14. Realizar control sobre precios, pesas y medidas.  15. Dar concepto al Secretario de Gobierno sobre las licencias de venteros ambulantes en el Municipio.  16. Planear las acciones tendientes a la persecución de juegos y actividades prohibidas por la ley y demás normas vigentes. 17. Controlar las ventas ambulantes y estacionarias, con el objeto de lograr  la recuperación  del espacio público, mediante el ordenamiento de los puestos permitidos dentro de la jurisdicción, evitando la proliferación de venteros ambulantes y estacionarios sin licencia. 18. Informar a las distintas autoridades sobre la consumación de hechos delictuosos y solicitarles los servicios especializados requeridos para el esclarecimiento de los mismos. 19. Velar por el orden y la moralidad pública en la ciudad y cumplir las demás funciones que en éste campo le han sido conferidas por las disposiciones vigentes. 20. Controlar  y  recuperar el espacio público, ejerciendo una vigilancia, investigación y sanción  a los propietarios de establecimientos abiertos al público que violen el código de policía y demás normas vigentes sobre la materia. 21. Controlar  el  ejercicio de  la  mendicidad, dentro del Municipio,  mediante la concientización y sensibilización a la comunidad y sancionando  conforme la ley a quien la ejerza y utilice menores  ello con apoyo de las oficinas o dependencias competentes. 22. Evitar el asentamiento de tugurios  a través de los procedimientos de ley. 23. Informar al Secretario de Gobierno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 24. Oficiar oportunamente a las dependencias competentes sobre quejas que se presenten con relación a obras no permitidas  y proceder a sancionar previo los procesos de ley. 25. Hacer el reparto a los secretarios tramitadores de los diferentes oficios que se reciben, relacionados con quejas por ocupación del espacio público y otras contravenciones policivas, para el procedimiento correspondiente. 26. Dar  instrucciones claras y precisas a sus subalternos para la ejecución del control, tendiente a la recuperación  del espacio público indebidamente ocupado. 27. Colaborar con otras dependencias de la administración municipal en actividades que tiendan a la preservación y conservación efectiva del Espacio Público. 28. 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 29. Cumplir con las funciones contenidas en la Constitución, la Ley, los Decretos, Ordenanzas, Acuerdos, Manual de Funciones, Reglamentos Internos de la corporación Municipal. 30. Realizar las gestiones necesarias para asegurar la ejecución de los planes, programas y proyectos en los que interviene en razón del cargo. 31. Cumplir de manera efectiva la misión y los objetivos de  la dependencia a la que se encuentra adscrito y la ejecución de los procesos en que interviene en razón del cargo. 32. Cumplir con las disposiciones existentes en materia disciplinaria, sobre Derechos, Deberes, Prohibiciones,   33. Inhabilidades, Incompatibilidades y Conflicto de Intereses. 34. Ejecutar las acciones pertinentes para lograr el mantenimiento del Modelo Estándar de Control Interno – M.E.C.I. en el desempeño de su cargo.  35. Participar en la construcción de Indicadores del M.E.C.I., en la implementación de su aplicación y en la rendición de informes periódicos respecto de sus resultados. 36. Desempeñar las demás funciones inherentes al cargo que le sean asignadas por el jefe inmediato. 37. Realizar inspecciones oculares., Experiencia:Un año (1) de experiencia profesional, o  Un año (1) de experiencia relacionada con las funciones del cargo, o y un (1) año de experiencia relacionada con las funciones del cargo.</t>
  </si>
  <si>
    <t>Velar por la tranquilidad, la moralidad y el orden público en el Corregimiento  cumplir y hacer cumplir la Constitución, las Leyes, Ordenanzas, Acuerdos y demás normas vigentes  Así como también por la preservación, conservación y recuperación del Espacio Público indebidamente ocupado.</t>
  </si>
  <si>
    <t>1. Recibir denuncias y quejas que se formulen en la Inspecci�n, relativas a la comisi�n de delitos en el Corregimiento. ,2. Cumplir las diligencias de exhortos, ampliaciones y dem�s comisiones que se le confieran a la Inspecci�n o permanencia.,3. Remitir las diligencias relativas a los delitos cometidos fuera o dentro de su jurisdicci�n, al funcionario que por raz�n de su competencia, corresponda la investigaci�n.,4. Cumplir las �rdenes y funciones que ordene la Alcald�a a la Inspecci�n.,5. Informar al Secretario del Despacho sobre las  irregularidades que observe en la ejecuci�n de las actividades a cargo de las distintas unidades operativas del Corregimiento, en el �rea que le corresponde a la Inspecci�n.,6. Prestar asesor�as a la comunidad conforme a las competencias asignadas.,7. Llevar los registros y archivos de la Inspecci�n debidamente organizados y actualizados, y rendir el Secretario de Gobierno los informes establecidos. ,8. Participar en los Consejos de Seguridad y en la ejecuci�n de las campa�as y programas que emprenda la administraci�n tendientes a obtener y afianzar la seguridad ciudadana (con el acompa�amiento de la Polic�a Comunitaria).,9. Conocer las querellas civiles de Polic�a que sean de su competencia.,10. Diligenciar las distintas comisiones de car�cter civil que le sean conferidas por los funcionarios competentes o por el Alcalde en aquellos asuntos en que por disposiciones legales son privativas de dichos funcionarios.,11. Seleccionar las personas que deban actuar en cualquier calidad  en las diligencias que por raz�n de sus funciones le competen a la Inspecci�n.,12. Cumplir con las funciones y atribuciones establecidas en el c�digo nacional de polic�a y c�digo de convivencia ciudadana.,13. Colaborar en la ejecuci�n de los programas y campa�as que promueva y desarrolle la administraci�n a trav�s de la Secretar�a de Gobierno.,14. Realizar control sobre precios, pesas y medidas. ,15. Dar concepto al Secretario de Gobierno sobre las licencias de venteros ambulantes en el Municipio. ,16. Planear las acciones tendientes a la persecuci�n de juegos y actividades prohibidas por la ley y dem�s normas vigentes.,17. Controlar las ventas ambulantes y estacionarias, con el objeto de lograr  la recuperaci�n  del espacio p�blico, mediante el ordenamiento de los puestos permitidos dentro de la jurisdicci�n, evitando la proliferaci�n de venteros ambulantes y estacionarios sin licencia.,18. Informar a las distintas autoridades sobre la consumaci�n de hechos delictuosos y solicitarles los servicios especializados requeridos para el esclarecimiento de los mismos.,19. Velar por el orden y la moralidad p�blica en la ciudad y cumplir las dem�s funciones que en �ste campo le han sido conferidas por las disposiciones vigentes.,20. Controlar  y  recuperar el espacio p�blico, ejerciendo una vigilancia, investigaci�n y sanci�n  a los propietarios de establecimientos abiertos al p�blico que violen el c�digo de polic�a y dem�s normas vigentes sobre la materia.,21. Controlar  el  ejercicio de  la  mendicidad, dentro del Municipio,  mediante la concientizaci�n y sensibilizaci�n a la comunidad y sancionando  conforme la ley a quien la ejerza y utilice menores  ello con apoyo de las oficinas o dependencias competentes.,22. Evitar el asentamiento de tugurios  a trav�s de los procedimientos de ley.,23.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ocupado.,24. Oficiar oportunamente a las dependencias competentes sobre quejas que se presenten con relaci�n a obras no permitidas  y proceder a sancionar previo los procesos de ley.,25. Hacer el reparto a los secretarios tramitadores de los diferentes oficios que se reciben, relacionados con quejas por ocupaci�n del espacio p�blico y otras contravenciones policivas, para el procedimiento correspondiente.,26. Dar  instrucciones claras y precisas a sus subalternos para la ejecuci�n del control, tendiente a la recuperaci�n  del espacio p�blico indebidamente ocupado.,27. Colaborar con otras dependencias de la administraci�n municipal en actividades que tiendan a la preservaci�n y conservaci�n efectiva del Espacio P�blico.,28.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respectivas.,29. Cumplir con las funciones contenidas en la Constituci�n, la Ley, los Decretos, Ordenanzas, Acuerdos, Manual de Funciones, Reglamentos Internos de la corporaci�n Municipal.,30. Realizar las gestiones necesarias para asegurar la ejecuci�n de los planes, programas y proyectos en los que interviene en raz�n del cargo.,31. Cumplir de manera efectiva la misi�n y los objetivos de  la dependencia a la que se encuentra adscrito y la ejecuci�n de los procesos en que interviene en raz�n del cargo.,32. Cumplir con las disposiciones existentes en materia disciplinaria, sobre Derechos, Deberes, Prohibiciones,  ,33. Inhabilidades, Incompatibilidades y Conflicto de Intereses.,34. Ejecutar las acciones pertinentes para lograr el mantenimiento del Modelo Est�ndar de Control Interno � M.E.C.I. en el desempe�o de su cargo. ,35. Participar en la construcci�n de Indicadores del M.E.C.I., en la implementaci�n de su aplicaci�n y en la rendici�n de informes peri�dicos respecto de sus resultados.,36. Desempe�ar las dem�s funciones inherentes al cargo que le sean asignadas por el jefe inmediato.,37. Realizar inspecciones oculares.</t>
  </si>
  <si>
    <t>Estudio: Título de Bachiller, y curso específico de setenta (70) horas relacionado con las funciones del cargo,, Experiencia:(1) año de experiencia.</t>
  </si>
  <si>
    <t>Ejecutar y controlar los planes y proyectos de Deporte, Cultura, Recreación  y Turismo en el Municipio, asesorar al Secretario de Educación en la fijación de políticas sobre esta materia.</t>
  </si>
  <si>
    <t>1. Ejecutar planes en  materia de deporte, cultura y turismo, de conformidad con los planes y programas generales de desarrollo del Municipio. ,2. Coordinar todas las actividades relacionadas con el deporte, la cultura del municipio y  el fomento y desarrollo de actividades tur�sticas y recreativas. ,3. Organizar, y controlar las actividades  referentes al deporte,  cultura y turismo en el municipio. ,4. Organizar y realizar actividades deportivas, culturales y de turismo. ,5.  Organizar cursos de extensi�n cultural y art�stica. ,6. Coordinar las escuelas de formaci�n de m�sica, danzas, tuna, teatro, banda musical y marcial y dem�s grupos culturales que existan en el municipio. ,7. Realizar en conjunto con el Secretario de Educaci�n las gestiones que sean indispensables  ante las autoridades competentes, para que se declaren como recursos tur�sticos, aquellas zonas urbanas o rurales, plazas o v�as, monumentos, construcciones y otros atractivos que deban preservarse o adquirirse por el Gobierno o cuyo desarrollo deba someterse a una reglamentaci�n especial. ,8. Mantener actualizado el inventario tur�stico municipal de conformidad con las metodolog�as dadas por la Corporaci�n Nacional de Turismo y llevar las estad�sticas sobre el comportamiento del sector a nivel municipal. ,9. Dinamizar los procesos de promoci�n y comercializaci�n de los productos tur�sticos que ofrezca el municipio. ,10. Promover los eventos deportivos y culturales que realice el municipio. ,11. Mantener discreci�n y reserva acerca de los asuntos que conozca en raz�n del cargo que desempe�a. ,12. Responder por la conservaci�n, mantenimiento y uso racional de los materiales y equipo asignado para el desempe�o del cargo. ,13. Cumplir las dem�s funciones asignadas por la autoridad competente de acuerdo con el nivel, la naturaleza y el �rea de desempe�o del cargo. ,14. Coordinar y promover la ejecuci�n de programas  recreativos para la comunidad, en asocio con entidades p�blicas y privadas.,15. Ejecutar las acciones pertinentes para lograr el mantenimiento del Modelo Est�ndar de Control Interno � M.E.C.I. en el desempe�o de su cargo. ,16. Participar en la construcci�n de Indicadores del M.E.C.I., en la implementaci�n de su aplicaci�n y en la rendici�n de informes peri�dicos respecto de sus resultados.,17. Las que el jefe inmediato requiera, de acuerdo al cargo.</t>
  </si>
  <si>
    <t>Estudio: Título de tecnólogo en bibliotecología, educación o ciencias sociales  y  Terminación y aprobación del pensum académico de educación superior en formación profesional en bibliotecología, educación o ciencias sociales Título de Bachiller, y curso específico de ciento veinte (120) horas relacionado con las funciones del cargo,, Experiencia:Un año (1) de experiencia profesional, o  y Un año (1) de experiencia relacionada, o y un (1) año de experiencia relacionada.</t>
  </si>
  <si>
    <t>BIBLIOTECA Coordinar la prestación de los servicios propios del centro, recopilar y tratar la documentación de la biblioteca, gestionar los recursos, comunicar y hacer circular informaciones tanto administrativas como pedagógicas y culturales.</t>
  </si>
  <si>
    <t>BIBLIOTECA,1. Asegurar la organizaci�n, mantenimiento y adecuada utilizaci�n de los recursos documentales de la biblioteca. ,2. Difundir, entre los maestros y los alumnos, materiales did�cticos e informaci�n administrativa, pedag�gica y cultural. ,3. Colaborar en la planificaci�n y el desarrollo del trabajo escolar, favoreciendo la utilizaci�n de diferentes recursos documentales. ,4. Atender a los alumnos que utilicen la biblioteca, facilit�ndoles el acceso a diferentes fuentes de informaci�n y orient�ndoles sobre su utilizaci�n. ,5. Colaborar en la promoci�n de la lectura como medio de informaci�n, entretenimiento y ocio. ,6. Asesorar en la compra de nuevos materiales y fondos para la biblioteca.,7. Ofrecer a los alumnos en colaboraci�n con otros docentes, nuevas oportunidades de aprendizaje en lo que se refiere al uso plural de las fuentes de informaci�n y al acceso a la lectura como forma de entretenimiento y medio de enriquecimiento personal.,8. Establecer el plan de trabajo para la biblioteca est� plenamente integrado en los Proyectos Educativo y Curriculares del Municipio.,9. Realizar o completar el tratamiento t�cnico de los materiales y pone a disposici�n de los usuarios los fondos de la biblioteca.,10. Registrar, catalogar y clasificar todos los fondos que lleguen a la biblioteca. ,11.  Mantener los cat�logos de autores, t�tulos y materias en perfecto estado de utilizaci�n, o en su caso, el cat�logo informatizado actualizado. ,12. Mantener los fondos debidamente ordenados en las estanter�as. ,13. Mantener actualizado el fichero de pr�stamos, que permita, cuando se estime conveniente, estudiar el tipo de lecturas de un determinado grupo de alumnos, su frecuencia. ,14. Establecer un horario de utilizaci�n de la biblioteca mediante el que puedan acceder a su uso, acompa�ados de su profesor, todos los grupos de alumnos el m�ximo n�mero de ocasiones posible, desarroll�ndose tanto tareas de consulta y estudio como de animaci�n a la lectura y pr�stamo.,15. Confeccionar y aplicar un horario de consulta en sala, dirigido tanto a alumnos individualmente como en grupos, con presencia y disposici�n del bibliotecario. ,16. Establecer mecanismos �giles de pr�stamo individual a los alumnos y al resto de los usuarios.,17. Conseguir que la biblioteca forme parte de la vida del centro, estimulando que los profesores decidan utilizarla como una herramienta fundamental en su trabajo y desarrollando con ellos actividades concretas sobre distintos aspectos del curriculum.,18. Informar a los profesores del sistema de organizaci�n de los fondos, para hacer posible que posteriormente cada profesor pueda trabajar con sus alumnos sin la necesidad de la presencia del profesor bibliotecario. ,19. Elaborar una "Gu�a de uso" de la biblioteca, dirigida a todos los posibles usuarios.,20.  Elaborar gu�as de lectura con variedad y amplitud de criterios: curriculares, g�neros literarios, autores, ilustradores, temas interdisciplinares. ,21. Organizar desde la biblioteca la conmemoraci�n de fechas o acontecimientos que merezca la pena destacar, mediante la exposici�n de libros y otros documentos relacionados con el tema, elaboraci�n de gu�as de lectura, celebraci�n de alg�n acto especial,  entre otros.,22. Participar en la construcci�n de Indicadores del M.E.C.I., en la implementaci�n de su aplicaci�n y en la rendici�n de informes peri�dicos respecto de sus resultados.</t>
  </si>
  <si>
    <t>Estudio: Tecnólogo en sistemas o sistemas de información., Experiencia:Un (1) año de experiencia profesional.</t>
  </si>
  <si>
    <t>Secretaria de  planeación. Técnico. Organizar información valiosa para concretar y darle coherencia a los programas de gobierno, planes de desarrollo y presupuestos. Permite la realización de un conjunto de actividades seleccionadas como viables previamente evaluadas social, técnica y económicamente, registradas y sistematizadas así como realizar las actividades de apoyo al manejo del sistema de información de la administración municipal de Momil tendientes a que los procesos utilicen las herramientas de las informativas en cada una de sus etapas y manejar las comunicaciones y los protocolos en los diferentes eventos conforme a los programas establecidos por el Alcalde Municipal.</t>
  </si>
  <si>
    <t>1.  Administrar el Banco de Programas y Proyectos y el sistema de informaci�n para la planeaci�n en el Municipio de Momil.,2. Coordinar el buen funcionamiento del Banco de Programas y Proyectos y el Sistema de seguimiento a los programas y proyectos de Inversi�n � SEPPI.,3. Brindar asesor�a y capacitaci�n a las Secretar�as, organismos y organizaciones de participaci�n  comunitaria valida   en la identificaci�n, preparaci�n y evaluaci�n de proyectos de inversi�n p�blica que sean de inter�s y responsabilidad del Municipio o cofinanciados con recursos del presupuesto general de la Naci�n.,4. Radicar los proyectos de inversi�n que sean presentados por las Secretar�as, organismos y organizaciones de participaci�n comunitaria legalmente constituidas.,5. Registrar los proyectos para captar la informaci�n requerida para la planeaci�n y gesti�n de la inversi�n p�blica, facilitando de esta manera que las decisiones de inversi�n obedezcan a criterios de desarrollo y beneficio socioecon�mico.,6. Realizar seguimiento y evaluaci�n de los planes, programas y proyectos de inversi�n que se registran y que son susceptibles de ser financiados con recursos de inversi�n p�blica en el Municipio.,7. Mantener de manera constante una coordinaci�n institucional con el Banco de Programas y Proyectos de Inversi�n Nacional (BPIN) y con el Banco de Proyectos departamental, con el fin de complementar y actualizar los avances  que en materia legal, metodol�gica, procedimental y de sistemas, que se vayan dando, como tambi�n para establecer un flujo permanente de informaci�n. Realizar el estudio para el diagn�stico de las necesidades de equipos de c�mputos a las diferentes dependencias de la administraci�n.,8. Realizar las actividades de soporte y mantenimiento de los equipos de c�mputo de las diferentes dependencias y solicitar las correspondientes reparaciones cuando as� se requieran.,9. Establecer las medidas de seguridad necesaria para los equipos de c�mputos de las diferentes dependencias,10. Realizar los estudios para la adquisici�n de software y aplicaciones que necesiten cada una de las dependencias.,11. Elaborar los diferentes procesos en l�neas que permitan dar cumplimiento a las normas sobre simplificaci�n de tr�mites en la administraci�n.,12. Realizar la coordinaci�n de las publicaciones que oral o escrita le solicite el Alcalde para los distintos medios de comunicaci�n.,13. Realizar estudios sobre las actividades de la administraci�n que deban darse a conocer a los ciudadanos conforme a las indicaciones del Alcalde Municipal.,14. Coordinar la participaci�n de los Secretarios de Despacho en la divulgaci�n y declaraciones que deban ser divulgadas a los diferentes medios de comunicaci�n.,15. Coordinar bajo la coordinaci�n del Alcalde la elaboraci�n de los informes de rendici�n de cuentas sobre las diferentes labores actividades, programas y proyectos realizados por los diferentes Secretarios de Despacho en cumplimiento del programa de Gobierno y del Plan de Desarrollo.,16. Realizar la coordinaci�n de las publicaciones que oral o escrita le solicite el Alcalde para los distintos medios de comunicaci�n.,17. Participar en la construcci�n de Indicadores del M.E.C.I., en la implementaci�n de su aplicaci�n y en la rendici�n de informes peri�dicos respecto de sus resultados.,18. Las dem�s funciones que le sean asignadas por el Superior Jer�rquico que sean propias de su naturaleza.</t>
  </si>
  <si>
    <t>Estudio: SECRETARÍA DE GOBIERNO. ASUNTOS ETNICOS. Titulo Técnico en áreas administrativas o áreas sociales , Experiencia:Un año (1) de experiencia.</t>
  </si>
  <si>
    <t>Secretaria de gobierno. Asuntos étnicos. Orientar y promover el desarrollo y aplicación de las políticas, normas, planes y programas que incentivan el cuidado y prerrogativas de grupos étnicos y afrodescendientes, dentro del marco del respeto a sus identidades culturales y a los derechos fundamentales del individuo.</t>
  </si>
  <si>
    <t>1.  Apoyar la formulaci�n de las pol�ticas orientadas al reconocimiento y protecci�n de la diversidad �tnica y cultural.,2. Adelantar y divulgar estudios e investigaciones sobre grupos �tnicos y afrodescendientes, en coordinaci�n con organizaciones relacionadas con el tema, con el fin de evaluar la incidencia social, cultural y del medio ambiente que las distintas actividades a desarrollar puedan tener sobre dichas comunidades, de conformidad con la ley.,3. Coordinar interinstitucionalmente la realizaci�n de la consulta con los grupos �tnicos sobre los proyectos que puedan afectarlos de conformidad con la ley.,4. Llevar el registro de las autoridades tradicionales ind�genas reconocidas por la respectiva comunidad, las asociaciones de autoridades ind�genas, los consejos comunitarios y las organizaciones de base de comunidades negras.,5. Apoyar al Gobierno Nacional y a las entidades privadas en los programas de capacitaci�n sobre diversidad �tnica y cultural, la gesti�n p�blica y en general aquellos temas de inter�s relacionados con los grupos �tnicos.,6. Atender las peticiones y consultas relacionadas con asuntos de su competencia.,7. Coordinar las acciones con las distintas entidades p�blicas, privadas y extranjeras, en desarrollo de programas indigenistas y prestar el apoyo al desarrollo autogestionario de dichas comunidades.,8. Promover acciones para que los grupos �tnicos del Municipio sean atendidos debidamente por los programas de acci�n del Gobierno Nacional y tenidos en cuenta en los presupuestos de las diferentes dependencias que guarden relaci�n con estos programas.,9. Dar a conocer los lineamientos y decisiones del Gobierno Nacional relacionados con las comunidades ind�genas.,10. Fortalecer el sentido de solidaridad interno ind�gena, brindando apoyo a sus organizaciones y autoridades tradicionales.,11. Realizar, directamente o a trav�s de organismos o entidades especializadas o de las mismas comunidades, las investigaciones que por su naturaleza requiera llevar a cabo la Subdirecci�n.,12. Apoyar y asesorar a las autoridades y organizaciones ind�genas en el desarrollo de sus planes y programas.,13. Dise�ar programas de asistencia t�cnica y social y desarrollar programas de apoyo a la pol�tica de minor�as �tnicas.,14. Promover la participaci�n de las minor�as y sus organizaciones, sin detrimento de su autonom�a, en las decisiones que las afectan, de conformidad con la ley.,15. Ejecutar las acciones pertinentes para lograr el mantenimiento del Modelo Est�ndar de Control Interno � M.E.C.I. en el desempe�o de su cargo. ,16. Participar en la construcci�n de Indicadores del M.E.C.I., en la implementaci�n de su aplicaci�n y en la rendici�n de informes peri�dicos respecto de sus resultados.,17. Formular Programas y Proyectos para la conservaci�n de las comunidades ind�genas y Afrodescendientes.</t>
  </si>
  <si>
    <t>Estudio: SECRETARÍA DE SALUD. ASEGURAMIENTO-SAC. Titulo Técnico en áreas de la salud, educación o ciencias sociales  Título de Bachiller, y curso específico de ciento veinte (120) horas relacionado con las funciones del cargo,, Experiencia:Un año (1) de experiencia profesional, o Dos (2) años de experiencia relacionada con las funciones del cargo.</t>
  </si>
  <si>
    <t>Secretaria de salud. Aseguramiento-sac. Direccionar el aseguramiento del Sistema de Seguridad Social en Salud, con criterios de justicia y equidad social para la población residente en jurisdicción del Municipio de Momil.  Garantizar a la población rural y urbana del Municipio de Momil,  la prestación de Servicios de Salud con criterios de oportunidad, equidad y calidad.</t>
  </si>
  <si>
    <t>1. Ejercer en su jurisdicci�n la vigilancia y el control del aseguramiento en el Sistema General de Seguridad Social en Salud y en los reg�menes de excepci�n definidos en la ley 100 de 1993 o dem�s normas que la modifiquen, reglamenten o adicionen.,2. Dirigir, promover y participar en todas las decisiones que permitan el oportuno cumplimiento de los planes, proyectos y programas.,3. Adoptar y actualizar el uso de indicadores de eficiencia y calidad en los procesos, como resultado e impacto de la gesti�n en el �rea de competencia.,4. Vigilar y controlar a las entidades del Sistema General de Seguridad Social en salud en la aplicaci�n de la normatividad vigente.,5. Adoptar los instrumentos y mecanismos necesarios para generar, mantener y actualizar toda la informaci�n sobre administraci�n de recursos para el r�gimen subsidiado, vinculados, prestaci�n de servicios y planes de beneficio. ,6. Controlar la captura, registro y desarrollo tecnol�gico para el eficiente manejo y aprovechamiento de la informaci�n de usuarios internos y externos.,7. Registrar las novedades del Sistema General de Seguridad Social en salud para el adelantar los tr�mites administrativos pertinentes.,8. Manejar el r�gimen subsidiado, bases de datos, pagos, traslados, novedades, procesos de reportes, contrataci�n, interventor�a, liquidaci�n de contratos, deberes y derechos de los afiliados al sistema General de Seguridad Social en salud.,9. Construir herramientas que permitan realizar seguimiento y control a los contratos del Sistema General de Seguridad Social en Salud y garantizar que los recursos destinados al r�gimen subsidiado est�n llegando a la poblaci�n pobre y vulnerable de los niveles 1 y 2 del SISBEN y que no tengan capacidad de pago. ,10. Garantizar a la poblaci�n vinculada al sistema, el acceso a los servicios de salud y a la poblaci�n del r�gimen subsidiado los servicios no incluidos en el POS � S.,11. Dirigir, asesorar y coordinar el proceso de aseguramiento en los reg�menes contributivo y subsidiado para tener acceso a los servicios de salud. ,12. Gestionar la prestaci�n de los servicios de salud de manera oportuna, eficiente y con calidad a la poblaci�n pobre no cubierta con subsidios a la demanda, que resida en la  jurisdicci�n, mediante instituciones prestadoras de servicios de salud p�blica o privada.,13. Adoptar y actualizar el uso de indicadores de eficiencia y calidad en los procesos, como resultado e impacto de la gesti�n en el �rea de competencia.,14. Gestionar la prestaci�n de servicios de salud a la poblaci�n pobre no cubierta con subsidios a la demanda y los servicios de salud mental en cumplimiento a las pol�ticas del Sistema General de Seguridad Social en Salud.,15. Adoptar, ejecutar y evaluar la pol�tica de prestaci�n de servicios de salud para la habilitaci�n y certificaci�n de calidad en concordancia con las normas establecidas por la Naci�n.,16. Organizar y dirigir la red de instituciones prestadoras de servicios de salud p�blica a nivel Municipal para garantizar los servicios de salud.,17. Concurrir para financiaci�n de las inversiones necesarias en la organizaci�n funcional y administrativa de la red de instituciones prestadoras de servicios de salud a su cargo.,18. Efectuar en la jurisdicci�n el registro de los prestadores p�blicos y privados de servicios de salud y recibir la declaraci�n de requisitos esenciales para prestaci�n de los servicios como pol�tica de  vigilancia y control.,19. Vigilar el cumplimiento de las normas t�cnicas dictadas por la Naci�n para la construcci�n de servicios de salud.,20. Ejecutar las acciones pertinentes para lograr el mantenimiento del Modelo Est�ndar de Control Interno � M.E.C.I. en el desempe�o de su cargo. ,21. Participar en la construcci�n de Indicadores del M.E.C.I., en la implementaci�n de su aplicaci�n y en la rendici�n de informes peri�dicos respecto de sus resultados.,22. Las dem�s que surjan de la naturaleza de la dependencia o le sean asignadas por autoridad competente.</t>
  </si>
  <si>
    <t>Estudio: Tecnólogo en contabilidad, administración financiera, administración pública o áreas afines., Experiencia:Un (1) año de experiencia.</t>
  </si>
  <si>
    <t>Responder del recaudo y del pago así como la búsqueda de mecanismos que le permitan una óptima, racional, eficiente y oportuna distribución de los fondos disponibles para cumplir con los objetivos, metas y programas establecidos en el plan de desarrollo</t>
  </si>
  <si>
    <t>1. Programar, dirigir y coordinar la liquidaci�n y el recaudo de las rentas municipales.,2.  Participar en los procesos de modificaci�n de las tarifas de los tributos municipales.,3.  Proyectar y tramitar los actos administrativos de liquidaci�n de participaciones.,4. Adelantar las acciones y tomar las medidas necesarias para lograr el cumplimiento cabal, efectivo y oportuno por parte de los contribuyentes del pago de las obligaciones tributarias en especial las relacionadas con el impuesto predial y dem�s impuestos directos.,5. Depurar las bases de datos de los contribuyentes morosos, ubicarlos y requerirlos para que cancelen sus obligaciones con el municipio.,6. Ajustar los procedimientos de la oficina al Reglamento interno de Cartera.,7. Aplicar los procedimientos formales y legales para el cobro coactivo a los contribuyentes renuentes al pago de las obligaciones tributarias.,8. Conformar los expedientes de cada proceso, verificando la existencia del t�tulo ejecutivo y los documentos que identifican al contribuyente, la cuant�a de la obligaci�n, los periodos gravables a los que corresponde el cobro, incorporando los documento que demuestren las acciones de la administraci�n para la recuperaci�n de la cartera.,9. Rendir informes peri�dicos al superior inmediato sobre la gesti�n que adelanta la oficina y los resultados de la misma.,10. Ejecutar las acciones pertinentes para lograr el mantenimiento del Modelo Est�ndar de Control Interno � M.E.C.I. en el desempe�o de su cargo. ,11. Participar en la construcci�n de Indicadores del M.E.C.I., en la implementaci�n de su aplicaci�n y en la rendici�n de informes peri�dicos respecto de sus resultados.,12. Realizar las labores de oficina que le sean encomendadas por el superior jer�rquico de acuerdo con las funciones del cargo.</t>
  </si>
  <si>
    <t>Estudio: Título de tecnólogo en ciencias  Administrativa,, Experiencia:Un (1) Experiencia profesional.</t>
  </si>
  <si>
    <t>Administrar la Oficina de recursos físicos, archivo y Correspondencia, desarrollando acciones tendientes a garantizar el flujo de la Información primaria y secundaria de la Entidad Territorial, manejo del archivo y adquisición, distribución y conservación de los recursos físicos.</t>
  </si>
  <si>
    <t>1. Recibir y dar entrada a los elementos de consumo y devolutivos adquiridos por la Administraci�n Municipal.,2. Organizar, custodiar y distribuir los bienes de consumo y devolutivos en el espacio f�sico asignado en forma tal que se conozca el sitio de los elementos.,3. Entregar los elementos solicitados por las dependencias a tiempo y llevar las respectivas salidas de Almac�n.,4. Archivar y conservar los formatos de entrada y salida de almac�n, de tal forma que coincidan con la parte presupuestal en cuanto a los recursos asignados.,5. Revisar, registrar y controlar la calidad y fechas de vencimiento de los elementos adquiridos.,6. Atender las denuncias y quejas presentadas por los funcionarios en cuanto a la calidad de los bienes.,7.  Prestar a los diferentes funcionarios judiciales la colaboraci�n necesaria Para hacer efectiva las diligencias.,8. Garantizar la organizaci�n y conservaci�n de documentos del Archivo de la entidad de acuerdo con la legislaci�n vigente.,9. Recibir f�sicamente la correspondencia en la Ventanilla, entregada personalmente por usuarios, remitida por servicio de correo, por fax, por correo electr�nico.,10. Radicar de inmediato la informaci�n completa de la Correspondencia recibida, en cualquiera de las formas posibles (personal, correo, fax, correo electr�nico) en el m�dulo correspondiente del software de Correspondencia y registrar la Constancia de Radicaci�n (n�mero consecutivo de radicaci�n asignado por el sistema, fecha y hora) en el documento que ingresa y en la copia que se devuelve al usuario, previa revisi�n sobre la competencia de la entidad y verificaci�n de la competencia, los anexos, el destino y los datos de origen del ciudadano o entidad que las remite, direcci�n donde se deba enviar respuesta y asunto correspondiente.,11. Reproducir los documentos recibidos en papel qu�mico de fax sobre papel que garantice su permanencia y durabilidad.,12. Clasificar, ordenar y foliar la documentaci�n recibida previa a su distribuci�n.,13. Efectuar y/o supervisar la reproducci�n en medio magn�tica (escaneo) de los documentos radicados, a fin de preservar la conservaci�n de los documentos y mantenerlos disponibles para consulta por parte de los funcionarios responsables del seguimiento pertinente para su oportuna respuesta.,14. Verificar que se surta, en forma oportuna, el reparto o distribuci�n de la correspondencia a la dependencia destinataria antes de culminar la jornada.,15. Colaborar con los informes solicitados a tiempo para evitar contratiempos ante las autoridades competentes.,16.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Dem�s funciones asignados por el superior relacionadas con la funciones del cargo.</t>
  </si>
  <si>
    <t>Estudio: Tecnólogo en áreas sociales, administrativas, financieras, o áreas afines Título de Bachiller, y curso específico de sesenta (60) horas relacionado con las funciones del cargo, Experiencia:Un (1) año de experiencia profesional  Un (1) año de experiencia.</t>
  </si>
  <si>
    <t>Generar iniciativas específicas que tiendan a dar apoyo a los grupos vulnerables para promover su desarrollo, crecimiento e integración a la sociedad, velando por el  mejoramiento de la calidad de vida de la población y especialmente de los sectores sociales más vulnerables  todo ello en estricto cumplimiento de la ejecución de políticas Nacionales y locales inmersas en el Plan de Desarrollo, la Misión Municipal y la Planificación Estratégica.</t>
  </si>
  <si>
    <t>SECRETAR�A DE GOBIERNO. PROGRAMAS SOCIALES.,1. Coordinar el dise�o y ejecuci�n de los diferentes programas sociales en el Municipio. ,2. Formular y dise�ar pol�ticas y programas de car�cter social que puedan y deban implementarse en el Municipio. ,3. Realizar acciones coordinadas con la Secretaria de Gobierno, que busquen asesorar al Alcalde y al Concejo en la formulaci�n de los programas y proyectos necesarios para promoci�n y ejecuci�n de programas sociales.,4. Planificar, proponer y ejecutar distintos programas sociales en funci�n de las necesidades espec�ficas de los grupos prioritarios y vulnerables. ,5. Coordinar a nivel local, departamental y nacional municipal, con organismos p�blicos y privados, elaboraci�n y ejecuci�n de programas y proyectos en torno a los programas sociales establecidos en el Plan de Desarrollo Municipal, y nacional.,6. Organizar, administrar y ejecutar las pol�ticas p�blicas constitutivas de programas locales de asistencia, protecci�n y apoyo a la poblaci�n vulnerable, v�ctimas del Conflicto armado, desplazados, ni�os, ni�as,  adolescentes, mujeres, adultos mayores, madres lactantes y gestantes, personas con discapacidad y otros grupos de la poblaci�n en situaci�n de discriminaci�n. ,7.  Contribuir al dise�o de las pol�ticas y planes nacionales, regionales desarrollo social, y de protecci�n y apoyo a la poblaci�n vulnerable  ,8. Facilitar y participar en los espacios de concertaci�n y participaci�n ciudadana para la planificaci�n, gesti�n y vigilancia de los programas locales de desarrollo social, as� como de apoyo a la poblaci�n vulnerable.,9. Ejecutar las acciones pertinentes para lograr el mantenimiento del Modelo Est�ndar de Control Interno � M.E.C.I. en el desempe�o de su cargo. ,10. Participar en la construcci�n de Indicadores del M.E.C.I., en la implementaci�n de su aplicaci�n y en la rendici�n de informes peri�dicos respecto de sus resultados.</t>
  </si>
  <si>
    <t>Estudio: Diploma de bachiller en cualquier modalidad., Experiencia:Un (1) Experiencia profesional.</t>
  </si>
  <si>
    <t>Apoyar en labores asistenciales y/o secretariales con oportunidad y eficiencia para satisfacer las necesidades institucionales en relación con las actividades administrativas.</t>
  </si>
  <si>
    <t>1. Enviar, recibir, revisar, clasificar, radicar, distribuir y controlar documentos, datos, elementos y correspondencia relacionados con asuntos de competencia del �rea de trabajo, de acuerdo con las normas y procedimientos respectivos.,2. Mantener actualizado y manejo del archivo asignado conforme a instrucciones recibidas.,3. Llevar y mantener actualizado registros de car�cter t�cnico, administrativo o financiero, verificar la exactitud de los mismos y presentar los informes correspondientes.,4. Suministrar la informaci�n o documentaci�n solicitada de acuerdo con los tr�mites, autorizaciones y procedimientos establecidos.,5. Colaborar en la compilaci�n de normas y dem�s informaci�n de inter�s para la secretaria general.,6. Reproducir documentos y distribuirlos de acuerdo con instrucciones previamente impartidas.,7. Elaborar los informes que le sean requeridos por el superior inmediato.,8. Ejecutar las acciones pertinentes para lograr el mantenimiento del Modelo Est�ndar de Control Interno � M.E.C.I. en el desempe�o de su cargo. ,9. Participar en la construcci�n de Indicadores del M.E.C.I., en la implementaci�n de su aplicaci�n y en la rendici�n de informes peri�dicos respecto de sus resultados.,10. Desempe�ar las dem�s funciones relacionadas con la naturaleza del cargo y �rea de desempe�o.</t>
  </si>
  <si>
    <t>Estudio: Curso de Contabilidad o  Secretariado Contable, Experiencia:Un (1) año experiencia.</t>
  </si>
  <si>
    <t>Asistir debidamente la gestión municipal a lograr los fines de la prestación de servicios con eficiencia y eficacia en las competencias constitucionales y legales.</t>
  </si>
  <si>
    <t>1.  Preparar y organizar la informaci�n que debe presentar el jefe inmediato,2. Apoyar al personal de la dependencia en la elaboraci�n y seguimientos de los proyectos,3. Apoyar al personal de la dependencia en la trascripci�n y prestaci�n de informes ,4. Apoyar los tr�mites administrativos que requieren la dependencia para el cumplimiento de su finalidad,5. Brindar atenci�n y orientaci�n a los funcionarios sobre aspectos relacionados con su dependencia ,6. Realizar la medici�n de los indicadores de procesos, seg�n lo establecido en la ficha t�cnica de cada indicador y establecer o proponer las acciones respectivas para lograr mayor eficiencia y efectividad en el proceso ,7. Colaborar en la elaboraci�n del presupuesto de ingresos, gastos e inversiones ,8. Apoyar en las interventor�as a realizarse con los diferentes convenios o contratos ,9. Cumplir con las funciones contenidos en la constituci�n, la ley, los decretos, ordenanzas, acuerdos, manual de funciones, reglamentos internos de la corporaci�n municipal.,10.  Cumplir de manera efectiva la misi�n y los objetivos de la dependencia a la que se encuentra y la ejecuci�n de los procesos en que intervienen en raz�n del cargo ,11. Proponer, preparar e implementar los procedimientos e instrumentos requeridos para mejorar la prestaci�n de los servicios a cargo de la entidad ,12. Cumplir con las disposiciones existentes de materia disciplinaria, sobre derechos, deberes, prohibiciones, inhabilidades , incompatibilidades  y conflicto de intereses ,13. Desempe�ar las dem�s funciones inherentes al cargo y que sean asignados por su jefe inmediatos  ,14. Responder por la aplicaci�n de los m�todos y procedimientos del sistema de control interno y velar por la calidad eficiente  del mismo ,15.  Ejecutar las acciones pertinentes para lograr el mantenimiento del Modelo Est�ndar de Control Interno � M.E.C.I. en el desempe�o de su cargo.,16. Participar en la construcci�n de Indicadores del M.E.C.I., en la implementaci�n de su aplicaci�n y en la rendici�n de informes peri�dicos respecto de sus resultados.</t>
  </si>
  <si>
    <t>Estudio: Diploma de Bachiller en cualquier modalidad, Experiencia:Un (1) año con las funciones del cargo y/o como promotor en salud.</t>
  </si>
  <si>
    <t>Buscar y garantizar la salud de la población del Municipio de manera integrada y por medio de acciones individuales y colectivas,  para el mejoramiento de las condiciones de vida, bienestar y desarrollo social de los habitantes de la jurisdicción del territorio Municipal.</t>
  </si>
  <si>
    <t>1. Ejecutar pol�ticas, establecidas por la Secretaria de Salud, con la participaci�n de los diferentes actores del Sistema de Seguridad Social, planes, programas y proyectos en Salud P�blica, teniendo en cuenta el estado de salud de la poblaci�n del Municipio.,2. Coordinar y controlar las acciones de Salud P�blica a partir de la participaci�n y concertaci�n de las instituciones, los distintos sectores,  la comunidad y realizar las de su competencia para impactar en forma positiva el estado de Salud de la poblaci�n del Municipio.,3. Cumplir y hacer cumplir las normas de orden sanitario previstas por la ley y  las normas sanitarias vigentes delegadas a la Secretar�a de Salud.,4. Evaluar el funcionamiento e impacto de planes, programas y proyectos para el ajuste y direccionamiento de las pol�ticas en Salud P�blica.,5. Proyectar las propuestas de planes y programas del sector salud a nivel Municipal, que deben ser incorporadas al Plan de Desarrollo o a otras instancias del Gobierno Departamental y Nacional.,6. Ejecutar y apoyar el desarrollo de la investigaci�n en Salud P�blica, para la generaci�n de conocimientos, m�todos y t�cnicas de acuerdo con las prioridades de la Instituci�n.,7. Apoyar y asistir a las autoridades locales en materia de salud p�blica, as� como asesorarlas en la asignaci�n de recursos que se dirijan para estos fines tanto en el �rea urbana como rural del Municipio de Momil. ,8. Prestar en coordinaci�n con el Despacho del Secretario de salud y dem�s oficinas de la dependencia, actividades de participaci�n social y atenci�n al usurario, informaci�n, asesor�a y asistencia t�cnica en los procesos relacionados con la salud p�blica en las distintas localidades del Distrito Capital.,9. Evaluar y garantizar el seguimiento de las acciones que con miras a materializar la descentralizaci�n en salud, adelanten los diferentes actores concurrentes para tal fin.,10. Dise�ar la metodolog�a para la realizaci�n de los estudios sobre los perfiles epidemiol�gicos del estado de salud de la poblaci�n.,11. Promover el desarrollo de metodolog�as para la identificaci�n y atenci�n en salud de las poblaciones y zonas m�s pobres y vulnerables, as� como los criterios de focalizaci�n.,12. Presta asesor�a y asistencia t�cnica a la Secretaria de Salud, en el monitoreo del proceso de salud p�blica y se orienta, ejecuta y apoya el desarrollo de la investigaci�n para la generaci�n de conocimientos, m�todos y t�cnicas, que permitan conocer necesidades y problemas de salud de la poblaci�n.,13. Establecer mecanismos de coordinaci�n y control de las acciones de promoci�n de la salud y prevenci�n de la enfermedad, a partir de la participaci�n y concertaci�n de las instituciones, sectores y comunidad, para impactar en forma positiva el estado de salud de la poblaci�n.,14. Ejecutar pol�ticas que minimicen los efectos negativos asociados con la presencia o ausencia de factores del medio ambiente y del uso y consumo de productos que incidan sobre la salud de la poblaci�n.,15. Conocer en primera o �nica instancia los procesos administrativos sancionatorios respecto del control de los riesgos f�sicos, qu�micos, biol�gicos y del consumo que sean de competencia de la Secretar�a de Salud y los relacionados con medicamentos dentro del Municipio de Momil.,16. Prestar asistencia t�cnica a la Secretaria de Salud, sobre acciones de salud p�blica.,17. Proyectar y presentar a la Secretaria de Salud el Plan de Salud P�blica Municipal.,18. Ejecutar las acciones pertinentes para lograr el mantenimiento del Modelo Est�ndar de Control Interno � M.E.C.I. en el desempe�o de su cargo. ,19. Participar en la construcci�n de Indicadores del M.E.C.I., en la implementaci�n de su aplicaci�n y en la rendici�n de informes peri�dicos respecto de sus resultados.,20. Llevar el programa del SIVIGILA.,21. Hacer estudio de Campo a los Eventos de Salud P�blica que lo requieran.,22. enviar notificaciones epidemiol�gicas semanalmente.</t>
  </si>
  <si>
    <t>Estudio: Diploma de bachiller en cualquier modalidad., Experiencia:Un (1) año de experiencia laboral relacionada con el cargo.</t>
  </si>
  <si>
    <t>1. Enviar, recibir, revisar, clasificar, radicar, distribuir y controlar documentos, datos, elementos y correspondencia relacionados con asuntos de competencia del �rea de trabajo, de acuerdo con las normas y procedimientos respectivos.,2. Mantener actualizado y manejo del archivo asignado conforme a instrucciones recibidas.,3. Colaborar en la elaboraci�n y distribuci�n de informes, �rdenes de pago y dem�s documentos que se le asignen.,4. Suministrar la informaci�n o documentaci�n solicitada de acuerdo con los tr�mites, autorizaciones y procedimientos establecidos.,5. Colaborar en la compilaci�n de normas y dem�s informaci�n de inter�s para la secretaria general.,6. Reproducir documentos y distribuirlos de acuerdo con instrucciones previamente impartidas.,7. Colaborar con la solicitud de los pedidos de elementos de consumo que se requieran,8. Elaborar los informes que le sean requeridos por el superior inmediato.,9. Desempe�ar las dem�s funciones relacionadas con la naturaleza del cargo y �rea de desempe�o.,10. Realizar las labores de manejo de archivo y correspondencia de la dependencia.,11. Poner en conocimiento del superior los hechos que puedan perjudicar el funcionamiento de la administraci�n y proponer las iniciativas que estime �tiles para el mejoramiento del servicio.,12. Realizar labores de tr�mites y optimizaci�n de los recursos asignados a la dependencia o �rea de desempe�o del empleo,13. Ejecutar las acciones pertinentes para lograr el mantenimiento del Modelo Est�ndar de Control Interno � M.E.C.I. en el desempe�o de su cargo. ,14. Participar en la construcci�n de Indicadores del M.E.C.I., en la implementaci�n de su aplicaci�n y en la rendici�n de informes peri�dicos respecto de sus resultados.</t>
  </si>
  <si>
    <t>Estudio: Terminación y aprobación de tres (3) años de educación básica primaria en cualquier modalidad., Experiencia:1 año de Experiencia laboral.</t>
  </si>
  <si>
    <t>Realizar las labores de aseo, limpieza y cafetería, para brindar comodidad a los  funcionarios en los sitios de trabajo del área a la cual está prestando los servicios, conforme a las normas y procedimientos vigentes.</t>
  </si>
  <si>
    <t>1. Realizar aseo en las oficinas, dependencias y �reas asignadas, antes del ingreso de los funcionarios y vigilar que se mantengan aseadas.,2. Mantener los ba�os y lavamanos en perfectas condiciones de aseo y limpieza y con la dotaci�n necesaria.,3. Clasificar la basura de acuerdos con las disposiciones sobre la materia, empacando desechos org�nicos, papeles y materiales s�lidos en bolsas separadas.,4. Responder por los elementos a su cargo e informar sobre cualquier anormalidad o deterioro que ellos presenten y solicitar su reposici�n o reparaci�n si es del caso.,5. Prestar el servicio de cafeter�a a los funcionarios en sus oficinas y atender las reuniones que se lleven a cabo en las oficinas de su �rea de trabajo.,6. Cumplir con las funciones contenidas en la Constituci�n, la Ley, los Decretos, Ordenanzas, Acuerdos, Manual de Funciones, Reglamentos Internos de la entidad.,7. Cumplir con las disposiciones existentes en materia disciplinaria, sobre Derechos, Deberes, Prohibiciones, Inhabilidades, Incompatibilidades y Conflicto de Intereses.,8. Desempe�ar las dem�s funciones inherentes al cargo y que le sean asignadas por su jefe inmediato</t>
  </si>
  <si>
    <t>Estudio: Haber cursado quinto (5º) grado de escolaridad  primaria básica en cualquier modalidad  y Libreta Militar de 1ra., Experiencia:Experiencia laboral.</t>
  </si>
  <si>
    <t>Prestar los servicios asistenciales a la administración municipal, mediante la  custodia y vigilancia de sus instalaciones conforme a las normas y procedimientos vigentes.</t>
  </si>
  <si>
    <t>1. Cuidar y vigilar las instalaciones y los sitios que le han asignado.,2. Efectuar las rondas y controles en las horas y sitios ya establecidos.,3. Informar oportunamente a su supervisor, sobre las novedades que se presenten durante el turno de vigilancia.,4. Hacer cumplir el reglamento establecido para cada uno de los puestos de vigilancia,5. Solicitar oportunamente los elementos que requiera para desempe�ar eficientemente su labor.,6. Llevar adecuadamente de acuerdo a las instrucciones los libros de entrega de implementos de turno y el de minutas.,7. Revisar que todas las instalaciones de su puesto de trabajo est�n debidamente apagadas.,8. Velar por que cada persona que visite el Municipio de, haga adecuado uso de �l y de los bienes que all� se encuentran.,9. Requisar trabajadores de acuerdo al sitio de trabajo, al terminar la jornada laboral.,10.  Cumplir con las funciones contenidas en la Constituci�n, la Ley, los Decretos, Ordenanzas, Acuerdos, Manual de Funciones.,11. Cumplir de manera efectiva la misi�n y los objetivos de  la dependencia a la que se encuentra adscrito y la ejecuci�n de los procesos en que interviene en raz�n del cargo. ,12. Proponer, preparar e implementar los procedimientos e instrumentos requeridos para mejorar la prestaci�n de los servicios a cargo de la entidad.,13. Cumplir con las disposiciones existentes en materia disciplinaria, sobre Derechos, Deberes, Prohibiciones,  Inhabilidades, Incompatibilidades y Conflicto de Intereses.,14. Desempe�ar las dem�s funciones inherentes al cargo y que le sean asignadas por su jefe inmediato.</t>
  </si>
  <si>
    <t>Estudio: , Experiencia:</t>
  </si>
  <si>
    <t>Asistir a la administración municipal mediante la prestación correcta y oportuna del  servicio de transporte, manteniendo el vehículo que se le asigne en perfecto estado de orden, presentación y funcionamiento.</t>
  </si>
  <si>
    <t>. Efectuar los trabajos de transporte que requieran el Alcalde Municipal, de acuerdo con la programaci�n generada por su superior jer�rquico.,2. Velar por el funcionamiento adecuado del veh�culo y brindarle oportunamente el mantenimiento requerido. ,3. Rendir los informes solicitados por el Alcalde Municipal de los trabajos de transporte que se est�n realizando con los respectivos veh�culos de la Administraci�n Municipal. ,4. Responder por los veh�culos asignados a su cargo. ,5. Responder por el uso y buen manejo de los veh�culos asignados con sus accesorios, repuestos y suministros. ,6. Llevar a mantenimiento preventivo y correctivo, los respectivos veh�culos de acuerdo con la programaci�n establecida o cuando sea el caso. ,7. Realizar labores de aseo y mantenimiento como de las peque�as reparaciones a que haya lugar. ,8. Controlar e informar sobre el consumo de combustible  ,9. Transportar al personal de la entidad le indique el Alcalde Municipal, en cumplimiento de sus funciones.,10. Informar oportunamente al Alcalde Municipal el mantenimiento y reparaci�n de los veh�culos, todo tipo de fallas o  da�os presentados en el mismo y en caso de ser necesario realizar alg�n tr�mite ante compa��as aseguradoras, deber� adjuntar toda la documentaci�n necesaria.,11. Llevar un registro mensual de la historia del veh�culo.,12. Informar oportunamente al Alcalde toda colisi�n o accidente de tr�nsito que se presente en cumplimiento de sus funciones.,13. Solicitar oportunamente los combustibles y lubricantes necesarios,14. Cumplir estrictamente con las normas sobre seguridad industrial y prevenci�n de accidentes y dem�s normas de tr�nsito.,15. Mantener en regla todos los requisitos y documentos requeridos para el tr�nsito del veh�culo como la licencia de conducci�n y los seguros exigidos.,16. Cuidar el veh�culo mientras permanece estacionado.,17. Guardar absoluta reserva sobre los temas comentados, o que no sean de su incumbencia, dentro del veh�culo.,18. Cumplir con las disposiciones impartidas en materia de tipo administrativo o en relaci�n a su cargo, que propendan por el bien de la administraci�n.,19. Guardar el veh�culo tan pronto le haya sido indicado y en el lugar asignado.,20. Cumplir con las funciones contenidas en la Constituci�n, la Ley, los Decretos, Ordenanzas, Acuerdos, Manual de Funciones, Reglamentos Internos de la corporaci�n Municipal.,23. Responder por la aplicaci�n de los m�todos y procedimientos del sistema de control interno y velar por la calidad, eficiencia y eficacia del mismo,14. Atender las sugerencias del superior inmediato. ,15. Las dem�s que le sean asignadas por la autoridad competente.</t>
  </si>
  <si>
    <t>Estudio: 1. Ser abogado en ejercicio y con tarjeta profesional vigente 2. No tener antecedentes penales ni disciplinarios 3. Acreditar título de postgrado en Derecho de Familia, Derecho Civil, Derecho Administrativo,Derecho Constitucional, Derecho Procesal, Derechos Humanos, o en Ciencias Sociales siempre y cuando en este último caso el estudio de la familia sea un componente curricular del programa. Nota los anteriores requisitos no podrán ser compensados toda vez que son fijados por ley,posterior a las normas sobre carrera administrativa., Experiencia:Veinticuatro meses de experiencia relacionada.</t>
  </si>
  <si>
    <t>Atender las denuncias y quejas relacionadas con conflictos familiares, violencia familiar, delitos y/ o contravenciones en que esté implicado un menor, cumplimiento de comisiones, allanamientos y demás contempladas en el Código del Menor. Además colaborar con el Instituto Colombiano de Bienestar Familiar y con las demás autoridades competentes en la función de proteger a los menores que se hallen en situación irregular y en los casos de conflictos familiares y con Desarrollo Económico y Bienestar Social</t>
  </si>
  <si>
    <t>﻿Recibir, tramitar y decidir las denuncias de todos aquellos procesos  de medida de protección por violencia intrafamiliar, mediante providencias motivadas medidas definitivas de protección en el cual se imponen sanciones que le corresponde al agresor según la norma establecida.,Atender y orientar a los niños, niñas y adolescentes y demás miembros del grupo familiar en el ejercicio y restablecimiento de sus derechos.  ,Recibir denuncias y adoptarlas las medidas de emergencia y de protección necesarias en casos de delitos contra los niños, niñas y adolescentes.,Practicar rescates para conjurar situaciones de peligro en que pueda encontrarse una niña, niño o adolescente, cuando la urgencia del caso lo demande.,Atender todos los casos que se presenten relacionados con violencia intrafamiliar.,Adoptar las medidas de restablecimientos de derechos en los casos de maltrato infantil y denunciar el delito.,Realizar en común, por incumplimiento de medida de protección, de exoneración de cuota alimentaria, entre otras audiencias de conciliación de alimentos, Separación de bienes y de cuerpos, suspensión de la vida.,Desarrollar programas de prevención en materia de violencia intrafamiliar y delitos sexuales.</t>
  </si>
  <si>
    <t>Estudio: Titulo profesional del núcleo básico del conocimiento de Ingeniería de Sistemas, telemática y afines, del área de la Ingeniería, arquitectura, urbanismo y afines., Experiencia:Veinticuatro meses de experiencia relacionada.</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</si>
  <si>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vigentes</t>
  </si>
  <si>
    <t>﻿Administracion, depuracion y actualización de bases de datos del regimen subsidiado en el municipio.,Digitacion de formulario de las EAPB o EPS (empresas administradoras de planes de beneficio del regimen subsidiado),Cargue de novedades mensuales de la información a la plataforma ADRES.,Cargue de la información de la circular única y etesa a sistema web,Vigilancia de cargues de información en la BDUA por parte de la EAPB.,Verificacion y asesoría al ciudadano de proceso de movilidad y portabilidad dentro de las EAPB.,Administrar,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</si>
  <si>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el núcleo básico del conocimiento de la  Zootecnia y Medicina Veterinaria, del área del conocimiento de la agronómia, veterinaria y afines., Experiencia:Veinticuatro meses de experiencia relacionada.</t>
  </si>
  <si>
    <t>﻿Apoyar la ejecución del Plan de Gestión Ambiental del Municipio.,Supervisar las actividades operativas de control y vigilancia relacionadas con la movilización, procesamiento, uso, aprovechamiento y comercializaci6n de los recursos naturales renovables con las actividades contaminantes y degradantes de las aguas, el aire o el suelo, de acuerdo con las normas legales vigentes.,Promover programas y proyectos de desarrollo ambiental y los recursos naturales renovables a nivel departamental y regional.,Promover, supervisar, controlar y orientar la ejecución de los programas y proyectos de prevención y atención de desastres, conforme a los planes, política y estratégica trazados por el Comité de Atención y Prevención de Desastres ue tengan relación con el sector agropecuario y persquero,Formular políticas y adoptar planes, programas y proyectos que el Municipio requiera en materia de asistencia técnica agropecuaria y pesquera.,Prestar asistencia técnica agropecuaria y pesquera, especialmente a los pequeños productores, contando para ello con los conocimientos tecnológicos y resultados de investigaciones provenientes de las diversas entidades relacionadas con la materia nacionales e internacionales, de conformidad con las normas legales vigentes.,Elaborar y ejecutar los programas de asistencia técnica.,Ejecutar las políticas, planes y programas que se diseñen para el desarrollo de las reservas agrícolas, zonas suburbanas dedicadas a actividades agropecuarias y pesqueras.,Adoptar las metas y políticas trazadas por el Gobierno Nacional para el sector rural adecuándose a las normas técnicas señaladas para la prestación de los servicios de asistencia técnica.,Coordinar con entidades públicas o privadas el apoyo técnico y financiero requerido para la ejecución de los programas y proyectos de su área funcional.,Apoyar las acciones tendientes al buen funcionamiento del Consejo municipal de desarrollo rural y la junta protectora de animales.,Administrar,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</si>
  <si>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psicología, del área del conocimiento de las ciencias sociales y humanas., Experiencia:Veinticuatro meses de experiencia relacionada.</t>
  </si>
  <si>
    <t>﻿Asegurar el bienestar psicológico de los residentes, ofreciendo asesorías individuales o colectivas según sea la necesidad.,Brindar orientación psicológica a familias, parejas e individuos que sean remitidos por la Comisaría de Familia, además de brindar asesoría en la problemática adictiva.,Realizar terapia de tipo familiar cuando el caso lo amerite.,Realizar entrevistas sicológicas a los futuros funcionarios municipales en acuerdo con el Secretario General.,Implementar test 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</si>
  <si>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el núcleo básico del conocimiento de economía, administración, contaduría, del área de la economía, administración, contaduría y afines., Experiencia:Veinticuatro meses de experiencia relacionada.</t>
  </si>
  <si>
    <t>﻿Direccionar y controlar la elaboración y ejecución de los instrumentos de planeación financiera del Municipio.,Elaboración y expedición de los Certificados de Disponibilidad Presupuestal y Registros Presupuestales.,Consolidar los informes de planeación, gestión y administrativos que requieren las diferentes entidades de control y dependencias de la administración.,Elaborar los reportes que correspondan a su función para el FUT (Formulario Único Territorial) conforme lo establece el artículo19 de la Ley1450 de 2011,Elaborar los reportes que correspondan a su función para la CGR (Contraloría General de la República) conforme lo establecido en las resoluciones 6289 de 2011 y Resolución 6445 de 2012, y las normas que lo modifiquen, adicionen o sustituyan. ,Coordinar, incorporar, ejecutar, registrar y controlar los movimientos del proceso de ejecución presupuestal de gastos del SPGR – Sistema de Presupuesto y Giros de Regalías.,Las demás señaladas en la Constitución, la Ley, los estatutos y las disposiciones que determinen la organización de la entidad o dependencia a su cargo,Diseñar las políticas y estrategias en materia de Hacienda Pública, crédito público, rentística, presupuestal, contable y financiera, para el fortalecimiento fiscal y financiero, integridad y estabilidad del patrimonio municipal, teniendo en cuenta las normas legales, estatutarias y reglamentarias vigentes.,Diseñar y dirigir políticas y estrategias en materia de captación de recursos propios con el recaudo oportuno de los impuestos, tasas y contribuciones, para el fortalecimiento fiscal, integridad y estabilidad del patrimonio municipal.,Diseñar, definir y controlar las actividades relacionadas con la recaudación, investigación, determinación, facturación, liquidación, fiscalización, cobro y discusión de las rentas municipales para el fortalecimiento del Sistema Financiero Municipal. ,Formular y proyectar las políticas, su investigación y conclusiones en materia de tributos municipales.,Diseñar, planear y dirigir el proceso de facturación de los tributos municipales.,Desarrollar programas orientados a consolidar los movimientos financieros, presupuéstales y contables y rendir las cuentas de acuerdo a la normatividad vigente.,Dirigir y controlar el cumplimento de las normas que regulan los regímenes y procedimientos tributarios.,Diligenciar y fallar en primera instancia, los recursos en materia de impuestos.,Planificar y coordinar la ejecución de los recursos financieros para atender los compromisos adquiridos por la Administración Central Municipal de Planeta Rica. ,Dirigir y planear, en coordinación con la Secretaria de Planeación y Desarrollo Local, la preparación del Proyecto Anual de Presupuesto de Ingresos y Gastos de la Administración Municipal, realizando su presentación y sustentación ante el Concejo Municipal dentro de los términos legales.,Dirigir, programar y coordinar los procedimientos que se realicen relacionados con los Egresos de la Administración Central Municipal.,Proyectar, recaudar, coordinar y distribuir las rentas propias y transferidas por otras instancias, en concordancia a la ley y los acuerdos municipales.,Dirigir, administrar y controlar los Flujos de Caja y Giros a cargo del Tesoro Municipal.,Contribuir a la puesta en marcha de políticas económicas en el Municipio. ,Gestionar los planes, programas, proyectos y acciones relacionadas con el Ministerio de Hacienda y Crédito Público y el Departamento Administrativo de Planeación Nacional, para lograr el normal funcionamiento de la gestión financiera de la Administración Central Municipal.,Desarrollar programas encaminados a la planeación, coordinación y control de las políticas de administración financiera y tributaria que contribuyan al equilibrio y sostenibilidad de las finanzas de la Administración Municipal.,Dirigir, Proyectar y ejecutar el Programa Anual de Caja – PAC-, de acuerdo con el procedimiento establecido y realizar la reprogramación mensual del PAC, según los compromisos registrados, modificaciones y traslados, de los recursos municipales, teniendo en cuenta la Ley Orgánica de Presupuesto, Estatuto de Presupuesto Municipal, sus disposiciones y demás normas vigentes sobre la materia y lineamientos del Ministerio de Hacienda y Crédito Público.,Desarrollar las funciones de fiscalización a los contribuyentes responsables y declarantes, verificar el adecuado cumplimiento de las normas tributarias y la correcta aplicación de las sanciones, liquidaciones y recaudos de impuestos, tasas, contribuciones, multas y demás gravámenes de competencia de la dependencia.,Desarrollar programas orientados a consolidar los movimientos financieros, presupuéstales y contables y rendir las cuentas de acuerdo a la normatividad vigente.,Dirigir y conocer la tramitación de las solicitudes de Modificación Presupuestal, la liquidación, cierre de la cuenta general de Presupuesto al cierre de la vigencia y preparación del Decreto de Liquidación o de Repetición Presupuestal, cuando sea el caso.,Controlar la captación de Ingresos por concepto de tributos o impuestos, aprobar las cuentas que deberán ser pagadas y llevar estadísticas del comportamiento de los mismos para el control integral, informes y transparencia en la gestión,Velar por el adecuado manejo de la deuda pública y efectuar el debido y oportuno registro de la misma.,Estudiar y analizar las necesidades de financiamiento y proponer la obtención de crédito público, cuando se considere necesario ante los organismos competentes y coordinar la elaboración de los proyectos de créditos adicionales y traslados, proponiendo los traslados y adiciones presupuestales que se consideren necesarios.,Dirigir, coordinar y supervisar la rendición de cuentas, elaboración de balances, informes financieros, económicos, sociales, ejecuciones presupuestales, contables, de servicio a la deuda, ingresos, tributos, transferencias, pagos efectuados y demás actividades, verificando la efectividad de las mismas.,Planear y dirigir la implementación de políticas y actividades que aseguren la unificación de procesos, procedimientos, técnicas y prácticas contables de acuerdo con la normatividad vigente.,Realizar las demás que en el marco de sus funciones se deriven de los planes, programas y proyectos a cargo de la Secretaria de Hacienda y que le sean asignadas por normas de su competencia.</t>
  </si>
  <si>
    <t>Estudio: Titulo profesional del núcleo básico de derecho y afines, del área  del conocimiento de las ciencias sociales y humanas., Experiencia:Veinticuatro meses de experiencia relacionada.</t>
  </si>
  <si>
    <t>Formular, dirigir e implementar las políticas y estrategias en materia de gestión del talento humano al servicio de la Administración Central Municipal.,Aprobar, en coordinación con la Comisión de Personal, los planes de formación y capacitación, los de Bienestar Social e Incentivos, en cumplimiento con las normas de Carrera Administrativa.,Garantizar el cumplimiento de la normatividad en lo referente a la Carrera Administrativa de la Administración Central Municipal de Planeta Rica. ,Programar, ejecutar y controlar el Plan Anual de Compras, en coordinación con la Secretaria de Hacienda y de la Secretaría de Planeación y Desarrollo Local y de acuerdo con la periodicidad requerida.,Dirigir y controlar los servicios de expedición de documentos, información y demás trámites de la Administraron Central Municipal.,Preparar y presentar a la Secretaría de Hacienda, las proyecciones presupuéstales de Gastos de Funcionamiento para ser incluidas en los proyectos anuales de Presupuesto, correspondientes a las áreas de su competencia.,Divulgar los deberes, prohibiciones y derechos de los servidores públicos al servicio de la Administración Central, de conformidad con la ley y los reglamentos ,Realizar las demás que en el marco de sus funciones se deriven de los planes, programas y proyectos a cargo de la Secretaria General y que le sean asignadas por normas de su competencia.,Colaborar con el manejo de la plataforma SIA-Observa, SIGEP, SECOP 1 y SECOP 2. ,Administrar, controlar y evaluar el desarrollo de los programas, proyectos y las actividades propias del área al que pertenece y le sean asignadas por su jefe inmediato.,Proponer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</si>
  <si>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el núcleo básico del conocimiento de la contaduría pública con tarjeta profesional del área de conocimiento de economía, administración, contaduría y afines., Experiencia:Veinticuatro meses de experiencia relacionada.</t>
  </si>
  <si>
    <t>﻿Planear, dirigir y controlar los diferentes procesos de asesoría, conceptualización, revisión y evaluación de la contabilidad, verificandola aplicabilidad con la normatividad vigente en la Alcaldía.,Uniformar, centralizar y consolidar la información contable publica de la entidad territorial.,Llevar la contabilidad del Municipio conforme a las disposiciones emanadas   de la Contaduría General de laNación.,Elaborar los estados financieros: balance general, estado de actividad económica, financiera y social, estado de cambios en el patrimonio, estado de flujos de efectivo en Los periodos establecidos para ello y las notas contables respectivas.,Elaborarlos informes contables de informe específico necesarios paraelanálisis y proyección financiera del ente público.,Diseñar, implantar yestablecer las políticas de control interno contable aplicables al ente territorial conforme la normatividad legal vigente que garanticen estados contables razonables.,Elaborar, registrar, actualizar y conservar los libros de contabilidad, principales y Auxiliares del enteterritorial.,Manejo en el proceso de ejecución presupuestal de gasto del sistema SGPR - sistema de presupuesto y giros de Regalías.,Manejo de la Plataforma Chip en la elaboración y presentación de Informes contables.,Diseñar las políticas y estrategias en materia de Hacienda Pública, crédito público, rentística, presupuestal, contable y financiera, para el fortalecimiento fiscal y financiero, integridad y estabilidad del patrimonio municipal, teniendo en cuenta las normas legales, estatutarias y reglamentarias vigentes.,Diseñar y dirigir políticas y estrategias en materia de captación de recursos propios con el recaudo oportuno de los impuestos, tasas y contribuciones, para el fortalecimiento fiscal, integridad y estabilidad del patrimonio municipal.,Diseñar, definir y controlar las actividades relacionadas con la recaudación, investigación, determinación, facturación, liquidación, fiscalización, cobro y discusión de las rentas municipales para el fortalecimiento del Sistema Financiero Municipal. ,Formular y proyectar las políticas, su investigación y conclusiones en materia de tributos municipales.,Diseñar, planear y dirigir el proceso de facturación de los tributos municipales.,Desarrollar programas orientados a consolidar los movimientos financieros, presupuéstales y contables y rendir las cuentas de acuerdo a la normatividad vigente.,Dirigir y controlar el cumplimento de las normas que regulan los regímenes y procedimientos tributarios.,Diligenciar y fallar en primera instancia, los recursos en materia de impuestos.,Planificar y coordinar la ejecución de los recursos financieros para atender los compromisos adquiridos por la Administración Central Municipal de Planeta Rica. ,Dirigir y planear, en coordinación con la Secretaria de Planeación y Desarrollo Local, la preparación del Proyecto Anual de Presupuesto de Ingresos y Gastos de la Administración Municipal, realizando su presentación y sustentación ante el Concejo Municipal dentro de los términos legales.,Dirigir, programar y coordinar los procedimientos que se realicen relacionados con los Egresos de la Administración Central Municipal.,Proyectar, recaudar, coordinar y distribuir las rentas propias y transferidas por otras instancias, en concordancia a la ley y los acuerdos municipales.,Dirigir, administrar y controlar los Flujos de Caja y Giros a cargo del Tesoro Municipal.,Contribuir a la puesta en marcha de políticas económicas en el Municipio. ,Gestionar los planes, programas, proyectos y acciones relacionadas con el Ministerio de Hacienda y Crédito Público y el Departamento Administrativo de Planeación Nacional, para lograr el normal funcionamiento de la gestión financiera de la Administración Central Municipal.,Desarrollar programas encaminados a la planeación, coordinación y control de las políticas de administración financiera y tributaria que contribuyan al equilibrio y sostenibilidad de las finanzas de la Administración Municipal.,Dirigir, Proyectar y ejecutar el Programa Anual de Caja – PAC-, de acuerdo con el procedimiento establecido y realizar la reprogramación mensual del PAC, según los compromisos registrados, modificaciones y traslados, de los recursos municipales, teniendo en cuenta la Ley Orgánica de Presupuesto, Estatuto de Presupuesto Municipal, sus disposiciones y demás normas vigentes sobre la materia y lineamientos del Ministerio de Hacienda y Crédito Público.,Desarrollar las funciones de fiscalización a los contribuyentes responsables y declarantes, verificar el adecuado cumplimiento de las normas tributarias y la correcta aplicación de las sanciones, liquidaciones y recaudos de impuestos, tasas, contribuciones, multas y demás gravámenes de competencia de la dependencia.,Desarrollar programas orientados a consolidar los movimientos financieros, presupuéstales y contables y rendir las cuentas de acuerdo a la normatividad vigente.,Dirigir y conocer la tramitación de las solicitudes de Modificación Presupuestal, la liquidación, cierre de la cuenta general de Presupuesto al cierre de la vigencia y preparación del Decreto de Liquidación o de Repetición Presupuestal, cuando sea el caso.,Controlar la captación de Ingresos por concepto de tributos o impuestos, aprobar las cuentas que deberán ser pagadas y llevar estadísticas del comportamiento de los mismos para el control integral, informes y transparencia en la gestión,Velar por el adecuado manejo de la deuda pública y efectuar el debido y oportuno registro de la misma.,Estudiar y analizar las necesidades de financiamiento y proponer la obtención de crédito público, cuando se considere necesario ante los organismos competentes y coordinar la elaboración de los proyectos de créditos adicionales y traslados, proponiendo los traslados y adiciones presupuestales que se consideren necesarios.,Dirigir, coordinar y supervisar la rendición de cuentas, elaboración de balances, informes financieros, económicos, sociales, ejecuciones presupuestales, contables, de servicio a la deuda, ingresos, tributos, transferencias, pagos efectuados y demás actividades, verificando la efectividad de las mismas.,Planear y dirigir la implementación de políticas y actividades que aseguren la unificación de procesos, procedimientos, técnicas y prácticas contables de acuerdo con la normatividad vigente.,Realizar las demás que en el marco de sus funciones se deriven de los planes, programas y proyectos a cargo de la Secretaria de Hacienda y que le sean asignadas por normas de su competencia.</t>
  </si>
  <si>
    <t>Estudio: Título profesional del núcleo básico del conocimiento en ingeniería o arquitectura  del área del conocimiento ingeniería, arquitectura, urbanismo y afines., Experiencia:Veinticuatro meses de experiencia relacionada.</t>
  </si>
  <si>
    <t>﻿Preparar, estudiar y evaluar, proyectos licitaciones, contratos, resoluciones,  entre otros.,Visitar, analizar y presupuestar las distintas necesidades de la comunidad en materia de infraestructura.,Inspeccionar y controlar las obras originadas por que se realicen para el mejoramiento del Municipio.,Coordinar la ejecución de las acciones del Plan de Acción de Espacio Público y rendir cuenta ante la Secretaría.,Identificar, evaluar y conceptuar sobre las condiciones de riesgo de los asentamientos humanos en el Municipio por amenazas humanas, o de fenómenos naturales y formular las directrices y recomendaciones para su manejo a las demás dependencias.,Identificar, reglamentar, recuperar y conservar las zonas, espacios o sitios en el Municipio que por sus características especiales constituyan el patrimonio histórico, arquitectónico y ecológico de la ciudad, en coordinación con las entidades competentes correspondiente.,Apoyar a las acciones adelantadas por la secretaria de Infraestructura y planeación en la plataforma digitales que le sean competentes.,Supervisar y controlar las actividades asociadas con la prevención y control de la contaminación auditiva, visual y fiscal del espacio público.,Administrar,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</si>
  <si>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al núcleo básico del conocimiento de la Psicología, Trabajo Social, del área del conocimiento de las ciencias sociales y humanas., Experiencia:Veinticuatro meses de experiencia relacionada.</t>
  </si>
  <si>
    <t>Presentar informes sobre actividades desarrolladas,﻿Apoyar el desarrollo y ejecución del programa Familias en Acción dentro del municipio.,Articular con los sectores de salud y educación y en general con todos los sectores orientados a la atención de la población beneficiaria del programa.,Recibir, registrar y tramitar las novedades, quejas y reclamos, dando repuesta de manera oportuna y eficaz, cuando le corresponda de acuerdo con los lineamientos establecidos por el programa y los términos de ley,Responder por los materiales, soportes, formularios, base de datos y demás conocimientos relacionados con el ciclo operativo, y que sean encargados para su custodia y cuidado.,Responder por el carge de información plataforma que para tal efecto designe el gobierno nacional para el buen funcionamiento del programa en el municipio.,Manejo del sistema de información SIFA.,Coordinación y apoyo en las ejecuciónes de las acciones de los componentes de Bienestar Comunitario.,Administrar,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</si>
  <si>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de trabajo social del área del conocimiento de las ciencias sociales y humanas., Experiencia:Veinticuatro meses de experiencia relacionada.</t>
  </si>
  <si>
    <t>﻿Realizar las  funciones que se deriven de los planes, programas y proyectos a cargo de la Secretaria de Gobierno y que le sean asignadas por normas de su competencia y demás que sean asignadas por el jefe inmediato.,Planear, ejecutar y evaluar los programas de prevención de la violencia intrafamiliar a través de talleres educativos, recreativos y culturales.,Colaborar en los programas comunitarios dirigidos por la Comisaría de Familia y la Secretaría de Salud y de Gestión Social.,Colaborar en la realización de campañas educativas que propendan por el mejoramiento de la convivencia familiar.,Brindar asesoría a la Comisaría en el área socio – familiar mediante la realización de visitas domiciliarias que permitan evaluar los procesos y dar recomendaciones.,Realizar visitas domiciliarias a los residentes de la comunidad terapéutica.,Desempeñar las demás funciones que le sean asignadas por el jefe inmediato, las que reciba por delegación y aquellas inherentes a las que desarrolla la dependencia.,Planear y desarrollar estrategias de servicio, en coordinación con el equipo interdisciplinario de la Comisaría de Familia.,Evaluar y participar en los diagnósticos socio – familiares.,Administrar,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</si>
  <si>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del núcleo básico del conocimiento del área de las ciencias de la salud., Experiencia:veinticuatro meses de experiencia relacionada</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</si>
  <si>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t>
  </si>
  <si>
    <t xml:space="preserve">﻿Implementar y adaptar las políticas y planes en salud pública de conformidad con las disposiciones del orden nacional y departamental, así como formular, ejecutar y evaluar el Plan de Atención Básica Municipal.,Coordinar y controlar las acciones de Salud Pública a partir de la participación y concertación de las instituciones, los distintos sectores, la comunidad e impactar en forma positiva el estado de Salud de la población de Planeta Rica.,Cumplir y hacer cumplir las normas de orden sanitario previstas por la ley y las normas sanitarias vigentes delegadas a la Secretaría.,Evaluar el funcionamiento e impacto de planes, programas y proyectos para el ajuste y direccionamiento de las políticas en Salud Pública.,Realizar de participación social y atención al usurario, información, asesoría y asistencia técnica en los procesos relacionados con la salud pública en los distintos corregimientos del Municipio.,Coordinar los procesos de inspección, vigilancia y control de factores de riesgo que afecten la salud humana presentes en el ambiente, en coordinación con las autoridades ambientales municipal, departamental y nacional.,Coordinar y controlar la calidad, producción, comercialización y distribución de alimentos para consumo humano, con prioridad en los de alto riesgo epidemiológico, así como los de materia prima para consumo animal que presenten riesgo para la salud humana.,Apoyar en la vigilancia de las condiciones ambientales que afectan la salud y el bienestar de la población generadas por ruidos, tenencia de animales domésticos, basuras y olores, entre otros.,Ejecutar las acciones de promoción, prevención vigilancia y control de vectores y zoonosis.,Realizar las demás que en el marco de la naturaleza del Área le sean asignadas por autoridad competente.,Elaborar el borrador para la adopción, implementación, adaptación, formulación, ejecución y evaluación de las políticas en el Plan Municipal de Salud, integrando las dimensiones del plan decenal de salud pública. </t>
  </si>
  <si>
    <t>Estudio: Titulo profesional del núcleo básico del conocimiento del área de las ciencias de la salud., Experiencia:veinticuatro meses de experiencia profesional relacionada</t>
  </si>
  <si>
    <t>﻿Promover y garantizar el Aseguramiento de la población a la Seguridad Social en Salud tanto en el Régimen Subsidiado como en el Contributivo.,Identificar la población pobre y vulnerable en su jurisdicción y seleccionar a los beneficiarios del régimen subsidiado, atendiendo las disposiciones que regulan la materia. ,Atender las consultas, solicitudes, quejas y reclamos de su población afiliada a la seguridad social y vigilar el cumplimiento de las obligaciones de las EPS-S y las establecidas en los Planes de Beneficios.,Garantizar un sistema de información integral que cumpla con los requerimientos de los procesos del ente territorial.,Hacer seguimiento a las obligaciones que deben cumplir las EPS-S con su población afiliada en relación con la garantía de acceso a los servicios de salud y la verificación de la suficiencia de la red de servicios de salud para todos los niveles de atención.,Hacer seguimiento al flujo de los recursos entre entidades responsables de pago y entidades prestadoras de servicios de salud, de manera que se garantice el acceso oportuno de los afiliados a los servicios de salud.,Realizar las demás que en el marco de la naturaleza del Área le sean asignadas por autoridad competente.,Realizar seguimiento a los prestadores de salud del municipio.,Elaboración de la circular única e informe de ETESA.,Elaboración de la Circular 006 de 2011,Elaboración de Auditorías a las EAPB que se encuentra en la jurisdicción municipal.,Seguimiento ala Plataforma SIGO (víctimas del conflicto Armado)</t>
  </si>
  <si>
    <t>Estudio: Terminación y aprobación de los estudios de la carrera de derecho., Experiencia:Seis meses de experiencia relacionada.</t>
  </si>
  <si>
    <t>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t>
  </si>
  <si>
    <t>Ejercer las acciones preventivas,  correctivas y sancionadoras  tendientes a fortalecer el marco de convivencia, seguridad ciudadana y la garantía y  protección de la libertad y los derechos que de ésta se derivan, mediante la aplicación efectiva de las sanciones sobre los hechos que los vulneren, contravengan e infrinjan de acuerdo con la Constitución, leyes, decretos y normatividad vigente  de carácter policivo,Velar porque se cumplan los derechos civiles y las garantías sociales, conservando el orden público y la tranquilidad ciudadana y emprendiendo campañas de seguridad con el apoyo de las demás autoridades de policía presentes en el Municipio,Conocer de los asuntos o negocios que le asigne la Ley, las Ordenanzas y los Acuerdos. Conocer, en primera instancia, de las contravenciones especiales, y, en única instancia, de las contravenciones comunes ordinarias,Recepcionar denuncias, quejas o informes sobre hechos que puedan configurarse como delito o contravención, tomar las medidas correspondientes y darle el trámite respectivo de acuerdo con las disposiciones legales vigentes en especial el Código del Menor y de los de procedimientos penal, nacional, departamental, municipal y de policía y de las demás normas pertinentes,Garantizar la aplicación de las sanciones policivas de acuerdo con las facultades previstas en el Código del Menor y las que otorgue el Concejo Municipal,Coordinar, con la Secretaría de Planeación y Desarrollo Local, hacer cumplir las normas sobre urbanismo y ordenamiento territorial,Velar por el cumplimiento y aplicación de las normas dictadas por la Administración Municipal sobre rifas, juegos y espectáculos públicos en el municipio,Cumplir las comisiones del Área de Medio Ambiente de la Secretaría de Planeación y Desarrollo Local, para efectuar las diligencias de desocupación, lanzamiento y demolición de los bienes que se hayan construido sin permiso de autoridad competente,Proteger a los ciudadanos en sus derechos en lo relacionado con fraude en pesas, medidas,Conforme a la Ley 294 de 1996, participar activamente en los Consejos Asesores de Política Social,Atender, en general, las contravenciones y demás actividades de policía de competencia municipal,Mantener control sobre las solicitudes, oficios y demás documentos, prestando especial atención a los que requieran de respuesta escrita oportuna y mantener el archivo de le dependencia de conformidad con las normas que regulan la materia,Presentar a los informes periódicos de las actividades desarrolladas por el Área a las entidades e instancias correspondientes,Expedir guías para la movilización de semovientes en la jurisdicción,Efectuar el control en el degüello al ganado mayor y menor en el matadero Municipal,Expedir permisos para las diligencias de movilización de trasteos en la jurisdicción,Realizar las demás que en el marco de la naturaleza del Área le sean asignadas por autoridad competente</t>
  </si>
  <si>
    <t>Estudio: Técnico profesional o aprobación de seis (6) semestre de educación superior en el núcleo básico del conocimiento del áreas del conocimiento de  las ciencias de la educación, de la administración., Experiencia:Veinticuatro meses de experiencia relacionada.</t>
  </si>
  <si>
    <t>Realizar labores técnicas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</si>
  <si>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</si>
  <si>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Título de Bachiller, Experiencia:Veinticuatro meses de experiencia relacionada.</t>
  </si>
  <si>
    <t>Realizar labores operativas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</si>
  <si>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dependencia,﻿Brindar apoyo técnico en el proceso de conservación, clasificación, actualización y manejo de los documentos, conforme con los procedimientos establecidos y a las tablas retención documental de la entidad.,Brindar apoyo técnico en el proceso de la elaboración, ejecución e implementación del Programa de Gestión Documental y el Programa Institucional de Archivos de la Entidad, de acuerdo a la normativa vigente y a las directrices impartidas por el Archivo General de la Nación.,Mantener actualizada la base de datos del inventario de los documentos que reposan en el archivo central de la entidad y controlar el adecuado uso y manejo de los mismos.,Mantener actualizados los procesos y procedimientos, conforme al sistema integrado de gestión de calidad.,Brindar orientación a los usuarios internos y externos sobre el proceso del trámite de préstamo de documentos que se encuentran en el archivo central, con el fin de tener eficiencia y control en el servicio.,Digitalización de los documentos de archivo conforme a los procedimientos establecidos en las tablas de retención documental.</t>
  </si>
  <si>
    <t>Estudio: Técnico Profesional O Aprobación De Seis (6) Semestre De Educación Superior En El Núcleo Básico Del Conocimiento De Las Áreas Del Conocimiento De:  Economía, Administración, Contaduría Y Afines Y Área Del Conocimiento De Las Ciencias De La Salud., Experiencia:Veinticuatro Meses De Experiencia Relacionada.</t>
  </si>
  <si>
    <t>Realizar labores técnicas en el área  de salud con el fin de facilitar el cumplimiento de los procesos, procedimientos y normatividad vigente, que responda a las expectativas de calidad y oportunidad para el cumplimiento de los objetivos asignados</t>
  </si>
  <si>
    <t>Apoyar al Secretario de  Salud y Gestión Social en la coordinación de la atención de los beneficiarios del régimen subsidiado,Participar en la elaboración y programación del sector salud,Promover la participación de la comunidad en los diferentes programas y proyectos del sistema en seguridad social en salud,Coordinar con la ESE Hospital San Nicolás actividades de promoción y prevención dirigidas a los niveles 1 y 2 del SISBEN,Coadyuvar en el cumplimiento de los diferentes establecimientos las normas de orden sanitario previstas en la Ley,Ejercer la vigilancia y control de las condiciones ambientales y la disposición final de residuos sólidos y excretos,Vigilar el estricto cumplimiento de las medidas sanitarias en los productos de consumo humano que se comercializan en el  municipio,Colaborar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dependencia,Colaborar en la elaboración y análisis contable de la circular única y de informes a ETESA.</t>
  </si>
  <si>
    <t>Estudio: Técnico profesional o aprobación de seis (6) semestres de educación superior en el núcleo de básico del conocimiento del área del conocimiento de ingeniera de sistema y afines., Experiencia:Veinticuatro meses de experiencia relacionada.</t>
  </si>
  <si>
    <t>Realizar labores técnicas y/o operativas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</si>
  <si>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estadístico,Instalar, reparar y responder por el mantenimiento de los equipos e instrumentos y efectuar los controles periódicos necesarios,Preparar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dependencia,Ejecutar los programas de mantenimiento preventivo y Correctivo de los equipos,Operar los diferentes programas instalados, acorde a las instrucciones impartidas, para prestar eficientemente los servicios a cargo de las dependencias de la administración,Visitar las oficinas o dependencias, ya sea por solicitud expresa o porque se esté cumpliendo el cronograma de mantenimiento preventivo,Velar por la seguridad y prevención de accidentes con los equipos,Supervisar y asesorar a los usuarios del sistema sobre el funcionamiento y utilización del software y hardware,Realizar informes donde se detalle el tipo de mantenimiento realizado y los arreglos o ajustes que se hicieron a la red, equipo o software, además de aspectos como la fecha, dependencia, número de equipos (por inventario), etc,Diseño, implementación y administración de redes,participar en las reuniones y comités que le correspondan en razón de su cargo,Realizar copias de seguridad periódicamente de la información de los usuarios,﻿Apoyo en el manejo de la plataforma STORMUSER CGR para el envio de formatos, como son: regalias mensuales, regalias trimestrales, planes de mejoramiento.,Apoyo en el manejo de la plataforma CHIP para el envio de formatos, como son: deudores morosos BDME, personal y costo.,Manejo y cargue de informacion en la pagina web del municipio.</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</si>
  <si>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</si>
  <si>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Técnico profesional o aprobación de seis 6) semestre de educación superior en el núcleo de básico del conocimiento de las áreas del conocimiento de ciencias de la educación , economía, administración, contaduría y afines., Experiencia:Veinticuatro meses de experiencia relacionada.</t>
  </si>
  <si>
    <t>Estudio: Técnico profesional o aprobación de (6) seis semestre de educación superior en el núcleo de básico del conocimiento de las áreas del conocimiento de ciencias de la educación y de la  contaduría y afines., Experiencia:Veinticuatro meses de experiencia relacionada.</t>
  </si>
  <si>
    <t>Estudio: Técnico profesional o aprobación de seis 6) semestre de educación superior en el núcleo de básico del conocimiento de las áreas del conocimiento de ciencias de la educación , economía, administración, contaduría y afines., Experiencia:Veinticuatros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</si>
  <si>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dependencia,﻿Colaborar en la atención y orientación a la población víctima, brindando información adecuada para el acceso a las rutas de las diferentes ofertas institucionales del orden territorial, departamental y nacional.,Apoyar en el trámite ante la unidad de victimas y mediante las plataformas de vivanto y sistema de gestión de víctimasSGV, las diferentes novedades quejas y reclamos, además solicitar ayudas humanitarias de acuerdo a la ley 1448 de 2011.</t>
  </si>
  <si>
    <t>Estudio: Técnico profesional o aprobación de seis (6) semestre de educación superior en el núcleo de básico del conocimiento de las área del conocimiento de   la contaduría y afines, áreas del derecho.,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</si>
  <si>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dependencia,Elaborar solicitudes de Permisos de trabajo interno y personal contratistas,Informar, capacitar y adiestrar a los colaboradores en materia de prevención de riesgos,Documentar y registrar todos los procedimientos referentes a Seguridad Industrial, Salud Ocupacional e Higiene del Trabajo,Desarrollar proyectos que permitan minimizar los riesgos existentes,Fomentar la cultura de prevención de riesgos a través de planes de divulgación de políticas, reglamentos y procedimientos de Seguridad y Salud Ocupacional,﻿Colaborar con el cargue de información de las conciliaciones a la plataforma SICAAC del ministerio de Justicia y del derecho. ,Recibir,  darle tramite y  ltener registro de los términos del proceso verbal abreviado que sean aplicables a los comparendos entregados por la Policia Nacional  En virtud de lo dispuesto por Codigo Nacional de Policía y Convivencia.,Responder por el Archivo de las sanciones impuestas a los ciudadanos que infringan las normas policivas.,Llevar registro contable de las multas canceladas y No canceladas por los ciudadanos .,Colaborar con el suministro de información a la Contraloría General de la República , Secretaria de Hacienda Municipal  en razón de los establecido por la Ley 1801 de 2016.,Participar en La Identificación, Evaluación, Diseño de planes, Implementación y Seguimiento de las acciones relacionadas con la promoción, prevención y mitigación de los Riesgos en Salud y sus componentes, aplicados en diferentes actividades económicas que conlleven a ambientes sanos en el trabajo en la alcaldía municipal.</t>
  </si>
  <si>
    <t>Estudio: Técnico profesional o aprobación de seis (6) semestre de educación superior en el núcleo de básico del conocimiento del áreas del conocimiento de economía, administración, contaduría y afines.,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</si>
  <si>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dependencia,Incluir personas en la base de datos del SISBEN,Correcciones de datos (Nombres, Apellidos, Tipo de documentos, numero de documentos y fechas de nacimiento),Retiros de personas de la base de datos, por motivos de traslados a otro municipio,Retiro de hogares, por motivo de traslado a otros municipios,Retiros de fichas, por motivo de traslado a otro municipio,Realizar encuestas de personas retiradas de otro municipio, para ser incluidas si es del caso en la base de datos del SISBEN municipal.,Realizar reencuestas por inconformidades en la información actual de la ficha técnica,Envìo de información semanal, de las correcciones  al DNP (Departamento Nacional de Planeación),Envió de la base de datos brutas municipal al DNP (Departamento Nacional de Planeación) en las fechas establecidas</t>
  </si>
  <si>
    <t>Estudio: Técnico profesional o aprobación de seis (6) semestre de educación superior en el núcleo de básico del conocimiento de las áreas del conocimiento de:  ciencias de la educación y ciencias de la salud.,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</si>
  <si>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dependencia,Organizar su planeación curricular de acuerdo a los objetivos trazados en la política de primera infancia, infancia  y adolescencia,Promover valores éticos, culturales, religiosos, morales y ecológicos haciendo énfasis en la formación integral,Participar en la planeación de los programas de primera infancia, infancia y adolescencia,Colaborar en las acciones de Salud Publica en torno a procesos de inspección, vigilancia y control de factores de riesgo que afecten a la salud humana presentes en el medio ambiente.,Colaborar en las acciones de salud  publica y de aseguramiento en salud que se dispongan a favor de la comunidad en torno al mejoramiento de las condiciones en salud y de los estilos de vida de las personas,Participar en La Identificación, Evaluación, Diseño de planes, Implementación y Seguimiento de las acciones relacionadas con la promoción, prevención y mitigación de los Riesgos en Salud y sus componentes, aplicados en diferentes actividades económicas que conlleven a ambientes sanos en el trabajo en la alcaldía municipal.</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</si>
  <si>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dependencia,Realizar las acciones necesarias para programar, ejecutar y controlar el Plan Anual de Compras,Servir de apoyo para presentar a la Secretaría de Hacienda, las proyecciones presupuestales de gastos de funcionamiento para que sean incluidas en los proyectos anuales de presupuesto</t>
  </si>
  <si>
    <t>Colaborar con la realización y suministro de información requerida por el superior jerárquico, para el debido desempeño de las funciones propias del área,Cumplir con las funciones contenidas en la Constitución, la Ley, los Decretos, Ordenanzas, Acuerdos, Manual de Funciones, Reglamentos Internos de la entidad Municipal,Proponer,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Intereses,Colaborar con la rendición de informes por parte de la administración municipal a los diferentes órganos de control,Realizar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recibidas,Desempeñar las demás funciones que le sean asignadas por el jefe inmediato, las que reciba por delegación y aquellas inherentes a las que desarrolla la dependencia,﻿Colaborar con el manejo de herramientas como PASIVOCOL, diseñadas para que las entidades territoriales suministren  la información necesaria para calcular y actuaizar el pasivo pensional.,Apoyar y actualizar platafarormas como SIGEG (Sistema de Información y gestión del empleo público).,Apoyo en acciones del sistema de gestión y seguridad y salud en el trabajo SG - SST.,Apoyar en la elaboración formatos clebp necesarios para trámites de reconocimientos de prestaciones pensiones.</t>
  </si>
  <si>
    <t>Colaborar con la realización y suministro de información requerida por el superior jerárquico, para el debido desempeño de las funciones propias del área,Cumplir con las funciones contenidas en la Constitución, la Ley, los Decretos, Ordenanzas, Acuerdos, Manual de Funciones, Reglamentos Internos de la entidad Municipal,Proponer,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Intereses,Colaborar con la rendición de informes por parte de la administración municipal a los diferentes órganos de control,Realizar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recibidas,Desempeñar las demás funciones que le sean asignadas por el jefe inmediato, las que reciba por delegación y aquellas inherentes a las que desarrolla la dependencia,﻿Inscribir al adulto Mayor ante el Municipio cumpliendo los requisitos,Consolidar y remitir el consolidado de inscritos para el proceso de priorización,Recopilar documentación como es fotocopia de la cedula ampliada al 150%, certificado del DNP, certificado de postulación al programa, certificado de discapacidad.,Manejo de la plataforma web herramienta del programa Colombia mayor en línea,Manejo de base de datos del fondo de solidaridad pensional,Realizar novedades mensual como es traslado de municipio, fallecimiento, desbloqueo por no cobro, recibir pensión, percibir otro subsidio de vejez, comprobación de actividades ilícitas, no cobro consecutivo, retiro voluntario, cambio de modalidad del subsidio, retiro por cambio de condiciones de ingreso.,Actualización o  corrección de datos de identificación del beneficiario.,Manejo de la base de datos de la nómina de Excel del pago mensual del adulto mayor,,Manejo de base de datos de priorizados,Manejo de actos administrativos del programa Colombia mayor como son resoluciones.</t>
  </si>
  <si>
    <t>Realizar labores de apoyo administrativo con el fin de facilitar el desarrollo de actividades que respondan a las expectativas de calidad y oportunidad en el servicio</t>
  </si>
  <si>
    <t>Atender y orientar al público que solicite información o audiencias,Operar el conmutador y establecer las comunicaciones solicitadas,Recibir,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institucional,Solicitar pedidos de implementos de trabajo, para garantizar el normal desarrollo de las actividades,Mantener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dependencia,﻿Atención y orientación a la población víctima, brindando información adecuada para el acceso a las rutas de las diferentes ofertas institucionales del orden territorial, departamental y nacional.,Tramitar ante la unidad de victimas y mediante las plataformas de vivanto y sistema de gestión de víctimas SGV, las diferentes novedades quejas y reclamos, además solicitar ayudas humanitarias de acuerdo a la ley 1448 de 2011.     ,Apoyo en la actualización de los planes de acción territorial PAT, plan de contingencia PC y plan de prevención PP, decreto 4800 de 2011.,Diligenciar el Reporte Unificado del Sistema de Información, Coordinación y Seguimiento Territorial de la política publica de victimas del conflicto armado interno RUSICST.      ,Retroalimentar el sistema de gestión de ofertas para las víctimas a través de la plataforma SIGO</t>
  </si>
  <si>
    <t xml:space="preserve">﻿Efectuar la recepción, revisión, clasificación y distribución de documentos, datos elementos y correspondencia relacionados con los asuntos de competencia de la dependencia, de acuerdo con los procedimientos establecidos y las tablas documentales y las demás normas de archivo vigente. ,Llevar y mantener ordenados y actualizados los registros y archivo de la dependencia, respondiendo por la exactitud de los mismos de acuerdo con los procedimientos establecidos, las tablas de retención documental y las normas de archivo. ,Llevar el registro y control de los derechos de petición, acciones de cumplimiento, tutelas y otros compromisos y/o requerimientos de la dependencia para la proyección de respuesta y/o solución dentro de los términos legales establecidos.   ,Realizar funciones de oficina y de asistencia administrativa con el fin de facilitar el desarrollo y ejecución eficiente y efectivo de las actividades del área de desempeño. ,Preparar los informes requeridos por el jefe inmediato sobre las actividades desarrolladas y/o reuniones realizadas, de acuerdo a la periodicidad requerida.,Proyectar oficios, memorandos y demás documentos solicitados por el jefe de la dependencia con la calidad y oportunidad requerida.,Brindar apoyo en la sistematización y preparación de documentos e informes que requieran presentar por ley o por solicitud de entidades privadas y/o públicas o particulares, de acuerdo con las instrucciones y orientaciones que reciba del jefe inmediato.  ,Orientar al ciudadano sobre los programas, servicios y eventos que brinda la entidad, de acuerdo con los lineamientos señalados por el jefe inmediato.,Recibir, registrar y tramitar las solicitudes de información, certificados de residencia, quejas, reclamos, sugerencias y denuncias por corrupción de servidores públicos, presentados por los ciudadanos por escrito, personal y/o telefónicamente. ,Realizar el seguimiento a las quejas, reclamos, solicitudes de información y sugerencias. ,Realizar la consecución y actualización de la información relacionada con la entidad (normatividad, trámites, servicios, organización, estructura, funciones, misión y eventos de la entidad), de acuerdo con las solicitudes de los usuarios.,Generar los reportes de control y gestión del área para evaluar el desempeño del servicio de atención al ciudadano.,Tramitar la correspondencia y fotocopiar documentos de conformidad con los procedimientos establecidos.,Registrar en la base de datos de la dependencia la información pertinente de acuerdo al procedimiento establecido.,Registrar en la agenda los compromisos del jefe inmediato e informar diariamente sobre las actividades programadas con oportunidad.,Ejecutar las actividades administrativas que se le asignen de acuerdo con los requerimientos de planificación, organización, coordinación y control de los servicios, procesos, planes, y programas a cargo de la dependencia o área de desempeño del empleo.,Efectuar control periódico sobre los elementos de consumo con el fin de determinar su necesidad real y solicitar los elementos necesarios oportunamente.,Organizar y custodiar el archivo de gestión y depurar los documentos que deben ir con destino al archivo central de acuerdo al procedimiento establecido.,Desempeñar las demás que le sean asignadas y que correspondan al propósito del cargo.   </t>
  </si>
  <si>
    <t>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institucional,Mantener organizadas y actualizadas las carteleras del área con información de interés general e institucional,Mantener organizadas y actualizadas las carteleras del área con información de interés general e institucional,Mantener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</si>
  <si>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institucional,Solicitar pedidos de implementos de trabajo, para garantizar el normal desarrollo de las actividades,Mantener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</si>
  <si>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Título de Bachiller, Experiencia:Dieciocho meses de experiencia relacionada</t>
  </si>
  <si>
    <t>Organizar y velar por el correcto funcionamiento de la dependencia a cargo, en cuanto a los servicios que en ella se brinden, especialmente en la organización de archivos, atención al público, transcripciones y dotación de papelería y útiles para la oficina, como la efectividad de los planes, programas y proyectos de la administración municipal</t>
  </si>
  <si>
    <t>Atender diligentemente a las personas que concurran a la oficina, suministrándoles la información que requieran  y que no esté sometida a reserva, orientándolas en los trámites que deben adelantar en la administración municipal,Recibir y ejecutar llamadas telefónicas transmitiendo los mensajes y dando información oportuna de ellos a las personas interesadas,Revisar, clasificar y controlar los elementos, documentos y registros de carácter manual, mecánico o electrónico y adoptar mecanismos para la conservación, el buen uso o utilización de los mismos,Elaborar y/o digitar oficios, actos administrativos, certificados, informes o demás documentos que se originen en la dependencia, manteniendo una excelente ortografía, redacción y presentación,Informar al superior inmediato en forma oportuna sobre las inconsistencias o anomalías relacionadas con los asuntos, elementos o documentos encomendados,Coordinar de acuerdo con instrucciones, reuniones y eventos que deba atender el superior inmediato, llevando la agenda correspondiente y recordando los compromisos adquiridos,Orientar a los usuarios y suministrar la información, documentos o elementos que le sean  solicitados de conformidad con los tramites, las autorizaciones y los procedimientos establecidos,Citar y coadyuvar en la realización de reuniones, que de acuerdo a instrucciones del superior inmediato deban hacerse por asuntos relacionados con la dependencia,Recibir, radicar, tramitar, distribuir y archivar documentos y correspondencia del de competencia,Recibir quejas sobre asuntos de competencia del despacho y darle el trámite respectivo conforme el proceso levantado,Administrar y responder por el manejo de la caja menor, en caso de ser asignada dicha función,Controlar el servicio de transporte para los funcionarios de la Alcaldía, en caso de ser asignada dicha función,Llevar registro y control de las quejas y reclamos que han sido remitidas a las dependencias para su efectiva respuesta, en caso de estar adscrita a la Secretaría General y Cooperación,Expedir certificados de asuntos propios de la dependencia a la cual se encuentran adscritos, de acuerdo a las instrucciones del superior inmediato y conforme a los procesos establecidos,Tramitar contratos, cuentas, procedimientos bancarios, propios de la dependencia a la cual se encuentran adscritos, de acuerdo a las instrucciones del superior inmediato y conforme a los procesos establecidos,Cumplir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</si>
  <si>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Cinco grados de educación básica, Experiencia:Seis (6) meses de experiencia laboral</t>
  </si>
  <si>
    <t>Realizar las labores de apoyo, aseo, limpieza y cafetería, para brindar comodidad a los funcionarios en los sitios de trabajo del área a la cual está prestando los servicios, conforme a las normas y procedimientos vigentes</t>
  </si>
  <si>
    <t>Asear las oficinas y áreas asignadas, antes del ingreso de los funcionarios y vigilar que se mantengan aseadas,Mantener los baños y lavamanos en perfectas condiciones de aseo y limpieza y con la dotación necesaria,Clasificar la basura empacando desechos orgánicos, papeles y materiales sólidos en bolsas separadas,Responder por los elementos a su cargo e informar sobre cualquier anormalidad o deterioro que ellos presenten y solicitar su reposición o reparación si es del caso,Mantener limpios los muebles, enseres, ventanas, cortinas y todo elemento accesorio de las áreas de las oficinas,Prestar el servicio de cafetería a los funcionarios en sus oficinas y atender las reuniones que se lleven a cabo en las oficinas de su área de trabajo,Orientar a los usuarios y suministrar la información que les sea solicitada,Apoyar logísticamente en la organización de eventos programados en el área o por institución, para garantizar su adecuada realización,Entregar y recibir información  y documentos de acuerdo a los procedimientos definidos garantizando su trámite oportunamente,Cumplir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</si>
  <si>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Título de Bachiller., Experiencia:Seis meses de experiencia laboral relacionada.</t>
  </si>
  <si>
    <t>Realizar labores de apoyo general a fin de garantizar la seguridad de los bienes muebles e inmuebles  de la administración municipal y controlar el ingreso a las dependencias.</t>
  </si>
  <si>
    <t>﻿Vigilarán las entradas de las sedes de la Alcaldía Municipal, garantizando el acceso a las personas que requieran un servicio de la administración. ,Realizar control de las personas que ingresan a las dependencias de la Administración Municipal.,Realizar la vigilancia de las edificaciones donde funciona la Administración Municipal,Velar continuamente por conseguir el mayor orden y silencio posible en todas las dependencias de la Alcaldía.,Darán cuenta a sus inmediatos superiores de los desperfectos o anomalías que encontraran en la limpieza y conservación del edificio y material.,No dejar nunca abandonada la vigilancia de la puerta de entrada.,En caso de conflicto con los visitantes o intrusos, requerirán la presencia del personal de Seguridad.,En casos excepcionales podrán ser requeridos para cualquier otra actividad contemplada en su Estatuto.,Desempeñar las demás funciones que le sean asignadas por el jefe inmediato, las que reciba por delegación y aquellas inherentes a las que desarrolla la dependencia.</t>
  </si>
  <si>
    <t>Estudio: Título profesional en la disciplina académica del núcleo básico del conocimiento en: Derecho y afines.  Título de especialización en la modalidad de posgrado en: Derecho de Familia, Derecho Civil, Derecho Administrativo, Derecho Constitucional, Derecho Procesal, Derechos Humanos, o en Ciencias Sociales siempre y cuando en este último caso el estudio de la familia sea un componente curricular del programa. (Art 80 decreto 1098 de 2006)., Experiencia:Dieciocho (18) meses de experiencia laboral relacionada.</t>
  </si>
  <si>
    <t>Prevenir, garantizar, restablecer y reparar los derechos de los miembros de la familia conculcados por situaciones de violencia intrafamiliar y las demás establecidas por la ley.</t>
  </si>
  <si>
    <t>Atender Solicitudes que hacen las personas afectadas por violencia intrafamiliar aplicando la normatividad vigente y demás procedimientos legales.,Realizar Audiencias de conciliación, según derechos vulnerados de la familia, de acuerdo con normas vigentes.,Atender a las personas que solicitan orientación por diferentes problemáticas, competencia de otras entidades judiciales policivas, administrativas y/o rutas de atención, según normas vigentes.,Cumplir funciones de policía judicial transitoria, según normas y procedimiento penal vigente.,Orientar en materia de derechos y deberes de la infancia y de la familia, según solicitud de la comunidad.,Rendir informes de acuerdo a metodologías suministradas.,Planear la ejecución de programas de prevención en materia de violencia intrafamiliar y delitos sexuales, de acuerdo a planes estratégicos.,Dictar las medidas de restablecimiento de los derechos para los niños, las niñas y adolescente que cometan delitos, siguiendo procedimientos normativos.,Apoyar a otros organismos y entidades en protección de los niños, niñas, adolescentes y familia, según procedimientos y normas legales vigentes.,Aplicar las medidas policivas que correspondan en casos de conflictos familiares, conforme a las normas vigentes.,Elaborar y presentar informes periódicos al Alcalde, y demás dependencias y entidades que los requieran, sobre los avances y resultados de la aplicación de las políticas, estrategias, programas y proyectos de su competencia, según metodologías establecidas.,Reportar información al ciudadano o usuario de acuerdo con normatividad, derechos y deberes, productos y servicios y según canales de comunicación establecidos.,Las demás funciones asignadas por la autoridad competente de acuerdo con el nivel, la naturaleza y el área de desempeño del cargo.</t>
  </si>
  <si>
    <t>Estudio: Título profesional en la disciplina académica del núcleo básico del conocimiento en: administración o Contaduría Pública o Ingeniería Administrativa y afines o Ingeniería Industrial y afines o Ingeniería Civil y afines o Ciencia política, Relaciones internacionales., Experiencia:Doce (12) meses de experiencia laboral relacionada.</t>
  </si>
  <si>
    <t>Aplicar la ejecución de labores, estudios e investigaciones, de orden profesional, que permitan un desarrollo eficaz del proceso de planeación del municipio y la certificación de las inversiones a través de proyectos registrados en el del Banco de Programas y Proyectos del Municipio, acorde con las normas vigentes y los procedimientos institucionales.</t>
  </si>
  <si>
    <t>Administrar y Operar el Banco de Programas y Proyectos de Inversión Municipal, de acuerdo a las normas vigentes y metodologías establecidas por Planeación Nacional y las adoptadas por el gobierno local.,Apoyar al jefe de la oficina en el seguimiento y evaluación a los programas, proyectos de inversión social, de acuerdo a metodologías sugeridas por planeación nacional, departamental y municipal.,Programar capacitaciones y asesorías a los servidores públicos y comunidad en la formulación de proyectos de inversión social, según cronogramas y planes de acción.,Apoyar la Identificación, formulación y preparación de proyectos de inversión pública en metodología MGA, y metodologías recomendadas, a los servidores públicos, entidades descentralizadas y comunidad organizada, según solicitudes previas.,Administrar los Sistemas de información para la planeación Municipal, según las metodologías y software establecido.,Asesorar y acompañar a las diferentes áreas estratégicas de la entidad en la identificación, formulación y preparación de los proyectos de inversión nacional y otras instituciones para su cofinanciación.,Adelantar los estudios técnicos de mercadeo, costo-beneficio, costo-efectividad, factibilidad de tendencia y los demás que sean necesarios para el diseño de las políticas y los proyectos a desarrollar en la entidad.,Brindar asistencia durante el seguimiento, análisis y evaluación de todos los proyectos que están siendo ejecutados y hacer las recomendaciones necesarias para corregir cualquier deficiencia.,Recopilar información de los avances del plan de acción acorde con metodología y requerimientos establecidos.,Reportar informes que sean solicitados por el alcalde, o por organismos de control relacionados con la inversión registrada en el banco de programas y proyectos.,Las demás funciones asignadas por la autoridad competente de acuerdo con el nivel, la naturaleza y el área de desempeño del cargo.</t>
  </si>
  <si>
    <t>Estudio: Título profesional en la disciplina académica del núcleo básico del conocimiento en: administración, Contaduría Pública, Economía, Derecho y afines, Ingeniería Administrativa y afines, Ingeniería Industrial y afines, Ingeniería Civil y afines, Ciencia política, Relaciones internacionales., Experiencia:Doce (12) meses de experiencia laboral relacionada.</t>
  </si>
  <si>
    <t>Formular, diseñar, implementar y ejecutar los planes, programas y Proyectos de atención a víctimas del municipio en pro del bienestar de la comunidad.</t>
  </si>
  <si>
    <t>Atender oportunamente a la población victima dentro del municipio de Pueblo Nuevo.,Entrevistar a los usuarios con el fin de dar oportuna solución a sus inquietudes.,Realizar seguimiento por medio del Registro Único de Victimas – RUV.,Remitir a la población victima a la entidad competente por medio de un oficio remisorio.,Elaborar cronogramas de asistencia, capacitación o visitas a víctimas.,Brindar acompañamiento de acceso a la educación, salud y generación de empleos.,Inscribir a las víctimas en los programas de fortalecimiento social en la comunidad.,Coordinar con las secretarías de educación, salud, gobierno y participación comunitaria y ONGS el ingreso y acceso de las víctimas.,Presentar informe mensual de las actividades realizadas con las Victimas dentro del municipio.,Presentar informe ante el concejo municipal frente al proceso de atención a las víctimas.,Gestionar enlaces con organizaciones no gubernamentales para la consecución de proyectos para beneficio de las víctimas.,Presentar informes al RUSCIT, PAT, S.G.V.,Reportar informes de monitoreo y avance de los proyectos ejecutados, de acuerdo a metodologías recomendadas.,Apoyar al Secretario de Despacho en el desarrollo de programas sectoriales, actividades de Desarrollo Social, según la naturaleza del cargo, competencias y normativa vigente.,Suministrar información al ciudadano o usuario de acuerdo con normatividad, derechos y deberes, productos y servicios y según canales de comunicación establecidos.,Elaborar documentos utilizando herramientas ofimáticas, de acuerdo a las necesidades de la Dependencia.,Clasificar, registrar y controlar los documentos y archivos de la oficina, teniendo en cuenta las normas relacionadas y procedimientos propios de la actividad.,Recibir, radicar, redactar y organizar la correspondencia, las actas, los certificados, resoluciones y demás documentos para la firma del Secretario de Despacho y distribuirla de acuerdo con sus instrucciones.,Efectuar labores de recepción en la dependencia, atender personal y telefónicamente al usuario y a los servidores públicos y fijar las entrevistas que sean autorizadas por el Secretario y Profesional de la Dependencia.,Recordar a su superior las llamadas, citas, reuniones, juntas y demás compromisos del despacho.,Colaborar con el cuidado y conservación de materiales y equipos asignados y velar por la buena presentación de su dependencia.,Las demás funciones asignadas por la autoridad competente de acuerdo con el nivel, la naturaleza y el área de desempeño del cargo.</t>
  </si>
  <si>
    <t>Estudio: Título profesional en la disciplina académica del núcleo básico del conocimiento en: Ingeniería Civil y afines o Arquitectura o Ingeniería Agronómica, pecuaria y afines., Experiencia:Doce (12) meses de experiencia laboral relacionada.</t>
  </si>
  <si>
    <t>Desarrollar las actividades relacionadas con la cartografía dentro de los procesos de formulación, seguimiento y evaluación de los proyectos registrados en el Banco de Programas y Proyectos del Municipio, acorde con las normas vigentes y los procedimientos establecidos por la entidad.</t>
  </si>
  <si>
    <t>Brindar apoyo a las demás dependencias en el diseño de los planos dentro de los procesos de formulación, seguimiento y evaluación de los proyectos de inversión de la entidad.,Atender las solicitudes de información cartográfica, de certificación jurisdiccional o área de estudio, o realización de cartografía de predios que se encuentren dentro de la jurisdicción del municipio.,Verificar la información cartográfica solicitada, con el fin de establecer si se puede cumplir con la solicitud.,Elaborar y/o revisar los planos cartográficos de los proyectos de inversión contenidos en el plan de desarrollo municipal.,Elaborar planos y resolver la solicitud, remitiendo si es el caso al Banco de proyectos de municipio.,Realizar las visitas a los predios que solicitan licencias o certificaciones a la administración municipal, con el propósito de verificar los datos requeridos para la expedición de las licencias o certificados solicitados.,Elaborar los informes requeridos de acuerdo con los procedimientos establecidos por las entidades solicitantes.,Las demás funciones asignadas por la autoridad competente de acuerdo con el nivel, la naturaleza y el área de desempeño del cargo.</t>
  </si>
  <si>
    <t>Desarrollar las actividades relacionadas con la formulación, seguimiento y evaluación de los proyectos registrados en el del Banco de Programas y Proyectos del Municipio, acorde con las normas vigentes y los procedimientos institucionales.</t>
  </si>
  <si>
    <t>Brindar apoyo a las demás dependencias en la formulación, seguimiento y evaluación de los proyectos de inversión de la entidad.,Formular los Proyectos de inversión municipal acorde con la normatividad y las metodologías vigentes.,Apoyar a las diferentes dependencias de la entidad en la resolución de consultas relacionadas con los proyectos de inversión municipal financiados con recursos de la nación y otras entidades.,Radicar los proyectos de inversión municipal en los aplicativos correspondientes para que los delegados hagan las respectivas revisiones y observaciones.,Cargar los documentos anexos que sean requeridos por las plataformas de acuerdo con las metodologías establecidas.,Priorizar y aprobar los proyectos en las plataformas establecidas para tal fin.,Cargar y reportar en las respectivas plataformas, toda la información de cuentas autorizadas o registradas, con el propósito de poder gestionar y monitorear la ejecución de los proyectos de inversión financiados con los recursos de la nación o de otras entidades, a partir de los objetivos, productos, metas e indicadores planteados en la formulación.,Realizar el acompañamiento en las estadísticas generales y presupuestales de los sistemas generales de financiación de los proyectos de inversión pública.,Las demás funciones asignadas por la autoridad competente de acuerdo con el nivel, la naturaleza y el área de desempeño del cargo.</t>
  </si>
  <si>
    <t>Estudio: Título profesional en la disciplina académica del núcleo básico del conocimiento en: Sociología, trabajo social y afines o psicología., Experiencia:Doce (12) meses de experiencia laboral relacionada.</t>
  </si>
  <si>
    <t>Desarrollar actividades relacionadas con la orientación y apoyo a la población que requiere atención y cuidado de la salud física, mental y social con el propósito de mejorar su calidad de vida.</t>
  </si>
  <si>
    <t>Desarrollar estrategias de servicio, en coordinación con el equipo interdisciplinario de la Comisaría de Familia.,Colaborar en los programas comunitarios dirigidos por la Comisaría de Familia, y la Secretaría de Salud e Integración Social.,Evaluar y participar en los diagnósticos socio – familiares, de acuerdo con los procedimientos establecidos por la entidad.,Brindar asesorías tanto individuales como colectivas a los habitantes del municipio, según sea la necesidad, relacionadas con el cuidado de la salud física, mental y social, con el propósito de mejorar su calidad de vida.,Brindar orientación psicológica a familias, parejas e individuos que sean remitidos por la Comisaría de Familia, además de brindar asesoría en la problemática adictiva.,Atender los trámites de novedades, quejas y reclamos de acuerdo a los lineamientos del sistema de atención a la comunidad SAC y a la normatividad vigente.,Realizar terapia de tipo familiar cuando el caso lo amerite.,Realizar entrevistas psicológicas a los aspirantes a cargos de la administración municipal, de acuerdo con los procesos y procedimientos establecidos.,Implementar test 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 a quienes lo soliciten de acuerdo con la normatividad vigente.,Las demás funciones asignadas por la autoridad competente de acuerdo con el nivel, la naturaleza y el área de desempeño del cargo.</t>
  </si>
  <si>
    <t>Estudio: Título profesional en la disciplina académica del núcleo básico del conocimiento en: Salud Pública o Medicina o enfermería o administración o bacteriología o ingeniería agroindustrial alimentos y afines o ingeniería ambiental sanitaria y afines., Experiencia:Doce (12) meses de experiencia laboral relacionada.</t>
  </si>
  <si>
    <t>Desarrollar las actividades relacionadas con la ejecución de los planes, programas, protocolos y guías de atención del proceso de servicio de salud pública del municipio de acuerdo con las políticas públicas establecidas por el gobierno nacional.</t>
  </si>
  <si>
    <t>Desarrollar las actividades relacionadas con la ejecución de los planes, programas, proyectos, protocolos y guías de atención del proceso del servicio de salud pública del municipio.,Organizar acciones interinstitucionales y comunitarias de promoción de la salud y prevención de la enfermedad para estar acorde al perfil epidemiológico y social del área de influencia.,Socializar las disposiciones vigentes que reglamentan los procesos en salud ocupacional, para la preservación de la salud individual y colectiva de los trabajadores y la seguridad social municipal.,Orientar el diseño, la gestión y ejecución de los proyectos de desarrollo social de la entidad y la dependencia teniendo en cuenta su adecuada articulación con el plan de desarrollo Municipal y las directrices nacionales.,Programar la ejecución de medidas sanitarias referentes al ambiente adecuado para la protección de la comunidad mediante la realización de actividades promociónales y educativas.,Vigilar y Controlar el riesgo potencial que puedan representar los diferentes productos alimenticios producidos, almacenados, comercializado y /o distribuidos en el municipio, de causar daño o enfermedad a los consumidores, representando así un riesgo al consumo para la salud pública.,Impulsar mecanismos para la adecuada participación social y el ejercicio pleno de los deberes y derechos de los ciudadanos en materia de salud y de seguridad social en salud.,Adoptar, administrar e implementar el sistema integral de información en salud y mantener la información actualizada.,Ejercer control de calidad y autenticidad sobre los medicamentos expendidos en los diferentes establecimientos de comercio avalados por la Secretaría e Integración Social.,Proponer e implementar los procedimientos e instrumentos requeridos para mejorar la prestación de los servicios a cargo de la dependencia.,Reportar informes al secretario de despacho y demás entidades de control, de acuerdo a metodologías y solicitudes registradas.,Las demás funciones asignadas por la autoridad competente de acuerdo con el nivel, la naturaleza y el área de desempeño del cargo.</t>
  </si>
  <si>
    <t>Estudio: Título profesional en la disciplina académica del núcleo básico del conocimiento en: Sociología, trabajo social y afines o psicología o administración o Derecho y afines o Ingeniería Administrativa y afines., Experiencia:Doce (12) meses de experiencia laboral relacionada.</t>
  </si>
  <si>
    <t>Brindar apoyo en el desarrollo de las políticas del gobierno nacional, regional y local, dirigidas a las familias más vulnerables del municipio, de acuerdo con la normatividad vigente, para la superación de la pobreza extrema.</t>
  </si>
  <si>
    <t>Desarrollar los procesos de inscripción de beneficiarios, de los diferentes programas de integración social asignados a la dependencia acuerdo con el cumplimiento previo de requisitos establecidos por la entidad.,Administrar los aplicativos establecidos por las entidades que ejercen la supervisión de los servicios prestados por el municipio en los asuntos de competencia de la dependencia de acuerdo con los procesos y procedimientos establecidos.,Ejecutar las actividades de las estrategias establecidas por las entidades nacionales departamentales y locales según alianza con diferentes instituciones.,Participar en la elaboración y ejecución de planes de desarrollo social y programas de la niñez, la infancia y la adolescencia, la Mujer y adulto mayor de acuerdo con la normatividad vigente.,Brindar apoyo en prevención y promoción de la salud física y mental, según planes, programas y proyectos.,Atender a la población en situación de vulnerabilidad de acuerdo con los programas de atención y de acuerdo con los procedimientos establecidos por la entidad.,Apoyar la organización y el fortalecimiento de los grupos juveniles, teniendo en cuenta programas y estrategias del plan de desarrollo.,Reportar informes al secretario de despacho y demás entidades de control, de acuerdo a metodologías y solicitudes registradas.,Las demás funciones asignadas por la autoridad competente de acuerdo con el nivel, la naturaleza y el área de desempeño del cargo.</t>
  </si>
  <si>
    <t>Estudio: Título profesional en la disciplina académica del núcleo básico del conocimiento en: Administración o Economía o Contaduría Pública., Experiencia:Doce (12) meses de experiencia laboral relacionada.</t>
  </si>
  <si>
    <t>Brindar apoyo profesional en la ejecución de las actividades relacionadas con la administración, manejo y cobro de los Impuestos, tasas y contribuciones de acuerdo con la normatividad vigente.</t>
  </si>
  <si>
    <t>Desarrollar y ejecutar planes, programas y proyectos para la correcta administración, control y recaudo de los impuestos de industria y comercio, predial y demás que le correspondan al Municipio por Ley.,Ejecutar los proyectos interinstitucionales que en materia de impuestos se generan para que se logren los objetivos planteados y llegar a la culminación de los mismos a plena satisfacción.,Organizar y administrar la ejecución de proyectos de fiscalización y control de impuestos y rentas y de cobro persuasivo y coactivo.,Proyectar el contenido de las campañas de divulgación de normas y cultura tributaria.,Emitir circulares sobre aspectos relativos al aforo, liquidación, facturación, vigilancia y control de los impuestos municipales.,Preparar y presentar al Secretario de Hacienda un Plan Anual de Control a la Evasión y elusión Tributaria.,Programar y realizar las visitas o requerimientos a los contribuyentes para que aclaren cuestiones relativas a los impuestos municipales.,Preparar la resolución de los recursos de reconsideración que interpongan los contribuyentes sobre las liquidaciones oficiales de impuestos.,Orientar a los contribuyentes del Impuesto de Industria y Comercio y demás impuestos y rentas municipales vigentes para que efectúen las respectivas liquidaciones y pagos de conformidad con la ley, los acuerdos y/o decretos respectivos.,Estudiar y dar respuesta a las solicitudes de exoneración relacionadas con los impuestos y de conformidad con los acuerdos municipales vigentes.,Realizar la labor de distribución y cobro de las contribuciones para las obras adelantadas por el sistema de Valorización, expedir la correspondiente Resolución y evaluar permanentemente el comportamiento de su recaudo.,Las demás funciones asignadas por la autoridad competente de acuerdo con el nivel, la naturaleza y el área de desempeño del cargo.</t>
  </si>
  <si>
    <t>Estudio: Título profesional en la disciplina académica del núcleo básico del conocimiento en: Contaduría Pública., Experiencia:Dieciocho (18) meses de experiencia laboral relacionada.</t>
  </si>
  <si>
    <t>Realizar las operaciones financieras del municipio teniendo en cuenta, normatividad, políticas y procedimientos establecidos.</t>
  </si>
  <si>
    <t>Ejecutar la operación financiera correspondiente de acuerdo con las cuentas de los estados financieros y el proceso que genera la operación.,Conciliar las cuentas de los estados financieros siguiendo la normatividad vigente, las políticas institucionales y lineamientos del área.,Reportar los estados financieros conciliados según los procedimientos, normatividad y necesidades del cierre contable.,Presentar estados financieros, reportes e informes de acuerdo con procedimientos establecidos.,Registrar las operaciones financieras no presupuestales de acuerdo con los lineamientos y políticas establecidas por cada entidad.,Elaborar los reportes de bancos de acuerdo con procedimientos establecidos, normatividad vigente y políticas institucionales.,Elaborar informes de cartera a las diferentes entidades según solicitudes y normatividad vigente.,Reportar la situación financiera, económica, social y ambiental a los organismos de control y de acuerdo con la normatividad vigente.,Hacer seguimiento a las operaciones financieras y contables en los tiempos establecidos.,Las demás funciones asignadas por la autoridad competente de acuerdo con el nivel, la naturaleza y el área de desempeño del cargo.</t>
  </si>
  <si>
    <t>Estudio: Título profesional en la disciplina académica del núcleo básico del conocimiento en: Agronomía o Zootecnia o Medicina veterinaria o Ingeniería agronómica, pecuaria y afines o Ingeniería agrícola, forestal y afines., Experiencia:Doce (12) meses de experiencia laboral relacionada.</t>
  </si>
  <si>
    <t>Ejecutar políticas emanadas del Gobierno Nacional, Departamental y Municipal para prestar el servicio de asesoría, consultoría y capacitación a pequeños y medianos productores, mediante la gestión y organización de tecnologías adecuadas para el fortalecimiento de la actividad agropecuaria en el Municipio.</t>
  </si>
  <si>
    <t>Formular el Plan Agropecuario Municipal para pequeños y medianos productores del municipio, acorde con la demanda de productos en el mercado regional y nacional.,Dirigir la asistencia técnica para la producción, industrialización y comercialización de los productos agrícola, piscícola, agroindustrial de acuerdo a la norma y diagnósticos generados por los diferentes actores.,Ejecutar las políticas en materia de desarrollo agrícola, piscícola, agroindustrial y de recursos naturales para el Municipio, de acuerdo con los planes y programas nacionales sobre la materia. Planificar el sector agropecuario y piscícola del Municipio.,Crear espacios para la comercialización de la producción agrícola, piscícola, agroindustrial y la adquisición de equipos para el mejoramiento en los procesos.,Elaborar calendarios y horarios de labores para la ejecución mensual de las actividades que se realizan durante el mes y hacer seguimiento.,Suministrar información al ciudadano o usuario de acuerdo con normatividad, derechos y deberes, productos y servicios y según canales de comunicación establecidos.,Formular, controlar y evaluar los planes, programas y proyectos de la dependencia, de acuerdo con metodologías establecidas.,Realizar seguimiento técnico, administrativo y financiero de los contratos, de acuerdo con lo establecido en el mismo.,Presentar informes periódicos al secretario de despacho y demás entidades de control sobre los avances y resultados de la aplicación de las políticas, estrategias, programas y proyectos de su competencia, según metodologías establecidas.,Asesorar los pobladores de veredas, corregimientos y organizaciones rurales en la identificación, formulación y ejecución de proyectos sectoriales de impacto regional.,Programar acciones de conservación de los recursos naturales y la generación de condiciones ambientales adecuadas en estrecha coordinación con las autoridades ambientales del orden Departamental y Nacional.,Coordinar y verificar la correcta ejecución de labores de asistencia técnica agropecuaria que ejecute la entidad directa o indirectamente.,Las demás funciones asignadas por la autoridad competente de acuerdo con el nivel, la naturaleza y el área de desempeño del cargo.</t>
  </si>
  <si>
    <t>Estudio: Título profesional en la disciplina académica del núcleo básico del conocimiento en: Arquitectura o Ingeniería Civil y afines., Experiencia:Doce (12) meses de experiencia laboral relacionada.</t>
  </si>
  <si>
    <t>Preparar la ejecución de programas y proyectos para la vigencia en función del cumplimiento de las obras públicas proyectadas en el plan de desarrollo y los lineamientos en el marco del derecho urbano y el plan básico de ordenamiento territorial del municipio.</t>
  </si>
  <si>
    <t>Participar en la Identificación de los programas y proyectos a ejecutar en el plan de acción correspondiente a su dependencia siguiendo la metodología aplicable.,Visitar, supervisar y ejercer control técnico de las obras que se adelanten en el Municipio y presentar los informes correspondientes.,Elaborar estudios previos, términos de referencia, presupuestos y demás soportes técnicos que se requieran para la ejecución de los proyectos de construcción y mantenimiento de obras públicas.,Participar en el diseño y formulación de proyectos y presupuestos oficiales de obras públicas y demás soportes técnicos que requiera la administración.,Ejecutar las interventorías que le hayan sido asignadas y supervisar las que se realicen los interventores externos.,Velar por el cumplimiento de las especificaciones técnicas y en general, la calidad de cualquier obra pública que se desarrolle en el Municipio.,Participar en el trámite de la expedición de licencias ambientales o de plan de manejo para la ejecución de proyectos.,Elaborar la respectiva acta de concertación con las comunidades afectadas por los proyectos.,Coordinar con las demás dependencias las programaciones de obra de mantenimiento y construcción que deba adelantar la administración municipal.,Asistir técnicamente las solicitudes judiciales por parte de las diferentes instancias municipales.,Reportar informes al secretario de despacho y demás entidades de control, de acuerdo a metodologías y solicitudes registradas.,Las demás funciones asignadas por la autoridad competente de acuerdo con el nivel, la naturaleza y el área de desempeño del cargo.</t>
  </si>
  <si>
    <t>Estudio: Título profesional en la disciplina académica del núcleo básico del conocimiento en: Ingeniería Ambiental, Sanitaria y afines o Ingeniería Agrícola, forestal y afines., Experiencia:Doce (12) meses de experiencia laboral relacionada.</t>
  </si>
  <si>
    <t>Gestionar, desarrollar y evaluar planes, programas y proyectos relacionados con el medio ambiente, además en la orientación del proceso de desarrollo y planificación del Municipio y el desarrollo urbanístico e infraestructura del Municipio.</t>
  </si>
  <si>
    <t>Realizar la incorporación de tecnologías, con sujeción a las normas ambientales, que garanticen los mayores niveles de productividad y rentabilidad en todos los procesos productivos.,Realizar la sistematización de la información sobre la realidad ambiental que le permita diseñar planes de acción de acuerdo con el direccionamiento estratégico de la entidad.,Garantizar el buen manejo del desarrollo ambiental del Municipio procurando la conservación del medio ambiente ante las obras y construcciones tendientes a desarrollarse.,Evaluar la situación de los recursos naturales renovables y su impacto por la prestación del servicio de acueducto. Igualmente, establecer el nivel de agresión que genera en los recursos naturales y el ambiente la inadecuada cobertura y/o inadecuado sistema de tratamiento o disposición de residuos.,Identificar las oportunidades y necesidades de establecer convenios y/o alianzas estratégicas para evaluar, conservar, promocionar y proteger los recursos naturales en el municipio en desarrollo de sus obligaciones, o aquellos orientados a mejorar y ampliar las coberturas de acueducto y saneamiento básico.,Ejecutar las políticas y directrices que en materia medio ambiental promulguen las autoridades competentes, emprendiendo acciones que garanticen la real aplicación y efectos previstos por las mismas.,Elaborar los planes de manejo orientados a la eliminación o mitigación de los impactos ambientales que se generen en el municipio.,Las demás funciones asignadas por la autoridad competente de acuerdo con el nivel, la naturaleza y el área de desempeño del cargo.</t>
  </si>
  <si>
    <t>Estudio: Terminación y aprobación de los estudios de la carrera de derecho. Ley 1801 del 29 de Julio de 2016 Código Nacional de policía y Convivencia., Experiencia:No Aplica.</t>
  </si>
  <si>
    <t>Garantizar La Seguridad, Convivencia Ciudadana y el bienestar de la población que le señale la Ley o le sean delegadas por las autoridades competentes en ejercicio de actuaciones judiciales y de policía con el propósito de conocer, dirimir y tratar casos de contravenciones, solución de negocios de menor cuantía en defensa de los intereses generales de la comunidad.</t>
  </si>
  <si>
    <t>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público y libertad de circulación.,Ejecutar la orden de restitución, en casos de tierras comunales.,Las demás que le señalen la Constitución. la ley, las ordenanzas y los acuerdos.,Conocer en única instancia, de la aplicación de las siguientes medidas correctivas: a. Reparación de daños materiales de muebles o inmuebles. b. Expulsión de domicilio. c. Prohibición de ingreso a actividad que involucra aglomeraciones de público complejas o no complejas. d. Decomiso.,Conocer en primera instancia de la aplicación de las siguientes medidas correctivas: 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artículo 205. 107. f. Restablecimiento del derecho de servidumbre y materiales. g. Remoción de bienes, en las infracciones urbanísticas. h. Multas. i. Suspensión definitiva de actividad.,Las demás funciones asignadas por la autoridad competente de acuerdo con el nivel, la naturaleza y el área de desempeño del cargo.</t>
  </si>
  <si>
    <t>Estudio: Título de formación tecnológica en disciplina académica del núcleo básico de conocimiento en: Salud Pública o Medicina o enfermería o administración o Contaduría Pública o Economía o Derecho y afines o Ingeniería Administrativa y afines o Ingeniería Industrial y afines o bacteriología o ingeniería de sistemas telemática y afines., Experiencia:Doce (12) meses de experiencia relacionada.</t>
  </si>
  <si>
    <t>Brindar apoyo técnico para el manejo eficiente del aseguramiento de la población al sistema general de seguridad social del municipio de acuerdo con la normatividad vigente.</t>
  </si>
  <si>
    <t>Apoyar la actualización en el sistema de información del estado de afiliación de los usuarios del sistema de seguridad social en salud en los niveles 1 y 2 del SISBEN, conjuntamente con la oficina de planeación del municipio, según los sistemas de información y procedimientos establecidos.,Mantener organizado y actualizado el archivo de la correspondencia y demás documentos que se manejen en la dependencia teniendo en cuenta las normas relacionadas y procedimientos propios de la actividad.,Elaborar informes, cuadros y estadísticas del manejo de información de la dependencia para facilitar la toma de decisiones.,Apoyar en el trámite de atención a la población vulnerable que se encuentre en jurisdicción del municipio y que esté legalmente registrada ante los organismos correspondientes.,Redactar documentos y enviarlos a las instancias respectivas según instrucciones y acuerdos establecidos.,Mantener actualizada la base de datos del régimen subsidiado confrontada con el sistema de beneficiaros – SISBEN del municipio.,Recibir, radicar, y organizar documentos, las actas, las certificaciones, resoluciones y demás para el desarrollo se los procedimientos propios de la dependencia.,Suministrar información al ciudadano o usuario de acuerdo con normatividad, derechos y deberes, productos y servicios y según canales de comunicación establecidos.,Las demás funciones asignadas por la autoridad competente de acuerdo con el nivel, la naturaleza y el área de desempeño del cargo.</t>
  </si>
  <si>
    <t>Estudio: Título de formación tecnológica en disciplina académica del núcleo básico de conocimiento en: Salud Pública o Medicina o enfermería o administración o Contaduría Pública o Economía o Derecho y afines o Ingeniería Administrativa y afines o Ingeniería Industrial y afines o bacteriología o ingeniería agroindustrial alimentos y afines o ingeniería ambiental sanitaria y afines., Experiencia:Doce (12) meses de experiencia relacionada.</t>
  </si>
  <si>
    <t>Apoyar las labores de vigilancia y control del riesgo potencial que puedan representar los diferentes productos alimenticios producidos, almacenados, comercializados y /o distribuidos en el municipio y brindar apoyo en la promoción de la salud ambiental de acuerdo con la normatividad vigente.</t>
  </si>
  <si>
    <t>Apoyar la ejecución de las estrategias de disminución del riesgo potencial que puedan representar los diferentes productos alimenticios producidos, almacenados, comercializados y/o distribuidos en el municipio, de acuerdo con los procedimientos legales e institucionales.,Apoyar la ejecución de las medidas sanitarias referentes a la salud ambiental para la protección de la comunidad mediante la realización de actividades promociónales y educativas.,Organizar jornadas de trabajo y el desarrollo de actividades de los programas o proyectos de saneamiento con las entidades relacionadas con el tema de la salud.,Atender quejas y reclamos referentes a los problemas de salud ambiental y de salubridad del municipio.,Apoyar al Secretario de despacho en el desarrollo de políticas de salud y seguridad social, teniendo en cuenta necesidades, procesos y procedimientos de la institución.,Apoyar la toma y el envío de muestras de agua procedente de la empresa de acueducto del municipio al laboratorio para los respectivos análisis fisicoquímicos y bacteriológicos de acuerdo a la programación establecida.,Vigilar y controlar el transporte y expendio de carnes bovinas, porcinas, carnes de aves, pescado y demás carnes destinadas al consumo humano, dentro de la jurisdicción municipal.,Acompañar el proceso de actualización del censo de población canina y felina urbana y rural dentro de la jurisdicción municipal.,Apoyar la aplicación de las medidas de prevención y mejoramiento contra enfermedades zoonóticas producidas por animales y nocivos que se encuentran en el medio ambiente.,Hacer seguimiento y vigilancia a los animales sospechosos, cuya sintomatología dudosa se hubiera reportado a la unidad de zoonosis.,Las demás funciones asignadas por la autoridad competente de acuerdo con el nivel, la naturaleza y el área de desempeño del cargo.</t>
  </si>
  <si>
    <t>Estudio: Aprobación de tres (3) años de educación superior la disciplina académica del núcleo básico del Conocimiento en: Educación o Sociología, trabajo social y afines o Psicología o Lenguas Modernas, literatura, lingüística y afines o Deportes, Educación física y recreación o Administración o Contaduría Pública o Economía., Experiencia:Doce (12) meses de experiencia relacionada.</t>
  </si>
  <si>
    <t>Apoyar la ejecución de los planes, programas y proyectos de acuerdo con los lineamientos generales de la entidad y con el Plan de Desarrollo.</t>
  </si>
  <si>
    <t>Apoyar el diseño del Plan de Acción anual con los programas y proyectos relacionados con la calidad educativa, la alimentación escolar, el transporte escolar, deporte, recreación y aprovechamiento del tiempo libre con el fin de asegurar una adecuada planificación de los sectores de competencia de la Secretaría.,Programar la ejecución de las actividades de alimentación y transporte escolar, acorde con los lineamientos y normas vigentes.,Reportar información correspondiente a los programas, proyectos y actividades bajo su responsabilidad, al ciudadano o usuario, de acuerdo con normatividad, derechos y deberes, productos y servicios y según canales de comunicación establecidos.,Brindar apoyo en la ejecución de las Políticas Institucionales de Deporte, Recreación y aprovechamiento del tiempo libre, de acuerdo con la Ley del Deporte, y normas vigentes, para mejorar las condiciones físicas y de salud de los habitantes del municipio.,Preparar el seguimiento técnico, administrativo y financiero de los contratos, según instrucciones del secretario de despacho y según el objeto con sus respectivos alcances.,Realizar labores de recepción en la dependencia, atender personal y telefónicamente a los usuarios y a los servidores públicos y fijar las entrevistas que sean autorizadas.,Recibir, radicar, redactar y organizar la correspondencia, las actas, los certificados, resoluciones y demás documentos y distribuirla de acuerdo con los procedimientos establecidos.,Elaborar documentos utilizando herramientas ofimáticas, de acuerdo a las necesidades de la dependencia y de acuerdo con los procedimientos establecidos.,Llevar el registro y control de los documentos y archivos de la oficina, teniendo en cuenta las normas relacionadas y procedimientos propios de la actividad.,Las demás funciones asignadas por la autoridad competente de acuerdo con el nivel, la naturaleza y el área de desempeño del cargo.</t>
  </si>
  <si>
    <t>Estudio: Aprobación de tres (3) años de educación superior la disciplina académica del núcleo básico del Conocimiento en: Administración o Economía o Contaduría Pública., Experiencia:Doce (12) meses de experiencia laboral relacionada.</t>
  </si>
  <si>
    <t>Apoyar técnicamente a la dependencia en las actividades financieras y administrativas asignadas de acuerdo con las políticas y procedimientos de la entidad y la normatividad vigente en la materia.</t>
  </si>
  <si>
    <t>Apoyar en el registro oportuno de la información generada por Tesorería en los aplicativos existentes.,Reclamar los títulos de depósito judicial y proyectar memorandos y demás documentos requeridos para su trámite.,Proyectar oficios, memorandos y actos administrativos dando respuesta a las consultas internas y externas relacionadas con el área y que guarden relación con las funciones del cargo.,Organizar el archivo de la dependencia de acuerdo con la ley general de archivo.,Elaborar los instrumentos de descripción necesarios para aumentar la efectividad en la localización, resguardo y respuesta oportuna de la información, preparando índices, guías e inventarios, según las normas de gestión documental.,Aplicar los controles necesarios para el adecuado manejo y conservación del archivo de gestión de la dependencia.,Tramitar la devolución de los documentos, según procedimientos establecidos.,Presentar informes periódicos, según instrucciones del superior inmediato y compromisos fijados.,Las demás funciones asignadas por la autoridad competente de acuerdo con el nivel, la naturaleza y el área de desempeño del cargo.</t>
  </si>
  <si>
    <t>Estudio: Aprobación de tres (3) años de educación superior en la disciplina académica del núcleo básico del Conocimiento en: Arquitectura y afines, Ingeniería Administrativa y afines, Ingeniería Industrial y afines, Ingeniería Civil y afines, Ciencia política, Relaciones internacionales., Experiencia:Doce (12) meses de experiencia relacionada.</t>
  </si>
  <si>
    <t>Diseñar y formular los planes, programas y proyectos necesarios que permitan inspeccionar y controlar las etapas constructivas de un proyecto, capaz de trabajar en equipo con habilidades y conocimientos suficientes en construcción y en ciencias de la ingeniería.</t>
  </si>
  <si>
    <t>Brindar el apoyo técnico que sea requerido en la ingeniería civil y arquitectura en campos como en la construcción de Obras civiles, ingeniería de vías entre otras.,Formular, diseñar y desarrollar conceptos preliminares en el campo de la ingeniería.,supervisar e inspeccionar proyectos de construcción que lleve el Municipio.,Realizar mediciones de áreas, inspecciones o estudios técnicos de topografía cuando se afecte el espacio público.,supervisar el cumplimiento de la normatividad vigente para proyectos de obras o arquitectónicas.,Resolver necesidades comunitarias en relación a quejas o reclamos referentes a obras civiles.,Asesorar a las comunidades en general del Municipio en la solución de obras de interés común.,Desplegar visitas encaminadas a verificar las licencias de construcción de obras en el Municipio.,Vigilar y hacer las gestiones necesarias para la conservación y preservación del espacio público rural y urbano.,Las demás funciones asignadas por la autoridad competente de acuerdo con el nivel, la naturaleza y el área de desempeño del cargo.</t>
  </si>
  <si>
    <t>Estudio: Aprobación de tres (3) años de educación superior la disciplina académica del núcleo básico del Conocimiento en: Educación o Sociología, trabajo social y afines o Psicología o Lenguas Modernas, literatura, lingüística y afines o Deportes, Educación física y recreación o Administración o Contaduría Pública o Economía o Bibliotecología, Otros de Ciencias Sociales y Humanas., Experiencia:Doce (12) meses de experiencia relacionada.</t>
  </si>
  <si>
    <t>Desarrollar programas y actividades de promoción de la lectura para los usuarios de la Biblioteca municipal, aplicando los procedimientos establecidos.</t>
  </si>
  <si>
    <t>Desarrollar los procesos administrativos que se ejecuten en la Biblioteca de conformidad con los planes, programas y proyectos.,Elaborar planes y programas para los lectores en cuanto a la promoción de la lectura.,Participar en la formulación de proyectos de lectura para las instituciones educativas del municipio.,Inspeccionar el inventario de libros que conforman la biblioteca pública municipal.,Atender las solicitudes de préstamo de libros y llevar el control estricto de fecha de salida y vencimiento del préstamo.,Orientar a los usuarios de la biblioteca acerca del uso racional de los recursos disponibles.,Realizar el inventario de los libros que conforman la biblioteca, además de las obras, libros y textos obsoletos que presenten mal estado de conservación y obtener la autorización correspondiente para darle de baja.,Asegurar el adecuado estado de conservación del material bibliográfico y la Biblioteca Municipal.,Registrar, catalogar y clasificar todos los documentos y libros que lleguen a la biblioteca, según procesos y procedimientos establecidos.,Apoyar la elaboración de informes periódicos al Secretario de Despacho, según solicitudes y metodologías establecidas.,Las demás funciones asignadas por la autoridad competente de acuerdo con el nivel, la naturaleza y el área de desempeño del cargo.</t>
  </si>
  <si>
    <t>Estudio: Aprobación de tres (3) años de educación superior en la disciplina académica del núcleo básico del Conocimiento en: Administración o Educación., Experiencia:Doce (12) meses de experiencia laboral relacionada</t>
  </si>
  <si>
    <t>Administrar la gestión documental del Municipio y organizar de manera adecuada el archivo general para agilizar su uso oportuno, mediante la utilización de procedimientos y operaciones Archivísticas establecidas o fijadas según las normas.</t>
  </si>
  <si>
    <t>Orientar la organización del archivo general de la alcaldía municipal.,Expurgar documentos clasificados y ordenados según su naturaleza.,Elaborar los instrumentos de descripción necesarios para aumentar la efectividad en la localización, resguardo y respuesta oportuna de la información, preparando índices, guías e inventarios, según las normas de gestión documental.,Aplicar los controles necesarios para el adecuado manejo y conservación del archivo de gestión.,Tramitar la devolución de los documentos, según procedimientos establecidos.,Presentar informes periódicos, según instrucciones del superior inmediato y compromisos fijados.,Realizar actividades de capacitación en las diferentes áreas funcionales de la entidad sobre el sistema de gestión documental de acuerdo con la normatividad y los procedimientos vigentes.,Las demás funciones asignadas por la autoridad competente de acuerdo con el nivel, la naturaleza y el área de desempeño del cargo.</t>
  </si>
  <si>
    <t>Estudio: Aprobación de tres (3) años de educación superior la disciplina académica del núcleo básico del Conocimiento en: Administración o Derecho y afines o Ingeniería Administrativa y afines., Experiencia:Doce (12) meses de experiencia relacionada.</t>
  </si>
  <si>
    <t>Apoyar la ejecución de los procesos de gestión del talento humano por competencias laborales y de gestión documental, archivo y correspondencia del área funcional de acuerdo con la normatividad vigente.</t>
  </si>
  <si>
    <t>Realizar labores de recepción en la dependencia, atender personal y telefónicamente al usuario y a los servidores públicos y fijar las entrevistas que sean autorizadas por el jefe del área.,Recibir, radicar, redactar y organizar la correspondencia, las actas, los certificados, resoluciones y demás documentos para ponerla a disposición del jefe del área y distribuirla de acuerdo con sus instrucciones.,Llevar el registro y control de los documentos y archivos de la oficina, teniendo en cuenta las normas relacionadas y procedimientos propios de la actividad.,Suministrar información al ciudadano o usuario de acuerdo con normatividad, derechos y deberes, productos y servicios y según canales de comunicación establecidos.,Elaborar la nómina, y liquidar planilla de la seguridad social, teniendo en cuenta descuentos de ley, la normativa vigente y las políticas institucionales.,Apoyar el diseño del modelo de gestión del talento humano por competencias participativamente con base en la normatividad vigente, las políticas y las necesidades y expectativas de los diferentes actores del modelo.,Aplicar los procesos de implementación en la gestión de talento humano por competencias de acuerdo con políticas y parámetros normativos establecidos.,Administrar y mantener actualizada la plataforma de PASIVOCOL del ministerio de hacienda.,Revisar y verificar que los jefes de las diferentes áreas funcionales realicen la evaluación del desempeño laboral de los funcionarios de carrera administrativa, aplicando los acuerdos de la Comisión Nacional del Servicio Civil.,Analizar la evaluación de la gestión de talento humano por competencias de acuerdo con metas y objetivos establecidos.,Las demás funciones asignadas por la autoridad competente de acuerdo con el nivel, la naturaleza y el área de desempeño del cargo.</t>
  </si>
  <si>
    <t>Estudio: Título de bachiller en cualquier modalidad., Experiencia:Doce (12) meses de experiencia laboral relacionada.</t>
  </si>
  <si>
    <t>Apoyar el desarrollo de las actividades relacionadas con las Políticas Institucionales de deporte, recreación y aprovechamiento del tiempo libre, de acuerdo con la Ley del deporte, y normas vigentes, para mejorar las condiciones físicas y de salud de los habitantes del municipio.</t>
  </si>
  <si>
    <t xml:space="preserve">Apoyar la Ejecución de estrategias de promoción y masificación del deporte en la población, de conformidad con el plan de desarrollo municipal planes sectoriales y/o planes de inversión.,Brindar apoyo en la administración de los escenarios deportivos conforme a lo dispuesto en las normas y procedimientos institucionales establecidos.,Reportar informes de monitoreo y avance de los proyectos ejecutados,  de acuerdo a  metodologías recomendadas ,Apoyar la elaboración de los informes de monitoreo y avance de los proyectos ejecutados, de acuerdo a metodologías recomendadas.,Apoyar el desarrollo de programas sectoriales, actividades de desarrollo Social, según la naturaleza del cargo, competencias y normativa vigente.,Suministrar información al ciudadano o usuario de acuerdo con normatividad, derechos y deberes, productos y servicios y según canales de comunicación establecidos.,Clasificar, registrar y controlar los documentos y archivos de la oficina, teniendo en cuenta las normas relacionadas y procedimientos propios de la actividad.,Recibir, radicar, redactar y organizar la correspondencia, las actas, los certificados, resoluciones y demás documentos para la firma del Secretario de Despacho y distribuirla de acuerdo con sus instrucciones.,Efectuar labores de recepción en la dependencia, atender personal y telefónicamente al usuario y a los servidores públicos y fijar las entrevistas que sean autorizadas por el Secretario y Profesional de la Dependencia.,Las demás funciones asignadas por la autoridad competente de acuerdo con el nivel, la naturaleza y el área de desempeño del cargo.,Colaborar con el cuidado y conservación de materiales y equipos asignados y velar por la buena presentación de su dependencia. ,Ejercer las demás funciones que le sean asignadas relacionadas con la naturaleza del cargo. </t>
  </si>
  <si>
    <t>Estudio: Título de bachiller en cualquier modalidad., Experiencia:Veinticuatro (24) meses de experiencia laboral relacionada.</t>
  </si>
  <si>
    <t>Realizar las actividades de apoyo administrativo y complementario de las tareas que se requieran para el desarrollo de las funciones del área de acuerdo con los procedimientos establecidos.</t>
  </si>
  <si>
    <t>Participar en la recolección de información en el proceso de identificación de los programas y proyectos a ejecutar en el plan de acción correspondiente a su dependencia siguiendo la metodología aplicable.,Apoyar el proceso de elaboración de estudios previos, para la ejecución de los proyectos de construcción y mantenimiento de obras públicas.,Apoyar la compilación y organización de los documentos relacionados con el trámite de la expedición de licencias ambientales o de plan de manejo para la ejecución de proyectos.,Apoyar la elaboración de informes solicitados por las demás dependencias y entidades de control, de acuerdo a metodologías y solicitudes registradas.,Radicar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t>
  </si>
  <si>
    <t>Estudio: Título de bachiller en cualquier modalidad., Experiencia:Doce (12) meses de experiencia laboral relacionada</t>
  </si>
  <si>
    <t>Realizar las actividades de apoyo administrativo y complementario de las tareas que se le requiera para el desarrollo de las funciones del área de acuerdo con los procedimientos establecidos.</t>
  </si>
  <si>
    <t xml:space="preserve">Radicar, clasificar y direccionar la correspondencia recibida en el área conforme a los procedimientos establecidos.,Llevar el registro y control de los documentos y archivos de la oficina. ,Mantener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cargo.,Ejercer autocontrol en todas las funciones que le sean asignadas. ,Llevar un control de existencia de útiles, papelería y elementos de oficina necesarios para el correcto funcionamiento de la oficina y velar por la preservación y buen uso de los mismos. ,Velar por el buen funcionamiento de la dependencia y cualesquiera situación anómala informarla en el acto a su jefe inmediato. ,Las demás funciones asignadas por la autoridad competente de acuerdo con el nivel, la naturaleza y el área de desempeño del cargo. </t>
  </si>
  <si>
    <t>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Correspondencia.,Elaborar documentos en procesadores de texto, cuadros en hojas de cálculo, presentaciones en software y manejar aplicativos en internet.,Realizar el control en el consumo de elementos de oficina del grupo.,Atender y orientar personal y telefónicamente al público, suministrando la información solicitada correctamente o indicando el área que pueda resolver el asunto de su solicitud.,Mantener con descripción la información y la correspondencia del Jefe de la oficina.,Proyectar las comunicaciones y correspondencia interna y externa de acuerdo con las necesidades del área.,Apoyar en la preparación y presentación de informes y estadísticas que le sean solicitados con la oportunidad y calidad requerida.,Velar por el buen funcionamiento de la dependencia y resolver cualquier situación que se presente.,Cumplir los indicadores de gestión, estándares de desempeño, mecanismos de evaluación y control a los procesos que desarrolle en el cumplimiento de las funciones propias del cargo.,Ejercer apoyo a todas las actividades desplegadas en el área funcional.,Las demás funciones asignadas por la autoridad competente de acuerdo con el nivel, la naturaleza y el área de desempeño del cargo.</t>
  </si>
  <si>
    <t>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t>
  </si>
  <si>
    <t>Estudio: Titulo de Bachiller en cualquier modalidad., Experiencia:Doce (12) meses de experiencia laboral relacionada</t>
  </si>
  <si>
    <t>Desarrollar actividades de Atención a los usuarios, operación, y funcionamiento de la Biblioteca municipal, aplicando los procedimientos establecidos.</t>
  </si>
  <si>
    <t xml:space="preserve">Realizar labores auxiliares de apoyo a los procesos administrativos que se ejecuten en la Biblioteca de conformidad con los planes, programas y proyectos ,Llevar al día y en forma actualizada el inventario de libros que conforman la biblioteca pública municipal ,Atender las solicitudes de préstamo de libros y llevar el control estricto de fecha de salida y vencimiento del préstamo. ,Orientar a los usuarios de la biblioteca acerca del uso racional de los recursos disponibles. ,Realizar el inventario de los libros que conforman la biblioteca, además de las obras, libros y textos obsoletos que presenten mal estado de conservación y obtener la autorización correspondiente para darle de baja. ,Asegurar el adecuado estado de conservación del material bibliográfico y la Biblioteca Municipal. ,Registrar, catalogar y clasificar todos los documentos y libros que lleguen a la biblioteca, según procesos y procedimientos establecidos ,Apoyar la elaboración de informes periódicos al Secretario de Despacho,   según solicitudes y metodologías establecidas. ,Las demás funciones asignadas por la autoridad competente de acuerdo con el nivel, la naturaleza y el área de desempeño del cargo. </t>
  </si>
  <si>
    <t>Estudio: Titulo  universitario  en Derecho con Tarjeta Profesional. y acreditar  Título de  especialización     en    derecho    de    Familia, Civil, Administrativo, Constitucional, procesal, derechos humanos o en ciencias sociales siempre y cuando este ultimo caso el estudio de la familia sea un componente curricular del programa, Experiencia:(02) Dos Años experiencia profesional</t>
  </si>
  <si>
    <t>Preservar la integridad  de la familia y sus miembros</t>
  </si>
  <si>
    <t>*  Tramitar  los procesos que se adelanten  en contra  de menores  de edad en colaboración con el Instituto    Colombiano  de Bienestar Familiar   y demás autoridades  competentes  en la   función  de proteger  a los menores  que se hallan en situación   irregular  y peligro  por conflictos   familiares. *  Recibir y tramitar  las  denuncias sobre hechos que puedan configurarse  como delito  en las cuales aparezca  involucrado  un  menor  como ofendido o sindicado,   de acuerdo  con  los procedimientos  establecido  en el Código  del Menor. *  Diligenciar  las comisiones,   peticiones,   prácticas de pruebas y demás actuaciones que  le solicite  el  Instituto   Colombiano  de Bienestar  Familiar,   funcionarios  de  la  jurisdicción  de Familia y demás autoridades,  para proteger al menor y a la  familia. *  Dar tramite  de aplicación  a las  sanciones policivas vigentes  en los asuntos  que sean de su competencia. *  Garantizar,   proteger,  restablecer  y  reparar  los  derechos  de  los  miembros  de  la  familia conculcados por situaciones  de violencia  intra-familiar. *  Atender y orientar  a los niños,  las  niñas  y los adolescentes   y demás miembros   del  grupo familiar  en el ejercicio  y restablecimiento   de sus  derechos. *  Recibir denuncias  y adoptar  las medidas   de emergencia   y de  protección  necesarias en casos de delitos contra  los niños, las niñas y los adolescentes. *  Recibir denuncias  y tomar las medidas  de protección  en casos de violencia   intra-familiar *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t>
  </si>
  <si>
    <t>Estudio: Titulo  Universitario en Economia o administracion de EMP, Administracion de la Salud o Ingenieria Industrial, Experiencia:(2) Dos años de experiencia</t>
  </si>
  <si>
    <t>Desarrollar acciones tendientes a la ejecucion eficiente del plan de salud del municipio</t>
  </si>
  <si>
    <t>1. Apoyar la elaboracion y actualizacion del plan de salud del municipio e igual que los demas programas y proyectos  que sean de su competencia,2. Orientar la adopcion y aplicacion de normas sobre prevencion y control de factores de risgo biologico y de comportamiento humano,3. velar por el cumplimiento de las normas establecidas en el codigo sanitario nacional,4. Coordinar con las entidades pertinentes del sector la formulacion de planes y programas dirigidos de control de factores de riesgo relacionados con el consumo de alimentos y medicamentos, observando las politicas nacional en esta materia,5. Coordinar la supervision control y evaluacion de programas y proyectos relacionados con la atencion a las personas en materia de salud,6. Velar por la implementacion del plan de atencion básica y del plan obligatorio de salud,7. Participar en la supervision evaluacion y control del sistema integral de seguridad social en salud deacuerdo con las orientaciones del secretario de despacho</t>
  </si>
  <si>
    <t>Estudio: Titulo Profesional en Psicología ó Derecho, Experiencia:Doce (12) meses de experiencia en el cargo</t>
  </si>
  <si>
    <t>Realizar  las actividades  relacionadas  con la gestión  del recurso  humano correspondiente  a la planta de personal   docente,  directivo  docente  y administrativos   de  la SEM para  promover  el  desarrollo integral  del personal,  de acuerdo  a las normas y procedimientos   establecidos.</t>
  </si>
  <si>
    <t>1. Apoyar y coordinar las actividades relacionadas con el area de recursos humanos de la secretaria de educacion,2. Dirigir y controlar las actividades asignadas al personal a su cargo, con el fin de asegurar el cumplimiento de los objetivos del área o grupo de trabajo,3. Determinar los cargos a proveer de la planta de personal docente, directivo docente y administrativo de acuerdo a las necesidades identificadas,4. realizar el nombramiento del personal docente, directivo docente y administrativo selecionados en los cargos correspondientes para garantizar el funcionamiento de la SEM y los establecimientos educativos en ralacion con la prestacion del servicio educativo,5. Velar por el desarrollo  adecuado del proceso de evaluacion de desempeño del personal administrativo con el fin de dar cumplimiento a la normatividad vigente y promover el desarrollo integral de los funcionarios,6. Programar y ejecutar actividades relacionadas con la capacitacion y bienestar para promover el desarrollo integral del personal docente, directivo docente, administrativo y sus familiares con base en el estudio, analisis y priorizacion de las necesidades identificadas.,7. Generar la respuesta con calidad y oportunidad a las solicitudes y correspondencia enviadas por los ciudadanos relacionadas con su área y funciones,8. Coordinar el desarrollo el desarrollo del proceso de nomina para asegurar el pago oportuno y correcto de los salarios y prestaciones sociales del personal administrativo, docente y directivo docente,9. Generar la respuesta con calidad y oportunidad a las peticiones enviadas por los ciudadanos, relacionadas con su área de funciones</t>
  </si>
  <si>
    <t>Estudio: Título Profesional en   Ingeniería    de   Sistemas o Licenciatura Educación  Básica  con  cualquier    énfasis., Experiencia:Doce (12) meses de experiencia en el cargo</t>
  </si>
  <si>
    <t>Garantizar la correcta planeación    y ejecución    de la adquisición  de bienes y servicios  de la SEM y de  los establecimientos educativos  de acuerdo a las  necesidades establecidas  en el  plan de compras,  velando por  la transparencia en los procesos de contratación y correcta gestión de los recursos físicos.</t>
  </si>
  <si>
    <t>1. Asesorar, apoyar y coordinar las actividades requeridas para la administracion eficaz del area de gestion administrativa de la SEM,2. Dirigir y controlar las actividades asignadas al personal a su cargo, con el fin de asegurar el cumplimiento de los objetivos  del área o grupo de trabajo,3. Generar el informe de gestion de tablero de indicadores por eje de politica, para medir la gestion y el logro de los objetivos y estrategias de la secretaria de educacion definiendo las acciones requeridas para solucionar los aspectos  que impidan el cumplimiento de metas y logros,4. Gestionar con los funcionarios responsables de la SEM las quejas y reclamos, teniendo en cuenta su contenido y las necesidades  expuestas por el ciudadano, lo anterior, teniendo en cuenta los parametros de oportunidad establecidos para los tiempo de respuesta.,5. Analizar la informacion  consolidada de los reportes de atencion al ciudadano y correspondencia, preparar la reunion mensual de seguimiento y asistir a la misma oportunamente,6. Atender requerimientos  de los entes externos de control los cuales consisten en atencion a visitas de auditoria o revision, solicitudes de presentacion de informes eventuales o de informes periodicos,7. Realizar analizar y actualizar el  plan de contingencia de la SEM identificando y clasificando riesgos, analizando su impacto con el fin de garantizar la continuidad y sostenimiento en la prestacion de los servicios de la SEM todo esto en cordinacion con los miembros del comite directivo,8. Generar la respuesta con calidad y oportunidad a las peticiones enviadas por los ciudadanos, relacionadas con su área y funciones</t>
  </si>
  <si>
    <t>Estudio: Titulo Profesional en Administracion de Empresas Administracion Pública, Experiencia:Doce (12) meses de experiencia en el cargo</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</si>
  <si>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SEM para su correcto  y oportuno pago.</t>
  </si>
  <si>
    <t>1. Asesorar apoyar y coordinar las actividades requeridas para la administracion eficaz del área de nómina de la SEM,2.Dirigir y controlar las actividades asignadas al personal a su cargo con el fin de asegurar el cumplimiento de los objetivos del área o grupo de trabajo,3. Desarrollar los procesos y procedimientos en labores tecnicas relacionadas con el procesamineto de la nómina del personal docente, directivo docente y administrativo de la SEM,4. Llevar a cabo el proceso de evaluación del desempeño del personal a su cargo, con el fin de dar cumplimiento a la normatividad vigente y promover el desarrollo integral de los funcionarios,5. Distribuir y velar por el ingreso de las novedades de personal y nómina para la liquidacion correcta y oportuna de los salarios y prestaciones sociales del personal docente, directivo docente y administrativo,6. Realizar la liquidacion de la prenomina y nomina con el fin de garantizar el pago oportuno y real de los salarios y prestaciones del personal,7. Recibir, radicar, clasificar y verificar las novedades de personal que afecten la liquidacion de la nomina de manera oportuna,8. Ingresar los actos administrativos y reporte de novedades al sistema de informacion de nómina con el fin de afectar el pago de cada uno de los docentes y administrativos impactados,9. Enviar los actos administrativos en nomina a la administracion de hojas de vida para que se anexen a las respectivas historias laborales,10. Imprimir los listados y reportes de nómina y generar los archivos planos para llevar a cabo los pagos de salario y prestaciones</t>
  </si>
  <si>
    <t>Estudio: Titulo Profeional en Contaduría o Derecho, Experiencia:Doce (12) meses de experiencia en el cargo</t>
  </si>
  <si>
    <t>Realizar las actividades de coordinacion, analisis, evaluacion y control relacionadas con la ejecucion de los procesos de prestaciones sociales, escalafon y hoja de vida para garantizar la buena prestacion del servicio educativo y el cumplimiento de los deberes y derechos de los funcionarios</t>
  </si>
  <si>
    <t>1. Asesorar, apoyar y coordinar las actividades requeridas para la administracion eficaz del área de recursos humanos de la SEM,2. dirigir y controlar las actividades asignadas al personal a su cargo, con el fin de asegurar el cumplimiento de los objetivos del área o grupo de trabajo,Desarrollar los procesos y procedimientos en labores tecnicas relacionadas con los procesos de prestaciones sociales, escalafon del personal docente, directivo docente y administrativo SEM,4. Generar respuesta con calidad y oportunidad a las solicitudes y correspondencias enviadas por los ciudadanos relacionadas con su área y función,5. Coordinar y controlar los tramites necesarios para la inscripcion, actualizacion y ascenso en el escalafon docente de acuerdo a las normas vigentes para dar cumplimiento a los derechos y promover el desarrollo del personal docente y directivo docente,6. Coordinar y controlar los tramites pertinentes frente a la CNSC para realizar la inscripcion, actualizacion y ascenso en carrera administrativa para dar cumplimiento a los derechos y promover el desarrollo del personal administrativo,7. Coordinar y controlar los tramites correspondientes a las prestaciones sociales para los docentes afiliados al Fondo Nacional de Prestaciones Sociales del Magisterio ante la sociedad fiduciaria autorizada para dar cumplimiento a los derechos del personal,8. Refrendar los certificados generados a partir de la informacion consignada en la hoja de vida del funcionario de acuerdo a su solicitud y asegurar que la información certificada es correcta y valida,9. Atender requerimientos de los entes externos de control los cuales consisten en atención a visitas de auditoria o revision, solicitudes de presentacion de informes eventuales o de informes periodicos,10.Coordinar y controlar el tramite de reclamaciones por salud para dar cumplimiento a los derechos del personal y participar dentro del comite regional de prestaciones sociales de acuerdo a los procedimientos establecidos</t>
  </si>
  <si>
    <t>Estudio: Título Universitario  en Economía  o Contaduría  Pública., Experiencia:veinticuatro (24)  meses de experiencia en el cargo</t>
  </si>
  <si>
    <t>Elaborar,    realizar  seguimiento   y  controlar   el presupuesto    asignado   a la   Secretaria  de  Educación,  garantizando  el correcto uso  de los recursos provenientes   del SGP y recursos  propios  de acuerdo a lo establecido   en el plan  de inversión  del plan de desarrollo educativo  y los gastos  de funcionamiento   y a la normatividad  vigente.</t>
  </si>
  <si>
    <t>1. Asesorar, apoyar y coordinar las actividades requeridas para la administracion eficaz del área financiera de la SEM,2. Dirigir y controlar las actividades asignadas al personal a su cargo, con el fin de asegurar el cumplimiento de los objetivos del área o grupo de trabajo,3. Detectar las necesidades de adquisiciones, diligenciar los formatos de requisición de compra y estudio de convivencia y viabilidad del área, enviarlas para su tramite con el fin de solicitar las compras necesarias para cubrir las necesidades de funcionamiento,4. solicitar a las demás áreas la informacion requerida para la elaboracion del presupuesto y verificar que se incluya todo lo referente a los ingresos, recursos de capital y gastos de la secretaria de educacion,4. Cuantificar y proyectar ingresos de acuerdo con las fuentes de ingreso existentes a nivel territorial con el fin de mejorar la gestion para la consecucion de los recursos de la poblacion escolar y proyectar su utilizacion para la siguiente vigencia, asi mismo realizar la proyeccion de los egresos teniendo  en cuenta las prioridades de la SEM y las señaladas en el Plan de Desarrollo Departamental,5. Elaborar y gestionar la aprobacion del proyecto de presupuesto de ingresos, inversion y gastos de funcionamiento de la SEM para la vigencia, lo anterior de acuerdo  a la informacion recibida de la proyeccion de ingresos de recursos propios y del SGP de lo establecido en el plan de inversion del plan de desarrollo educativo de los gastos asociados a la planta de personal docente, directivo docente y administrativo aprobada y del plan de compras con el fin de asegurar los recursos financieros requeridos para el cumplimiento de los objetivos estrategicos de la SEM,6. Ingresar y actualizar en el sistema  el presupuesto aprobado deacuerdo a los rubros presupuestales y montos aprobados en el decreto de distribucion y liquidacion del  presupuesto por concepto de ingresos y gastos de funcionamiento e inversion de la vigencia,7. Recibir y verificar las solicitudes de CDP, RP y compromisos de pago, asegurando la calidad en la informacion recibida, asi mismo realizar el respectivo seguimiento al presupuesto y al cierre presupuestal de la vigencia, generando los respectivos informes al despacho de la SEM, con el fin de realizar las modificaciones al presupuesto cuando se requieran y enviar la informacion requerida por el MEN y los entes de control que la soliciten,8. Calcular las obligaciones contraidas y constituir las reservas de caja para amparar los compromisos que se hayan derivado de la entrega de los bienes, obras y servicios que hayan sido recibidos a satisfaccion  antes del 31 de Diciembre de la vigencia  que se cierra,9. Realizar la asesoria a los establecimientos educativos con relacion a la presentacion de los reporte de informacion financiera economica y social para asegura su correcta elaboracion de acuerdo a los requerimientos establecidos,10. Revisar, anailizar los estados financieros y reporte de informacion economica y social de la SEM y de los EE para identificar la matriz DOFA para el plan de accion a seguir,11. Elaborar Matriz de ingreso y egresos con el fin de realizar seguimiento al presupuesto aprobado, comparando con el ejecutado realmente</t>
  </si>
  <si>
    <t>Estudio: Titulo Profesional en Administración de Empresas, Contaduría Públics, Ingeniería de Sistemas, Economía, Ingeniería Administrativa, Experiencia:Treinta y Seis (36) meses de experiencia en el cargo</t>
  </si>
  <si>
    <t>Dirigir,  implementar  y  controlar las políticas y actividades  concernientes a  la gestión de los procesos  de  gestión  administrativa de  bienes  y  servicios,   gestión  financiera, gestión  de   la tecnología informática,  gestión del recurso humano y  atención al ciudadano con el objetivo de alcanzar las respectivas metas establecidas.</t>
  </si>
  <si>
    <t>1. Asesorar apoyar y  coordinar  las  actividades requeridas  para la  gestión eficaz del   área administrativa y financiera de la SEM.,2. Asignar y controlar de manera sistematica las actividades asignadas a los profesionales de las unidades desconcentradas (inspeccion/vigilancia y apoyo) con el fin de asegurar el cumplimiento de los objetivos definidos para estos cargos en condiciones de eficiencia y productividad,3. Definir planear la ejecucion y hacer seguimiento en conjunto con el jefe de las áreas de despacho, calidad, cobertura, inspeccion, vigilancia y planeacion  las acciones de asistencia tecnica, apoyo e inspeccion a realizar de manera desconcentrada en cada una de las jurisdicciones correspondientes a las unidades desconcentradas existentes en la secretaria,4. Elaborar el plan de asistencia tecnica del área de acuerdo a la demanda de los establecimientos educativos asi como el portafolio de servicios de la secretaria con el fin de llevar a cabo las acciones requeridas para el fortalecimiento de su gestion,5. Dirigir y controlar las acciones que deben efectuar  la SEM para cumplir con la inscripcion ascenso o actualizacion en el escalafon docente y carrera administrativa el personal docente, directivo docente y administrativo respectivamente npara garantizar el cumplimiento de los derechos del personal de acuerdo a las normas vigentes,6. Dirigir y controlar el proceso de liquidacion de nomina del personal docente, directivo docente y administrativo para efectuar su respectiva aprobacion de acuerdo a los parametros y normas vigentes velando por el pago oportuno de los salario y prestaciones sociales,7. Verificar analizar y presentar al secretario de despacho de la secretaria de educacion y de gesion del presupuesto genrados durante la vigencia fiscal con el fin de establecer si se requieren realizar modificaciones a esta</t>
  </si>
  <si>
    <t>Estudio: Titulo Profesional en Derecho con Especializacion en Derecho Administrativo, Laboral o cualquier modalidad de Derecho público, Experiencia:Treinta y Seis (36) meses de experiencia en el cargo</t>
  </si>
  <si>
    <t>Liderar los  procesos judiciales  y extrajudiciales en los  que  se ve involucrada la secretaria de educación coordinando la labor  de los  profesionales jurídicos de la SEM y ofreciendo asesoría jurídica a la SEM dentro de los términos  y el marco legal  vigente.</t>
  </si>
  <si>
    <t>1. Asesorar los procesos judiciales y extrajudiciales  en los que se ve involucrada la secretaria de educacion, coordinando la labor de los profesionales juridicos de la SEM y ofreciendo asesoria juridica a la SEM dentro de los terminos y el marco legal vigente,2. Preparar los planes de accion del área teniendo en cuenta los objetivos de cada uno de los programas y proyectos de la secretaria, con la coordinacion y aprobación del área de planeacion, para verificar, ordenar y coordinar las acciones, proyectos y recursos que se van a desarrollar en la vigencia y dar cumplimiento a las metas previstas en el plan que son de su competencia,3. Elaborar el plan de asistencia tecnica del área, de acuerdo a la demanda de los establecimientos educativos asi como el portafolio de servicios de la secretaria con el fin de llevar a cabo las acciones requeridas para el fortalecimiento de su gestion,4. Atender requirimientos de los entes externos de control los cuales consisten en atencion a visitas de auditoria o revisión, solicitudes de presentacion de informes eventuales o de informes periodicos,5. Hacer seguimiento a las solicitudes de informacion requerida a los funcionarios de la SEM que provengan de los entes de control de modo que se cumpla con los tiempos establecidos,6. Efectuar las acciones necesarias para el adecuado y oportuno tramite de las acciones judiciales a favor y en contra de la secretaria de educación,7. Garantizar el cumplimiento de los fallos establecidos a favor y encontra de la secretaria incluyendo los acuerdos de conciliación,8. Emitir conceptos y orientaciones de tipo juridico de modo que correspondan a la legislacion vigente,9. Definir y hacer seguimiento a las acciones preventivas definidas para eliminar las causas de las no conformidades reales o potenciales identificadas en los procesos, con el fin de garantizar la calidad del servicio y el mejoramiento,10. Definir las acciones para eliminar el producto no conforme generado en el proceso, con el fin de garantizar que éste no se entregue de manera intencional al cliente</t>
  </si>
  <si>
    <t>Estudio: Titulo Profesional en Psicologia, Experiencia:Doce (12) meses de experiencia como profesional contados a partir de la expedicion de la tarjeta profesional</t>
  </si>
  <si>
    <t>Coordinar  las actividades  de evaluación   educativa  en los procesos  de  enseñanza-aprendizaje   y la gestión    institucional    que   permitan    cumplir    los   lineamientos     emitidos   por   el   SEM,   la normatividad    vigente   y  los  objetivos   trazados     por  la   SEM,   para  alcanzar   los  estándares establecidos  en lo referente  a  la calidad  del  servicio  educativo.</t>
  </si>
  <si>
    <t>1. Coordinar, supervisar y controlar las actividades relacionadas con la aplicacion de las Pruebas SABER en los establecimientos educativos oficiales  y no oficiales,2. Coordinar, supervisar y controlar las actividades relacionadas con la evaluacion de desempeño de docentes y directivos docentes en establecimientos educativos oficiales.,3. Coordinar supervisar y controlar las actividades relacionadas con la aplicacion de la autoevaluacion institucional en establecimientos educativos oficiales y  no oficiales,4. Desarrollar actividades relacionadas con la formulacion de proyectos del área a la cual pertenece teniendo en cuenta la informacion contemplada en los formatos del modulo de identificacion de la metodologia general ajustada MGA y las caracteristicas de la iniciativa a desarrollar,5. Gestionar la estrategia de aplicación de las Pruebas SABER para dar cumplimientos alos requerimientos exigidos por el MEN,6. Identificar aspectos prioritarios para mejoramiento de la gestion de los establecimientos educativos y difundir las experiencias significativas en mejoramiento,7. Preparar los cuadernillos de las pruebas SABER para su envio al ICFES,8. Definir y hacer seguimiento a las acciones preventivas y correctivas definidas para eliminar las causas de las no conformidades reales o ponteciales indefinidas en los procesos con el fin de garantizar la calidad del servicio y el mejoramiento continuo del SEM,9. Archivas registros generados en el proceso para garantizar el control de los docuementos y dar cumplimiento a lo establecido en la tabla de retencion documental,10. Generar  el  informe  de  gestión   del  tablero   de  indicadores   por  eje  de política   para medir   la  gestion   y  el  logro   de  los  objetivos  y  estrategias   de  la  Secretaria   de Educación,  definiendo   las  acciones    requeridas  para solucionar    los aspectos    que  impidan el cumplimiento de metas y logros,11. Gestionar  la ejecución   de los  proyectos  a su cargo y realizar seguimiento   a los mismos,  teniendo en cuenta  los parámetros legales  vigentes  y los criterios   técnicos definidos   por  de  área   de  planeación.  Identificar  riesgos   y  reportar  al   área   de planeación    los  ajustes requeridos  para  asegurar  el cumplimiento de los  objetivos  de los proyectos   a su cargo,12. Gestionar   y hacer  seguimiento   a la aplicación  de  la evaluación    de desempeño  de docentes  y directivos  docentes,  para garantizar la calidad del servicio educativos,13. Diseñar y  hacer   seguimiento   a  la  estrategia  de  aplicación de   la   autoevaluación institucional,  para  dar cumplimiento   a la gestión del mejoramiento continuo  en los Establecimientos  Educativos,14. Realizar  ajustes  al   plan  de calidad  educativa   para realizar su publicación,15. Remitir al Ministerio de Educación  Nacional el informe del consolidado de la evaluación  de desempeño  de docentes  y directivos  docentes  adscritos a la SEM,16. Recibir  consolidado   de las evaluaciones   realizadas  en el proceso  DO 1    Gestión  de la evaluación educativa,   para    entregarlas     como    insumo    en   la   generación      del Plan  de calidad  educativa.</t>
  </si>
  <si>
    <t>Estudio: Título Profesional en Administración de Empresas, Experiencia:Doce (12) meses de experiencia en el cargo</t>
  </si>
  <si>
    <t>Analizar  y prestar  apoyo  táctico  para  el  diseño  e implementación  de estrategias  de permanencia que permitan  asegurar  la continuidad de  los alumnos  en  los establecimientos educativos  Oficiales.</t>
  </si>
  <si>
    <t>1. Coordinar supervisar y controlar las actividades relacionadas con la consolidacion de la proyeccion de cupos y la identificacion de estrategias de permanencia,2. Coordinar controlar y supervisar los proyectos relacionados con poblaciones vulnerables que pertenecen a la jurisdiccion de la SEM,3. Dirigir y controlar las actividades asignadas al personal a su cargo, con el fin de asegurar el cumplimiento de los objetivos del área o grupo de trabajo,4.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desarrollar,5. Analizar y evaluar la informacion de los proyectos a su cargo y realizar seguimientos a los mismos teniendo en cuenta los parametros legales vigentes y los criterios tecnicos definidos por el área de planeacion, los ajustes requeridos para asegurar el cumplimiento de los objetivos de los proyectos a su cargo,6. Cuando aplique actualizar el registro de las novedades de matricula correspondientes a los contratos de prestacion de servicios suscritos con entidades privadas, lo anterior teneiendo en cuenta los parametros tecnicos e instrumentos definidos para tal efecto,7. liquidar los contratos y convenios de la secretaria de educacion de acuerdo a lo estipulado contractualmente, cerrandolos legal y financieramente ya sea por entrega  a satisfaccion o por finalizacion anticipada de estos,8. Participar en la elaboracion en los terminos de referencia o pliegos de condiciones de las contrataciones a realizar ya sea por contratacion directa, licitacion, concurso o convenios con el fin de aportar el conocimiento tecnico legal y economico para cada una de éstas,9. Verificar el cumplimiento de los parametros tecnicos establecidos para el registro de la informacion relacionada con los alumnos que seran atendidos en los diferentes EE</t>
  </si>
  <si>
    <t>Estudio: Titulo Profesional en Comunicación Social, relaciones Publicas o licenciado en Español, Experiencia:Doce (12) meses de experiencia en el cargo</t>
  </si>
  <si>
    <t>Llevar  a  cabo  los  procesos   de  comunicaciones    de  la  Secretaría    de Educación    con  el  fin de mantener  informada  a la comunidad  educativa   y público  en general  de los  planes,  programas   y proyectos, además  de la información   generada  por la  ejecución  de cada uno de los  procesos.</t>
  </si>
  <si>
    <t>1. coordinar, supervisar y controlar los asuntos relacionados con las comunicaciones institucionales de secretaria de educacion,2. prestar apoyo tactico y de cordinacion para asegurar que las actividades asignadas al despacho de la secretaria y asociadas con la ejecucion de los procesos se realicen en las fechas y parametros acordados.,3 Apoyar operativamente  el desarrollo de los procesos procedimientos y actividades donde interviene el secretario de educacion,4 preparar los planes de accion del area teniendop en cuenta los objetivos de cada uno y los programas y proyectos de la secretaria con la coordinación y aprobación del area de planeacion para verificar, ordenar y coordinar las acciones, proyectos y recursos que se van ha desarrollar en la vigencia y dar cumpliento a las metas previstas en el plan que son de su competencia.,5 generar la repuesta con calidad y oportunidad a las solicitudes y corresdpondencia enviada por los ciudadanos relacionada con su área de funciones,6. Recibir las solicitudes y la correspondencia de la dependencia encargada para ello o de las áreas de la secretaria cuando se trata de correspondencia interna, distribuir para su tramite o respuesta, hacer seguimiento para su respuesta en los tiempos establecidos, recopilar las respuestas y enviar a la dependencia encargada de la distribucion para su respectivo envio al destinatario.,7. Gestionar el desarrollo del plan de comunicaciones de la SEM, con el fin de contar con una herramienta que permita guiar el desarrollo de las comunicaciones de la entidad, entregando de manera oportuna clara y veraz la informacion de interes general y particular a la comunidad educativa y publico en general.,8. Evaluar el cumplimiento del plan de comunicaciones y el desarrollo de las comunicaciones no programadas con el fin de tomar acciones correctivas que permitan llevar de manera clara y oportuna la informacion al publico objetivo.,9. Presentar al comite de comunicaciones una propuesta sobre la informacion a la que se le puede medir el impacto para que sea validada y aprobada como poblacion objeto de la medicion del impacto,10. Aplicar los instrumentos definidos por el comite de comunicaciones, organizar la tabulacion y entregar los resultados de la medicion de impacto,11. Revisar sistematicamente contenidos y asegurar las actualizaciones realizadas a la pagina web de la secretaria de educacion,12. Atender requerimientos de los entes externos de control los cuales consisten en atención a visitas de auditoria o revision, solicitudes de presentación de informes eventuales o de informes periodicos.,13. llevar el control de los actos administrativos emitidos por la secretaria de educación,14. Definir y hacer seguimiento a las acciones preventivas y correctivas definidas para elimienar las causas de las no conformidades reales o potenciales identificadas en el proceso con el fin de garantizar la calidad del servicio y mejoramiento continuo de la SEM,15. Archivar registros generados en el desarrollo de las actividades del despacho, para garantizar el control de los documentos y dar cumplimiento  a lo establecido en la tabla de retencion documental.,16.Realizar la transferencia secundaria de los documento, despues de haber cumplido el tiempo de retencion con el fin de dar cumplimiento a lo establecido en la tabla de retención documental.,17. Generar la respuesta con calidad y oportunidad a las peticiones enviadas por los ciudadanos relacionados con su área y funciones.,18. Comunicar citacion a audiencia de conciliación.,19. Participar activamente en las funciones descritas en el Comité de Comunicaciones.,20. Realizar la medición de los indicadores de proceso, según lo establecido en la ficha técnica de cada indicador y establecer o proponer las acciones respectivas para lograr mayor eficiencia y efectividad en el proceso.,21. Las demás funciones descritas para éste cargo, corresponden al soporte operativo y la asistencia prestada al secretario de Educación para el desarrollo de las labores asociadas con la ejecución de los diferentes procesos: *Registrar en la agenda del secretario de educación los compromisos que deba cumplir. *Preparar y organizar la inforación que debe presentar el secreatario de educación. *Asistir al  secretario de despacho, en el desarrollo de las actividades que deba realizar para el cumplimiento misional de la secretaria. *Verificar oportunamente las citas, entrevistas o reuniones del secretario de despacho. *Solicitar oportunamente los insumos requeridos para el normal funcionamiento deñl despacho. *Recibir llamadas telefonicas, operar los medios tecnicos disponibles y entregar los mensajes respectivos. *Apoyar al secretario de despacho en la ubicacion de  archivos y documentos requeridos para el normal desempeño de las funciones. *Apoyar al secdretario de despacho en la preparacion y presentación de informes. *Recolectar, actualizar y procesar la información básica para la elaboración de estudios e investigaciones que se realicen. *Prestar apoyo logístico al secretario de despacho. *Aplicar los métodos, tecnología y procedimientos que garanticen la eficacia y eficiencia en el desarrollo de las tareas propias del cargo. *Mantener informado al secretario de despacho de todos los procesos que se desarrollen normalmente y suministrar la información que se requiera para la toma de decisiones.,22. Las demás funciones asignadas por la autoridad competente de acuerdo con el nivel, la naturaleza y el área de desempeño del cargo.</t>
  </si>
  <si>
    <t>Estudio: Titulo Profesional en Administracion, Experiencia:Doce (12) meses de experiencia en el cargo</t>
  </si>
  <si>
    <t>Coordinar  la asistencia  técnico-pedagógica    a los Establecimientos    Educativos  para  la formulación  y ejecución   de los  planes de mejoramiento  y proyectos educativos   diseñar y ejecutar programas de formación   y actualización    permanente   de  Docentes   y Directivos Docentes   y promover el uso de las herramientas tecnológicas y medios educativos con el fin de alcanzar los estándares de calidad reflejados en el fortalecimiento de las competencia de los estudiantes.</t>
  </si>
  <si>
    <t>1. Coordinar supervisar y controlar los procedimientos relacionados con el mejoramiento de los establecimientos en lo referente a gestion PEI, planes de formacion y capacitacion, estrategias pedagogicas, articulacion de niveles educativos, uso de medios educativos y experiencias significativas,2. Dirigir y controlar las actividades asignadas al personal a su cargo, con el fin de asegurar el cumplimiento de los objetivos de área o grupo de trabajo,3. Gestionar la ejecucion de los proyectos a su cargo y realizar seguimiento a los mismos teniendo en cuenta los parametros legales vigentes y los criterios tecnicos definidos por el área de planeacion, identificar riesgos y reportar al área de planeacion los ajustes requeridos para asegurar el cumplimiento de los objetivos de los proyectos a su cargo,4. Elaborar plan de acompañamiento a la gestion del PEI con base a la revision de las solicitudes de asesoria presentadas y las debilidades identificadas,5. Formular el plan de acompañamiento a los establecimientos educativos frente a la formulacion ejecucion y seguimiento de los PMI y verificar su conformidad para con los paramentros establecidos,6. Analizar los resultados de las evaluaciones de desempeño de docentes y dierectivos docentes, identificando y priorizando las necesidades de formacion, actualizacion, profesionalizacion, especializacion, perfeccionamiento y/o mejoramiento, capacitacion e investigacion,7. identificar las propuestas de mejoramiento que sean necesarios incluir en los planes de mejoramiento institucional de acuerdo a la consolidacion de las necesidades y debilidades identificadas en la articulacion de los niveles educativos,8. Definir y hacer seguimiento a las acciones preventivas y correctivas definidas para eliminar las causas de las no conformidades reales o potenciales no identificadas de los procesos con el fin de garantizar la calidad del servicio y el mejoramiento continuo de la SEM,9. Generar la respuesta con calidady oportunidad a las solicitudes y correspondencias enviadas por los ciudadanos relacionadas con su área y funciones</t>
  </si>
  <si>
    <t>Estudio: Titulo Profeional en Contaduria Pública, Experiencia:Doce (12) meses de experiencia en el cargo</t>
  </si>
  <si>
    <t>Desarrollar las actividades que permitan que las iniciativas de programas y proyectos   de las dependencias de la Secretaria  o de los Establecimientos Educativos,  sean  viables, se formulen y se ejecuten adecuadamente  para bien de la comunidad y del sector educativo.</t>
  </si>
  <si>
    <t>1. Coordinar supervisar y controlar los procesos relacionados con el analisis, la formulacion y la inscripcion de programas y proyectos.,2. Coordinar supervisar y controlar los procesos relacionados con la ejecucion, control y seguimiento de programas y proyectos.,3. Analizar el diligenciamiento de los formatos del modulo de identificacion de la metodologia general ajustada MGA de acuerdo a las caracteristicas de la iniciativa a desarrollar, asegurandose que este correctamente elaborados y registrados en la SEM.,4. Informar a los gerentes de proyectos, acerca de las observaciones señaladas para el proyecto y realizar su respectivo seguimiento, para asegurar que se adpaten a los criterios tecnicos y legales exigidos,5. Enviar la informacion de programas y proyectos formulados e inscritos en la Banco Regional de Proyectos para adelantar la definición del POAI,6. Gestionar las actividades necesarias para  el inicio de los programas y divulgarlas a cada uno de los responsables de los proyectos,7. Recopilar la informacion de los programas y proyectos a ejecutar y en ejecucion con lo cual permite convocar al comite directivo para realizar el seguimiento a la puesta en marcha de los mismos,8. Generar la respuesta con calidad y oportunidad a las solicitudes y correspondencias enviadas por los ciudadanos relacionados con área y funciones,9. Archivar registros generados en el proceso para garantizar el control de los documentos y dar cumplimiento a lo establecido en la Tabla de retención documental,10. Divulgar al interior del comité directivo la viabilidad de las iniciativas recibidas para que se generen las directrices necesarias  y se tramite su aprobacion o ajuste</t>
  </si>
  <si>
    <t>Estudio: Titulo Profesional en Administracion de Empresas, Experiencia:Doce (12) meses de experiencia en el cargo</t>
  </si>
  <si>
    <t>Administrar  y  soportar   tácticamente   los  procesos   de planeacion   para promover  el   desarrollo  estratégico     de    la  Secretaría    de  Educación     y   la   asistencia    técnica de   los   Establecimientos Educativos.</t>
  </si>
  <si>
    <t>1. Coordinar, supervisar y controlar los procesos relacionados con el análisis sectorial y la informacion estrategica educativa,2. coordinar, supervisar y controlar los procesos relacionados con la formulacion y aprobacion del Plan de Desarrollo Educativo,3. Coordinar, supervisar y controlar los procesos relacionados con el apoyo y fortalecimiento a la gestion de los establecimientos educativos.,4. recopilar informacion estrategica del sector verificar que este completa garantizando que sirva de insumo para el análisis posterior y asi convocar al comite directivo, para realizar el estudio del sector educativo conforme a la programacion realizada.,5. Convocar mesas de trabajo con la Comunidad Educativa y el Comite Directivo para la realizacion del análisis de la informacion estrategica del sector y una vez reunidos verificar que esten presentes los convocados.,6. Estructurar una Matriz DOFA con los aspectos identificadosy que incluyan todos los ejes de la policita educativa para complementar el diagnostico estrategico del sector  definiendo áreasprioritarias de desarrollo, áreas geograficas y grupos sociales con prioridad para intervenir, ademas realizar los ajustes y complementar los resultados preliminares generados por el Comite Directivo,7. Definir, analizar y generar el plan de inversion del plan de desarrollo educativo, junto con la secretaria de Hacienda del Ente territorial, con el fin de definir la inversion necesaria para cubri todos los programas y proyectos de la secretaria de educacion, analizar y definir las fuentes de financiamiento contemplando recursos externos y establecer la capacidad de endeudamiento del territorio  definir el presupuesto disponible para la secretaria de educacion, definir programas y proyectos a ejecutar segun prioridad y presupuesto, verificar que sus metas esten incluidas en el plan plurianual de inversiones.,8. construir el plan indicativo a partir de la verificacion de las metas de programas y proyectos, la definicion de las ponderaciones para los objetivos, programas y proyectos, la asignacion de recursos y responsables. Posteriormente gestionar la aprobacion del plan indicativo por parte del comite directivo y su divulgacion al Ministerio de Educacion Nacional.,9. Establecer criterios para la priorizacion de los programas y proyectos de inversion asi como las vigencias necesarias para la ejecucion de los mismos. Registrar los programas y subprogramas, metas y proyectos que se van a ejecutar durante la vigencia fiscal por área, para la consolidadcion y generar el Plan Operativo Anual de Inversiónes POAI.,10. Evaluar el estado de programas y proyectos, a partir de la identificacion de los retrasos y los ajustes realizados  para cumplir con los objetivos.</t>
  </si>
  <si>
    <t>Estudio: Titulo Profesional en Derecho con especializacion en Derecho Administrativo o certificacion de estar cursandola, Experiencia:seis (06) meses de experiencia en el sector publico</t>
  </si>
  <si>
    <t>Promover    la utilización de   los    resultados de   las   evaluaciones  como insumos    para el perfeccionamiento    de  los  planes   de  mejoramiento,  propendiendo    por  la calidad   del  servicio educativo que prestan los  Establecimientos  Oficiales y no  Oficiales tanto  en  EPBM como en ETDH.</t>
  </si>
  <si>
    <t>1. Coordinar  supervisar y controlar los procesos relacionados con la gestion de la calidad del servicio educativo en primera infancia, básica, media y en educacion para el trabajo y desarrollo humano,2. Preparar los planes de accion del área teniendo en cuenta los objetivos de cada uno de los programas y proyectos de la secretaria, con la coordinacion del área de planeacion para verificar ordenar y coordinar las acciones proyectos y recursos que se van a desarrollar en la vigencia y dar cumplimiento a las metas previstas en el plan que son de su competencia,3. Elaborar el plan de asistencia tecnica del área, de acuerdo a la demandada de los establecimientos educativos asi como al portafolio de servicios de la secretaria, con el fin de llevar a cabo las acciones requeridas para el fortalecimiento de su gestion.,4.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desarrollar,5. Verificar la aplicacion de las Pruebas SABER y socializar los resultados, con el fin de cumplir con los requerimientos exigidos por el MEN en cuanto a la evaluacion de los alumnos de grado 3,5,9 y 11,6. Verificar el cumplimiento del plan de acompañamiento para la ejecucion de planes de mejoramiento de los Establecimientos Educativos,7. Llevar a cabo el proceso de evaluacion del desempeño del personal a su cargo con el fin de dar cumplimiento a la normativa vigentey promover el desarrollo integral de los funcionarios,8. Identificar las necesidades de bienestar de tal forma que repondan a las necesidades organizacionales e individuales del funcionario dentro del contexto laboral, los retos y cambios organizacionales, politicos y culturales con el fin de fortalecer a la entidad y esto se viabilice en un servicio más eficiente y amable frente al ciudadano,9. Colaborar en la elaboracion del plan de formacion y capacitacion para que el personal de la Secretaria de educacion cuente con las competencias necesarias para un optimo desempeño laboral y a su vez contribuir al mejoramiento de su calidad de vida desarrollando programas que permitan incrementar el sentido de pertenencia y la satisfaccion en el desempeño de sus funciones</t>
  </si>
  <si>
    <t>Estudio: Titulo Universitario en Ingeniería  Industrial., Experiencia:Treinta y seis (36) meses de experiencia relacionada en el sector publico</t>
  </si>
  <si>
    <t>Orientar  las actividades   de las áreas  que ejecuta   la administración   del servicio  educativo en el municipio,   definiendo  las  estrategias y planes  de acción necesarios      para  asegurar  la  prestación  del servicio  educativo  con calidad,   eficiencia   y cobertura.</t>
  </si>
  <si>
    <t>1. Coordinar supervisar y controlar los procesos relacionados con la gestion de la cobertura del servicio educativo,2. preparar los planes de accion del área teniendo en cuenta  los objetivos de cada uno y los programas y proyectos de la secretaria, con la coordinacion y aprobacion del área de planeacion, para verificar, ordenar y coordinar las acciones, proyectos y recursos que se vana desarrollar en la vigencia y dar cumplimiento a las metas previstas en el plan que son de su competencia.,3. Elaborar el plan de asitencia tecnica del área de acuerdo a la demanda de los establecimientos educativos asi como al portafolio de servicios de la secretaria con el fin de llevar a cabo las acciones requeridas para el fortalecimiento de su gestion,4. Registrar en el sistema de matriculas las etapas con las fechas de inicio y fin establecidas por la SEM  para  la organizacion del proceso de matricula,5. Remitir al Ministerio de Educacion la consolidadcion de cupos previa revision de las inconsistencias,6. Revisar y conformar el Banco de Oferentes, calificar y seleccionar a los oferentes teneindo en cuenta los criterios de elegibilidad y los parametros tecnicos y legales establecidos para tal efecto,7. Evaluar el desempeño de los contratistas de servicio educativo para generar la carta de satisfaccion que se requiere para la autorizacion del pago, dicha evaluyacion debe considerar los parametyros de calidad y obligaciones contempladas en el contrato suscrito,8. Enviar reporte  de auditoria al Ministerio de Educacion Nacional cuando sea requerido,8. Atender requerimientos de los entes expertos de control los cuales consisten en atencion a visitas de auditoria o revision, solicitudes de presentacion de informes eventuales o de informes periodicos</t>
  </si>
  <si>
    <t>Estudio: Título Profesional  en  Ingeniería de  Sistemas con especializacion en administracion de informatica educativa, Experiencia:Doce (12) meses de experiencia en el cargo</t>
  </si>
  <si>
    <t>Organizar planear  y coordinar el desarrollo  de los procedimientos    definidos para la organización de  la   gestión    de   cobertura    del   servicio     educativo,    prestando    apoyo   táctico   para   evaluar la información    de la  oferta  en lo  referente  a proyección   y asignación   de Cupos   para los  Establecimientos Educativos oficiales, así como en las actividades   involucradas  en la auditoría   de matricula.</t>
  </si>
  <si>
    <t>1. Cordinar, supervisar y controlar los procedimientos relacionados con la solicitud, reserva, traslado y asignacion de cupos oficiales,2. Coordinar, supervisar y controlar las actividades relacionadas con la gestion de matriculas de cupos oficiales.,3. Dirigir y controlar las actividades asignadas al personal a su cargo con el fin de asegurar el cumplimiento de los objetivos del área o grupo de trabajo,4. Generar el informe de  gestion del tablero de indicadores por eje de politica para medir la gestion y el logro de los objetivos y estrategias de la secretaria de educacion definiendo las acciones requeridas para solucionar los aspectos que impidan el cumplimiento de las metas y logros,5. Desarrollar las actividades relacionadas con la formulacion  de proyectos del area a la cual pertenece teniendo en cuenta la informacion contemplada en los formatos del modulo de identificacion de la metodologia general ajustada MGA y las caracteristicas de la iniciativa a desarrollar,6. Apoyar el desarrollo de las capacitaciones sobre lineamientos y directrices de la gestion de matricula suministrando a los asistentes el material diseñado como guia o soporte de la capacitacion y verificar la asistencia de los invitados,7. Analizar fuentes de cupos y recursos adicionales para continuidad y programar y realizar visitas a una muestra de los E.E de la jurisdiccion para verificar la solicitud de recursos.,8. Solicitar registro de los niños al Bienestar social o familiar de la jurisdiccion que requieren  cupo para acceso en el Establecimiento Educativo, efectuar el cargue de esta informacion e informar al establecimineto que niños debe atender y a los padres de familia el nombre del establecimiento educativo que atendera a sus hijos,9. Informar a los interesados, los resultados del proceso de traslado o transferencia de alumnos a establecimientos educativos, teneindo en cuenta los parametros de tiempo establecidos en el cronograma de matricula,Analizar los informes de auditoria de matricula para evaluar los logros y mejoras obtenidas en la gestion de los procesos de cobertura, lo anterior teneindo en cuenta el  nivel de ejecucion de las acciones formuladas por el EE en la auditoria anterior</t>
  </si>
  <si>
    <t>Estudio: Titulo Profesional en Contaduria Pública, Ingieneria Industrial ó Administracion de Empresas., Experiencia:Doce (12) meses de experiencia en el cargo</t>
  </si>
  <si>
    <t>Apoyar y  coordinar  la gestión ele   la Secretaría ele  Educación en  su componente estratégico, programas, proyectos y  la  cobertura del servicio educativo,   para asegurar el  cumplimiento    de parámetros técnicos,  legales  y  sectoriales      Así  como  garantizar que se definen, implementan, mantienen y mejoran  los procesos del  sistema de gestión ele  calidad,  de acuerdo a lo establecido en la norma de calidad   ISO 9001: 2000</t>
  </si>
  <si>
    <t>1. Cordinar, supervisar y controlar los procesos relacionado con la gestion estrategica de la secretaria de educacion.,2. Cordinar, supervisar y controlar los procesos relacionados con la  gestion de programas y proyectos.,3. Coordinar, supervisar y controlar los procesos relacionados con la administracion del sistema de gestion de calidad.,4. Revisar y verificar  que esté completo el boletin estadistico de la secretaria de educacion, para garantizar  su consistencia y asegurar que contemple los indicadores estadisticos definidos, clasificados por eje de politica, con su calculo para un periodo minimos de (04) cuatro años, tendencia, proyeccion y conclusion para cada indicador, para cada proceso de la secretaria.,5. Revisar y verificar el diagnostico estrategico del sector, para garantizar su consistencia y que contemple una introduccion, participantes en el diagnostico, los resultados del diagnostico, identificados los actores relacionados con la secretaria de educacion y los servicios que presta  ademas los componentes internos y externos identificados en el analisis de la informacion estrategica del sector y las areas prioritarias del desarrollo, areas geograficas y grupos sociales con prioridad para intervenir y conclusiones obtenidas de éste diagnostico.,6. Preparar los planes de accion del área teniendo en cuenta los objetivos de cada uno y los programas y proyectos de la secretaria con la coordinacion y aprobacion del área de planeacion para verificar, ordenar y coordinar las acciones, proyectos y recursos que se van a desarrollar en la vigencia, dar cumplimiento a las metas previstas en el plan que son de su competencia.,7. Revisar y verificar que esté completo el componente estrategico  y /o programatico del plan de desarrollo educativo, con el fin de garantizar su consistencia, verificando que ademas contemple los posibles escenarios de futuro para identificar las estrategias de desarrollo mas adecuadas, el análisis de la mision, vision, politica, objetivos estrategicos y especificos, estrategias definidas para la secretaria de educacion y que los programas y proyectos definidos hayan cumplido una estrectura bien definida.,8. Revisar y verificar el plan de inversion del plan de desarrollo educativo con el fin de garantizar su consistencia y completitud, verificando que la capacidad de inversion de la secretaria, cubra todos los programas y proyectos de inversion y con sus respectivas metas definidas y que den respuesta a la necesidad de cobertura y calidad que requiere el sector educativo para mejorar sus condiciones de desarrollo, y que esta inversion sea menor o igual a la defina en el presupuesto.,9. Revisar y verificar el proyecto del plan de desarrollo educativo, para garantizar su consistencia y que contenga su componente estrategico y/o programatico y el plan de inversiones.,10. Revisar el informe de ejecucion de la asistencia tecnica de la secretaria y evaluar  globalmente el proceso, con el fin de que se realicen los ajustes y corectivos necesarios al apoyo de los establecimientos educativos,11. Revisar las solicitudes de cambios de programas y proyectos, analizando su impacto y su consistencia la informacion solicitada en el formato de solicitudes de cambio,12. Revisar el nivel de ejecucion de los proyectos, el informe de resultados de Tablero de Indicadores y el informe de revision al SGC para evaluar el grado de cumplimiento de la SEM y determinar las acciones de mejora a realizar,13. Desarrollar las actividades relacionadas con la formulacion de proyectos del área a la cual pertenece, teniendo en cuenta la informacion contemplada en los formatos del modulo de identificacion de la metodologia general ajustada MGA y las caracteristicas de iniciativa a desarrollar,14. Revisar y verificar los ajustes realizados al alcance, cronogramas y equipos de trabajo de programas y proyectos, para asegurar que la informacion este completa y se mantenga la consistencia con las directrices del proyecto.,15. Llevar a cabo el proceso de evaluacion del desempeño del personal a su cargo, con el fin de dar cumplimiento a la normativa vigente y promover el desarrollo integral de los funcionarios.,16. Verificar el programa de auditoria interna, revisando que éste pueda ser ejecutado bajo las politicas establecidas en el proceso y que sus resultados se utilicen para la revision del sistema de gestion de calidad.,17. Revisar y verificar el plan indicativo de la secretaria de educacion con el fin de analizar su alineación con el plan de desarrollo educativo, verificando que esté  completo y que los objetivos programas y proyectos definidos para cada eje de politica se le haya asignado ponderaciones, con su respectivo indicador y metas definidas para cada periodo de gobierno, ademas verificar los recursos y fuentes de financiamiento necesarios para los programas y proyectos en cada vigencia y la definición de los responsables de su realizacion.,18. Revisar la consolidación de los planes de accion generados por cada área de la S.E.M. para verificar su consistencia y complementariedad, garantizando que las actividades definidas para cada vigencia incluyan los proyectos especificos provenientes del plan de desarrollo educativo y del plan indicativo.,19. Revisar y verificar el consolidado de solicitudes de asistencia técnica con el fin de garantizar que la programaciónsea consistente y no se  presenten  cruces entre actividades, recursos o fechas y contemple lo planeado en el plan de asistencia tecnica  verificar que contemple todos los  aspectos para llevar a cabo la asistencia técnica, en cuanto número de radicación, datos del solicitante, el tipo de asistencia técnica solicitada, requerimientos y observaciones para cada solicitud.,20. Revisar y verificar la agenda  coordinada de asistencia  técnica para cada área de la secretaria, garantizando su consistencia y su coherencia  verificando que contenga las actividades definidas para la asistencia, la fecha de ejecución, los recursos a utilizar nombre del solicitante, establecimiento educativo, lugar de ejecución responsable y conformación de la asistencia técnica.,21. Recisar el informe de ejecución de la asistencia técnica de la secretaria y evaluar globalmente el proceso, con el fin de que se realicen los ajustes y correctivos necesarios al apoyo de los establecimientos educativos.,22. Revisar y verificar  el informe del sistema de gestion de calidad, para asegurar que éste completo y sea consistente, verificando que contemple el seguimiento al informe anterior, agendas pendientes, desarrollo, cumplimiento de la politica y de los objetivos de calidad, las oportunidades de mejora donde se identifican los puntos criticos a mejorar y los puntos favorables a potencializar, los cambios identificados bpara el sistema de gestion de calidad, las necesidades de  asignación de recursos y las conclusiones generales identificadas.,23. revisar y verificar los informes del análisis de resultados de la revisión por la dirección, para garantizar su consistencia y coherencia, de acuerdo a los análisis de cada uno de los conceptos, que hacen parte de la revisión del sistema de gestión de calidad y revisar el plan de acción  definido, que permita mejorar cada uno de ellos su impacto positivo.,24. Revisar y  verificar el informe de seguimiento de programas y proyectos y el informe de seguimiento al plan indicativo, para garantizar su consistencia, coherencia y alineación.,25. Revisar y aprobar la consolidación del informe de  resultados  del tablero de indicadores para garantizar que esté completo y sea consiente.,26. Revisar  y aprobar el informe de gestion de la secretaria, para garantizar que esté completo y sea consistente.,27. Analizar la viabilidad de las iniciativas de programas y proyectos, verificando que la información de cada iniciativa sea completa y consistente, asi: responsable y fecha, detalle  de la iniciativa, en cuanto a la identificacion y descripcion del problema o necesidad  descripcion de la situación actual esperada  delimitación del problema o necesidad  caracteristicas demograficas de la población objetivo  zona o área donde se ubica la población objetivo, descripcion  del objetivo, listado y descripcion de alternativas de solución.,28. Revisar el plan del proyecto, para verificar que contemple el cronograma del proyecto, el plan de calidad, el plan de riesgos y la estructura organizacional del proyecto  lo anterior, con el fin de garantizar el cumplimiento de los objetivos del proyecto y asegurar que esté completo y sea consistente.,29. Verificar y revisar los programas y proyectos para la definición del plan operativo anual de inversiones POAI de la secreataria  de educación, garantizando que la información esté completa y sea consistente.,30. verificar y revisar las solicitudes de cambio, teniendo en cuenta que deben contemplar la información general del programa / proyecto, la descripción de la solicitud de cambio y su impacto generado en los programas y proyectos. Lo anterior, con el fin de asegurar que esten completas y sean consistentes para luego enviarlas al comité encargado de su aprobación.,31. Gestionar la ejecución de los proyectos a su cargo y realizar seguimiento a los mismos,  teniendo en cuenta los parametros legales vigentes y los criterios técnicos definidos por el área de planeación. Identificar los riesgos y reportar al área de planeación los ajustes requeridos para asegurar el cumplimiento de los objetivos de los proyectos a su cargo.,32.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mas eficiente y amable frente al ciudadano.,33. Colaborar en la elaboracion del plan de formacion y capacitacion para que el personal de la secretaria  de educacion  cuente con las competencias necesarias para un optimo desempeño laboral y a su vez, contribuir al mejoramiento de su calidad de vida desarrollando programas que permitan increentar el sentido de pertenencia y la satisfacción en el desempeño de sus funciones.,34. Atender requerimientos ede los entes externos de control los cuales consisten en atención a visitas de auditoria o revision, solicitudes de presentación de informes eventaules o de informes periodicos.,35. Definir y hacer seguimiento a las acciones preventivas y correctivas definidas para eliminar las causas  de las no conformidades reales o potenciales identificadas en los procesos, con el fin de garantizar la calidad del servicio y el mejoramiento continuo de la S.E.M.,36. Realizar aprobación de documentos y/o formatos creados o modificados para la documentación de los procesos, con el fin de garantizar la actualización eficaz de los documentos del sistema de gestión de calidad.,37. definir las acciones para eliminar el producto no conforme generado en el proceso,  con el fin de garantizar que éste no se entregue de manera intencional al cliente.,38. Seleccionar y establecer la existencia de los registros, que son insumo para la revision del sistema de gestión de calidad.,39. Realizar la revision del sistema de ngestión de calidad mediante los resultados de las auditorias realizadas en los procesos de la S. E. con el fin de definir acciones para mejorar el desempeño de los procesos.,40. Analizar resultados de evaluación de atención a usuarios y ciudadanos, con los documentos recopilados y genera el plan de acción que asegure mejorar el servicio de la secretaria y la percepción del servicio por parte del cliente.,41. Analizar manejo y estado de acciones correctivas y preventivas, con los registros insumo para éste análisis y los resultados obtenidos los refleja en el informe de análisis de resultados de la revisión del sistema de gestión de la calidad, asi como el plan de acción, que facilite tomar las decisiones para finalizar las acciones correctivas y preventivas establecidas.,37. Recibir las solicitudes y la correspondencia de la dependencia encargada para ello o de las áreas de la secretaria cuando se trata de correspondencia interna, distribuir para su tramite o respuesta, hacer seguimiento para su respuesta en los tiempoes establecidos, recopilar las respuestas y enviar a la dependencia encargada de la distribución para su respectivo envio al destinatario.,38. Generar la respuesta con calidad y oportunidad a las solcitudes y correspondencia enviadas por los ciudadano relacionadas con su área y funciones.,42. Evaluar gestion del talento humano y formacion del personal con los documentos asi como el plan de accion, para mejorar el desempeño del personal y su capacitacion asi como el desempeño de las relaciones con otras dependencias del ente territorial.,43. generar semestralmente  el informe de revision general del sistema de gestion de la calidad.,44. Recibir  las solicitudes   y la correspondencia    de la  dependencia   encargada  para ello  o de  las  áreas  de  la Secretaria   cuando   se trata  de correspondencia  interna,  distribuir para  su  trámite   o  respuesta,   hacer  seguimiento     para  su  respuesta   en  los  tiempos establecidos.    recopilar   las  respuestas   y  enviar   a  la  dependencia   encargada   de  la distribución  para su respectivo  envío  al destinatario.,45. Generar  la  respuesta   con  calidad  y oportunidad   a las solicitudes   y correspondencia enviadas  por los  ciudadanos  relacionadas    con su area y funciones,46. 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funciones.,47. 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actividades de  auto evaluación  de control,48. Elaborar   el plan de trabajo  de autoevaluación     que involucra   las  areas de la Secretaria de Educación  y los Establecimientos    Educativos,  tanto  de aplicación de la  encuesta, como la coordinación y acompañamiento   para los talleres  de mapas de riesgo,49. Consolidar    los   resultados  obtenidos   de   la    aplicación     de   las   encuestas    de autoevaluación      y de la  ejecución    de los  talleres   de riesgos,  analizar   los  informes finales,  con el  fin de identificar  las acciones de mejoramiento   determinando   cuales constituyen acciones preventivas o correctivas.,50. Acompañar     a   los    servidores     públicos   de   la   Secretaria     de    Educación      o establecimientos   educativos en el análisis de su contexto estrategico  (matriz  DOFA), en la  identificación, análisis  y valoración  de sus riesgos y en  la  identificación   de los controles  para minimizar  o contrarrestar los  nesgas analizados.,51. Atender requerimientos   de  los  entes  externos  de control  los  cuales consisten   en atención a visitas  de   auditoria   o revisión,  solicitudes de presentación   de informes eventuales   o de informes periódicos.    Lo anterior.  para gestionar su respuesta  y dar cumplimiento    oportuno y apropiado a la  solicitud  presentada,52. Gestionar   los   recursos para   la   realización    de las auditorias    internas    de   calidad, teniendo en cuenta los  parámetros   de eficiencia   establecidos  para dar cumplimiento al programa de auditoría.,53. Elaborar  el  programa de auditorias   internas de calidad y liderar  la ejecución    de este,  aplicando    las   disposiciones    técnicas   definidas  en  el   Manual  de   Procesos  y Procedimientos.    con  el  fin   de  dar  cumplimiento   a  los requisitos   exigidos   por la norma ISO 9001:2000,54. Elaborar   el  reporte de auditorías internas De calidad, cumpliendo las  disposiciones técnicas definidas en el Manual   de Procesos y Procedimientos,   con el fin  de hacer la revisión  general al sistema de gestión de calidad.,55. Definir,  hacer  seguimiento  y  verificar  la  eficacia de  las acciones preventivas   y correctivas definidas para eliminar   las causas de las   no conformidades   reales o potenciales   identificadas  en los  procesos,  con el   fin  de  garantizar  la  calidad   del servicio y el mejoramiento  continuo  de la S.E.,56. Consolidar  registro  de producto no conforme para facilitar  el análisis  del  estado de la no conformidad,57. Evaluar  la  gestión  del   auditor interno  al   terminar cada  ciclo  de auditoria   para garantizar el mejoramiento  continuo  de su desempeño.,58. Registrar  y   controlar  los registros  externos   que afecten la  ejecución  de los  procesos definidos por la S.E.,59. Aprobar    la   elaboración    o  actualización    de  documentos     y o  formatos  previa verificación       de   la   viabilidad  de   su    modificación      o   elaboración      para   la documentación    de los procesos,60. Elaborar   o actualizar    documentos   y/o  formatos  que son  soporte  para  los  procesos con el fin de mantener la documentación  actualizada,61. Distribuir   documentos   y  formatos actualizados    o  modificados de acuerdo a  las necesidades   de los  procesos  o por  las  normativas   generadas  que puedan  afectarlos, con  el  fin  de mantener informados a  todas  las áreas de  la  secretana   respecto a las nuevas  disposiciones   frente a los procesos,62.Publicar    la nueva  versión   del documento y controlar  los  documentos  obsoletos  para garantizar   la  utilización    de  los  documentos   vigentes  en la Secretaría de  educación,63. Velar   por  la  adecuada   actualización     de  los  documentos   del sistema   de  gestión   de calidad de  tal  manera   que se garantice la  coherencia y la integralidad   del sistema de gestión  de calidad,64. Archivar    registros    generados    en   el   proceso  para  garantizar    el  control    de   los  documentos    y   dar    cumplimiento       a   lo   establecido    en   la   tabla  de   retencion documental,65. Realizar   la transferencia   secundaria   de los   documentos  despues  de haber  cumplido el tiempo  de retención,    con el fin de dar cumplimiento   a lo establecido  en la tabla de retención   documental,66. Participar     activamente    en   las    funciones     descritas     en   el    Comité   Directivo,    Comite    de Comunicaciones y Comité  de capacitación,    bienestar  e incentivos,67.  Las   demás   funciones    asignadas    por  la  autoridad    competente    de  acuerdo   con  el  nivel   la naturaleza   y el área de desempeño del  cargo</t>
  </si>
  <si>
    <t>Estudio: Titulo Profesional en Derecho con especializacion en Contratacion Pública o certificacion de estar cursandola, Experiencia:Doce (12) meses de experiencia en el cargo</t>
  </si>
  <si>
    <t>Garantizar   el  cumplimiento    de  los   mandatos   constitucionales     sobre   educación,  de  los   fines  y objetivos  de  la ley  115 de 1994  buscando  garantizar  la calidad en el servicio   educativo,   Organizando y  verificado   el plan operativo    anual   de  inspección    y vigilancia,      el  reglamento    territorial     como también  planeando   las  actividades  de visitas de control a los Establecimientos educativos.</t>
  </si>
  <si>
    <t>1. Verificar que la prestación del servicio se cumpla dentro del ordenamiento constitucional, legal y reglamentario.,2. Coordinar, supervisar y controlar los procesos relacionados con la gestion de la inspeccion y vigilancia del servicio educativo,3. Dirigir y controlar las actividades asignadas al personal a su cargo, con el fin de asegurar el cumplimiento de los objetivos del área o grupo de trabajo,4. Preparar los planes de accion del área teniendo en cuenta los objetivos de cada uno y los programas y proyectos de la secretaria con la coordinacion y aprobacion del área de planeacion para verificar ordenar y coordinar las acciones, proyectos y recursos que se van a desarrollar en la vigencia y dar cumplimiento a las metas previstas en el plan que son de su competencia,5. Elaborar el plan de asistencia tecnica del área de acuerdo a la demanda de los establecimientos educativos asi como al portafolio de servicios de la secretaria con el fin de llevar a cabo las acciones requeridas para el fortalecimiento de su gestion,6.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desarrollar,7. Elaborar o ajustar el reglamentop territorial a partir del análisis realizado al plan de desarrollo educativo y plan operativo anual de inspeccion y vigilancia alineado al reglamento territorial y al plan de accion por área y se debe asegurar la complementariedad y coherencia del plan de accion con el POAIV,8. Verificar los informes de las visitas de control y realizar seguimiento al plan operativo anual de inspeccion y vigilancia, asegurando el cumplimiento de las actividades y fechas programadas, asi como el logro de las metas formuladas a través de los indicadores de gestión,9. Realizar seminario de induccion para la creacion E.E. para asesorar tecnica y legalmente a los responsables del E.E.,10. Organizar la logistica para las visitas de verificacion de requisitos para las diferentes novedades,11. Llevar a cabo el proceso de evaluacion del desempeño del personal a su cargo con el fin de dar cumplimiento a la normatividad vigente y promover el desarrollo integral de los funcionarios</t>
  </si>
  <si>
    <t>Estudio: Titulo  profesional en trabajo social, psicología,  Areas Administrativas, Experiencia:Veinticuatro  (24) meses de experencia profesional</t>
  </si>
  <si>
    <t>Impulsar  cronogramas  y proyectos de desarrollo y  participación  ciudadana.</t>
  </si>
  <si>
    <t>*  Aplicar los conocimientos   propios de su carrera  profesional   en el  desarrollo  de los  procesos administrativos  y técnicos que le correspondan. *  Aplicar  las normas  y  procedimientos   que  competen  a su  cargo  y  las  relacionadas   con  el sistema  de Control interno  establecidas. *  Participar en la elaboración del  plan de acción correspondiente  a su dependencia. *  Presentar oportunamente  los informes que le soliciten. *  Asesorar los planes,  programas y proyectos sociales *  Ejercer vigilancia  en la  inclusión  de genero a los   programas y proyectos sociales *  Ejercer  mecanismos  de concertación  entre  los organismos  sociales y  los  entes  públicos y privados *  Apoyar la coordinación   interinstitucional   para los servicios  a la  mujer. *  Fortalecer las relaciones  entre la Administración  y la comunidad. *  Orientar  a la población  sobre los programas y proyectos que se adelantan en la dependencia. *  Coordinar  la implementación   de nuevos provectos sociales.</t>
  </si>
  <si>
    <t>Estudio: Titulo  Universitario  en   Arquitectura             Titulo Universitario en Ingeniería civil, Experiencia:Dos  (2) años de experiencia Profesional</t>
  </si>
  <si>
    <t>Contribuir al desarrollo armónico de la ciudad a través del  desarrollo de políticas urbanísticas racionales y procesos de planeacion concertados.</t>
  </si>
  <si>
    <t>*  Elaborar, dirigir  y controlar  los programas,  actividades  y labores profesionales, técnicas y tecnológicas que se realicen en la dependencia. *  Visitar,  analizar  y presupuestar  las  distintas   necesidades  de la  comunidad   en materia de infraestructura. *  Identificar   y  cuantificar  las distintas  necesidades de la comunidad  en materia  de vías y equipamiento. *  Elaborar las especificaciones técnicas de las obras a construirse . *  Preparar los presupuestos para las obras a realizarse . *  Preparar, estudiar y evaluar las Licitaciones y Contratos . *  Preparar las especificaciones técnicas requeridas. *  Planear y presentar,  al  jefe  inmediato,  planes y proyectos  de trabajos  que tengan  como fin mejorar  la  calidad de los servicios prestados. *  Elaborar de diseños arquitectónicos. *  Visitar a los sitios  para futuros  proyectos. *  Coordinar las obras en ejecución. *  Realizar  las  certificaciones   para   las  comunidades   que   se  vinculen    a  las   obras  por participación  comunitaria. *  Revisar las cuentas de los contratos de interventoras  . *  Preparar resolución  de apertura,  aviso,  pliego  de condiciones,  etc. *  Inspeccionar y controlar  las obras originadas  por que se realicen  para el  mejoramiento   del Municipio. *  Tramitar  los derechos de petición.</t>
  </si>
  <si>
    <t>Estudio: Título  Universitario Psicología., Experiencia:Dos  (2) años de experiencia Profesional</t>
  </si>
  <si>
    <t>Propender por el cumplimiento   de los  programas de mejoramiento   tendientes  al mejoramiento   de la calidad  de vida de las familias.</t>
  </si>
  <si>
    <t>*  Participar  en  la   identificación,  formulación   y evaluación  de  programas  y  proyectos  de atención a la comunidad acordes con las funciones  de la Comisaria en coordinación con la secretaría de Planeación, la Secretaría de Salud y la Secretaría de Educación. *  Asesorar y asistir al Comisario en tocios los aspectos de los procesos relacionados con los menores que demanden su intervención. *  Elaborar programas para la  promoción   de organizaciones y actividades  que propendan  por el mejoramiento  del nivel de vida de la  familia,   en coordinación   con el Trabajador  Social de la Comisaría. *  Participar  en  las tareas  requeridas  para  la  convocatoria  de  la  comunidad,  cuando  sea requerido  por la administración    Municipal. *  Participar  en  las actividades  requeridas  para  la   ejecución  de programas  y proyectos  de atención  a   la  población  más vulnerable   del  municipio,  las de  atención  al  menor. *  Cumplir todas  las normas y procedimientos   inherentes  a su cargo y las  relacionadas  con el sistema de Control Interno  establecido. *  Realizar el  acompañamiento    en  los procesos de delitos  sexuales   contra  niños,    niñas  y otros. *  Servir  de  perito  experto   en  los  procesos  de  delito   de  abusos  sexuales  donde  estén involucrados  los niños, niñas y adolescentes de los que tienen  conocimiento   la  Comisaría. *  Presentar  los  informes  de  las  entrevistas   realizadas  con  los   casos  de  restitución   de derechos, violencia intra-familiar  o que el caso lo amerite. *  Trabajar  en coordinación con el sistema Nacional de Bienestar Familiar.</t>
  </si>
  <si>
    <t>Estudio: Título Universitario  en Trabajo Social., Experiencia:Dos  (2)  años de experiencia Profesional</t>
  </si>
  <si>
    <t>Apoyar los  procesos de diagnostico  y fortalecimiento de la familia  sus miembros y el tejido social del municipio  de Sahagún.</t>
  </si>
  <si>
    <t>*  Realizar  trabajo  de  base en programas  de salud comunitaria,   investigando,  capacitando, observando,   coordinando,   organizando,    ejecutando   y  evaluando   lo  relacionado   con  la promoción y prevención de la salud. *  Estudiar las características socio familiares  de la población  atendida . *  Realizar el proceso de tratamiento   social  requerido  por  los pacientes   de acuerdo  con el estudio y evaluación sacio  familiar que se realice. *  Resolver  los   problemas   y/o   situaciones    sociales  que   inciden    en  el   proceso   salud- enfermedad de los pacientes y/o familias  bajo la cobertura  de esta dependencia. *  Orientar  al paciente  y a su familia  en  la utilización  de  los servicios  y  recursos dentro  y fuera del organismo de salud. *   Remitir y  reubicar  a  pacientes en  las  instituciones  que  se requieran  para  solucionar  su problema de salud. *   Participar  en  la evaluación  del  impacto  de  la prestación  de  los servicios  de  salud a  la comunidad. *   Brindar asesoría en su especialidad a instituciones  públicas y privadas del municipio . *   Promover   y   orientar    los   procesos   de   organización   comunitaria    que impulsen   la participación  de la comunidad  en la congestión  de los servicios  de salud. *   Participar  con  el  equipo  interdisciplinario   en  proyectos  de  investigación   sobre  la  salud integral  de la población y sobre los factores de riesgo de ambiente  socio familiar. *   Elaborar y presentar los informes  de trabajo  que realice.</t>
  </si>
  <si>
    <t>Estudio: Titulo Universitario en Medicina, Experiencia:Veinticuatro (24) meses</t>
  </si>
  <si>
    <t>Prestar de manera oportuna los servicios   médicos asistenciales y primeros  auxilios  a los miembros  de la comunidad  educativa   del Establecimiento   educativo  donde labora.</t>
  </si>
  <si>
    <t>*  Brindar atención  médica y primeros  auxilios  a estudiantes,  docentes,  directivos  docentes  y administrativos. *  Organizar y administrar  con transparencia  los medicamentos  e instrumentos   bajo su custodia de la enfermería. *  Realizar actividades  de valoración  de peso y talla  de los estudiantes. *  Crear, clasificar y organizar los   registros  de historia  clínica  originadas  por la atención  a estudiantes  y demás  miembros  para facilitar el seguimiento   del diagnóstico  establecido. *  Preparar y presentar  temas médicos  a los estudiantes   orientados   a la prevención   de enfermedades  de transmisión  sexual, embarazo  en adolescentes  y enfermedades de salud pública,  entre otras. *  Aplicar  los inventarios  de los muebles, equipos  y medicamentos  de la enfermería.</t>
  </si>
  <si>
    <t>Estudio: Título universitario  en Enfermería, Experiencia:Dos (2) años de experiencia  profesional</t>
  </si>
  <si>
    <t>Coordinar, programar,  supervisar,  evaluar y controlar  los programas  de salud que  se lleven a cabo en el área de influencia</t>
  </si>
  <si>
    <t>*  Participar en la evaluación del impacto de la prestación de los servicios de salud ofrecidos a  la comunidad   y velar por su estado de salud. *  Adaptar  y adoptar  las medidas  que sobre  los servicios de enfermería  provengan  de  la Dirección de Salud para ser aplicados en tas instituciones  de su área de influencia. *  Participar   en  investigaciones   de  tipo   aplicado  orientadas   a  esclarecer   las  causas  y soluciones a los problemas de salud que afectan a la comunidad. *  Participar en la programación,  ejecución y evaluación de actividades  de entrenamiento  y actualización de personal de enfermería y de otros agentes de la salud. *  Desarrollar  acciones  de  promoción  de  la   salud  y  prevención  de  enfermedades   sobre aspectos básicos y cuidado del medio  ambiente.  *  Promover  la  participación   de  la  comunidad  en  actividades  de  la   salud  e  impulsar  la conformación  de comités de salud y formación  de líderes. *  Realizar vigilancia   epidemiológica   en  todas  aquellas  situaciones   que  sean factores  de riesgos. *  Desempeñar eficazmente  y con sentido de colaboración, todas las demás funciones que le asigne su superior inmediato que sean de la  naturaleza del cargo. *  Ejecutar  labores de  investigación  y asistencia técnica en  la elaboración  y desarrollo  de programas y proyectos de vigilancia e investigación   epidemiológica y de los programas. *  Integrar  de la  supervisión   y evaluación del desarrollo  de los programas  y  proyectos  del área de salud. *  Participar  en  la   elaboración  del  diagnóstico  y  pronóstico  del  estado  de  salud  de  la población. *  Participar  en  investigaciones  de  tipo  aplicado,  orientadas   a  esclarecer  las  causas  y soluciones a los problemas de la salud que afecta a la comunidad.</t>
  </si>
  <si>
    <t>Estudio: (10) Diez      semestres   aprobados   o terminación  y aprobación  del   pénsum  académico   de  educación  superior en el nivel profesional en derecho., Experiencia:Un (1) año</t>
  </si>
  <si>
    <t>Proteger a los habitantes de la jurisdicción  municipal  en su libertad  y en los derechos que de ésta  se derivan,  por  los medios,  límites  y  procedimientos  establecidos  en  la Constitución, leyes, decretos,  ordenanzas y acuerdos   Proteger los derechos de los consumidores a través de la vigilancia y cumplimiento   de las normas sobre la materia.</t>
  </si>
  <si>
    <t>*  Tramitar  los asuntos  contravencionales   de su  competencia  que se presenten en el área de su jurisdicción  territorial. *  Poner en  marcha  los mecanismos  establecidos  con  el fin  de  mantener  y  preservar  la tranquilidad   y  el  orden  público  dentro  de  su jurisdicción   e  impedir  la  violación  a  las normas jurídicas y vigentes. *  Recibir las denuncias  penales o contravencionales  que se formulen  en la Inspección. *  Tramitar  los asuntos con base en las denuncias formalmente   hechas o de oficio, fallarlos en  primera   instancia  o  remitirlos  al  funcionario   competente   de  conformidad   con  las normas vigentes. *  Conocer y  adelantar   todos  los negocios  que  lleguen  por  comisión    procedente  de  los diferentes juzgados y demás autoridades administrativas  Municipales. *  Servir de  mediador  para  que  los conflictos  que  se presenten    entre  la ciudadanía  se resuelvan  de mutuo acuerdo  mediante la concertación y el diálogo. *   Fomentar en su jurisdicción  las actividades  de entidades  cívicas y de las que procuran el desarrollo de la comunidad y vigilar  el cumplimiento  de las normas pertinentes. *  Adelantar   campañas  e  intervenir    en   la  ejecución   de  programas   que   emprenda   la secretaría de los gobiernos tendientes  a obtener o afianzar la seguridad de la ciudadana. *  Prestar la colaboración  necesaria a los funcionarios  judiciales  y administrativos   para que hagan efectivas sus providencias. *  Prestar su colaboración a  las autoridades  de policía  en temas y asuntos sometidos a su jurisdicción  y conocimiento. *  Coordinar  las actividades  de los comités  cívicos  y liga de consumidores  que se integren para ejercer  la vigilancia sobre especuladores y acaparadores de los  productos  básicos en la zona urbana y rural.</t>
  </si>
  <si>
    <t>Estudio: Título de Formación  Técnica   en  Administració de empresas o Aprobación   de dos  (2) años  de educación   superior  en Ingeniería   Industrial, Administración de empresas o ingenieria administrativa, Experiencia:Doce (12) meses experiencia en el cargo</t>
  </si>
  <si>
    <t>soportar   técnicamente    y complementar     la  ejecución  de  las  actividades    relacionadas    con   la gestión,   seguimiento    y  auditoria   de  matrícula,   teniendo   en  cuenta   los  parámetros   legales   y técnicos  establecidos   en el  macro proceso  de gestión  de cobertura del servicio  educativo.</t>
  </si>
  <si>
    <t>1. Apoyar tecnica y operativamente el desarrollo de los procedimientos y actividades relacionadas con la gestion y auditoria de matricula,2. Publicar  y entregar los comunicados de las estrategias de acceso definidas para el servicio educativo, teniendo en cuenta los lineamientos generales para la organizacion de la gestion de matricula oficial,3. Apoyar la aplicacion de evaluacion de entendimiento realizada para evaluar el grado de comprension de los temas relacionados con las directrices y los lineamientos de la gestion de cobertura, dicha evaluacion debe ser aplicada a los asistentes y ausentes,4. Registrar  en la herramienta tecnologica de matricula (cuando aplique) la informacion correspondiente a los alumnos reportados por las entidades de bienestar social o familiar que requieren cupo en los EE lo anterior teniendo en cuenta los parametros tecnicos y de operacion de la herramienta tecnologica,5. Enviar a cada EE los formularios diligenciados para continuidad de jardin de los niños provenientes de bienestar social o familiar teniendo en cuenta los parametros de tiempo definidos en el programa de matricula,6. Archicar registrosa generados en el proceso para garantizar el control de los documentos y dar cumplimiento a lo establecido en la tabla de retencion documental</t>
  </si>
  <si>
    <t>Estudio: Titulo de formación Técnica en Sistemas ó aprobación de dos (02) años de educación superior en Ingeniería de Sistemas, Experiencia:Doce (12) meses de experiencia en el cargo</t>
  </si>
  <si>
    <t>Realizar labores de soporte  técnico   que permitan  resolver  requerimientos IT y garanticen el  buen desempeño  de la plataforma  tecnológica   informática.</t>
  </si>
  <si>
    <t>1. Desarrollar los procesos y procedimientos en labores tecnicas relacionadas con el mantenimiento soporte y actualizacion de la infraestructura informatica y de comunicación de la SEM,2. Brindar soporte tecnico y operativo a los establecimientos educativos  en las diferentes labores administrativas del área de tecnologia e informatica de tal forma que se asegure un adecuado soporte para la ejecución de los diferentes procesos,3. Realizar la medicion y seguimiento de los indicadores asociados  a los  sistemas de informacion, como herramienta de apoyo a logro del objetivo del proceso,4. Gernerar los reporte de informacion que exige la normatividad y los demas requeridos por la SEM y los EE para la toma de decisiones,5. Registrar y verificar la validez de los requerimientos de soporte tecnico dando solucion en primer nivel (asesoria telefonica) asi mismo registrar el cierre o solcucion del requerimiento efectuado en cualquier nivel interno o de proveedor al igual que su evidencia de satifaccion,6. Administrar inventario de Software y licenciamientos verificando el estado de legalidad se software instalado y determinando las necesidades de nuevo software o licencia,7. Apoyar la estrategia que garantice la integridad y seguiridad de la informacion sw la SEM programando y ejecutando las actividades de generacion , verificacion y salvaguarda de copias de seguridad</t>
  </si>
  <si>
    <t>Estudio: Diploma de Bachiller en cualquier modalidad, Experiencia:Uno (1  ) año de experiencia relacionada</t>
  </si>
  <si>
    <t>Garantizar el movimiento vehicular y el respeto de las normas de tránsito en el municipio.</t>
  </si>
  <si>
    <t>•   Cumplir  y  hacer  cumplir  el  código  nacional   de  tránsito   terrestre   dentro   del  territorio, municipal y denunciar las infracciones  al  mismo.       •   Dirigir  y  responder  por  la vigilancia,  regulación  y control  del  tránsito  de vehículos en  el Municipio. •   Vigilar  en  las vías públicas el  cumplimiento   de  las normas  de tránsito  por  parte  de  los conductores  y peatones. •   Elaborar los informes  y partes pertinentes  sobre las contravenciones  e infracciones  a las disposiciones sobre transporte  y tránsito. •   Cumplir   las instrucciones  y  normas  que para  el efecto  del  ejercicio  de sus funciones  le sean impartidas por su superior. •   Participar en los cursos de capacitación que se dicten y mantenerse actualizado en todo  lo referente  a las disposiciones que regulen el tránsito  de vehículos, peatones y utilización  de señales de tránsito. •   Atender toda clase de accidentes de tránsito  y personas lesionadas  que se presenten en el Área Municipal. •   Ejecutar y organizar  la  operación de los  sistemas  de vigilancia de tránsito  requeridos  para el cubrimiento  de la ciudad  ya sea rutinarios,  especiales  o de emergencia. •   Atender,  conocer e informar  sobre los por menores de los accidentes de tránsito  ocurridos en  el  municipio    y  coordinar  con  la  Unidad  Especial   de  Tránsito  de  la  Policía Judicial  el cumplimiento  del  procedimiento   para el  conocimiento  de los accidentes con víctimas. •   Mantener informado  a su jefe  inmediato  sobre el desarrollo de las funciones a su cargo. •   Atender, conocer e informar  sobre los por menores de los accidentes simples. •   Colaborar con el Grupo de Transporte  en el  servicio de transporte  urbano de pasajeros y en la revisión de vehículos. •   Diligenciar  en forma  correcta,  equitativa,   imparcial   y ajustada  a  los procedimientos,   los comparendos por infracciones de tránsito en razón del principio  de pertenencia.</t>
  </si>
  <si>
    <t>Estudio: Titulo en Tecnologia del área financiera o Titulo de formacion en tecnica en contaduria, Experiencia:Doce (12) meses de experiencia en el cargo</t>
  </si>
  <si>
    <t>Apoyar  la promoción  de los  resultados  de las  evaluaciones    como  insumos  para  el  perfeccionamiento de    los    planes   de  mejoramiento     con   actividades    administrativas     y  operativas  de    manejo    de documentos,  seguimiento  a los  planes  de asistencia  técnica   pedagógica.</t>
  </si>
  <si>
    <t>1. Apoyar tecnica y operativamente el desarrollo de los procesos y procedimientos asociados con gestion de la calidad del servicio educativo de educacion prescolar, básica y media,2. Recibir las solicitudes y la correspondencia de servicio de atencion al ciudadano o de las áreas de la secretaria cuando se trata de correspondencia interna, distribuir para su tramite o repuesta, hacer seguimiento para su respuesta en los tiempos establecidos, recopilar las respuestas y enviar al servicio de atencion al ciudadano para su respectivo envio al destinatario,3. Preparar los cuadernillos de las pruebas SABER para su envío al ICFES,4. Preparar la logistica para la aplicacion de la evaluacion de desempeño de docentes y directivos docentes para garantizar el uso adecuado de los recursos,5. Recibir las inscripciones de las instituciones de educacion superior, para maqntener el control de los docentes y directivos docentes incluidos en los programas de capacitacion,6. Archivar registros generados en el proceso para garantizar el control de los documentos y dar cumplimiento a lo establecido en la tabla de retencion documental</t>
  </si>
  <si>
    <t>Estudio: Título de Formación  Técnica  en  Sistemas  o aprobación de dos (02) año de educación   superior  en Ingeniería de Sistemas,  Técnico en Administración de Empresas, Experiencia:Doce (12) meses de experiencia en el cargo</t>
  </si>
  <si>
    <t>Garantizar    la  organización,  custodia y  disponibilidad   de   las  hojas   de  vida del   Personal  administrativos   y docentes   adscritos a la   Secretaria   de Educación, Manteniendo   actualizado   los datos en las correspondientes  hojas de vida de cada uno de los funcionarios.</t>
  </si>
  <si>
    <t>1. Desarrollar los procesos y procedimientos en labores tecnicas relacionadas con el mantenimiento, soporte y actualizacion de la informacion de las hojas de vida del personal adscrito a la SEM,2. Vigilar y custodiar las hojas de vida ademas del mantenimiento preventivo y aseo de los mismos,3. Suministrar informacion rtequerida por otras áreas requeridas de la SEM,4. Ingresar actualizar archivar los documentos de las historias laborales del personal docencte directivo docente y administrativos tanto en el sistema de informacion destinado para tal fin y como el archivo fisico y de ésta manera mantener actualizada la informacion,5. Generar de manera oportuna y correcta los certificados que sean solicitados por la SEM,6. Archivar registros generados en el proceso para garantizar el control de los docuementos y dar cumplimiento a lo establecido en la tabla de retencion documental,7. Archivar registros generados como resultado  de la ejecución de los proceso a cargo teneiendo en cuenta los lineamientos definiendos para el archivo de gestion y las demas asignadas por la autoridad competente deacuerso con el nivel la naturaleza y el área de desempeño del cargo,8. Las demás funciones asignadas por la autoridad competente de acuerdo con el nivel, la naturaleza y el área de desempéño</t>
  </si>
  <si>
    <t>Estudio: Titulo de Formación Técnica en Ingenieria de Sistemas ó aprobación de (02) años en educación superior en Ingeniería de Sistemas, industrial ó Ingenieria Administrativa, Experiencia:Doce (12) meses de experiencia en el cargo</t>
  </si>
  <si>
    <t>Orientar y atender al ciudadano  cuando se acerca a la Secretaría de Educación  con sus solicitudes, correspondencia   y  gestionar  el  trámite  para  dar   una  adecuada   y  oportuna  respuesta   a  su requerimiento.</t>
  </si>
  <si>
    <t>1. Desarrollar los procesos y procedimientos en labores tecnicas relacionadas con la prestacion del servicio de atencion al ciudadano,2. Brindar atencion primaria al ciudadano que se acerca a la SEM para ofrecerle orientacion acerca de su requerimiento o inquietud,3. recibir, revisar, radicar, clasificar y remitir para atender las solicitudes correspondencia, peticiones, quejas y reclamos de los ciudadanos presentes en la SEM para dar tramite a las mismas deacuerdo a los procedimientos establecidos.,4. hacer seguimiento a las respuestas de las solicitudes, correspondencia, peticiones quejas y reclamos con el objetivo de asegurar el cumplimiento de los teimpos establecidos.,5. Archivar registros generados en el proceso para garantizar el control de los documentos y dar cumplimiento a lo establecido en la tabla de retencion documental</t>
  </si>
  <si>
    <t>Estudio: Título  de Tecnología  o Técnico en  Areas de la Administración, Ciencias Económica ó estudiantes de ultimo semestre universitario., Experiencia:Uno (1)  año de experiencia</t>
  </si>
  <si>
    <t>Procurar por la realización  de los  programas dirigidos   a las personas   de la  tercera edad y otros.</t>
  </si>
  <si>
    <t>*  Coordinar los programas dirigidos  a personas de la  tercera edad. *  Organizar y seleccionar  a los  beneficiarios de las personas de la tercera edad, priorizando según la necesidad *  Apoyar  a   la gestora  social en  la elaboración  y  desarrollo  de  actividades,  programas  y proyectos sociales del Municipio. *  Diligenciar la correspondencia   y elaborar  los  informes   relacionados   con  los  programas y proyectos que se desarrollan en la oficina de la  mujer y desarrollo social. *  Realizar  seguimiento  y  evaluación  a  los  programas  y  proyectos  relacionados   con  las personas de la tercera edad. *  Realizar visitas domiciliarias   permanentes  a beneficiarios   de  los  programas  de la  tercera edad. *  Realizar la geo-referenciacion  de beneficiarios   de los  programas de la  tercera edad que se coordinan en la oficina de la mujer y desarrollo social. *  Atención  permanente  al público .</t>
  </si>
  <si>
    <t>Estudio: Título de Tecnólogo en áreas Contables ó estudiantes de último semestre de Contaduría., Experiencia:Un (1) año de experiencia relacionada</t>
  </si>
  <si>
    <t>Desarrollar los procesos relacionados  con la liquidación y recaudo de impuesto municipales</t>
  </si>
  <si>
    <t>*  Liquidar  el Impuesto  Predial  unificado  y demás  impuestos   de  acuerdo  con  el  Estatuto Tributario. *  Suministrar a la Sección de Sistemas e información  los datos y demás novedades a tener en cuenta para la facturación  de impuestos a cada contribuyente. *  Actualizar los avalúos  y demás datos cada vez que IGAC determine  nuevas disposiciones. *  Realizar las actividades que son de su responsabilidad  en el  procedimiento  de liquidación de impuestos.  *  Registrar los créditos,  débitos y otros datos actualizados del  contribuyente . *  Verificar y corregir  los listados de Sistemas e informar  las inconsistencias. *  Informar   el   estado  de  cuenta  a  los  contribuyentes,   expedir   duplicado   de  facturas  y suministrarles  la información  y orientación  que soliciten. *  Expedir Paz y Salvos y certificaciones para la refrendación  del  Tesorero General. *  Radicar,  clasificar y archivar los documentos de la Dependencia . *  Participar en las actividades  de organización  de las facturaciones  para su reparto. *  Cumplir todas  las  normas y procedimientos   inherentes  a su cargo y las relacionadas  con el sistema  de Control  Interno  establecido en el Municipio.</t>
  </si>
  <si>
    <t>Estudio: Título  de formación  Tecnológica  en  sistemas, Administración o Ciencias Económicas., Experiencia:(1) uno año</t>
  </si>
  <si>
    <t>Garantizar  el funcionamiento  de los cronogramas asociados  y mantener  la  información   al día.</t>
  </si>
  <si>
    <t>*    Mantener actualizado  el Banco de Programas y Proyectos,  base de datos SEEPI, *    Hacer seguimiento  a la  ejecución  de los  proyectos de inversión,  de manera que se tenga la información  actualizada  en todo  momento. *    Trabajar  en coordinación  con todas las dependencias de la  alcaldía  de manera que todos los  proyectos que se  ejecuten y  estén bien identificados en la  base de datos del municipio. *   Cumplir todas las normas y procedimientos  propios  del cargo y las relacionadas con el Sistema de Control Interno. *   Asesorar  a  los funcionarios    en  la  elaboración      del    diagnóstico,      identificación     de problemas,   definición  preparación y evaluación  de proyectos del sector con destino a los Bancos  de Proyectos de inversión  nacional,   Municipal   y/o  a los organismos   nacionales e internacionales   que los  puedan financiar.</t>
  </si>
  <si>
    <t>Estudio: Título de formación  Tecnológica en Estadística, Sistemas, Administración, Ciencias Económicas ó estudiantes de últimos semestres de formación profesional., Experiencia:(01)  uno año de experiencia</t>
  </si>
  <si>
    <t>Apoyar las labores estadísticas y de sistemas en la secretaria  de salud municipal</t>
  </si>
  <si>
    <t>*  Organizar  y ejecutar las actividades de informática y estadística en la Secretaría de Salud . *  Planear y desarrollar las actividades de recolección,   tabulación  y consolidación  de la información de salud que se genera en  los organismos de primer nivel de la salud. *  Organizar  y dirigir reuniones con el personal para la instrucción  de nuevos procedimientos y actividades  a desarrollar. *  Implantar las actividades y formatos a diligenciar en la Secretaria de Salud del municipio. *  Calcular  indicadores  estadísticos. *  Organizar  y responder por un archivo  estadístico de la Secretaría  de Salud. *  Velar por el buen funcionamiento  de los equipos a su cargo. *  Enviar  los registros estadísticos al nivel  correspondiente . *  Sistematizar los  procesos de  captura de  información y  producción de  informes e indicadores para la acertada  planeación  y ejecución  de los planes y proyectos.</t>
  </si>
  <si>
    <t>Estudio: Aprobación de educación básica primaria., Experiencia:Doce (12) meses de experiencia relacionada al cargo</t>
  </si>
  <si>
    <t>Prestar apoyo operativo y  asistencial para  la  recopilación  de la  información generada del desarrollo  de las actividades relacionadas con gestión administrativa y servicio de atención al ciudadano.</t>
  </si>
  <si>
    <t>1. Distribuir y entregar  (deacuerdo a los procedimientos establecidos) las solicitudes, correspondencia, peticiones, quejas y reclamos a las áreas de la SEM para que inicien el respectivo tramite para su atención.,2. Recoger de las diferentes áreas del SEM las respuestas a las solicitudes coreespondencia, peticiones, quejas y reclamos y otra correspondencia para su respectivo envio, comunicacion o notificacion deacuerdo a los procedimientos establecidos,3. Repartir y/o recoger correspondencia externa en los casos que asi lo ameriten de acuerdo a las politicas y procedimientos establecidos</t>
  </si>
  <si>
    <t>Estudio: Aprobación  de educación   Básica   Primaria., Experiencia:Doce (12) meses relacionada</t>
  </si>
  <si>
    <t>Prestar  apoyo operativo y  asistencial para  la  recopilación  de la  información generada del desarrollo  de las actividades relacionadas con gestión administrativa y servicio de atención al ciudadano.</t>
  </si>
  <si>
    <t>*  Apoyar operativamente y  complementar el   desarrollo  de las actividades  asociadas con la gestión de administrativa y servicio de atención al ciudadano de la SEM. *  Gestionar  solicitudes y  correspondencia.</t>
  </si>
  <si>
    <t>Estudio: Diploma de bachiller en cualquier modalidad., Experiencia:(06) seis meses de experiencia relacionada</t>
  </si>
  <si>
    <t>Adelantar las actividades  relacionadas con comunicación y prensa dentro de la alcaldía.</t>
  </si>
  <si>
    <t>*  Ejecutar  las políticas  fundamentales   en  materia  de  comunicación  en  la Administración Municipal. *  Asistir al Alcalde en el desarrollo  de los programas  de comunicación  y prensa que debe realizar  el  Municipio   en  cumplimiento   de  la  divulgación   de  sus  poilícas,    planes  y programas. *  Dirigir la edición y publicación de la Gaceta Municipal. *  Coordinar la celebración de ruedas de prensa. *  Coordinar la labor de relaciones  públicas con los periodistas. *  Dirigir  y  coordinar  las actividades  relacionadas  con  la   prensa,  radio,  televisión  y/o  su divulgación  de las diferentes dependencias del  Municipio. *  Realizar sondeo de opinión sobre los servicios y programas de la Alcaldía Municipal. *  Preparar boletines de prensa en forma periódica. *  Coordinar con el Alcalde y los Secretarios de Despacho la información    Municipal a fin de divulgarla   a través de los diferentes  medios  de comunicación. *  Ejecutar  las  políticas  y planes    relacionados con  el  protocolo  y velar  porque  la oficina cumpla  con todos los objetivos  para los cuales fue creada. *  Coordinar las actividades  protocolarias de la administración    y velar  por la imagen pública de ésta. *  Atender   las  visitas  y  demás  actos  protocolarios   del  Despacho  del  Alcalde  y  de  la  Administración  Municipal. *  Redactar  y  poner  en  consideración  del  Alcalde,  las  notas  de  felicitaciones   y demás mensajes que envíe el Jefe de la administración   a personas y entidades. *  Redactar  los Decretos  y ordenar  la elaboración   de  las notas  de  estilo  que  el  Alcalde entregue durante  las ceremonias  especiales. *  Adelantar las acciones necesarias para el lanzamiento de la gaceta municipal.</t>
  </si>
  <si>
    <t>Estudio: Diploma de bachiller en cualquier modalidad, Experiencia:(06) seis meses experiencia relacionada</t>
  </si>
  <si>
    <t>Contribuir  en los procesos de organización  y conservación  del archivo documental de la Alcaldía Municipal.</t>
  </si>
  <si>
    <t>•    Llevar el control  permanente y actualizado de los  inventarios de la colección  documental. •    Desarrollar   las  labores   básicas  de  recepción,  ordenamiento    y   conservación   de  los documentos transferidos  a la dependencia. •     Contribuir  en las transferencias  documentales entre las  distintas dependencias. •    Transferir  los documentos  que  por antigüedad  deban  ser transferidos  desde  la sección Archivo Administrativo   o a la sección  Archivo Histórico. •    Autenticar  las copias de documentos que sean solicitados  al archivo. •    Presentar informes semanales de su gestión ante el Jefe inmediato.</t>
  </si>
  <si>
    <t>Estudio: Diploma de bachiller en cualquier  modalidad, Experiencia:Uno (1) año de Experiencia relacionada</t>
  </si>
  <si>
    <t>Supervisar  las diferentes obras que se realicen en el municipios  atendiendo   a los lineamientos topográficos y parámetros establecidos.</t>
  </si>
  <si>
    <t>*  Organizar y transportar los  equipos necesarios  para los  levantamientos   topográficos programados. *   Tomar medidas,  realizar limpiezas  y demás labores auxiliares de topografía. *   Garantizar el adecuado  uso y conservación de los equipos que le asignen. *   Colaborar en labores  de servicios varios, como mensajería, aseo, mantenimiento,  de conformidad  con la programación  que coordinen  las dependencias que requieran de estas actividades. *   Solicitar oportunamente  los equipos y materiales que requiera para sus labores. *   Cumplir  estrictamente las normas  sobre  seguridad y prevención de accidentes. *   Supervisar que el avance de las obras  esté de acuerdo con la programación y la inversión hecha. *   Prevenir los daños  y/o errores que se puedan  presentar en las  construcciones  de las obras. *   Controlar  la  correcta utilización  de los elementos,  herramientas,  materiales en  las obras. *   Hacer los levantamientos topográficos (altimetría y planimetría)  que se programen. *  Tomar  datos   topográficos  y   atender  el   cálculo    de  poligonales,    levantamiento    y nivelaciones.</t>
  </si>
  <si>
    <t>Estudio: Titulo de bachiller  en cualquier  modalidad., Experiencia:Uno (01) año de experiencia  relacionada</t>
  </si>
  <si>
    <t>Realizar   actividades de orden Operativo que apoyen el desarrollo de las  funciones   y responsabilidades   en la   gestión  administrativa   de las  dependencias Administrativas en documentación  y Bibliotecas.</t>
  </si>
  <si>
    <t>*      Orientar y colaborar  en los  procesos administrativos   del área. *   Mantener  los elementos  necesarios, para  lograr un buen funcionamiento   de su sitio  de trabajo. *    Llevar y mantener  el   Sistema  de Información  de Gestión  Documental  para el  registro  y control de la correspondencia que se recibe y envíe a la administración municipal *   Efectuar   la   distribución,     despacho   y  entrega  de  correspondencia,     a  través   de  los diferentes  medios de correo. *   Utilizar aplicaciones computarizadas para el manejo de información. *  Velar  por   el  adecuado   manejo   de   los  documentos    y  la   óptima   utilización     de   la información  administrativa. *  Atender personal y    telefónicamente al  cliente y  brindar  orientación al ciudadano.</t>
  </si>
  <si>
    <t>Estudio: Diploma de  bachiller y curso no inferior a   sesenta    (60)   horas relacionas con el cargo, Experiencia:Treinta y seis   (36) meses relacionada</t>
  </si>
  <si>
    <t>Administrar  adecuada y eficientemente  la información y documentación  que genere la dependencia.</t>
  </si>
  <si>
    <t>*  Preparar actos administrativos,   oficios y documentos que produzca la  dependencia. *  Recibir, radicar, archivar documentos,  correspondencia  y despachar la  que se origina en la  misma. *  Orientar  a   los  usuarios de  conformidad   con  los trámites,   las  autorizaciones  y los procedimientos  establecidos por la dependencia. *  Preparar  los  informes   sobre  las  actividades  desarrolladas   con   la   oportunidad   y periodicidad  requerida. *  Responder  por  la   seguridad,  conservación  y  uso  adecuado  de  los  documentos  y elementos,  que  estén  bajo  su  responsabilidad   e  informar  al   superior  inmediato  en forma oportuna  sobre las anomalías relacionadas con la  dependencia. *  Recibir  instrucciones  del  superior  inmediato  sobre  la   realización    y  distribución    del trabajo. *  Cuidar del archivo de la  dependencia, con el objeto de contribuir  a su  preservación. *  No  suministrar   ningún   documento   del  archivo       de  la   dependencia,   sin  previa autorización del Superior Inmediato. *  Ejercer el auto control en todas las funciones que le sean asignadas. *  Las demás funciones  asignadas   por la autoridad  competente  de acuerdo con el  nivel, naturaleza y área de desempeño del cargo.</t>
  </si>
  <si>
    <t>Estudio: Diploma de Bachiller, Experiencia:seis (06) meses</t>
  </si>
  <si>
    <t>Administrar adecuada y eficientemente la información y documentación que genere la dependencia.</t>
  </si>
  <si>
    <t>*  Preparar actos administrativos,   oficios y documentos que produzca la  dependencia. *  Recibir, radicar, archivar documentos,  correspondencia  y despachar la  que se origina en la  misma. *  Orientar  a   los  usuarios de  conformidad   con  los trámites,   las  autorizaciones y los procedimientos  establecidos por la dependencia. *  Preparar  los  informes   sobre  las  actividades   desarrolladas   con   la   oportunidad   y periodicidad  requerida. *  Responder  por  la   seguridad,  conservación  y  uso  adecuado  de  los  documentos  y elementos,  que  estén  bajo  su  responsabilidad   e  informar  al   superior  inmediato  en forma oportuna  sobre las anomalías relacionadas con la  dependencia. *  Recibir  instrucciones  del  superior  inmediato  sobre  la   realización    y  distribución    del trabajo. *  Cuidar del archivo de la  dependencia, con el objeto de contribuir  a su  preservación. *  No  suministrar   ningún   documento   del  archivo       de  la   dependencia,   sin  previa autorización del Superior Inmediato. *  Ejercer el auto control en todas las funciones que le sean asignadas. *  Las demás funciones  asignadas   por la autoridad  competente  de acuerdo con el  nivel, naturaleza y área de desempeño del cargo.</t>
  </si>
  <si>
    <t>Estudio: Diploma de  bachiller y curso no inferior a 60 horas relacionadas con el cargo, Experiencia:(03) tres años de experiencia relacionada</t>
  </si>
  <si>
    <t>Estudio: Auxiliar de Enfermería, Técnico en Enfermería., Experiencia:Doce (12) meses experiencia relacionada</t>
  </si>
  <si>
    <t>Apoyar las actividades  médicas y de prevención desarrolladas por la secretaría  de salud municipal.</t>
  </si>
  <si>
    <t>*  Colaborar  con el médico en la asistencia   de los  pacientes.  *  Prestar los servicios de primeros auxilios. *  Realizar    acciones educativas sobre  aspectos  básicos de   salud  y   prevención    de enfermedades. *  Informar oportunamente al profesional responsable  sobre situaciones  de emergencia  y riesgos que observe en los pacientes, familiares y comunidad. *  Mantener   en orden las historias  clínica y demás registros estadísticos pertinentes . *  Ayudar al médico en las intervenciones que efectúa en el consultorio. *  Responder   por los elementos  y material asignado . *  Colaborar en la difusión  de las campañas que adelante la Secretaría . *  Controlar las citas de los pacientes. *  Cumplir  todas las normas  y procedimientos  inherentes  a su cargo y las relacionadas   con el sistema de Control Interno establecido en el Municipio.</t>
  </si>
  <si>
    <t>Estudio: Bachiller en cualquier modalidad o estudios de secretariado en cualquier modalidad, Experiencia:Doce (12) meses de experiencia en el cargo</t>
  </si>
  <si>
    <t>Apoyar y prestar colaboración   en todas  las actividades donde interviene  la secretaria de educación  diligenciar y mantener actualizada  la  agenda diaria de actividades del secretario de despacho y mantener el control de los  documentos generados en esta área.</t>
  </si>
  <si>
    <t>1. Apoyar operativamente y complementar el desarrollo de los procesos, procedimientos y actividades donde interviene el secretario de educacion.,2. Asistir al secretario de educacion en la recepcion de visitas, el manejo del archivo documental y la administracion de correspondencia.,3. Recibir las solicitudes y la correspondencia de servicio de atencion al ciudadano o de las áreas de la secretaria cuando se trata de correspondencia interna, distribuir para su tramite o respuesta, hacer seguimiento para su respuesta en los tiempos establecidos, recopilar las respuestas y enviar al servicio de atención al ciudadano para su respectivo envio al destinatario.,4. archivar registros generados en el desarrollo de las actividades del despacho para garantizar el control de los documentos y dar cumplimiento a lo establecido en la tabla de retención documental.,5. Realizar la transferencia secundaria de los documentos, despues de haber cumplido el tiempo de retención, con el fin de dar cumplimiento a lo establecido en la tabla de retencion documental.,6. Registrar en la agenda del secretario de educacion, los compromisos que deba cumplir.,7. Preparar y organizar la información que debe presentar el secretario de educacion.,8. Asistir al secretario de despacho, en el desarrollo de las actividades que deba realizar, para el cumplimiento misional de la secretaria.,9. Verificar oportunamente las citas, entrevistas o reuniones del secretaio de despacho,10. Solicitar oportunamente los insumos requeridos para el normal funcionamiento del despacho,11. recibir llamadas telefonicas, operar los medios tecnicos disponibles y entregar los mensajes respectivos.,12. Apoyar al secretario de despacho en la ubicación de archivos y documentos requeridos para el normal desempeño de las funciones,13. Apoyar al secretario de Despacho en la preparación de informes,14. Recolectar, analizar y procesar la información básica para la elaboración de estudios e investigaciones que se realicen.,15.  Prestar  apoyo logistico al secretario de despacho.,16. Aplicar los métodos, tecnología y procedimientos que garanticen la eficiencia y eficacia en el desarrollo de las tareas propias del cargo.,17. Mantener informado al secretario de despacho en todos los procesos que se desarrollen anormalmente y suministrar la informacion que se requiera para la toma de decisiones.,18. Las demás funciones asignadas por la autoridad competente de acuerdo con el nivel, la naturaleza y el área de desempeño del cargo.</t>
  </si>
  <si>
    <t>Estudio: Diploma de Bachiller en cualquier modalidad y curso de secreatariado., Experiencia:Doce (12) meses</t>
  </si>
  <si>
    <t>Apoyar las diferentes actividades administrativas que se desarrollan en la Alcaldía municipal.</t>
  </si>
  <si>
    <t>•   Realizar correctamente  la transcripción  de trabajos  que se le encomienden. •   Informar  al Superior sobre llamadas, citas, reuniones   y audiencias . •   Llevar en forma  correcta  y al día el archivo de los documentos  y libros de registros  de la oficina. •   Tener  pleno  conocimiento   de la información   y documentos  de la oficina  y suministrarlos oportunamente  al superior inmediato. •   Controlar  la  existencia de los útiles  y papelería  de oficina a fin de lograr el funcionamiento de la misma. •   Velar por el buen uso y  mantenimiento  del equipo  y  por una presentación  correcta  de la oficina. •   Dar al público la información que le sea solicitada, observando las  normas de cortesía. •   Guardar  reserva  de  los asuntos  que  se tramiten   en  la  oficina,   en  los casos  que  sea necesario. •   Cumplir todas  las normas y procedimientos   inherentes a su cargo y las relacionadas  con el sistema de control interno establecido en el Municipio</t>
  </si>
  <si>
    <t>Estudio: Diploma de Bachiller en cualquier   modalidad y curso de Secretariado., Experiencia:(01) Uno año Relacionada  con el cargo</t>
  </si>
  <si>
    <t>Apoyar las diferentes   actividades administrativas  que se desarrollan en la  Alcaldía Municipal.</t>
  </si>
  <si>
    <t>•   Realizar correctamente  la transcripción  de trabajos  que se le encomienden. •   Informar  al Superior sobre llamadas, citas, reuniones   y audiencias . •   Llevar en forma  correcta  y al día el archivo de los documentos  y libros de registros  de la oficina. •   Tener  pleno  conocimiento   de la información   y documentos  de la oficina  y suministrarlos oportunamente  al superior inmediato. •   Controlar  la  existencia de los útiles  y papelería  de oficina a fin de lograr el funcionamiento de la misma. •   Velar por el buen uso y  mantenimiento  del equipo  y  por una presentación  correcta  de la oficina. •   Dar al público la información que le sea solicitada, observando las  normas de cortesía. •   Guardar  reserva  de  los asuntos  que  se tramiten   en  la  oficina,   en  los casos  que  sea necesario. •   Cumplir todas  las normas y procedimientos   inherentes a su cargo y las relacionadas  con el sistema de control interno establecido en el Municipio.</t>
  </si>
  <si>
    <t>Estudio: Educación básica primaria., Experiencia:Seis (6) meses de experiencia  relacionada</t>
  </si>
  <si>
    <t>Mantener en perfecto  estado de aseo las instalaciones  del palacio  municipal, prestar atención  básica a funcionarios   y usuarios.</t>
  </si>
  <si>
    <t>*  Mantener   en orden y aseo las oficinas correspondientes,   baños y demás espacios asignados. *  Suministrar   el servicio  de cafetería  a los funcionarios  y visitantes  de las dependencias asignadas. *  Garantizar el buen estado y aseo de los utensilios bajo su responsabilidad . *  Solicitar  oportunamente   los materiales  requeridos  para el desarrollo de sus labores, según el procedimiento  establecido. *  Colaborar  con las demás  labores  complementarias que no exijan  mayor calificación.</t>
  </si>
  <si>
    <t>Estudio: Terminación y aprobación de tres (3) años  de básica primaria., Experiencia:Seis (6)  meses de experiencia relacionada</t>
  </si>
  <si>
    <t>Propender  con oportunidad  por la prestación del servicio  de aseo  de la planta física, equipos y el mantenimiento  de los instrumentos  de trabajo en la sala del Concejo Municipal.</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</si>
  <si>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</si>
  <si>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Estudio: Terminación y aprobación de tres (3) años  Básica Primaria., Experiencia:Seis (06)  meses de experiencia relacionada</t>
  </si>
  <si>
    <t>Propender  con oportunidad  por la prestación del servicio  de aseo  de la planta física, equipos y el mantenimiento  de los instrumentos  de trabajo.</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</si>
  <si>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</si>
  <si>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</si>
  <si>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Estudio: Terminación  y aprobación de tres (3) años de Básica  Primaria., Experiencia:Seis (6) meses</t>
  </si>
  <si>
    <t>Propender con oportunidad  por el servicio  de vigilancia  de los bienes del establecimiento educativo.</t>
  </si>
  <si>
    <t>*  Controlar la entrada y salida de personas, vehículos  y objetos del plantel.  *  Revisar los objetos y vehículos que ingresan  al  establecimiento   educativo. *  Orientar  a  los visitantes  sobre la ubicación de las diferentes   áreas del plantel. *  Informar   oportunamente   sobre cualquier  anomalía que detecte  durante  la ronda de vigilancia. *  Mantener en buen estado el instrumento  de defensa que le ha sido asignado. Cumplir  las demás funciones  que le sean asignadas de acuerdo a la naturaleza del carro.</t>
  </si>
  <si>
    <t>*  Controlar la entrada y salida de personas, vehículos  y objetos del plantel. *  Revisar los objetos y vehículos que ingresan  al  establecimiento   educativo. *  Orientar  a  los visitantes  sobre la ubicación de las diferentes   áreas del plantel. *  Informar   oportunamente   sobre cualquier  anomalía que detecte  durante  la ronda de vigilancia. *  Mantener en buen estado el instrumento  de defensa que le ha sido asignado. *  Cumplir  las demás funciones  que le sean asignadas de acuerdo a la naturaleza del carro. *  Propender con oportunidad  por el servicio  de vigilancia  de los bienes del establecimiento educativo.</t>
  </si>
  <si>
    <t>Estudio: Titulo de Bachiller con  Licencia de conducción con licencia Categoría B3, Experiencia:Seis (6) meses de experiencia  relacionada.</t>
  </si>
  <si>
    <t>Conducir y mantener  en óptimas condiciones los vehículos asignados.</t>
  </si>
  <si>
    <t>*  Mantener   en  funcionamiento   el  vehículo   asignado   para  adelantar   diligencias   de   la  Administración  Municipal,  previa orden del superior inmediato. *  Transportar   al  Jefe  Inmediato   a  los  lugares  a  donde  tenga  que  atender  diligencias oficiales. *  Permanecer en los  lugares  de trabajo  dispuesto  a cumplir  sus funciones  en el momento en que se le requiera. *  Aprovisionar  de agua, aceite y combustible  al vehículo en los surtidores  destinados  para tal efecto. *  Revisar el estado general del vehículo y asegurarse de su correcto funcionamiento. *  Realizar los trámites  necesarios, cuando haya lugar a reparaciones mayores y atender  las menores cuando observe fallas en el funcionamiento  del vehículo. *  Responder por el equipo  de herramientas  y señales, mantener  al día los documentos  del vehículo. *  Cumplir estrictamente   las normas sobre seguridad y prevención de accidentes . *  Guardar los vehículos en los lugares y hora indicada. *  Usar  diariamente   el  uniforme   que  le  suministre    la  Alcaldía,  llevándolo  siempre  con impecable presentación.</t>
  </si>
  <si>
    <t>Estudio: Título Profesional en disciplina académica del núcleo básico de Conocimiento en: Derecho y Afines  y Acreditar título de postgrado en Derecho de Familia, Derecho Civil, Derecho Administrativo, Derecho Constitucional, Derecho Procesal, Derechos Humanos. Tarjeta profesional en los casos exigidos por la Ley., Experiencia:Dieciocho meses (18) de experiencia laboral relacionada.</t>
  </si>
  <si>
    <t>Coordinar el desarrollo de actividades que permitan prevenir, garantizar, restablecer y reparar los derechos de los niños, niñas, adolescentes y demás miembros de la familia, en las circunstancias de maltrato infantil, amenaza o vulneración de derechos suscitadas en el contexto de la violencia intrafamiliar, según la Ley 1098 de 2006, demas normas vigentes y lineamientos del ICBF</t>
  </si>
  <si>
    <t xml:space="preserve">1. Dirigir, coordinar y ejecutar las políticas, programas y proyectos establecidos para las oficinas afines a las funciones determinadas para esta por el código del menor. 2. Velar por el buen uso y manejo de los recursos humanos, financieros y físicos asignados a la dependencia. 3. Asistir al alcalde en los procesos de planeación, dirección de políticas y elaboración de informes de acuerdo con la normatividad vigente. 4. Coordinar la interacción con las otras dependencias para lograr altos niveles de armonía, concurrencia y coordinación institucional. 5. Velar por el buen manejo de la información y por la ejecución oportuna cuantitativa y cualitativamente de las acciones a cargo de la Comisaría de Familia. 6. Participar en los consejos asignados y propender por la presentación de iniciativas que generen desarrollo, alto impacto en la comunidad y por una presentación eficiente de los servicios a cargo. 7. Preparar documentos de informe acerca de los asuntos que le solicite el alcalde o que puedan ser de su interés, guardando la reserva debida, de acuerdo con las circunstancias. Asistir al alcalde en el trámite de resolución de conflictos afines con las funciones de la comisaría de familia. 8. Asistir a las familias en la resolución de conflictos en el núcleo familiar. 9. Iniciar y fallar los procesos tendientes a la protección del menor, la mujer y si es el caso del hombre mismo. 10. Practicar las pruebas tendientes a valorar los efectos generados por la presentación de violencia física e intangible aplicada a los miembros de la familia. 11. Proteger los miembros de la familia que estén o se proyecten como desvalidos ante situaciones de conflicto familiar. 12. Notificar a instancias diferentes para que resuelvan conflictos que impliquen acciones diferentes a las de su competencia. 13. Generar procesos de conciliación a fines de los conflictos. 14. Actuar en los términos que establece la ley y las normas vigentes. 15. Implementar una base de datos estadísticos de tipo cuantitativo y cualitativo que permita realizar análisis y proyecciones e implementar estrategias de acción en bien de la comunidad en general. 16. Las demás asignadas por la ley, el alcalde o el secretario de despacho afines con el cumplimiento de los objetivos institucionales. </t>
  </si>
  <si>
    <t>Estudio: Título Profesional en disciplina académica del núcleo básico de Conocimiento en: Administración Pública, Ciencias Políticas, Derecho y afines. Tarjeta profesional en los casos exigidos por la Ley., Experiencia:Doce (12) meses de experiencia laboral.</t>
  </si>
  <si>
    <t>Colaborar con las actividades propias de la Secretaria Jurídica y Asuntos Administrativos, y  en especial el manejo de la población desplazada en el municipio, a fin de cumplir con los Objetivos y metas de la Administración Municipal en el cumplimiento del programa de Gobierno y el Plan de Desarrollo.</t>
  </si>
  <si>
    <t>1. Adelantar acciones que garanticen el goce efectivo de los derechos de los desplazados y prevengan la vulneración de los mismos, de tal manera que se garantice la subsistencia mínima de dicha población. 2. Diseñar las rutas, protocolos, procesos y procedimientos para la atención integral de la población desplazada en el municipio de San Antero. 3. Atender las quejas y reclamos de la población desplazada y accionar en la búsqueda de la solución de las mismas. 4. Brindar información a la población desplazada usuaria de los servicios sobre los programas que adelanta la Alcaldía u otras entidades a los cuales puede ser vinculado este grupo poblacional. 5. Utilizar los medios que ofrecen las leyes y demás normas concordantes para evitar que se vulneren sus derechos o se les garanticen los mismos. 6. Gestionar con los distintos entes estatales competentes, los programas y/o proyectos que se puedan llevar a cabo para dar cumplimiento a la normatividad jurídica que establece derechos especiales para la población de desplazados. 7. Realizar estudios e investigaciones en la población, que permita determinarla condición de desplazado en el municipio de San Antero. 8. Hacer planteamientos ante la autoridad o funcionario competente con el fin de ejecutar programas, proyectos o acciones que materialicen los derechos especiales que legalmente deben gozar y se le deben garantizar a la población desplazada. 9. Las demás que le sean asignadas por el jefe de la dependencia donde sea asignado de acuerdo con el carácter de sus funciones.</t>
  </si>
  <si>
    <t>Estudio: Titulo profesional en disciplina académica del núcleo básico de conocimiento en: derechos y afines, Experiencia:Doce (12) meses de experiencia laboral.</t>
  </si>
  <si>
    <t>Realizar las actividades de acuerdo con las instrucciones del Alcalde, en las que precise la presencia del Despacho y que corresponden a la ejecución de programas y procesos especiales y particulares. Apoyar jurídicamente las actuaciones de la dependencia, proyectando actos administrativos, respuestas a derechos de petición, conceptos y demás documentos en que tenga que intervenir ajustándose todas estas a derecho.</t>
  </si>
  <si>
    <t>1. Asistir al jefe de la Dependencia donde sea asignado en los asuntos de orden jurídico que le conciernen. 2. Realizar estudios, consultas e investigaciones sobre asuntos Jurídicos que se fijen por parte de la Dependencia. 3. Emitir conceptos en materia Jurídica que le sean solicitados por otros funcionarios. 4. Asistir en aspectos jurídicos a los funcionarios de la Administración Municipal que así lo soliciten. 5. Examinar en coordinación con otras dependencias las disposiciones o conceptos de orden jurídico emitidos dentro de la normatividad legal vigente. 6. Las demás que le sean asignadas por el superior inmediato.</t>
  </si>
  <si>
    <t>Estudio: Título Profesional en disciplina académica del núcleo básico del conocimiento en Psicología, Sociología, Trabajo Social y afines. Tarjeta Profesional en los casos exigidos por la Ley, Experiencia:Doce (12) meses de experiencia laboral.</t>
  </si>
  <si>
    <t>Orientar y Gestionar acciones tendientes a la solución de conflictos intrafamiliares a fin de consolidar la unidad familiar en la comunidad y mejorar la calidad de vida en función a su salud mental.  Realizar estudios, investigaciones de carácter social y elaborar con base en los resultados programas municipales que permitan definir políticas relacionadas con el trabajo social a cargo del municipio.</t>
  </si>
  <si>
    <t xml:space="preserve">1. Asistir las familias en la resolución de conflictos en el núcleo. 2. Practicar las pruebas tendientes a valorar los efectos generados por la presencia física e intangible aplicada a los miembros de la familia a través de trabajo personalizado, talleres, charlas y visitar a los miembros del núcleo afectado. 3. Realizar charlas educativas a la familia, a la comunidad ya la población vulnerable en general con el objetivo de mejorar la calidad de vida. 4. Asistir a la familia, la mujer, el menor y la población vulnerable en la resolución de conflictos. 5. Dirigir los procesos de concertación y conciliación en el seno de la familia. 6. Establecer y generar pedagogía con el objetivo de mejorar la prestación del servicio por parte de la unidad administrativa a la comunidad.  7. Identificar y generar protección a los miembros de la familia que estén o se proyecten como desvalidos ante situaciones de conflicto familiar. 8. Aplicar los términos que establece la ley y las normas vigentes en la materia. 9. Implementar una base de datos estadísticos de tipo cuantitativo y cualitativo que permitan realizar el análisis y proyecciones e implementar estrategias de acción en bien de la comunidad en general. 10. Las demás asignadas por la ley y el Alcalde municipal o el secretario de despacho afines con el cumplimiento de los objetivos institucionales. </t>
  </si>
  <si>
    <t>Estudio: Título Profesional en disciplina académica de núcleo básico de conocimiento publicas, Ciencias Políticas, ingeniera en sistemas, Telematica y afines Administración, contaduría Publica, Económica. Tarjeta profesional en los casos exigidos por la Ley., Experiencia:Doce (12) meses de experiencia laboral.</t>
  </si>
  <si>
    <t>Dirigir, administrar y coordinar el Sistema de Identificación de Beneficiarios de las Políticas Públicas (SISBEN),  con el propósito de mantener actualizadas las bases de datos para la toma de decisiones de beneficiarios de servicios a nivel central municipal y responder por la conformación, actualización y uso de la información de la base de datos de las personas pertenecientes al SISBEN, que habitan en el Municipio de San Antero.</t>
  </si>
  <si>
    <t xml:space="preserve">1. Dirigir y administrar el Sistema de Identificación de Beneficiarios de las Políticas Públicas (SISBEN) atendiendo las directrices de los organismos de planeación y lineamientos legales vigentes. 2. Coordina las políticas públicas del SISBEN entre la administración municipal y las entidades de los niveles nacional y departamental, siguiendo los parámetros de los entes rectores que manejan la política de bienestar. 3. Coordinar y ejercer control de los procesos y actividades que se requieran para el funcionamiento de Sistema de Identificación de Beneficiarios de las Políticas Públicas (SISBEN) 4. Asesorar en la elaboración de informes en las diferentes entidades que lo requieran y difusión del Sistema de Identificación de Beneficiarios de las Políticas Públicas ? SISBEN, con el objeto que la ciudadanía pueda acceder a los servicios que por ley está obligado el municipio a prestar. 5. Coordinar con el comité Técnico del SISBEN las actividades necesarias para la puesta en marcha del nuevo Sisben, según requerimiento del DNP. 6. Coordinar que se realicen los diferentes controles de calidad y seguridad de la información, de acuerdo a los protocolos establecidos en el área. 7. Desarrollar las políticas relacionadas con el Sistema de Identificación de Beneficiarios de las Políticas Públicas ? SISBEN, en los comités, organismos y programas. 8. Establecer las directrices que conforman la estructura organizacional del Sistema de Identificación de Beneficiarios de las Políticas Públicas ? SISBEN, y el cronograma de actividades y servicio de atención al usuario. 9. Fijar el plan de actividades eventos y programas de servicio social a través del Sistema de Identificación de Beneficiarios de las Políticas Públicas ? SISBEN. 10. Enviar la base de Datos del SISBEN periódicamente al Departamento Nacional de Planeación o cuando éste lo requiera. 11. Ingresar al sistema los nacimientos de las personas de un núcleo familiar que lo soliciten. 12. Ingresar al sistema las personas que vengan de otra jurisdicción y se radiquen en el municipio de San Antero siempre que cumplan con los requisitos exigidos por las normas vigentes. 13. Actualizar la información perteneciente a las personas que están inscritas en la base de datos. 14. Depurar periódicamente la base datos desvinculando a las personas que sea necesario por defunción o grupos familiares por petición expresa de los mismos. 15. Realizar nuevas encuestas a núcleos familiares independientes por motivo de cambio de domicilio o por formación de un nuevo grupo familiar.  Las demás asignadas por el Alcalde, la Ley y el Jefe inmediato, afines con el cumplimiento de los fines institucionales. </t>
  </si>
  <si>
    <t>Estudio: Título Profesional en disciplina académica del núcleo básico de Conocimiento en: Administración Pública, Ciencias Políticas, Ingeniería de Sistemas, Telemática y Afines, Administración, Contaduría Pública, Economía. Tarjeta profesional en los casos exigidos por la Ley, Experiencia:Doce (12) meses de experiencia laboral.</t>
  </si>
  <si>
    <t>Establecer y ejecutar las acciones correspondientes para garantizar el acceso a la Seguridad Social en Salud de la población. Generar y disponer de información para el Sistema General de Seguridad Social en Salud sobre población, afiliaciones, financiamiento, prestación de servicios de salud, estado de salud, factores de riesgos, participación social, instituciones, mercado de servicios de salud, planeación y regulación.</t>
  </si>
  <si>
    <t xml:space="preserve">1. Mantener acuatizada la Base de dato del régimen subsidiado 2. Recibir las glosas que nos envía el Ministerio de la protección Social para realizar sus correcciones. 3. Enviar las correcciones de las glosas, las novedades y archivo Maestro de BDUA los primeros 17   días del mes al Dpto.  4. Recibir por el FTP las planillas mensuales de liquidación para efectuar los pagos a las EPS. 5. Consolidar los pagos que se les hace a las EPS para alcanzar la meta esperada. 6. Realizar el reporte semestral del flujo de recursos del sector salud al ministerio de la protección social (a través de plataforma PISIS). 7. Liquidar los contratos del Régimen subsidiado. 8. Reportar al Ministerio lo correspondiente a la 1021  9. Reportar a la secretaria de haciendo lo relacionado con el FUT 10. Reportar a las EPS las BDUA A LAS EPS para realizar el acto administrativo que se tendrá en cuenta para financiar a los afiliados activos del régimen subsidiado 11. Recibir las Base de datos que envié el Dpto. del régimen contributivo 12. Tener en custodia todas las bases de datos que permitan evidenciar los años anteriores 13. Participar como apoyo a la formación del plan territorial en salud y las funciones que nos delegue la secretaria de salud. 14. Envío de información referente a la 2193. 15. Realizar los informes que le soliciten sobre  el régimen subsidiado 16. Responder ante los entes de control lo que amerite sobre el cargo. 17. Las demás que le sean asignadas por el superior inmediato o por el alcalde. </t>
  </si>
  <si>
    <t>Estudio: Título de Bachiller en cualquier modalidad., Experiencia:Doce (12) meses de experiencia laboral</t>
  </si>
  <si>
    <t>Realizar actividades de apoyo y complementarias relacionadas con el manejo documental, secretariado, suministro de información y atención al público que contribuyan a incrementar los niveles de eficiencia y eficacia en la gestión Municipal, en cumplimiento de las funciones de la dependencia, de los fines institucionales y del plan de desarrollo municipal, en el marco de las disposiciones legales en la materia.</t>
  </si>
  <si>
    <t>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Desempeñar las demás funciones que le sean asignadas de acuerdo con el nivel jerárquico, la naturaleza y el área de desempeño del cargo. ,1.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Las demás asignadas por el secretario de despacho afine con el cumplimiento de los objetivos.</t>
  </si>
  <si>
    <t xml:space="preserve">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Las demás asignadas por el secretario de despacho afine con el cumplimiento de los objetivos.,1.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Desempeñar las demás funciones que le sean asignadas de acuerdo con el nivel jerárquico, la naturaleza y el área de desempeño del cargo. </t>
  </si>
  <si>
    <t>Estudio: Diploma de bachiller en cualquier modalidad., Experiencia:Seis (6) meses de experiencia relacionada o laboral.</t>
  </si>
  <si>
    <t>Realizar labores técnicas misionales y de apoyo, en el desarrollo de procesos y procedimientos, así como cumplir y aplicar la política establecida para el manejo del archivo y correspondencia del Municipio en forma coordinada con el despacho del Alcalde, las Secretarías de despacho y demás oficinas  y responder por el manejo adecuado del mismo</t>
  </si>
  <si>
    <t>﻿ Apoyar en la codificación e identificación de unidades de archivo, las series documentales y Tablas de Retención del Municipio para aprobación del respectivo comité y velar por su aplicación una vez aprobados.,  Apoyar en la organización y administración del archivo físico del Municipio de acuerdo con las políticas y directrices existentes acordes con la normativa nacional al respecto. , Clasificar la información o documentos que se generen en los procesos de gestión documental de acuerdo con el procedimiento correspondiente. , Llevar y mantener actualizado el inventario de documentos custodiado en Archivo Central y Permanente, así como el control de préstamo de dichos documentos. , Aplicar en el área de su desempeño los procedimientos administrativos que rigen la entidad. , Apoyar en la elaboración y mejoramiento de procesos, manuales, instructivos o directrices que tengan que ver con la gestión documental Municipio.,  Realizar las transferencias documentales procedentes de cada una de las secretarías de despacho y oficinas.,  Apoyar en el procesamiento de las transferencias documentales con el apoyo de los Auxiliares de Archivo y Correspondencia, reportar inconsistencias y actuar de acuerdo con los procedimientos establecidos para tal fin. ,  Apoyar las asesorías o capacitaciones internas en temas de Gestión Documental.,  Apoyar en la elaboración de los proyectos de actas que se requieran en ejercicio de su función para aprobación del respectivo Comité de acuerdo con el manual correspondiente. ,  Apoyar en la elaboración de los informes de indicadores de gestión sobre los programas de trabajo establecidos dentro de los plazos acordados. , Cumplir los procesos y procedimientos internos de la entidad, de acuerdo a su competencia. ,  Las demás que le sean asignadas y que correspondan a la naturaleza del empleo.</t>
  </si>
  <si>
    <t>Estudio: Cuatro años de Bachillerato en cualquier  modalidad, Experiencia:Seis (6) de experiencia relacionada o laboral.</t>
  </si>
  <si>
    <t>Ejecutar actividades relacionadas con labores de oficina y de apoyo a la Secretarias y demás Despacho de Municipio</t>
  </si>
  <si>
    <t xml:space="preserve">﻿ Recibir, clasificar y distribuir documentos datos y elementos y/o correspondencia relacionada con los asuntos asignados y de conformidad con las normas y procedimientos establecidos., Manejar los sistemas de información correspondientes a las dependencias y dar apoyo en el momento que se requiera., ,        Hacer seguimiento al trámite de los documentos propios de su dependencia., Transcribir los documentos que se le asignen., Ejecutar labores de archivo, correspondencia, digitación, actualización de la información y otros similares, de acuerdo con las instrucciones del jefe inmediato., Brindar orientación y atención al público en general sobre los diferentes servicios que presta la dependencia. , Apoyar al grupo de trabajo correspondiente., Propender por el correcto uso y cuidado de los elementos de la dependencia., Las demás funciones que sean asignadas por el jefe inmediato que correspondan a la naturaleza del cargo y al área de desempeño., </t>
  </si>
  <si>
    <t>Estudio: Técnico en sistemas o carreras afines., Experiencia:Tres (3) meses de experiencia en labores relacionadas con el cargo.</t>
  </si>
  <si>
    <t>La diversidad de funciones y ampliación de servicios que han experimentado en los últimos años las bibliotecas públicas municipales, han provocado la confluencia en esta institución cultural de usuarios de todas las edades, cada uno con sus necesidades de información, ocupación productiva del tiempo libre y formación permanente.</t>
  </si>
  <si>
    <t>﻿ Vigilancia del buen estado de funcionamiento de los medios materiales asignados., Realización de estudios, informes y propuestas de carácter organizacional, Catalogación y clasificación del material bibliográfico y documental., Control de la adquisición de fondos bibliográficos y documentales y asesoramiento técnico en la adquisición de los mismos., Realización de trabajos informáticos aplicados, Control y manejo de medios tecnológicos para la conservación de fondos documentales como también los de audio-visión, Localización de material de archivo y biblioteca, Atención al público., Manejo de material informático necesario para las funciones antes dichas, Atención y control del servicio de préstamos de material documental.</t>
  </si>
  <si>
    <t>Estudio: Título profesional y NBC:   Agronomía, Veterinaria, Ingeniería Agroindustrial, Agrícola Y Afines., Experiencia:Doce (12) meses de experiencia relacionada con el cargo.</t>
  </si>
  <si>
    <t>Aplicar los conocimientos profesionales relacionados con el área de desempeño, que contribuyan al desarrollo oportuno de los planes, programas y proyectos que se desarrollan en la UMATA y el área específica donde se desempeñe, para el cumplimiento del Plan de acción de la dependencia y el Plan de Desarrollo Municipal.</t>
  </si>
  <si>
    <t>1. Participar en la formulación, diseño, organización, ejecución y control de planes y programas de la UMATA.  2. Coordinar, promover y participar en los estudios e investigaciones que permitan mejorar la prestación de los servicios a su cargo y el oportuno cumplimiento de los planes, programas y proyectos, así como la ejecución y utilización óptima de los recursos disponibles.   3. Administrar, controlar y evaluar el desarrollo de los programas, proyectos y las actividades propias de la UMATA.   4. Proponer e implantar los procedimientos e instrumentos requeridos para mejorar la prestación de los servicios a su cargo.  5. Proyectar, desarrollar y recomendar las acciones que deban adoptarse para el logro de los objetivos y las metas propuestas. 6. Estudiar, evaluar y conceptuar sobre las materias de competencia del área de desempeño, y resolver las consultas de acuerdo con las políticas institucionales.   7. Coordinar y realizar estudios e investigaciones tendientes al logro de los objetivos, planes y programas de la entidad y preparar los informes respectivos, de acuerdo con las instrucciones recibidas.  8.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   9. Propender por el buen desempeño del personal que le ha sido asignado, coordinando y evaluando permanentemente sus actividades y requerimientos.  10. Participar en el diseño, organización, coordinación, ejecución y control de las acciones necesarias para la definición y aplicación de los indicadores de gestión de la UMATA.</t>
  </si>
  <si>
    <t>Estudio: 1. Título Bachiller en cualquier modalidad  2. Formación en secretariado (opcional), Experiencia:12 meses</t>
  </si>
  <si>
    <t>Realizar las actividades y acciones de apoyo administrativo, complementarias de las tareas propias de los niveles superiores para el desarrollo de la gestión administrativa del programa FAMILIAS EN ACCIÓN, teniendo en cuenta la aplicación de la normatividad vigente, la tecnología y la misión y políticas institucionales</t>
  </si>
  <si>
    <t>1. Coordinar el programa de familias en acción.  2. Apoyar en los procesos de difusión, programación e inscripción requeridos para la incorporación de beneficiarios al programa de Familias En Acción toda vez que allá procesos de incorporación 3. Programarse para futuras incorporaciones al Programa de Familias En Acción. 4. Actuar como intermediarios en la recolección y envío de formularios, 5. Recibir modificaciones de la situación de la familia, con el fin preservar la base de datos municipal  6. Presentar avances en la gestión e informes de resultados a la Administración y Entes de Control. 7. Recibir y dar trámite oportuno a los reclamos y novedades de las familias beneficiadas con el fin que se preste un servicio adecuado al usuario.  8. Servir de enlace del departamento de la prosperidad social y el municipio.  9. Vigilar que los pagos lleguen a las familias beneficiarias del programa de acuerdo con los compromisos adquiridos con el departamento de la prosperidad social.  10. Capacitar a las madres líderes y madres cabeza de familia inscritas al programa.  11. Atender las quejas y reclamos referentes al programa de Familias En Acción. 12. Recibir, revisar, clasificar, radicar, distribuir y controlar documentos, datos, elementos y correspondencia, relacionados con los asuntos de competencia de la secretaría a la que se encuentra asignado. 13. Llevar y mantener actualizados los registros de carácter técnico, administrativo y financiero y responder por la exactitud de los mismos. 14. Orientar a los usuarios y suministrar la información que les sea solicitada, de conformidad con los procedimientos establecidos. 15. Desempeñar funciones de oficina y de asistencia administrativa encaminadas a facilitar el desarrollo y ejecución de las actividades del área de desempeño. 16. Realizar labores propias de los servicios generales que demande la institución.</t>
  </si>
  <si>
    <t>Estudio: 1. Título Bachiller en cualquier modalidad., Experiencia:Doce (12) de experiencia relacionada con el cargo.</t>
  </si>
  <si>
    <t>Realizar labores propias de los servicios generales que demande la dependencia donde se encuentre asignado y la alcaldía en general.</t>
  </si>
  <si>
    <t>1. Mantener, en perfecto estado de aseo y orden físico, las dependencias o instalaciones que le sean asignadas, con el fin de presentar una imagen adecuada e higiénica a la comunidad en general. 2. Responder, por la adecuada y oportuna provisión de los servicios de cafetería y los insumos de limpieza, con el fin de atender a los funcionarios y usuarios que se le indiquen y cambiar y reparar los utensilios dañados, averiados o rotos. 3. Trasladar, bienes tanto interna como externamente a entidades o personas relacionadas con la Alcaldía, con el fin de contribuir en la organización de la administración municipal. 4. Colaborar en el mantenimiento de las instalaciones físicas y el traslado de elementos necesarios para el normal funcionamiento de la dependencia donde se encuentre asignado.  5. . Realizar las actividades relacionadas con la mensajería de la dependencia donde se encuentre asignado.  6. Servir de apoyo en las actividades relacionadas con servicios generales. 7.  Colaborar con el fotocopiado de los documentos necesarios para el normal funcionamiento de la dependencia en la cual se encuentre asignado. 8. Las demás funciones que sean asignadas por el jefe inmediato que correspondan a la naturaleza del cargo y al área de desempeño.</t>
  </si>
  <si>
    <t>Estudio: Título Profesional en Derecho,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Experiencia:Nueve (09) meses de experiencia laboral profesional específica.</t>
  </si>
  <si>
    <t>Prevenir, garantizar, restablecer y reparar los derechos de los miembros del núcleo familiar transgredidos por situaciones de violencia intrafamiliar o cualquier acto que atente contra ellos.</t>
  </si>
  <si>
    <t>Atender y dar solucion a las denuncias, al igual que quejas relacionadas con conflictos familiares, violencia intrafamiliar, delitos y o contravenciones, en que este implicado un niño, niña o adolescente, con el fin de brindarle la proteccion que establece la Ley.,En caso de presentarse conflictos familiares, violencia intrafamiliar, delitos y o contravenciones, en que este implicado un niño, niña o adolescente, llevar a cabo el cumplimiento de comisiones, allanamientos y demas contempladas en el Codigo del Menor.,Atender y orientar a los niños, las niñas y los adolescentes y demás miembros del grupo familiar en el ejercicio y restablecimiento de sus derechos.,Recibir denuncias y adoptar las medidas de emergencia y de proteccion necesaria en caso de delitos contra los niños, niñas y adolescentes.,Definir provisionalmente sobre la custodia, cuidado personal, cuota de alimentos y la reglamentación de visitas a favor de los niños, niñas o adolescentes, además de la suspensión de la vida en común de los cónyuges o compañeros permanentes y fijar las cauciones por comportamiento conyugal, en situaciones de violencia intrafamiliar.,Aplicar las sanciones policivas de acuerdo con las facultades previstas en el Código del Menor y las que le otorgue el superior jerárquico, el Alcalde o, el Concejo Municipal.,Desarrollar programas de prevención en materia de violencia intrafamiliar y delitos sexuales,Adoptar las medidas de restablecimiento de derechos en los casos de maltrato infantil y denunciar el delito, ante los entes competentes.,Conocer y sancionar las contravenciones de policía cometidas por adolescentes.,Servir de intermediario y conciliador en la solución de conflictos de familia.,Relacionar las instituciones con la comunidad en el desarrollo de los programas de concertación familiar, clarificando los aspectos correspondientes, y así permitir una mejor calidad de vida a la comunidad en general.,Colaborar en los estudios e investigaciones que le corresponda, a fin de aplicar las acciones y procedimientos correspondientes para la atención del menor y de la familia.,Comprobar y acompañar el avance de los programas, proyectos y actividades en la atención del menor y de la familia.,Dar cumplimiento a lo ordenado en la Ley 1850 de 2017, o aquella norma que la complemente, adicione, sustituya o modifique, en lo relacionado con Comisarias de Familia.,Cumplir los procedimientos y actividades propias dentro de la Comisaría, en función de los objetivos y metas trazadas en los planes de acción de la Secretaría General y de Gobierno.,En los casos que no sean de competencia de la Comisaria de Nunchía y, que se requiera de atención inmediata, se adoptaran las medidas provisionales de emergencia, protección o restablecimiento de derechos y se remitirá a la autoridad competente.,Recopilar información, proyectar y presentar los informes respectivos, de acuerdo con las instrucciones recibidas y solicitadas por los diferentes entes de control e instancias internas y externas que así lo requieran.,Garantizar la ejecución de la interventoría técnica, administrativa y financiera de los contratos que guarden relación con las funciones asignadas a la dependencia, de conformidad con el procedimiento de interventoría del Sistema de Gestión de la Calidad.,Cumplir con las disposiciones existentes en materia disciplinaria, sobre derechos, deberes, prohibiciones, inhabilidades, incompatibilidades y conflicto de intereses.,Promover y asistir a las reuniones de coordinación, que los distintos funcionarios adscritos al sistema nacional de Bienestar Familiar, con el fin de coordinar las acciones a ejecutar.,Desarrollar las demás funciones que le sean asignadas por el Código de la Infancia y Adolescencia o, por aquella normatividad vigente que adicione, complemente, sustituya o modifique dicho Código y que correspondan a la naturaleza del empleo y que, en todo caso regulen la materia.,Por no existir Defensor de Familia en el Municipio de Nunchía, el Comisario(a) de Familia cumplirá las funciones que el Código de la Infancia y Adolescencia le atribuye al Defensor de Familia, de acuerdo al Artículo 98 de la Ley 1098 de 2006. Dictar las medidas de restablecimiento de derechos para los niños y las niñas, menores de 14 años, que cometan delitos.,Asumir la asistencia y protección del adolescente responsable de haber infringido la ley penal, ante el juez penal para adolescentes.,Conceder permiso para salir el país, a los niños, las niñas y los adolescentes, cuando no sea necesaria la intervención de un Juez de la República.,Citar al presunto padre, con miras al reconocimiento voluntario de hijo extramatrimonial nacido o que este por nacer y en caso de producirse, extender el acta respectiva y ordenar la inscripción o corrección del nombre en el registro del estado civil.,Promover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lugar.,Representar a los niños, niñas o los adolescentes en las actuaciones judiciales o administrativas cuando carezcan de representante o éste se halle ausente o incapacitado o sea el agente de la amenaza o vulneración de derechos.,Asesorar y orientar al público en materia de derechos de la infancia, la adolescencia y la familia.,Solicitar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familia.,Cumplir con lo establecido en el Manual de Procesos y Procedimientos implementado por la Administración Municipal.,Cumplir con los programas, proyectos, planes, tareas y actividades que, por razón de su formación profesional, deba emprender y ejecutar.,Colaborar con los superiores jerárquicos en la realización de estudios e investigaciones y diseño de sistemas e instrumentos normativos que requieran de sus conocimientos, para lograr el cumplimiento de la misión de la dependencia a la cual está adscrita el empleo.,Preparar los informes y prestar los servicios de asistencia profesional que se requieran para el cumplimiento y desarrollo de los objetivos institucionales, programas y servicios a cargo de la Secretaría General y de Gobierno y sus diferentes áreas.,Coordinar, evaluar y controlar la ejecución y desarrollo de los programas, proyectos procesos administrativos que se le asignen, conforme a las instrucciones que reciba de sus superiores jerárquicos.,Atender los asuntos y dar trámite a los documentos que así se determine asignársele, conforme a los métodos y procedimientos administrativos establecidos.,Analizar, proyectar, perfeccionar y recomendar acciones que deban adoptarse para el logro de los objetivos y metas de la dependencia a la cual está adscrito el empleo.,Participar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 y preparar los informes respectivos, de acuerdo con las instrucciones recibidas.,Las demás que le sean asignadas por las normas legales o, por autoridad competente de acuerdo la naturaleza y el área de desempeño.</t>
  </si>
  <si>
    <t>Estudio: Título profesional en Administración Pública  Administración de Empresas  Administración Financiera, Administración en Sistemas o afines  Economía. Título Profesional en Ingeniería Administrativa y/o Financiera, Ingeniería Industrial.  Tarjeta Profesional para los programas profesionales en donde la ley así lo exija., Experiencia:Veinticuatro (24) meses de experiencia profesional relacionada.</t>
  </si>
  <si>
    <t>Coordinar la formulación, revisión, ajustes y viabilidad de los programas y proyectos de inversión social, económicos y de infraestructura enmarcados dentro del Plan de Desarrollo Municipal.</t>
  </si>
  <si>
    <t>Revisar, mediante la aplicación de procedimientos técnicos, todos los proyectos que se inscriban ante el Banco de Proyectos de Inversión Municipal.,Realizar la concerniente transmisión de los proyectos ante la entidad correspondiente a través de la respectiva metodología.,Planear, organizar, dirigir, coordinar y evaluar el funcionamiento, mejoramiento y actualización permanente del Banco de Proyectos de Inversión Municipal.,Planear, organizar, dirigir, coordinar y evaluar la implementación de metodologías, mecanismos, criterios y procedimientos relacionados con la identificación, factibilidad y viabilidad de programas y proyectos.,Organizar y mantener actualizado el Banco de Proyectos de Inversión Municipal, expidiendo las correspondientes certificaciones de inscripción de proyectos.,Dar viabilidad metodológica a los diferentes proyectos de inversión municipal que se presenten ante el Banco de Proyectos de Inversión Municipal.,Participar directamente, en la revisión de los proyectos elaborados y presentados que se le asignen por autoridad superior, relacionados con la misión de la entidad y en atención al Plan de Desarrollo Municipal y registrarlos, ante el Banco de Proyectos de Inversión Municipal, bajo el direccionamiento y coordinación de la Secretaría de Planeación y Obras Públicas, llevando a cabo el seguimiento para su ejecución y cumplimiento.,Garantizar el funcionamiento del Banco de Proyectos de Inversión Municipal, mediante la implementación y aplicabilidad de las herramientas legales metodológicas existentes, velando por su correcta formulación, sistematización, revisión tanto pre, como durante y post, al igual que la aprobación de los proyectos de inversión susceptibles de ser financiados con recursos del presupuesto.,Brindar permanente y oportunamente la correspondiente asesoría en cuanto a la elaboración de proyectos por parte de otras dependencias, así como todo lo relacionado con recepción, revisión, aplicación metodológica, codificación e incorporación ante el Banco de Proyectos de Inversión Municipal y, por ultimo su certificación e inscripción ante el BPIM.,Gestionar, Planear, organizar y coordinar bajo el direccionamiento de la Secretaría de Planeación y Obras Públicas el desarrollo de programas anuales de capacitación, asesoría técnica a los Profesionales de la Administración y a nivel comunitario sobre gestión de proyectos de inversión.,11. Coordinar cuando sea el caso los procesos de capacitación tanto a funcionarios de la alcaldía, como a la comunidad en general, en aquellos aspectos relacionados con la formulación de los programas y proyectos de desarrollo socioeconómico de acuerdo con la metodología vigente establecida por el DNP, para que sean inscritos en el Banco de Programas y Proyectos del Municipio y demás instancias en otros niveles.,Realizar todos los estudios e investigaciones acordes con su perfil profesional y el manual e procesos y procedimientos, que estén relacionados con el Banco de Proyectos de Inversión Municipal.,Responder por el registro y actualización del Banco de Proyectos de Inversión Municipal, en atención a las normas y procedimientos establecidos.,Actualizar periódicamente el procedimiento de inscripción en el BPPM y sugerir los ajustes o modificaciones necesarios para sistematizarlo.,Aplicar los conocimientos propios de su profesión en los procesos y procedimientos de trabajo que se le determinen, conforme con las necesidades de la dependencia.,Por delegación de autoridad superior y de acuerdo a sus competencias, así como área de desempeño y conocimiento, estudiar, evaluar y conceptuar sobre la materia, absolviendo consultas de acuerdo con las políticas institucionales y el Plan de Desarrollo acordado.,Elaborar y presentar los informes sobre las actividades desarrolladas en el área.,Orientar y asesorar a las diferentes dependencias y funcionarios de la administración cuando así se requiera, en todo lo pertinente con el cumplimiento parcial del Plan de Desarrollo, interpretación de indicadores y cuantificación de metas alcanzas por sectores, con el propósito de divulgar y promover todo lo anterior ante la comunidad.,Preparar los proyectos de Inversión Institucionales, en lo correspondiente con el BPIM.,Coordinar el proceso de diseño e implementación de instrumentos orientados a consolidar una cultura de proyectos en el Municipio, mediante el diseño de herramientas que involucren teoría de proyectos comprendiendo el ciclo desde la formulación hasta la evaluación expost.,Coordinar el proceso de consolidación de la información sobre inversión pública municipal y rendir los correspondientes informes, cuando estos se le soliciten.,Apoyar desde su experticia, el desarrollo, implementación y administración de herramientas e instrumentos que soporten el proceso presupuestal en sus diferentes etapas, en lo relacionado con el área de inversión municipal.,Mantener desde su área de desempeño, contacto intra e inter institucional para lograr homogeneidad metodológica tanto con las entidades territoriales como nacionales.,Difundir oportunamente, en el territorio del Municipio, información sobre las metodologías para formular proyectos y sobre procedimientos relacionados con el funcionamiento del Banco.,Prestar asesoría técnica y profesional que la Administración Municipal requiera para la formulación, revisión y posterior presentación de proyectos a organismos públicos y privados.,Cumplir con lo establecido en el Manual de Procesos y Procedimientos implementado por la Administración Municipal.,Cumplir con los programas, proyectos, planes, tareas y actividades que, por razón de su formación profesional, deba emprender y ejecutar.,Colaborar con los superiores jerárquicos en la realización de estudios e investigaciones y diseño de sistemas e instrumentos normativos que requieran de sus conocimientos, para lograr el cumplimiento de la misión de la dependencia a la cual está adscrita el empleo.,Preparar los informes y prestar los servicios de asistencia profesional que se requieran para el cumplimiento y desarrollo de los objetivos institucionales, programas y servicios a cargo de la Secretaría de Planeación y Obras Públicas y sus diferentes áreas.,Coordinar, evaluar y controlar la ejecución y desarrollo de los programas, proyectos procesos administrativos que se le asignen, conforme a las instrucciones que reciba de sus superiores jerárquicos.,Atender los asuntos y dar trámite a los documentos que así se determine asignársele, conforme a los métodos y procedimientos administrativos establecidos.,Analizar, proyectar, perfeccionar y recomendar acciones que deban adoptarse para el logro de los objetivos y metas de la dependencia a la cual está adscrito el empleo.,Participar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institucionales.Las demás que le sean asignadas por autoridad competente de acuerdo con la naturaleza del empleo y el área de desempeño.,Atender las solicitudes con relación a la presentación periódica de todos aquellos informes que le sean exigidos tanto por instancias de control de cualquier orden, como aquellas autoridades competentes sobre la materia, cumpliendo en todo caso con los plazos exigidos para el reporte de los mismos.,Las demás que le sean asignadas por autoridad competente de acuerdo con la naturaleza del empleo y el área de desempeño.</t>
  </si>
  <si>
    <t>Estudio: De acuerdo al Artículo 206 de la Ley 1801 de 2016 y para los efectos previstos en los artículos 18 y 19 del Decreto 785 de 2005, la formación técnica para el desempeño de los cargos de Inspector de Policía Rural, requerirá de la terminación y aprobación de los estudios profesionales en Derecho., Experiencia:Nueve (09) meses de experiencia laboral específica.</t>
  </si>
  <si>
    <t>Conocer de los comportamientos contrarios a la convivencia pacífica en materia de seguridad, salud pública, tranquilidad, ambiente y recursos naturales, derecho de reunión, protección a los bienes y privacidad, actividad económica, espacio público y libertad de circulación y movilidad, consagrados en la Ley 1801 de 2016 y demás normas que la sustituyan, adicionen o modifiquen.</t>
  </si>
  <si>
    <t>Promover el uso de mecanismos alternativos, o comunitarios, para la conciliación y solución pacífica de desacuerdos entre particulares.,Conciliar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público y libertad de circulación.,Ejecutar la orden de restitución, en casos de tierras comunales.,Conocer, en única instancia y de acuerdo al procedimiento establecido en la Ley 1801 de 2016, y las demás normas que la sustituyan, adicionen o modifiquen, de la aplicación de las siguientes medidas correctivas: a) Reparación de daños materiales de muebles o inmuebles   b) Expulsión de domicilio  c) Prohibición de ingreso a actividad que involucra aglomeraciones de público complejas o no complejas   d) Decomiso.,Conocer en primera instancia y de acuerdo al procedimiento establecido en la Ley 1801 de 2016, y las demás normas que la sustituyan, adicionen o modifiquen de la aplicación de las siguientes medidas correctivas: a) Demolición de obra, ordenando la destrucción de edificación desarrollada con violación de las normas urbanísticas, ambientales o de ordenamiento territorial, o cuando la edificación amenaza ruina, para facilitar la evacuación de personas, para superar o evitar incendios, o para prevenir una emergencia o calamidad pública.  b) Construcción, cerramiento, reparación o mantenimiento de inmueble  c) Reparación de daños materiales por perturbación a la posesión y tenencia de inmuebles  d) Restitución y protección de bienes inmuebles. e) Restablecimiento del derecho de servidumbre y reparación de daños materiales   f) Remoción de bienes, en las infracciones urbanísticas   j) Multas   h) Suspensión definitiva de actividad.,Recibir y dar aplicación al proceso verbal abreviado a las querellas de los particulares por perturbación de sus derechos, en ejercicio de las acciones de protección de los bienes inmuebles.,Ordenar a La Registraduría Nacional del Estado Civil, mediante Resolución Motivada, la expedición del registro de defunción, cuando se presente muerte natural.,Respecto de la protección de domicilio, recibir querellas y dar aplicación al proceso verbal abreviado de aquellos particulares que se encuentren domiciliados en un inmueble y consideren que sus derechos han sido perturbados o alterados ilegalmente.,Recibir y atender de manera rápida, oportuna y eficiente, las quejas, peticiones y reclamos de las personas.,Conocer del funcionamiento de establecimientos de comercio en donde se expendan bebidas alcohólicas o se practiquen juegos de azar, a fin de exigir el estricto cumplimiento de las normas sobre presencia y atención de menores de edad y de tranquilidad ciudadana, una vez se reciba el respectivo informe de Policía.,Imponer las sanciones por violación al Decreto 2876 de 1984, sobre control de precios o de las normas sustitutivas o modificativas, que se dicten respecto de esta materia.,Vigilar e intervenir cuando se requiera, el acatamiento y cumplimiento de las normas de tránsito y transporte dentro de la jurisdicción, conforme a la Ley 769 de 2002 y las normas que la sustituyan, adicionen o modifiquen.,Conocer de aquellos casos en donde se presenten accidentes de tránsito, remitiendo a más tardar dentro de las veinticuatro (24) horas siguientes, copia del respectivo informe al organismo de tránsito o autoridad competente para lo pertinente.,Orientar, capacitar y crear cultura en la comunidad respecto a las normas de tránsito y transporte.,Informar cuando sea el caso a la instancia competente, de la realización de juegos o rifas, espectáculos que involucren aglomeraciones de público complejas cuando haya lugar a ello.,Cumplir y hacer cumplir con las providencias de sus superiores jerárquicos y de los funcionarios de las entidades, a quienes por ley se les atribuye competencia en asuntos de policía.,Con relación al trámite del proceso verbal inmediato, procederá el recurso de apelación, el cual se concederá en el efecto devolutivo y se remitirá al Inspector de Policía dentro de las veinticuatro (24) horas siguientes, resolviéndose el mismo dentro de los tres (03) días hábiles siguientes al recibo de la actuación y será notificado por medio más eficaz y expedito, en contra de la orden de policía o la medida correctiva.,Informar a la autoridad competente de la inobservancia, vulneración o amenaza de alguno de los derechos que la Ley 1098 de 2006 reconoce a los niños, las niñas y los adolescentes.,Cuando se presenten situaciones que ameriten su intervención como Inspector de Policía, estar atento y en disponibilidad a cualquier requerimiento de la comunidad.,Hacer seguimiento al registro nacional de medidas correctivas, a través de las plataformas y los aplicativos que para tal fin tenga implementados la Policía Nacional, al igual que la Procuraduría General de la Nación y demás instancias competentes.,Apoyar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funciones que le sean asignadas por la Ley 1801 de 2016, o aquellas normas que la complementen, adicionen, sustituyan o modifiquen  o por autoridad competente de acuerdo con la naturaleza del cargo y el área de desempeño y que, en todo caso regulen la materia.</t>
  </si>
  <si>
    <t>Estudio: Título de formación Técnica (profesional) en Áreas Administrativas, contables o de negocios  o áreas sociales y/o humanísticas o cinco (05) semestres aprobados de formación tecnológica y/o profesional en Áreas Administrativas, contables o de negocios  o áreas sociales y/o humanísticas.,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</si>
  <si>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así como servicios implementados al interior de la Secretaría de Planeación y Obras Públicas.</t>
  </si>
  <si>
    <t>Con relación al Sistema de Selección de Beneficiarios para Programas Sociales: Administrar y coordinar el Sistema de Selección de Beneficiarios para Programas Sociales – SISBEN, con el objetivo de mantener actualizadas las bases de datos para la toma de decisiones de beneficiarios de los servicios.,Velar desde su ámbito y experticia por el sistema, como herramienta, conformada por un conjunto de reglas, normas y procedimientos, que permite obtener información socioeconómica confiable y actualizada de grupos específicos en el municipio.,Llevar a cabo la actualización permanente del SISBEN en el Municipio de Nunchía, de acuerdo con la normatividad existente y directrices impartidas por las distintas entidades en los diferentes niveles.,Mantener debidamente actualizados los registros del sistema y rendir los informes periódicos al Secretario de Planeación y Obras Públicas u otra autoridad superior, cuando estas así se lo soliciten.,Identificar mediante criterios y procedimientos técnicos estandarizados, la población residente en el Municipio, con el fin de hacerla parte de los servicios y beneficios legales que otorga el sistema.,Identificar en el Municipio, la población con alta vulnerabilidad en los diferentes sectores socioeconómicos, remitiendo dicha información tanto a su superior inmediato cuando así lo solicite, como a la Secretaria de Desarrollo Social de la Alcaldía o a otras instancias, periódicamente a través de los registros establecidos y estandarizados para tal fin.,Organizar y actualizar permanentemente tanto los archivos digitales, como físicos de los inscritos en el sistema, de acuerdo a criterios normativos vigentes.,Brindar la asesoría técnica necesaria sobre el sistema, atendiendo a los usuarios de manera oportuna y ágil, direccionándolos u orientándolos hacia las instancias correspondientes, en caso que se requiera.,Suministrar toda la información correspondiente sobre el sistema, cuando alguna autoridad a través de canales institucionales así la requiera, dentro del marco normativo establecido para tal fin.,Llevar a cabo los diferentes diagnósticos socioeconómicos sobre las condiciones de vida y caracterización de la población encuestada, a partir de la base de datos del SISBEN, actualizándolos periódicamente con fines estadísticos y de análisis sociodemográficos.,Con relación al aseguramiento al Sistema de Seguridad Social, brindar apoyo bajo la coordinación de autoridad competente y mediante criterios y procedimientos técnicos, el ingreso de la información en las bases de datos de la población inscrita o afiliada al Régimen Subsidiado en Salud y rendir los informes periódicos a las instancias o autoridades superiores, cuando estas se lo soliciten.,Actualizar, depurar y realizar los correspondientes cruces de bases de datos de los afiliados al Régimen Subsidiado, a través de los aplicativos estandarizados sobre novedades, bajo la directriz de la Administradora de los Recursos del Sistema General de Seguridad Social en Salud -ADRES y la Base Única de Afiliados - BDUA  reportando estos con periodicidad mensual a la Secretaría de Desarrollo Social, como responsable del Aseguramiento del Municipio.,Realizar con periodicidad mensual o en los términos requeridos, los correspondientes filtros, así como la actualización de los potenciales beneficiarios al Régimen Subsidiado en Salud (Población Pobre no Afiliada - PPNA), de conformidad con los parámetros de priorización definidos en la normatividad vigente aplicable.,Reportar con periodicidad mensual, la base de datos certificada SISBEN, a la Secretaria de Desarrollo Social, como instancia responsable del Aseguramiento del Municipio.,Participar en la elaboración tanto del perfil epidemiológico municipal, como en el Plan Local de Salud, aportando la información derivada del SISBEN, que se requiera.,En atención a la normatividad y en los términos legales establecidos, generar y reportar de manera eficiente y oportuna, toda la información requerida para actualizar y depurar las inconsistencias en la base de datos SISBEN, referentes al tipo y número de documento, nombres y apellidos correctos y demás información requerida en las auditorias llevadas a cabo por el ADRES-BDUA, para lo cual debe solicitar el apoyo a la Registraduría Nacional del Estado Civil del Municipio - RNEC, garantizando así llevar a cabo este proceso.,Llevar a cabo jornadas periódicas de sensibilización a la población beneficiaria del SISBEN, para que mantenga actualizada la información requerida, en atención a la normatividad vigente.,Revisar y validar toda la información remitida por la ADRES y que esté relacionada con las calidades de un afiliado del régimen subsidiado que, cumpliendo con las condiciones para pertenecer al régimen contributivo, no informe oportunamente a la entidad territorial para que adelante las medidas tendientes a la terminación de la inscripción ante la EPS, clarificando que la omisión de esta obligación por parte del ente territorial, da lugar a las acciones disciplinarias, administrativas, fiscales y penales a que haya lugar, de acuerdo a las normas expedidas para tal fin.,Con relación a los sistemas de información de Auditoría - SIA Observa o el aplicativo que se adopte en su momento, realizar los cargues de información precontractual, contractual y pos contractual de los procesos que adelante la Alcaldía Municipal, cumpliendo tanto con los lineamientos, fechas y documentos exigidos por la Contraloría Departamental de Casanare.,Llevar los registros de publicación en tiempo real de SIA Observa o las plataformas adoptadas, con el fin que la administración municipal rinda los informes posteriores a la Contraloría Departamental.,Apoyar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programas.,Preparar y presentar los informes sobre las actividades desarrolladas, de acuerdo con las instrucciones recibidas.,Adelantar estudios y presentar informes de carácter técnico y estadístico.,Todas las demás funciones que le delegue el Secretario de Planeación y Obras Públicas o autoridad superior, acordes con la naturaleza y el propósito principal del empleo.</t>
  </si>
  <si>
    <t>Estudio: Título de formación Técnica (profesional) en Archivística, con Tarjeta Profesional Vigente, expedida por organismo competente.,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</si>
  <si>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y servicios implementados al interior del área de archivística y gestión documental de la Alcaldía.</t>
  </si>
  <si>
    <t>Manejar desde su experticia, la unificación de la correspondencia interna y externa, con absoluta responsabilidad y confiabilidad basándose dicha actividad en un control permanente.,Agilizar desde su competencia, los trámites y controles en la respuesta oportuna a cada documento por parte de cada dependencia.,Localizar y consultar en forma fácil, rápida y segura cualquier documento que se encuentre conservado en el Archivo Central.,Orientar, concientizar y responsabilizar al talento humano de las diferentes dependencias que labora para la Alcaldía, sobre la importancia de la adecuada elaboración, trámite y conservación de los documentos.,Aplicar normas sobre la conservación, localización, retención, transferencia, duplicación, eliminación de documentos de acuerdo con su importancia, utilización y consulta, conforme a las disposiciones legales vigentes (Ley 594 de 2000, Ley General de Archivos” y otras normas legales) y políticas de la organización territorial.,Establecer a nivel institucional los procedimientos para el archivo de los documentos en cada una de las dependencias, para la transferencia de documentos a los archivos central y de gestión y para la eliminación de los documentos según las tablas de retención documental implementadas.,Efectuar la clasificación, trámite y archivo de la correspondencia y demás documentos institucionales que reciba o genere la administración municipal, de acuerdo con los procedimientos legales establecidos en las normas de Archivo para el Sistema de Gestión Documental.,Apoyar en la implementación de los diferentes programas de gestión documental a nivel de software que la Alcaldía adquiera, así como las metodologías que la normatividad exija para el óptimo desarrollo del sistema.,Apoyar la adopción e implementación de las diferentes herramientas en cada uno de los archivos de gestión de la entidad.,Hacer el acompañamiento en cada una de las fases del ciclo vital de los documentos, al interior de la administración municipal.,De acuerdo a la aplicación de normas sobre archivo y gestión documental, custodiar y velar por la administración de los documentos institucionales de todo tipo, durante el tiempo que sea necesario, tanto recibidos como creados al interior de la organización y que se encuentren en el archivo central e histórico.,Facilitar a los funcionarios, la recuperación de información de documentos de uso institucional, mediante la aplicación de normas técnicas.,Efectuar actividades de asesoramiento, capacitación y acompañamiento en la organización, foliación, rotulación, transferencia e implementación de formatos al interior de cada una de las dependencias de la administración municipal.,Propender por la actualización de los inventarios, como también la recepción de estos en lo relacionado con las diferentes series y sub series documentales transferidas por cada una de las dependencias que hacen parte de la administración.,Apoyar todos los procesos y procedimientos relacionados con la implementación y administración del Programa de Gestión Documental en la Organización.,Llevar a cabo la recepción, distribución, organización, clasificación, digitación y custodia de los documentos que conforman los expedientes de la Organización, adelantando las actividades relacionadas con préstamos de documentos y consulta de información.,Propiciar una organización archivística que permita conservar permanentemente localizables los documentos gestionados, a través del orden lógico de los antecedentes para garantizar su fácil localización y consulta.,Velar porque se haga la adecuada aplicación y seguimiento de las Tablas de Retención documental, atendiendo los criterios establecidos por la Institución a nivel nacional.,Guardar absoluta reserva y confidencialidad, con relación a toda la información que maneje con ocasión de las actividades misionales, disciplinares y transversales propias de la Entidad Territorial, que le sea dada a conocer con ocasión del desarrollo de sus funciones.,Abstenerse de exhibir expedientes, documentos o archivos a personas no autorizadas, o que no presenten solicitudes enmarcadas dentro de la ley, para la consulta de documentos de uso y conocimiento público.,Mantener actualizado los sistemas que se implementen para garantizar el funcionamiento adecuado del sistema de Gestión Documental y participar en el diseño y ejecución de instrumentos técnicos.,Recibir, revisar, clasificar, actualizar y controlar registros físicos y electrónicos en el área de su competencia, con la oportunidad requerida.,Levantar y controlar los registros de carácter técnico y demás correspondientes a inventarios de tipo documental, cuidando de los recursos físicos y de información que le sean asignados y garantizando su adecuada administración ante posibles riesgos que los afecten.,Apoyar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que le delegue el Secretario General y de Gobierno o autoridad superior de la Alcaldía, acordes con la naturaleza y el propósito principal del empleo.</t>
  </si>
  <si>
    <t>Estudio: Título de formación Técnica (profesional) en Áreas Administrativas, contables o de negocios  o cinco (05) semestres aprobados de formación tecnológica y/o profesional en Áreas Administrativas, contables o de negocios.,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</si>
  <si>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y servicios implementados al interior de la Tesorería General.</t>
  </si>
  <si>
    <t>Proyectar conceptos sobre los asuntos que se le asignen, absolviendo consultas de carácter técnico, de acuerdo a sus competencias laborales.,Colaborar con la elaboración del proyecto de presupuesto de la administración municipal.,Realizar los registros presupuestales mediante los procesos estandarizados establecidos para tal fin.,Preparar conceptos al Tesorero General, relacionados con solicitudes de nuevos gastos, así como aumento en las apropiaciones existentes y de modificación en los ingresos presupuéstales.,Apoyar en coordinación con la Tesorería General y demás dependencias, la preparación del anteproyecto anual de presupuesto de funcionamiento y de inversiones con base en los planes y programas previstos.,Recibir previa verificación de las fuentes y usos, las solicitudes de CDP, RP y compromisos de pago, asegurando la calidad en la información recibida.,Efectuar los registros presupuestales que se deriven de los compromisos adquiridos y originados en la ejecución presupuestal.,Revisar, tramitar y expedir los Certificados de Disponibilidad Presupuestal y reservas presupuéstales, verificando la existencia de saldos disponibles de apropiación, acordes con el presupuesto de la vigencia.,Actualizar las rentas y apropiaciones presupuéstales, de conformidad con los actos administrativos que modifiquen el presupuesto del Municipio.,Por delegación de su superior inmediato, velar por el estricto cumplimiento de las disposiciones contenidas en el Estatuto Orgánico de Presupuesto y garantizar su permanente actualización.,Generar los respectivos informes al superior inmediato o instancia que así lo solicite, con el fin de realizar las modificaciones al presupuesto cuando sea necesario, enviando la información solicitada por los entes de control que la requieran.,Revisar los documentos que lleguen a la Tesorería, con el fin de registrarlos, verificando que cumplan con los requisitos exigidos por la Ley Orgánica de Presupuesto, así como demás normas reglamentarias y tributarias.,Apoyar la elaboración del Plan Financiero Municipal, de acuerdo con las normas y procedimientos establecidos.,Apoyar decididamente la elaboración del Plan Financiero bajo la coordinación del Tesorero General, en subsidiariedad con las demás Secretarías de la Alcaldía.,Apoyar decididamente la elaboración del Programa Anual de Caja del presupuesto municipal con base en la proyección de ingresos.,Registrar los compromisos financieros y presupuestales que adquiera la Administración Municipal, con cargo al presupuesto de la entidad territorial.,Actualizar y aplicar las diferentes normas presupuéstales, de acuerdo con los procedimientos establecidos, dándolas a conocer al superior inmediato y al equipo de trabajo de la dependencia.,Efectuar la revisión mensual de los ingresos recaudados en tesorería, elaborando los correspondientes informes para revisión del Tesorero General de la Alcaldía.,Preparar informes mensuales sobre el comportamiento de las ejecuciones activas y pasivas del Presupuesto, al igual que sobre el cumplimiento del Plan de Inversión y del Programa Anual de Caja, realizando y plasmando en ellos de acuerdo a su experticia, un análisis a los mismos.,Elaborar los informes mensuales relacionados con las ejecuciones presupuestales, garantizando que estos sean cargados oportunamente en las diferentes plataformas y/o aplicativos dispuestos por tal fin, tanto por los entes de control como demás entidades e instancias que así lo requieran.,Apoyar técnicamente, la elaboración del proyecto de acto administrativo relacionado con la liquidación del presupuesto.,Revisar las órdenes de pago que se generen, garantizando que estas cumplan con todos los requisitos exigidos por la ley y la entidad, para así proceder a pagar las obligaciones contraídas legalmente con cargo a las apropiaciones del Presupuesto del municipio.,Recopilar y mantener actualizadas las normas, al igual que la jurisprudencia, así como los conceptos legales de índole presupuestal y fiscal y apoyar conceptualmente sobre la aplicación de la norma presupuestal.,Presentar periódicamente informes a la Tesorería General y a los organismos que la requieran cuando así se lo solicite su superior inmediato, sobre el estado de la ejecución del Presupuesto General del municipio.,Llevar de manera actualizada y organizada las ejecuciones activas y pasivas del presupuesto general del Municipio.,Liberar previa autorización del Tesorero General, disponibilidades y registros presupuéstales.,Elaborar informes actualizados mensuales sobre la ejecución presupuestal y que sean requeridos por el Tesorero General o autoridad superior al interior de la Alcaldía.,Elaborar por solicitud del Tesorero General, los proyectos de adiciones, créditos y traslados al presupuesto.,Preparar los informes, documentos, análisis y proyecciones presupuéstales y financieras que requiera la entidad territorial, con el fin de orientar la ejecución del presupuesto y del Plan de Desarrollo Municipal.,Apoyar la realización de estudios sobre las fuentes de ingresos del Municipio, con el fin de proponer medidas tendientes a mejorar los citados productos.,Proyectar y elaborar en coordinación con el Tesorero General, la capacidad de endeudamiento acorde con las normas vigentes sobre la materia.,Llevar a cabo el archivo y la debida custodia de los documentos generados en su puesto de trabajo, de acuerdo con el desempeño de sus funciones, cumpliendo en todo caso con lo establecido en las tablas de retención documental y las normas generales de archivo.,Apoyar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que le delegue el Tesorero General de la Alcaldía o autoridad superior, acordes con la naturaleza y el propósito principal del empleo.</t>
  </si>
  <si>
    <t>Prestar asistencia en todo lo relacionado con las actividades propias y misionales de la dependencia a la que sea asignado el empleo, según su conocimiento y experticia  desarrollando funciones concernientes con elaboración de documentos, manejo y buen uso de elementos necesarios para el normal desarrollo de las funciones inherentes al empleo  coordinación de agendas  atención esmerada de público y, cumplimiento a instrucciones impartidas por el jefe inmediato y/o quien ejerza la supervisión directa.</t>
  </si>
  <si>
    <t>Con relación al apoyo en el área financiera, recibir y verificar las liquidaciones relacionadas con facturas a cargo de proveedores, así como cuentas de cobro entregadas para el correspondiente pago, garantizando que posean la documentación necesaria como soporte contable.,Realizar la revisión exhaustiva de los documentos que se alleguen a la dependencia, con el fin de determinar si cumplen con las exigencias de la Tesorería, para surtir el proceso de pago.,Revisar los documentos que lleguen a la Tesorería por concepto de tributación, con el fin de registrarlos, verificando que cumplan con los requisitos exigidos por la administración municipal y la dependencia.,Realizar el proceso de revisión preliminar de cuotas partes, para los respectivos pagos.,Recibir todo lo concerniente con pagos por concepto de impuestos, tasas, contribuciones, multas, estampillas, pólizas y demás asuntos, direccionándolos hacia el área correspondiente para su posterior aprobación, ejecución y archivo.,Realizar el proceso preliminar de revisión, verificación, causación y liquidación de las solicitudes de pago, facturas y/o cuentas de cobro radicadas por las dependencias de la Administración Municipal y direccionarlas hacia el área competente para que se continúe surtiendo el trámite.,Revisar de manera preliminar, órdenes de pago que se generen, determinando que las mismas cumplan con todos los requisitos exigidos por la ley y la entidad y luego de verificadas, direccionarlas hacia el área correspondiente para su posterior trámite.,Realizar la causación de las órdenes de pago, así como la contabilización de los comprantes de egreso.,Remitir a la Secretaría General y de Gobierno, los pagos relacionados con liquidación de la nómina y demás conceptos prestacionales y de ley de la Administración, para su respectivo archivo en cada una de las historias laborales.,Elaborar los comprobantes de ingreso, relacionados con las rentas municipales.,Realizar el cargue de la información relacionada con el impuesto predial expedida por el IGAC o autoridad competente, en el módulo habilitado para tal fin en el software financiero.,Realizar las respectivas liquidaciones de impuestos, tasas, contribuciones y estampillas de acuerdo al Estatuto de Rentas Municipal, realizando el respectivo cargue en el software financiero – módulo Tesorería.,Recibir y revisar preliminarmente las liquidaciones de las declaraciones de Industria y Comercio que presenten los contribuyentes, verificando que estén acordes con el Estatuto de Rentas Municipal, dando a conocer a su superior inmediato sobre hallazgos a las mismas.,Realizar todas las actividades administrativas de apoyo, soporte y ejecución de los procesos, programas y proyectos que lleve a cabo la dependencia a la cual esté adscrito el empleo, asegurando un adecuado, oportuno y efectivo cumplimiento.,Preparar y transcribir memorandos, oficios y demás documentos que se originen en la dependencia a la cual esté asignado el empleo.,Procesar cuadros, gráficas, estadísticas e informes en los sistemas o medios de los que disponga la Alcaldía y la dependencia, para el fin.,Transcribir por el o los medios tecnológicos estandarizados para tal fin, la información que le asigne el superior inmediato, atendiendo a las normas de redacción, ilación y ortografía   adoptadas y establecidas para tal fin.,Llevar el seguimiento de la correspondencia, oficios y demás documentos que se hayan tramitado en la oficina o dependencia.,Elaborar, tramitar y velar por la correcta entrega de citaciones y notificaciones que sean propias de la dependencia y, aquellas que por competencia son dirigidas a esa instancia en particular.,Colaborar con el diligenciamiento, expedición y trámite de certificaciones, registros, documentos, formatos, información, actas tanto de inicio, como de suspensión, de reinicio, de entrega y liquidación de contratos  informes de actividades y documentación en general a cargo de la dependencia en materia de contratación.,Atender con la mayor disponibilidad, buen trato y calidad en el servicio, al público que se acerca al puesto de trabajo, en busca de información o en busca de solución a inquietudes propias de la dependencia.,Elaborar y diligenciar documentos, formatos, constancias y liquidaciones que sean de competencia de la dependencia.,Llevar la agenda de reuniones y compromisos del superior inmediato.,Mantener actualizada la información, datos y demás documentos de la dependencia.,Preparar los pedidos de los elementos y equipos necesarios para el adecuado funcionamiento de la dependencia.,Manejar con discreción y reserva tanto la información oficial, como asuntos y la correspondencia institucional tanto del superior inmediato, como de la dependencia.,Apoyar la organización y ejecución de los diferentes eventos que a bien se programen, en coordinación con el Jefe Inmediato.,Efectuar la clasificación, trámite y archivo de la correspondencia y documentos que reciba o genere la dependencia, de acuerdo con las indicaciones establecidas por el Área de Archivo y/o Gestión Documental.,Llevar adecuadamente el archivo de gestión y las tablas de retención documental de los diferentes procesos, programas o proyectos al cual sea asignado el empleo y de los demás en donde apoye, tendiente todo esto, a documentar las actividades, productos, resultados y logros y, generar memoria que luego será transferida al Archivo Central.,Clasificar y archivar los diferentes documentos que se tramiten en la oficina y suministrar la información solicitada.,Responder por la pérdida de elementos bajo su custodia y que hayan sido entregados mediante acta de almacén, con el fin de salvaguardar los inventarios de la Administración.,Colaborar con el cuidado y conservación de los materiales y equipos asignados y velar por la buena presentación a su dependencia.,Fijar y distribuir circulares, afiches y demás ayudas visuales en los puntos o dependencias que la administración municipal autorice u ordene.,Llevar y mantener actualizados los registros de carácter administrativo y, responder por la custodia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desempeño.,Mantener el lugar de trabajo, en óptimas condiciones de orden, presentación y aseo.,Efectuar diligencias externas cuando las necesidades del servicio así lo requieran.,Desempeñar las demás funciones asignadas por autoridad superior y/o competente, de acuerdo con la naturaleza del empleo y el área de desempeño donde se ubique el mismo.</t>
  </si>
  <si>
    <t>Con relación al área de Biblioteca o Centro Documental, apoyar operativamente todo aquel desarrollo relacionado con las redes de información cultural y de bienes y servicios que se manejen al interior de la Biblioteca Municipal.,Custodiar la colección bibliográfica que reposa en el Centro Documental del Municipio, velando por su buen uso, conservación y disposición en lugares adecuados, que eviten su deterioro y/o daño por exposición.,Velar por la conservación, uso y mantenimiento de los elementos que reposan en la Biblioteca y/o Centro Documental de la Administración Municipal.,Por delegación de su superior inmediato, supervisar y coordinar operativamente todas las actividades operativas relacionadas con el manejo y administración de la Biblioteca Pública Municipal, especialmente en lo concerniente a la manipulación de la colección bibliográfica por parte de particulares que la visitan, así como la administración de horarios de atención y disposición adecuada de la colección bibliográfica de que se dispone.,Brindar asesoría a la población infantil, juvenil y en general a la ciudadanía, sobre consulta de temas, investigaciones académicas, actividades lúdicas y demás aspectos relacionados con el objeto misional de la Biblioteca Pública Municipal y/o Centro Documental.,Realizar todas las actividades administrativas de apoyo, soporte y ejecución de los procesos, programas y proyectos que lleve a cabo la dependencia a la cual esté adscrito el empleo, asegurando un adecuado, oportuno y efectivo cumplimiento.,Preparar y transcribir memorandos, oficios y demás documentos que se originen en la dependencia a la cual esté asignado el empleo.,Procesar cuadros, gráficas, estadísticas e informes en los sistemas o medios de los que disponga la Alcaldía y la dependencia, para el fin.,Transcribir por el o los medios tecnológicos estandarizados para tal fin, la información que le asigne el superior inmediato, atendiendo a las normas de redacción, ilación y ortografía   adoptadas y establecidas para tal fin.,Llevar el seguimiento de la correspondencia, oficios y demás documentos que se hayan tramitado en la oficina o dependencia.,Elaborar, tramitar y velar por la correcta entrega de citaciones y notificaciones que sean propias de la dependencia y, aquellas que por competencia son dirigidas a esa instancia en particular.,Colaborar con el diligenciamiento, expedición y trámite de certificaciones, registros, documentos, formatos, información, actas tanto de inicio, como de suspensión, de reinicio, de entrega y liquidación de contratos  informes de actividades y documentación en general a cargo de la dependencia en materia de contratación.,Atender con la mayor disponibilidad, buen trato y calidad en el servicio, al público que se acerca al puesto de trabajo, en busca de información o en busca de solución a inquietudes propias de la dependencia.,Elaborar y diligenciar documentos, formatos, constancias y liquidaciones que sean de competencia de la dependencia.,Llevar la agenda de reuniones y compromisos del superior inmediato.,Mantener actualizada la información, datos y demás documentos de la dependencia.,Preparar los pedidos de los elementos y equipos necesarios para el adecuado funcionamiento de la dependencia.,Manejar con discreción y reserva, tanto la información oficial, como asuntos y la correspondencia institucional tanto del superior inmediato, como de la dependencia.,Apoyar la organización y ejecución de los diferentes eventos que a bien se programen, en coordinación con el Jefe Inmediato.,Efectuar la clasificación, trámite y archivo de la correspondencia y documentos que reciba o genere la dependencia, de acuerdo con las indicaciones establecidas por el Área de Archivo y/o Gestión Documental.,Llevar adecuadamente el archivo de gestión y las tablas de retención documental de los diferentes procesos, programas o proyectos al cual sea asignado el empleo y de los demás en donde apoye, tendiente todo esto, a documentar las actividades, productos, resultados y logros y, generar memoria que luego será transferida al Archivo Central.,Clasificar y archivar los diferentes documentos que se tramiten en la oficina y suministrar la información solicitada.,Responder por la pérdida de elementos bajo su custodia y que hayan sido entregados mediante acta de almacén, con el fin de salvaguardar los inventarios de la Administración.,Colaborar con el cuidado y conservación de los materiales y equipos asignados y velar por la buena presentación a su dependencia.,Fijar y distribuir circulares, afiches y demás ayudas visuales en los puntos o dependencias que la administración municipal autorice u ordene.,Llevar y mantener actualizados los registros de carácter administrativo y, responder por la custodia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desempeño.,Mantener el lugar de trabajo, en óptimas condiciones de orden, presentación y aseo.,Efectuar diligencias externas cuando las necesidades del servicio así lo requieran.,Desempeñar las demás funciones asignadas por autoridad superior y/o competente, de acuerdo con la naturaleza del empleo y el área de desempeño donde se ubique el mismo.</t>
  </si>
  <si>
    <t>Estudio: Terminación y aprobación de cinco (05) años de educación básica primaria., Experiencia:Doce (12) meses de experiencia laboral relacionada.</t>
  </si>
  <si>
    <t>Uso y operación de elementos y equipos destinados a la preparación y reparto de bebidas y alimentos  así como el mantenimiento, aseo, limpieza y embellecimiento de oficinas, instalaciones físicas, de acuerdo a los programas de trabajo adoptados e implementados por la administración municipal.</t>
  </si>
  <si>
    <t>Programar y efectuar labores de limpieza y aseo a las dependencias de la Administración Municipal, así como a aquellas oficinas e instalaciones públicas adscritas a la Alcaldía, tanto al interior del Palacio Municipal, como las ubicadas dentro del casco urbano.,Realizar periódicamente actividades de aseo general a las instalaciones físicas, al igual que limpieza de paredes, puertas, ventanas y lugares de difícil acceso u ocultos a la vista de los funcionarios de la Alcaldía y visitantes, así como demás lugares que requieran de estos habituales procedimientos, con el fin de evitar su deterioro y/o acumulación de carcoma.,Llevar a cabo la limpieza externa y embellecimiento de los muebles y equipos existentes en cada una de las dependencias de la administración municipal, tanto al interior del Palacio Municipal, como los ubicados dentro del casco urbano, utilizando los productos que se le entreguen para tal fin.,Atender pedidos relacionados con bebidas, menajes y alimentos que autorice el superior inmediato, velando por su preparación y distribución entre los empleados, así como personal externo que se encuentre de visita al interior de las instalaciones de la Alcaldía.,Atender operativamente en ejercicio de sus funciones, aquellas actividades relacionadas con actos protocolarios y eventos ordinarios o extraordinarios que a bien tenga realizar la Alcaldía.,Colaborar con la ejecución de oficios manuales varios, cuando así se requiera, al igual que apoyar operativamente asuntos oficiales solicitados por su superior inmediato.,Elaborar los informes que sean requeridos, al igual que cuadros y planillas de actividades, labores y tareas ejecutadas, en los plazos que determine el superior inmediato.,Responder por resultados óptimos de gestión y adecuadas relaciones de trabajo.,Optimizar los recursos y elementos entregados y asignados para el desempeño de sus funciones.,Responder por el adecuado uso, mantenimiento y custodia de los equipos, herramientas e implementos asignados para el desempeño de sus funciones.,Tomar y exigir las medidas oportunas y necesarias de seguridad industrial y laboral para el desarrollo de sus funciones y actividades, así como usar permanentemente la dotación y elementos de protección que la administración municipal le entregue.,Responder por el mantenimiento en óptimas condiciones del sitio usual de trabajo, así como de los equipos de cocina y aseo y elementos asignados y necesarios para el cumplimiento de sus funciones.,Las demás que le sean asignadas por el superior inmediato, acordes con la naturaleza del cargo y las necesidades del servicio.</t>
  </si>
  <si>
    <t>Estudio: Ciencias Sociales y Humanas Derecho con posgrado en la modalidad de especialización., Experiencia:doce (12) meses de experiencia profesional.</t>
  </si>
  <si>
    <t>Prevenir, atender y conciliar los conflictos que surjan al interior de los hogares y la familia, adelantar las acciones necesarias para la protección y restitución de derechos de los niños, niñas y adolescentes en riesgo de vulneración de su integridad o de sus derechos fundamentales, mediante un conjunto de acciones de tipo policivo, administrativo, legal, psicológico y social, donde la humanización sea el elemento fundamental.</t>
  </si>
  <si>
    <t>Garantizar, proteger, restablecer y reparar los derechos de los miembros de la familia conculcados por situaciones de violencia intrafamiliar.,Atender y orientar a los niños, las niñas y los adolescentes y demas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intrafamiliar.,Brindar la asistencia profesional que le sea requerida para atender los conflictos de familia.,Asesorar y orientar al publico en materia de derechos de la infancia, la adolescencia y la familia,Definir provisionalmente sobre la custodia y cuidado personal, la cuota de alimentos y la reglamentación de visitas, la suspensión de la vida en común de los cónyuges o compañeros permanentes e imponer medidas de protección en favor de la convivencia conyugal, en las situaciones de violencia intrafamiliar.,Conocer y conciliar de las solicitudes de separación de bienes de las sociedades patrimonial de hecho.,Realizar las actuaciones que le asistan dentro del sistema de responsabilidad penal para adolescentes por infracciones ocurridas en jurisdicción del municipio.,Citar al presunto padre con miras al reconocimiento voluntarios de hijo extramatrimonial, nacido o que este por nacer y en caso de producirse.,Practicar rescates para conjurar las situaciones de peligro en que pueda encontrarse un ni�o, ni�a o adolescente, cuando la urgencia del caso lo demande.,Desarrollar programas de prevenci�n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 confiera la ley y dem�s reglamentos.,En coordinaci�n con las entidades y organismos como el ICBF, la Polic�a Nacional, entre otras, adelantar programas de prevenci�n del maltrato a los ni�os y adolescentes, de la violencia intrafamiliar y, en general, de protecci�n de la unidad familiar.,Efectuar las comisiones, peticiones, pr�ctica de pruebas y dem�s actuaciones que le soliciten el ICBF y los funcionarios encargados de la jurisdicci�n de familia, en todos los aspectos relacionados con la protecci�n del menor y la familia que sean compatibles con las funciones asignadas.,Coordinar acciones de prevenci�n de trabajo infantil en jurisdicci�n del municipio.,Prestar acompa�amiento a los procesos y diligencias policivas y administrativas que adelante el municipio y requieran su acompa�amiento.,Llevar las estad�sticas de las infracciones y vulneraci�n a los derechos del Menor y de la Familia y proporcionar esta informaci�n a las autoridades que la requieran.,Preparar y proyectar conceptos, informes, oficios, certificaciones y dem�s documentos relacionados con el desarrollo de las actividades propias de la dependencia.,Asistir a Consejos, Comit�s y dem�s reuniones de la Administraci�n de los cuales haga parte.,Brindar apoyo a la supervisi�n de la ejecuci�n contractual de los procesos relacionados con las funciones de la comisaria de familia y conceptuar al respecto cuando se le requiera.,Dirigir, supervisar y coordinar el seguimiento y evaluaci�n de los procesos y procedimientos del MECI-CALIDAD de la Dependencia. ,Cumplir con las normas y reglamentaci�n impartida por el Alcalde Municipal, en las �reas de su competencia  as� como tambi�n las funciones contenidas en la Constituci�n, la Ley, Ordenanzas, Acuerdos, Decretos, Manual de Funciones y Reglamentos Internos de la Administraci�n Municipal.,Responder de manera adecuada y oportuna las solicitudes, peticiones, quejas, recursos o requerimientos de terceros.,Rendir informes peri�dicos al Jefe Inmediato en relaci�n con el desarrollo de las funciones.,Las dem�s que le sean asignadas por autoridad competente acorde con fines y objetivos de la dependencia.</t>
  </si>
  <si>
    <t>Estudio: Economía, Administración, Contaduría y afines, Experiencia:Doce (12) meses de experiencia profesional</t>
  </si>
  <si>
    <t>Apoyar los planes, programas, proyectos en materia financiera aplicando los conocimientos profesionales y observando las normatividad vigente.</t>
  </si>
  <si>
    <t>﻿Brindar los insumos presupuestales para la formulación del Presupuesto Municipal. ,Realizar la ejecución presupuestal acorde con la normatividad aplicable.,Proyectar actos administrativos en materia presupuestal, tributaria y financiera.,Expedir y suscribir los Certificados de Disponibilidad Presupuestal, previa verificación de la viabilidad legal y financiera de las respectivas solicitudes, de los recursos municipales.,Realizar el registro presupuestal y garantizar que todos los actos administrativos que afectan las apropiaciones presupuestales de los recursos municipales, cumplan con los requisitos de disponibilidad presupuestal.,Elaborar y presentar informes en materia presupuestal, rentas y financiera que sean requeridos interna y externamente (FUT, DNP, SGR, SIRECI, otros). ,Realizar los estudios y proyectar los documentos para los procesos contractuales que sean asignados por el secretario de despacho.,Rendir oportunamente los demás informes de competencia de la dependencia. ,Apoyar el seguimiento y evaluación de los procesos y procedimientos del MECI-CALIDAD de la dependencia.,Elaborar y formular los proyectos que sean competencia de la dependencia.,Asistir a Consejos, Comités y demás reuniones de la Administración como delegado del superior inmediato.,Responder de manera adecuada y oportuna las solicitudes, peticiones, quejas, recursos o requerimientos de terceros por designación del superior inmediato.,Preparar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</si>
  <si>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Apoyar los planes, programas, proyectos y actividades relacionados con el Plan de Desarrollo de la entidad, aplicando los conocimientos profesionales y observando la normatividad vigente.</t>
  </si>
  <si>
    <t>﻿Colaborar en la formulación del Plan de Desarrollo, así como en las actividades de seguimiento y evaluación al mismo. ,Colaborar en la preparación del proyecto del Plan Operativo Anual de Inversiones -POAI- el Plan Indicativo y los planes de acción, así como contribuir a su evaluación y seguimiento.,Apoyar la elaboración de los proyectos de inversión del Plan de Desarrollo.,Coordinar y evaluar los proyectos de inversión e inscribirlos en el Banco de Programas y Proyectos de Inversión Pública Municipal.,Mantener organizado, actualizado el Banco de Programas y Proyectos de Inversión Municipal -BPIM- registrando los proyectos que hayan sido declarados viables desde el punto de vista técnico, económico, financiero y ambiental, susceptibles de ser financiados con recursos públicos o privados y hacer su respectivo seguimiento y evaluación.,Realizar informes de evaluación y seguimiento sobre el Plan de Desarrollo o Sistema General de Regalías SGR, que sean solicitados por el Alcalde o por órganos de control de cualquier nivel. ,Revisar y aprobar los estudios de conveniencia y oportunidad verificando que las inversiones que se pretendan realizar se encuentran contempladas dentro de los planes y programas de inversión definidos en el Plan de Desarrollo y contribuyen al cumplimiento de objetivos planteados.,Realizar los estudios previos que se adelanten en la Oficina de Planeación.,Apoyar la supervisión de procesos contractuales adelantados por la Oficina de Planeación cuando se requiera por el superior inmediato.,Participar en la ejecución de estudios sobre la estructura económica del Municipio, empleo, niveles de ingreso, finanzas y potencialidades de desarrollo de la Región.,Velar por la conservación de los documentos, planos, gráficas, mapas, maquetas y software, bien sea en soporte físico o electrónico, de los estudios y diseños de obras civiles, y que los mismos reposen en los archivos de la dependencia para su consulta y como patrimonio público.,Apoyar la formulación de políticas, planes y programas adelantados por la Oficina de Planeación. ,Rendir informes periódicos al Jefe Inmediato en relación con el desarrollo de las anteriores funciones.,Administrar adecuadamente los recursos físicos, tecnológicos y financieros que se le encomienden para el desarrollo de su trabajo.,Apoyar el seguimiento y evaluación de los procesos y procedimientos del MECI-CALIDAD de la Dependencia.,Asistir a Consejos, Comités y demás reuniones de la Administración como delegado del superior inmediato.,Responder de manera adecuada y oportuna las solicitudes, peticiones, quejas, recursos o requerimientos de terceros por designación del superior inmediato.,Preparar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competencia.,Desempeñar las demás funciones que le sean asignadas por el superior inmediato de acuerdo con el nivel, la naturaleza y el área de trabajo.</t>
  </si>
  <si>
    <t>Estudio: Ciencias Sociales y Humanas Derecho y Afines, Experiencia:Doce(12) meses de experiencia profesional.</t>
  </si>
  <si>
    <t>Apoyar planes, programas, proyectos de la Secretaría General y de Gobierno relacionados con Gestión de la Seguridad, aplicando conocimientos profesionales, observando la normatividad vigente, teniendo a su cargo la Inspección de Policía y representándola para todos los asuntos que a ella conciernen. Así mismo, velar por el cumplimiento de las normas que garantizan las condiciones de seguridad, tranquilidad, moralidad, ornato, goce de ambiente sano, espacio público y respeto por los Derechos Humanos, así como el aseguramiento de la Convivencia Ciudadana, en el Municipio de Pore, de acuerdo con lo establecido en la Constitución Política, las leyes, el Código Nacional de Policía, las Ordenanzas Departamentales y los Acuerdos Municipales.</t>
  </si>
  <si>
    <t>﻿Expedir los permisos para el transporte de enseres personales con ocasión de la mudanza a otra región del país.,Adelantar operaciones administrativas para verificar el cumplimiento del régimen de precios pesas y medidas por parte de los comerciantes y expendedores de comestibles y combustibles.,Brindar la colaboración que le sea solicitada por las autoridades judiciales mediante cualquier requerimientos.,Asesorar al Alcalde municipal en la expedición de actos administrativos que reglamenten aspectos relacionados con la tranquilidad pública y la convivencia ciudadana.,Expedir y suscribir bonos de compraventa de ganados.,Rendir informes periódicos al Jefe Inmediato en relación con el desarrollo de las funciones.,Adelantar las medidas de protección para el mantenimiento y conservación del medio ambiente en la jurisdicción del municipio y que sean de su competencia.,Dar cumplimiento en lo de su competencia a lo establecido por el Comité de Protección Animal. ,Promover dentro de la ciudadanía, el respeto por los valores democráticos y cívicos y la solución pacífica de los conflictos mediante la negociación, la conciliación y la transacción de sus diferencias, de acuerdo con las competencias establecidas en la Ley, y en los Códigos Nacional y Departamental de Policía.,Coordinar programas pedagógicos tendientes a generar una cultura de la tolerancia, la convivencia pacífica, el respeto a los derechos humanos y la no violencia.,Aplicar las sanciones a las personas que incurran en comportamientos contarios a la convivencia ciudadana.,Recibir las noticias criminales y adelantar actos urgentes en coordinación con la fiscalía competente.,Atender las denuncias y dar trámite o remitir a la autoridad competente, las quejas, declaraciones e indagatorias presentadas por la ciudadanía y efectuar las investigaciones pertinentes, solucionar conflictos, de acuerdo a con su competencia, y prestar colaboración a los funcionarios judiciales para hacer efectivas ciertas providencias y hacer cumplir las disposiciones del Código Nacional de Policía.,Expedir la resolución que ordena la inscripción de la defunción en el registro civil, cuando a ello haya lugar.,Imponer las medidas correctivas mediante resolución escrita y motivada, bajo el acatamiento del debido proceso.,Realizar acompañamiento a las diligencias y/u operativos que programe el Despacho del Alcalde, la Personería Municipal, o las demás dependencias de la Alcaldía.,Revisar, clasificar y controlar documentos, datos y elementos relacionados con los asuntos de competencia de la Inspección Municipal de Policía, de   acuerdo con las normas y procedimientos respectivos.</t>
  </si>
  <si>
    <t>Estudio: Economía, Administración, Contaduría y afines., Experiencia:Doce  (12) meses de experiencia profesional.</t>
  </si>
  <si>
    <t>Apoyar los planes, programas, proyectos y actividades en materia de Gestión Administrativa y Organizacional aplicando los conocimientos profesionales y observando las normatividad vigente.</t>
  </si>
  <si>
    <t>﻿Realizar los estudios y proyectar los documentos para los procesos contractuales que sean asignados por el secretario de despacho. ,Brindar apoyo a la supervisión en la ejecución de procesos contractuales adelantados por la dependencia cuando le sean solicitados.,Adelantar las actividades y trámites que se requieran en el área de talento humano y generar los informes respectivos.,Proyectar los planes anuales de capacitación, bienestar social e incentivos de los servidores públicos del municipio.,Brindar atención y orientación de manera oportuna y eficiente a los usuarios de la entidad.,Apoyar el manejo y actualización de información en las plataformas relacionadas con el talento humano, en coordinación con el jefe de la dependencia. ,Mantener debidamente organizadas y actualizadas las Historias laborales de los funcionarios de la entidad, durante el término que reposen en el archivo de gestión.,Rendir oportunamente los informes de competencia de la dependencia. ,Apoyar el seguimiento y evaluación de los procesos y procedimientos del MECI-CALIDAD de la dependencia.,Asistir a Consejos, Comités y demás reuniones de la Administración como delegado del superior inmediato.,Responder de manera adecuada y oportuna las solicitudes, peticiones, quejas, recursos o requerimientos de terceros por designación del superior inmediato.,Apoyar la proyección de actos administrativos que requiera expedir la dependencia.,Preparar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</si>
  <si>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Estudio: Economía, Administración, Contaduría y afines., Experiencia:Doce (12) meses de experiencia profesional</t>
  </si>
  <si>
    <t>Apoyar los planes, programas, proyectos y actividades en materia de salud y población vulnerable, aplicando los conocimientos profesionales y observando las normatividad vigente.</t>
  </si>
  <si>
    <t>﻿Realizar los estudios y proyectar los documentos para los procesos contractuales que sean asignados por el secretario de despacho. ,Brindar apoyo a la supervisión en la ejecución de procesos contractuales adelantados por la dependencia cuando le sean solicitados.,Brindar atención y orientación de manera oportuna y eficiente a los usuarios de la entidad.,Rendir oportunamente los informes de competencia de la dependencia. ,Apoyar el seguimiento y evaluación de los procesos y procedimientos del MECI-CALIDAD de la dependencia.,Elaborar y formular los proyectos que sean competencia de la dependencia.,Asistir a Consejos, Comités y demás reuniones de la Administración como delegado del superior inmediato.,Apoyar las diferentes secretarias técnicas que estén a cargo de la dependencia.,Responder de manera adecuada y oportuna las solicitudes, peticiones, quejas, recursos o requerimientos de terceros por designación del superior inmediato.,Apoyar la proyección de actos administrativos que requiera expedir la dependencia.,Preparar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</si>
  <si>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Estudio: Bachiller Académico o técnico en áreas administrativas o afines, Experiencia:Doce (12) meses de experiencia relacionada con las funciones del cargo</t>
  </si>
  <si>
    <t>Responder por el adecuado manejo, almacenamiento, conservación y entrega de los bienes y elementos puestos bajo su custodia y administración, de acuerdo con los procedimientos establecidos para cada uno de estos.</t>
  </si>
  <si>
    <t>﻿Formular en coordinación con la Secretaria General y de Gobierno el Plan Anual de Compras de la Administración Municipal y publicarlo en la plataforma respectiva.,Mantener actualizado el plan anual de compras y certificar la inclusión de  los bienes y servicios cuando le sean solicitados.,Dar entrada y salida a todos los elementos y bienes de en el Software del Almacén.,Impenetrar los controles y mecanismos para el recibo, manejo, custodia y entrega de bienes e insumos requeridos por las diferentes labores de la alcaldía.,Refrendar los documentos relacionados con la adquisición de bienes y elementos y remitirlas al supervisor designado para el trámite correspondiente ,Mantener actualizado el inventario general de bienes y elementos devolutivos del Municipio a diciembre 31 de cada año o en otras fechas cuando la administración o los organismos de control así lo exijan ,Preparar informes periódicos y los que sean solicitados por los organismos de control o la Alcaldía Municipal, sobre la organización y funcionamiento del almacén.,Preparar relaciones de elementos o materiales inservibles que se encuentren en el Almacén y realizar el trámite establecido para darlos de baja ,Mantener el almacén debidamente presentado, ordenado, aseado y dentro de las mejores condiciones de seguridad y protección ,Entregar, controlar y recibir los inventarios de bienes y elementos devolutivos asignados a los jefes de dependencia y expedir los correspondientes paz y salvos exigidos por retiro definitivo ,Integrar el comité de compras del municipio.,Conocer y priorizar las necesidades de compra de elementos devolutivos y de consumo.,Administrar el diseño y la documentación de aplicaciones para la optimización de los procesos de Almacén y Suministros acorde a los lineamientos del Superior Inmediato.,Controlar, en coordinación con el superior inmediato, la ubicación y buen estado de los elementos que se adquieran y velar porque correspondan a las especificaciones detalladas en la contratación estatal.,Tramitar en forma oportuna los pedidos de elementos devolutivos, materiales y equipos que requieran las distintas dependencias de la administración municipal, de acuerdo a las directrices recibidas y procedimientos establecidos.,Registrar la recepción y distribución de bienes muebles e inmuebles adquiridos por la administración municipal, utilizando las técnicas de administración de inventarios, normas de conteo, supervisión, revisión, confirmación de cantidades, calidad y condiciones y especificaciones establecidas en la contratación estatal.,Establecer una clasificación y codificación de los artículos almacenados para optimizar el sistema de registro.,Conservar adecuadamente los elementos y materiales que se encuentren bajo su responsabilidad, tenencia y custodia en el almacén, seguridad e inventario de los mismos y controlar los ingresos y egresos de los elementos.,Velar por el registro de inventarios individualizados a cargo de los funcionarios del municipio.,Adelantar las denuncias penales y/o trámites ante aseguradoras en caso de pérdidas o hurtos de elementos.,Controlar las órdenes de entrada y salida de los equipos y bienes del municipio cuando necesiten mantenimiento por fuera de las instalaciones.,Liderar el proceso de baja de inservibles en la entidad, según regulaciones de ley.,Realizar los estudios y proyectar los documentos para los procesos contractuales que sean asignados por el secretario de despacho. ,Brindar atención y orientación de manera oportuna y eficiente a los usuarios de la entidad.,Aplicar los procesos y procedimientos del MECI-CALIDAD de la dependencia.,Asistir a Consejos, Comités y demás reuniones de la Administración como delegado del superior inmediato.,Apoyar las diferentes secretarias técnicas que estén a cargo de la dependencia.,Proyectar respuesta de manera adecuada y oportuna las solicitudes, peticiones, quejas, recursos o requerimientos de terceros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institucionales.,Las demás funciones asignadas por el Jefe Inmediato de acuerdo con el nivel, la naturaleza y el área de desempeño del cargo.</t>
  </si>
  <si>
    <t>Estudio: Título de Bachiller en cualquier modalidad, Experiencia:Doce (12) meses de experiencia relacionada con las funciones del cargo.</t>
  </si>
  <si>
    <t>Realizar labores de apoyo administrativo y asistencial en lo referente a la atención al público personal y telefónicamente, manejo de correspondencia, control de archivos y trámites administrativos correspondientes a la dependencia asignada.</t>
  </si>
  <si>
    <t>﻿Agendar e Informar al Alcalde sobre la programación de citas, comités, reuniones y demás actividades, para garantizar el cumplimiento oportuno a las mismas.,Orientar al cliente interno y externo suministrándole información respecto de los trámites internos de la entidad.,Recibir, revisar, clasificar, radicar, distribuir y controlar la correspondencia allegada a la entidad. ,Controlar la salida de la correspondencia que emita el despacho del alcalde y la dependencia.,Recibir y atender las llamadas telefónicas, despachando aquellas que, por su naturaleza, puedan ser resueltas inmediatamente, o transmitirlas cuando los asuntos deban ser conocidos por el Alcalde o por los encargados del área.,Llevar archivo de los proyectos de acuerdo y acuerdos municipales, con su respectivo control.,Llevar el control y archivo de las resoluciones expedidas por la dependencia.,Llevar al Alcalde los diferentes documentos que se reciban, para la firma del mismo.,Realizar el trámite de traslado del archivo de gestión de la dependencia al archivo central de la Entidad, acorde con procedimientos establecidos.,Recibir y revisar documentos, datos, elementos y correspondencia relacionados con los asuntos de competencia de la dependencia.,Registrar la correspondencia de la entidad en los Software que se dispongan para tal fin  y hacer seguimiento de la asignada a la dependencia.,Revisar, redirigir e informar al superior inmediato sobre las peticiones, invitaciones y demás información que se reciba vía correo electrónico institucional de la dependencia.,Transcribir actas, cartas, circulares y demás documentos que le sean solicitados físicamente o a través del medio electrónico más expedito que se tenga.,Controlar, registrar y proyectar los carné ganadero para la firma del Secretario General y de Gobierno.,Brindar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y del despacho del alcalde,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</si>
  <si>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Diploma de bachiller en cualquier modalidad., Experiencia:Doce (12) meses de experiencia relacionada con el cargo</t>
  </si>
  <si>
    <t>Realizar labores de apoyo administrativo y asistencial en lo referente a la atención al público, labores de recaudo, control de archivos y trámites administrativos correspondientes a la dependencia asignada.</t>
  </si>
  <si>
    <t>﻿Mantener actualizado el registro de contribuyentes de cada uno de los diferentes impuestos y contribuciones municipales.,Elaborar para la firma del Superior Inmediato, los certificados de paz y salvo a las personas que lo soliciten, previo control de que se encuentran al día con el fisco municipal.  ,Informar a los contribuyentes sobre las normas, procedimientos, trámites y plazos relacionados con los impuestos municipales.,Elaborar y suscribir los recibos correspondientes a los recaudos y valores que se obtengan.,Realizar diariamente las consignaciones de los valores recaudados durante la jornada inmediatamente anterior.,Llevar el registro de los valores recaudados por los diferentes conceptos de ingreso.,Mantener actualizado el registro de ingresos recaudados en el mes, por cada uno de los conceptos que hacen parte de las rentas municipales.,Recibir y revisar documentos, datos, elementos y correspondencia relacionados con los asuntos de competencia de la dependencia.,Realizar el trámite de traslado del archivo de gestión de la dependencia al archivo central de la Entidad, acorde con procedimientos establecidos.,Brindar atención y orientación de manera oportuna y eficiente a los usuarios de la entidad.,Revisar, redirigir e informar al superior inmediato sobre las peticiones, invitaciones y demás información que se reciba vía correo electrónico institucional de la dependencia.,Aplicar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trabajo.,General copia de los soportes de pago como evidencia para el archivo de la dependencia.,Llevar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</si>
  <si>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Realizar labores de apoyo administrativo y asistencial en lo referente a la atención al público personal y telefónicamente, manejo de correspondencia, control de archivos y trámites administrativos correspondientes a la dependencia asignada</t>
  </si>
  <si>
    <t>﻿Orientar al cliente interno y externo suministrándole información respecto de los trámites internos de la entidad.,Recibir, revisar, clasificar, radicar, controlar la correspondencia asignada a la dependencia y la asignada a la secretaría de Obras públicas.,Llevar el control y archivo de las resoluciones expedidas por la dependencia.,Realizar el trámite de traslado del archivo de gestión de la dependencia al archivo central de la Entidad, acorde con procedimientos establecidos.,Recibir y revisar documentos, datos, elementos y correspondencia relacionados con los asuntos de competencia de la dependencia, manteniendo la reserva de los asuntos que lo requieran.,Revisar, redirigir e informar al superior inmediato sobre las peticiones, invitaciones y demás información que se reciba vía correo electrónico institucional de la dependencia.,Prestar apoyo en la revisión y seguimiento de la correspondencia asignada al usuario de la dependencia en los Software que se dispongan para tal fin, conforme a las directrices del superior inmediato.,Transcribir actas, cartas, circulares y demás documentos que le sean solicitados físicamente o a través del medio electrónico más expedito que se tenga.,Brindar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y del despacho del alcalde,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</si>
  <si>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﻿Orientar al cliente interno y externo suministrándole información respecto de los trámites internos de la entidad.,Recibir, revisar, clasificar, radicar y controlar la correspondencia asignada a la dependencia.,Realizar el trámite de traslado del archivo de gestión de la dependencia al archivo central de la Entidad, acorde con procedimientos establecidos.,Recibir y revisar documentos, datos, elementos y correspondencia relacionados con los asuntos de competencia de la dependencia, manteniendo la reserva de los asuntos que lo requieran.,Prestar apoyo en la revisión y seguimiento de la correspondencia asignada al usuario de la dependencia en los Software que se dispongan para tal fin, conforme a las directrices del superior inmediato.,Transcribir actas, cartas, circulares y demás documentos que le sean solicitados físicamente o a través del medio electrónico más expedito que se tenga.,Revisar, redirigir e informar al superior inmediato sobre las peticiones, invitaciones y demás información que se reciba vía correo electrónico institucional de la dependencia.,Brindar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</si>
  <si>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﻿Orientar al cliente interno y externo suministrándole información respecto de los trámites internos de la entidad.,Recibir, revisar, clasificar, radicar y controlar la correspondencia asignada a la Inspección de Policía.,Llevar el control y archivo de los expedientes de procesos civiles y policivos que adelante la Inspección de Policía.,Revisar, redirigir e informar al Profesional Universitario de la Inspección de Policía sobre las peticiones, invitaciones y demás información que se reciba vía correo electrónico institucional de la dependencia.,Realizar el trámite de traslado del archivo de gestión de la dependencia al archivo central de la Entidad, acorde con procedimientos establecidos.,Recibir y revisar documentos, datos, elementos y correspondencia relacionados con los asuntos de competencia de la Inspección de Policía, manteniendo la reserva de los asuntos que lo requieran.,Realizar la revisión y seguimiento de la correspondencia asignada a la Inspección de Policía conforme a las directrices del superior inmediato.,Transcribir actas, cartas, circulares y demás documentos que le sean solicitados físicamente o a través del medio electrónico más expedito que se tenga.,Brindar atención y orientación de manera oportuna y eficiente a los usuarios de la entidad.,Diligenciar los formularios de bonos de compraventa, transcribiendo las cifras o marcas conforme a los documentos puestos a su disposición para tal fin, previo cumplimiento de los requisitos establecidos por autoridad competente.,Llevar registro en medio magnético de los bonos de compraventa, consignando los datos más relevantes.,Aplicar los procesos y procedimientos del MECI-CALIDAD de la dependencia.,Proyectar para la revisión y firma del Profesional Universitario de la Inspección de Policía,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Inspección de Policía,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</si>
  <si>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Diploma de bachiller en cualquier modalidad, Experiencia:doce (12) meses de experiencia relacionada con el cargo</t>
  </si>
  <si>
    <t>Desarrollar actividades relacionadas con archivo y correspondencia, transcripción de documentos, atención al teléfono y al público, control de citas y reuniones del despacho del Alcalde,  en forma discrecional, amable y oportuna.</t>
  </si>
  <si>
    <t>﻿Llevar el control y archivo de los procesos contractuales que se generen en la Entidad de la vigencia en curso.,Adelantar el informe consolidado de contratación cada vigencia acorde con los lineamientos dispuestos por los entes de control.,Realizar el trámite de traslado del archivo de gestión de la dependencia al archivo central de la Entidad, acorde con procedimientos establecidos.,Recibir y revisar documentos, datos, elementos y correspondencia relacionados con los asuntos de competencia de la dependencia.,Asistir al  jefe de dependencia en las diligencias que adelante la dependencia en desarrollo de los diferentes procesos policivos y judiciales.,Llevar el control y archivo de los actos administrativos expedidos por el Alcalde.,Orientar al cliente interno y externo suministrándole información, documentos o elementos, de conformidad con los trámites, procedimientos y autorizaciones establecidas.,Revisar, redirigir e informar sobre las peticiones, invitaciones y demás información que se reciba vía correo electrónico institucional de la dependencia.,Transcribir cartas, circulares y demás documentos que le sean solicitados físicamente o a través del medio electrónico más expedito que se tenga.,Brindar apoyo logístico cuando se programen actividades en su dependencia, participando en la organización y desarrollo, con el fin de facilitar su realización.,Participar y brindar apoyo al desarrollo de actividades institucionales.,Brindar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competencia.,Participar y brindar apoyo al desarrollo de actividades institucionales.,Las demás funciones asignadas por el Jefe Inmediato de acuerdo con el nivel, la naturaleza y el área de desempeño del cargo.</t>
  </si>
  <si>
    <t>Estudio: Diploma de bachiller en cualquier modalidad., Experiencia:Doce (12) meses de experiencia relacionada con las funciones del cargo.</t>
  </si>
  <si>
    <t>Realizar labores de apoyo administrativo como Administrador del SISBEN, en todo lo relacionado a formación, mantenimiento, actualización, entrega de informes, de esta Base de Datos.</t>
  </si>
  <si>
    <t>﻿Definir los mecanismos de seguridad para la base de datos del SISBEN y garantizar las copias de seguridad de las mismas.,Realizar las actividades de recolección, revisión, supervisión, procesamiento de información en el sistema, en coordinación con el Superior Inmediato.,Dar a conocer al público e informar sobre los resultados que se deriven de la aplicación del SISBEN a las entidades competentes y a los entes de control.,Desarrollar y procesar datos técnicos que contribuyan a brindar información a los funcionarios de la administración municipal para la toma de decisiones y un mejor desempeño de sus funciones.,Administrar y mantener actualizado el sistema de selección de beneficiarios de la inversión social -SISBEN- tanto del área urbana como rural del Municipio.,Presentar oportunamente los informes y novedades a la Oficina Asesora de Planeación.,Realizar informes mensuales al DNP y FOSYGA y rendir oportunamente los demás informes de competencia de la dependencia.,Responder por la conformación, actualización, interpretación y uso de la información de la base de datos.,Cumplir con los procedimientos determinados por el Comité Técnico del SISBEN.,Preparar de acuerdo a lo que disponga el Superior jerárquico las fases de encuesta masiva cumpliendo con los procedimientos establecidos y depurar la información obtenida.,Recibir y revisar documentos, datos, elementos y correspondencia relacionados con los asuntos de competencia de la oficina.,Realizar el trámite de traslado del archivo de gestión de la oficina al archivo central de la Entidad, acorde con procedimientos establecidos.,Participar y brindar apoyo al desarrollo de actividades institucionales.,Brindar atención y orientación de manera oportuna y eficiente a los usuarios de la entidad.,Revisar, redirigir y/o contestar las peticiones e información que se reciba vía correo electrónico institucional de la oficina.,Aplicar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</si>
  <si>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Area del Conocimiento: Ciencias Sociales Núcleos Básicos del Conocimiento: Ser abogado en ejercicio y con tarjeta profesional vigente, acreditar título de potsgrado en alguna de las siguientes ramas:  Derecho de familia, Derecho Civil, Derecho Administrativo, Derecho Procesal, Derechos humanos. , Experiencia:Un (1) año de experiencia profesional relacionada</t>
  </si>
  <si>
    <t>1. Atender y orientar a los niños, las niñas y los adolescentes y demás miembros del grupo familiar en el ejercicio y restablecimiento de sus derechos,2. Recibir  denuncias  y  adoptar  las  medidas  de  emergencia  y  de  protección necesarias en caso de delitos contra los niños, las niñas y los adolescentes.,3. Tramitar las medidas de protección por hechos de violencia intrafamiliar  a fin de lograr una convivencia pacífica en el núcleo familiar,4.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intrafamiliar.,5. Practicar rescates para conjurar las situaciones de peligro en que pueda encontrarse un niño, niña o adolescente, cuando la urgencia del caso lo demande.,6. Desarrollar programas de prevención en materia de violencia intrafamiliar y delitos sexuales.,7. Adoptar las medidas de restablecimiento de derechos en los casos de maltrato infantil y denunciar el delito.,8. Colaborar y coordinar con el Instituto Colombiano de Bienestar Familiar y con las demás autoridades competentes, a fin de proteger a los menores que se hallen en situación irregular y en casos de conflicto familiar.,9. Aplicar las medidas policivas que correspondan en casos de conflictos familiares.,10. Aprobar, cuando no haya proceso judicial en curso, las conciliaciones entre cónyuges, padres y demás familiares, sobre los asuntos que establezca la ley vigente, a fin de evitar procesos judiciales,11. Adelantar los estudios para mantener actualizados los procedimientos propios de la Dependencia.,12. Ejercer el autocontrol en todas las funciones que le sean asignadas.,13. Las demás funciones asignadas por la ley y/o por autoridad competente, de acuerdo con el nivel, la naturaleza y el área de desempeño del cargo.</t>
  </si>
  <si>
    <t>Estudio: Area del Conocimiento: Economía, Administración  Núcleos Básicos del Conocimiento: Título profesional en Administración de Empresas, Administración Pública, Economía., Experiencia:Experiencia: Un (1) año de experiencia profesional relacionada</t>
  </si>
  <si>
    <t>Coordinar el Sistema General de Archivos  de la  entidad territorial,  para garantizar la eficacia de la gestión archivística del Estado y la conservación del patrimonio documental, así como apoyar a los archivos privados que revistan especial importancia cultural o histórica para el ente territorial. Coordinar, los programas de gobierno en línea, peticiones, quejas y reclamos, operar el desarrollo integral del talento humano al servicio de la entidad, operar la política pública de víctimas del conflicto armado, apoyar la Gestión del Riesgo de Desastres</t>
  </si>
  <si>
    <t>1. Actuar como enlace municipal para la prevención, atención, asistencia y reparación integral a las víctimas del conflicto  armado.,2. Realizar seguimiento al Plan de Acción Territorial de las víctimas del conflicto armado.,3. Apoyar los comités de Justicia Transicional que se desarrollen en el municipio.,4. Actualizar la caracterización de la población víctima.,5. Diligenciar las fichas soportes para el diligenciamiento del RUSICST (Reporte Unificado del Sistema de Información, Coordinación y Seguimiento Territorial de la Política Pública de Víctimas del Conflicto Armado Interno).,6. Apoyar el Consejo Territorial Municipal de Gestión del Riesgo de   Desastres del municipio de Támara. ,7. Coadyuvar en la aplicación de los principios archivísticos consagrados en la  Ley  y en el desarrollo de las políticas trazadas por el Archivo General de la  Nación a través del Sistema Nacional de Archivos.,8. Colaborar con el  Consejo Departamental de Archivos  y Comités de Archivo de la Alcaldía y demás entidades del orden municipal en la aplicación de las normas archivísticas para el fortalecimiento de los archivos en el municipio. ,9. Planear y dirigir, de acuerdo con la normatividad vigente, las labores de organización, manejo y conservación de los Archivos de Gestión, Central e Histórico del Municipio.,9. Planear y dirigir, de acuerdo con la normatividad vigente, las labores de organización, manejo y conservación de los Archivos de Gestión, Central e Histórico del Municipio.,11. Atender la prestación de los servicios archivísticos y velar por la integridad, autenticidad, veracidad, fidelidad y reserva de la información contenida en los documentos de archivo en los casos señalados por la Ley, y por la adecuada utilización de los mismos.,12. Participar en el diseño y adopción de métodos y procedimientos para la modernización del trabajo archivístico y la prestación ágil de los correspondientes servicios.,13. Coordinar la elaboración y actualización de las Tablas de Retención y Valoración Documental de la Alcaldía Municipal y velar por su correspondiente aplicación.,14. Coordinar las políticas de gestión documental municipal, para garantizar el sistema integrado de conservación de la memoria institucional del Municipio de Támara y facilitar el acceso a su consulta, en concordancia con lo establecido por el Archivo General de la Nación y el Comité Municipal de Archivos.,15. Coordinar la selección, organización, conservación y divulgación del acervo documental que integra el archivo de la Alcaldía Municipal de Támara, con el fin de cumplir con los principios generales que rigen la función archivística, así como apoyar a los archivos privados que revistan especial importancia cultural o histórica para el ente territorial.,15. Coordinar la selección, organización, conservación y divulgación del acervo documental que integra el archivo de la Alcaldía Municipal de Támara, con el fin de cumplir con los principios generales que rigen la función archivística, así como apoyar a los archivos privados que revistan especial importancia cultural o histórica para el ente territorial.,17. Promover la formulación y ejecución de políticas sobre el acopio, adquisición, organización, custodia y servicio de los fondos documentales históricos producidos por las dependencias de la Alcaldía Municipal.,18. Apoyar y estimular la investigación de la información contenida en los distintos archivos del ente territorial a partir de las fuentes primarias y el uso y consulta de los archivos, para las decisiones de la gestión administrativa.,19. Apoyar la preparación de los proyectos de Acuerdo, de decreto, de resolución y demás actos administrativos que deban dictarse relacionados con su dependencia.,20. Apoyar  el diseño y desarrollo de los programas de inducción  y reinducción de los empleados, con el fin de garantizar el conocimiento de la misión, visión y políticas de la entidad.,21. Apoyar el diseño, desarrollo y evaluación del programa de bienestar social, estímulos e incentivos con el fin mejorar la calidad de vida de los empleados y presentarlo al Secretario de Despacho para su aprobación.,22. Elaborar con la colaboración de la  Comisión  de  Personal el  plan Institucional   de   capacitación   para   mejorar   la   eficiencia   y   calidad   del desempeño de los servidores públicos y presentarlos al Secretario de Despacho para su aprobación con el objeto de desarrollarlos.,23. Efectuar mediciones de clima laboral e identificar áreas de intervención, con el concurso de la Comisión de Personal, con el propósito de mejorar la calidad de vida de los empleados.,24. Apoyar en el diseño el reglamento interno de trabajo, higiene y seguridad industrial y divulgarlo a todos los empleados con el fin de prevenir y evitar accidentes laborales y enfermedades profesionales.,25. Programar acciones de capacitación y desarrollo que fortalezcan las competencias funcionales y comportamentales de los servidores públicos.,26. Garantizar en términos de calidad y oportunidad, la liquidación y pago de salarios y prestaciones sociales, seguridad social y parafiscales a los empleados.,27. Revisar todo lo concerniente a la liquidación de pensiones y cuotas partes pensionales.,28. Registrar y tramitar las novedades del personal activo de la entidad.,29. Mantener  actualizados  los  expedientes  administrativos  del  personal  activo aplicando el sistema de gestión documental.,30. Reportar los accidentes de trabajo que se presenten ante la administradora de riesgos laborales.,31. Apoyar en el diseño del plan estratégico de recursos humanos de la entidad.,32. Coordinar el programa de conectividad, y gobierno en línea.,33. Proyectar y preparar los actos administrativos, oficios y documentos relacionados con el área de recursos humanos, para mantener actualizada las situaciones administrativas de los funcionarios de la entidad de conformidad con la normatividad vigente.,34. Actualizar, el programa de historias laborales de la Administración Central Municipal de Támara, con el fin de agilizar la gestión administrativa de conformidad con las disposiciones legales.,35. Elaborar las constancias de tiempo servido de conformidad con las historias laborales, con el fin de prestar un servicio al usuario interno y externo.,36. Alimentar continuamente la base de datos del programa pasivocol y rendir los informes al Ministerio de Hacienda y Crédito Público para que este calcule el pasivo pensional del municipio.,37. Administrar  el  programa  de  salud  ocupación  y  riesgos  laborales  en coordinación con las entidades competentes.,38. Colaborar en la administración de las peticiones, quejas y reclamos de los ciudadanos.,39. Realizar los informes requeridos a los entes que lo soliciten que tengan naturaleza con las funciones del cargo.,40. Las demás funciones que le sean asignadas acorde con la naturaleza del cargo.</t>
  </si>
  <si>
    <t>Estudio: Area del Conocimiento: Contaduría. Núcleos Básicos del Conocimiento: Título profesional en Contaduría  , Experiencia:Un (1) año de experiencia profesional relacionada</t>
  </si>
  <si>
    <t>Ejecutar las actividades necesarias para el desarrollo de procesos y procedimientos de las áreas de contabilidad y presupuesto, aplicando las tecnologías y las normas contables y de la hacienda pública,  asegurando el buen desempeño de la misión de la Dependencia.</t>
  </si>
  <si>
    <t>1. Codificar, procesar y registrar: las notas contables, movimientos y conciliaciones bancarias, ingresos, egresos, notas débito y crédito, y en general ejecutar, actualizar y controlar los registros contables y demás libros del municipio de Tamara, diariamente.,2. Sistematizar y suministrar la información sobre estados financieros de la administración municipal, para reflejar en forma veraz el uso de los recursos públicos en procura del beneficio colectivo.,3. Mantener actualizado el sistema de información contable del Municipio, con el fin de suministrar oportunamente balances consolidados, para la toma de decisiones.,4. Realizar la incorporación a la contabilidad de los hechos financieros del municipio, con el fin de que los mismos se realicen de acuerdo a las disposiciones legales expedidas para el efecto.,5. Elaborar y certificar, los informes contables del municipio que reflejan su situación financiera, con el fin de ser presentados a la Administración y a los diferentes Entes de Control.,6. Analizar, el comportamiento de ingresos y egresos para su respectiva evaluación por parte del Secretario de Hacienda, con el fin de formular estrategias presupuéstales y fiscales.,7. Participar en el seguimiento, modificación y control a la planeación y ejecución del presupuesto de la administración central del municipio de Támara en coordinación con la Secretaría de Hacienda y demás dependencias, para ejecutar el Plan de Desarrollo.,8. Orientar al Secretario de Hacienda y Alcalde en la formulación de políticas en materia presupuestal, con el fin de garantizar la sostenibilidad de las finanzas públicas del municipio de conformidad con las disposiciones de orden legal.,9. Participar en la elaboración el proyecto de presupuesto para la vigencia anual con la participación de la Secretaria de Hacienda y Planeación, de conformidad con la normatividad vigente, con el fin de cumplir con el Plan de Desarrollo.,10. Establecer, métodos y procedimientos para la ejecución, contabilización, control y evaluación del presupuesto, para un correcto manejo presupuestal.,11. Apoyar la elaboración de proyectos de modificaciones presupuéstales en coordinación con el Secretario de Hacienda, Alcalde y Secretarios de Despacho, para atender los requerimientos de financiación de los diferentes proyectos.,12. Presentar informes sobre la ejecución presupuestal a los entes de control de conformidad con la normatividad existente, con el fin de permitir la evaluación y control de la gestión Municipal.,13. Ordenar de acuerdo con el objeto contable y los rubros presupuéstales de ingresos y gastos, las diferentes cuentas.,14. Programar y elaborar los informes que les sean solicitados por el Secretario de Despacho, para cumplir disposiciones   legales o peticiones específicas de diferentes entidades.,15. Registrar los pagos correspondientes a nómina,  aportes en seguridad social y parafiscales de los empleados del Municipio, en los términos  y plazos establecidos para tal fin.,16. Controlar y coordinar la ejecución del presupuesto.,17. Estudiar los requerimientos de adiciones y traslados presupuéstales.,18. Colaborar en la elaboración y control al Programa Anualizado de Caja,19. Efectuar las reservas e imputaciones presupuéstales, conforme a las normas vigentes.,20. Manejar el programa sistematizado de presupuesto.,21. Elaborar y refrendar los informes que el municipio debe presentar a la Contraloría General de la República,  Contraloría Departamental, y Contaduría General de la Nación.,22. Elaborar la ejecución de los ingresos y egresos mensuales, la ejecución del plan presupuestal ?disponibilidad, reservas, PAC- y el cuadre de saldos por movimiento.,23. Revisar los comprobantes de egreso, de conformidad con los rubros Presupuestales, para cumplir con los compromisos adquiridos por la Administración Municipal. ,24. Llevar los registros contables y presupuestales de los fondos: Local de salud, vivienda, gestión del riesgo y Seguridad,25. Elaborar mensualmente los informes respectivos sobre la ejecución y movimientos presupuéstales, requeridos por su jefe inmediato, la administración y demás entes gubernamentales que así lo requieran.,26. Llevar la contabilidad del Municipio, aplicando las normas de reconocimiento, valoración y revelación de la información expedidas por el gobierno nacional,27. Responder por la custodia y manejo de las claves asignadas al Municipio por las  entidades de control para rendición de informes en materia contable y presupuestal. ,28. Generar la liquidación de los impuestos a  los contribuyentes generando la factura correspondiente y garantizar que esta sea entregada para su pago oportuno.,29. Revisar los comprobantes de egreso, de conformidad con los rubros Presupuestales, para cumplir con los compromisos adquiridos por la Administración Municipal. ,30. Las demás funciones asignadas por la autoridad competente, de acuerdo con el nivel, la naturaleza y el área de desempeño del cargo.</t>
  </si>
  <si>
    <t>Estudio: Area del Conocimiento: Economía, Administración Núcleos Básicos del Conocimiento: Título profesional en Administración de Empresas, Administración Pública, Administración de la Salud, Economía., Experiencia:Un (1) año de experiencia profesional relacionada</t>
  </si>
  <si>
    <t>Administrar  el  sistema  de  selección  de  beneficiarios  de  la  inversión  social SISBEN, realizar las gestiones tendientes para lograr que los recursos del Régimen subsidiado, lleguen a la población más pobre y vulnerable del municipio para cubrir en un alto porcentaje, la demanda de los mismos y  realizar las acciones tendientes a los programas de aseguramiento y salud pública, de conformidad con las normas que regulan el SGSSS y las competencias asignadas a la entidad territorial.</t>
  </si>
  <si>
    <t>1. Formular,   ejecutar   y  evaluar   planes, programas y proyectos en salud, en armonía con las políticas y disposiciones del orden nacional y departamental.,2. Administrar el Sistema integral de información en salud.,3. Administrar el sistema de selección de beneficiarios de la inversión social SISBEN, y elaborar  los informes, reportes,  listados y estadísticas necesarios y que se requieran.,4. Elaborar y liderar los proyectos institucionales relacionados con la identificación y Clasificación de la población pobre y vulnerable del Municipio de Támara, para acceder a los diferentes programas sociales.,5. Obtener, información sobre las condiciones sociales, económicas y demográficas del municipio de Támara, para caracterizarla y clasificarla, de acuerdo con la situación particular, a través de la ficha diseñada por Planeación Nacional.,6. Realizar, las actuaciones y tareas necesarias con el único fin de adelantar todos y cada uno de los procedimientos para el buen manejo de la información, sobre lo cual opera el sistema de identificación y clasificación de potenciales beneficiarios, de programas sociales a través del SISBEN.,7. Preparar y presentar en coordinación con el secretario de despacho proyectos relacionados con la población pobre y vulnerable del Municipio, para dar cumplimiento a lo establecido en el Plan de Desarrollo Municipal.,8. Ejecutar los programas y proyectos propuestos por el Alcalde o Secretario de Despacho, en pro del bienestar de la comunidad del municipio.,9. Orientar, y garantizar al usuario la calidad de los servicios, para dar cumplimiento al Sistema General de Seguridad Social en Salud y al Sector Salud.,10. Organizar el archivo de la oficina del SISBEN, régimen subsidiado,  Salud Pública y el Fondo Local de salud de acuerdo a la normatividad vigente.,11. Realizar, las encuestas solicitadas por los usuarios de los diferentes barrios o veredas del Municipio, con el fin de ser incluidos en la base de datos del SISBEN.,12. Ubicar datos cartográficos para delimitar en forma clara el ordenamiento físico de la zona Urbana y Rural del Municipio de Támara, para el ingreso de la ficha Socioeconómica al sistema.,13. Realizar informes de encuestas de personas ausentes, para que sea comunicado a toda la población por medio radial o por otros medios.,14. Solicitar a la secretaría de Planeación Municipal sobre clarificación de direcciones no encontradas, con el fin de cumplir con los requerimientos de los usuarios.,15. Verificar, las entrevistas que se requieren, para orientar las políticas sociales del Municipio y la nación.,16. Informar al Secretario de Despacho sobre aquellas situaciones especiales, que encuentra en el desempeño de sus funciones, para la toma oportuna de decisiones.,17. Recibir, radicar, clasificar y enviar, la correspondencia para el manejo y orden de la oficina del sisbén, régimen subsidiado, Salud Pública y el Fondo Local de Salud y de la dependencia en general, de conformidad con las normas archivísticas existentes.,18. Suministrar información y documentación, a los usuarios internos y externos, para lograr una mejor coordinación en cuanto al desarrollo de la labor del jefe inmediato.,19. Proyectar y elaborar, los diferentes documentos, con el fin de dar un trámite oportuno a las diferentes actuaciones del Despacho de manera que se preste un servicio adecuado al usuario.,20. Sustanciar y notificar, las providencias, recursos, derechos de petición y actuaciones de acuerdo a los parámetros establecidos por la Ley, en los temas de Sisbén, Régimen Subsidiado, Salud Pública y Fondo Local de Salud, para evitar congestión en el despacho y brindar oportunamente la información requerida.,21. Atender y expedir, certificaciones al usuario, para dar cumplimiento a sus requerimientos.,22. Verificar, las bases de datos del SISBEN, para incluir a los distintos proyectos a los usuarios o beneficiarios.,23. Recibir las inquietudes de los usuarios, documentación de actualización, refocalización e ingreso por primera vez de la comunidad, para ser beneficiado en los programas sociales del SISBEN.,24. Presentar, los informes y las novedades a los diferentes Entes competentes del orden Departamental y Nacional, para dar cumplimiento a la normatividad vigente.,25. Realizar auditoria en el aseguramiento para el seguimiento y control a las EPS en los procesos de afiliación, traslados, acceso oportuno de la población afiliada a la prestación de los servicios de salud, entrega de medicamentos, la garantía de la red prestadora en todos los niveles de atención, información, flujo de recursos, satisfacción de los usuarios.,26. Identificar los posibles evasores y elusores del SGSSS.,27. Avanzar en la consolidación de la Unificación de los Planes de Beneficios.,28. Practicar auditoría para verificar que una vez sea unificados los Planes de Beneficios para cada grupo de población afiliada al Régimen Subsidiado, ésta población pueda acceder con oportunidad y calidad a los servicios contenidos en el POS del régimen contributivo.,29. Definir los procesos para el cruce de información de las bases de datos sobre afiliación al SSSI (PILA, BDUA, etc.), que permitan identificar y disminuir la elusión y evasión.,30. Actualizar y presentar la base de datos del Régimen Subsidiado a la Secretaría de Salud Departamental, para determinar la cobertura del mismo y los  mecanismos para su ampliación.,31. Efectuar cruces de información con los diferentes regímenes del Sistema General de Seguridad Social en Salud, con el fin de evitar la duplicidad de la afiliación.,32. Entregar a la Secretaría de Salud Departamental, las bases de datos y archivos, de acuerdo a la normatividad vigente establecida por el Ministerio de Protección Social para el giro de los recursos destinados para los fines pertinentes.,33. Ejecutar las labores de coordinación, asesoría técnica y administrativa para el logro de una acción integrada en los planes y programas de salud de la Dirección Local y en general del Sistema de Salud.,34. Supervisar el acceso a la prestación de los servicios de salud en el municipio.,35. Coordinar y supervisar la calidad en la prestación de los servicios de salud en el municipio.,36. Ejecutar labores de dirección, organización, planeación, vigilancia y control que permitan el desarrollo coordinado de programas integrales de salud dentro del marco de las competencias asignadas a la entidad territorial.,37. Garantizar que se gestione el recaudo, flujo y ejecución de los recursos con destinación  específica  para  salud,  así  como  velar  por  la  administración eficiente de los recursos del Fondo Local de Salud.,38. Gestionar y supervisar el acceso a la prestación de los servicios de salud para la población vulnerable.,39. Impulsar mecanismos para la adecuada participación social y el ejercicio pleno de los deberes y derechos de los ciudadanos en materia de salud y de seguridad social en salud.,40. Adoptar, administrar e implementar el sistema integral de información en salud, así como generar y reportar la información requerida por el Sistema.,41. Asegurar  la correcta aplicación de las Leyes 10 de 1990, 100 de 1993 y 715 de 2001, en materia de salud, así como para los demás programas sociales contemplados en la Ley 715 de 2001.,42. Supervisar la prestación de los servicios de educación, salud, y saneamiento básico ambiental que estén a cargo del Municipio o asociaciones comunitarias o por asociaciones de municipios.,43. Ejecutar en coordinación con otras instancias y las directrices impartidas por el secretario  del  despacho,  campañas  de  nutrición  y  complementación alimentaria  para  los  niños,  adultos  mayores  y  población  en  condición  de vulnerabilidad  en  coordinación  con  el  Instituto  Colombiano  de  Bienestar Familiar, ICBF.,44. Coadyuvar con la adopción de políticas sociales (salud, educación, cultura, recreación, deportes y atención integral a la población más vulnerable) a las condiciones del Municipio.,45. Adoptar mecanismos expeditos para la identificación de la población pobre y vulnerable en su jurisdicción y seleccionar a los beneficiarios del Régimen Subsidiado, atendiendo las disposiciones que regulan la materia.,46. Asesorar   a   la   dependencia,   en   la   celebración   de   contratos   para   el aseguramiento en el Régimen Subsidiado de la población pobre y vulnerable y garantizar que se realice el seguimiento y control directamente o por medio de interventorías.,47. Mantener actualizadas las bases de datos, tanto del SISBEN como de afiliados al  régimen  subsidiado  y  presentar  oportunamente  los  informes  que  la Secretaría de Salud  Departamental y demás  autoridades soliciten.,48. Remitir oportunamente a   la   Superintendencia de Salud y Ministerio de la protección social los informes que estos soliciten,49. Determinar los factores de riesgo y morbilidad sentida por grupos de edad dentro de la población afiliada al régimen subsidiado.,50. Supervisar los servicios ofrecidos por las EPS subsidiadas con las cuales se tiene convenio, vigilando que efectivamente se les suministre una atención integral a los afiliados al régimen subsidiado.,51. Supervisar que los servicios de primer nivel sean prestados por la red de instituciones públicas legalmente autorizadas.,52. Supervisar   que las EPS   implementen las estrategias necesarias para la identificación de la población en riesgo y desarrollar en conjunto con  las Instituciones Prestadoras de Servicios (IPS) las actividades de prevención y control de la morbilidad y mortalidad evitable con el fin de lograr un cambio positivo en la población.,53. Formular y supervisar la ejecución del Plan Territorial de Salud pública y los POAT de acuerdo a los lineamientos emitidos por las autoridades competentes.,54. Promover la coordinación, cooperación e integración funcional de los diferentes sectores y comités para la formulación y ejecución de los planes, programas y proyectos en salud pública en el ámbito territorial.,55. Desarrollar el sistema de monitoreo y evaluación del Estado del salud, de conformidad con sus competencias.,56. Apoyar al Comité de Vigilancia Epidemiológica -COVE y prestar la asesoría necesaria a dicho Comité, cuando se requiera.,57. Programar  las jornadas de  promoción  de  la  salud y prevención  de  la enfermedad que hagan parte del plan de acción de la dependencia.,58. Ejercer la inspección, vigilancia y control de factores de riesgo que afecten la salud humana presentes en el ambiente.,59. Cumplir funciones del SAC (Servicio, atención a la comunidad) según la normatividad vigente.,60. Las  demás  que  le  sean  asignadas  por  el  jefe inmediato y las leyes y normas reglamentarias posteriores de acuerdo con la naturaleza de su cargo.</t>
  </si>
  <si>
    <t>Estudio: Aprobación de sexto semestre en Derecho.  , Experiencia:Dieciséis  16 meses de experiencia  laboral.</t>
  </si>
  <si>
    <t>Defender los derechos ciudadanos, contribuír al manejo del orden público, aplicar en lo pertinente las funciones de policía en la jurisdicción del municipio de Támara, coordinar y ejecutar políticas, programas y servicios del sector ganadero.</t>
  </si>
  <si>
    <t>1. Conocer los asuntos o negocios que le asigne la Ley, Ordenanzas y Acuerdos,2. Conocer  las  contravenciones  comunes  ordinarias  de  acuerdo  con   las disposiciones legales vigentes.,3. Instruir por delegación sobre los procesos policivos de restitución de espacio público.  ,4. Recibir, tramitar y sancionar las denuncias referidas al mantenimiento del orden y espacio público en el Municipio.,5. Instruir y fallar en procesos policivos dentro de la jurisdicción del Municipio,6. Recibir las noticias criminales y adelantar actos urgentes en coordinación con la fiscalía competente.,7. Velar por el cumplimiento de las medidas de protección social, tala de bosques y conservación del agua, con el fin de preservar el medio ambiente.,8. Dar cumplimiento a las normas legales vigentes sobre protección de animales.,9. Adelantar procesos de amparo administrativo por perturbación a la posesión de predios y servidumbres.,10. Practicar las diligencias comisionadas por la Alcaldía Municipal y por los despachos judiciales.,11. Atender las demandas verbales instauradas por los habitantes del Municipio,12. Tramitar dentro de los términos y disposiciones legales, los procesos y diligencias propios de su competencia.,13. Proferir órdenes para inscribir actas de defunción de acuerdo con las leyes y los   decretos reglamentarios vigentes.,14. Conocer, instruir y fallar en primera instancia las contravenciones y faltas en materia de tránsito, ocurridas dentro de la jurisdicción.,15. Inspeccionar periódicamente el matadero y los expendios de carne para verificar los precios, pesas y medidas, pago de impuestos en la Secretaria de Hacienda Municipal y las condiciones mínimas de higiene,16. Ejercer el autocontrol en todas las funciones que le sean asignadas,17. Apoyar la reglamentación del tránsito en el mpio  de acuerdo a la normatividad vigente.,18. Realizar conjuntamente con la oficina asesora de planeación, los trámites y remitir a las dependencias competentes la documentación relacionada con la violación  e infracción a las normas urbanísticas.,19. Formular, ejecutar y coordinar políticas y programas relacionados con la                     conservación del orden público y la participación comunitaria.,20. Cumplir y hacer cumplir la Constitución y la Ley, los Decretos, ordenanzas, Acuerdos, reglamentos u  órdenes reglamentarias.,21. Velar porque se cumplan los derechos civiles y garantías sociales, conservando el orden público interno y emprendiendo campañas de seguridad ciudadana con el apoyo de las autoridades de policía.,22. Atender las denuncias y quejas presentadas por los ciudadanos y efectuar las investigaciones pertinentes de acuerdo con la ley.,23. Conocer y fallar las contravenciones que por ley sean de su competencia.,24. Apoyar a través de programas de asesoría y/o capacitación las acciones de las  organizaciones sin ánimo de lucro que desarrollen actividades en pro del desarrollo  municipal.,25. Cumplir y hacer cumplir las normas establecidas sobre tránsito y transporte,26. Ejercer el control urbano en cuanto a construcción, ocupación de vías, sectores públicos, vallas y aplicar las sanciones del caso.,27. Ejercer el control  de rifas, juegos, espectáculos, precios, pesas, medidas y procedencias de artículos de primera necesidad.,28. Velar por la conservación del medio ambiente,29. Asumir el conocimiento y competencia de los asuntos asignados a los inspectores de policía en la ley de seguridad ciudadana 1453 de 2011 y demás normas que la modifiquen o complementen.,30. Elaborar los informes requeridos por los entes gubernamentales y de control.,31. Entregar a tesorería las actas de pago que tengan qué ver con la interventoría o   supervisión de la oficina. ,32. Conocer de las faltas ocurridas en el territorio de  jurisdicción en asuntos relacionados con la compraventa y comercialización de ganado,33. Elaborar las diligencias, las papeletas de  compraventas, guías de movilización de ganado dentro de su jurisdicción.,34. Conocer de la ordenanza 015 de diciembre 19 de 2006, artículo 319 al 322,35. Elaborar el registro de marcas o herretes y expedir el carnet ganadero respectivo.,36. Llevar el control por medio del libro de registro, las cifras que corresponden a cada uno de los semovientes a sacrificar.,37. Inspeccionar el ganado a sacrificar dentro de la jurisdicción municipal y comercio de semovientes  reteniendo aquellos a los que no se compruebe la propiedad lícita.,38. Verificar  los  semovientes de dudosa procedencia  deben retener e informar a las  autoridades correspondientes.,39. Cuando exista el desfigurado o arreglo de las cifras en cualquier semoviente se ejecutará el depósito  se oficie a la seccional del DAS del municipio al que corresponda la cifra.,40. Todo ganado que se movilice de una finca a otra de distinta jurisdicción deberá ser revisado para expedir la respectiva licencia de transporte.,41. Realizar visitas periódicas a las famas, matadero, plaza de mercado para constatar que cumplen las normas sanitarias e higiénicas.,42. No anotar en guía y/o papeleta cifra alguna que no figure en el documento,43. Supervisar la posesión de guías de degüello de ganado y comprobar el pago de cada una de las papeletas y guías de movilización.,44. Llevar el registro del movimiento mensual y presentar el informe respectivo a la dependencia correspondiente en forma oportuna.,45. Presentar los informes y las cuentas a la tesorería municipal  en forma clara y oportuna.,46. Controlar y exigir el pago de impuestos.,47. Guardar custodia  de los talonarios entregados y responder por la numeración de la misma.,48. Elaborar los informes requeridos por los entes gubernamentales y de control.,49. Entregar a tesorería las actas de pago que tengan qué ver con la interventoria o supervisión de la oficina.,50. Responder por el archivo que se genere, clasificando, organizando y archivando de acuerdo a las tablas de retención documental  adoptadas en la Alcaldía Municipal y Ley 594 de 2000 y adoptar medidas necesarias para su conservación.,51. Las demás funciones asignadas por la autoridad competente, de acuerdo con el nivel, la naturaleza y el área de desempeño del cargo.</t>
  </si>
  <si>
    <t>Estudio: Título profesional del núcleo básico del conocimiento en Derecho y afines.  Título de posgrado según los requisitos establecidos en la Ley 1098 de 2006 artículos 80 y 85. Matricula o Tarjeta profesional en los casos reglamentados por ley., Experiencia:Treinta meses (30) de experiencia profesional.</t>
  </si>
  <si>
    <t>Coordinar, dirigir, ejecutar los planes y programas orientados a la protección de la familia contra la violencia, seguridad alimentaria y conflictos intrafamiliares, de acuerdo con los Códigos, leyes, decretos y políticas adoptadas en el Plan de Desarrollo Municipal, proteger, velar, custodiar, colaborar, a los menores que se hallen en situación irregular y en los casos de conflictos familiares a fin de garantizar el bienestar de los menores y el de convivencia pacífica en el Núcleo Familiar.</t>
  </si>
  <si>
    <t>1. Recibir a prevención denuncias sobre hechos que puedan configurarse como delito o contravención, en los que aparezca involucrado un menor como ofendido o sindicado,tomar las medidas de emergencia correspondientes y darles el trámite respectivo deacuerdo con las disposiciones del presente Código y de los Procedimientos Penal,Nacional, Departamental, Municipal o Distrital de Policía, y de las demás normaspertinentes, el primer día hábil siguiente al recibo de la denuncia.,2. Garantizar, proteger, restablecer   y reparar   los derechos   de la familia propiciados por situaciones de Violencia Intrafamiliar.,3. Atender y orientar a los niños (as) y demás familia en el ejerció y restablecimiento de sus derechos.,4. Recibir denuncias y adoptar las medidas de emergencia y protección necesarias en casos de delitos contra los niños (as).,5. Recibir denuncias y otorgar medidas de protección en casos de violencia intrafamiliar.,6. Definir provisionalmente sobre custodia y cuidado personal, cuota de alimentos, reglamentación de visitas, suspensión de la vida en Común de los cónyuges   o compañeros permanentes, fijar cauciones de comportamientos conyugales por hechos generados por violencia intrafamiliar.,7. Practicar rescates en que pueda encontrarse un niño (a) cuando se halle en situación de peligro.,8. Proponer e implantar procesos, procedimientos, métodos e instrumentos requeridos paramejorar la prestación de los servicios a su cargo.,8.  Proponer e implantar procesos, procedimientos, métodos e instrumentos requeridos para mejorar la prestación de los servicios a su cargo.,9.  Proyectar, desarrollar y recomendar las acciones que deban adoptarse para el logro de los objetivos y las metas propuestas.,10. Estudiar, evaluar y conceptuar sobre las materias de competencia del área interna de desempeño, y absolver consultas de acuerdo con las políticas institucionales.,11. Coordinar y realizar estudios e investigaciones tendientes al logro de los objetivos, planes y programas de la entidad y preparar los informes respectivos, de acuerdo con las instrucciones recibidas.,12. Desarrollar programas de  prevención  en materia  de  violencia intrafamiliar y delitos sexuales.,13. Adoptar   medidas ele restablecimientos de derechos   en caso ele maltrato   infantil y denunciar  estos delitos,14. Aplicar las medidas policivas que correspondan en casos de conflictos familiares,,15. Desempeñar las demás funciones asignadas por su jefe inmediato, inherentes con la naturaleza de su cargo.</t>
  </si>
  <si>
    <t>Estudio: Título profesional del núcleo básico del conocimiento en Arquitectura y Afines  Ingeniería Civil y Afines.   Matricula o Tarjeta profesional en los casos reglamentados por ley, Experiencia:Veinticuatro (24) Meses de experiencia profesional.</t>
  </si>
  <si>
    <t>Apoyar profesional y técnicamente la formulación, seguimiento y control de las ejecuciones  de los proyectos de inversión, estudios de factibilidad, evaluación física y financiera, interventorías y actualización de los proyectos existentes, así como los procesos de contratación pública relacionados con la ejecución de los proyectos de inversión del Plan de Desarrollo Municipal.</t>
  </si>
  <si>
    <t>1. Aplicar sus conocimientos profesionales en el área de planeación, apoyar a la dependencia en el diseño, evaluación e implementación de las políticas en materia de elaboración, seguimiento y evaluación de proyectos en la Administración Municipal.,2. Apoyar a la dependencia en el diseño, implementación y ajustes de las políticas y directrices establecidas en el Plan de Ordenamiento Territorial de la Administración Municipal.,3. Inspeccionar, controlar y supervisar las obras que se lleven a cabo por parte de la Administración Municipal, presentando informes al jefe inmediato.,4. Participar y apoyar al superior inmediato en la elaboración, seguimiento y ejecución del Plan de Desarrollo, Plan Anual de Inversiones.,5. Definir los procedimientos que garanticen la utilización del Banco de Proyectos como herramienta de apoyo a los procesos de plantación, programación de inversión y evaluación de la gestión de gobierno.,6. Evaluar los proyectos para determinar si cumplen con los requisitos establecidos por el DNP y llevar registro actualizado de los proyectos de inversión susceptibles de ejecución,,7. Mantener información acopiada, procesada y sistematizada de soporte para los procesos de planeación económica, social y ambiental del municipio.,8. Coordinar el seguimiento a la gestión de los programas y proyectos de cofinanciación con los demás entes territoriales y aplicar seguimiento a los proyectos verificando contratación, pago de contratos y elaboración del concepto técnico resumido.,9. Coordinar la capacitación, asesoría y la asistencia técnica a las distintas dependencias de la Administración Municipal y comunidades del área de influencia, para la elaboración de proyectos de inversión, la utilización de las bases de datos existentes y definir las necesidades de información estadística para elaborar programas, proyectos y planes de desarrollo.,10. Coordinar y gestionar el sistema de acceso a los programas y Proyectos de Cooperación Técnica Internacional y gestionar los mecanismos de fuentes de cofinanciación para proyectos de Inversión.,11. Contribuir con el diseño e implementación de un sistema de gestión de calidad, aplicarla como herramienta de gestión sistemática y transparente, dirigir y evaluar el desempeño en términos de calidad y satisfacción social en la prestación de los servicios, enfocados en la optimización, celeridad de los procesos y en las expectativas de los usuarios que se benefician de la Administración Municipal.,12. Visitar, verificar en sitio las construcciones que se encuentren en proceso de ejecución (sin licencia), realizar el portazgo y emitir conceptos e informes técnicos del estado en que se encuentran las edificaciones en relación a la aplicación de las normas urbanísticas,13. Priorizar los proyectos de acuerdo   a las necesidades de la población para su oportuna satisfacción.,14. Servir de soporte técnico en los proyectos ambientales y de vivienda de interés social, así como los relacionados con electrificación y gas natural, entre otros.,15. Coordinar el mantenimiento de vías, edificios y parques municipales para garantizar su preservación.,16. Atender las solicitudes presentadas por la comunidad sobre mantenimiento, ampliación, apertura y mejoramiento de las vías para el planteamiento de las acciones a seguir.,17. Revisar y dar visto bueno sobre las nuevas   construcciones y remodelaciones de viviendas con el fin de que se ajusten a lo preceptuado en el esquema de ordenamiento territorial.,18. Elaborar y ejecutar la programación de trabajo de las actividades de mantenimiento de vías para atender las solicitudes de la comunidad.,19. Revisar y dar visto bueno a las solicitudes de licencias de construcción, reformas y demoliciones con el fin de verificar el cumplimiento de los requerimientos.,20. Diseñar  y  elaborar,  mapas,  croquis,  planos  arquitectónicos  y  cálculos  sencillos  de ingeniería para la proyección y ejecución de proyectos.,21. Determinar con el Secretario de Despacho de la Secretaría de Planeación, las prioridades para la ejecución de los diferentes proyectos de conservación y mantenimiento del Municipio, de acuerdo con los recursos disponibles.,22. Participar en el diseño e implementación del Plan de Desarrollo y del POT, contribuir con la elaboración y demarcación urbana en el área de influencia acorde con los planos de zonificación de uso del suelo, plan vial y las normas reglamentarias para la materia.,23. Proyectar  respuestas  en  lo  referente  a  las  peticiones  hechas  por  la  comunidad relacionadas con el desarrollo físico y urbanístico del Municipio.,24. Preparar y presentar los informes sobre las actividades desarrolladas, con oportunidad y la periodicidad requerida.,25. Realizar las evaluaciones financieras que le sean asignadas, para la aprobación de proyectos,26. Analizar los presupuestos de obras basados en los ítems de precios de la Gobernación de Sucre.,27. Apoyar la formulación técnica para presentar todo tipo de proyectos de inversión de carácter productivo de infraestructura vial, de construcción de carácter social de crecimiento y desarrollo económico y todo proyecto de inversión susceptible de ser cofinanciado con recursos del estado.,28. Realizar las interventorías y/o supervisiones y seguimiento a la ejecución de las obras públicas municipales.,29. Apoyar procesos de contratación pública relacionados con las obras definidas en el P.D.M,30. Las demás funciones asignadas por el Jefe Inmediato, de acuerdo con el nivel, la naturaleza y el área de desempeño del empleo.</t>
  </si>
  <si>
    <t>Estudio: Título profesional del núcleo básico del conocimiento en Psicología  Sociología, Trabajo Social y Afines. Matricula o Tarjeta profesional en los casos reglamentados por ley., Experiencia:Veinticuatro (24) Meses de experiencia profesional.</t>
  </si>
  <si>
    <t>Brindar apoyo de manera profesional las labores de la Secretaría del Interior y de  Convivencia Ciudadana, en coordinación con la Comisaría de Familia y el Centro de Convivencia Ciudadana, en  el marco del Sistema Nacional de  Bienestar Familiar, atención a población vulnerable, mejoramiento de la Convivencia, Cultura Ciudadana, Participación Ciudadana, Violencia Intrafamiliar, el respeto de los derechos humanos y la resolución pacífica de conflictos. A su vez facilitar el acceso oportuno de las comunidades a la justicia mediante las entidades del orden local, con programas e iniciativas que promueven y fomentan los valores ciudadanos.</t>
  </si>
  <si>
    <t>1. Apoyar los procesos que se llevan a cabo en materia de prevención de los conflictos y situaciones intrafamiliares y atención al menor, en coordinación con la Comisaría de Familia.,2. Formular mecanismos de divulgación para el conocimiento del Programa y de los servicios prestados por el Centro  junto con el equipo de trabajo tanto en el municipio como en su área rural, buscando de esta manera el acercamiento de la comunidad al trabajo que realiza el Centro de Convivencia Ciudadana,3. Apoyar a la Secretaría del Interior y Convivencia Ciudadana en el diseño de las políticas para mantenimiento y consolidación de la convivencia ciudadana.,4. Ejecutar e implementar los lineamientos establecidos por el Ministerio de Justicia y del Derecho en desarrollo del Programa.,5. Servir de Enlace entre la administración municipal, el Ministerio de Justicia y del Derecho, las entidades aliadas, las instituciones del orden local que hacen parte del Centro y la comunidad.,6. Establecer políticas que permitan afianzar y profundizar los principios del estado social de derecho, la convivencia ciudadana, la tolerancia y el respeto de los derechos humanos.,7. Formular mecanismos de solución pacífica de conflictos.,8. Servir de Enlace entre las víctimas de conflicto armado y la administración municipal en la atención y pronta solución de sus necesidades.,9. Servir de enlace municipal entre las comunidades organizadas y el Despacho del Secretarío(a) del Interior y Convivencia Ciudadana y el Despacho del Alcalde Municipal, en virtud de lo cual deberá asesorar, asistir y apoyar las juntas de acción comunal, veedurías, ONG y organizaciones cívicas y comunitarias en asuntos de gobierno.,10. Apoyar de manera profesional en el área del Derecho, la ejecución de acciones orientadas hacia la población vulnerable y el respeto de los derechos humanos.,11. Liderar los proyectos que se definan para el Centro de Convivencia Ciudadana desde el nivel central y local.</t>
  </si>
  <si>
    <t>Estudio: Título profesional del núcleo básico del conocimiento en Psicología  Sociología, Trabajo Social y afines  Economía, Administración y Contaduría Pública  Derecho y afines  Educación. Matricula o Tarjeta profesional en los casos reglamentados por ley., Experiencia:Veinticuatro (24) Meses de experiencia profesional.</t>
  </si>
  <si>
    <t>Promover y adelantar actividades que promuevan el mejoramiento y evaluación educativa  en los procesos de enseñanza aprendizaje y la gestión institucional que permita cumplir con los lineamientos de calidad educativa del Ministerio de Educación Nacional, la normatividad vigente y los objetivos trazados por la Secretaria de Educación del Municipio. Vigilar, supervisar y controlar los aspectos relacionados con la gestión y el mejoramiento pedagógico de los establecimientos educativos en lo referente a la gestión del PEI, los planes de formación y capacitación, estrategias pedagógicas y articulación de los niveles educativos y usos de medios educativos.</t>
  </si>
  <si>
    <t>1. Coordinar, supervisar y evaluar los procesos relacionados con la gestión de la calidad del servicio educativo en educación pre-escolar. básica y media del municipio.,2. Prestar vigilancia a los centros educativos del municipio.,3. Verificar y comprobar el plan de evaluación de docentes y directivos docentes, con el fin de garantizar la aplicación de la evaluación a la población docente y directivo docente del municipio.,4. Diseñar y hacer seguimiento a la estrategia de aplicación de la autoevaluación institucional para dar cumplimiento a la gestión del mejoramiento continuo en los,5. Realizar actividades que promuevan el mejoramiento en los servicios educativos del municipio.,6. Coordinar, supervisar y controlar las actividades relacionadas con la aplicación de las pruebas SABER en instituciones oficiales y no oficiales y verificar su aplicación conforme a las normas del Ministerio.,7. Realizar trabajo de campo en los planteles educativos supervisando aspectos relacionados con la gestión y el mejoramiento pedagógico en lo referente a la gestión del PEI.,8. Verificar el cumplimiento del plan de acompañamiento para la ejecución de planes de mejoramiento de establecimientos educativos.,9. Proporcionar   las herramientas   y la asistencia   técnico-pedagógica    necesaria   para la formulación y ejecución de los planes de mejoramiento.,10. Hacer acompañamiento y seguimiento de la formulación, modificación y ejecución de los PEI en los establecimientos educativos oficiales.,11. Apoyar con sus conocimientos   profesionales el diseño y ejecución de programas de formación y actualización permanente de docentes y directivos docentes, con el fin de alcanzar los estándares de calidad formulados.,12. Hacer seguimiento y acompañar los establecimientos educativos en la ejecución de sus planes de mejoramiento para garantizar el cumplimiento de las metas.,13. Formular, controlar y hacer seguimiento a la ejecución del plan de formación docente para promover la calidad del servicio en los establecimientos educativos.,14. Las demás funciones asignadas por el Jefe Inmediato, de acuerdo con el nivel, la naturaleza y el área de desempeño del empleo.</t>
  </si>
  <si>
    <t>Estudio: Título profesional del núcleo básico del conocimiento en Medicina  Nutrición y Dietética  Odontología  Optometría, Otros Programas de Ciencias la Salud  Bacteriología  Enfermería  Salud Pública  Administración. Matricula o Tarjeta profesional en los casos reglamentados por ley., Experiencia:Dieciocho (18) meses de experiencia profesional.</t>
  </si>
  <si>
    <t>1. Dirigir, coordinar, controlar, evaluar y ajustar los programas de atención a las personas y al medio ambiente. (Plan de Atención Básica),2. Implementar el plan de emergencia en lo que respecta al sector salud.,3. Promover en su área de trabajo, la participación de la comunidad en actividades de salud e impulsar la conformación de los comités de salud y la formación de líderes.,4. Apoyar la vigilancia epidemiológica en aquellas situaciones que sean factor de riesgo para el bienestar de la comunidad, en coordinación con otras áreas como Vigilancia Epidemiológica, Vigilancia y Control y Prestación de Servicios de Salud.,5. Dirigir y coordinar la elaboración del diagnóstico y pronóstico del estado de salud de la población del área de influencia en coordinación con otras áreas como Vigilancia Epidemiológica, Vigilancia y Control, Sistemas de Información en Salud y Prestación de Servicios de Salud.,6. Dirigir y coordinar la elaboración y desarrollo de los programas y proyectos de promoción y prevención del Plan de Atención Básica en Salud.,7. Coordinar las labores docentes – asistencial del personal que labora en su área de trabajo y en los programas que forman parte integral del mismo.,8. Realizar interventorías y auditorías a los contratos de actividades relacionadas con la prestación de los servicios de su área.,9. Participar en investigaciones de tipo aplicado tendientes a esclarecer y solucionar los problemas de salud de la comunidad.,10. Elaborar el diagnóstico y el plan de desarrollo administrativo y técnico – financiero de la sección y de su área específica.,11. Elaborar informes estadísticos que permitan elaborar las actividades del área y puedan responder al sistema de información requerido por la institución.,12. Controlar y supervisar la prestación de los diferentes programas de promoción y prevención en el Municipio.,13. Controlar y supervisar los programas de prevención y promoción de las diferentes EPS.,14. Participar en la formulación y en la determinación de los planes y programas de área de  salud pública.,15. Dirigir supervisar, promover y participar en los estudios e investigaciones, que permitan mejorarla prestación de los servicios a su cargo y el oportuno cumplimiento de los planes proyectos y programas.,16. Asistir a las directivas de la dirección local de salud en la adecuada aplicación de las normas y procedimientos propios del ámbito de su competencia.,17. Ejecutar labores de programación y supervisión en el desarrollo técnico de la sección y de su área específica.,18. Las demás funciones asignadas por el Jefe Inmediato, de acuerdo con el nivel, la naturaleza y el área de desempeño del empleo.</t>
  </si>
  <si>
    <t>Estudio: Título profesional del núcleo básico del conocimiento en Ingeniería Agronómica, Pecuaria y Afines  Ingeniería Agrícola, Forestal y Afines  Ingeniería Agroindustrial, Alimentos y Afine  Medicina Veterinaria.  Matricula o Tarjeta profesional en los casos reglamentados por ley., Experiencia:Veinticuatro (24) Meses de experiencia profesional.</t>
  </si>
  <si>
    <t>Adelantar actividades de asistencia técnica agropecuaria y de medio ambiente para los  pequeños productores rurales del Municipio de Sincé y bajo el enfoque de control a los ambiente fitosanitarios y zoosanitarios donde se desarrollan actividades productivas.</t>
  </si>
  <si>
    <t>1. Ejecutar de acuerdo a lo dispuesto por la Secretaría de Desarrollo Económico y Medio Ambiente, la asistencia técnica agropecuaria a pequeños productores, según los programas y normas vigentes emanadas del Ministerio de Agricultura y el ICA,2. Asesorar y capacitar mediante atención regular y continua a los pequeños productores agropecuarios del municipio, suministrando recomendaciones tecnológicas en aspectos de producción y gestión tendientes a mejorar y hacer económicamente más eficientes los sistemas de producción y explotación.,3. Supervisar el desarrollo de los programas de vacunación animal y acatar las normas sobre epidemias que el ICA, la Secretaría Departamental y Ministerio de Agricultura impongan.,4. Adelantar programas y campañas sanitarias entre pequeños productores rurales.,5. Ejecutar el trabajo de producción pecuaria y piscícola, en lo que hace referencia con la asistencia técnica directa de pequeños productores.,6. Asesorar, capacitar, transferir tecnología en aplicación de métodos para hacer más eficiente la producción de las explotaciones rurales y racionalizar la producción pecuaria y piscícola.,7. Apoyar el registro sistemático de la ejecución de los programas de asistencia técnica agropecuaria y registrar en base de datos RUATE a los pequeños productores beneficiarios de la asistencia técnica.,8. Contribuir a generar alternativas de transformación agroindustrial en el municipio de Sincé a partir de las potencialidades agropecuarias locales.,9. Coordinar con CARSUCRE la ejecución de los proyectos orientados a la conservación del medio ambiente en el territorio.,10. Apoyar de manera técnica la realización de los CMDR en el territorio, como espacio de concertación con las comunidades rurales del municipio.,11. gestionar proyectos interinstitucionales y promover esquemas de organización asociativa entre productores.,12. Las demás funciones asignadas por el Jefe Inmediato, de acuerdo con el nivel, la naturaleza y el área de desempeño del empleo.</t>
  </si>
  <si>
    <t>Apoyar las labores de la Secretaría del Interior y de Convivencia Ciudadana, en la oportuna  atención a población vulnerable, Violencia Intrafamiliar, población de primera infancia y adolescentes, respeto de los derechos humanos y la resolución pacífica de conflictos. Facilitando el acceso oportuno de la comunidad a la justicia mediante las entidades del orden local, con programas e iniciativas que promueven y fomentan los valores ciudadanos.</t>
  </si>
  <si>
    <t>1. Elaborar estudios psicológicos y de diagnóstico social a los integrantes de las familias que presentan trastornos a solicitud del comisario.,2. Diagnosticar las causas psicológicas y sociales que influyen en conductas irregulares que afecten a la familia y al menor.,3. Aplicar e interpretar las pruebas científicas para el diagnóstico de las conductas y los diagnósticos sociales.,4. Elaborar las fichas psicológicas y sociales de los integrantes de la familia conforme a los planes trazados por el grupo interprofesional de la Comisaría.,5. Informar al comisario sobre los casos que requieran mayor atención y prescribir su orientación.,6. Diseñar y ejecutar políticas de capacitación en materia psicológica y de trabajo social para los funcionarios de la Comisaría y los usuarios.,7. Seleccionar material y pruebas científicas que deban utilizarse en los informes del caso.,8. Realizar peritaje psicológico y social en situaciones de abuso sexual y violencia intrafamiliar,9. Presentar el informe final y los resultados de las personas que han sido sometidas a tratamiento.,10. Apoyar al ICBF y demás entidades del sector público y privado que tengan que ver con las soluciones de problemas y protección a la familia.,11. Ser participe activo del comité operativo de la red de prevención de violencia intrafamiliar del municipio,12. Las demás funciones asignadas por el Jefe Inmediato, de acuerdo con el nivel, la naturaleza y el área de desempeño del empleo.</t>
  </si>
  <si>
    <t>Estudio: Título profesional del núcleo básico del conocimiento en Contaduría Pública.  Matricula o Tarjeta profesional en los casos reglamentados por ley., Experiencia:Veinticuatro (24) Meses de experiencia profesional.</t>
  </si>
  <si>
    <t>Planear, organizar, asesorar y coordinar   los procesos   contables   de la administración   de la hacienda municipal de conformidad con las normas y procedimientos emanados de la Contaduría General de la Nación y demás instancias competentes.</t>
  </si>
  <si>
    <t>1. Elaborar, organizar y analizar los comprobantes, registros, libros y formularios exigidos para la contabilización de la información, de tal manera que se garantice el cumplimiento de las etapas del proceso contable de identificación, clasificación, medición y valuación, registro y revelación de los hechos financieros económicos y sociales que suceden en la entidad.,2. Coordinar al interior de la Oficina de Tesorería las tareas relacionadas con el análisis y revisión de la información contable que se origina en las áreas de tesorería, presupuesto,y elaborar conciliaciones periódicas con estas áreas.,3. Llevar en forma ordenada y al día los libros auxiliares de contabilidad, conforme a las normas técnicas definidas en el plan general de contabilidad pública.,4. Certificar con su firma, acompañada del correspondiente número de tarjeta profesional,que los saldos fueron tomados fielmente de los libros de contabilidad, llevados conforme a las normas legales de contabilidad pública y que las cifras registradas en ellos, reflejan en forma fidedigna la situación financiera de la entidad.,5. Elaborar y entregar a los Entes de Control, del nivel municipal, departamental y nacional, los informes contables correspondientes en las fechas previstas.,6. Supervisar las actividades de digitación y registro de los comprobantes de egresos, notas de contabilidad y demás documentos relacionados con la contabilidad del Municipio.,7. Elaborar los estados contables de la Administración Central, y el consolidado, atendiendo las normas, criterios, principios, procedimientos y plazos establecidos por la entidad y los Entes de Control.,8. Realizar procesos de revisión y conciliación de las cuentas del Balance que permitan presentar razonablemente la situación financiera del Municipio,9. Revisar, evaluar los procesos de saneamiento contable y sostenibilidad de la información financiera.,10. Conciliar los inventarios de bienes muebles e inmuebles con los registros contables.,11. Proyectar las respuestas a las comunicaciones e informes financieros requeridos por las  diferentes instituciones Bancarias y Plantación Nacional.,12. Elaborar los informes y declaraciones tributarias nacionales - DIAN del Municipio.,13. Realizar reportes de información exigidos por los entes de control tales como Contaduría,14. General de la Nación, Dirección de Impuestos y Aduanas Nacionales, entre otros.,15. Custodiar y mantener actualizados los libros contables.,16. Desarrollar y poner en marcha controles internos en las actividades que se realizan en su área de desempeño.,17. Dar fe pública, mediante firma de los Estados Contables y Financieros del Municipio,18. Las demás funciones asignadas por el Jefe Inmediato, de acuerdo con el nivel, la naturaleza y el área de desempeño del empleo.</t>
  </si>
  <si>
    <t>Estudio: Título profesional del núcleo básico del  conocimiento en: Economía, Administración. Matricula o Tarjeta profesional en los casos reglamentados por ley., Experiencia:Dieciocho (18) meses de experiencia profesional.</t>
  </si>
  <si>
    <t>Planear, dirigir y controlar el cumplimiento de los objetivos y estrategias que apunten al  desarrollo de la misión de la Secretaría de Educación Municipal en concordancia con los lineamientos del Plan de Desarrollo Municipal y de los Planes de Desarrollo Departamental como Nacional.</t>
  </si>
  <si>
    <t>1. Establecer en forma prioritaria los requerimientos y necesidades en el campo de la educación en sus diferentes niveles y hacerlos conocer al Alcalde para su pronta solución.,2. Suministrar a la Secretaria la información requerida de manera precisa y oportuna y en la orientación requerida y/o entregar elementos o insumos requeridos, relacionados con la misión del área asignada y acorde a los procedimientos establecidos,3. Realizar el trámite de documentos y respectiva entrega ante el   superior   inmediato   y proporcionar   la información y orientación necesaria, de acuerdo a las directrices recibidas.,4. Manejar el SIMAT,5. Elaborar y enviar a la Contraloría General de la Nación a través de CHIP información relacionada con la alimentación escolar y primera infancia.,6. Mantener   discreción   y   reserva sobre   los   asuntos   confidenciales   tramitados   en  la dependencia asignada y los que conozca en razón de sus deberes.,7.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inmediato.,8. Apoyar los procesos administrativos misionales y de apoyo, y los demás que se ejecuten en la dependencia asignada, de acuerdo a las directrices del inmediato superior.,9. Proyectar oficios, documentos e informes estadísticos propios de la dependencia o área de desempeño, utilizando   herramientas   tecnológicas   de   información   y   computación  y tramitarlos a las diferentes dependencias de la Alcaldía y a otras instituciones.,10. Las demás funciones asignadas por el Jefe Inmediato, de acuerdo con el nivel, la naturaleza y el área de desempeño del empleo.</t>
  </si>
  <si>
    <t>Estudio: Título profesional del núcleo básico del conocimiento en Derecho y afines. Matricula o Tarjeta profesional en los casos reglamentados por ley., Experiencia:Veinticuatro (24) Meses de experiencia profesional.</t>
  </si>
  <si>
    <t>Apoyar profesional y técnicamente en los procesos contractuales que adelante la administración municipal, con el fin de lograr el buen desarrollo de las estrategias, programas y políticas.</t>
  </si>
  <si>
    <t>1. Participar en los diferentes procesos de contratación administrativa en todas sus etapas y modalidades, que culminen con la celebración de contratos que deba suscribir el Despacho del Alcalde Municipal.,2. Prestar asesoría y orientación jurídica en los procesos de contratación administrativa etodas sus etapas y modalidades.,3. Solicitar a las diferentes dependencias la documentación necesaria para el perfeccionamiento y ejecución de los contratos que suscriba el Despacho del Alcalde y conservarla en custodia una vez formalizados.,4. Controlar el cumplimiento de los términos, plazos, garantías y demás requisitos previstos para los contratos que celebre la Administración Municipal.,5. Proyectar los conceptos que en materia de contratación soliciten las diferentes dependencias y los particulares y contratistas de la Entidad Pública.,6. Llevar y mantener actualizado el registro de contratos vigentes, en liquidación o liquidados.,7. Preparar y reportar los diferentes medios y organismos de control los informes y demás aspectos inherentes a la contratación estatal del Municipio de   Sincé -   Sucre, de conformidad con los lineamientos y requisitos previos establecidos.,8. Prestar el apoyo que le soliciten las demás dependencias para efectos de estudios previos, ejecución   contractual y procedimientos post contractuales   inherentes al proceso de contratación estatal en la Entidad Territorial.,9. Presentar informes periódicos al Despacho del Secretario Administrativo y al Alcalde, en relación con la ejecución de procesos contractuales y su cumplimiento.,10.  Participar en la caracterización, implementación, documentación, mantenimiento de los procesos y procedimientos propios del ejercicio de su cargo.,11. Proyectar, revisar y realizar los contratos que se requieran para la firma del alcalde.,12.  Realizar los informes bimensuales de contratación, para presentarlo al   ente de control departamental.,13.  Revisar las Hojas de Vida de los aspirantes a ocupar empleos en el municipio.,14.  Aprobación de las pólizas de seguro de los contratos de obras públicas del municipio.,15.  Revisar las pólizas de garantías, para verificar que estas deben ajustarse a la garantía establecida por la ley para cada tipo de contrato,16.  Recepcionar las Hojas de Vida y toda la documentación requerida por la normatividad vigente para la contratación de mínima y menor cuantía.,17.  Las demás funciones asignadas por el Jefe Inmediato, de acuerdo con el nivel, la naturaleza y el área de desempeño del empleo.</t>
  </si>
  <si>
    <t>Estudio: Título profesional en las áreas del conocimiento en: Administración, Economía, Contaduría y Afines  Educación  Ingeniería, Arquitectura, Urbanismo y Afines. Matricula o Tarjeta profesional en los casos reglamentados por ley., Experiencia:Dieciocho (18) meses de experiencia profesional.</t>
  </si>
  <si>
    <t>Ejercer labores profesionales relacionadas con la revisión y/o proyección de actos  administrativos, relacionados con situaciones administrativas, novedades de personal, reconocimiento de prestaciones, así como con la verificación de la calidad de la información que se publica y reporta en relación con la planta de personal.</t>
  </si>
  <si>
    <t>1. Realizar la recepción de la documentación que reposará en la hoja de vida de cada funcionario,2. Realizar el Ingreso a la base de datos las hojas de vida de los funcionarios tanto activos como inactivos.,3. Clasificar y codificar según base de datos y ubicar en el respectivo cuerpo de la carpeta con su respectiva foliación, así como fotocopiado de los actos administrativos en el evento en que contenga más de un nombre.,4. Elaborar constancias laborales con destino a los funcionarios, ex funcionarios, entes de control, juzgados, FNA, entidades bancarias, cooperativas y demás procesos de la Entidad.,5. Realizar consultas de las hojas de vida de los funcionarios y ex funcionarios de la entidad.,6. Proyectar oficios de permisos y documentación necesaria para el desarrollo del área.,7. Revisar y/o proyectar los actos administrativos sobre situaciones administrativas, novedades de personal y de otorgamiento de prestaciones económicas atendiendo a los procedimientos de calidad establecidos.,8. Revisar y/o elaborar las certificaciones laborales expedidas por la entidad, así como las destinadas a los organismos de control y demás relacionados con temas de talento humano, de conformidad con las normas vigentes, de acuerdo con los procedimientos establecidos.,9. Verificar y controlar que la información de la planta de personal que se reporta y publica este conforme con las situaciones administrativas, novedades de personal y demás situaciones que afecten el estado de la misma, y se realice con la oportunidad y calidad requerida.,10. Analizar necesidades de provisión de cargos e dentificación de candidatos,11. Verificar de cumplimiento y requisitos para la solicitud de admisión análisis de las hojas de vida.,12. Coordinar la realización de pruebas psicométricas y realización de entrevistas  13. Envío de los candidatos preseleccionados al solicitante del empleo selección del empleado,14. Elaboración del plan de capacitación anual, en el cual incluye las capacitaciones y los empleados meta al cual debe de ser orientado cada curso, seminario, entrenamiento, etc.,15. Las demás funciones asignadas por el Jefe Inmediato, de acuerdo con el nivel, la naturaleza y el área de desempeño del empleo.</t>
  </si>
  <si>
    <t>Estudio: La formación técnica para el desempeño de los cargos de Inspector de Policía 3ra. a 6ta. categoría e Inspector de Policía Rural requerirá la terminación y aprobación de los estudios de la carrera de derecho(parágrafo 3 articulo 206 de la Ley 1801 de 2016), Experiencia:Haber desempeñado funciones judiciales, de policía o administrativas de contenido jurídico en el sector público por un (01) año o más</t>
  </si>
  <si>
    <t>Ejecutar políticas y programas de seguridad con el fin de conservar el orden público, la protección de la vida, honra y bienes de los ciudadanos y el cumplimiento de los derechos y garantías institucionales y legales.</t>
  </si>
  <si>
    <t>1. Cumplir y hacer cumplir la ley, ordenanzas, acuerdos, decretos y resoluciones administrativas.,2. Hacer efectivos los actos administrativos que emita la Administración en asuntos de obras públicas y construcción, como licencias de construcción, cerramiento de lotes, acatamiento de zonificación establecidas en el Plan de Desarrollo, ordenación de demoliciones, nomenclatura de calles, conservación de vías y preservación del orden público.,3. Conciliar para la solución de conflictos de convivencia, cuando sea procedente.,4. Conocer de los comportamientos contrarios a la convivencia en materia de seguridad,  tranquilidad, ambiente y recursos naturales, derecho de reunión, protección a los bienes y privacidad, actividad económica, urbanismo, espacio público y libertad de circulación.,5. Ejecutar la orden de restitución, en casos de tierras comunales.,6. Cumplir con las funciones de orden y sosiego como son: control de reuniones públicas, utilización de vías públicas y protección del patrimonio.,7. Vigilar y tomar las medidas correctivas necesarias para preservar la salud pública.,8. Divulgar y ejecutar las normas de conformidad con la Constitución Nacional, las Leyes y el Código Nacional de Policía, para promover el conocimiento de las mismas a la comunidad.,9. Velar porque en su jurisdicción se cumplan los derechos civiles y garantías sociales, conservando el orden público y emprendiendo campañas de seguridad.,10. Conocer y fallar las contravenciones que por ley sean de su competencia en especial las preceptuadas en los códigos Nacional y Departamental de policía.,11. Cumplir y hacer cumplir las normas establecidas en el Código Nacional de Transito, Código de Policía, Minas, Recursos Naturales y Medio ambiente junto con el alcalde y la policía nacional y en coordinación con CARSUCRE.,12. Ejercer funciones de policía judicial y de auxilio a la justicia cuando se le requiera y de acuerdo a la ley.,13. Organizar, dirigir y controlar la circulación de personas y animales en todo el territorio del Municipio, de acuerdo a las órdenes de su superior inmediato cumpliendo con el decreto del Alcalde.,14. Ejercer eficazmente en coordinación con las autoridades el control sobre precios, pesas, medidas y calidades para brindar una real protección a los consumidores y usuarios del municipio y adelantar las investigaciones que se inicien por su desacato.,15. Llevar el registro y archivo organizado de los expedientes que se abran en desarrollo de las investigaciones.,16. Recibir y atender diligentemente las denuncias y quejas que presente la comunidad y dar traslado al competente    cuando    no le corresponda     y resolver    en segunda instancia los recursos administrativos   que por ley le competen.,17. Adoptar   las   normas   de   higiene   y   seguridad   ocupacional   establecidas   por   la Administración Municipal.,18. Realizar las inspecciones jurisdiccionales de su competencia y las encomendadas por la autoridad competente.,19. Diligenciar  denuncias  penales  y  contravencionales,  declaraciones  extra  juicio  o procesales, conciliaciones, medidas correctivas de policía.,20. Cumplir con lo ordenado por los jueces civiles o de secuestro, embargos, lanzamientos, entrega de bienes inmuebles en comisiones autorizadas por la autoridad competente.,21. Coordinar con el Comando de Policía lo relacionado con sus funciones, como son: seguridad, la paz, convivencia y control ciudadano.,22. Vigilar el cumplimiento de las órdenes y disposiciones dictadas por el Alcalde sobre juegos, rifas, espectáculos públicos, precios, pesas y medidas y demás permisos de funcionamiento.,23. Adelantar y conocer de las controversias y querellas de carácter policivo conforme lo ordena el Código de Policía Nacional y Departamental, al igual que las disposiciones vigentes en la ley 23 de 1991, decreto 800 de 1991, 228 de 1995 y concordantes doctrinarias y jurisprudenciales.,24. Realizar junto con la Policía Nacional el levantamiento de cadáveres en el área de influencia del Municipio.,25. Vigilar el manejo de la sala disponible para la realización de las necropsias cuando haya lugar a ellas en el Municipio y sancionar cuando se presente mal manejo de las mismas.,26. Imponer mediante resolución debidamente motivada, multas a favor del Tesoro del Municipio a las personas que incumplan las disposiciones legales y los acuerdos municipales.,27. Prestar a los diferentes funcionarios judiciales la colaboración necesaria para hacer efectivas sus providencias.,28. Hacer cumplir las disposiciones del Código Nacional de Policía, la Ley 23 de 1991 y sus decretos reglamentarios y colaborar con  las medidas de ornato  y embellecimiento público.,29. Apoyar las labores de  la Jurisdicción Ordinaria, con el fin de descongestionar los despachos judiciales.,30. Conocer y atender las contravenciones que por ley sean de su competencia, cumpliendo con las funciones administrativas de policía.,31. Atender las denuncias de la comunidad y adelantar el debido proceso, agotando la etapa preventiva, evitando así la tipificación de muchos delitos.,32. Efectuar inspecciones oculares cuando sea necesario para dar cumplimiento al debido proceso.,33. Procurar por la seguridad y omito de las vías públicas, controlar los desórdenes en las vías públicas del Municipio.,34. Controlar el consumo y existencia de útiles y papelería de la oficina para el buen funcionamiento de su dependencia.,35. Velar por el buen uso y mantenimiento del equipo de oficina a su cargo.,36. Cumplir las normas sobre seguridad industrial y prevención de accidentes.,37. Velar y responder por el empleo adecuado de los útiles y del equipo a su cargo y mantener la oficina en perfecto estado de orden y presentación.,38. Cumplir con el horario de trabajo establecido por la Administración Municipal y solicitar permiso a su jefe inmediato para ausentarse de él.,39. Prestar una excelente atención en el servicio al público.,40. Elaborar los informes que le sean requeridos por los diferentes entes estatales y de control.,41. Organizar y actualizar las normas legales relacionadas con la Administración Municipal.,42. Las demás funciones asignadas por el Jefe Inmediato, de acuerdo con el nivel, la naturaleza y el área de desempeño del empleo.</t>
  </si>
  <si>
    <t>Estudio: Título de técnico o tecnológico profesional en  el núcleo básico del conocimiento en Ingeniería Agrícola, Forestal y Afines  Ingeniería Agroindustrial, Alimentos y Afines  Ingeniería Agronómica, Pecuaria y Afines  Ingeniería Ambiental, Sanitaria y Afines., Experiencia:Dieciocho (18) meses de experiencia profesional.</t>
  </si>
  <si>
    <t>Transferir tecnología y prestar asistencia técnica a pequeños y medianos productores agropecuarios y microempresarios en procesos agroindustriales.</t>
  </si>
  <si>
    <t>1. Prestar asistencia técnica a los pequeños y medianos productores del Municipio de Sincé.,2. Formular y estructurar proyectos de asesoría, asistencia técnica y capacitación, orientados a mejorar la productividad del sector agropecuario del Municipio.,3. Desarrollar actividades de coordinación de los proyectos de asistencia o capacitación que le sean asignados por el superior inmediato.,4. Realizar las visitas de seguimiento y control a la gestión de los proyectos agropecuarios.,5. Participar   en   la organización   de   eventos, ferias   y   exposiciones   que   adelanta   la administración municipal.,6. Ejecutar las capacitaciones que le sean programadas y preparar los materiales de apoyo para las mismas.,7. Incorporar a las intervenciones realizadas a los productores rurales y microempresarios agroindustriales, el enfoque de sostenibilidad ambiental en los procesos de producción.,8. Apoyar la ejecución de proyectos ambientales en coordinación con CARSUCRE.,9. Apoyar a las diferentes secretarías de despacho en la ejecución de programas y proyectos que se adelanten en la zona rural y urbana y que involucren población campesina.,10. Las demás funciones asignadas por el Jefe Inmediato, de acuerdo con el nivel, la naturaleza y el área de desempeño del empleo.</t>
  </si>
  <si>
    <t>Estudio: Título de formación técnica laboral o  tecnológica en disciplina académica del Núcleo Básico del Conocimiento en:Administración  Ingeniería de Sistemas, Telemática y Afines., Experiencia:Dieciocho (18) meses de experiencia laboral.</t>
  </si>
  <si>
    <t>Ejecutar labores relacionadas con los diferentes procesos administrativos de la dependencia  y principalmente todo lo que tiene que ver con el Sistema de Identificación de posibles beneficiarios de subsidios del gobierno (SISBEN), manejo de base de datos y atención a usuarios.</t>
  </si>
  <si>
    <t>1. Administrar el diseño y la documentación de aplicaciones para la optimización de los procesos del Sistema de Identificación de Beneficiarios de los Subsidios del Estado -SISBEN acorde a los lineamientos de los organismos competentes,2. Coordinar y administrar a nivel de sistemas de información, las Bases de Datos del Sistema de Selección de Beneficiarios para Programas Sociales -  SISBEN, Integrar la información alfanumérica que asociada a los elementos geográficos alimentará el Sistema de Información del Municipio.,3. Orientar y preparar, de acuerdo a lo que disponga el Comité Técnico las fases de encuesta masiva cumpliendo con los procedimientos establecidos y depurar la información obtenida con el objeto de garantizar la consistencia de los datos.,4. Responder por el mantenimiento y actualización de la información, atender las solicitudes de información e informes relacionados con asuntos de su competencia, mantener actualizados y/o sistematizados los diagnósticos y archivos, a fin de conocer las características de la población encuestada.,5. Definir los mecanismos de seguridad para las bases de datos del SISBEN y garantizar las copias de seguridad de las mismas.,6. Diseñar y procesar datos técnicos que contribuyan a brindar información a los funcionarios de la Administración Municipal para la toma de decisiones y un mejor desempeño de sus funciones.,7. Elaborar informes, datos estadísticos y documentos de soporte para el mejoramiento o ajuste de los programas adelantados por la dependencia en materia de su competencia.,8. Apoyar   al superior inmediato en la planificación   y programación   de las estadísticas   y elaboración de informes de resultados socioeconómicos que arroja el SISBEN para el Jefe de Oficina de Planeación.,9. Procesar los datos recolectados en las Fichas SISBEN, coordinar las encuestas por demanda en las zonas urbana y rural para la sisbenización e imprimir las certificaciones solicitadas.,10. Entregar la información requerida de la base de datos del SISBEN al Ministerio de Protección Social y al DNP, de acuerdo a los procedimientos establecidos.,11. Preparar los informes respectivos de los proyectos ejecutados y por ejecutar, presentar informes mensuales de las actividades realizadas al superior inmediato sobre la gestión encomendada, de acuerdo con las instrucciones recibidas.,12. Conservar las debidas seguridades y las condiciones ambientales adecuadas, los documentos y registros que constituyen el archivo de la oficina donde desempeña sus funciones, a fin de garantizar su preservación y evitar el deterioro de los mismos.,13. 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de la Prosperidad Social - DPS, a través del proceso de subsidioscondicionados Familias en Acción.,14. Proyectar las certificaciones que se requieran para la firma del Jefe inmediato.,15. Las demás funciones asignadas por el Jefe Inmediato, de acuerdo con el nivel, la naturaleza y el área de desempeño del empleo</t>
  </si>
  <si>
    <t>Estudio: Título de Bachiller y curso en sistemas,  Información o afines., Experiencia:Dos (02) años relacionados con las funciones del cargo.</t>
  </si>
  <si>
    <t>Apoyar a la Secretaría de Educación Municipal en labores de organización y soporte en la  gestión bibliográfica y en la sistematización del material bibliográfico disponible para la comunidad educativa y ciudadanía en general.</t>
  </si>
  <si>
    <t>1. Apoyar a la Secretaría de Educación Municipal en el desarrollo de programas y proyectos relacionados con el área.,2. Apoyar en la atención del personal de usuarios y población en general que acceda a los servicios de las bibliotecas municipales.,3. Garantizar el uso óptimo y adecuado de los equipos de sistemas y audiovisuales disponibles en las bibliotecas municipales.,4. Llevar un registro actualizado de los usuarios que acceden a los servicios de las bibliotecas municipales,5. Responder por el cuidado de los equipos e instalaciones de las bibliotecas municipales de Sincé - Sucre.,6. Establecer una estrategia de información, divulgación y comunicación de los servicios de las bibliotecas municipales para incrementar la demanda de los mismos.,7. Verificar todo el material bibliográfico que se encuentre en las Bibliotecas Municipales y organizarlo bajo las directrices establecidas.,8. Analizar y dar trámite a las solicitudes de préstamo de videos, material de ayuda pedagógica y libros a los usuarios.,9. Dar trámite a las solicitudes efectuadas por las instituciones educativas del municipio, para la realización de talleres sobre organización y servicios que presta las Bibliotecas Municipales.,10. Realizar periódicamente los inventarios de los elementos existentes en la Biblioteca Municipal y mantener actualizada la información.,11. Brindar apoyo a la Secretaría en procesos educativos cuando se requiera.,12. Desempeñar las demás funciones que determine el jefe inmediato de la dependencia relacionadas con la naturaleza del empleo.</t>
  </si>
  <si>
    <t>Estudio: Título de formación tecnológica en disciplina  académica del Núcleo Básico del Conocimiento en: Administración  Economía  Contaduría Pública., Experiencia:Dieciocho (18) meses de experiencia relacionada con las funciones del cargo.</t>
  </si>
  <si>
    <t>Servir de enlace municipal o apoyo para la ejecución de los programas para erradicar la  pobreza extrema en el municipio, específicamente el programa de familias en acción dentro del municipio u otros que se implementen a nivel de barrios, corregimientos, veredas. Además de coordinar con las Secretarías para garantizar la oferta de servicios a las familias beneficiadas del programa.</t>
  </si>
  <si>
    <t>1. Apoyar el proceso de difusión dentro de la población objetivo, así como a los agentes municipales de educación y salud.,2. Apoyar el proceso de incorporación de beneficiarios.,3. Actuar como facilitador en las labores de suministro, recolección y envío de formularios propios del proceso.,4. Recepcionar diligenciar, y tramitar los reclamos, quejas y novedades, de origen individual o comunitario, y confrontar que la información y los soportes correspondan en su  5.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Acción,6. Realizar el proceso de verificación de cumplimiento de compromisos, de acuerdo con los lineamientos establecidos.,7. Apoyar la logística de realización de los pagos de los subsidios.,8. Responder por los materiales, formularios, bases de datos y demás documentos relacionados con el ciclo operativo, que le sean entregados para su custodia y cuidado.,9. Apoyar la realización de las reuniones de las Asambleas de Madres Titulares y las acciones del componente de Promoción de la Educación y la Salud Familiar.,10. Promover la participación de Veedurías Ciudadanas dentro del Municipio para el seguimiento a la operación y a los procesos de Familias en Acción.,11. Consolidar la información requerida por el DPS a través del proceso subsidios condicionados Familias en Acción y presentar informes de gestión a la UnidadCoordinadora Regional -UCR, cuando así lo requiera.,12. Asistir a las diferentes capacitaciones sobre los procesos operativos que el proceso establezca.</t>
  </si>
  <si>
    <t>Estudio: Título de formación técnica profesional o tecnológica del Núcleo Básico del Conocimiento en Administración  Economía  Contaduría Pública  Educación  Ingeniería Industrial y Afines., Experiencia:Dieciocho (18) meses de experiencia laboral.</t>
  </si>
  <si>
    <t>Realizar actividades de técnicas y de apoyo administrativo, complementarias de las tareas  propias de los niveles superiores, para el desarrollo de la gestión administrativa, teniendo en cuenta la normatividad vigente, la tecnología y las políticas de la Alcaldía</t>
  </si>
  <si>
    <t>1. Apoyar la elaboración de oficios, documentos y memorandos asignados por la Secretaría para dar respuesta a las solicitudes internas y externas de competencia de la Alcaldía.,2. Realizar el registro y control de todos los documentos que ingresen a la dependencia y de los que el superior inmediato le entregue para su reparto.,3. Organizar y actualizar el archivo físico y magnético de la documentación que se tramita en la dependencia y mantenerlo a disposición de la Dependencia.,4. Asistir a la Secretaría en la elaboración y programación de la agenda contribuyendo en el cumplimiento de los compromisos adquiridos para el buen desarrollo del área.,5. Elaborar los informes mensuales, trimestrales y anuales, y los que periódicamente se requieran, relacionados con la gestión desarrollada por la dependencia.,6. Tramitar el pedido de papelería y los diferentes insumos, con el fin de obtener el suministro de los elementos necesarios para el desarrollo de las actividades de la Secretaría.,7. Realizar la atención telefónica y personal de la ciudadanía que requiera información, facilitando la ejecución de sus trámites y mejorando la imagen institucional.,8. Custodiar la documentación recibida, manejada y suministrada por la dirección, controlando, archivando y haciendo el seguimiento correspondiente para dar respuesta a las inquietudes que se presenten con respecto a su ubicación y procedencia.,9. Desempeñar las demás funciones que determine el jefe inmediato de la dependencia relacionadas con la naturaleza del empleo</t>
  </si>
  <si>
    <t>Estudio: Título de formación técnica laboral o  tecnológica en disciplina académica del Núcleo Básico del Conocimiento en: Bibliotecología y otros de Ciencias Sociales., Experiencia:Dieciocho (18) meses de experiencia laboral.</t>
  </si>
  <si>
    <t>Organizar y mantener actualizado el archivo interno de la Alcaldía, de acuerdo con las  normas previstas en el archivo general de la nación y procedimientos establecidos en la entidad territorial.</t>
  </si>
  <si>
    <t>1. Llevar el registro y archivo organizado de los expedientes que se abran en desarrollo de sus actuaciones,2. Organizar y custodiar el archivo del área de acuerdo con las normas vigentes.,3. Recibir y archivar los documentos, e igualmente distribuir la correspondencia para una mejor organización de la correspondencia de la entidad.,4. Servir de apoyo en la información solicitada para los organismos de control.,5. Velar por el abastecimiento oportuno de elementos, equipos y útiles de oficina  para el buen desarrollo de la dependencia.,6. Revisar el manejo de la correspondencia de la ventanilla única de acuerdo a los  parámetros de la ley de archivo.,7. Colaborar con la organización de los archivos de la dependencia y orientar a los  demás funcionarios en el manejo del archivo para que se realice de acuerdo al norma de archivo general.,8. Foliar la documentación de documentos para archivar cuando sea necesario.,9. Llevar y actualizar el archivo de la dependencia, haciendo uso de rótulos y carpetas  para su adecuado manejo e identificación.,10. Colaborar con el control de la documentación que sale del archivo central.,11. Suplir a la funcionaria que se encuentra en la ventanilla única cuando sea  necesario.,12. Llevar y mantener actualizado el directorio de las diferentes dependencias y  entidades,13. Apoyar la atención integral en el componente pedagógico, administrativo y de gestión del Proyecto la Ludoteca,14. Atención a la comunidad y otras instancias municipales con la gestión y desarrollo de la Ludoteca, y de otras actividades de promoción y prevención orientadas en especial al desarrollo humano de los niños y las niñas.,15. Las demás funciones asignadas por el Jefe Inmediato, de acuerdo con el nivel, la naturaleza y el área de desempeño del empleo.</t>
  </si>
  <si>
    <t>Estudio: 16. Las demás funciones asignadas por el Jefe Inmediato, de acuerdo con el nivel, la  naturaleza y el área de desempeño del empleo., Experiencia:Dieciocho (18) meses de experiencia laboral.</t>
  </si>
  <si>
    <t>Presentar, gestionar, desarrollar, dirigir proyectos y programas de Cultura y Turismo,  apoyando la capacitación cultural y turística en búsqueda del cumplimiento de la misión y de los objetivos del plan de desarrollo</t>
  </si>
  <si>
    <t>1. Realizar el cronograma de actividades culturales, recreativas y eventos sociales, del Municipio, para su debida aprobación del jefe inmediato.,2. Radicar los diferentes proyectos en el banco de proyectos del Municipio.,3. Elaborar el plan de acción de la dependencia de acuerdo con el plan de desarrollo.,4. Promover la investigación que posibilite el rescate, la actualización y divulgación del inventario histórico cultural del Municipio en sus diferentes clases.,5. Fomentar, promover, difundir y estimular las expresiones artísticas, culturales y turísticas del Municipio.,6. Fomentar la creación de las bandas musicales y la realización de eventos que promuevan su desarrollo.,7. Coordinar y organizar los diferentes eventos culturales y sociales que promueva la administración central.,8. Apoyar la creación de grupos artísticos y la participación del Municipio en los diferentes eventos culturales.,9. Propender por la constitución de la identidad cultural y turística del Municipio.,10. Apoyar la capacitación cultural y turística en búsqueda del cumplimiento de la misión y de los objetivos del plan de desarrollo.,11. Velar por la restauración, conservación, defensa y difusión del patrimonio cultural del Municipio.,12. Abrir espacios de difusión y comercialización de los productos artísticos en el ámbito Municipal.,13. Gestionar la consecución de recursos de los diferentes sectores para el fortalecimiento cultural y turístico,14. Velar y responder por los bienes y escenarios históricos culturales y turísticos de propiedad del Municipio,15. Presentar, gestionar, desarrollar, dirigir proyectos y programas de Cultura y Turismo, encaminados a fortalecer estas áreas.,16. Las demás funciones asignadas por el Jefe Inmediato, de acuerdo con el nivel, la naturaleza y el área de desempeño del empleo.</t>
  </si>
  <si>
    <t>Estudio: Título de Bachiller y curso en Sistemas, o Manejo de Archivo, Sistemas o Informática., Experiencia:Dos (2) años de experiencia relacionada.</t>
  </si>
  <si>
    <t>Apoyar a la Gestión de la Secretaría de Planeación e infraestructura Municipal en actividades técnicas y de apoyo administrativo, teniendo en cuenta la normatividad vigente.</t>
  </si>
  <si>
    <t>1. Suministrar la información agregada y de listados de programas y proyectos de cada sector, que sirven como base para el proceso de elaboración del presupuesto, programaciónde las inversiones y para el seguimiento de la gestión.,2. Proyectar las licencias de urbanismo y construcción, uso de suelos y demás, teniendo en cuenta los requisitos, ejerciendo controles en materia de desarrollo urbanístico y con relación al EOT.,3. Diseñar el proceso y procedimientos de expedición de líneas paraméntales, licencias de construcción y nomenclatura de direcciones.,4. Brindar las informaciones que los ciudadanos y público en general soliciten, sobre los temas inherentes al Plan de Desarrollo.,5. Proyectar los certificados relacionados con la estratificación de la zona urbana y rural del municipio.,6. Proyectar constancias, certificados, paz y salvos y demás documentos en ejercicio de sus competencias.,7. Elaborar las actas de recibo de las obras a entera satisfacción.,8. Las demás funciones asignadas por el Jefe Inmediato, de acuerdo con el nivel, la naturaleza y el área de desempeño del empleo.</t>
  </si>
  <si>
    <t>Estudio: Título Profesional en Disciplina Académica del Núcleo Básico del Conocimiento –NBC en: Derecho y Afines del programa en Derecho Tarjeta Profesional en los casos exigidos por la Ley  Título de Postgrado Derecho de Familia, Derecho Civil, Derecho Administrativo, Derecho Constitucional, Derecho Procesal, Derechos Humanos, o en Ciencias Sociales siempre y cuando en este último caso el estudio de la familia sea un componente curricular del programa., Experiencia:Cuarenta y ocho (48) meses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</si>
  <si>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cooperación  con el Instituto Colombiano de Bienestar Familiar y demás organizaciones públicas o privadas que deban asumir este tipo de responsabilidades, de acuerdo con las políticas de la entidad y las normas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</si>
  <si>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Garantizar, proteger, restablecer y reparar los derechos de los miembros de la familia conculcados por situaciones de violencia intrafamiliar,3. Atender y orientar a los ni�os, las ni�as y los adolescentes y dem�s miembros del grupo familiar en el ejercicio y restablecimiento de sus derechos.,4. Recibir denuncias y adoptar las medidas de emergencia y de protecci�n necesarias en casos de delitos contra los ni�os, las ni�as y los adolescentes.,5. Recibir denuncias y tomar las medidas de protecci�n en casos de violencia intrafamiliar,6.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intrafamiliar.,7. Practicar rescates para conjurar las situaciones de peligro en que pueda encontrarse un ni�o, ni�a o adolescente, cuando la urgencia del caso lo demande.,8. Desarrollar programas de prevenci�n en materia de violencia intrafamiliar y delitos sexuales.,9. Adoptar las medidas de restablecimiento de derechos en los casos de maltrato infantil y denunciar el delito,10. Aplicar las medidas policivas que correspondan en casos de conflictos familiares, conforme a las atribuciones que les confieran los Concejos Municipales.,11. Formular y promover programas institucionales e interinstitucionales que apunten hacia la consecuci�n de conductas de civilidad y respeto por el otro  la unidad y armon�a familiar y en especial la protecci�n del menor.,12. Cumplir, participar, apoyar y promover de manera activa las actividades emprendidas en el proceso de gesti�n estrat�gica del talento humano de la entidad y todos los aspectos relacionados con el sistema de gesti�n de la seguridad y salud en el trabajo.,13. Desempe�ar las dem�s funciones establecidas por quien ejerza la supervisi�n inmediata, de acuerdo con el nivel, la naturaleza y/o al �rea al cual sea asignado.,EN EL �REA DE ASESOR�A, ORIENTACI�N Y ASISTENCIA PSICOL�GICA Y SOCIAL,14. Dirigir, ejecutar, evaluar y controlar los planes, programas y proyectos a trav�s de convenios para la orientaci�n, capacitaci�n, rehabilitaci�n y asistencia al menor, joven o adulto, con �nfasis en los grupos poblacionales vulnerables.,15. Planear, dirigir, ejecutar, evaluar y controlar los planes, programas y procesos relacionados con la orientaci�n, formaci�n y capacitaci�n para la prevenci�n de la violencia intrafamiliar y social  as� como de la problem�tica social a todo nivel. ,16. Asistir y colaborar a la Secretaria de salud e Inspecci�n de Polic�a en la formulaci�n de programas y proyectos relacionados con el sector de bienestar social, convivencia y desarrollo comunitario. ,17. Cumplir las dem�s funciones que le sean asignadas por la Ley 575 de 2000 y 1257 de 2008, C�digo 1098 de 2006 o por el Alcalde, conforme a la naturaleza del empleo y las necesidades del servicio.</t>
  </si>
  <si>
    <t>Estudio: Título Profesional en Disciplina Académica del Núcleo Básico del Conocimiento –NBC en: Economía, Administración, Contaduría, Ingeniero Industrial y Afines Tarjeta Profesional en los casos exigidos por la Ley, Experiencia:Sin experiencia</t>
  </si>
  <si>
    <t>Realizar la planeación, administración y evaluación de las actividades relacionadas con la gestión de almacén, la recepción de materiales y suministros, bienes muebles e inmuebles, almacenamiento, custodia, pólizas y garantías, distribución e inventarios de los elementos y demás bienes para garantizar la provisión a las diferentes áreas de la Administración Municipal con calidad, eficiencia y oportunidad, de manera que permita el cumplimiento de la misión institucional,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</si>
  <si>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Adelantar las gestiones pertinentes que permitan asegurar los bienes de la entidad teniendo en cuenta la normatividad vigente, verificando la expedici�n de las p�lizas suscritas por la entidad y gestionando ante las compa��as aseguradoras las actualizaciones, reclamaciones e indemnizaciones que se presenten.,3. Organizar el ingreso y distribuci�n de los bienes seg�n requerimientos y procedimientos establecidos, adelantando los procesos de ingreso, almacenamiento y distribuci�n de los bienes de la entidad.,4. Preparar la verificaci�n de inventarios teniendo en cuenta recursos humanos y econ�micos seg�n normatividad y procedimientos establecidos  definiendo el alcance y estableciendo la programaci�n de la calidad verificaci�n de los inventarios.,5. Actualizar inventarios de bienes de conformidad con normatividad, pol�ticas y procedimientos institucionales, registrando los traslados de bienes y verificando f�sicamente los bienes y reportando el resultado de la verificaci�n f�sica.,6. Dar de baja bienes de acuerdo con procedimientos, pol�ticas y normatividad vigentes  determinando  la condici�n y destinaci�n de baja de los bienes seg�n procedimientos establecidos y registrando en los sistemas de informaci�n el destino final de los bienes dados de baja.,7. Conservar, organizar, clasificar, codificar, controlar y distribuir todos los elementos, materiales, bienes muebles e inmuebles que el municipio posee y requiere para la normal prestaci�n de sus servicios.,8. Brindar el apoyo profesional para la elaboraci�n del plan de compras anual (plan anual de adquisiciones) consolidando las necesidades de bienes y servicios de las diferentes dependencias, revisando y registrando la informaci�n en el acto administrativo pertinente.,9. Garantizar los registros contables, fiscales y administrativos del Almac�n.,10. Expedir los paz y salvos por elementos devolutivos asignados a los funcionarios, en el caso que estos los soliciten.,11. Verificar que los elementos recibidos,  cumplen las especificaciones t�cnicas indicadas en los estudios previos,  ficha t�cnica y en la orden de suministro y/o los contratos.,12.  Proyectar y/o suministrar la informaci�n requerida para atender dentro del t�rmino de Ley, toda petici�n o solicitud que le sea trasladada.,13. Registrar el ingreso y salida de bienes  muebles e inmuebles en el software "activos fijos" y �almac�n� mensual, entrada del activo, salida de activos, traslado entre servicios, valorizaci�n, reclasificaci�n, reintegro a bodega, calcular mensualmente la depreciaci�n, crear mensualmente nuevo periodo, calcular saldos,  generar comprobante a contabilidad.,14.  Registrar el ingreso de los bienes muebles de consumo y devolutivos en el formato de compra de software de almac�n mensual yLevantar el acta de recibido de los bienes muebles de consumo y devolutivo,15.  Realizar informe mensual de las entradas y salidas de los movimientos a contabilidad.,16. Elaborar informes anuales a la contralor�a de propiedad, planta y equipos adquisici�n, bajas y compras en el formato fosa.,17. Llevar debidamente archivado los documentos de las escrituras de los bienes inmuebles de propiedad del municipio.,18. Imprimir inventario de bienes muebles de propiedad del municipio  del software  "activos fijos" que est�n en servicio en las diferentes dependencias de la administraci�n y las instituciones educativas urbanas y rurales para ser verificados y revisados.,19. Presentar la informaci�n requerida en las reuniones semestrales de comit� de bajas,  comit� de precios, para tomas de decisiones.,20. Desempe�ar las dem�s funciones asignadas por el superior inmediato de acuerdo a la naturaleza del cargo.</t>
  </si>
  <si>
    <t>Estudio: Título profesional en disciplinas que correspondan a uno de los siguientes núcleos básicos del conocimiento:   Derecho y afines del Programa en Derecho.  Tarjeta o matricula profesional en los casos requeridos por la Ley., Experiencia:Sin  experiencia</t>
  </si>
  <si>
    <t>Contribuir con los procesos y  procedimientos de cobro coactivo y asistencia jurídica de la dependencia conforme a las disposiciones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</si>
  <si>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Brindar apoyo profesional al tesorero general en los procesos de cobro coactivo de los contribuyentes conforme a las disposiciones legales vigentes.,3. Ejercer previa delegación por parte del tesorero general, la jurisdicción coactiva para el cobro de los tributos y obligaciones a favor del Municipio.,4. Prestar apoyo profesional para la Proyección de  los proyectos de Acuerdo, Decretos y demás actos administrativos conforme a las disposiciones legales vigentes.,5. Emitir conceptos para la toma de decisiones relacionadas con la adopción, la ejecución y el control de acciones y estrategias desarrolladas por la dependencia.,6. Dar tr�mite y respuesta a derechos de petici�n, tutelas y dem�s recursos de acuerdo a los t�rminos establecidos por la ley y la normatividad vigente.,7. Diseñar y formular acciones y estrategias que mejoren el procedimiento de recaudo procurando la celeridad de los mismos,8.  Apoyar los procesos de Coordinación a las actividades que debe  realizar  el grupo de ejecuciones fiscales de acuerdo al procedimiento asignado.,9. Brindar apoyo profesional al supervisor inmediato o al tesorero general para proferir y ejecutar las medidas cautelares  de embargo, secuestre y remate, así como también  la liquidación  de  las costas y el valor de los créditos  en el proceso coactivo, con forme a los disposiciones legales  vigentes.,10. Brindar asesor�a jur�dica en audiencias comit�s y dem�s instancias que le sean requeridos generando los informes pertinentes. ,11. Elaborar los informes requeridos sobre temas de su competencia de conformidad con las directrices establecidas. ,12.  Brindar apoyo profesional para ejecutar actividades procesales y procedimentales de la jurisdicción coactiva para el cobro de las deudas a favor del Municipio.,13. Ejecutar acciones de cobro pre-jurídico como acercamiento efectivo con los deudores y el Cobro coactivo para crear los expedientes y ejecutar las acciones legales para obtener su recaudo, acciones que incluyen acuerdos de pago, cruces de cuentas, orientadas por el tesorero general.,14. Llevar control sobre los expedientes de cobro coactivo y fiscalizaci�n aplicando las normas generales de gesti�n de archivo. ,15. Desempe�ar las dem�s funciones establecidas por quien ejerza la supervisi�n inmediata, de acuerdo con el nivel, la naturaleza y/o al �rea al cual sea asignado</t>
  </si>
  <si>
    <t>Estudio: Título Profesional en disciplina académica del Núcleo Básico del Conocimiento –NBC en: Administración, Contaduría Pública, Economía, Derecho Tarjeta Profesional en los casos exigidos por la Ley., Experiencia:Veinticuatro (24) meses de experiencia profesional relacionada</t>
  </si>
  <si>
    <t>Ejecutar actividades en materia tributaria, para disminuir la evasión, elusión  y la morosidad en el pago de las obligaciones tributarias, aumentando la cobertura del control tributario y fortalecer los ingresos del Municipio, por lo cual debe gestionar, coordinar y ejecutar  todas las acciones relacionadas con la administración, manejo y cobro de los Impuestos, tasas y contribuciones.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</si>
  <si>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Desarrollar y ejecutar planes, programas y proyectos para la correcta Administraci�n,  de los impuestos de industria y comercio, predial y dem�s que le correspondan al Municipio por Ley.,3. Realizar los cruces de información, procesamiento, como requieran, tendientes a satisfacer de manera oportuna y eficiente los requerimientos de los usuarios internos y externos de la información tributaria.,4. Organizar y administrar programas y campa�as de divulgaci�n de normas y cultura tributaria.,5. Emitir circulares sobre aspectos relativos al aforo, liquidaci�n, facturaci�n, vigilancia y control de los impuestos municipales.,6. Preparar y presentar al Secretario de Hacienda un Plan Anual de Control de la evasi�n, elusi�n  y modernizaci�n de la Administraci�n Tributaria.,7. Coordinar las visitas o requerimientos a los contribuyentes para que tengan claridad en lo  relativo a los impuestos municipales.,8. Llevar los registros y efectuar permanentemente  actualización y seguimiento de cada uno de los archivos, base de datos, procesos y en general tramites asignados por el jefe inmediato vigilando el cumplimento de los términos hasta su resolución y archivo.,9. Preparar la resoluci�n de los recursos de reconsideraci�n que interpongan los contribuyentes sobre las liquidaciones oficiales de impuestos.,10. Estudiar las solicitudes de exoneraci�n relacionadas con los impuestos y de conformidad con los acuerdos municipales vigentes.,11. Preparar los informes respectivos cuando sea del caso y presentarlos al Secretario de Hacienda Municipal y a otras autoridades tributarias, del orden privado o p�blico, con fines de control fiscal y cobro de los impuestos,12. Establecer controles para evitar la modificaci�n de bases gravables o de tarifas en todo el proceso atinente a la declaraci�n privada del Impuesto de Industria y Comercio y dem�s impuestos y rentas municipales vigentes de conformidad con la ley y los acuerdos y/o decretos respectivos.,13. Atender a usuarios internos y  externos, de acuerdo con las competencias comportamentales y las funciones asignadas  anteponiendo las políticas, parámetros y lineamientos de atención al ciudadano.,14. Dar cumplimiento al Estatuto Tributario Municipal, para disminuir la evasi�n y la morosidad en el pago de las obligaciones tributarias, aumentando la cobertura del control tributario.,15. Brindar Apoyo profesional al supervisor inmediato y al tesorero general   de los procesos de determinación, liquidación,  cobro y devolución de los impuestos municipales con base en principios de eficiencia y eficacia y los planes y programas vigentes.,16. Desarrollar programas espec�ficos de investigaci�n utilizando m�todos de selecci�n y procedimientos de auditoria de general aceptaci�n, adecuados para combatir o evitar la evasi�n.,17. Desempe�ar las dem�s funciones establecidas por quien ejerza la supervisi�n inmediata, de acuerdo con el nivel, la naturaleza y/o al �rea al cual sea asignado.</t>
  </si>
  <si>
    <t>Estudio: Título Profesional en disciplina académica del Núcleo Básico del Conocimiento –NBC en: Medicina, Enfermería, Psicología, terapias, Instrumentación Quirúrgica, Administración,  Bacteriología y Trabajo Social. Título de postgrado en la modalidad de especialización en áreas relacionadas con las funciones del empleo Tarjeta Profesional en los casos exigidos por la Ley., Experiencia:Veinticuatro (24) meses de experiencia profesional relacionada</t>
  </si>
  <si>
    <t>Promover de una manera integrada la gestión de la salud pública de las diferentes dimensiones en salud pública que permita garantizar el desarrollo de la misma de acuerdo a la normatividad vigente desde el Municipio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</si>
  <si>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Estudiar, evaluar y conceptuar sobre las materias de competencia del �rea interna de desempe�o, y resolver consultas de acuerdo con las pol�ticas institucionales.,3. Participar en la definici�n de pol�ticas, planes, programas, proyectos y procedimientos para la prevenci�n, detecci�n e intervenci�n de los riesgos para la salud y la generaci�n de factores protectores que conlleven un  mejoramiento de la calidad de vida y promuevan la salud.,4. Coordinar  la Formulaci�n, Evaluaci�n, seguimiento al Plan Territorial de Salud, al POAI y al Plan de Acci�n en salud p�blica.,5. Promover procesos de articulaci�n interinstitucional, intersectorial y comunitaria que promuevan la salud de la comunidad.,6. Coordinar y formular la ejecuci�n y evaluaci�n de los proyectos destinados a promover la Salud P�blica en el municipio seg�n lineamientos vigentes, incluidos los de investigaci�n sobre temas relacionados con la salud p�blica,7. Coordinar el seguimiento a los procesos de Salud P�blica de competencia del  municipio con el prop�sito de garantizar el cumplimiento de los mismos.,8. Acompa�ar los procesos de Coordinaci�n, control y evaluaci�n de  la ejecuci�n de los programas, proyectos financiados con recursos destinados para la salud p�blica en el Municipio.,9. Evaluar peri�dicamente el desarrollo de los planes, programas y proyectos de salud, elaborando y presentando los informes requeridos por las autoridades competentes.,10. Asistir a actividades de formaci�n, orientaci�n, capacitaci�n y actualizaci�n y coordinaci�n en Salud P�blica convocadas por los entes pertinentes.,11. Atender de manera r�pida y oportuna las inquietudes, quejas, solicitudes  y sugerencias de la comunidad en el �rea de salud p�blica.,12. Desempe�ar las dem�s funciones establecidas por quien ejerza la supervisi�n inmediata, de acuerdo con el nivel, la naturaleza y/o al �rea al cual sea asignado.</t>
  </si>
  <si>
    <t>Estudio: Título Profesional en Disciplina Académica del Núcleo Básico del Conocimiento –NBC en: Ingeniería de Sistemas Telemática y afines  Administración de Sistemas Informáticos   , telecomunicaciones y Afines Administración de Sistemas Informáticos Tarjeta Profesional en los casos exigidos por la Ley., Experiencia:Veinticuatro (24) meses de experiencia profesional relacionada</t>
  </si>
  <si>
    <t>Administrar la Plataforma Tecnológica al servicio del Municipio de Arauca y gestionar las acciones que conlleven al establecimiento adecuado de la política de seguridad y privacidad de la información.</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</si>
  <si>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Formular un plan de acci�n para el manejo de la pol�tica de privacidad y seguridad de la informaci�n con todos sus componentes, gestionar su implementaci�n y realizar el respectivo seguimiento al cumplimiento de las acciones propuestas.,3. Formular e implementar en la entidad el plan estrat�gico de tecnolog�as de informaci�n y comunicaciones �PETI�,4. Gestionar la formulaci�n e implementaci�n del plan de tratamiento de riesgo de seguridad y privacidad de la informaci�n, as� como el plan de seguridad y privacidad de la informaci�n. Participar en la formulaci�n, dise�o, organizaci�n, ejecuci�n y control de planes, programas y proyectos relacionados con las tecnolog�as de la informaci�n y comunicaci�n.,5. Coordinar con el Comit� Institucional de Gesti�n y Desempe�o lo relacionado con la Pol�tica Anti tramites, la de Gobierno digital y la de Seguridad y Privacidad de la Informaci�n,6. Elaborar el diagnostico de necesidades de Hardware y Software de la administraci�n municipal.,7. Generar mecanismos de control sobre el manejo de la informaci�n y los recursos t�cnicos.,8. Realizar seguimiento, control y evaluaci�n permanente a los sistemas de informaci�n del Municipio de Arauca con el prop�sito de sugerir mejoras para prestar un mejor servicio. As� como realizar constante monitoreo de la forma en que los usuarios utilizan los recursos de tecnolog�a y hacer las respectivas recomendaciones e informes a las instancias que correspondan para tomar los correctivos que se consideren necesarios para el buen uso de la tecnolog�a y la preservaci�n de la seguridad digital,9. Evaluar y definir las necesidades y lineamientos para la adquisici�n, adaptaci�n, desarrollo, custodia, mantenimiento, administraci�n de contingencias y actualizaci�n de las plataformas y de los bienes inform�ticos en coordinaci�n con las dependencias.,10. Sugerir conceptos t�cnicos en las compras de software y hardware, en coordinaci�n con la Secretar�a General a la Administraci�n y las dem�s que presenten solicitudes.,11. Fomentar el uso de las Tecnolog�as de la Informaci�n y la Comunicaci�n como soporte del crecimiento y aumento de la eficiencia y la eficacia de la administraci�n municipal y proponer las mejoras necesarias.,12. Desempe�ar las dem�s funciones establecidas por quien ejerza la supervisi�n inmediata, de acuerdo con el nivel, la naturaleza y/o al �rea al cual sea asignado.</t>
  </si>
  <si>
    <t>Estudio: Título Profesional en Disciplina Académica del Núcleo Básico del Conocimiento –NBC en: Ingeniería Civil y afines Tarjeta Profesional en los casos exigidos por la Ley Título de postgrado en la modalidad de especialización en áreas relacionadas con las funciones del empleo., Experiencia:Cuarenta y ocho (48) meses de experiencia profesional relacionada.</t>
  </si>
  <si>
    <t>Revisar, hacer seguimiento y evaluar los diferentes procesos que ejecuta la secretaría de infraestructura   presupuestar y priorizar los proyectos de obras, indispensables para satisfacer las necesidades de la comunidad, con cobertura, calidad y oportunidad.</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</si>
  <si>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 ,2. Participar en la formulaci�n, dise�o, organizaci�n, ejecuci�n y control de planes y programas del �rea interna de su competencia,3. Estudiar, evaluar y conceptuar sobre las materias de competencia del �rea interna de desempe�o, y resolver consultas de acuerdo con las pol�ticas institucionales ,4. Coordinar  y apoyar  la asesor�a t�cnica al Municipio de Arauca y la comunidad, en las acciones que demande la soluci�n de sus necesidades en materia de obras de infraestructura que adelante la secretar�a.,5. Garantizar que la planeaci�n de las obras de infraestructura que le competen a la secretar�a responda a las necesidades m�nimas, coordinando la ejecuci�n de los programas y proyectos que adelanta la administraci�n municipal.,6. Verificar los presupuestos acorde con las cantidades, estudios y c�lculos de los diferentes proyectos para la ejecuci�n de obras de infraestructura que le competan a la secretar�a de obras p�blicas. ,7. Evaluar peri�dicamente el desarrollo de los planes, programas y proyectos de su sector y definir las acciones a seguir.,8. Hacer supervisi�n a las interventor�as que le sean asignadas, con el fin de garantizar la calidad, oportunidad, costos y estabilidad de las obras de infraestructura que sea competencia de la secretar�a.,9. Realizar seguimiento al dise�o, desarrollo y mantenimiento de la red vial municipal, dentro de los par�metros t�cnicos previstos por el Instituto Nacional de V�as �INVIAS- y la legislaci�n ambiental.,10. Efectuar seguimiento a los estudios y an�lisis orientados a establecer los convenios y alianzas estrat�gicas que deba realizar el municipio con entes p�blicos y/o privados del orden nacional, departamental o municipal, con miras a obtener beneficios para la comunidad en costos, calidad y mejoramiento de orden t�cnico.,11. Apoyar en la elaboraci�n del Plan de Desarrollo en lo relacionado con la Secretaria de Infraestructura,12. Apoyar en la elaboraci�n del plan de compras y en los ajustes que se requieran ,13. Desempe�ar las dem�s funciones establecidas por quien ejerza la supervisi�n inmediata, de acuerdo con el nivel, la naturaleza y/o al �rea al cual sea asignado.</t>
  </si>
  <si>
    <t>Estudio: Título Profesional en disciplina académica del Núcleo Básico del Conocimiento –NBC en: Deportes Educación física y recreación y afines, Administración Título de postgrado en la modalidad de especialización en áreas relacionadas con las funciones del empleo. Tarjeta Profesional en los casos exigidos por la Ley, Experiencia:Cuarenta y ocho (48) meses de experiencia profesional relacionada.</t>
  </si>
  <si>
    <t>Ejecutar, Supervisar y Controlar programas de fomento al deporte, actividades físicas, recreación y bienestar de la población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</si>
  <si>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Participar en la formulaci�n, dise�o, organizaci�n, ejecuci�n y control de planes y programas del �rea interna de su competencia que conlleven la mejora de la prestaci�n de los servicios a su cargo,3. Elaborar el Plan local del deporte, actividad f�sica,  recreaci�n y aprovechamiento del tiempo libre efectuando su seguimiento y evaluaci�n con la participaci�n comunitaria,4. Proponer  la distribuci�n de los recursos destinados al deporte y velar por el buen uso y distribuci�n de los mismos y los  que se gestionen para el deporte, actividad f�sica y recreaci�n en el municipio de Arauca.,5. Estimular  la participaci�n comunitaria y la integraci�n funcional en los t�rminos de la constituci�n pol�tica, la ley del deporte y dem�s normas que lo regulen  ,6. Coordinar y desarrollar programas y actividades que permitan fomentar la pr�ctica del deporte, actividad f�sica, recreaci�n y el aprovechamiento del tiempo libre en el territorio municipal ,7. Prestar asistencia t�cnica y administrativa a las dem�s entidades del sistema nacional del deporte en el territorio de su jurisdicci�n ,8. Gestionar recursos de cofinanciaci�n para el dise�o y ejecuci�n de programas de  construcci�n, ampliaci�n y mejoramiento de las instalaciones deportivas en el municipio.,9. Cooperar con la entidades deportivas y recreativas en la promoci�n y difusi�n de la actividad f�sica, el deporte y la recreaci�n, atendiendo a su financiamiento de acuerdo con los planes y programas que se presenten ,10. Coordinar esfuerzos, recursos p�blicos y privados, en la promoci�n y difusi�n de la actividad f�sica, el deporte,  recreaci�n y atender su financiamiento ,11. Fomentar la participaci�n de personas con limitaciones f�sicas, sensoriales y ps�quicas, en programas deportivos, recreativos, de educaci�n f�sica y aprovechamiento del tiempo libre, orient�ndolas a su rehabilitaci�n e integraci�n social  considerando par�metros del enfoque diferencial.,12. Promover la regionalizaci�n y especializaci�n deportiva, considerando los perfiles morfol�gicos, la idiosincrasia y las tendencias culturales de la comunidad ,13. Participar en la elaboraci�n del Plan decenal de deportes, actividad f�sica, recreaci�n y el aprovechamiento del tiempo libre del  municipio.,14. Responder por los bienes asignados y en caso de retiro hacer la correspondiente entrega en el �rea de almac�n o el funcionario que desempe�e el cago que tenga asignadas las funciones de custodia y manejo de los recursos f�sicos para su correspondiente descargo.,15. Desempe�ar las dem�s funciones establecidas por quien ejerza la supervisi�n inmediata, de acuerdo con el nivel, la naturaleza y/o al �rea al cual sea asignado.</t>
  </si>
  <si>
    <t>Estudio: Título Profesional Disciplina Académica del Núcleo Básico del Conocimiento –NBC en: Contaduría Pública. Tarjeta Profesional en los casos exigidos por la Ley. Título de postgrado en la modalidad de especialización en áreas relacionadas con las funciones del empleo., Experiencia:Cuarenta y ocho (48) meses de experiencia profesional relacionada</t>
  </si>
  <si>
    <t>Revisar y reportar todas las operaciones contables, administrativas y económicas que realiza la administración municipal aplicando la normatividad expedida por la Contaduría General de la Nación y  preparar y presentar los estados financieros de la Administración Municipal con sus respectivas revelaciones y demás notas explicativas.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</si>
  <si>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 ,2. Proyectar, desarrollar y recomendar las acciones que deban adoptarse para el logro de los objetivos y las metas propuestas.,3. Estudiar, evaluar y conceptuar sobre las materias de competencia del �rea interna de desempe�o, y adsorber consultas de acuerdo con las pol�ticas institucionales ,4. Revisar  y analizar los comprobantes, registros, libros y formularios emitidos por las diferentes dependencia para la contabilizaci�n de la informaci�n, de tal manera que se garantice el cumplimiento de las etapas del proceso contable de identificaci�n, clasificaci�n, medici�n y valuaci�n, registro y revelaci�n de los hechos financieros econ�micos y sociales que suceden en la entidad.,5. Coordinar al interior de la Secretar�a de Hacienda las tareas relacionadas con el  an�lisis y revisi�n de la informaci�n contable que se origina en las �reas de tesorer�a, presupuesto, almac�n, jur�dica y elaborar conciliaciones peri�dicas con estas �reas.,6. Llevar en forma ordenada y al d�a los libros auxiliares de contabilidad conforme a las normas t�cnicas definidas en el plan general de contabilidad p�blica.,7. Elaborar, revisar y emitir las declaraciones tributarias.,8. Certificar con su firma, acompa�ada del correspondiente n�mero de tarjeta profesional, que los saldos fueron tomados fielmente de los libros de contabilidad, llevados conforme a las normas legales de contabilidad p�blica y que las cifras registradas en ellos, reflejan en forma fidedigna la situaci�n financiera de la entidad.,9. Aplicar retenciones en la fuente de conformidad con la Ley, coordinando la realizaci�n de la correspondiente declaraci�n y pago en las fechas establecidas para tal fin.,10. Rendir los informes que se le soliciten y los que por ley est� obligado a presentar.,11. Preparar y presentar los estados financieros de la Administraci�n Municipal con sus respectivas revelaciones y notas explicativas.,12. Consolidar y organizar la informaci�n contable en los formatos establecidos, que sirven para  presentar el bolet�n de deudores morosos del estado.,13. Realizar informes sobre la situaci�n financiera y econ�mica del ente territorial para uso interno o los que deban remitirse a los entes de vigilancia y control.,14. Cumplir, participar, apoyar y promover de manera activa las actividades emprendidas en el proceso de gesti�n estrat�gica del talento humano de la entidad y todos los aspectos relacionados con el sistema de gesti�n de la seguridad y salud en el trabajo.,15. Desempe�ar las dem�s funciones establecidas por quien ejerza la supervisi�n inmediata, de acuerdo con el nivel, la naturaleza y/o al �rea al cual sea asignado.</t>
  </si>
  <si>
    <t>Estudio: Título profesional en disciplinas que correspondan a uno de los siguientes núcleos básicos del conocimiento:   Derecho y afines del Programa en Derecho  Tarjeta o matricula profesional en los casos requeridos por la Ley., Experiencia:Sin experiencia profesional.</t>
  </si>
  <si>
    <t>Dirigir, aprobar e implementar los procesos de contratación estatal, bajo los principios de equidad, oportunidad, transparencia, celeridad, economía y responsabilidad, para el cumplimiento de los planes, programas y proyectos institucionales, de acuerdo con la normatividad vigente.v</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</si>
  <si>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Coordinar la ejecuci�n, evaluaci�n y control del proceso contractual de la Alcald�a seg�n las modalidades de selecci�n en la etapa precontractual, contractual y post-contractual de acuerdo a lo establecido por la Ley y dem�s normas concordantes vigentes.,3. Coordinar con las diferentes dependencias de la Alcald�a la gesti�n contractual, seg�n los procesos y procedimientos establecidos que le corresponda.,4. Coordinar la elaboraci�n de los estudios previos y asesorar a las diferentes dependencias lo relativo al componente jur�dico aplicable a los distintos procesos  de contrataci�n y revisar los pliegos de condiciones, y dem�s documentos necesarios para adelantar los diferentes procesos de contrataci�n que sean de su competencia ,5. Revisar y aprobar la parte t�cnica y financiera que corresponde a los estudios previos, ,6. Realizar con las diferentes dependencias de la Administraci�n Municipal la evaluaci�n jur�dica de las propuestas presentadas por los oferentes en los diferentes procesos y modalidades de contrataci�n, teniendo en cuenta las directrices fijadas por la Alcald�a. ,7. Coordinar la preparaci�n y presentaci�n de los informes consolidados de la evaluaci�n de las propuestas, para conocimiento, an�lisis, aprobaci�n y recomendaci�n de su adjudicaci�n a la instancia correspondiente. ,8. Asesorar a las diferentes dependencias en el desarrollo de los diferentes procesos y modalidades de la contrataci�n que realiza la Alcald�a. ,9. Coordinar y asegurar en conjunto con las dependencias, supervisores e interventores la gesti�n para la liquidaci�n de los contratos suscritos por la Alcald�a de acuerdo con lo establecido en el contrato y en las normas vigentes. ,10. Responder por la actualizaci�n de la base de datos y reporte de contrataci�n en los aplicativos establecidos para tal fin por las entidades Nacionales, Departamentales y Regionales.,11. Revisar y aprobar los diferentes actos administrativos, dar viabilidad jur�dica en materia de contrataci�n y minutas necesarias para la buena marcha del Municipio. ,12. Aprobar y presentar de manera eficiente y oportuna los informes que le sean solicitados a la dependencia y los organismos de control.,13. Coordinar la divulgaci�n de las normas legales, jurisprudencia, doctrina y conceptos relacionados con la actividad contractual de la Administraci�n Municipal.,14. Coordinar la radicaci�n y seguimiento de procesos y actuaciones contractuales que adelante la Entidad. ,15. Dirigir coordinar el seguimiento y legalizaci�n de los contratos que suscriba la administraci�n municipal. ,16. Revisar los documentos necesarios para que el  jefe de la oficina asesora proceda a aprobar las p�lizas y garant�as �nicas que otorguen los contratistas para respaldar las obligaciones contractuales. ,17. Sustanciar los actos que resuelvan y los recursos interpuestos contra los actos administrativos contractuales de la dependencia, de acuerdo con los par�metros jur�dicos que se establezcan.,18. Desempe�ar las dem�s funciones establecidas por quien ejerza la supervisi�n inmediata, de acuerdo con el nivel, la naturaleza y/o al �rea al cual sea asignado.</t>
  </si>
  <si>
    <t>Estudio: Título Profesional del programa en  Administración de empresas,  administración publica  del Núcleo Básico del Conocimiento –NBC en Administración.  Titulo profesional  en disciplina académica del núcleo del   básico del conocimiento  - NBC en Ingeniería Industrial. Tarjeta profesional en los casos exigidos por la Ley., Experiencia:Sin experiencia</t>
  </si>
  <si>
    <t>Desarrollar procesos en el área de talento humano, que garanticen el desarrollo de la gestión administrativa de acuerdo con políticas y parámetros normativos establecidos y que permitan definir los lineamientos que orientan la implementación de los planes, programas y proyectos de talento Humano.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</si>
  <si>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Cumplir, participar, apoyar y promover de manera activa las actividades emprendidas en el proceso de gesti�n estrat�gica del talento humano de la entidad, apoyando la estructuraci�n y desarrollo de los planes y programas del proceso de gesti�n del talento humano de acuerdo con la normatividad vigente.  ,3. Apoyo profesional a los procesos relacionados con las situaciones administrativas de los servidores p�blicos de acuerdo a la normatividad vigente y proyectar los actos administrativos que se generen del proceso. ,4. Realizar tr�mites de inscripci�n, actualizaci�n, cancelaci�n del registro de carrera administrativa de los funcionarios de la entidad ante la Comisi�n Nacional del Servicio Civil, de conformidad con la normatividad vigente.,5. Brindar apoyo profesional que permita la adopci�n, actualizaci�n o modificaci�n de  procesos y procedimientos  manuales de funciones y competencias laborales de la entidad, seg�n normas y procedimientos vigentes. ,6. Prestar apoyo profesional que permita cumplir, participar, apoyar y promover de manera activa las actividades emprendidas en el proceso de gesti�n estrat�gica del talento humano de la entidad.,7. Apoyar la elaboraci�n y ejecuci�n de los Planes de Capacitaci�n, Bienestar Social, Est�mulos e Incentivos, Clima Organizacional, Programa de preparaci�n asistida para el retiro al prepensionados dirigido a los servidores P�blicos del Municipio de Arauca, evaluar y hacer seguimiento a los mismos.,8. Brindar apoyo y asesor�a que permita adelantar el proceso de evaluaci�n de desempe�o de los funcionarios de la entidad de conformidad con la normatividad vigente y elaborar en los tiempos previstos los informes pertinentes relacionados con dicho proceso.,9. Apoyo profesional a la supervisi�n a los contratos y convenios que le sean asignados de acuerdo con los procedimientos establecidos.,10. Brindar apoyo para la formulaci�n e implementaci�n del plan de acci�n, relacionado con la gesti�n estrat�gica del talento humano.,11. Presentar los informes requeridos por el DAFP, CNSC y dem�s entidades y entes de control.,12. Brindar apoyo profesional para adelantar los Estudios de Verificaci�n de requisitos para el Encargo de los Empleos en vacancia Definitiva y en vacancia Temporal de la Entidad, y adelantar la Provisi�n de los Empleos en Provisionalidad  con base en la normatividad vigente.,13. Consolidar la liquidaci�n de las prestaciones sociales, seguridad social, parafiscales, la n�mina y dem�s retenciones normativas, y verificar que se realicen correcta y oportunamente de acuerdo con las novedades reales, las directrices institucionales y la normatividad vigente.,14. Adelantar todos los procesos necesarios relacionados con el sistema general de pensiones para el personal activo e inactivo de la entidad.,15. Contribuir profesionalmente con la conformaci�n, funcionamiento y operaci�n de la comisi�n de personal de la entidad  conforme lo establece la normatividad.,16. Reportar a la Comisi�n Nacional del Servicio Civil el listado anual de vacantes, de conformidad con las directrices impartidas por dicho organismo,17. Las dem�s que le sean asignadas por autoridad competente de acuerdo con la naturaleza del empleo, el �rea de desempe�o y conforme a los procedimientos establecidos</t>
  </si>
  <si>
    <t>Estudio: Título Profesional en disciplina académica del Núcleo Básico del Conocimiento –NBC en: Ingeniería Industrial y Afines, Ingeniería Biomédica y Afines, Ingeniería Administrativa y Afines, Trabajo Social y afines, Terapeuta Ocupacional Licencia de Prestación de Servicios en Seguridad y salud en el Trabajo Tarjeta profesional en los casos exigidos por la Ley., Experiencia:Veinticuatro (24) meses de experiencia profesional relacionada</t>
  </si>
  <si>
    <t>Diseñar e Implementar, hacer seguimiento y evaluación al Sistema de Gestión de Seguridad y Salud en el Trabajo y el Programa de Bienestar Social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</si>
  <si>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Dise�ar e implementar el Sistema de Gesti�n, de la Seguridad y Salud en el Trabajo SG-SST,3. Elaborar el panorama de riesgos y/o matriz legal para obtener informaci�n de los riesgos a los cuales est�n expuestos los funcionarios de la entidad, haciendo la evaluaci�n correspondiente de acuerdo con la normatividad vigente.,4. Determinar la necesidad de suministrar elementos de protecci�n personal previo estudio de puestos de trabajo.,5. Gestionar ante las ARL las se�alizaciones del �rea de trabajo que sean necesarias para evitar los incidentes y accidentes de trabajo. ,6. Desarrollar y evaluar programas de inducci�n, capacitaci�n y entrenamiento encaminados a la prevenci�n de incidentes y accidentes y conocimiento de los riesgos en el trabajo de acuerdo con las normas vigentes.,7. Llevar las estad�sticas de los incidentes y accidentes de trabajo, teniendo en cuenta los tiempos y normas establecidos. Adem�s, llevar estad�sticas de ausentismo laboral por accidente de trabajo y enfermedad profesional de manera permanente y ausentismo por enfermedad general y otras causas,8. Orientar a los funcionarios en temas de incapacidades y adelantar los tr�mites ante la ARP para el reconocimiento de incapacidades con la calidad y oportunidad requeridas.,9. Coordinar la conformaci�n del Comit� Paritorio de Seguridad y Salud en el Trabajo (COPASST).,10. Dise�ar e implementar el programa de bienestar  social para los servidores p�blicos del municipio de Arauca y adelantar acciones que permitan el bienestar  social y el ambiente adecuado de los puestos de trabajo de los servidores p�blicos.,11. Responder por los bienes asignados y en caso de retiro hacer la correspondiente entrega en el �rea de almac�n o el funcionario que desempe�e el cago que tenga asignadas las funciones de custodia y manejo de los recursos f�sicos para su correspondiente descargo,12. Desempe�ar las dem�s funciones establecidas por quien ejerza la supervisi�n inmediata, de acuerdo con el nivel, la naturaleza y/o al �rea al cual sea asignado.</t>
  </si>
  <si>
    <t>Estudio: Título Profesional en Disciplina Académica del Núcleo Básico del Conocimiento –NBC en: Educación, Administración, Terapias y afines, Psicología, Trabajo Social y afines, Terapia Ocupacional Tarjeta Profesional en los casos exigidos por la Ley., Experiencia:Veinticuatro (24) meses de experiencia relacionada</t>
  </si>
  <si>
    <t>Participar en el diseño e implementación de los planes, programas, y proyectos adelantados por la Secretaría relacionados con la Juventud, Infancia, personas en condición de Discapacidad, Familias en Acción, Mujer y Genero, Desplazados, Adulto mayor, Etnias, vivienda, para el desarrollo de los componentes de Desarrollo Social y Humano, que permita garantizar su operatividad en la población más vulnerada del Municipio.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</si>
  <si>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Implementar, evaluar y hacer seguimiento a las pol�ticas p�blicas sociales  tendientes a la prevenci�n, promoci�n y garant�a de derechos en los diferentes  grupos poblacionales para mejorar condiciones de vida. ,3. Transversalizar las pol�ticas p�blicas sociales  de atenci�n a los diferentes grupos poblacionales a nivel intersectorial, interinstitucional,  internacional y comunitario.,4. Desarrollar investigaciones sociales para diagnosticar y caracterizar los diferentes grupos sociales que conduzcan al conocimiento de la realidad y gu�en las acciones de intervenci�n.,5. Mantener el sistema de informaci�n de la secretaria con informes, estudios  y dem�s datos producidos que permitan el conocimiento, necesidades, servicios y potencialidades de los diferentes grupos sociales para orientar el accionar y medir impactos.,6. Presentar los informes que se requieran para el desempe�o de actividades a nivel interno y los que los entes de vigilancia y control lleguen a requerir.,7. Contribuir al desarrollo eficiente de los planes, programas y/o proyectos de desarrollo social y humano que le sean asignados. ,8. Ejecutar procesos de supervisi�n de los contratos de la secretaria para asegurar el logro de los objetivos misionales propuestos y el manejo eficiente de los recursos,9. Coordinar el funcionamiento del Consejo de Pol�tica Social para la articulaci�n intersectorial, interinstitucional y comunitaria.,10. Planear, coordinar y ejecutar programas de educaci�n formal e informal, tendientes al mejoramiento de la calidad de vida de los grupos poblacionales vulnerables asignados. ,11. Resolver las solicitudes, consultas y requerimientos de ciudadanos y de otras entidades para garantizar la representatividad y atenci�n a cada grupo poblacional. ,12. Promover y apoyar programas o proyectos de vivienda de inter�s social,  para otorgar subsidios para dicho objeto, de conformidad con los criterios de focalizaci�n nacionales,  de acuerdo con la existencia y disponibilidad de recursos para ello.,13. Proponer a la Alta Direcci�n, modificaciones y ajustes a los diferentes programas y proyectos, de acuerdo con las evaluaciones que se realicen en la ejecuci�n de los mismos.,14. Desempe�ar las dem�s funciones asignadas por quien ejerce la supervisi�n inmediata, de acuerdo con el nivel, la naturaleza y el �rea de desempe�o del empleo.</t>
  </si>
  <si>
    <t>Estudio: Título Profesional en Disciplina Académica del Núcleo Básico del Conocimiento –NBC en: Administración, Psicología, Ingeniería Industrial y Afines, Educación, Tarjeta Profesional en los casos exigidos por la Ley., Experiencia:Veinticuatro (24) meses de experiencia relaciona</t>
  </si>
  <si>
    <t>Apoyar y coordinar la gestión de la secretaria en su componente estratégico, programas, proyectos y la cobertura y calidad del servicio educativo  así como la extensión a las actividades recreativas, deportivas,  culturales a cargo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</si>
  <si>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Participar en la formulaci�n, dise�o, organizaci�n, ejecuci�n y control de planes y programas del �rea interna de su competencia.,3. Elaborar y presentar los informes que le son solicitados a la dependencia por las diferentes entidades del orden Nacional, Departamental y Municipal y entes de control y que le son asignadas por el secretario de despacho.,4. Participar en las actividades que organicen las diferentes entidades y dependencias del municipio y que permitan la promoci�n y permanencia de NNJA  en el sistema educativo del Municipio de Arauca.,5. Identificar las necesidades de inversi�n en los establecimientos educativos oficiales, que contribuya al dise�o de planes, programas y proyectos requeridos para su adecuada operaci�n.,6. Proyectar los documentos tendientes a la elaboraci�n de los procesos contractuales relacionados con los proyectos que se originaron en la secretaria.,7. Efectuar seguimiento y evaluaci�n a los resultados de los programas, subprogramas, proyectos, metas e indicadores definidos en el Plan de Desarrollo del municipio para el sector educativo  y el cultural ejecutados  en  el proceso Gesti�n para la provisi�n de Servicios P�blicos y Sociales�.,8. Aplicar los conocimientos profesionales que permitan la ejecuci�n de los programas, subprogramas, proyectos, metas e indicadores definidos en el Plan de Desarrollo del municipio para el sector educativo y cultural, realizando los seguimientos respectivos.,9. Formular, orientar y ejecutar los planes, programas, proyectos y eventos municipales encaminados al fomento de la cultura mediante todas sus expresiones, as� como el apoyo al desarrollo de las redes de informaci�n cultural.,10. Promover el fomento de actividades para la innovaci�n , la creaci�n y la producci�n art�stica y cultural, as� como apoyar la construcci�n, dotaci�n, sostenimiento y mantenimiento de la infraestructura cultural del municipio y su apropiaci�n creativa por parte de las comunidades  y proteger el patrimonio cultural en sus distintas expresiones.,11. Cargar al sistema GESPROY o al aplicativo que corresponda toda la informaci�n de los proyectos que son contratados con los recursos del Sistema General de Regal�as.,12. Diligenciar los formatos FSCV-17 y FSCV-18 correspondiente a los contratos que son ejecutados con recursos de regal�as 2011 IAF.,13. Cargar al sistema CHIP (Consolidado de Hacienda Informaci�n P�blica) o al aplicativo que corresponda la informaci�n del programa de alimentaci�n escolar ejecutados con recursos del sistema general de participaci�n).,14. Prestar el apoyo profesional para la liquidaci�n de los contratos de la dependencia y  que le sean asignados.,15. Realizar el procedimiento para el pago de los servicios p�blicos de las instituciones educativas oficiales del municipio de Arauca y realizar seguimiento a los cambios que se pueda presentar en la facturaci�n. ,16. Verificar los sistemas de informaci�n que genera el sector educativo en el municipio, realizando los an�lisis estad�sticos �tiles para el proceso de toma de decisiones,17. Aplicar estrategias que garanticen el acceso y permanencia de los ni�os, ni�as y j�venes en el sistema educativo con enfoque diferencial, garantizando la pertinencia, calidad y equidad de la educaci�n en sus diferentes formas, niveles y modalidades.,18. Representar a la Secretaria en las diferentes instancias que correspondan seg�n asignaci�n por parte del superior inmediato. ,19. Desempe�ar las dem�s funciones establecidas por quien ejerza la supervisi�n inmediata, de acuerdo con el nivel, la naturaleza y/o al �rea al cual sea asignado.</t>
  </si>
  <si>
    <t>Estudio: Título Profesional en Disciplina Académica del Núcleo Básico del Conocimiento –NBC en: Psicología Tarjeta profesional en los casos exigidos por la Ley., Experiencia:Veinticuatro (24) meses de experiencia relacionada</t>
  </si>
  <si>
    <t>Planear, coordinar, dirigir y ejecutar las actividades tendientes a mejorar las conductas y comportamientos de los miembros de las familias vulnerables que asisten a la Comisaria de Familia.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</si>
  <si>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Planear y desarrollar estrategias de servicio, en coordinaci�n con el equipo interdisciplinario de la Comisar�a de Familia.,3. Brindar orientaci�n psicol�gica a familias, parejas e individuos que se presenten en la Comisar�a de Familia.,4. Apoyar en la coordinaci�n y asesor�a de los conflictos de familia en donde est� involucrado un menor de edad o personas en estado de indefensi�n o de vulnerabilidad para proteger los derechos humanos y defender la integridad, la vida y la honra de las personas, desde el �rea Psicol�gica. ,5. Apoyar las comisiones, las peticiones, la pr�ctica de prueba y dem�s actuaciones que le solicite las instituciones y/o los funcionarios encargados de la jurisdicci�n de familia, en todos los aspectos relacionados con la protecci�n al menor y la familia tendientes a dar celeridad a las actuaciones administrativas relacionadas, o aquellas de car�cter judicial que se le solicite espec�ficamente. ,6. Apoyar los operativos y dem�s procedimientos tendientes minimizar el peligro en que pueda encontrarse un menor, dichas diligencias deben hacerse en coordinaci�n con las autoridades respectivas. ,7. Recibir y atender las quejas e informes sobre aspectos relacionados con conflictos familiares para darle el tratamiento psicol�gico que corresponda para mejorar las relaciones de convivencia intrafamiliares.  ,8. Contribuir en la formulaci�n y adopci�n de medidas de restablecimiento de derechos y Apoyar en el restablecimiento y reparaci�n de los derechos de los miembros de la  familia vulnerados por situaciones de violencia intrafamiliar, desde el �rea psicol�gica.,9. Apoyar en conjunto con el Trabajador Social y la Comisaria de Familia la  supervisi�n y control de los hogares sustitutos.,10. Contribuir con su formaci�n profesional para que el comisario de familia pueda definir provisionalmente sobre la custodia y cuidado personal, la cuota de alimentos y la reglamentaci�n de visitas la suspensi�n de la vida en com�n de los c�nyuges o compa�eros permanentes en las situaciones de violencia intrafamiliar. ,11. Calcular, analizar y presentar las estad�sticas y registros de las labores que se realicen en la comisar�a que permitan promover, programar y realizar actividades de prevenci�n, capacitaci�n, asistencia y orientaci�n, con entidades oficiales y privadas y autoridades competentes dirigidas a proteger el menor que se encuentre en condiciones de irregularidad y al fortalecimiento de la familia.,12. Estudiar a fondo los problemas familiares de la poblaci�n atendida en la comisaria de familia y participar con el equipo interdisciplinario en la soluciones de los mismos.,13. Desempe�ar las dem�s funciones establecidas por quien ejerza la supervisi�n inmediata, de acuerdo con el nivel, la naturaleza y/o al �rea al cual sea asignado.</t>
  </si>
  <si>
    <t>Estudio: Título profesional en disciplinas que correspondan a uno de los siguientes núcleos básicos del conocimiento:  Ingeniería Ambiental, Sanitaria y Afines del Programa Ingeniería Ambiental Tarjeta o matricula profesional en los casos requeridos por la Ley., Experiencia:Sin experiencia</t>
  </si>
  <si>
    <t>Desarrollar actividades de implementación y seguimiento a las políticas, planes, programas y proyectos de la dependencia, de acuerdo con la normatividad vigente y protocolos establecidos.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</si>
  <si>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Promover y controlar la aplicaci�n de los lineamientos y normas del Plan de Gesti�n Ambiental Municipal, de manera eficiente y oportuna.,3. Realizar actividades permanentes de control y vigilancia ambiental en coordinaci�n con la Corporaci�n Aut�noma Regional de la Orinoquia- CORPORINOQUIA, de acuerdo con la normatividad vigente y directrices de los �rganos rectores.,4. Proyectar, y hacer seguimiento a los requerimientos y solicitudes de la Corporaci�n Aut�noma Regional de la Orinoquia- CORPORINOQUIA,,5. Revisar y emitir concepto t�cnico ambiental en los proyectos de construcci�n y afectaci�n urban�stica que se presenten para tr�mites de legalizaci�n ante la administraci�n Municipal, bajo los principios de oportunidad, razonabilidad, veracidad y legalidad de las operaciones.,6. Realizar la gesti�n, coordinaci�n, supervisi�n del desarrollo de los planes y programas y proyectos conjuntamente con los actores involucrados para el conocimiento, conservaci�n y uso sostenible de la biodiversidad y fomento de la producci�n limpia.,7. Gestionar, coordinar, supervisar la ordenaci�n y manejo de cuencas hidrograficas conjuntamente con los autores involucrados y que hayan sido priorizados por la Corporaci�n Autonoma Regional de la Orinoquia- CORPORINOQUIA.,8. Ejercer funciones de supervisi�n de los contratos que celebre la dependencia y le sean asignados, con el fin de facilitar el logro de los objetivos y estrategias institucionales, dando cumplimiento a las normas legales vigentes.,9. Proyectar y desarrollar las actividades contempladas en la agenda ambiental del municipio y presentarlas a las instancias competentes para la aprobaci�n.,10. Participar en la formulaci�n, dise�o, organizaci�n, ejecuci�n y control de planes y programas del �rea interna de su competencia y absolver consultas de acuerdo con las pol�ticas institucionales,11. Organizar, promover y participar en los estudios e investigaciones que permitan mejorar la prestaci�n de los servicios a su cargo y el oportuno cumplimiento de los planes, programas y proyectos, as� como la ejecuci�n y utilizaci�n �ptima de los recursos Disponibles. ,12. Formular, implementar y evaluar el Plan de Gesti�n Ambiental Municipal. ,13. Coordinar las actividades en materia ambiental con las instituciones y organismos relacionados directa o indirectamente con el cuidado y protecci�n de los recursos naturales. ,14. Realizar apoyo t�cnico en adquisici�n de predios para zonas de reserva h�drica y forestal, proyectos de reforestaci�n y acompa�amiento a la autoridad ambiental en el ordenamiento de cuencas. ,15. Realizar el apoyo t�cnico relacionado con las afectaciones causadas por la contravenci�n a normas ambientales (Comparendo ambiental) de acuerdo a la  normatividad legal vigente. ,16. Realizar visitas t�cnicas de evaluaci�n medioambiental y ejecutar proyectos de mejoramiento y conservaci�n medioambiental.,17. Coordinar la implementaci�n y funcionamiento del plan de gesti�n integral de residuos s�lidos PGIRS con las dependencias, entidades y dem�s organizaciones que tengan competencia. ,18. Prestar apoyo a las Instituciones Educativas p�blicas y privadas para la implementaci�n de los PRAES (Proyectos Ambientales Escolares). ,19. Coordinar la implementaci�n y ejecuci�n de los PROCEDAS (Proyectos Ciudadanos de Educaci�n Ambiental) y dem�s programas ambientales  los PIGAS (Plan Institucional de Gesti�n Ambiental) y dem�s iniciativas tendientes a al mejoramiento ambiental del municipio,20. Las dem�s que le sean asignadas por quien ejerza la supervisi�n directa y que est�n acordes con el prop�sito del cargo y �rea de desempe�o.</t>
  </si>
  <si>
    <t>Estudio: Título profesional en disciplinas que correspondan a uno de los siguientes núcleos básicos del conocimiento:  Arquitectura y Afines, Ingeniería Civil y afines.  Tarjeta o matricula profesional en los casos reglamentados por la Ley., Experiencia:Sin experiencia</t>
  </si>
  <si>
    <t>Realizar actividades relacionadas con el proceso de Infraestructura Municipal de acuerdo con su competencia con el fin de garantizar el servicio a la Comunidad y en concordancia con la normatividad vigente.</t>
  </si>
  <si>
    <t xml:space="preserve">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visitas, supervisi�n y control t�cnico de las obras p�blicas que se adelanten en el Municipio, de acuerdo con los lineamientos establecidos. ,3. Elaborar estudios previos, t�rminos de referencia, presupuestos y dem�s soportes t�cnicos que se requieran para la ejecuci�n de los proyectos de construcci�n y mantenimiento de obras p�blicas, con criterios de calidad y oportunidad.,4. Realizar actividades de formulaci�n de proyectos y presupuestos oficiales de obras p�blicas y dem�s soportes t�cnicos que requiera la administraci�n, en coordinaci�n con las dependencias competentes. ,5. Brindar asistencia profesional en la formulaci�n, dise�o, organizaci�n, ejecuci�n y control de planes y programas del �rea interna de su competencia, de acuerdo con los lineamientos establecidos. ,6. Adelantar las supervisiones que le sean asignadas y supervisar las que realicen los interventores externos, de manera oportuna. ,7. Proyectar oficios y dar respuesta a las solicitudes que le sean asignadas de acuerdo con su competencia y en concordancia con los lineamientos establecidos. ,8. Elaborar informes, documentos, estudios y estad�sticas, relacionadas con la infraestructura del Municipio y con la oportunidad requerida. ,9. Brindar apoyo profesional en la coordinaci�n conjuntamente con las dependencias, las programaciones de obras de mantenimiento y construcci�n que deba adelantar la Administraci�n Municipal con criterios de calidad.,10. Realizar la gesti�n y respuesta a las peticiones, quejas y reclamos que le sean asignados y que correspondan a su dependencia. ,11. Participar en los programas de inducci�n, re inducci�n, capacitaci�n, seguridad y salud en el trabajo, bienestar, entre otros, a los que se les convoque por parte de la Instituci�n.,12. Reportar oportunamente la informaci�n requerida para ejercer control y seguimiento a los indicadores con el fin de llevar registr� sobre las estad�sticas del Municipio. ,13. Las dem�s que le sean asignadas por su jefe inmediato y que est�n acordes con el prop�sito del cargo y �rea de desempe�o. </t>
  </si>
  <si>
    <t>Estudio: Título profesional en disciplinas que correspondan a uno de los siguientes núcleos básicos del conocimiento:  Arquitectura   Tarjeta o matricula profesional en los casos requeridos por la Ley., Experiencia:Sin experiencia</t>
  </si>
  <si>
    <t>Adelantar las acciones necesarias dentro del municipio con el fin de dar cumplimiento a las normas urbanísticas y de construcción establecidas en los Planes de Ordenamiento Territorial, a través de la vigilancia y control dentro del territorio y los permisos y licencias expedidas.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</si>
  <si>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Revisar, estudiar, aprobar planos para la expedici�n de las licencias de Construcci�n, Ampliaci�n, Adecuaci�n, Modificaci�n, Cerramientos, y Demolici�n de conformidad con el Plan B�sico de Ordenamiento Territorial y vigilar la correcta ejecuci�n, acorde con las disposiciones legales vigentes.,3. Vigilar y emitir conceptos t�cnicos  de violaci�n a las normas urban�sticas en los t�rminos contemplados en la norma, para la aplicaci�n de sanciones previstas en los reglamentos y otras disposiciones legales vigentes sobre el desarrollo urbano, particularmente sobre el cumplimiento de los compromisos inherentes de las licencias de construcci�n, remodelaci�n, reparaci�n y demolici�n en coordinaci�n con la autoridad competente.,4. Orientar y conceptuar sobre los proyectos/obras de contrataci�n que se desarrollan, de acuerdo a los par�metros establecidos por el Plan B�sico de Ordenamiento Territorial y la normatividad vigente aplicable en los procesos constructivos. ,5. Realizar el control posterior de las Licencias de Construcci�n, adelantar y/o notificar los correspondientes procesos de sanci�n o demolici�n a la autoridad inspecci�n de polic�a.,6. Dar visto bueno a los proyectos que sobre construcci�n de espacio p�blico y alineamientos deban desarrollarse dentro de la jurisdicci�n del Municipio.,7. Realizar los c�lculos sobre costos de las licencias de construcci�n y hacer la liquidaci�n previa de las expensas que por ese concepto deban pagar los contribuyentes.,8. Consolidar informes y estad�sticas de las licencias de construcci�n, clasificado por modalidades y de ocupaci�n e intervenci�n del espacio p�blico otorgado por la Secretaria de Planeaci�n para su vigilancia y control. ,9. Realizar las visitas t�cnicas de verificaci�n de obra en terreno, para calificar el grado de cumplimento de  licencias expedidas, con base en programaci�n previamente planificada.,10. Brindar asistencia t�cnica en la elaboraci�n de estudios urban�sticos, revisi�n arquitect�nica de proyectos constructivos y de legalizaci�n de asentamientos urbanos.  ,11. Emitir conceptos, absolviendo consultas en el �rea espec�fica de su desempe�o de conformidad con su formaci�n profesional.,12. Proyectar las contestaciones de acciones de tutelas, acciones populares y dem�s acciones judiciales, que sean de su competencia.,13. Evidenciar mediante informes t�cnicos los il�citos urban�sticos o del incumplimiento de las �rdenes municipales, a efecto de exigir las responsabilidades de orden penal en que hubieran podido incurrir los infractores en especial lo referente a las actuaciones de urbanismo ilegal.,14. Brindar apoyo profesional a las dem�s dependencias de la Alcald�a en temas relacionados con detalles estructurales, infraestructura, refuerzos estructurales, visitas t�cnicas y dem�s que sean de su �rea de conocimiento, de manera oportuna y eficiente.,15. Las dem�s que les sean asignadas por autoridad competente, de acuerdo con el �rea de desempe�o y la naturaleza del empleo.</t>
  </si>
  <si>
    <t>Estudio: Título Profesional en disciplina académica del Núcleo Básico del Conocimiento –NBC en: Derecho y Afines del programa en Derecho. Tarjeta profesional en los casos exigidos por la Ley., Experiencia:Veinticuatro (24) meses de experiencia relacionada</t>
  </si>
  <si>
    <t>Apoyar a la administración municipal aplicando el conocimiento profesional en materia jurídica en las actuaciones administrativas, y asesorar a las diferentes dependencias para actuar en el marco del régimen normativo y administrativo acorde en beneficio de la institución y de la comunidad en general.</t>
  </si>
  <si>
    <t>1. Cumplir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Brindar asesor�a a las distintas dependencias de la entidad en los asuntos jur�dicos que se requieran y que le sean asignados por el jefe inmediato en el �rea de desempe�o y asistir a las dependencias de la administraci�n municipal en el  desarrollo de las distintas actividades jur�dicas requeridas en sus procesos.,3. Participar en la formulaci�n, dise�o, organizaci�n, ejecuci�n y control de planes y programas del �rea interna de su competencia.,4. Estudiar, evaluar y conceptuar sobre las materias de competencia del �rea interna de desempe�o, y absolver consultas de acuerdo con las pol�ticas institucionales.,5. Atender directamente las consultas que le sean remitidas por el jefe de la oficina asesora jur�dica.,6. Elaborar o proyectar actos administrativos y proyectos de acuerdo que le sean encomendados. ,7. Sustanciar y tramitar los derechos de petici�n y acciones de tutela que le sean asignados por el jefe inmediato. ,8. Apoyar en la contestaci�n de demandas y dem�s instancias procesales en los procesos en que sea designado por el jefe inmediato.,9. Absolver las consultas de car�cter legal que le sean formuladas por las diferentes dependencias municipales.,10. Emitir conceptos jur�dicos en los temas que le sean requeridos por las dependencias de la administraci�n municipal. ,11. Elaborar los informes que le sean solicitados por el jefe inmediato. ,12. Elaborar o proyectar demandas en la que la entidad territorial sea parte. ,13. Asumir la representaci�n judicial en los procesos que le sean delegados por el jefe de la oficina.,14. Controlar y revisar el vencimiento de los t�rminos de las distintas etapas procesales, especialmente de los procesos que le sean delegados.,15. Elaborar y proyectar, recursos, oficios y solicitudes dentro de los procesos judiciales que le sean delegados. ,16. Elaborar y proyectar los actos administrativos de agotamiento de v�a Gubernativa,17. Llevar una estad�stica de procesos judiciales, en donde se registre el estado de los mismos, estar pendientes de sus diferentes etapas y t�rminos procesales,18. Tramitar y Sustanciar los procesos policivos que por competencia deba conocer el Alcalde Municipal en cualquiera de sus etapas. Implementar las pol�ticas, directrices y estrategias establecidas desde la Secretar�a general en materia de contrataci�n para la adquisici�n de los bienes y servicios requeridos en la administraci�n municipal para que est� dentro de la normatividad vigente.,19. Elaborar en compa��a del equipo asignado los pliegos de condiciones para los procesos contractuales que se vayan a adelantar en la entidad, para aplicar los componentes jur�dicos de los pliegos de condiciones, de acuerdo con los lineamientos establecidos.,20. Realizar el proceso de evaluaci�n y calificaci�n de las propuestas presentadas por los proponentes, con base en los criterios definidos en los pliegos de condiciones, bajo el acompa�amiento del grupo responsable asignado al proceso de la contrataci�n.,21. Presentar ante la instancia respectiva, la informaci�n sobre contrataci�n que haya sido liderada por la dependencia para que pueda ser consolidada y publicada en la p�gina WEB del Municipio, en los diferentes medios de comunicaci�n y ante los �rganos de control, acorde con los tiempos estipulados para este efecto.,22. Desempe�ar las dem�s funciones establecidas por quien ejerza la supervisi�n inmediata, de acuerdo con el nivel, la naturaleza y/o al �rea al cual sea asignado.</t>
  </si>
  <si>
    <t>Estudio: Título Profesional en Disciplina Académica del Núcleo Básico del Conocimiento –NBC en: Administración y afines, Economía, Ingeniería Industrial y afines, Ingeniería Administrativa y afines, Ciencias Sociales y Humanas  Tarjeta Profesional en los casos exigidos por la Ley, Experiencia:Veinticuatro (24) meses de experiencia relacionada.</t>
  </si>
  <si>
    <t>Realizar apoyo profesional en la coordinación y seguimiento a las iniciativas tendientes a fomentar el emprendimiento, la iniciativa empresarial, la innovación, fortalecimiento de los diferentes sectores de la economía, fomentar el empleo, el desarrollo económico y el fortalecimiento institucional de la dependencia.</t>
  </si>
  <si>
    <t>1. Cumplir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Gestionar y promover alianzas estrat�gicas con organizaciones p�blicas y privadas que concurran al logro de los objetivos de la dependencia. ,3. Efectuar la formulaci�n, seguimiento y evaluaci�n de proyectos, de acuerdo con las directrices del jefe inmediato.,4. Efectuar la formulaci�n e implementaci�n de estrategias que promuevan el emprendimiento, la iniciativa empresarial y la formalizaci�n de la econom�a. ,5. Brindar asesor�as a la comunidad y a los empresarios en temas de gesti�n empresarial, formulaci�n de proyectos y creaci�n de empresas y mercadeo, de forma oportuna, acertada y responsable..,6. Promover el desarrollo econ�mico productivo de los sectores agr�cola, pecuario y agroindustrial de acuerdo a las necesidades locales y las pol�ticas gubernamentales y dirigir la realizaci�n de estudios de an�lisis y diagn�sticos sobre ciencia, tecnolog�a e innovaci�n y fortalecer el sistema de Ciencia, Tecnolog�a e innovaci�n,7. Gestionar y adelantar estudios relacionados con el empleo y la econom�a a fin de proponer estrategias y proyectos para el desarrollo. ,8. Dise�ar y ejecutar estudios estad�sticos de las actividades econ�micas del Municipio, de acuerdo con los par�metros establecidos. ,9. Organizar y concurrir en las actividades necesarias para la participaci�n de los empresarios en diferentes eventos en el �mbito Nacional, Regional, Departamental y local, de manera eficiente y oportuna. ,10. Dise�ar e impulsar alianzas estrat�gicas con Municipios, el Departamento y la Naci�n para la conformaci�n de redes regionales para la competitividad y el desarrollo econ�mico y social. ,11. Coordinar la estructuraci�n, organizaci�n y actualizaci�n de bases de datos y registros relacionados con la actividad de la dependencia. ,12. Reportar oportunamente la informaci�n requerida para ejercer control y seguimiento a los indicadores con el fin de llevar un registro sobre las estad�sticas del Municipio. ,18. Estudiar, evaluar y conceptuar sobre las materias de competencia del �rea interna de desempe�o, y absolver consultas de acuerdo con las pol�ticas institucionales.,19. Orientar a los peque�os y medianos  productores agropecuarios integrando los aspectos t�cnicos, econ�micos, culturales, sociales y ambientales.,20. Identificar y formular proyectos que promuevan el desarrollo econ�mico y productivo en el Municipio para formular el Plan sectorial de emprendimiento y desarrollo econ�mico para la dinamizaci�n de la econom�a local y regional.,21. Generar los documentos tendientes a la elaboraci�n de los procesos contractuales relacionados con los proyectos que se originaron de la dependencia y ejercer la supervisi�n sobre los procesos de contrataci�n que se le asignen,24. Orientar la estructuraci�n de alianzas estrat�gicas para el fortalecimiento empresarial del municipio, el desarrollo de la competitividad agropecuaria y la implementaci�n del fomento econ�mico de inversi�n y desarrollo econ�mico del municipio.,25. Desarrollar actividades que promuevan  el sector agro tur�stico, industrial, el del comercio y el agropecuario en el municipio.,26. Proponer mecanismos de asociatividad que redunden en beneficios de los productores y de los microempresarios especialmente mediante acuerdos de competitividad y condiciones especiales de comercio que desarrollen potencial productivo de las diferentes zonas del territorio.,27. Promover estudios sectoriales en materia econ�mica que permitan determinar las necesidades colectivas de la poblaci�n, establecer prioridades y formular propuestas para incluir en los planes de inversi�n a corto, mediano y largo plazo.,28. Desempe�ar las dem�s funciones establecidas por quien ejerza la supervisi�n inmediata, de acuerdo con el nivel, la naturaleza y/o al �rea al cual sea asignado.</t>
  </si>
  <si>
    <t>Estudio: Título Profesional del programa en  Administración de empresas, administración de empresas agropecuarias,  administración publica  del Núcleo Básico del Conocimiento –NBC en Administración.  Titulo profesional  en disciplina académica del núcleo del   básico del conocimiento  - NBC en Ingeniería Industrial. Título de postgrado en la modalidad de especialización en áreas relacionadas con las funciones del empleo y Estudios de Postgrado en Gestión o Gerencia Estratégica de Talento Humano Tarjeta profesional en los casos exigidos por la Ley, Experiencia:Cuarenta y ocho (48) meses de experiencia profesional relacionada</t>
  </si>
  <si>
    <t>Planear, dirigir y ejecutar actividades de administración de talento humano al servicio de la administración municipal en sus diferentes procesos de ingreso, desarrollo y retiro  aplicando para ello las disposiciones legales vigentes sobre la materia</t>
  </si>
  <si>
    <t>1. Implementar y mantener las pol�ticas y directrices establecidas para el manejo de las relaciones laborales, el desarrollo, el crecimiento y la adaptaci�n al cambio del talento humano en la Administraci�n Municipal.,2. Formular e implementar el plan de acci�n, relacionado con la gesti�n estrat�gica del talento humano.,3. Coordinar la elaboraci�n y ejecuci�n de los Planes de Capacitaci�n, Bienestar Social, Est�mulos e Incentivos, Clima Organizacional, Programa de preparaci�n asistida para el retiro al prepensionados dirigido a los servidores P�blicos del Municipio de Arauca, evaluar y hacer seguimiento a los mismos.,4. Implementar en la Entidad la Gesti�n Estrat�gica del Talento Humano y el C�digo de Integridad relacionada con el Modelo Integrado de Planeaci�n y Gesti�n �MIPG�.,5. Atender los requerimientos de los Entes de Control y presentar los informes requeridos por el DAFP, CNSC y dem�s entidades y entes de control,6. Administrar y controlar la planta global de empleos del Municipio, de acuerdo con las necesidades de la Administraci�n y a los lineamientos establecidos en la Ley 909 de 2004 y la Comisi�n Nacional del Servicio Civil en cuanto a empleo p�blico conservando los registros respectivos y garantizando la adecuada actualizaci�n de los requisitos que soportan la inscripci�n de derechos de carrera del personal all� inscrito.,7. Resolver y consultar las preguntas de tipo laboral y normativas que le sean planteadas para asesorar a los servidores p�blicos y ciudadan�a en general. ,8. Proyectar y elaborar los actos administrativos relacionados con las situaciones administrativas del personal basado en la Ley 909/2004 y los Decretos que la reglamenten. ,9. Planear y coordinar el proceso de evaluaci�n de desempe�o y competencias de los funcionarios mediante instrumentos de gesti�n dise�ados para tal fin por la CNSC que busquen el mejoramiento y desarrollo de los empleados del Municipio, prestando los servicios de una manera m�s efectiva.,10. Adelantar los Estudios de Verificaci�n de requisitos para el Encargo de los Empleos en vacancia Definitiva y en vacancia Temporal de la Entidad, y adelantar la Provisi�n de los Empleos en Provisionalidad  con base en la normatividad vigente.,11. Elaborar las certificaciones laborales del personal activo e inactivo del municipio de Arauca.  ,12. Liderar la conformaci�n de la comisi�n de personal conforme lo establece la normatividad.,13. Reportar a la Comisi�n Nacional del Servicio Civil el listado anual de vacantes, de conformidad con las directrices impartidas por dicho organismo,14. Mantener Actualizada la planta de personal, manual de funciones, requisitos, competencias de conformidad con la normatividad legal vigente, realizando propuestas sobre las modificaciones que sean pertinentes, de conformidad con la legislaci�n vigente.,15. Dar aplicaci�n a la normatividad vigente en normas de carrera administrativa, la ley 909 de 2004, Decreto 1083 de 2015 y dem�s disposiciones normativas relacionadas con el empleo p�blico.,16. Desempe�ar las dem�s funciones establecidas por quien ejerza la supervisi�n inmediata, de acuerdo con el nivel, la naturaleza y/o al �rea al cual sea asignado.</t>
  </si>
  <si>
    <t>Estudio: Título. Lo contemplado en el código nacional de policía Ley 1801 de 2016 y el Decreto 800 de 1991 Haber terminado estudios de derecho o ser egresado de carrera en el campo de las ciencias sociales de Facultad oficialmente reconocida  o tecnólogo en administración municipal  o ser bachiller y haber desempeñado por cinco (5) años o más funciones judiciales, de policía o administrativas de contenido jurídico en el sector público. Para las equivalencias a que haya lugar, se tendrá en cuenta lo dispuesto por el Decreto Número 785 de 2005 o por la norma que lo modifique, aclare, adicione o reemplace., Experiencia:Dieciocho (18) meses de experiencia relacionada.</t>
  </si>
  <si>
    <t>Atender y resolver los procedimientos presentados, para que se cumplan los derechos  y garantías sociales, aplicando así, los principios  fundamentales descritos en el código nacional de policía  en atención a las contravenciones a la ley que perturben la convivencia ciudadana.</t>
  </si>
  <si>
    <t xml:space="preserve">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Conocer y fallar los procesos por comportamientos contrarios a la convivencia de acuerdo con las atribuciones de los inspectores de polic�a urbanos, establecidas en el Art. 206 de la ley 1801 de 2016.,4. Conciliar para la soluci�n de conflictos de convivencia, cuando sea procedente.,5. Conocer de los comportamientos contrarios a la convivencia en materia de seguridad, tranquilidad, ambiente y recursos naturales, derecho de reuni�n, protecci�n a los bienes y privacidad, actividad econ�mica, urbanismo, espacio p�blico y libertad de circulaci�n. ,6. Ejecutar la orden de restituci�n, en casos de tierras comunales. ,7. Las dem�s que le se�alen la Constituci�n, la ley, las ordenanzas y los acuerdos. ,8. Conocer, en �nica instancia, de la aplicaci�n de las siguientes medidas correctivas: a) Reparaci�n de da�os materiales de muebles o inmuebles  b) Expulsi�n de domicilio  c) Prohibici�n de ingreso a actividad que involucra aglomeraciones de p�blico complejas o no complejas  d) Decomiso.,9. Conocer en primera instancia de la aplicaci�n de las siguientes medidas correctivas: a) Suspensi�n de construcci�n o demolici�n  b) Demolici�n de obra  c) Construcci�n, cerramiento, reparaci�n o mantenimiento de inmueble  d) Reparaci�n de da�os materiales por perturbaci�n a la posesi�n y tenencia de inmuebles  e) Restituci�n y protecci�n de bienes inmuebles, diferentes a los descritos en el numeral 17 del art�culo 205  f) Restablecimiento del derecho de servidumbre y reparaci�n de da�os materiales  g) Remoci�n de bienes, en las infracciones urban�sticas  h) Multas  i) Suspensi�n definitiva de actividad,10. Conocer y tramitar las querellas policivas aplicando el tr�mite del proceso verbal abreviado indicado en el art�culo 223 de la ley 1801 del 2016.,11. Adelantar los proceso relativos por comportamientos que afecten la integridad urban�stica, de oficio o a petici�n de la secretaria de planeaci�n como autoridad especial de polic�a, acorde al art�culo 135 de la ley 1801 de 2016.,12. Adelantar los procesos por comportamientos que afectaran la actividad econ�mica del art�culo 9, 92,93 y 94 de la ley 1801 del 2016 y los comportamientos contrarios al cuidado  e integridad del espacio p�blico establecidos en el art�culo 140 de oficio y a petici�n de la secretaria de Gobierno Municipal como autoridad especial de polic�a. ,13. Imponer las medidas correctivas para aquellos establecimientos de comercio que incumplan con los actos administrativos expedidos por la Administraci�n Municipal y las normas que reglamentaron lo concerniente a las actividades econ�micas. ,14. Imponer como medidas correctivas las multas generales y especiales indicadas en los art. 180 y 181 del 2016.,15. Resolver los recursos de reposici�n y conceder el recurso de apelaci�n acode a lo indicado en el N 4 procedimiento verbal del art. 223 de la ley 1801 de 2016.,16. Rendir los informes que sean solicitados, los que deben presentarse a los organismos externos y los que normalmente deben presentarse acerca de la marcha del trabajo desarrollo por el �rea. ,17. Cumplir con normas y reglamentaci�n impartida por el alcalde Municipal, en las �reas de su competencia  as� como tambi�n las funciones contenidas en la constituci�n, la ley, ordenanzas, acuerdos, decretos, manual de funciones y reglamentos internos de la Administraci�n Municipal.,18. Desempe�ar las dem�s funciones que le sean asignadas por quien ejerce la supervisi�n inmediata y dem�s funciones que sean asignadas por la ley en especial 1801 de 2016 y las que se reciban por delegaci�n de las autoridades judiciales. </t>
  </si>
  <si>
    <t>Estudio: Técnico en áreas de la educación, el deporte, la recreación o la actividad física o estudiantes de quinto semestre del área de educación infantil, deporte, recreación o actividad física., Experiencia:Doce (12) meses de experiencia relacionada</t>
  </si>
  <si>
    <t>Promover, aplicar y actualizar espacios en la ludoteca Municipal,  que permitan la operación de los procedimientos y procesos específicos al cual fue asignado, permitiendo la ejecución de los planes, programas y proyectos que permita a los niños, niñas y sus familias acceder a programas y actividades lúdico-recreativas que potencien el desarrollo de sus competencias físicas, sociales, psicológicas y afectivas.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</si>
  <si>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informaci�n.,3. Apoyar el funcionamiento de la ludoteca municipal promoviendo espacios que permita a los ni�os, ni�as y sus familias acceder a programas y actividades l�dico-recreativas que potencien el desarrollo de sus competencias f�sicas, sociales, psicol�gicas y afectivas.,4. Preparar y presentar los informes sobre las actividades desarrolladas en el �rea de trabajo, de acuerdo con las instrucciones recibidas.,5. Adelantar en la ludoteca municipal y en las diferentes comunas  donde sea solicitado el servicio, talleres de manualidades, valores y otros dirigidos a  los ni�os y ni�as usuarios.,6. Realizar visitas a las instituciones educativas para divulgaci�n y promoci�n de la ludoteca municipal organizando la programaci�n de acceso a la misma. ,7. Asistir t�cnicamente a la Direcci�n T�cnica en la ejecuci�n de programas y proyectos de promoci�n y animaci�n a la lectura y la escritura, con el prop�sito de incrementar los �ndices de lectura.,8. Apoyar la formulaci�n y el dise�o de planes,  programas y proyectos que propendan a la generaci�n de espacios l�dicos recreativos en beneficio de los ni�os y ni�as usuarios de la ludoteca Municipal. ,9. Programar actividades especiales para los ni�os con enfoque diferencial para  mejorar su desarrollo humano.,10. Responder por los bienes asignados y en caso de retiro hacer la correspondiente entrega en el �rea de almac�n o el funcionario que desempe�e el cargo que tenga asignadas las funciones de custodia y manejo de los recursos f�sicos para su correspondiente descargo.,11. Desempe�ar las dem�s funciones establecidas por quien ejerza la supervisi�n inmediata, de acuerdo con el nivel, la naturaleza y/o al �rea al cual sea asignado.</t>
  </si>
  <si>
    <t>Estudio: Título de formación Técnica en:  Asistencia Administrativa, Administración Pública  o terminación y aprobación del pensum académico de educación superior en: Administración, Derecho, ingeniería industrial, Ciencias Sociales y Humanas, Ciencias Políticas, Trabajo Social, Sociología y afines, Experiencia:Dieciocho (18) meses de experiencia relacionada</t>
  </si>
  <si>
    <t>Apoyar a la Secretaría General  con las funciones técnicas relacionadas con la administración de Talento Humano desde su ingreso hasta el retiro, con el fin de contribuir en el logro de objetivos establecidos por la Administración Municipal, consultando siempre los principios de eficiencia, eficacia, efectividad y transparencia.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</si>
  <si>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Apoyar en la comprensi�n y la ejecuci�n de los procesos auxiliares e instrumentales del �rea de desempe�o y sugerir las alternativas de tratamiento y generaci�n de nuevos procesos.,4. Dise�ar, desarrollar y aplicar sistemas de informaci�n, clasificaci�n, actualizaci�n, manejo y conservaci�n de recursos propios de la organizaci�n.,5. Preparar y presentar los informes sobre las actividades desarrolladas, de acuerdo con las instrucciones recibidas.,6. Ejecutar labores t�cnicas de apoyo administrativo dentro del proceso de afiliaci�n y atenci�n al Sistema de Seguridad Social Integral de los funcionarios p�blicos, jubilados y sus beneficiarios para cumplir totalmente con la normatividad aplicable en la materia.,7. Ejecutar labores t�cnicas de apoyo administrativo en la programaci�n de las acciones necesarias y concernientes al cobro y pago de cuotas partes y bonos pensi�nales en que est� involucrada la Administraci�n Municipal, para cumplir y hacer cumplir oportunamente esta obligaci�n legal.,8. Ejecutar labores t�cnicas de apoyo administrativo dentro del proceso de pago y acreditaci�n de todas las obligaciones de la Entidad, inherentes o concernientes a los aportes para la seguridad social integral (pensi�n, salud y riesgos profesionales) que el Municipio transfiere y cubre a las distintas EPS., Cajas de Previsi�n Social y/o aseguradoras que amparan el riesgo de salud, pensi�n, vejez y accidentes de trabajo, para prevenir intereses, sanciones y multas por extemporaneidad.,9. Ejecutar labores t�cnicas de apoyo administrativo para administrar la informaci�n y un registro sistematizado de las condiciones en que se debe manejar y administrar el Recurso Humano en el Municipio de Arauca, acorde con la legislaci�n legal vigente y los requerimientos del Departamento Administrativo de la Funci�n P�blica.,10. Ejecuta labores t�cnicas conforme a instrucciones recibidas, en la tarea de elaboraci�n de las certificaciones para efecto de la expedici�n de bonos pensi�nales.,11. Participar en la elaboraci�n de los informes sobre los resultados del seguimiento y evaluaci�n a la gesti�n institucional, espec�ficamente sobre el proceso, Subprocesos y/o Actividades a cargo, basados en los informes escritos y los resultados obtenidos con el prop�sito de soportar t�cnicamente los informes para su presentaci�n en instancias superiores de responsabilidad.,12. Apoyar el dise�o de indicadores del proceso de gesti�n del talento humano, productividad, y obtenci�n de resultados.,13. Colaborar en la revisi�n de los informes sobre el resultado de la aplicaci�n de los Planes de Mejoramientos suscritos por la entidad relacionados con los procesos y/o proyectos en los que participa de tal manera que se asegure su cumplimiento y se solucione de ra�z las causas de los problemas detectados.,14. Desempe�ar las dem�s funciones establecidas por quien ejerza la supervisi�n inmediata, de acuerdo con el nivel, la naturaleza y/o al �rea al cual sea asignado</t>
  </si>
  <si>
    <t>Estudio: Título de formación Técnica en:  Asistencia administrativa, trabajo social, técnico en administración pública  o terminación del pensum académico de Educación  superior  en  administración  e ingeniería industrial., Experiencia:Veinticuatro (24) meses de experiencia relacionada</t>
  </si>
  <si>
    <t>Coordinar y apoyar  las actividades, programas y proyectos, direccionados por el nivel nacional y los que tenga el municipio en materia de bienestar social y participación comunitaria, con el propósito de mejorar la calidad de vida de los ciudadanos.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</si>
  <si>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Ejecutar los proyectos que promuevan el conocimiento, la formaci�n, educaci�n, pr�ctica y ejercicio de los derechos previstos constitucionalmente y sus desarrollos normativos, a trav�s de los cuales se protejan y fortalezcan todas las formas de participaci�n ciudadana, las organizaciones sociales y comunitarias y las poblaciones vulnerables, garantizando el goce efectivo de los derechos que les asisten. ,4. Apoyar, orientar y ejercer control y vigilancia de las Juntas de Acci�n Comunal, Juntas Administradoras Locales, Juntas de Vivienda de propiedad horizontal y dem�s organizaciones de �sta �ndole que se conformen en la jurisdicci�n del Municipio, de acuerdo a las normas vigentes y dentro de sus competencias. ,5. Apoyar y proyectar las respuestas a las diferentes peticiones, quejas o reclamos que sean presentadas ante el �rea funcional, garantizando la oportunidad y celeridad de la respuesta, dentro de los t�rminos se�alados en la ley.,6. Responder por los bienes asignados y en caso de retiro hacer la correspondiente entrega en el �rea de almac�n o el funcionario que desempe�e el cago que tenga asignadas las funciones de custodia y manejo de los recursos f�sicos para su correspondiente descargo.,7. Cumplir, participar, apoyar y promover de manera activa las actividades emprendidas en el proceso de gesti�n estrat�gica del talento humano de la entidad y todos los aspectos relacionados con el sistema de gesti�n de la seguridad y salud en el trabajo.,8. Responder por los bienes asignados y en caso de retiro hacer la correspondiente entrega en el �rea de almac�n o el funcionario que desempe�e el cago que tenga asignadas las funciones de custodia y manejo de los recursos f�sicos para su correspondiente descargo.,9. Preparar y presentar informes sobre las actividades desarrolladas, de acuerdo con las instrucciones recibidas.,10. Desempe�ar las dem�s funciones establecidas por quien ejerza la supervisi�n inmediata, de acuerdo con el nivel, la naturaleza y/o al �rea al cual sea asignado.,CUANDO SE UBIQUE EN EL PROGRAMA  FAMILIAS EN ACCI�N ,1. Participar en la formulaci�n, dise�o, organizaci�n, ejecuci�n y control de planes y programas del �rea interna de su competencia.,2. Realizar informes de las actividades desempe�adas en el �rea de trabajo y responder en forma oportuna las peticiones y requerimientos formulados por la comunidad y la administraci�n y entes de control,3. Participar de los procesos de evaluaci�n en la ejecuci�n de los diferentes proyectos ejecutados para el programa de desempe�o.,4. Efectuar seguimiento y evaluaci�n a los resultados de los programas, subprogramas, proyectos, metas e indicadores definidos.,5. Coordinar y adelantar la convocatoria de madres titulares para la elecci�n de las madres l�deres del programa.,6. Coordinar y gestionar los procesos de inscripci�n de las familias en situaci�n de desplazamiento y  adelantar toda la log�stica y acciones requeridas para la inscripci�n de las familias focalizadas en SISBEN y red unidos cuando se programen por el Gobierno Nacional. y adelantar la capacitaci�n a las madres l�deres de manera permanente para el correcto funcionamiento y seguimiento del programa.,7. Gestionar y promocionar el funcionamiento de las veedur�as y otras instancias de participaci�n ciudadana que permitan el seguimiento y control social al programa.,8. Gestionar y adelantar la log�stica requerida para el cumplimiento de requisitos por parte de los beneficiarios para acceder al pago de los incentivos de salud y educaci�n.,9. Gestionar y y formular los proyectos que se requieran para el fortalecimiento y funcionamiento del programa.,10. Convocar y adelantar las reuniones de las madres l�deres, las asambleas de madres titulares y las acciones de promoci�n de la educaci�n y la salud familiar. ,11. Cargar la informaci�n de los titulares y beneficiarios inscritos en el programa m�s familias en acci�n al sistema SIFA.,12. Cargar la informaci�n de las actividades y acciones que se realizan en el programa POA de acuerdo al cronograma establecido por el DPS.,13. Desempe�ar las dem�s funciones establecidas por el jefe inmediato, de acuerdo con el nivel, la naturaleza y/o al �rea al cual sea</t>
  </si>
  <si>
    <t>Estudio: Título de Técnico en Asistencia administrativa,  técnico en administración pública  o terminación del pensum académico de Educación  superior  en  administración  e ingeniería industrial., Experiencia:Doce (12) meses de experiencia relacionada.</t>
  </si>
  <si>
    <t>Apoyar los procesos y procedimientos asociados a la fiscalización, liquidación, al cobro coactivo y persuasivo del municipio conforme a las disposiciones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</si>
  <si>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Identificar al contribuyente deudor (naturaleza, cuant�a, zona, vigencias) de conformidad con los procedimientos establecidos,4. Llevar a cabo las diligencias preliminares de cobro persuasivo generando acuerdos de pago de acuerdo a las disposiciones legales vigentes ,5. Proferir y ejecutar las medidas cautelares de embargo, secuestre y remate de los bienes del deudor conforme al estado del proceso y la normatividad vigente ,6. Liquidar las costas y el valor de los cr�ditos en el proceso coactivo conforme a las disposiciones legales vigentes ,7. Emitir conceptos y aportar elementos de juicio para la toma de decisiones relacionadas con la adopci�n, la ejecuci�n y el control de acciones y estrategias desarrolladas por la dependencia,8. Dar tr�mite y respuesta a derechos de petici�n, tutelas y dem�s recursos de acuerdo a los t�rminos establecidos por la ley y la normatividad vigente. ,9. Elaborar los informes requeridos sobre temas de su competencia de conformidad con las directrices establecidas ,10. Notificar los autos proferidos en desarrollo de la labor de cobro conforme a los procedimientos establecidos,11. Desempe�ar las dem�s funciones establecidas por quien ejerza la supervisi�n inmediata, de acuerdo con el nivel, la naturaleza y/o al �rea al cual sea asignado.</t>
  </si>
  <si>
    <t>Estudio: Título de formación Técnica en: Salud Ocupacional,  técnico en asistencia  Administrativa, técnico o tecnólogo en administración pública., Experiencia:Doce (12) meses de experiencia relacionada</t>
  </si>
  <si>
    <t>Apoyar el cumplimiento de las políticas y estrategias para administrar y conservar la  fidelidad de la información de la base de datos para brindar a la comunidad, especialmente a la población pobre y  vulnerable  manteniendo una estrecha coordinación interinstitucional y una adecuada administración del Sistema de Beneficiarios, con el fin de que esta sirva para la toma de decisiones, la planeación y ejecución de proyectos y programas liderados desde la Administración Municipal.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</si>
  <si>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 ,3. Manejo del aplicativo SISBEN en la versi�n que determine el Departamento Administrativo Nacional de Planeaci�n.,4. Preparar y presentar los informes sobre las actividades desarrolladas en el �rea de trabajo, por las entidades e instituciones que los requiera.,5. Mantener actualizada la base de datos del SISBEN conforme a los lineamientos del,Gobierno nacional y establecer oportunamente las novedades en la misma.,6. Cumplir con los procedimientos determinados por el comit� t�cnico del SISB�N ,7. . ,8. Entregar las bases de datos en las fechas establecidas por el Departamento Nacional de Planeaci�n � DNP.,9. Realizar oportuna orientaci�n a la comunidad, suministr�ndole informaci�n general relativa al proceso de sisbenizaci�n conforme al programa de atenci�n al ciudadano.,10. Desempe�ar las dem�s funciones establecidas por quien ejerza la supervisi�n inmediata, de acuerdo con el nivel, la naturaleza y/o al �rea al cual sea asignado.</t>
  </si>
  <si>
    <t>Estudio: Título de formación Técnica en: Administración, sistemas, ofimática, salud., Experiencia:Doce (12) meses de experiencia relacionada.</t>
  </si>
  <si>
    <t>Apoyar,  gestionar y ejecutar el aseguramiento de las acciones inherentes a la adecuada prestación de los servicios de salud  de la población y las políticas del Sistema General de Seguridad Social en Salud en el Municipio de acuerdo con los procesos y procedimientos establecidos y normas vigentes, que permita el fortalecimiento del tejido social y calidad de vida de los ciudadanos.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</si>
  <si>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Mantener actualizados los listados de potenciales beneficiarios del R�gimen Subsidiado. ,4. Identificar  y  reportar a las E.P.S., subsidiadas los listados de poblaci�n pobre y vulnerable del Municipio y seleccionar a los beneficiarios del R�gimen Subsidiado, atendiendo las disposiciones que regulan la materia.,5. Realizar jornadas de promoci�n para  la afiliaci�n al sistema general de seguridad social en salud de las personas de acuerdo con su capacidad de pago (r�gimen subsidiado o contributivo)  y evitar la evasi�n y elusi�n de aportes.,6. Avalar la  afiliaci�n al r�gimen subsidiado con el objeto de ejercer un control sobre las mismas.,7. Realizar  cruces de base de datos para detectar posibles inconsistencias.,8. Reportar y validar al ARES las novedades de inconsistencias generadas de los reportes de las E.P.S. ,9. Reportar la atenci�n en salud con enfoque diferencial a la unidad administrativa departamental de salud.,10. Realizar informes oportunos a los diferentes entes de vigilancia y control que lo requieran.,11. Apoyar la participaci�n social y comunitaria en los procesos inherentes al aseguramiento en salud de la poblaci�n.,12. Atender al ciudadano suministr�ndole informaci�n, documentos o elementos de conformidad con los tr�mites, procedimientos y autorizaciones establecidos para la atenci�n al usuario.  ,13. Desempe�ar las dem�s funciones establecidas por quien ejerza la supervisi�n inmediata, de acuerdo con el nivel, la naturaleza y/o al �rea al cual sea asignado.</t>
  </si>
  <si>
    <t>Estudio: Título de formación Técnica en: Salud Publica, Auxiliar de Enfermería o terminación y  aprobación del pensum académico de: Enfermería, Experiencia:Dieciocho (18) meses de experiencia relacionada</t>
  </si>
  <si>
    <t>Apoyar los procesos sistemáticos y constantes de  recolección, análisis, interpretación y divulgación de datos específicos relacionados con la salud para su utilización en la planificación, ejecución y evaluación de la práctica en salud Publica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</si>
  <si>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informaci�n.,3. Realizar la Notificaci�n semanal Obligatoria mediante la recolecci�n de los reportes (SIVIGILA) generados por todas las Unidades Primarias Generadoras de Datos del Municipio de Arauca, ocurridos en cada una de las semanas epidemiol�gicas y elaboraci�n del informe General que contiene (Archivo Excel) e Individual (Archivos Planos) para el Sistema de Informaci�n de SIVIGILA, as� como la remisi�n de los mismos a la Unidad Notificador Departamental con periodicidad semanal y la elaboraci�n de Consolidados SIVIGILA del municipio de Arauca  previa supervisi�n del profesional en epidemiolog�a.,4. Apoyar la Red SIVIGILA del Municipio de Arauca mediante la atenci�n a las Unidades Primarias Generadoras de Datos y Unidades informadoras, en la recepci�n de reportes inmediatos y semanales y verificaci�n de su cumplimiento oportuno, as� como la caracterizaci�n de las nuevas UPGD�s y UI en el Municipio.,5. Realizar oportunamente los  estudios de campo de competencia municipal de acuerdo a los reportes diarios o semanales de notificaci�n por las UPGD�s en concordia con los protocoles de vigilancia en Salud Publica.,6. Apoyar la vigilancia epidemiol�gica en aquellas situaciones que sean factor de riesgo para el bienestar de la comunidad, en coordinaci�n con las unidades y dependencias competentes.,7. Realizar las investigaciones de campo, como parte de las acciones colectivas de la notificaci�n de eventos inmuno prevenibles y de las actividades de vigilancia PAI.,8. Participar en las evaluaciones de cobertura PAI del municipio de Arauca y/o monitoreo r�pidos de cobertura.,9. Realizar los estudios de contactos necesarios de los casos que se presenten y con la periodicidad requerida de acuerdo al evento.,10. Apoyar la realizaci�n del comit� de vigilancia Epidemiol�gica � COVE municipal, del COVECOM y Participar en las unidades de an�lisis de casos que se programen.,11. Apoyar la consolidaci�n de las bases de datos con informaci�n relacionada con las actividades del BAI INMUNOPREVENIBLES  y BAC INMUNOPREVENIBLES, ERCV, tablero de indicadores de AIEPI y dem�s que decrete la normatividad nacional.,12. Apoyar la b�squeda activa (BAC) en el municipio de los casos sospechosos de enfermedades inmuno prevenibles, as� como de posibles contactos, seg�n lo definido en lo lineamiento, casa a casa en el �rea rural y urbana del Municipio de Arauca, de acuerdo a programaci�n o cronograma establecido.     ,13. Apoyar la consolidaci�n de las base de datos con informaci�n relacionada con las actividades del programa de ITS de acuerdo a la normatividad nacional.,14. Realizar educaci�n comunitaria en el evento que se requiere la intervenci�n en acciones de vigilancia epidemiologia del orden Municipal.,15. Apoyar  las acciones colectivas e individuales y los seguimientos de obligatoriedad de los eventos de inter�s en salud p�blica de los actores que conforman la Red SIVIGILA en el municipio de Arauca, en cumplimiento de la vigilancia de la Salud P�blica y de la normatividad vigente.,16. Desempe�ar las dem�s funciones establecidas por quien ejerza la supervisi�n inmediata, de acuerdo con el nivel, la naturaleza y/o al �rea al cual sea asignado.</t>
  </si>
  <si>
    <t>Estudio: Diploma de bachiller en cualquier modalidad. Licencia de conducción en la categoría acorde a la normatividad exigida por el ministerio de tránsito para este tipo de servicios., Experiencia:Seis (06) meses de experiencia laboral.</t>
  </si>
  <si>
    <t>Realizar  oportunamente todas las actividades de mensajería interna y externa inherentes a la administración Municipal y en particular las que guardan relación directa con la Alcaldía Municipal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</si>
  <si>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 ,3. Efectuar diligencias dentro y fuera de las dependencias, conforme a las instrucciones que reciba y la misi�n que deba cumplir. ,4. Transportar, entregar, recibir y radicar correspondencia, documentos que son gestionados desde la Unidad de Archivo, equipos y dem�s elementos que se le autoricen conforme a las instrucciones recibidas, as� como la toma de copias. ,5. Portar, conservar f�sica y de manera vigente los documentos exigidos por las Autoridades de tr�nsito en lo relacionado con el manejo y circulaci�n de veh�culos automotores.,6. Responder por el mantenimiento en �ptimas condiciones del veh�culo y del sitio de trabajo, de los equipos y elementos, necesarios para el cumplimiento de sus funciones. ,7. Colaborar cuando corresponda con la ordenaci�n y clasificaci�n de documentos, materiales y suministros, para el buen desarrollo de las actividades propias de la dependencia donde est� asignado. ,8. Cuidar que los veh�culos tenga unos niveles �ptimos y necesarios de combustible, agua, aceite, y dem�s insumos para su correcto funcionamiento, seg�n necesidades y uso del veh�culo y cumplir con los instructivos establecidos por el Municipio sobre mantenimiento preventivo y correctivo del veh�culo, as� como su estado de orden y limpieza,9. Registrar su movilizaci�n y disponibilidad al cumplir una diligencia oficial, as� como guardar el veh�culo en los garajes asignados y en los d�as y horas establecidos.  ,10. Responder por el buen uso, la seguridad y confidencialidad de la informaci�n, registros, archivos y documentos, as� como de la adecuada atenci�n y orientaci�n al usuario interno y externo.,11. Tramitar y controlar internamente los documentos, datos, elementos y correspondencia que llegue o salga de la dependencia, de acuerdo con los procesos establecidos por la administrar para tal fin. ,12. Adelantar y realizar las labores de notificaci�n y citaci�n que le sean ordenadas por alguna de las Dependencias.,13.  Desempe�ar las dem�s funciones establecidas por quien ejerza la supervisi�n inmediata, de acuerdo con el nivel, la naturaleza y/o al �rea al cual sea asignado.</t>
  </si>
  <si>
    <t>Estudio: Diploma de bachiller en cualquier modalidad., Experiencia:Treinta y seis (36) meses de experiencia laboral</t>
  </si>
  <si>
    <t>Realizar las actividades y acciones de apoyo administrativo y asistencial oportunamente, complementarias de las tareas propias  en lo referente a la atención al ciudadano, manejo de correspondencia, control de archivo y trámites administrativos  para el desarrollo de la gestión administrativa del área funcional a la cual se encuentra asignado procurando un buen funcionamiento, teniendo en cuenta la aplicación de la normatividad vigente, el uso de la tecnología y la misión y políticas institucionales.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</si>
  <si>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 ,3. Recibir, revisar, clasificar, radicar, distribuir y controlar documentos, datos, elementos           y correspondencia, relacionados con los asuntos de competencia de la entidad        aplicando el Sistema de Gesti�n Documental y manteniendo actualizado y depurado el sistema de informaci�n y registro  de correspondencia, en lo relativo con crear el asunto, dar tr�mite, solucionar, efectuar seguimiento y finalizar procesos relacionados con el aplicativo de la administraci�n  para el uso de los aplicativos deber� vigilar por el adecuado manejo de la informaci�n y reserva de las claves de acceso asignadas como usuario de los mismos.,4. Atender y orientar al p�blico, empleados y usuarios en forma personal, virtual y telef�nicamente para suministrar la informaci�n general que requieran, de acuerdo con las actividades y servicios propios de cada dependencia, de conformidad con los procedimientos establecidos as� como coordinar el proceso de respuesta a las PQRS que se reciban en la dependencia y deban ser atendidas por medio escrito o virtual.,5. Adelantar acciones para la consecuci�n de informaci�n y documentos indispensables para la elaboraci�n de estudios de proyectos y programas de la dependencia de acuerdo con las instrucciones que se impartan.,6. Ejecutar labores de digitaci�n, actualizaci�n de la informaci�n de los procesos adelantados por la secretaria o el �rea de conformidad con la normatividad vigente. En los casos que se utilice un aplicativo en particular, recibir, revisar y digitar en los campos correspondientes del sistema de informaci�n que maneje la dependencia, los datos que deben ser integrados y que sean derivados de la ejecuci�n de los procesos a cargo de la dependencia,  de acuerdo a los manuales de usuario o instrucciones impartidas por su superior inmediato. ,7. Llevar registro, archivo y control de los documentos de la dependencia aplicando el Sistema de Gesti�n Documental, protegiendo la memoria institucional de acuerdo con los procedimientos determinados,8. Proyectar, elaborar, y transcribir oficios, certificaciones, actos administrativos y dem�s  documentos oportunamente ordenados por quien ejerza la supervisi�n inmediata donde presta los servicios y controlar su recibo por parte del destinatario. As� como asegurar los tr�mites de documentaci�n para la firma, informes solicitados por las dem�s Oficinas, entes de control, o, los que se le soliciten dentro de la Misi�n de la dependencia.,9. Colaborar a quien ejerza la supervisi�n inmediata en la elaboraci�n de su agenda de trabajo y mantenerlo informado sobre los compromisos oficiales y su asistencia a reuniones y apoyar la elaboraci�n de informes destinados a �rganos de control o administrativos de todos los niveles de la administraci�n p�blica bajo los par�metros establecidos ,10. Colaborar con la log�stica necesaria para llevar a cabo reuniones de la dependencia y llevar el control de las actas de acuerdo con los criterios definidos. ,11. Desempe�ar las dem�s funciones establecidas por quien ejerza la supervisi�n inmediata, de acuerdo con el nivel, la naturaleza y/o al �rea al cual sea asignado.</t>
  </si>
  <si>
    <t>Estudio: Título profesional con especialización   en disciplina   académica   del núcleo básico ciencias sociales y afines. Tarjeta o matricula profesional, Experiencia:Doce (12) meses de experiencia profesional relacionada.</t>
  </si>
  <si>
    <t>Planear, organizar, ejecutar y controlar los procesos de asesoría y trámite de los asuntos relacionados con los conflictos que se generan en la comunidad, al interior de las familias, de sus hijos, de la pareja, donde se involucra y se pone en peligro al menor, en coordinación con el Instituto Colombiano de Bienestar Familiar y demás organizaciones públicas o privadas que deban asumir este tipo de responsabilidades.</t>
  </si>
  <si>
    <t>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de desempeño, y absolver consultas de acuerdo con las políticas institucionales.,Coordinar y realizar estudios e investigaciones tendientes al logro de los objetivos, planes y programas de la entidad y preparar los informes respectivos, de acuerdo con las instrucciones recibidas.,Aplicar la metodología y estrategias necesarias para la asesoría y diligenciamiento de procesos relacionados con conflictos familiares, de pareja y de menores de edad dentro del contexto de violencia intrafamiliar.,Fijar los objetivos, realizar seguimiento y evaluar los resultados de las acciones desarrolladas en cada proyecto propuesto por la comisaría de familia.,Hacer presencia activa en los eventos y actividades relacionadas con los asuntos de su competencia.,Implementar medidas de protección provisional y/o definitiva en los casos de violencia intrafamiliar o de menores en situación de irregularidad.,Propender por el uso racional de los recursos asignados a la comisaría de familia.,Efectuar la institucionalización de menores en alto riesgo, haciendo seguimiento a su permanencia dentro del sitio asignado.,Mantener contacto permanente con otros organismos judiciales y administrativos con los que tenga relación de acuerdo a la naturaleza de sus funciones y competencias. (Juzgados, Fiscalía, ICBF, Inspecciones, Policía entre otras).,Participar en las reuniones de planeación y direccionamiento de la Comisaria de Familia.,Preparar y presentar los informes propios de su gestión requeridos a nivel externo e interno.,Propender por la promoción de programas institucionales e interinstitucionales que apunten hacia la consecución de conductas de civilidad y respeto por el otro  la unidad y armonía familiar y en especial la protección del menor.,Programar y realizar las audiencias de conciliación prejudicial en los asuntos de su competencia.,Participar con su equipo interdisciplinario en la atención integral al usuario.,Realizar o intervenir en visitas domiciliarias.,Resolver en forma eficiente y oportuna las peticiones, recursos y demás acciones que se interpongan ante su Despacho.,Brindar asesoría y apoyo psicosocial legal permanente a la ciudadanía con dificultades, diferencias o conflictos de pareja, familia o de menores y servir de enlace cuando el asunto deba ser atendido por otra institución u organismo.,Establecer con el personal a su cargo las funciones específicas de acuerdo a su área de competencia.,Participar activamente en las diferentes actividades programadas por la entidad.,Dar cumplimiento a los lineamientos de salud ocupacional, seguridad industrial, y participar en las actividades que se programen frente a estos temas.,Aplicar el proceso de gestión documental y sus respectivos procedimientos,Formular, medir, evaluar y realizar seguimiento a los indicadores a aplicar en su Dependencia y presentar informes periódicos al área que lo requiera,Dar cumplimiento a la Ley 951 de 2005 o normas que la modifiquen, respecto a presentar oportunamente informe de gestión y acta de empalme, cuando se presente la novedad de separación del cargo.,Velar por el empleo adecuado de los útiles y del equipo entregado a su cargo, mantener la oficina en perfecto estado de orden y presentación.,Cumplir las demás funciones asignadas por la autoridad competente de acuerdo con el nivel, la naturaleza y el área de desempeño del empleo.</t>
  </si>
  <si>
    <t>Estudio: Título de formación técnica profesional en disciplina académica del núcleo básico de ciencias sociales o humanas y afines., Experiencia:Nueve (9) meses de experiencia relacionada o laboral</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</si>
  <si>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cumplimiento y brindando asesoría y solución pacífica a los conflictos que se presentan en su jurisdicción y que son competencia de su despacho.</t>
  </si>
  <si>
    <t>Administrar, controlar y evaluar el desarrollo de los programas, proyectos y las actividades propias del área.,Coordinar y realizar estudios e investigaciones tendientes al logro de los objetivos, planes y programas de la entidad y preparar los informes respectivos, de acuerdo con las instrucciones recibidas.,Aplicar las metodologías, estrategias y normatividad necesarias para el desarrollo de los asuntos de su competencia y dentro de su jurisdicción.,Fijar los objetivos, realizar seguimiento y evaluar los resultados de las acciones desarrolladas en cada proyecto asignado a su Despacho,Tomar decisiones en ejercicio de las competencias asignadas por la normatividad policial, con el fin de prevenir o conjurar las perturbaciones del orden público y garantizar una convivencia pacífica.,Diseñar e implementar acciones que prevengan la comisión de delitos, comportamientos contrarios a la convivencia y/o cualquier transgresión al orden y tranquilidad ciudadana.,Liderar eventos, campañas y actividades que estén orientadas al alcance de los objetivos del área, misión y políticas del Plan de Desarrollo del Municipio.,Participar en las reuniones de direccionamiento de la secretaría a la cual se encuentra adscrito,Preparar y presentar los informes propios de su gestión requeridos a nivel externo e interno.,Diligenciar los formatos de permisos para el ejercicio de ciertas actividades reguladas por la ley, como transporte de carne, ganado, muebles, enseres y equipajes.,Desarrollar e implementar con el secretario de despacho y demás funcionarios competentes, los mecanismos de control de establecimientos abiertos al público, de ocupación del espacio público, de ventas ambulantes, motorizadas o estacionarias, avisos y vallas publicitarias.,Velar por la atención oportuna, clara y eficiente a la comunidad y partes que lo requieran.,Hacer seguimiento para que las partes en conflicto cumplan con los acuerdos pactados o conciliados en su despacho.,Solucionar en forma breve y sumaria las pequeñas diferencias entre miembros de la comunidad y que son de su conocimiento.,Preservar el statu quo, prevenir las vías de hecho y brindar protección de los derechos legalmente constituidos o de ciertas situaciones tuteladas en las normas policivas.,Atender las solicitudes de la comunidad para la recepción de declaraciones extra juicio para fines extra proceso y específicos del peticionario.,Velar por el cumplimiento de las leyes, ordenanzas, acuerdos y demás disposiciones del Gobierno Nacional, Departamental o Municipal, a través de los procesos y herramientas establecidas para el manejo de cada asunto, y procurando siempre el respeto al debido proceso y a las garantías constitucionales legales.,Participar activamente en las diferentes actividades programadas por la entidad.,Dar cumplimiento a la Ley 951 de 2005 o normas que la modifiquen, respecto a presentar oportunamente informe de gestión y acta de empalme, cuando se presente la novedad de separación del cargo.,Aplicar el proceso de gestión documental y sus respectivos procedimientos.,Elaborar anualmente el plan de acción y realizarle la evaluación y el seguimiento periódico,Velar por el empleo adecuado de los útiles y del equipo entregado a su cargo.,Contribuir a un ambiente organizacional de mejoramiento continuo y orientación a la comunidad,Tramitar y adelantar las querellas policivas de la jurisdicción.,Formular, medir, evaluar y realizar seguimiento a los indicadores a aplicar en su Dependencia y presentar informes periódicos al área que lo requiera.,Las demás que le sean así asignadas por autoridad competente, de acuerdo con el área de desempeño.</t>
  </si>
  <si>
    <t>Estudio: Título de formación técnica profesional en disciplinas académicas del núcleo básico en Administración, Economía o Contaduría, Ingeniería y afines., Experiencia:Nueve (9) meses de experiencia relacionada o laboral</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</si>
  <si>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t>
  </si>
  <si>
    <t>Apoyar la toma de decisiones mediante la actualización de la base de datos del banco de proyectos de inversión pública.,Servir de instrumento de gestión para la planeación, la programación del presupuesto en términos humanos, ambientales y financieros del municipio.,Establecer un procedimiento claro y práctico que garantice la utilización del banco de programas y proyectos de inversión, como herramienta dinámica de apoyo a la programación de las inversiones y evaluación de la administración.,Inscribir los programas y proyectos que le sean remitidos por la comunidad en general, las secretarías y las entidades competentes, previo concepto de viabilidad favorable.,Radicar los proyectos de inversión pública en el sistema de información.,Generar los listados de programas y proyectos de cada sector que estén radicados y/o registrados en el banco que sean la base del proceso de elaboración del presupuesto y programación de inversión.,Adoptar oportunamente las disposiciones legales vigentes relacionadas con el banco de proyectos de inversión municipal, la programación de las inversiones y la planeación, y velar por el cumplimiento de las mismas.,Las demás señaladas en la Constitución, la Ley, los estatutos y las disposiciones que determinen la organización de la entidad o dependencia a su cargo.</t>
  </si>
  <si>
    <t>Estudio: Título de formación técnica profesional en disciplinas académicas del núcleo básico en Ciencias de la educación, Ciencias sociales y humanas, Administración, Economía y afines., Experiencia:Nueve (9) meses de experiencia relacionada o laboral</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</si>
  <si>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 EDUCACION Y PROGRAMAS SOCIALES</t>
  </si>
  <si>
    <t>Colaborar para la administración de recursos del Sistema General de Participaciones para el sector educación, cultura, deporte y recreación.,Participar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proyectos,Participar en los diferentes comités y eventos institucionales en los cuales ha sido delegado por su jefe inmediato.,Brindar información al departamento sobre la situación del municipio en educación.,Programación y promoción de Eventos Culturales y Deportivos,Planear, ejecutar, y hacer seguimiento a los lineamientos y orientaciones de la política a través de la Creación de Consejos Municipales de infancia, adolescencia y Juventud.,Promoción de la Política de infancia, adolescencia y Juventud en el Municipio,Coordinar los programas de atención a la población (equidad de género, adulto mayor, discapacidad, LGBTI en el Municipio,Coordinar y hacer de enlace para el programa nacional dirigido a los adultos mayores del municipio.,Coordinar y hacer de enlace municipal en los programas del Ministerio de Prosperidad Social en el municipio,Las demás señaladas en la Constitución, la Ley, los estatutos y las disposiciones que determinen la organización de la entidad o dependencia a su cargo.</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</si>
  <si>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asignado.-TECNICO AMBIENTAL</t>
  </si>
  <si>
    <t>Colaborar para la administración de recursos del Sistema General de Participaciones para el sector educación, cultura, deporte y recreación.,Participar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proyectos.,Participar en los diferentes comités y eventos institucionales en los cuales ha sido delegado por su jefe inmediato.,Brindar información al departamento sobre la situación del municipio en educación,Programación y promoción de Eventos Culturales y Deportivos.,Planear, ejecutar, y hacer seguimiento a los lineamientos y orientaciones de la política a través de la Creación de Consejos Municipales de infancia, adolescencia y Juventud.,Promoción de la Política de infancia, adolescencia y Juventud en el Municipio,Coordinar los programas de atención a la población (equidad de género, adulto mayor, discapacidad, LGBTI en el Municipio,Coordinar y hacer de enlace para el programa nacional dirigido a los adultos mayores del municipio.,Coordinar y hacer de enlace municipal en los programas del Ministerio de Prosperidad Social en el municipio.,Las demás señaladas en la Constitución, la Ley, los estatutos y las disposiciones que determinen la organización de la entidad o dependencia a su cargo.</t>
  </si>
  <si>
    <t>Estudio: Título de formación técnica profesional en disciplinas académicas del núcleo básico en Ciencias de la Salud, Ciencias sociales y humanas, Administración, Economía y afines., Experiencia:Nueve (9) meses de experiencia relacionada o laboral</t>
  </si>
  <si>
    <t>Formular, adoptar y ejecutar planes y programas de promoción, prevención y atención de la salud, al igual que la vigilancia y control de los factores de riesgo que atenten contra la salud de la población. Direccionar, inspeccionar, vigilar y controlar el sistema general de seguridad social en salud a nivel local, identificando los recursos y creando las condiciones que garanticen la cobertura y el acceso de los usuarios a los servicios de salud, dentro de un marco de eficiencia, efectividad, calidad y desarrollo sostenible. SALUD</t>
  </si>
  <si>
    <t>Formular, ejecutar y evaluar planes, programas y proyectos en salud, de acuerdo con las políticas, planes en salud pública y disposiciones del orden nacional, departamental y municipal  que incidan en los determinantes de la salud y propendan por el desarrollo de la comunidad, la salud pública, la calidad de la prestación de los servicios de salud y el desarrollo institucional, aplicando los protocolos, guías y técnicas establecidas.,Identificar, vigilar y controlar los factores de riesgo que atenten contra la salud de la población en el medio ambiente, en coordinación con las autoridades ambientales.,Realizar la vigilancia epidemiológica para evaluar el comportamiento de las enfermedades y proponer las acciones correspondientes que disminuyan los riesgos y contribuyan a mejorar el estado de salud de la comunidad.,Realizar y coordinar los diferentes procesos de interventoría de acuerdo a la normatividad vigente, a los convenios y contratos.,Retroalimentar con información a la Secretaria, para la evaluación de los resultados obtenidos con los diferentes actores del SGSSS, y otros.,Liderar la intersectorialidad, interinstitucionalidad y la participación comunitaria en el desarrollo del plan territorial de salud,Coordinar el Comité de Vigilancia Epidemiológica Municipal (COVE), según las actividades programadas y/o las necesidades de vigilancia epidemiológica del Municipio.,Participar en la planeación del plan territorial de salud (POS) y el plan local de salud de acuerdo con el diagnóstico de la situación de salud del municipio.,Realizar monitoreo a los indicadores de las acciones del plan territorial de salud y plan local de salud.,Realizar actividades de coordinación de los programas de salud pública con funcionarios, contratistas, IPS, ARL, EPS, comunidad y demás sectores.,Ejecutar programas y proyectos para la promoción de la salud y la prevención de la enfermedad,Realizar seguimiento a la ejecución administrativa, técnica y financiera de los contratos y convenios que hacen parte del Plan Territorial de Salud Pública de acuerdo a la normatividad vigente.,Realizar seguimiento a la ejecución del Plan Territorial de Salud Pública, a través de los formatos y formularios establecidos por el Ministerio de Salud y la Protección Social.,Identificar la población, objeto del aseguramiento en salud.,Entregar la información y demás insumos necesarios para la realización de los contratos o convenios para el desarrollo de los objetivos.,Vigilar, promover y controlar el cumplimiento de las obligaciones de los diferentes actores del Sistema General de Seguridad Social en salud.,Realizar y coordinar los diferentes procesos de auditoría de acuerdo con la normatividad vigente, los convenios y contratos suscritos con los diferentes actores del SGSSS.,Garantizar a la población pobre no asegurada del Municipio la prestación integral de los servicios de salud en el primer nivel de atención,Identificar a la población pobre y vulnerable del Municipio y seleccionar a los beneficiarios del Régimen Subsidiado, atendiendo las disposiciones que regulan la materia.,Elaborar campañas para promover y vigilar la afiliación al régimen subsidiado del sistema general de seguridad social en salud de las personas,Las demás señaladas en la Constitución, la Ley, los estatutos y las disposiciones que determinen la organización de la entidad o dependencia a su cargo.</t>
  </si>
  <si>
    <t>Estudio: Título de formación técnica profesional en disciplinas académicas del núcleo básico en Administración, Economía o Contaduría y afines., Experiencia:Nueve (9) meses de experiencia relacionada o laboral.</t>
  </si>
  <si>
    <t>Formular y ejecutar las actividades, planes y programas contenidos en el Plan de Desarrollo Municipal, en materia de planeación y en concordancia con los términos establecidos por la Ley.-PLANEACION</t>
  </si>
  <si>
    <t>Realizar estudios acerca de la situación social (pobreza, población vulnerable, desempleo, calidad de vida, nivel educativo) y económica (procesos productivos, nivel de ingresos).,Analizar los datos estadísticos e indicadores que están relacionados con los procesos económicos y sociales que se gestan en el municipio.,Elaboración de un documento que contenga los hallazgos que provienen de los estudios sobre la situación económica y social del municipio y del análisis de los datos estadísticos y de los indicadores propios de estos sectores que permitan su seguimiento continúo.,consolidar la base de datos estadísticos de la situación economía y social del municipio.,Coordinar con las demás entidades y dependencias la elaboración del plan de desarrollo municipal teniendo en cuenta los lineamientos estipulados por la Constitución Política y la ley y en coherencia con el plan de desarrollo nacional.,Socialización hacía la comunidad de la propuesta de plan de desarrollo municipal realizada por la administración.,Consolidación del documento final del plan de desarrollo municipal teniendo en cuenta las inquietudes, propuestas y aportes dados por la comunidad que participó en la socialización de dicho plan.,Coordinar la formulación de las herramientas de seguimiento y evaluación del Plan de Desarrollo: Plan Indicativo, Plan Operativo Anual de Inversiones POAI, Planes de Acción.,Realizar seguimiento y evaluación en el proceso de ejecución de todos los programas y proyectos contenidos en el plan de desarrollo municipal conforme a lo establecido en el Plan de Desarrollo, decreto de adopción herramientas de planeación municipal.,Garantizar la entrega de informes a los entes e instancias de control y vigilancia como el DNP, Contraloría, entre otros que sean de competencia del área de planeación,Coordinar la determinación mediante estudios de índole técnica en que pueden ser aprovechados y utilizados los suelos del municipio, dependiendo sus ventajas comparativas y sus características físicas.,Coordinar la elaboración del esquema de ordenamiento territorial del municipio teniendo en cuenta que la necesidad de procurar una utilización sostenible de los suelos.,Hacer seguimiento y evaluación constantemente a la implementación del Esquema de ordenamiento territorial, con el fin de determinar si se está cumpliendo con las metas y los objetivos estipulados en éste.,Coordinar y apoyar el ingreso y verificación de la base de datos para la  estratificación socioeconómica del Municipio,Actualizar la base de datos de estratificación socioeconómica del municipio,Diligenciar las plantillas para el certificado con copia de la solicitud en el proceso de estratificación socioeconómica.,Coordinar con las demás dependencias de la Administración municipal el proceso de rendición de cuentas a la comunidad en las fechas previstas por las entidades de control,Las demás señaladas en la Constitución, la Ley, los estatutos y las disposiciones que determinen la organización de la entidad o dependencia a su cargo.</t>
  </si>
  <si>
    <t>Estudio: Diploma de bachiller, Experiencia:Quince (15) meses de experiencia laboral</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</si>
  <si>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 que agilizan y facilitan la labor.</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</si>
  <si>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público que visita la oficina e informar oportunamente al respectivo jefe sobre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requieran.,Participar activamente en las reuniones de trabajo que sea convocado.,Hacer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desempeño.,RECAUDO:,Manejo  del sistema de impuestos y tesorería de la entidad,Realizar el recaudo diario para la entrega al Tesorero y expedir los recibos de caja respectivos,Expedir certificaciones, paz y salvo municipales,Archivar los documentos soportes de recaudo ejecutados por los usuarios,Las demás que le sean asignadas por autoridad competente, de acuerdo con el área de desempeño.,ADMINISTRATIVO Y PERSONAL:,Elaboración de decretos y resoluciones,Administración de hojas de vida del personal vinculado a la administración municipal.,Apoyar los procesos de selección, inducción y capacitación del personal vinculado a la administración municipal.,Las demás que le sean asignadas por autoridad competente, de acuerdo con el área de desempeño.</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</si>
  <si>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público que visita la oficina e informar oportunamente al respectivo jefe sobre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requieran.,Participar activamente en las reuniones de trabajo que sea convocado,Hacer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desempeño.,SISBEN:,Organización del Sistema de Selección de Beneficiarios para Programas Sociales (SISBEN) del municipio.,Diseñar y realizar encuesta,Solicitar datos y verificar en el sistema,Solicitar certificados e imprimir carné.,Las demás que le sean asignadas por la autoridad competente, de acuerdo con el área de desempeño.</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</si>
  <si>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computarizados-SECRETARIA EJECUTIVA DE DESPACHO</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</si>
  <si>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teléfono y al público que visita la oficina e informar oportunamente al respectivo jefe sobre las llamadas,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requieran,Llevar el control y seguimiento a las labores Secretariales y auxiliares administrativas que le sean delegadas para su oportuna ejecución y entrega.,Participar activamente en las reuniones de trabajo que sea convocado.,Hacer las citaciones y notificaciones de las decisiones de carácter particular o concreto emitidas por la dependencia a la cual se encuentra asignado.,Hacer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t>
  </si>
  <si>
    <t>Estudio: Aprobación de educación básica primaria, Experiencia:Dieciséis (16) meses de experiencia laboral</t>
  </si>
  <si>
    <t>Realizar las labores de aseo, limpieza y cafetería, para brindar comodidad a los funcionarios en los sitios de trabajo del área a la cual está prestando los servicios, conforme a las normas y procedimientos vigentes.</t>
  </si>
  <si>
    <t>Mantener limpios los muebles, enseres, ventanas, vidrios, cortinas, paredes y todo elemento accesorio de las áreas de las oficinas.,Prestar el servicio de cafetería a los funcionarios en sus oficinas y atender las reuniones que se lleven a cabo en las oficinas de su área de trabajo.,Velar por la buena presentación y orden de las oficinas y zonas comunes del edificio de la Administración Municipal.,Orientar a los usuarios y suministrar la información que le sea solicitada, de conformidad con los procedimientos establecidos.,Realizar labores propias de los servicios generales que demande la Entidad.,Cumplir de manera efectiva la misión, visión, política y objetivos de calidad, y la ejecución de los procesos en que interviene en razón del cargo.,Cumplir con las normas y reglamentación impartida por el Alcalde Municipal, en las áreas de su competencia  así como también las funciones contenidas en la Constitución, la Ley, Ordenanzas, Acuerdos, Decretos, Manual de Funciones y Reglamentos Internos de la Administración Municipal.,Responder por el inventario y buen uso de los bienes muebles e inmuebles a su cargo.,Las demás que le sean asignadas por autoridad competente, de acuerdo con el área de desempeño.,Asear las oficinas y áreas asignadas, antes del ingreso de los funcionarios y velar que se mantengan aseadas. Mantener los baños y lavamanos en perfectas condiciones de aseo, limpieza y con la dotación necesaria.</t>
  </si>
  <si>
    <t>Estudio: Título profesional en disciplina académica (profesión) del núcleo básico de Conocimiento en: Administración Pública, Administración de Empresas Pública, Economía del área del conocimiento de ECONOMÍA, ADMINISTRACIÓN, CONTADURÍA  o título Profesional en Ingeniería Industrial y Afines, en Ingeniería de Sistemas, Telemática y Afines del área del conocimiento de INGENIERIA, ARQUITECTURA, URBANISMO Y AFINES., Experiencia:Sin experiencia profesional relacionada.</t>
  </si>
  <si>
    <t>Generar y desarrollar las actividades necesarias para los procesos relacionados con el análisis de información estratégica educativa y evaluación educativa del área de planeación de la Secretaria de Educación.</t>
  </si>
  <si>
    <t>Actualizar la matriz de eficacia, verificando los logros obtenidos en los programas y proyectos, y generar y divulgar el informe de seguimiento al plan indicativo. ,Clasificar y analizar la información estratégica educativa para generar el boletín estadístico de la Secretaría de Educación y el diagnóstico estratégico del sector.,Analizar el contexto de la política nacional y territorial, identificando elementos claves de interés para la Secretaría, analizar la información e identificar oportunidades y amenazas, fortalezas y debilidades del sector y servicio educativo, realizar una matriz DOFA con los aspectos identificados y que incluya todos los ejes de la política educativa, para complementar el diagnóstico estratégico del sector definiendo áreas prioritarias de desarrollo, áreas geográficas y grupos sociales con prioridad para intervenir.,Definir y aplicar los lineamientos que garanticen el uso óptimo de la información estadística del sector educativo, su veracidad, confiabilidad y oportunidad.,Generar informes estructurados del sector educativo.,Realizar análisis de acuerdo a requerimientos expresos del sector educativo.,Recopilar, analizar y difundir la información proveniente de las instituciones educativas.,Establecer las necesidades de información para mejorar el análisis y proyección del sector educativo en el departamento.,Mantener actualizada la matriz diferencial - población beneficiada - con los proyectos ejecutados en el Sector educativo.,Generar el informe de seguimiento al tablero de indicadores mediante la consolidación de los informes de resultado del tablero y el análisis del comportamiento de los indicadores  lo anterior, para divulgarlo en la SE utilizando los medios de comunicación disponibles.,Consolidar los informes generados en el proceso Evaluación de Resultados como son: informe de gestión del tablero de indicadores, informe a seguimiento de programas y proyectos e informe de seguimiento al plan indicativo.,Generar el informe de Gestión de la SE, ajustarlo en caso necesario y gestionar su aprobación y divulgación a la Comunidad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cargo.,Aplicar los formatos establecidos para la evaluación y reevaluación de proveedores de bienes y/o servicios, de acuerdo a los contratos y convenios asignados,Administrar la información estadística del sector educativo,Soportar tácticamente los procesos de planeación para promover el desarrollo estratégico de la Secretaría de Educación y asegurar el cumplimiento de parámetros técnicos, legales y sectoriales</t>
  </si>
  <si>
    <t>Estudio: Título profesional en Derecho del área del conocimiento de CIENCIAS SOCIALES Y HUMANAS, o de Administración Pública, o Administración de Empresas del área del conocimiento de ECONOMIA, ADMINISTRACION, CONTADURíA. Tarjeta profesional o matricula profesional vigente según el caso conforme a la Ley., Experiencia:Sin experiencia profesional</t>
  </si>
  <si>
    <t>Coordinar la organización funcional y procedimental en los aspectos Promocional, Administrativo, Técnico y Financiero, para el desarrollo de los sectores de Cultura y Turismo, tal como lo establecen los lineamientos normativos sectoriales vigentes.</t>
  </si>
  <si>
    <t>Apoyar a los municipios en la formulación, control y seguimiento de los programas y proyectos que  promuevan el rescate, promoción y divulgación cultural.,Coordinar, planear y ejecutar en forma concertada con los municipios, estrategias, programas y proyectos que contribuyan al desarrollo institucional del sector cultural.,Elaborar los planes de acción cultural en concordancia con el plan de desarrollo cultural y las políticas culturales del Plan de Desarrollo Departamental.,Coordinar y supervisar la organización y realización de eventos artísticos y culturales en la zona urbana que se desarrollen en el departamento de Arauca.,Realizar los respectivos informes del sector ejecutivos y técnicos requeridos anualmente del sector cultural.,Brindar soporte técnico en la formulación y presentación de proyectos  a los actores y gestores culturales del Departamento de Arauca.,Las demás funciones que le sean asignadas por el superior inmediato o surja de la naturaleza de la dependencia.</t>
  </si>
  <si>
    <t>Estudio: Título profesional en Medicina Veterinaria y Zootecnia, en Medicina Veterinaria, en Agronomía, o en Ingeniería Agropecuaria del área del conocimiento de AGRONOMIA, VETERINARIA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</si>
  <si>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profesionales que permitan promover, gestionar y materializar proyectos de cooperación técnica y financiera para apoyar la gestión del Departamento y sus municipios en las actividades inherentes a la gerencia de proyectos de competitividad e innovación que impulsen el desarrollo económico de Arauca.</t>
  </si>
  <si>
    <t>Articular la ejecución de políticas, planes, programas y proyectos de desarrollo pecuario y de recursos naturales del departamento.,Brindar asesoría a los municipios, a los gremios y organizaciones rurales en la identificación, formulación y ejecución de proyectos relacionados con el sector pecuario.,Brindar asesoría en el proceso de planificación del sector agropecuario y la toma de decisiones por parte de los diferentes actores vinculados al sector agropecuario del departamento.,Diseñar los lineamientos generales para la prestación del servicio de la asistencia técnica pecuaria a nivel departamental a través de las Unidades Municipales de Asistencia Técnica Agropecuaria ?UMATA- o quien haga sus veces.,Coordinar el proceso de articulación interinstitucional y gremial para la atención de problemáticas relacionadas con el sector.,Apoyar los diferentes procesos de investigación en el área pecuaria. ,Mantener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</si>
  <si>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Arquitectura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</si>
  <si>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específicos que permitan ejecutar los Programas de Vivienda y Hábitat, de acuerdo con las  competencias exigidas al departamento que hagan efectivo el derecho a una vivienda digna de acuerdo a las políticas planteadas por el Ministerio de vivienda y la normatividad vigente.</t>
  </si>
  <si>
    <t>Asesorar, apoyar e impulsar programas de vivienda de interés social en los municipios del departamento.,Proponer e implementar programas de recopilación, análisis y divulgación de investigaciones técnicas y científicas en el tema de vivienda de interés social prioritaria, y conjuntamente con la Secretaría de infraestructura, lo relativo a agua potable y servicios públicos domiciliarios asociados a aquélla.,Preparar el componente de vivienda social para el Plan de Desarrollo Departamental, en coordinación con la secretaria de Planeación Departamental y los fondos municipales de vivienda.,Propiciar la destinación de suelo urbanizado y urbanizable, en áreas de expansión urbana y suburbana, para atender la demanda de vivienda de interés social en los respectivos planes de ordenamiento territorial y asesorar a las autoridades municipales en la utilización de los instrumentos de reforma urbana previstos en las leyes 09/89 y 388/97 y demás que las condicionen, modifiquen o complementen, en coordinación con la secretaria de Planeación Departamental.,Gestionar con la Nación, constructores privados y entidades financieras privadas, apoyo técnico y financiero para que en los municipios con más necesidades se construyan proyectos de vivienda de interés social prioritaria.,Ejercer la dirección y coordinación por parte del Gobernador, de los servicios y programas de Vivienda de Interés Prioritario en el territorio.,Promover la integración, coordinación y concertación de los planes y programas de desarrollo nacional y territorial en los programas y proyectos de vivienda prioritaria.,Efectuar el acompañamiento técnico de los municipios para la formulación de los planes, programas y proyectos de vivienda de interés social prioritaria.,Verificar el cumplimiento de requisitos a proyectos de vivienda de interés social prioritaria  formulados y presentados al OCAD por los Municipios del Departamento.,Atender las solicitudes de los hogares relacionadas a los procesos de convocatoria en las diferentes modalidades de vivienda.,Procesar los documentos surgidos en desarrollo de las labores de supervisión como actas de inicio, suspensiones, reinicios, modificaciones, adicionales, actas parciales, recibo final y liquidación.,Apoyar al secretario del sector en las funciones asignadas en la dependencia. ,Ejercer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Entidad.,Generar la integración de los sistemas regionales de vivienda bajo la dirección de las administraciones municipales y propiciar su articulación al Sistema Nacional de Vivienda.,Las demás funciones que le sean asignadas por el superior inmediato o surja de la naturaleza de la dependencia.</t>
  </si>
  <si>
    <t>Estudio: Título profesional en Derecho del área del conocimiento de CIENCIAS SOCIALES Y HUMANAS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</si>
  <si>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Ejercer la acción disciplinaria a los servidores públicos de la administración departamental, de conformidad con la normatividad vigente y la competencia para hacerlo dentro de los principios rectores que la inspiran</t>
  </si>
  <si>
    <t>Asumir el conocimiento de las investigaciones preliminares y disciplinarias que deba adelantarse a los servidores públicos de la administración central, con aplicación de la Ley disciplinaria y la observancia de las garantías constitucionales del derecho de defensa y debido proceso.,Remitir a los jefes de dependencia los expedientes relacionados con los procesos disciplinarios, con el respectivo proyecto de fallo de primera instancia, sea de apertura, sanción o archivo.,Poner en conocimiento de los organismos de control y autoridades penales, la comisión de hechos presumiblemente punibles que surjan del proceso disciplinario.,Participar en la formulación de los programas de capacitación y divulgación del régimen disciplinario, la jurisprudencia y doctrina sobre la misma materia.,Dar respuesta a las solicitudes de la Procuraduría General de la Nación y demás organismos de control acerca del cumplimiento de las sanciones ejecutadas mediante acto administrativo expedido por el Gobernador.,Rendir informes sobre el estado de los procesos disciplinarios a las autoridades competentes cuando así lo requieran. ,Mantener actualizado el registro de sanciones en los sistemas definidos por el Gobierno Nacional y los Entes de Control.,Las demás funciones relacionadas con la materia disciplinaria.</t>
  </si>
  <si>
    <t>Estudio: Título profesional en Derecho, Psicología o Trabajo Social Título profesional en Administración Pública, en Administración de Empresas del área del conocimiento de ECONOMÍA, ADMINISTRACIÓN, CONTADURÍA Y AFINES o título profesional en Fonoaudiología del área del conocimiento de CIENCIAS DE LA SALUD. Tarjeta profesional o matricula profesional vigente según el caso conforme a la Ley., Experiencia:Sin experiencia profesional</t>
  </si>
  <si>
    <t>Aplicar conocimientos específicos y normativos en las actividades inherentes a la gestión del Fin del conflicto y Acuerdo sobre las víctimas del conflicto, que impulsen el desarrollo económico del Departamento de Arauca.</t>
  </si>
  <si>
    <t>Coordinar la implementación de la Política de Prevención y Atención a Víctimas en la Gobernación de Arauca, para garantizar el goce efectivo derechos.,Diseñar, formular, ajustar y hacer seguimiento al plan de acción de la política de prevención y atención a víctimas.,Articular y hacer seguimiento a la implementación de las políticas, planes, programas y proyectos de la Entidad, en atención a víctimas del Departamento de Arauca, según las líneas de acción definidas en el mapa estratégico de la Gobernación.,Preparar los informes de gestión y operación el cual refleje los avances en la implementación de la política de prevención y víctimas de acuerdo con los requerimientos organizacionales y lineamientos institucionales.,Orientar, diseñar, crear la documentación referente a los lineamientos de la operación del sector de víctimas en el territorio, de acuerdo con las políticas institucionales y las direcciones misionales del Departamento.,Efectuar actividades de difusión de la oferta institucional con el fin de realizar una intervención territorial integral y articulada con los diferentes sectores, con el propósito que genere mayor impacto sobre la población beneficiaria del Sector de Víctimas de acuerdo con las políticas y los lineamientos de las Direcciones Misionales.,Mantener los espacios apropiados según normatividad vigente para la articulación y coordinación de la política de prevención y atención a víctimas en el departamento de Arauca, generando la participación y control social.,Dar asistencia técnica a las entidades del orden del nivel territorial en la adopción de políticas, planes y proyectos del sector de víctimas, acciones de prevención de acuerdo con los procedimientos establecidos.,Generar respuestas a los asuntos de carácter jurídico requeridos en el territorio (autos y sentencias afines con el sector), de acuerdo con los lineamientos definidos por la Oficina Asesora Jurídica.,Ejercer actividades de supervisión de los contratos que celebre la dependencia y que le sean asignados, con el fin de facilitar el logro de los objetivos y estrategias institucionales dando cumplimiento a las normas legales vigentes.,Coordinar el registro y cargue de información de los sistemas de información y coordinación direccionados por la Nación en atención y reparación integral a las víctimas.,Realizar de manera periódica salidas de visita a las comunidades de interés, realizando misiones de cumplimiento a lo emanado en la política pública de prevención, atención y reparación a las víctimas.,Mantener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</si>
  <si>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Ingeniería Ambiental, o en Ingeniería Sanitaria del área del conocimiento de INGENIERÍA, ARQUITECTURA, URBANISMO Y AFINES. Tarjeta profesional o matricula profesional vigente según el caso conforme a la Ley., Experiencia:Sin experiencia profesional</t>
  </si>
  <si>
    <t>Adoptar, adaptar y promover las acciones requeridas para generar procesos de Sostenibilidad Ambiental, supra e intra departamental, que definan modelos de uso y de ocupación del territorio, ofreciendo información pertinente para evaluar y acoger políticas, planes, programas y proyectos en materia de Gestión Pública de integración y de ordenamiento territorial en el marco del Plan Departamental de Desarrollo, conforme a lo normatividad vigente.</t>
  </si>
  <si>
    <t>Coordinar y realizar estudios de impacto ambiental de los planes, programas, proyectos y/o procesos productivos para conocer anticipadamente sus efectos en el entorno departamental y municipal.,Adelantar acciones de mejoramiento del conocimiento del riesgo de desastres en el territorio departamental como estrategia de articulación departamental.,Formular en coordinación con la Secretaría de Desarrollo Agropecuario y Sostenible los proyectos ambientales que requiera el departamento y apoyar en la gestión ante las autoridades competentes.,Coordinar la elaboración de estudios y  mapas de amenazas de identificación de peligros de origen natural, socionatural, tecnológico, así como estudios de exposición y vulnerabilidad a nivel departamental y municipal. ,Divulgar y vigilar la aplicación de la normatividad referida a los sistemas de gestión de calidad ambiental, dentro de la política de gestión del riesgo y cambio climático.,Divulgar los procesos de planificación territorial, sectorial y ambientalmente sostenible en un contexto de la gestión del riesgo con los municipios del Departamento.,Implementar programas d fortalecimiento institucional para la gestión del riesgo de desastres como estrategia de desarrollo departamental.,Realizar informes de  la gestión integral de residuos en los municipios del Departamento.,Promover la implementación de programas de autoprotección y preparativos para emergencias y desastres a nivel comunitario y familiar en áreas priorizadas de alto riesgo en los diferentes municipios del Departamento.,Gestionar, coordinar, supervisar el desarrollo de los planes, programas y proyectos conjuntamente con los actores involucrados para el conocimiento, conservación y uso sostenible de la biodiversidad y fomento de la producción limpia  así como para la ordenación y manejo de cuencas hidrográficas conjuntamente con los autores involucrados y que hayan sido priorizados por la corporación.,Coordinar, gestionar, supervisar y desarrollar los proyectos, planes y programas específicos conjuntamente con los entes territoriales y la comunidad, de las áreas protegidas, distritos de manejo integrado y de conservación de suelos, reservas forestales, cuencas hidrográficas, parques naturales, manejo de cauces y reforestación y otras áreas especiales de carácter regional en los términos y condiciones que fije la ley.,Coordinar con las entidades territoriales y la autoridad ambiental competente, la participación en la ejecución de los planes, programas y proyectos ambientales adelantados por el Departamento de Arauca.,Verificar el cumplimiento oportuno de las normas técnicas y ambientales que en materia de obras y concesiones, deban aplicarse para los planes, programas y proyectos del Departamento de Arauca.,Gestionar los trámites y licencias ambientales requeridas para los planes, programas y proyectos que requiera el Departamento de Arauca.,Definir los lineamientos ambientales que deben regir las acciones de la administración departamental, en cumplimiento de las funciones de subsidiaridad y concurrencia para con los municipios.,Analizar y orientar la construcción de la información estadística, los modelos y los indicadores del Sector Ambiental, determinados para la toma de decisiones por parte de la dirección estratégica.,Mantener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</si>
  <si>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Arquitectura, en Ingeniería Civil del área del conocimiento de INGENIERÍA, ARQUITECTURA, URBANISMO Y AFINES. Tarjeta profesional o matricula profesional vigente según el caso conforme a la Ley., Experiencia:Sin experiencia profesional</t>
  </si>
  <si>
    <t>Dirigir la implementación de la gestión del riesgo de desastres en el Departamento de Arauca, con el propósito de contribuir a la seguridad, el bienestar de las personas, a la participación social, y al desarrollo sostenible. A su vez, asesorar y coordinar el funcionamiento y el desarrollo continuo del Sistema Nacional para la Gestión del Riesgo de Desastres en la jurisdicción</t>
  </si>
  <si>
    <t>Definir, diseñar y asesorar los procedimientos y las acciones relacionadas con la Gestión del Riesgo de Desastres en el Departamento, mediante la participación activa de la comunidad y el compromiso interinstitucional con las acciones emprendidas al respecto, igualmente realizar programas para el desarrollo Institucional el mejoramiento de la productividad y competitividad en las empresas de bienes y servicios en Arauca.,Desarrollar los Planes de Contingencia con el fin de mitigar el estado de riesgo, asesorando y promoviendo su implementación y ejecución.,Mantener actualizada la información del Mapa de Riesgos, con el fin de identificar oportunamente los riesgos y definir los planes de contingencia para el Departamento de Arauca.,Acoger las políticas del orden nacional que se establezcan desde la oficina de Gestión del Riesgo de Desastres de la Presidencia de la República.,Coordinar la recepción y entrega de los auxilios que se reciban en caso de eventual desastre que ocurra en el territorio del departamento.,Mantener contacto permanente con los organismos de prevención y atención de desastres diseñando estrategias que minimicen el riesgo. ,Mantener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</si>
  <si>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Arquitectura, en Construcción en Arquitectura e Ingeniería, en Ingeniería Civil del área del conocimiento de INGENIERÍA, ARQUITECTURA, URBANISMO Y AFINES. Tarjeta profesional o matricula profesional vigente según el caso conforme a la Ley., Experiencia:Sin experiencia profesional</t>
  </si>
  <si>
    <t>Realizar actividades técnicas relacionadas con la ejecución y control de la Asistencia Técnica Infraestructura, planes, programas y proyectos del plan de Desarrollo departamental, de acuerdo a las condiciones técnicas exigidas, para impulsar el desarrollo integral y sostenible del departamento.</t>
  </si>
  <si>
    <t>Desarrollar las actividades técnicas de supervisión e interventoría en la ejecución y resultados de los programas y proyectos que signifiquen procesos de construcción, mantenimiento, sostenimiento, ensamblaje y demás conceptos que se estimen como obras de infraestructura que el Departamento realice.,Ejercer la supervisión técnica de proyectos de infraestructura contratados por el departamento de Arauca, de acuerdo con las políticas del sector y el plan de desarrollo vigente.,Preparar y/o Revisar los presupuestos de Obra, Análisis de Precio Unitarios, estudios previos, a los proyectos de preinversión e inversión que le sean asignadas de acuerdo a lo establecido en el manual de interventoría y/o Supervisión.,Procesar las actas de inicio, parciales, de suspensión, reinicio, de liquidación final y demás documentos en desarrollo de las supervisiones que se estén realizando.,Apoyar en la rendición de informes de tipo técnico y/o administrativo a los diferentes entes de control y/o entes de control que lo requiera.,Atender la solicitud de las comunidades para inspeccionar obras y realizar la evaluación de las necesidades y solicitudes técnicas.,Formulación y viabilización de proyectos.,Mantener actualizados los aplicativos: SIID, SECOP y GESPROY.,Ejercer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</si>
  <si>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Psicología,  Sociología Trabajo Social, Derecho y afines del área del conocimiento en CIENCIAS SOCIALES Y HUMANAS o en Ingeniería Industrial del área del conocimiento en INGENIERÍA, ARQUITECTURA, URBANISMO Y AFINES o en Administración Pública, Administración de Empresas del área del conocimiento en ECONOMÍA, ADMINISTRACIÓN, CONTADURÍA Y AFINES. Tarjeta profesional o matricula profesional vigente según el caso conforme a la Ley., Experiencia:Veinticuatro (24) meses de experiencia profesional Relacionada.</t>
  </si>
  <si>
    <t>Desarrollar oportunamente las actividades necesarias para  la adecuada administración de planta docente, directivo docente y administrativo  y selección de personal requerido para garantizar la prestación del servicio,   de acuerdo a la planta viabilizada por el Ministerio de Educación Nacional para los establecimientos educativos y nivel central de la Secretaria de Educación, financiada con recursos del Sistema General de Participaciones-Educación.</t>
  </si>
  <si>
    <t>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competencia.,Desarrollar el plan de asistencia técnica del proceso,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la respuesta con calidad y oportunidad a las solicitudes y correspondencia enviadas por los ciudadanos relacionadas con su área y funciones, así mismo enviar a Servicio de Atención al Ciudadano para su respectivo envío al destinatario. ,Efectuar el estudio técnico para la definición, modificación, legalización, mantenimiento y distribución de la planta de personal docente, directivo docente y administrativo en los establecimientos educativos oficiales de acuerdo con los parámetros, directrices y viabilizarían del Ministerio de Educación Nacional, teniendo en cuenta las necesidades del servicio educativo.,Desarrollar y tramitar las actividades necesarias para la definiciónn, modificación, legalización y mantenimiento de la planta de personal administrativo nivel central de Secretaria de Educación, para garantizar de manera adecuada y oportuna la asignación del personal requerido para la prestación del servicio en las diferentes áreas de la Secretaría, de acuerdo a la planta viabilizada y directrices del Ministerio de Educación Nacional en el proyecto de modernización.,Garantizar y desarrollar acciones para la sostenibilidad de la planta de personal directivo docente, docente y administrativo de los establecimientos educativos y nivel central de Secretaria de Educación, mediante la adecuada administración de ésta.,Recepcionar, revisar y tramitar los traslados y/o reubicaciones de personal docente, directivo docente y administrativo de acuerdo con las solicitudes y necesidades del servicio detectadas.,Revisar el tramite de las novedades (Licencias, Comisiones, Sanciones, Retiros, Permutas) de la planta de personal directivo docente, docente y administrativa de los establecimientos educativos oficiales y de nivel central de Secretaria de Educación.,Mantener permanentemente y actualizar el módulo de estructura organizacional  en el sistema de información Humano On Line, de acuerdo a las novedades de planta de personal docente, directivo y administrativa.,Revisar las novedades de planta tramitadas en el reporte de pre nomina, con el objeto de corregir inconsistencias  y errores para generar la liquidación definitiva de la nómina de personal.,Elaborar informes requeridos de la administración de planta de personal docente, directivo docente y administrativo de los establecimientos educativos y nivel central de la SE.,Determinar los cargos a proveer de la planta de personal docente, directivo docente y administrativo de acuerdo a las necesidades identificadas.,Ejecutar los procedimientos establecidos por el ente rector, para selección de personal a través de concurso de méritos con el fin de proveer cargos de docentes y administrativos  de los establecimientos educativos y nivel central de la Secretaria de Educación con el personal idóneo y de acuerdo a las normas  vigentes.,Detectar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documental.,Reportar las vacantes en el aplicativo Banco de la Excelencia para efectuar el nombramiento del personal docente, directivo docente y administrativo seleccionados en los cargos vacantes de los  establecimientos educativos y nivel central de la Secretaria de Educación garantizando la prestación del servicio,Ejecutar y organizar las actividades requeridas para la administración, definición, modificación y control de la planta de cargos docente, directivo docente y  administrativa  y de manera eficaz desarrollar los procedimientos para la selección de personal a través de concurso de méritos o vinculación provisional, garantizando la prestación del servicio en los establecimiento educativo y nivel central de la Secretaria de Educación,Las demás funciones asignadas por la autoridad competente de acuerdo con el nivel, la naturaleza y el área de desempeño del cargo</t>
  </si>
  <si>
    <t>Estudio: Título profesional en disciplina académica (profesión) del núcleo básico de Conocimiento en: Administración de Empresas, en Administración Pública del área del conocimiento en ECONOMÍA, ADMINISTRACIÓN, CONTADURÍA Y AFINES   en Ingeniería Industrial del área del conocimiento en INGENIERÍA, ARQUITECTURA, URBANISMO Y AFINES Tarjeta profesional o matricula profesional vigente según el caso conforme a la Ley., Experiencia:Veinticuatro (24) meses de experiencia profesional Relacionada con las funciones del cargo</t>
  </si>
  <si>
    <t>Formular dirigir, coordinar, ejecutar y evaluar las estrategias, planes, programas y proyectos necesarios para la construcción, ampliación, adecuación, reparación y mantenimiento de los inmuebles y establecimientos educativos dependientes de la Secretaria de Educación, según el diagnostico de necesidades, teniendo en cuenta el plan maestro de infraestructura educativa y las políticas departamentales y nacionales</t>
  </si>
  <si>
    <t>Desarrollar los procesos y procedimientos para desarrollo de las necesidades, mantener actualizada la información y en buen estado la infraestructura educativa de los establecimientos educativos, garantizando su correcto funcionamiento de manera eficaz y oportuna para la prestación del servicio educativo,Brindar estrategias para la planeación, seguimiento y control de las necesidades de  los establecimientos educativos,Preparar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formulación de los proyectos del área a la cual pertenece, teniendo en cuenta la información contemplada en la metodología general ajustada y las características de las necesidades e iniciativas a desarrollar,Gestionar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la respuesta con calidad y oportunidad a las solicitudes y correspondencia enviadas por los ciudadanos relacionadas con su área y funciones, así mismo enviar a Servicio de Atención al Ciudadano para su respectivo envío al destinatario,Diseñar estrategias, planes, programas y proyectos dirigidos a la construcción, ampliación, adecuación, reparación y  mantenimiento de los inmuebles y establecimientos educativos dependientes de la secretaria de educación, según el diagnostico de necesidades de las comunidades,Adelantar los trámites necesarios para la legalización de predios, la contratación del diseño ejecución e interventoría de las obras civiles, conforme a los planes, programas y proyectos aprobados por la dirección,Detectar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celebrados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suscritos y convenios asignados,Formular el plan operativo anual de la dirección en materia de infraestructura de establecimientos educativos, y tramitar la asignación de los recursos necesarios para llevarlo a cabo, según las disposiciones de la norma,Coordinar la contratación, ejecución y supervisión de las obras e intervenciones  en los inmuebles y establecimientos educativos propiedad de la SED, dirigidos a la conservación de la estructura,Coordinar con las alcaldías los trámites para obtener las licencias de construcción y la instalación de los ervicios públicos,Organizar coordinar, controlar y realizar las actualizaciones del inventario de los inmuebles de la secretaria (establecimientos educativos), de conformidad con los lineamientos establecidos por la dirección de apoyo a la gestión y conservar en medio magnético, los planos, estudios técnicos y memorias de las obras que emprenda la SED,Brindar asesoría técnica a las instituciones en todo lo relacionado con las plantas físicas y coordinar la correcta ejecución del programa de  mantenimiento preventivo a cargo de los colegios,Coordinar y dirigir la actualización y difusión de los manuales, normas de diseño, construcción e interventoría de obras, a las cuales deberán someterse los consultores, constructores e interventores contratados por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</si>
  <si>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profesional en Contaduría Pública, en Administración Pública, en Administración de Empresas, en Economía, del área del conocimiento de ECONOMÍA, ADMINISTRACIÓN, CONTADURÍA Y AFINES o título profesional en Ingeniería de Sistemas, en Ingeniería de Sistemas e Informática, en Ingeniería y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</si>
  <si>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Ejecutar y controlar el presupuesto de acuerdo a las normas orgánicas y legales establecidas por la Secretaria de Hacienda en cumplimiento de los lineamientos determinados para desarrollar las actividades propias de la gestión administrativa de la Gobernación de Arauca y sus dependencias.</t>
  </si>
  <si>
    <t>Elaboración del anteproyecto de presupuesto departamental, dando estricto cumplimiento al Estatuto Orgánico de Presupuesto, el proceso de Planeación y Vigilar  porque el mismo responde al cumplimiento del Plan de Desarrollo del Departamento y Programa de Gobierno.,Elaboración, de la liquidación y controlar la ejecución del Presupuesto General del Departamento con sujeción a las disposiciones, legales y procedimientos respectivos.,Programar los recursos recibidos del Sistema General de Participaciones, cumpliendo con la destinación específica establecida para ellos y articulándolos con las estrategias, objetivos y metas de su plan de desarrollo.,Elaborar y administrar el presupuesto de los fondos que se constituyan y en las condiciones establecidas para los mismos.,Llevar el registro y control público, garantizar la inclusión del servicio de la deuda en el presupuesto y adelantar los trámites necesarios para el pago oportuno de estas obligaciones.,Enviar y apoyar a las diferentes áreas para los informes correspondientes de Presupuesto a los diferentes entes de Control: CGR (SIRECI, LIBRO DE ANTICIPOS) y CDA (SIA), Ejecuciones Presupuestales y Compromisos de cada vigencia.,Preparar verificar y evaluar el manejo presupuestal del Sistema General de Regalías con sus respectivo cierre Bienal.,Elaborar las solicitudes de Disponibilidad el SGR ,Preparar las Disponibilidades y Registros Presupuestales del SGR que garanticen la existencia de apropiación suficiente para atender los gastos presupuestales. contemplados dentro del Plan Operativo Anual de inversiones.,Elaborar los respectivos Actos Administrativos (Proyectos de Ordenanzas, Decretos, Resoluciones) del Presupuesto Departamental y SGR.,Preparar Acto Administrativo de los procesos en curso, cuando diere lugar.,Ejercer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</si>
  <si>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Ciencia Política, en Relaciones Internacionales, en Derecho, en Formación relacionada con el Campo Militar o Policial del área del conocimiento de CIENCIAS SOCIALES Y HUMANAS. Tarjeta profesional o matricula profesional vigente según el caso conforme a la Ley., Experiencia:Sin experiencia profesional</t>
  </si>
  <si>
    <t>Realizar aplicación en el departamento de la normatividad referente al fondo de Seguridad, fondos de cofinanciación, apoyo financiero por programas y demás aspectos de evaluación, análisis y prevención del delito, que sean de interés para el desarrollo económico y social de Arauca.</t>
  </si>
  <si>
    <t>Elaborar los estudios y análisis orientados a establecer los convenios y alianzas estratégicas que deba realizar el departamento con entes públicos y/o privados del orden nacional, departamental o municipal, con miras a obtener beneficios para la comunidad en costos, calidad y mejoramiento de orden técnico.,Generar alianzas estratégicas que operen con las demás entidades del sector del nivel nacional, departamental o municipal para que mediante el trabajo en equipo se genere compromiso y sentido de pertenencia de todas las entidades hacia el sector de su competencia.,Preparar con el Jefe de la respectiva dependencia y con destino al Despacho de Señor Gobernador informes periódicos sobre las debilidades y fortalezas encontradas en las diferentes áreas y proponer los ajustes necesarios.,Diseñar, proponer y coordinar la adopción y adaptación de las políticas y estratégicas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del Departamento.,Diseñar en coordinación con la Secretaría de Educación y el organismo rector de Salud del Departamento, programas pedagógicos tendientes a generar una cultura de tolerancia, convivencia pacífica, el respeto de los derechos humanos y la no violencia.,Formular, apoyar y coordinar proyectos que promuevan formación, educación, practica y el conocimiento, derechos previstos constitucionalmente, y sus desarrollos normativos, a través de acciones que fortalezcan todas las formas de participación ciudadana, sociales y comunitarias.,Absolver las consultas que sobre las funciones de la Secretaria o las suyas propias eleven los alcaldes de los municipios del Departamento, las autoridades de cualquier orden  y los ciudadanos.,Proyectar las respuestas a los derechos de petición o acciones de tutela que eleven a la Secretaria de Gobierno los ciudadanos, relacionados con su área de desempeño.,Asesorar a las diferentes dependencias de la Secretaria de Gobierno en la compilación, selección, estudio y aplicación de normas y procedimientos jurídicos  inherentes a la justicia y la seguridad ciudadana.,Desarrollar estrategias que permitan resolver conflictos intercomunitario o social en los cuales el Departamento figure como agente en cualquier lugar y entre las comunidades en forma pedagógicamente aceptable dentro de  los contenidos del Derecho Internacional Humanitario.,Coordinar con los Alcaldes las acciones tendientes a mantener un seguimiento de la situación de orden público, sistematizar la información de los factores que alteran la paz y la convivencia ciudadanas en el Departamento y preparar los informes que se deban enviar a las entidades del orden nacional.,Asesorar y coordinar con los Alcaldes en su calidad de jefes de policía lo correspondiente a las órdenes e instrucciones relativas al orden público que emanen del Gobierno Nacional Y departamental.,Hacer la relatoría del Consejo Departamental de Paz de Arauca.,Mantener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</si>
  <si>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Derecho del área del conocimiento  de CIENCIAS SOCIALES Y HUMANAS. Tarjeta profesional o matricula profesional vigente según el caso conforme a la Ley., Experiencia:Sin experiencia profesional</t>
  </si>
  <si>
    <t>Aplicar el procedimiento administrativo de contratación departamental para garantizar que se provean bienes y servicios oportunamente y ajustados a los preceptos normativos vigentes</t>
  </si>
  <si>
    <t>Elaborar minutas de los diferentes contratos y convenios solicitados por las distintas Secretarías, previa revisión jurídica de los documentos que hacen parte de la etapa precontractual.,Revisar que el contenido de los estudios previos remitidos por las unidades ejecutoras, se ajusten a la normatividad vigente y permitan adelantar los procesos contractuales adecuados a la necesidad existente.,Revisar que los diferentes procedimientos de selección de contratistas cumplan con etapas y formalidades establecidas en las leyes y decretos que reglamentan la materia.,Revisar la garantía única y preparar el formato de aprobación de la misma, para la respectiva suscripción por parte del director Técnico de la Dirección de Contratación administrativa. ,Elaborar minutas de adicionales de valor y/o plazo, aclaratorios, modificatorios u otros relacionados con el mismo, previa revisión jurídica de la documentación que lo sustentan.,Llevar a cabo la revisión y verificación documental de los aspectos jurídicos de las actas de liquidación de los contratos y convenios remitidas por las unidades ejecutoras. ,Rendir concepto y acompañamiento jurídico a procedimientos de declaratoria de incumplimiento e imposición de multas llevadas a cabo por las unidades ejecutoras según la normatividad vigente y el procedimiento establecido en la entidad.,Llevar a cabo la evaluación jurídica y técnica cuando se tenga la idoneidad para esta última, a las manifestaciones de interés y propuestas presentadas dentro de procesos de convocatoria pública, independientemente de la modalidad de selección, garantizando la selección objetiva y aplicación de la normatividad vigente.,Preparar para la respectiva suscripción por parte del director técnico de la dirección de contratación administrativa, la respuesta a los derechos de petición realizados por los particulares en materia de contratación estatal, así como los requerimientos realizados por órganos de control y partes interesadas, ceñidas a los términos legales.,Preparar para la respectiva suscripción por parte del director técnico de la dirección de contratación administrativa, los conceptos jurídicos en materia de contratación estatal que se requieran por parte de las distintas secretarías y particulares.,Las demás funciones que le sean asignadas por el superior inmediato o surja de la naturaleza de la dependencia.</t>
  </si>
  <si>
    <t>Estudio: Título profesional en Ingeniería de Sistemas, en Ingeniería de Sistemas y Computación, en Ingeniería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</si>
  <si>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Garantizar el funcionamiento del Sistemas de Información y de infraestructura de Tecnologías de Información de la Administración Departamental, actuando de manera eficiente, para asegurar que los servicios de soporte acordados con los procesos del negocio se cumplan de manera eficiente conforme la innovación y las soluciones de mejora tecnológica requeridas en materia de software y hardware para hacer más competitiva la gestión de la Gobernación de Arauca.</t>
  </si>
  <si>
    <t>Elaborar, proponer, implementar y ejecutar el plan anual de informática y los mecanismos que garanticen la seguridad y permanencia de los sistemas de información a las diferentes dependencias brindando asesoría, asistencia y soporte técnico y lógico.,Coordinar la Política de Gobierno en Línea del Departamento.,Brindar asistencia técnica a los Municipios y entidades descentralizadas en temas relacionados con la Política Nacional de Gobierno en Línea.,Elaborar los términos de referencia, protocolos y estándares a seguir para la adquisición, mantenimiento y/o actualización de equipos y programas. ,Elaborar estudios de relación costo/beneficio en el procesamiento  de información, soportes, asistencia técnica y demás costos propios de los sistemas de información. ,Diseñar e implementar los mecanismos de control y planes de contingencia que garanticen la preservación, oportunidad, integridad y confiabilidad de la información y permanencia del servicio. ,Asesorar las entidades descentralizadas y a los municipios en relación con la correcta selección y aplicación de los recursos tecnológicos y sus sistemas de información, velando porque sean compatibles con el desarrollo del Departamento.,Definir los mecanismos para dar cumplimiento a la normatividad relacionada con el Gobierno En Línea, de conformidad con las disposiciones legales vigentes.,Analizar los trámites de la entidad, dentro de los cuales se deben identificar aquellos que son transversales (en los que participen otras entidades) y proponer acciones integrales de racionalización, simplificación o automatización, contemplando los principios señalados en las disposiciones que regulan la materia. ,Analizar los proyectos de creación de nuevos trámites en la entidad, con el fin de verificar que se cumpla con los requisitos exigidos por la Ley 962 de 2005 y su Decreto Reglamentario 4669 de 2005 o aquel que lo sustituya, adicione o modifique.,Definir los lineamientos de la estrategia de Gobierno en línea en temas de seguridad, privacidad, gestión de tecnologías de información e interoperabilidad de tal manera que se avance de manera integral en la provisión de servicios electrónicos de alta calidad a los ciudadanos.,Administrar la red de Datos de la Administración Central. ,Elaborar y ejecutar el plan anual de mantenimiento correctivo y preventivo de equipos del computo del Nivel Central.,Mantener actualizada la hoja de vida de los equipos de computo de la Administración Central.,Coordinar la administración de los software implementados por la administración central. ,Mantener actualizada la página Web de la Gobernación de acuerdo con las solicitudes de las dependencias.,Ejercer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</si>
  <si>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Administración Pública, Administración de Empresas Pública del área del conocimiento de ECONOMÍA, ADMINISTRACIÓN, CONTADURÍA  o título Profesional en Ingeniería Industrial y Afines del área del conocimiento de INGENIERIA, ARQUITECTURA, URBANISMO Y AFINES  o en Educación., Experiencia:Sin experiencia profesional relacionada.</t>
  </si>
  <si>
    <t>Apoyar a las instituciones educativas en lo referente al uso funcional del Sistema de Información de la Gestión de Calidad Educativa - SIGCE</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</si>
  <si>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eficientemente.,Brindar y apoyar con asistencia técnica a las instituciones educativas oficiales en el uso técnico y funcional de los módulos referentes de la calidad, PEI y PMI del Sistema de Información de la Gestión de la Calidad Educativa  SIGCE.,Consolidar y Cargar información al módulo PAM del Sistema de Información de la Gestión de la Calidad Educativa  SIGCE para la elaboración del mismo.,Recibir, analizar, conceptuar y consolidar toda la información relacionada con las áreas de gestión directiva, administrativa y financiera, académica y comunitaria de las instituciones educativas oficiales y privadas del nivel de preescolar, básica y media, en la plataforma  SIGCE.,Identificar los establecimientos educativos que requieran acompañamiento y apoyo prioritario en sus Planes de Mejoramiento Institucional  PMI,Realizar el seguimiento a los establecimientos educativos sobre los planes de mejoramiento, en  el Sistema de Información de la Gestión de la Calidad Educativa SIGCE.,Hacer seguimiento al cumplimiento de metas fijadas en planes de mejoramiento Institucional en  el Sistema de Información de la Gestión de la Calidad Educativa SIGCE.,Apoyar la formulación y elaboración de proyectos de inversión del área de calidad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cargo.,Prestar asistencia técnica en lo referente al uso funcional del Sistema de Información de la Gestión de Calidad Educativa – SIGCE, para  el mejoramiento de la calidad educativa a los establecimientos educativos oficiales</t>
  </si>
  <si>
    <t>Estudio: Título profesional en disciplina académica (profesión) del núcleo básico de Conocimiento en: Administración Pública, Administración de Empresas Pública del área del conocimiento de ECONOMÍA, ADMINISTRACIÓN, CONTADURÍA  o título Profesional en Psicología, Sociología, Trabajo Social y Afines del área del conocimiento de CIENCIAS SOCIALES Y HUMANAS o título Profesional en Ingeniería Industrial y Afines del área del conocimiento de INGENIERIA, ARQUITECTURA, URBANISMO Y AFINES  o en Educación, Experiencia:Sin experiencia profesional relacionada.</t>
  </si>
  <si>
    <t>Garantizar la implementación de los Proyectos Pedagógicos Transversales de educación para la sexualidad y construcción de ciudadanía, educación para el ejercicio de los derechos humanos y educación ambiental, dentro del proyecto educativo institucional de los establecimientos educativos.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</si>
  <si>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actividades para la implementación y continuidad de la estrategia de educación para la sexualidad y construcción de ciudadanía.,Desarrollar actividades para la implementación y continuidad de la estrategia de educación ambiental en los establecimientos educativos oficiales.,Desarrollar actividades para la implementación y continuidad de la estrategia de estilos de vida saludables en los establecimientos educativos oficiales.,Desarrollar actividades para la implementación y continuidad de la estrategia de educación para la democracia  (auto 382 indígena  catedra derechos humanos, competencias ciudadanas, proyecto parce, implementación ley 20 de 1993) en los establecimientos educativos oficiales.,Desarrollar actividades para la implementación y continuidad de la estrategia de metodologías flexibles en los establecimientos educativos oficiales.,Apoyar y desarrollar estrategias para la implementación del plan de educación rural en los establecimientos educativos. ,Generar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cargo.,Analizar y adoptar las orientaciones y lineamientos de las estrategias para la implementación de proyectos pedagógicos transversales definidos por el MEN, acordes a los contextos locales y regionales en el marco de la política educativa,Desarrollar y planear la asistencia técnica y operativa a los Establecimientos Educativos para la apropiación e incorporación de las estrategias al currículo y al plan de estudios,Evaluar el cumplimiento de las actividades planificadas en los establecimientos educativos oficiales</t>
  </si>
  <si>
    <t>Estudio: Título profesional en disciplina académica (profesión) del núcleo básico de Conocimiento en: Administración de Empresas, Administración Pública del área del conocimiento DE ECONOMIA, ADMINISTRACION, CONTADURÍA Y AFINES  Título Profesional en Ingeniería Industrial, Ingeniería de Sistemas, Telemática y Afines, Ingeniería Electrónica, Telecomunicaciones del área del conocimiento de INGENIERÍA, ARQUITECTURA, URBANISMO Y AFINES, Sociólogo, Trabajador Social del área del conocimiento de CIENCIAS SOCIALES Y HUMANAS o título Profesional en Educación.  Tarjeta Profesional o matrícula profesional vigente según el caso conforme a la Ley., Experiencia:Veinticuatro (24) meses de experiencia profesional Relacionada.</t>
  </si>
  <si>
    <t>Coordinar el desarrollo de las actividades del área que ejecutan el acceso a la cobertura del servicio educativo en el departamento ejecutando planes de acción requeridos para mejorar el acceso a los establecimientos educativos.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</si>
  <si>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educativo.,Apoyar el desarrollo de las capacitaciones sobre lineamientos y directrices de la gestión de matrícula, suministrando a los asistentes el material diseñado como guía o soporte de la capacitación.,Convocar  y capacitar al personal en el manejo del  Sistema de Cobertura, como también asistir a las jornadas de Capacitación en los lineamientos de matrícula.,Definir estrategias de continuidad y evaluar la viabilidad de estrategias para la generación de cupos.  Analizar la viabilidad de realizar convenios o contratos con entidades prestadoras del servicio educativo, teniendo en cuenta las necesidades de oferta consolidadas.,Buscar y establecer acuerdos de transferencia de alumnos con los establecimientos educativos oficiales cercanos a su sitio de residencia.,Analizar la viabilidad de implementar un nuevo modelo educativo, con el fin de ofrecer a los alumnos matriculados opciones y alternativas para continuar sus estudios.,Registrar las novedades de los contratos de prestación de servicios educativos, con base en la información de matrícula reportada por los EE.,Gestionar las solicitudes de traslados de cupos presentadas en la jurisdicción a su cargo, de acuerdo a los cupos disponibles identificados, criterios de asignación y de priorización establecidos.  Una vez asignado el cupo para traslado informar el padre de familia o acudiente y a los establecimientos educativos para que se haga efectivo el trámite.,Gestionar la inscripción de los alumnos nuevos mediante el establecimiento, de común acuerdo con los rectores, de los puntos de inscripción y centros de acopio, distribución de los formatos de inscripción a los aspirantes, registro de la inscripción y consolidación y reporte a la SE de la información de inscripción.,Analizar los informes de auditoría de matrícula, para evaluar los logros y mejoras obtenidos en la gestión de los procesos de cobertura  lo anterior teniendo en cuenta el nivel de ejecución de las acciones formuladas por el EE en la auditoría anterior.,Comunicar al EE la autorización para la corrección de inconsistencias detectadas a través de la modalidad de novedad de matrícula, teniendo en cuenta los parámetros técnicos y procedimentales definidos.,Identificar casos críticos de incumplimiento en las directrices y procedimientos asociados a la gestión de cobertura del servicio educativo, para remitirlos a asuntos disciplinarios.,Generar la respuesta con calidad y oportunidad a las solicitudes y correspondencia enviadas por los ciudadanos relacionadas con su área y funciones.,Detectar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auditoria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 ,Participar activamente en las funciones descritas en el Comité de Cobertura y  las demás funciones asignadas por la autoridad competente de acuerdo con el nivel, la naturaleza y el área de desempeño del cargo.,Coordinar, supervisar y controlar los procesos relacionados con el acceso a la Gestión de la Cobertura del Servicio Educativo,Coordinar, supervisar y controlar los procedimientos relacionados con la solicitud, y asignación de cupos oficiales,Coordinar, supervisar y controlar las actividades relacionadas con la gestión de matrícula de cupos oficiales,Las demás funciones asignadas por la autoridad competente de acuerdo con el nivel, la naturaleza y el área de desempeño del cargo.</t>
  </si>
  <si>
    <t>Estudio: Título profesional en Administración Pública, en Administración de Empresas, en Contaduría Pública del área del conocimiento de ECONOMÍA, ADMINISTRACIÓN, CONTADURÍA  Título profesional en Ingeniería Industrial, en Ingeniería Electrónica, en Telecomunicaciones, en Ingeniería de Sistemas, en Ingeniería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</si>
  <si>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Organizar, controlar y dirigir las actividades de mejoramiento y evaluación educativa en los procesos de enseñanza-aprendizaje y la gestión institucional que permitan cumplir los lineamientos emitidos por el Ministerio de Educación Nacional, la normatividad vigente y los objetivos trazados  por la SE, para alcanzar los estándares establecidos en lo referente a calidad del servicio educativo.</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</si>
  <si>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educativo.,Gestionar la estrategia de aplicación de las pruebas SABER, para dar cumplimientos a los requisitos exigidos por el MEN.,Diseñar y hacer seguimiento a la estrategia de aplicación de la autoevaluación institucional, para dar cumplimiento a la gestión del mejoramiento continuo en los Establecimientos Educativos.,Capacitar a los rectores de los EE en la ruta de mejoramiento institucional.,Consolidar, analizar y hacer seguimiento a los resultados de las evaluaciones internas (SIE) y externas (SABER) ejecutadas en el proceso D01. Gestión de la evaluación educativa, con el fin de generar y hacer seguimiento al plan de calidad educativa.,Difundir y socializar estándares, metas, prioridades y acciones a realizar en Calidad Educativa orientados por el ministerio de Educación Nacional.,Apoyar la formulación, elaboración y revisión de los proyectos de calidad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t>
  </si>
  <si>
    <t>Estudio: Título profesional en disciplina académica (profesión) del núcleo básico de Conocimiento en: Administración de Empresas, Administración Pública del área del conocimiento en ECONOMIA, ADMINISTRACIÓN, CONTADURÍA Y AFINES  en Ingeniería Industrial  Ingeniería Electrónica, Ingeniería de Sistemas, en Telemática del área del conocimiento en INGENIERÍA, ARQUITECTURA, URBANISMO Y AFINES o en Educación., Experiencia:Veinticuatro (24) meses de experiencia profesional Relacionada.</t>
  </si>
  <si>
    <t>Garantizar que los establecimientos educativos oficiales apliquen las evaluaciones de periodo de prueba y desempeño anual a los docentes y directivos docentes que se rigen por el Decreto Ley 1278 de 2002, de acuerdo con la normatividad vigente y las orientaciones emitidas por el Ministerio de Educación Nacional. Promover el uso de herramientas tecnológicas y medios educativos con el fin de alcanzar los estándares de calidad reflejados en el fortalecimiento de las competencias de los estudiantes.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</si>
  <si>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educativo.,Gestionar y hacer seguimiento a la aplicación de la evaluación de desempeño de docentes y directivos docentes, para garantizar la calidad del servicio educativo.,Preparar, difundir y realizar el taller de socialización de herramientas y metodología de evaluación, para la evaluación de desempeño de docentes y directivos docentes.,Analizar los resultados de las evaluaciones de desempeño de docentes y directivos docentes, con el fin de generar y hacer seguimiento a los planes de mejoramiento como resultado de las evaluaciones.,Socializar estándares, metas, prioridades y acciones a realizar en la evaluación de desempeño de docentes y directivos docentes orientados por el MEN. ,Diseñar, ejecutar, garantizar y hacer seguimiento al plan de acompañamiento en el uso de medios educativos para los establecimientos educativos.,Verificar el cumplimiento de metas fijadas en planes de mejoramiento Institucional.,Generar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cargo.,Organizar, supervisar y controlar las actividades relacionadas con la evaluación de desempeño de docentes y directivos docentes de los establecimientos educativos oficiales,Dirigir y controlar las actividades asignadas al personal a su cargo, con el fin de asegurar el cumplimiento de los objetivos y planes de acción del área,Evaluar y promover el uso de los resultados a través de la medición de indicadores, con el propósito de establecer los planes de mejoramiento en los establecimientos educativos,Desarrollar programas y actividades encaminadas a fortalecer el desarrollo de competencias básicas en las Instituciones Educativas, mediante el uso de tecnologías de información y comunicación,Promover la creación de redes de docentes que utilicen las tecnologías de información y educación,Recomendar a las Instituciones Educativas en la adquisición de material escrito y medios audiovisuales,Incentivar el uso y desarrollo de nuevos medios de educación</t>
  </si>
  <si>
    <t>Estudio: Título profesional en Administración Pública, en Administración de Empresas, del área del conocimiento de ECONOMÍA, ADMINISTRACIÓN, CONTADURÍA Y AFINES o título profesional en Trabajo Social del área del conocimiento de CIENCIAS SOCIALES Y HUMANAS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</si>
  <si>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Ejecutar y aplicar sus conocimientos para prestar asistencia técnica en las necesidades de cooperación nacional e internacional y ejecutar el proceso de asistencia municipal en temas relacionados con niñez, infancia, adolescencia y juventud, familias y comunidades de población vulnerable y ejercer un efectivo control y seguimiento de tal manera que se resuelvan efectivamente las necesidades de los ciudadanos y se garantice el goce efectivo de los derechos</t>
  </si>
  <si>
    <t>Establecer y procesar las necesidades de cooperación nacional e internacional de los entes territoriales y dependencias del orden departamental, con el fin de instaurar prioridades y focalizar las acciones de apoyo ante la Agencia Presidencial de Cooperación Internacional.,Prestar asistencia técnica a los entes territoriales y dependencias del orden departamental en la formulación de proyectos, con base en los lineamientos establecidos por los organismos de cooperación internacional., Informar a los entes territoriales y dependencias del orden departamental sobre convocatorias y oportunidades de cooperación nacional e internacional. ,Formular y hacer seguimiento de proyectos que en los temas de niñez, infancia, adolescencia, juventud  y familia, se desarrollen en el departamento, con entidades, nacionales, internacionales y el sector privado.,Implementar las políticas públicas de primera infancia, niñez,  adolescencia, juventud y familia, así como establecer mecanismos de evaluación y seguimiento a las mismas.,Impartir orientaciones para la formulación del diagnóstico e identificación del gasto público social  de infancia, adolescencia y juventud como documento obligatorio para la presentación de los planes de desarrollo de los entes territoriales.,Orientar y coordinar a los entes territoriales y dependencias del orden departamental  la formulación de la agenda interna y planes de acción de las mesas poblacionales que hacen parte integral del Consejo de Política Social, teniendo como propósito especial la articulación de acciones y esfuerzos intersectoriales  e interinstitucionales para optimizar la inversión del gasto público social del Departamento.,Consolidar y mantener actualizada la batería de indicadores de infancia, adolescencia y juventud del departamento de Arauca.,Ejercer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dependencia.,Brindar asistencia técnica a los entes territoriales y dependencias del orden departamental en las diferentes fases del proceso de Rendición Pública de Cuentas sobre la garantía de los derechos de la infancia, adolescencia y juventud.</t>
  </si>
  <si>
    <t>Estudio: Título profesional en Ingeniería Civil, o en Ingeniería de Transporte y Vías el área del conocimiento de INGENIERÍA,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</si>
  <si>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específicos de la profesión que permitan ejecutar la Planeación y Coordinación Interinstitucional, de acuerdo con la complejidad y competencias del Departamento en cuanto a procesos, proyectos y programas de las obras públicas y de proyectos de infraestructura, conforme a la normatividad vigente.</t>
  </si>
  <si>
    <t>Evaluar, en coordinación con la Secretaría de Planeación y otras Secretarías, las necesidades de infraestructura para diseñar los programas de ejecución de obras, indispensables para satisfacer las necesidades de la comunidad, con cobertura, calidad y oportunidad.,Preparar y/o revisar los presupuestos, estudios previos y condiciones de ejecución de las obras de infraestructura en el componente del área de desempeño, a realizar en el Departamento.,Dirigir y coordinar la asesoría técnica a los municipios en las acciones que demande la solución de sus necesidades en materia de vías, construcciones generales, acueductos, saneamiento básico, prevención de desastres y servicios básicos.,Realizar, en coordinación con la Secretaría de Hacienda, los estudios, cálculos y coberturas de las obras a realizar por el sistema de valorización o cualquier otra forma de gestión financiera para la ejecución de obras de infraestructura.,Dirigir y coordinar el diseño y la delegación o contratación de la construcción,  mantenimiento y adecuación de las obras de infraestructura generales que deba acometer la administración departamental, para el logro de los objetivos sociales a cargo de las diferentes dependencias del departamento.,Evaluar la cobertura y estado de las construcciones y las necesidades que en infraestructura tiene el departamento, para proponer políticas, estrategias, programas y proyectos, encaminados a garantizar la prestación de estos servicios en las mejores condiciones.,Colaborar con las entidades descentralizadas y los municipios en el estudio y diseño de planes y programas de vivienda orientados a eliminar la sub.normatividad de asentamientos humanos.,Mantener actualizados el SIID, SECOP y GESPROY,Realizar formulación y viabilización de proyectos.,Atender las solicitudes de las entidades públicas, órganos de control y la comunidad relacionadas con los proyectos a los cuales realiza labores de supervisión.,Apoyar al Secretario del Sector en las funciones asignadas en la dependencia (Comités, reuniones y demás delegaciones propias del área),Ejercer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</si>
  <si>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</si>
  <si>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profesionales en la realización de investigaciones y estudios de carácter económico con el fin de aportar elementos de juicio para la toma de decisiones del proceso de planificación financiera que contribuyen a la organización y elaboración de informes de la gestión financiera y estadística de la Gobernación según los lineamientos del Modelo integrado de Planeación y Gestión conforme a la normatividad vigente.</t>
  </si>
  <si>
    <t>Evaluar la realidad socioeconómica del departamento, para diseñar y proponer el plan financiero tomando en cuenta los planes programas y proyectos.,Efectuar análisis y proyecciones de ingresos y egresos, estableciendo estrategias financieras para elaborar el marco fiscal a mediano plazo donde se incorpore el plan financiera departamental.,Administrar y controlar el sistema presupuestal del departamento y de sus entidades descentralizadas y ejercer control sobre los recursos departamentales que administren otras empresas de carácter público o privado.,Asesorar y asistir a  las entidades de orden departamental que lo soliciten, en el manejo de su política fiscal contable y financiera en lo relativo a ingresos, recaudos, gastos que no correspondan a inversión y manejo de caja y tesorería.,Implementar la política financiera del departamento de acuerdo con las directrices del gobernador y coordinar las acciones con la nación y las administraciones locales.,Seguimiento y control fiscal de los recursos del Sistema General de Participaciones, para garantizar la eficiente gestión de las entidades territoriales en la administración de los recursos del SGP y SGR,Conformación y apoyo a la oficina de contabilidad para el cargue y envió oportuno de la información correspondiente a las categorías de la información a la CGN a través del CHIP.,Conformación y apoyo de a las diferentes áreas para el envío oportuno de los Formatos Únicos territorial FUT a través  CHIP.,Elaboración de indicadores de gestión con destino a la alta dirección para la toma de decisiones conforme a los estándares de calidad.,Cálculo y registro mensual de la depreciación de los bienes muebles e inmuebles de la Gobernación de Arauca,Apoyo al Área de contabilidad para el envío de las exógenas a la DIAN.,Apoyo a las diferentes áreas para el envío de información al SIA Y SIRECI,Ejercer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</si>
  <si>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Contaduría Pública  del área del conocimiento en ECONOMÍA, ADMINISTRACIÓN, CONTADURÍA Y AFINES  en Ingeniería Administrativa y Afines del área del conocimiento en INGENIERÍA, ARQUITECTURA, URBANISMO Y AFINES.  Tarjeta Profesional o matrícula profesional vigente según el caso conforme a la Ley., Experiencia:Veinticuatro (24) meses de experiencia profesional Relacionada.</t>
  </si>
  <si>
    <t>Realizar las actividades de apoyo, desarrollo, análisis y  verificación, relacionadas con la ejecución de los procesos contables de los establecimientos educativos oficiales y de la Secretaria de Educación.</t>
  </si>
  <si>
    <t>Generar la respuesta con calidad y oportunidad a las solicitudes y correspondencia enviadas por los ciudadanos relacionadas con su área y funciones, así mismo enviar a Servicio de Atención al Ciudadano para su respectivo envío al destinatario. ,Elaborar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eficientemente.,Suministrar la información requerida por el Ente Territorial para la ejecución de la parametrización, procesos contables y conciliaciones.,Prestar asesoría técnica a los establecimientos educativos con relación a la presentación de los reportes de información financiera, económica y social para asegurar su correcta elaboración de acuerdo los requerimientos establecidos.,Apoyar técnicamente la verificación y consolidación de la información de los fondos de servicios educativos, para su validación y envío al Ente Territorial, asegurando que hayan sido presentados con los parámetros técnicos y legales establecidos.,Efectuar las actividades necesarias para la realización de auditorías internas a los Fondos de Servicios Educativos de los establecimientos  educativos oficiales y realizar seguimiento al plan de mejoramiento establecido.,Revisar y analizar los estados financieros y reportes de información económica y social de la Secretaría de Educación y de los establecimientos educativos, para identificar debilidades, fortalezas y establecer el plan de acción a seguir.,Detectar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   ,Desarrollar y apoyar las actividades requeridas para la gestión eficaz del área administrativa y financiera de la Secretaria de Educación y los Fondos de Servicios Educativos de los establecimientos educativos oficiales</t>
  </si>
  <si>
    <t>Estudio: Título profesional en disciplina académica (profesión) del núcleo básico de Conocimiento en: Comunicación Social, Periodismo, Comunicación Social y Medios del área del conocimiento de CIENCIAS SOCIALES Y HUMANAS. Tarjeta profesional o matricula profesional vigente según el caso conforme a la Ley., Experiencia:Veinticuatro (24) meses de experiencia profesional Relacionada.</t>
  </si>
  <si>
    <t>Llevar a cabo los procesos de comunicaciones de la Secretaría de Educación, con el fin de mantener informada a la comunidad educativa y público en general de los planes, programas y proyectos, además de la información generada por la ejecución de cada uno de los procesos.</t>
  </si>
  <si>
    <t>Generar la respuesta con calidad y oportunidad a las solicitudes y correspondencia enviadas por los ciudadanos relacionadas con su área y funciones, así mismo enviar a Servicio de Atención al Ciudadano para su respectivo envío al destinatario. ,Gestionar el desarrollo el plan de comunicaciones de la Secretaria de Educación, con el fin de contar con una herramienta que permita guiar el desarrollo de las comunicaciones de la entidad, entregando de manera oportuna, clara y veraz la información de interés general y particular a la comunidad educativa y público en general.,Evaluar el cumplimiento del plan de comunicaciones y el desarrollo de las comunicaciones no programadas con el fin de tomar acciones correctivas que permitan llevar de manera clara y oportuna la información al público objetivo.,Medir el impacto de las comunicaciones realizadas por la Entidad a través de cada uno de los medios, utilizando los instrumentos definidos y entregar los resultados al comité de comunicaciones para que se definan las acciones necesarias para lograr que la información generada llegue a todo el público objetivo.,Presentar al Comité de Comunicaciones una propuesta sobre la información a la que se le puede medir el impacto, para que sea validada y aprobada como población objeto de la medición de impacto.,Revisar sistemáticamente contenidos y asegurar las actualizaciones realizadas a la página Web de la Secretaría de Educación.,Apoyar el Proyecto de Modernización a través del componente Gente y Cultura que contribuya con la cultura organizacional de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 ,Coordinar, supervisar y controlar los asuntos relacionados con las Comunicaciones Institucionales de la Secretaría de Educación,Prestar apoyo táctico y de coordinación para asegurar que las actividades asignadas al Despacho de la Secretaría y asociadas con la ejecución de los procesos, se realicen en las fechas y parámetros acordados,Formular y ejecutar el Plan de comunicaciones de la Secretaria de Educación,Las demás funciones asignadas por la autoridad competente de acuerdo con el nivel, la naturaleza y el área de desempeño del cargo</t>
  </si>
  <si>
    <t>Estudio: Título profesional en disciplina académica (profesión) del núcleo básico de Conocimiento en: Ingeniería de Sistemas, Telemática y Afines, Ingeniería Electrónica, Telecomunicaciones y Afines del área del conocimiento de INGENIERÍA, ARQUITECTURA, URBANISMO Y AFINES. Tarjeta Profesional o matrícula profesional vigente según el caso conforme a la Ley., Experiencia:Veinticuatro (24) meses de experiencia profesional Relacionada.</t>
  </si>
  <si>
    <t>Efectuar la gestión de los componentes de la plataforma tecnológica informática de la Secretaría de Educación, garantizando su buen desempeño y adecuada utilización.</t>
  </si>
  <si>
    <t>Generar la respuesta con calidad y oportunidad a las solicitudes y correspondencia enviadas por los ciudadanos relacionadas con su área y funciones, así mismo enviar a Servicio de Atención al Ciudadano para su respectivo envío al destinatario.,Planear la recolección de la información necesaria para el funcionamiento de la Secretaría de Educación y poder cumplir con la normatividad vigente en cuanto a entrega de información.,Realizar la capacitación del personal administrativo, docente y directivo docente responsable de la recolección de la información.,Consolidar y validar la información generada por los EE y las áreas de la SE, con el fin de contar con insumos de calidad para la toma de decisiones.,Generar los reportes de información que exige la normatividad y los demás requeridos por las áreas de la SE y los EE para la toma de decisiones.,Detectar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asignados.,Coordinar la definición, actualización  y seguimiento al plan estratégico de tecnología informática (PETI) de la Secretaría de educación.,Coordinar la solución a los requerimientos de soporte técnico de segundo nivel (asesoría telefónica especializada, o visita de campo) y coordinar el soporte ofrecido por  proveedores para asegurar el correcto funcionamiento de la plataforma tecnológica e informática de la SE.,Coordinar las actividades del mantenimiento preventivo y establecer las condiciones iniciales (alcances, procedimientos, formatos)  para garantizar el correcto funcionamiento de los componentes de la infraestructura tecnológica.,Planear, dirigir, organizar y controlar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educativos.,Identificar y coordinar las actividades de actualización y diseño de la página Web de la Secretaría de educación, basado en los requerimientos realizados por las áreas de la SE y los establecimientos educativos.,Planear, coordinar y controlar el desarrollo o actualización de software, ya sea que éste sea desarrollado por el área de servicios informáticos o una entidad externa con el fin cubrir los requerimientos de manejo de información de los procesos misionales y de apoyo de la SE.,Coordinar y verificar la estrategia que garantice la integridad y seguridad de la información de la Secretaría de educación, programando y asignando actividades de administración de copias de seguridad, verificando y realizando el seguimiento al control de acceso a los recursos IT por parte de los usuarios y funcionarios de la Secretaría.,Definir y actualizar constantemente el plan de contingencias de la Secretaría de Educación con el fin de garantizar la continuidad y sostenimiento en la prestación de los servicios de la SE.,Atender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cargo.,Apoyar y desarrollar las actividades requeridas para la administración eficaz del área de servicios informáticos de la SE</t>
  </si>
  <si>
    <t>Estudio: Título profesional en Ciencia Política, en Relaciones Internacionales, en Derecho, en Formación relacionada con el Campo Militar o Policial del área del conocimiento de CIENCIAS SOCIALES Y HUMANAS  o Título profesional en Administrador de Negocios Internacionales, en Administración Financiera, en Finanzas y Relaciones Internacionales del área del conocimiento de ECONOMIA, ADMINISTRACION, CONTADURIA Y AFINES., Experiencia:Sin experiencia profesional</t>
  </si>
  <si>
    <t>Realizar investigación y aplicación en el departamento de la normatividad referente a fronteras, ofertas de asistencia técnica, zonas económicas especiales, relaciones internacionales, fondos de cofinanciación, apoyo financiero por programas y demás aspectos que sean de interés para el desarrollo económico y social de Arauca, en un contexto de competitividad internacional</t>
  </si>
  <si>
    <t>Generar programas que relacionen al gobierno departamental permanentemente con los municipios, la nación y las autoridades Colombianas y Venezolanas.  ,Consolidar espacios de concertación de procesos de planificación y gestión del desarrollo, local, provincial,  subregional, regional, nacional  y binacional.,Incrementar y fomentar  proyectos comunes, de desarrollo  local, provincial,  subregional, regional, nacional  y binacional.,Consolidar una institucionalidad para  construir proyectos de consensos en torno a la  construcción de región.,Coordinar las actividades tendientes a fomentar y consolidar los procesos de integración regional y fronteriza que generen desarrollo para el Departamento.,Dirigir la oficina de Expedición de  Pasaportes de lectura mecánica solicitados por  Colombianos, con arreglo a las disposiciones legales.,Conocer de las disposiciones legales y normativas en materia fronteriza.,Asesorar al Gobierno Departamental en materia fronteriza.,Mantener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 ,Diseñar implementar apoyar coordinar y visualizar las buenas relaciones con los órganos de control político alcaldes comunidad y vecindad a la vez que avanzar en el diseño de convenios de colaboración y beneficio reciproco, de acuerdo  con la legislación vigente.</t>
  </si>
  <si>
    <t>Estudio: Título profesional en Comunicación Social, en Periodismo, en Comunicación Social y Medios, en Periodismo-Producción de medios de comunicación, en Relaciones Públicas e Institucionales del área del conocimiento de CIENCIAS SOCIALES Y HUMANAS. Tarjeta profesional o matricula profesional vigente según el caso conforme a la Ley., Experiencia:Sin experiencia profesional</t>
  </si>
  <si>
    <t>Diseñar, coordinar, ejecutar y evaluar las estrategias de comunicación y articulación del Plan de Medios Masivos de Comunicación para monitorear el posicionamiento del Departamento de Arauca en el contexto local, nacional e internacional.</t>
  </si>
  <si>
    <t>Implementar una estrategia de posicionamiento de la Gobernación en el contexto regional, nacional  e internacional.,Coordinar con la Alta Dirección de las organizaciones con las que interactúa la Gobernación, las acciones necesarias para informar oportunamente a la comunidad los resultados de la gestión del Gobierno Departamental.,Diseñar una estrategia comunicativa al interior de las dependencias de la Gobernación para reflejar las acciones adelantadas con orientación a resultados.,Recopilar información y redactar boletines de prensa para que sean emitidos a través de internet, emisoras, periódicos, canales de televisión y demás medios de comunicación.,Coordinar la organización de la logística requerida para los eventos y/o actividades en las que realice presencia la Gobernación, manteniendo unidad de criterio en la proyección de la imagen institucional.,Gestionar y participar en programas con emisoras comunitarias para una mayor cobertura en las diferentes  regiones y municipios del departamento de Arauca.,Planear, coordinar, supervisar y controlar los asuntos relacionados con las comunicaciones e imagen corporativa del Departamento de Arauca.,Diseñar, ejecutar y evaluar las estrategias de articulación del Plan de Medios Masivos de Comunicación para monitorear el posicionamiento del Departamento de Arauca en el contexto local, nacional e internacional.,Actualizar la página web y la intranet del departamento de Arauca y enviar por medio electrónico la información a nivel local y nacional.,Elaborar y coordinar ediciones y publicaciones del Departamento, empleando las técnicas y medios eficaces de comunicación colectiva  de acuerdo con la Ley, para difundir una correcta información.,Realizar informes radiales y televisivos periódicamente en los diferentes medios de comunicación regionales y coordinar el acceso de la prensa a la información originada por la Administración seccional.,Diseñar, administrar y conservar las piezas comunicativas con un alto sentido social para facilitar el desarrollo económico del Departamento.,Ejercer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</si>
  <si>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en Administración de Empresas, en Administración Financiera, en Contaduría Pública, en Economía del área del conocimiento de ECONOMÍA, ADMINISTRACIÓN, CONTADURÍA Y AFINES o título profesional en Ingeniería de Sistemas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</si>
  <si>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Coordinar y administrar el Sistema de Gestión de proyectos de Inversión pública, el Banco de Programas y Proyectos de Inversión Nacional, Sistema General de Regalías, Departamental, establecer las políticas y estrategias de desarrollo y operación, coordinar los flujos de información hacia y desde el Banco de Proyectos, de acuerdo con los calendarios establecidos en la reglamentación y en los manuales de operación de los Bancos de Proyectos Nacional y Territoriales.</t>
  </si>
  <si>
    <t>Organizar el Banco de Programas y Proyectos Departamental y registrar todos los proyectos seleccionados como viables, técnica, económica, ambiental, financiera y socialmente.,Elaborar, administrar, evaluar y estudiar los mapas de necesidades y el Banco de Proyectos, con miras a sugerir las estrategias encaminadas a dar cobertura a las demandas de la comunidad y obligaciones del Departamento.,Diseñar  instrumentos para llevar los registros y controles que facilitan administrar, optimizar y hacer seguimiento a programas y a proyectos.,Contribuir con el diseño y desarrollo del plan operativo anual de Inversiones (POAI) incluyendo los proyectos identificados, evaluados y radicados en el Banco de Proyectos,  por las Unidades responsables sectoriales del Plan de Desarrollo.,Cumplir las demás funciones que le sean asignadas de acuerdo con la naturaleza de su cargo.,Ejercer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</si>
  <si>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Administración de Empresas, Contaduría Pública, Economía del área del conocimiento de ECONOMÍA, ADMINISTRACIÓN, CONTADURÍA  Título profesional en Arquitectura, Ingeniería Ambiental, Ingeniería Sanitaria, Ingeniería Civil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</si>
  <si>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Apoyar  el cumplimiento de las políticas y metas de inversión  pública, contenidas en el  Plan Departamental de Desarrollo,  Plan Plurianual de Inversiones y el Marco Fiscal de  Mediano Plazo  articulando la  programación y ejecución de la inversión pública para que cuente  con instrumentos que involucren en su totalidad el ciclo presupuestal de los proyectos de inversión, coordinando   acciones requeridas para la programación, modificación y seguimiento de la inversión pública Departamental incluyendo el funcionamiento  del Sistema General de Regalías según las disposiciones legales, normativas, institucionales y los criterios técnicos relacionados.</t>
  </si>
  <si>
    <t>Orientar el proceso de fortalecimiento de la descentralización del Departamento, de conformidad con lo establecido en  el  marco legal del departamento y la nación.,Prestar la asesoría y asistencia necesaria a los municipios del Departamento en el proceso de elaboración, aprobación, ejecución, seguimiento, evaluación de los planes de desarrollo.,Asesorar a los municipios en la elaboración de sus planes de ordenamiento territorial, planes básicos o esquemas de ordenamiento territorial, según sea el caso.,Brindar asesoría, asistencia técnica y capacitación a los municipios en el programa de sistematización de procesos administrativos, estratificación y evaluación de proyectos.,Prestar asistencia técnica a los municipios del Departamento para el montaje de bancos de proyectos, identificación, formulación y seguimiento de proyectos de inversión.,Ejercer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dependencia.,Brindar asistencia técnica y capacitación a los municipios para el desarrollo e implantación de los instrumentos de focalización, controlar el desarrollo de los operativos, consolidación de bases de datos del Sisbén de los municipios, administrar las bases de datos del Sisbén para su uso en programas sociales que involucren subsidios del orden departamental y ejercer la coordinación departamental.</t>
  </si>
  <si>
    <t>Estudio: Título profesional en disciplina académica (profesión) del núcleo básico de Conocimiento en: Administración Pública, Administración de Empresas Pública  del área del conocimiento de ECONOMÍA, ADMINISTRACIÓN, CONTADURÍA  o título Profesional en Psicología, Sociología, Trabajo Social del área del conocimiento de CIENCIAS SOCIALES Y HUMANAS o título profesional de Ingeniería Industrial y Afines del área del conocimiento de INGENIERIA, ARQUITECTURA, URBANISMO Y AFINES, Experiencia:Sin experiencia profesional relacionada.</t>
  </si>
  <si>
    <t>Desarrollar las actividades requeridas para el desarrollo de personal, inducción y re inducción de la planta de cargos docente, directivo docente y administrativo de los establecimientos educativos y nivel central de la Secretaria de Educación con el fin de crear, mantener y mejorar condiciones que favorezcan el desarrollo integral del empleado y el mejoramiento de su nivel de vida  y brindar apoyo en la consecución de los objetivos del área.</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</si>
  <si>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eficientemente.,Generar la respuesta con calidad y oportunidad a las solicitudes y correspondencia enviadas por los ciudadanos relacionadas con su área y funciones, así mismo enviar a Servicio de Atención al Ciudadano para su respectivo envío al destinatario. ,Recepcionar, revisar y organizar los documentos legales para la posesión y notificación de personal docente, directivo docente y administrativo nombrado en los establecimientos educativos y nivel central de la Secretaria de Educación.,Efectuar tramite de afiliación e informes al fondo nacional de prestaciones sociales del magisterio, las cajas de compensación, entidades de salud, fondos de pensiones, cesantías y aseguradora de riesgo laborales del personal docente, directivo docente y administrativo nombrado en los establecimientos educativos y nivel central de la Secretaria de Educación.,Desarrollar las actividades de inducción y re inducción con el fin de dar a conocer dar a conocer los procesos, procedimientos, derechos y deberes frente al cargo del personal docente, directivo docente y administrativo nombrado en los establecimiento educativos y nivel central de la Secretaria de Educación, para promover su buen desempeño, generar certificado  de inducción y re inducción para cumplir con los procedimientos establecidos y enviar a la historia laboral.,Tramitar las novedades de vacaciones que se requieran del personal administrativo nombrado en los establecimientos educativos y nivel central de la Secretaria de Educación.,Desarrollar las actividades pertinentes para las evaluaciones de desempeño de los funcionarios administrativos de los establecimientos educativos y nivel central de la Secretaria de Educación.,Elaborar un diagnóstico de necesidades de capacitación para formular el Plan de Capacitación anual del personal docente, directivo docente y administrativo de los establecimientos educativos y el nivel central de la Secretaria de Educación y articularlo con la entidad territorial. ,Realizar un informe de seguimiento y evaluación de eficacia al desarrollo del Plan de Capacitación.,Elaborar anualmente el programa de bienestar social e incentivos, ejecutarlo de acuerdo con los procedimientos establecidos por la normatividad vigente y coordinado con  la entidad territorial certificada, para el personal docente, directivo docente y administrativo de la de los establecimientos educativos y el nivel central de la Secretaria de Educación. ,Revisar y desarrollar todos las actividades pertinentes para la asignación de incentivos por reconocimiento adicional por gestión  estímulo a la profesión docente, permanencia de docentes en el área rural (zonas de difícil acceso)  ingreso y permanencia en el ejercicio de la docente, entre otros establecidos legalmente y las actividades desarrolladas por la entidad territorial certificada.,Apoyar actividades conjuntas con el área de Planeación para la definición de las zonas de difícil acceso cada vigencia, como incentivo de acuerdo a los parámetros establecidos en la normatividad vigente e ingresar los establecimiento educativos en el sistema de información Humano On line.,Realizar acciones y estrategias para el seguimiento al cumplimiento de la jornada laboral de los docentes, directivos docentes  y administrativos de los establecimiento educativos, cargando la información en el módulo establecido en el Sistema de Información Humano On line y generando informe semestral.,Realizar acciones y estrategias conjuntamente con la empresa prestadora de servicios de salud- EPS, para fortalecer  el programa de salud ocupacional para los docentes, directivos docentes y administrativos de los establecimientos educativos y nivel central de la Secretaria de Educación.,Apoyar y desarrollar las actividades necesarias para el programa de salud ocupacional y  el trámite de las reclamaciones por salud, para dar cumplimiento a los derechos del personal docente y directivo docente  y participar dentro del comité regional de prestaciones sociales de acuerdo a los procedimientos y normatividad establecidos.,Atender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 ,Realizar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cargo.,Apoyar y desarrollar las actividades necesarias para el programa de salud ocupacional y  el trámite de las reclamaciones por salud, para dar cumplimiento a los derechos del personal docente y directivo docente  y participar dentro del comité regional de prestaciones sociales de acuerdo a los procedimientos y normatividad establecidos,Realizar, apoyar y organizar las actividades para los procesos de inducción y re inducción, evaluación de desempeño, planes de capacitación, bienestar e incentivos, seguimiento a la jornada laboral e implementación del programa de salud ocupacional para docente, directivo docente y administrativo de los establecimientos educativos y nivel central de la Secretaria de Educación</t>
  </si>
  <si>
    <t>Coordinar, desarrollar y dirigir las políticas y actividades de la gestión de los procesos de administración de la planta de personal, selección e inducción de personal, desarrollo de personal, administración de carrera docente y administrativa, administración del fondo de prestaciones sociales del magisterio, administración de la nómina y administración de las hojas de vida de personal docente, directivo docente de los establecimientos educativos oficiales y nivel central de la Secretaria de Educación.</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</si>
  <si>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y planear las actividades relacionada con  la definición, modificación, legalización y mantenimiento de la planta de personal docente, directivo docente y administrativo de la Secretaria de Educación para garantizar de manera adecuada y oportuna la asignación y disponibilidad del personal requerido para la prestación del servicio educativo.,Aprobar los informes relacionados con la planta de personal docente, directivo docente y la planta de personal administrativo aprobada.,Gestionar y realizar oportunamente el procedimiento administrativo para la solicitud de nombramiento provisional y encargos ante la Comisión Nacional del Servicio Civil, con sus respectivas prorrogas cuando aplique, de acuerdo a la planta viabilizada por el Ministerio de Educación Nacional  para los establecimiento educativos y nivel central de la Secretaria de Educación y financiada con recursos del Sistemas General de Participaciones-Educación.,Determinar los cargos a proveer de la planta de personal docente, directivo docente y administrativo de los establecimientos educativos y nivel central de la Secretaria de Educación, de acuerdo a las necesidades identificadas y la planta viabilizada por el Ministerio de Educación Nacional.,Generar y planear las acciones que debe efectuar la SE para cumplir con los procesos de selección, concursos docentes, concursos administrativos, nombramiento e inducción del personal para garantizar el cumplimiento de las normas a que deba someterse la SE y políticas vigentes.,Aprobar los certificados de inducción del personal nombrado.,Velar por el desarrollo adecuado del proceso de evaluación del desempeño del personal administrativo de los establecimientos educativos y nivel central de la Secretaria de Educación, de acuerdo lo establecido en la normatividad vigente.  ,Programar y ejecutar actividades relacionadas con capacitación, bienestar e incentivos para promover el desarrollo integral del personal docente, directivo docente, administrativo, con el análisis y priorización de las necesidades identificadas dentro del contexto laboral y promover el desarrollo integral del personal.,Coordinar y velar por el desarrollo de los procesos necesarios para la inscripción, actualización y ascenso en el escalafón docente y en carrera administrativa del personal administrativo respectivamente para garantizar el cumplimiento las normas y procedimientos establecidos.,Coordinar la administración del fondo prestaciones sociales, con el fin de garantizar la correcta y oportuna liquidación de las prestaciones sociales.,Coordinar y apoyar las actividades para  el acceso a los servicios de atención en salud del personal docente, directivo docente y administrativo de la Secretaria de Educación.,Gestionar las reclamaciones por los servicios medico asistenciales que presenten los docentes afiliados al Fondo Nacional de Prestaciones del Magisterio ante el Comité Regional de Prestaciones Sociales. ,Coordinar y desarrolla las actividades correspondientes a la Secretaria Técnica del Comité Regional de Prestaciones Sociales de acuerdo a los criterios establecido en la normatividad vigente.,Coordinar el desarrollo del proceso de nómina para asegurar el pago oportuno y correcto de los salarios y prestaciones sociales del personal docente, directivo docente y administrativo financiado con recursos provenientes del Sistema General de Participaciones-Educación.,Efectuar seguimiento a la custodia, conservación y actualización de las hojas de vida del personal docente, directivo docente y administrativo, con el objetivo de asegurar el suministro de información oportuna, confiable y actualizada.,Detectar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  ,Participar activamente en las funciones descritas en el comité de capacitación, bienestar e incentivos, comité del regional de prestaciones sociales de magisterio y comité especial de docentes amenazados.,Coordinar y realizar las actividades relacionadas con la gestión del recurso humano correspondiente a la planta de personal docente, directivo docente y administrativo de la Secretaria de Educación para promover el desarrollo integral del personal, de acuerdo a las normas y procedimientos establecidos,Realizar la planeación, seguimiento y análisis de las políticas y actividades de los procesos a su cargo y generar los informes para la alta dirección de la Secretaría,Dirigir y controlar las actividades asignadas al personal a su cargo, con el fin de asegurar el cumplimiento de los objetivos del proceso y metas de la Secretaria de Educación,Las demás funciones asignadas por la autoridad competente de acuerdo con el nivel, la naturaleza y el área de desempeño del cargo</t>
  </si>
  <si>
    <t>Estudio: Título profesional en disciplina académica (profesión) del núcleo básico de Conocimiento en: Administración Pública, Administración de Empresas Pública, Economía del área del conocimiento de ECONOMÍA, ADMINISTRACIÓN, CONTADURÍA  o título Profesional en Educación., Experiencia:Sin experiencia profesional relacionada.</t>
  </si>
  <si>
    <t>Orientar y velar por el cumplimiento de los mandatos constitucionales sobre el servicio educativo y  propender por  garantizar el acceso y la permanencia de los educandos en las mejores condiciones para su formación integral.</t>
  </si>
  <si>
    <t>Preparar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 ,Elaborar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eficientemente.,Revisar los informes de auditoría, para verificar el cumplimiento de los parámetros técnicos y metodológicos establecidos y la consistencia entre los hallazgos reportados, las causas y las acciones recomendadas.  ,Comunicar al EE la autorización para la corrección de inconsistencias detectadas a través de la modalidad de ?novedad de matrícula?, teniendo en cuenta los parámetros técnicos y procedimentales definidos.,Identificar casos críticos de incumplimiento en las directrices y procedimientos asociados a la gestión de cobertura del servicio educativo, para remitirlos a asuntos disciplinarios.,Generar la respuesta con calidad y oportunidad a las solicitudes y correspondencia enviadas por los ciudadanos relacionadas con su área y funciones, así mismo enviar a Servicio de Atención al Ciudadano para su respectivo envío al destinatario. ,Verificar el cumplimiento del reglamento territorial, plan operativo anual de Inspección y Vigilancia.,Verificación de los informes de la visitas de control, seguimiento del plan operativo anual de Inspección y Vigilancia.,Hacer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cumplieron.,Recibir y verificar el cumplimiento del plan de visitas con el fin de que esté completo y coherente.,Hacer el seguimiento al plan de visitas para verificar su cumplimiento, según la realización de las visitas y la recepción de los informes.,Realizar las visitas a los E.E. de educación formal y de educación para el trabajo y desarrollo humano en cumplimiento al plan operativo de Inspección y Vigilancia anual POAIV.,Analizar los resultados del informe de visita del EE que fueron visitados con el fin de aprobación de licencia funcionamiento o reconocimiento oficial, o de las diferentes novedades.,Colaborar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 ,Desarrollar todas las actividades requeridas para los proceso de Educación Formal, mediante el reconocimiento oficial, licencia de funcionamiento, ampliar el servicio educativo, realizar/modificar asociación de EE/sede, modificar, fusión de EE/ sede, cambiar sede, cambiar nombre o razón social, modificar tarifas o costos educativos, a los establecimientos educativos tanto oficiales como privados, cerrar establecimientos, registro de firmas.,Desarrollar todas las actividades requeridas para los procesos de Educación Para el Trabajo y Desarrollo Humano, mediante el reconocimiento oficial, licencia de funcionamiento, registrar otros programas después de obtenida la autorización, cerrar algunos programas, renovación del registro de programas, programas en seccionales diferentes a la autorizada, cambiar sede, cambiar nombre o razón social, modificar tarifas o costos educativos, cambiar de municipio, cerrar establecimiento, registro de firmas.,Atender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cargo.,Efectuar, supervisar y controlar los procesos relacionados con la gestión de Inspección y Vigilancia de los  establecimientos educativos oficiales,Efectuar, supervisar y controlar los procesos relacionados con la legalización y la administración de novedades de los establecimientos educativos,Contribuir en la divulgación y el conocimiento de las políticas, planes y programas que orientan la organización y el funcionamiento del servicio público educativo,Atender las directrices, orientaciones y pautas de organización  para el ejercicio de Inspección y Vigilancia con fines de control, dadas por el Ministerio de Educación Nacional y por el respectivo ente territorial,Proporcionar la información que le sea requerida, sobre resultados de la Inspección y Vigilancia, con el fin de verificar el cumplimiento de las políticas, planes y programas nacionales y territoriales,Aplicar en los establecimientos educativos los criterios definidos por el Ministerio de Educación Nacional, para la efectiva coordinación del proceso de evaluación para el control que se debe cumplir como parte del ejercicio de Inspección y Vigilancia,Divulgar las leyes, normas reglamentarias y demás actos administrativos que sean pertinentes para el ejercicio de la Inspección y Vigilancia.,Efectuar, supervisar y controlar los procesos relacionados con la gestión de la Inspección y Vigilancia de los municipios no certificados y establecimientos educativos</t>
  </si>
  <si>
    <t>Estudio: Título profesional en Derecho del área del conocimiento de CIENCIAS SOCIALES Y HUMANAS. Tarjeta profesional o matricula profesional vigente según el caso conforme a la Ley., Experiencia:Sin experiencia profesional</t>
  </si>
  <si>
    <t>Revisar, el cumplimiento de las normas en materia de liquidación, reconocimiento de pensiones de los funcionarios y ex funcionarios al servicio de la administración departamental, oportunamente conforme la particularidad de cada caso</t>
  </si>
  <si>
    <t>Revisar que el contenido de los estudios previos remitidos por las unidades ejecutoras, se ajusten a la normatividad vigente y permitan adelantar los procesos contractuales adecuados a la necesidad existente.,Estudiar y analizar las solicitudes elevadas por las Entidades Públicas, las Entidades del Seguridad Social y las empresas privadas de reconocimiento y pago de Bonos Pensiónales y/o partes pensiónales, y emitir el correspondiente concepto.,Aplicar conocimientos, principios y técnicas, que permitan revisar, conceptualizar y ejecutar los asuntos jurídicos propios del Fondo Departamental de Pensiones de Arauca, de acuerdo con la normatividad vigente. ,Absolver consultas, responder peticiones y/o requerimientos jurídicos que deban tramitarse por la Secretaria General y Desarrollo Institucional.,Apoyar jurídicamente lo concerniente al manejo administrativo del Fondo Departamental de Pensiones de Arauca.,Estudiar, analizar y proyectar para la firma del Secretario General y Desarrollo Institucional, los actos administrativos con los cuales  se resuelven las solicitudes de pensión de jubilación, de aportes, reliquidación de pensión, pensión de sobreviviente, pensión de invalidez, indemnizaciones sustitutivas, pensión post mortem, auxilios funerarios, mesadas causadas y no cobradas, incremento de mesadas pensiónales y exclusiones de nómina, de conformidad con las normas vigentes, jurisprudencia y procedimientos establecidos.,Estudiar, analizar y proyectar para la firma del Secretario General y Desarrollo Institucional, los actos administrativos relacionados con recursos de apelación, o el agotamiento de la vía gubernativa, de conformidad con las normas vigentes, jurisprudencia y procedimientos establecidos.,Proyectar para la firma del secretario, los derechos de petición y demás solicitudes elevadas por los ciudadanos y o representantes de personas jurídicas en relación con el tema de pensiones.,Ejercer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Entidad.,Proyectar para la firma del secretario, oficios y actos administrativos relacionados con la Gestión del Talento Humano al servicio de la Gobernación.,Apoyar en la elaboración de estudios previos, estudios del sector y demás documentos que integran la fase precontractual, contractual y postcontractual.  ,Las demás funciones que le sean asignadas por el superior inmediato o surja de la naturaleza de la dependencia.,Estudiar y analizar las solicitudes elevadas por los ciudadanos de reconocimiento y pago de pensiones y emitir el concepto al respecto.</t>
  </si>
  <si>
    <t>Estudio: Título profesional en disciplina académica (profesión) del núcleo básico de Conocimiento en: Administración Pública, Administración de Empresas Pública del área del conocimiento de ECONOMÍA, ADMINISTRACIÓN, CONTADURÍA  o título Profesional en Ingeniería Industrial y Afines del área del conocimiento de INGENIERIA, ARQUITECTURA, URBANISMO Y AFINES  o en Educación., Experiencia:Sin experiencia profesional  relacionada.</t>
  </si>
  <si>
    <t>Desarrollar las actividades del proceso de asistencia técnica para el apoyo y fortalecimiento de la gestión de los establecimientos educativos y municipios no certificados  y soporte para el seguimiento e implementación de acciones de mejoramiento continuo para el Sistema de Gestión de Calidad de los procesos de la Secretaria de Educación.</t>
  </si>
  <si>
    <t>Solicitar, revisar y consolidar el plan de asistencia técnica elaborado por cada área de la secretaría, para el fortalecimiento de la gestión de los establecimientos educativos y municipios no certificados. ,Garantizar que la programación de la asistencia técnica sea viable y consistente, previniendo posibles cruces, a partir de la retroalimentación efectiva con las distintas áreas de la Secretaria de Educación.,Realizar el seguimiento a la ejecución de la asistencia técnica, a partir de la consolidación de los informes de ejecución de cada una de las áreas y la definición de las desviaciones presentadas respecto a los objetivos propuestos.,Construir y gestionar la aprobación del informe de ejecución de asistencia técnica, y en caso de generarse recomendaciones de ajustes, actualizar el documento consolidado y el Portafolio de Servicios de la Secretaría de Educación.,Desarrollar y apoyar  la revisión del Sistema de Gestión de Calidad mediante los resultados de las auditorías realizadas en los procesos de la SE, con el fin de definir acciones para mejorar el desempeño de los procesos a través del plan de acción.,Realizar seguimiento y verificar la eficacia de las acciones preventivas y correctivas definidas en el plan de acción, para eliminar las causas de las no conformidades reales o potenciales identificadas en los procesos, con el fin de garantizar la calidad del servicio y el mejoramiento continuo de la SE.,Generar semestralmente el informe de revisión general del Sistema de Gestión de la Calidad de los procesos de la Secretaria de Educación.,Generar la respuesta con calidad y oportunidad a las solicitudes y correspondencia enviadas por los ciudadanos relacionadas con su área y funciones, así mismo enviar a Servicio de Atención al Ciudadano para su respectivo envío al destinatario.,Atender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cargo.,Elaborar y realizar seguimiento de la consolidación de la agenda de asistencia técnica de acuerdo a las solicitudes con el fin de fortalecer la gestión de los establecimientos y municipios no certificados de acuerdo al portafolio de servicios de SE,Desarrollar actividades para la implementación y mejoramiento continuo de los procesos establecidos en el Sistema de Gestión de Calidad de la SE</t>
  </si>
  <si>
    <t>Estudio: Título profesional en Ingeniería  Civil, Arquitectura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Experiencia:Treinta y seis (36)  meses de experiencia Profesional relacionada.</t>
  </si>
  <si>
    <t>Formular, diseñar y realizar el seguimiento y evaluación a los planes, programas y proyectos del Plan de Obras públicas de Desarrollo departamental, así como brindar asistencia técnica oportuna para la Planeación, Gestión de Infraestructura, Interventoría y Supervisión de acuerdo a las condiciones técnicas exigidas, en los niveles de coordinación territorial, sectorial y la normatividad del sector.</t>
  </si>
  <si>
    <t>Asesorar, dirigir y coordinar las actividades técnicas de supervisión e interventoría en la ejecución y resultados de los programas y proyectos que signifiquen procesos de construcción, mantenimiento, rehabilitación, mejoramiento y demás conceptos que se estimen como obras de infraestructura que el departamento realice.,Procesar los documentos surgidos en desarrollo de las labores de supervisión como actas de inicio suspensiones, reinicios, modificaciones, adiciones, actas parciales, finales y de liquidación.,Mantener actualizados el SIID, SECOP y GESPROY,Realizar formulación y viabilización de proyectos.,Elaboración de los documentos requeridos en la etapa precontractual de los procesos asignados.,Verificación de cumplimiento de requisitos a proyectos formulados y presentados al OCAD por las diferentes secretarías, entes descentralizados y Entes Territoriales.,Apoyar en la sustentación de proyectos ante el OCAD.,Atender las solicitudes de las entidades públicas, órganos de control y la comunidad relacionadas con los proyectos a los cuales realiza labores de supervisión.,Apoyar al Secretario del Sector en las funciones asignadas en la dependencia (Comités, reuniones y demás delegaciones propias del área),Ejercer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</si>
  <si>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Ingeniería Ambiental, en Ingeniería Sanitaria y Ambiental, en Ingeniería Agrícola, en Ingeniería Forestal del área del conocimiento de INGENIERIA, ARQUITECTURA, URBANISMO Y AFINES  o título profesional en Administración Pública, en Administración Agropecuaria, en Administración Ambiental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</si>
  <si>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Formular planes, programas y proyectos para el Programa de ordenamiento productivo agropecuario con el fin de contribuir al uso sostenible de los recursos en el territorio con el propósito de mejorar la productividad agropecuaria, la seguridad alimentaria y la competitividad local, regional, nacional e internacional bajo principios de responsabilidad social y sostenibilidad ambiental del departamento de Arauca</t>
  </si>
  <si>
    <t>Coordinar con la autoridad ambiental la divulgación para promover la aplicación de los planes, programas, políticas y proyectos de carácter ambiental.,Apoyar la implementación, en coordinación con las autoridades ambientales que tienen jurisdicción en el Departamento un sistema de información ambiental que permita una eficiente y ágil administración, protección, recuperación y control del medio ambiente y de los recursos naturales.,Brindar capacitación a los dependencias del Departamento y a las entidades descentralizadas en la evaluación, valoración y elaboración de los planes de manejo orientados a la eliminación o mitigación de los Impactos ambientales que generen las obras o actividades que puedan adelantar en sus planes de desarrollo.,Introducción de sistemas agroambientales de producción en el Departamento, bajo una política de desarrollo rural sostenible, coordinada por la Secretaría de Desarrollo Agropecuario y Sostenible del Departamento.,Incrementar los niveles de planificación del uso de los recursos naturales y manejo del medio ambiente en el Departamento.,Identificar, coordinar, formular y efectuar seguimiento a los proyectos de carácter ambiental.,Brindar capacitación y asistencia técnica a los municipios, a los gremios y organizaciones rurales en la identificación, formulación y ejecución de proyectos relacionados con el sector ambiental.,Mantener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</si>
  <si>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Administración Pública, Administración de Empresas del área del conocimiento de ECONOMÍA, ADMINISTRACIÓN, CONTADURÍA  de Ingeniería Industrial, Ingeniería Administrativa y afines del área del conocimiento de INGENIERIA, ARQUITECTURA, URBANISMO Y AFINES CIENCIAS SOCIALES Y HUMANAS, o en Educación y título de Postgrado en la modalidad de Especialización en áreas relacionadas con las funciones del cargo. Tarjeta o Matrícula Profesional en los casos reglamentados por la Ley., Experiencia:Treinta y Seis (36) meses de experiencia profesional relacionada en el sector educativo.</t>
  </si>
  <si>
    <t>Promover la utilización de los resultados de las pruebas SABER e ICFES  de las evaluaciones a docentes y directivos como insumos para la elaboración y perfeccionamiento de los planes de mejoramiento, propendiendo por la calidad del servicio educativo que prestan los establecimientos educativos oficiales y no oficiales.  Diseñar y ejecutar programas de formación y actualización permanente de Docentes y Directivos Docentes. Promover la articulación de los niveles educativos. Fortalecimiento de experiencias significativas.</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</si>
  <si>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educativo.,Coordinar la Gestión de la estrategia de aplicación de las pruebas SABER., para dar cumplimientos a los requisitos exigidos por el MEN.,Coordinar la realización del taller de socialización de herramientas y metodología de evaluación, para la evaluación de desempeño de docentes y directivos docentes. ,Orientar el Análisis de los resultados de las evaluaciones internas (SIE) y externas (SABER) ejecutadas en el proceso D01, con el fin de generar y hacer seguimiento a los planes de mejoramiento como resultado de las evaluaciones.,Coordinar la Difusión y socialización de estándares, metas, prioridades y acciones a realizar en la evaluación a Docentes y Directivos Docentes orientados por el MEN.,Elaborar la caracterización y el perfil del sector educativo, teniendo en cuenta los consolidados territoriales y los referentes de calidad a nivel nacional.,Responder en forma oportuna los recursos de reposición y apelación. ,Realizar la revisión y el análisis de los PEI de los establecimientos educativos para definir la estrategia de acompañamiento en la reformulación y ejecución del PEI.,Formular y verificar la conformidad del plan de acompañamiento a los establecimientos educativos frente a la formulación, ejecución y seguimiento de los PMI.,Brindar asesoría, asistencia técnico pedagógica para la elaboración de los planes de mejoramiento institucional.,Coordinar la Recepción (Modulo del PMI del SIGCE) de los planes de mejoramiento institucional de los Establecimientos Educativos así como de la revisión de los mismos.,Orientar el Estudio y análisis de la información de los Planes de Mejoramiento Institucionales de los establecimientos educativos.,Apoyo al seguimiento del plan de mejoramiento institucional, orientando en el entendimiento y el cómo ejecutar cada una de las actividades planteadas, entrenando a los responsables de estas actividades y realizando la verificación de la correcta ejecución de las actividades.,Coordinar la implementación de los Proyectos Pedagógicos Transversales de: Educación para la Sexualidad y Construcción de Ciudadanía, Educación para el Ejercicio de los Derechos Humanos y Educación Ambiental, dentro del Proyecto Educativo Institucional de los Establecimientos Educativos.,Realizar la verificación de la estrategia para la articulación de los niveles educativos en los establecimientos educativos.,Coordinar la Promoción del uso de herramientas tecnológicas y medios educativos en los establecimientos educativos. ,Identificar, analizar, recopilar y promover experiencias significativas dentro de la comunidad educativa con el fin de contribuir al mejoramiento de la gestión de los establecimientos educativos.,Hacer acompañamiento de los establecimientos educativos para los planes de mejoramiento, en  el Sistema de Información de la Gestión de la Calidad Educativa –SIGCE.,Apoyar la consolidación para la elaborar el plan de apoyo al mejoramiento en la plataforma Sistema de Información de la Gestión de la Calidad Educativa –SIGCE.,Generar la respuesta con calidad y oportunidad a las solicitudes y correspondencia enviadas por los ciudadanos relacionadas con su área y funciones, así mismo enviar a Servicio de Atención al Ciudadano para su respectivo envío al destinatario. ,Llevar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 ,Coordinar, supervisar y controlar los procesos relacionados con la Gestión de la Calidad del Servicio Educativo en educación pre-escolar, básica y media,Garantizar la calidad del Servicio Educativo a través de la coordinación y el seguimiento de las actividades dirigidas al mejoramiento continuo en la prestación del Servicio Educativo,Evaluar y aprobar las estrategias y políticas definidas para el mejoramiento de la calidad del Servicio Educativo,Hacer seguimiento y control a las actividades ejecutadas por los profesionales universitarios de evaluación educativa, mejoramiento, medios educativos y proyectos transversales,  realizar la evaluación del desempeño de éstos,Liderar el comité de Calidad  Educativa, a través de la planeación, ejecución y seguimiento a los procesos relacionados con la Gestión de Calidad del Servicio Educativo en educación pre-escolar, básica y media,Realizar el direccionamiento estratégico para la prestación del Servicio Educativo, bajo condiciones óptimas de calidad que garanticen el cumplimiento de los registros estadísticos por el Ministerio de Educación Nacional,Planificar y gestionar acciones que promuevan la articulación institucional entre los diferentes niveles educativos y que permitan la integración con otros sectores,Incluir dentro del plan de apoyo al mejoramiento de la Secretaria de Educación las estrategias de apoyo a las experiencias pedagógicas significativas y de gestión para los Establecimientos Educativos de su jurisdicción</t>
  </si>
  <si>
    <t>Estudio: Título profesional en Administración Pública, en Administración de Empresas, en Administración Financiera y de Sistemas, en Economía,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</si>
  <si>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Coordinar, efectuar y dirigir las políticas y actividades de la gestión de los procesos de servicio de atención al ciudadano, servicios administrativos, servicios informáticos, gestión financiera, gestión documental y archivo del área administrativa y financiera de la secretaría de educación</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</si>
  <si>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educativo.,Coordinar y efectuar las gestiones necesarias para la aplicación de los procedimientos establecidos en el proceso de servicio de atención al ciudadano de la Secretaria de Educación.,Analizar la información consolidada de los reportes de atención al ciudadano, preparar oportunamente la reunión mensual seguimiento y presidir la misma con las áreas de la Secretaría de Educación con el fin de verificar la información establecida y generar los correctivos necesarios cuando se requiera.,Generar la respuesta con calidad y oportunidad a las solicitudes y correspondencia enviadas por los ciudadanos relacionadas con su área y funciones, así mismo enviar a Servicio de Atención al Ciudadano para su respectivo envío al destinatario.,Determinar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de Educación.,Llevar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ciudadano.,Elaborar y realizar seguimiento al Plan de compras de necesidades de funcionamiento e inversión de la Secretaría de Educación y Establecimientos Educativos para la vigencia fiscal, garantizando su actualización de acuerdo con los contratos celebrados, que se deriven en el marco del desarrollo de los programas y proyectos educativos plasmados en el plan de desarrollo y plan de acción, teniendo en cuenta la normatividad vigente y los lineamientos de ley.,Coordinar y efectuar las gestiones necesarias para la aplicación de los procedimientos establecidos en el proceso de gestión de recursos físicos, administración de activos a través de almacén y servicios generales de mantenimiento correctivo y preventivo que se requieran atender en la Secretaria de Educación.,Detectar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asignados.,Efectuar las gestiones necesarias para la aprobación del proyecto de presupuesto de ingresos, inversión y gastos de funcionamiento de la Secretaria de Educación para la vigencia. Lo anterior teniendo en cuenta lo establecido en el plan de inversiones del plan desarrollo educativo, de los gastos asociados a la planta de personal docente, directivo docente y administrativo aprobada y del plan de compras, con el fin de asegurar los recursos financieros requeridos para el cumplimiento de los objetivos estratégicos de la Secretaria de Educación, recomendando cuando sea necesario los correctivos pertinentes.,Verificar, analizar y presentar al Secretario de Educación el proyecto de presupuesto, para su aprobación y posterior envío a la Secretaria de Planeación Departamental.,Verificar las solicitudes de modificación del presupuesto y solicitarlas, en los casos en que aplique, al Ente Territorial para su aprobación con el fin de que sean incluidas en el presupuesto de la Secretaría de Educación el cual debe quedar registrado en el sistema.,Analizar el informe de gestión de presupuesto, con el fin de verificar el cumplimiento en su ejecución e identificar y generar los correctivos requeridos en el caso en que se presenten desviaciones, y presentarlo al Secretario de Despacho para la toma de decisiones.,Elaborar los informes financieros del Sector educativo y cargarla en el Sistema de Gestión y Control Financiero implementado por el Ministerio de Educación Nacional para el seguimiento y control de los recursos asignados al sector educativo.,Efectuar las gestiones necesarias para la elaboración y aprobación del PAC, para garantizar que los compromisos que asume la Secretaria de Educación sean viables financieramente y ajusten a los requisitos que fijen las disposiciones vigentes, recomendando cuando sea necesario los correctivos pertinentes.,Revisar y analizar los estados financieros y reportes de información económica y social de la secretaría de educación y de los establecimientos educativos para identificar debilidades y fortalezas y establecer el plan de acción a seguir.,Coordinar y efectuar las actividades necesarias para la realización de auditorías internas a los Fondos de Servicios Educativos de los establecimientos educativos oficiales y realizar seguimiento al plan de mejoramiento establecido.,Coordinar y revisar la consolidación de la información financiera de los Fondos de Servicios Educativos de los establecimientos educativos oficiales.,Coordinar y efectuar las gestiones necesarias para la aplicación de los procedimientos establecidos en el proceso de gestión de sistemas de información y gestión de la tecnología informática de la Secretaria de Educación.,Definir y efectuar los lineamientos y procedimientos básicos para la elaboración y ejecución del PETI, la administración del software, del hardware, de la seguridad, y de las comunicaciones que conforman la infraestructura tecnológica informática de la SE con el fin que respondan a las necesidades de apoyo a la gestión de la SE.,Atender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las acciones para eliminar el producto no conforme generado en el proceso, con el fin de garantizar que éste no se entregue de manera intencional al cliente.,Archivar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t>
  </si>
  <si>
    <t>Estudio: Título profesional en disciplina académica (profesión) del núcleo básico de Conocimiento en: Administración Pública, Administración de Empresas del área del conocimiento de ECONOMÍA, ADMINISTRACIÓN, CONTADURÍA  en Derecho y afines del área del conocimiento de CIENCIAS SOCIALES Y HUMANAS, o de Ingeniería Industrial, Ingeniería de Sistemas, Telemática y Afines del área del conocimiento de INGENIERIA, ARQUITECTURA, URBANISMO Y AFINES CIENCIAS SOCIALES Y HUMANAS, o en Educación y título de Postgrado en la modalidad de Especialización en áreas relacionadas con las funciones del cargo. Tarjeta profesional o matricula profesional vigente según el caso conforme a la Ley., Experiencia:Treinta y Seis (36) meses de experiencia profesional relacionada.</t>
  </si>
  <si>
    <t>Dirigir y planear el desarrollo de los procedimientos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</si>
  <si>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educativo.,Verificar y gestionar las realizaciones de las evaluaciones en las fechas programadas  junto con su respectiva aprobación en un porcentaje de asistentes igual o superior al 80%.  ,Analizar y evaluar la información de oferta educativa del Establecimiento Educativo para definir las estrategias de continuidad en los establecimientos educativos.,Revisar y conformar el Banco de Oferentes  calificar y seleccionar a los oferentes, teniendo en cuenta los criterios de elegibilidad y los parámetros técnicos y legales establecidos para tal efecto. ,Generar la respuesta con calidad y oportunidad a las solicitudes y correspondencia enviadas por los ciudadanos relacionadas con su área y funciones, así mismo enviar a Servicio de Atención al Ciudadano para su respectivo envío al destinatario.,Llevar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cargo.,Definir los procedimientos y la ejecución de los procesos de gestión de la cobertura del servicio educativo.,Coordinar, supervisar y controlar los procedimientos relacionados con la solicitud, reserva, traslado y asignación de cupos oficiales,Coordinar, supervisar y controlar las actividades relacionadas con la gestión de matrícula de cupos oficiales,Dirigir y controlar las actividades asignadas al personal a su cargo, con el fin de asegurar el cumplimiento de los objetivos del área o grupo de trabajo</t>
  </si>
  <si>
    <t>Estudio: Título profesional en Derecho, en Sociología, en Trabajo Social, en Psicología del área del conocimiento de CIENCIAS SOCIALES Y HUMANAS  o Título profesional en Administración Pública, en Administración de Empresas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</si>
  <si>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Dirigir, coordinar e implementar de manera integral e integrada  políticas, planes, programas y proyectos para la atención a los diversos grupos poblacionales en especial a la atención integral de las mujeres, equidad de género y comunidad LGBTI para la garantía, reconocimiento y restablecimiento de derechos de acuerdo a las competencias constitucionales y legales con un enfoque diferencial, territorial, transversal, de género y de derechos</t>
  </si>
  <si>
    <t>Realizar acciones para la implementación de la Política Pública Nacional y Departamental Equidad de Género para las Mujeres, de conformidad con las directrices impartidas por el superior jerárquico.,Hacer seguimiento a la efectiva aplicación en el Departamento de las leyes y normas que protegen a la mujer.,Participar en la formulación del Plan de Desarrollo Departamental  y hacer seguimiento a las metas de los sectores asignados para su manejo y coordinación.,Brindar asistencia técnica a las Alcaldías, población  y a las diferentes formas de asociación   y organización de las Mujeres  en el Departamento, diseñando a su vez estrategias orientadas al desarrollo personal promoviendo la asociatividad y el emprendimiento.,Coordinar la Mesa Departamental de la Mujer ante el Consejo de Política Social elaborar las actas y consolidar el respectivo plan de acción y hacerle seguimiento a los planes, programas y proyectos y realizar control y seguimiento a las metas establecidas para el Sector Mujer y Equidad de Género.,Coordinar el Comité Departamental de Lucha Contra la Trata de personas elaborar las actas y consolidar el respectivo plan de acción y hacerle seguimiento a los planes, programas y proyectos y realizar control y seguimiento a las metas establecidas en el  Plan de Desarrollo.,Brindar acompañamiento para prestar asistencia inmediata a las víctimas de trata de personas y propender por el restablecimiento de sus derechos en el cumplimiento de las rutas establecidas para tal fin.,Elaborar los proyectos y documentos previos necesarios  del sector de acuerdo a lo establecido en el Plan de Desarrollo y hacerles control y seguimiento.,Elaborar los respectivos informes de gestión  de esta dirección que requieran las dependencias internas y las entidades de control y demás Entidades del nivel nacional.,Medir los indicadores y ejecutar los procesos del sector de acuerdo a lo establecido en el proceso de Sistema de Gestión de Calidad., Ejercer las supervisiones a los contratos asignados de acuerdo a la Ley 1474 de 2011, Ley de contratación y Manuales de Interventoría de la Entidad. ,Asistir a las Sesiones de las Mesas,  Comités y Redes Red de Mujeres, Red Regional  de Emprendimiento entre otras  relacionados con la Dirección de Equidad y Género y población Vulnerable.,Ejercer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</si>
  <si>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</si>
  <si>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Elaborar y presentar oportunamente los estados financieros veraces, confiables, razonables que sirvan de herramienta para la adecuada planeación y toma de decisiones gerenciales de la administración departamental, en cumplimiento de la normatividad vigente.</t>
  </si>
  <si>
    <t>Realizar al interior del proceso de Contabilidad las diferentes actividades para garantizar la calidad de los registros contables en condiciones óptimas de eficiencia y de conformidad con las directrices establecidas por la Contaduría General de la Nación.,Aprobar los comprobantes contables, de acuerdo con los procedimientos establecidos para tal fin.,Responder por la elaboración de los Estados Financieros de la Gobernación de Arauca con sus respectivas notas y anexos para su transmisión, publicación y entrega a los organismos de control, conforme a las normas vigentes.,Convocar al Comité Técnico de Sostenibilidad Contable cuando sea necesario, con el fin de depurar los saldos de los estados contables y prepara la documentación a discutir, de acuerdo con las normas vigentes y los procedimientos de la Gobernación de Arauca.,Elaborar las Actas del Comité Técnico de sostenibilidad contable en calidad de secretario, para evidenciar los resultados del mismo, conforme a los procedimientos establecidos por la Gobernación de Arauca.,Adoptar las sugerencias dadas por el Comité Técnico de Sostenibilidad Contable que sean competencia del proceso de Contabilidad.,Revisar y aprobar el registro de los hechos económicos de los proyectos de inversión, funcionamiento y deuda pública, atendiendo las normas, criterios, principios, procedimientos y plazos establecidos por la Gobernación de Arauca.,Certificar con su firma, la veracidad y transparencia de las operaciones de la entidad registradas en los Estados Financieros.,Validar periódicamente, la información contable y financiera en la página web de la Contaduría General de la Información (CHIP).,Velar por el cumplimiento oportuno de los procedimientos y plazos necesarios para que los servidores públicos del sector central del departamento y los de las entidades u organismos descentralizados territorialmente o por servicios, que lo integran, reporten la información contable necesaria para su consolidación en la Contaduría General de la Nación.,Definir los procedimientos y adoptar las medidas pertinentes para obtener de las dependencias departamentales, y de los particulares que administren recursos del departamento, la información necesaria para el cumplimiento de sus funciones.,Participar en la elaboración técnica de manuales e instructivos tendientes a establecer procedimientos formales para atender el proceso de reconocimiento, cuantificación, análisis y revelación de los bienes y obligaciones.,Elaborar, revisar y presentar las declaraciones Tributarias del orden Nacional y territorial.,Elaborar Informe Servicio de la Deuda, para los diferentes entes de Control.,Dar cumplimiento a los principios y normas de la contabilidad general y en especial al Plan de Cuentas para entidades públicas y demás disposiciones de la Contaduría General de la Nación.,Ejercer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</si>
  <si>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de Formación Técnica o Tecnológica o terminación y aprobación del pensum académico de educación superior en formación profesional., Experiencia:Veinticuatro (24) meses de experiencia relacionada.</t>
  </si>
  <si>
    <t>﻿Apoyar el desarrollo del plan operativo anual de inspección y vigilancia, reglamento territorial y organizar los soportes de las actividades de visitas de control a los EE.,Apoyar administrativamente en el desarrollo de las actividades relacionadas con el trámite de novedades y la legalización de EE. ,Contribuir en la divulgación y el conocimiento de las políticas, planes y programas que orientan la organización y el funcionamiento del servicio público educativo.,Atender las directrices, orientaciones y pautas de organización  para el ejercicio de Inspección y Vigilancia con fines de control, dadas por el Ministerio de Educación Nacional y por el respectivo ente territorial.,Proporcionar la información que le sea requerida, sobre resultados de la Inspección y Vigilancia, con el fin de verificar el cumplimiento de las políticas, planes y programas nacionales y territoriales.,Aplicar en los establecimientos educativos los criterios definidos por el Ministerio de Educación Nacional, para la efectiva coordinación del proceso de evaluación para el control que se debe cumplir como parte del ejercicio de Inspección y Vigilancia.,Divulgar las leyes, normas reglamentarias y demás actos administrativos que sean pertinentes para el ejercicio de la Inspección y Vigilancia.,Apoyar la preparación y desarrollo de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competencia.,Apoyar la elaboración y desarrollo del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eficientemente.,Recopilar  los informes de auditoría de matrícula, para evaluar los logros y mejoras obtenidos en la gestión de los procesos de cobertura  lo anterior teniendo en cuenta el nivel de ejecución de las acciones formuladas por el EE en la auditoría anterior.,Recopilar el comportamiento o la tendencia histórica de la información reportada por cada EE en los informes de matrícula.  Este análisis se debe realizar teniendo en cuenta los criterios y parámetros técnicos definidos en el proceso de seguimiento a la gestión de matrícula.,Consolidar el Plan de  auditoría externa, definiendo el alcance, participantes, cronogramas y recursos involucrados.  La planeación de la auditoría debe contemplar los aspectos técnicos definidos en el proceso de seguimiento a la gestión de matrícula.,Elaborar y enviar reporte de auditoría al MEN cuando sea solicitado, cumpliendo con los parámetros técnicos y metodológicos definidos para tal efecto.,Atender el proceso de recepción, entrega, recolecta,  envío de los formularios DANE al área de sistema de la SE,Generar la respuesta con calidad y oportunidad a las solicitudes y correspondencia enviadas por los ciudadanos relacionadas con su área y funciones, así mismo enviar a Servicio de Atención al Ciudadano para su respectivo envío al destinatario. ,Organizar la logística para las visitas de control de los EE  y solicitar la comisión de desplazamiento y todo el proceso para la consecución de los viáticos y transporte.,Proyectar la resolución correspondiente para el reglamento territorial y plan operativo anual de inspección y vigilancia.,Diligenciar el Formato Único de Solicitud de Novedades, diseñado para la asignación de las nuevas funciones que van a asumir las personas encargadas de las comisiones de visita de control a EE.  Este formato debe ser remitido al área de personal para que se consoliden las novedades en las funciones. ,Recibir y verificar el cumplimiento de la revisión de los informes de visita de los EE que estén completos y sean consistentes.,Hacer seguimiento a los compromisos o acciones que se detectan en las visitas de control de los establecimientos educativos y a la vez revisar si los responsables de la Secretará de Educación o de los establecimientos educativos cumplieron con los compromisos en la fecha estimada.,Recibir y verificar las solicitudes y la documentación presentada por las personas interesadas en la creación de EE, asegurando el cumplimiento de los requisitos técnicos y legales establecidos para este tipo de novedad.,Comunicar y remitir a las partes interesadas el Acto Administrativo resultante de las diferentes novedades tramitadas y aprobadas, teniendo en cuenta los parámetros de oportunidad establecidos en el proceso.,Oficiar y remitir al interesado o responsable, la documentación relacionada con el trámite de novedades, cuando ésta no cumpla con los requisitos técnicos y legales establecidos en cada caso.,Actualizar la información del directorio único de establecimientos (DUE), con base en las diferentes novedades tramitadas y aprobadas  esta actualización debe cumplir con los parámetros técnicos y de oportunidad definidos por el MEN.,Revisar la información de verificación de requisitos de las diferentes novedades para analizar la consistencia de la documentación suministrada.,Solicitar la comisión de desplazamiento y todo el proceso para la consecución de los viáticos y transporte.,Atender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</si>
  <si>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Técnica o Tecnólogo en Administración de Empresas, en Administración Pública, en Administración Municipal, en Administración Comercial y Financiera., Experiencia:Treinta y seis (36) meses de Experiencia Técnica relacionada.</t>
  </si>
  <si>
    <t>Apoyar en el desarrollo de procesos y aplicación de tecnologías en las actividades que  el Secretario del sector le solicite para la formulación, ejecución, evaluación, seguimiento y control de los planes, políticas, programas y proyectos de desarrollo integral y sectorial, en cumplimiento de las funciones asignadas a la dependencia acorde con lo que se le indique y el plan integral de desarrollo y plan de acción.</t>
  </si>
  <si>
    <t>Apoyar el proceso de fortalecimiento de la descentralización del  Departamento, de conformidad con lo establecido  en el marco legal del departamento y la nación.,Apoyar la asistencia técnica a los municipios del Departamento para la elaboración de sus presupuestos anuales y apoyar la asesoría y asistencia necesaria a los municipios del Departamento en el proceso de elaboración, aprobación, ejecución, seguimiento y evaluación de los planes de desarrollo.,Apoyar la asistencia técnica en temas relacionados con el Plan de Ordenamiento Territorial.,Apoyar la asistencia técnica a los municipios del Departamento para el  montaje de bancos de proyectos, identificación, formulación y seguimiento de proyectos de inversión.,Apoyar en la elaboración del Plan Operativo Anual de Inversiones (POAI), incluyendo los proyectos identificados, evaluados y radicados en el Banco de Proyectos, por las unidades responsables sectoriales del Plan de Desarrollo.,Consolidar las estadísticas del Departamento relacionadas a Necesidades Básicas Insatisfechas (NBI).,Las demás funciones que le sean asignadas por el superior inmediato o surja de la naturaleza de la dependencia.,Apoyar en la organización del Sisbén en los municipios, en la consolidación de las bases de datos del Sisbén de los municipios y administrar las bases de datos del Sisbén para su uso en programas sociales que involucren subsidios del orden departamental.</t>
  </si>
  <si>
    <t>Estudio: Título de formación Técnica o Tecnólogo en Técnico o Tecnólogo en: Administración Pública, en Administración de Empresas, en Gestión Comercial y Financiera, en Contabilidad., Experiencia:Cuarenta (40) meses de Experiencia Técnica relacionada.</t>
  </si>
  <si>
    <t>Prestar asistencia técnica en el desarrollo de los procesos y procedimientos en labores técnicas y de apoyo en los planes, programas y proyectos para la atención integral a los grupos poblacionales dando cumplimiento a la normatividad vigente</t>
  </si>
  <si>
    <t>Apoyar y realizar en su dependencia las actividades técnicas necesarias para la elaboración del Plan de Desarrollo del Departamento, con base en el Programa de Gobierno del Gobernador electo, el Plan de Desarrollo Nacional y los Planes de Desarrollo Sectorial.,Recolectar la información estadística, analizar y complementar la información que sirvan como soporte de planificación y formulación de programas de desarrollo sectorial.,Elaborar los planes de acción del área de su competencia de acuerdo con las instrucciones dadas por los superiores,  en concordancia con el plan de desarrollo del departamento.,Promover las políticas del departamento en relación con los asuntos étnicos entre las comunidades indígenas de Arauca.,Propender por la aceptación de las comunidades indígenas de las normas y los procedimientos establecidos para implementar programas orientados a su desarrollo.,Presentar a la administración departamental las iniciativas de las comunidades indígenas dentro de los marcos y procedimientos establecidos a fin de buscar su aprobación.,Mantener actualizados el SIID, SECOP.,Las demás funciones que le sean asignadas por el superior inmediato o surja de la naturaleza de la dependencia.</t>
  </si>
  <si>
    <t>Estudio: Título de Formación Técnica , profesional o tecnológica o terminación y aprobación  del pensum académico, de educación superior en formación  profesional, Experiencia:Veinticuatro (24) meses de experiencia relacionada.</t>
  </si>
  <si>
    <t>Orientar y atender al ciudadano cuando se acerca a la Secretaría de Educación con sus solicitudes y requerimientos y gestionar el trámite para dar una adecuada y oportuna respuesta.</t>
  </si>
  <si>
    <t>Brindar atención primaria al ciudadano que se acerca a la SE para ofrecerle orientación acerca de su requerimiento o inquietud.,Recibir, revisar, clasificar y remitir las solicitudes, peticiones, quejas y reclamos que los ciudadanos presenten en la SE para dar trámite a las mismas de acuerdo a los procedimientos establecidos.,Hacer seguimiento a las respuestas de las solicitudes, peticiones, quejas y reclamos con el objetivo de asegurar el cumplimiento de los tiempos establecidos.,Recibir, clasificar, notificar o enviar respuesta a las solicitudes, peticiones, quejas y reclamos para promover la satisfacción del cliente.,Generar los reportes de control y gestión del área para evaluar el desempeño del servicio de atención al ciudadano.,Registrar en el Sistema de Atención al Ciudadano, toda la correspondencia que ingresa a la SED y hacerle control y seguimiento.,Atender requerimientos de los entes externos de control los cuales consisten en atención a visitas de auditoria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documental.,Ejecutar las actividades para cumplir los objetivos establecidos con relación al mejoramiento de la atención y satisfacción de los requerimientos de la comunidad educativa,Las demás funciones asignadas por la autoridad competente de acuerdo con el nivel, la naturaleza y el área de desempeño del cargo</t>
  </si>
  <si>
    <t>Estudio: Título de formación Técnica o Tecnólogo en: Seguridad Ocupacional, en Seguridad y Salud en el Trabajo, en Gestión Integrada de la Calidad, Medio Ambiente, Seguridad y Salud Ocupacional., Experiencia:veintidós (22) meses de Experiencia Técnica relacionada.</t>
  </si>
  <si>
    <t>Ejecutar funciones de apoyo técnico para promover la protección y mantenimiento de la salud física, mental y social de los servidores públicos y trabajadores en general, a través del sostenimiento y mejoramiento de las condiciones adecuadas del trabajo, salud y seguridad en el trabajo, el cumplimiento de los propósitos misionales y las responsabilidades de la Gobernación del Departamento de Arauca de conformidad con las normas procesos y procedimientos establecidas.</t>
  </si>
  <si>
    <t>Coordinar que se efectúen los exámenes de ingreso, periódicos y de retiro de los servidores públicos en la Administración departamental, de conformidad con la novedad presentada y tiempos establecidos en el procedimiento.,Realizar el reporte en el formato establecido cuando se presente accidentes e incidentes de trabajo y seguimiento de conformidad con los plazos y normas determinadas en el procedimiento.,Apoyar el desarrollo de Auditorías internas realizadas en la Gobernación de conformidad con el procedimiento establecido.,Diligenciar y establecer las causas de ausentismo para determinar los programas de Vigilancia Epidemiológica, de conformidad con el procedimiento establecido.,Identificar en la entidad si existen actividades de alto riesgo y hacer seguimiento para dar cumplimiento al procedimiento establecido.,Actualizar la Matriz de Peligros y Riesgos de la Entidad, identificando, minimizando o suprimiendo los diferentes tipos de riesgos que puedan afectar a los servidores públicos de la Administración Departamental.,Apoyar en la elaboración del Plan de Trabajo Anual de Seguridad y Salud en el Trabajo de acuerdo con las necesidades identificadas en las dependencias.,Coordinar con las Empresas Prestadoras de Salud, Administradora de Riesgos Laborales y Cajas de Compensación, actividades de Promoción y Prevención para todo el personal vinculado a la Administración Departamental.,Apoyar en la realización de actividades de bienestar que conlleven a fomentar prácticas seguras y saludables en los ambientes de trabajo.,Brindar acompañamiento a los funcionarios de la Gobernación en los trámites relacionados con la Administradora de Riesgos Laborales.,Mantener actualizadas las novedades de ingreso, periódicas y de retiro del personal en los aplicativos de la Administradora de Riesgos Laborales.,Coordinar las actividades de conformación y acompañamiento de los Comités de Seguridad y Salud en el Trabajo y de Convivencia Laboral, de conformidad con la normatividad vigente.,Las demás funciones que le sean asignadas por el superior inmediato o surja de la naturaleza de la dependencia.</t>
  </si>
  <si>
    <t>Estudio: Titulo de formación técnica, profesional o tecnológica o terminación y aprobación del pensum académico, de educación superior en formación profesional, Experiencia:Veinticuatro (24) meses de experiencia relacionada</t>
  </si>
  <si>
    <t>Ejecutar las labores de apoyo relacionadas con la gestión financiera en la Secretaria de Educación</t>
  </si>
  <si>
    <t>Desarrollar actividades de apoyo para la buena marcha y desarrollo de los procesos y funciones del área administrativa y financiera.,Generar la respuesta con calidad y oportunidad a las solicitudes y correspondencia enviadas por los ciudadanos relacionadas con su área y funciones, así mismo enviar a Servicio de Atención al Ciudadano para su respectivo envío al destinatario,Apoyar en la elaboración del plan anualizado y mensualizado de caja y el flujo de caja de la Secretaría de Educación y realizar su respectivo seguimiento,Suministrar la información requerida por el Ente Territorial para la elaboración del PAC y para el pago de los compromisos generados en la Secretaría de Educación,Suministrar la información relacionada con los compromisos de pagos a realizar incluyendo los documentos soporte respectivos,Verificar las inversiones con las que cuenta la Secretaría de Educación, con el fin de establecer, en caso que sea necesario, la cobertura de déficit por medio de éstas,Recopilar la información para la elaboración del flujo de caja, clasificar, priorizar los pagos por fechas y programarlos en el flujo de caja, definiendo la fuente de la cual proviene el ingreso,Elaborar el flujo de caja proyectado, con el fin de establecer los saldos proyectados que se generan de acuerdo a los ingresos y pagos establecidos para el período,Recopilar la información para la elaboración del flujo de caja, clasificar, priorizar los pagos por fechas y programarlos en el flujo de caja, definiendo la fuente de la cual proviene el ingreso,Atender requerimientos de los entes externos de control, con el fin de entregar la información de manera oportuna para su análisis, demostrando la transparencia de la Administración,Atender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</si>
  <si>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Técnica o Tecnólogo en Administración Pública, en Administración de Empresas, en Gestión Comercial y Financiera, en Contabilidad, en Administración Empresarial., Experiencia:Cuarenta (40) meses de Experiencia Técnica relacionada.</t>
  </si>
  <si>
    <t>Realizar acciones de recopilación, comprobación, organización y ajuste de la información de soporte en materia de liquidación y reconocimiento de pensiones de los funcionarios y ex funcionarios al servicio de la administración departamental, para que los procesos encomendados sean ejecutados bajo las orientaciones y procedimientos de la normatividad vigente conforme la particularidad de cada caso.</t>
  </si>
  <si>
    <t>Elaborar, procesar, revisar y generar la nómina mensual de los pensionados para el respectivo trámite de pago.,Registrar y hacer seguimiento a las novedades de personal previa liquidación de la nómina. Ejecutar todas las actividades inherentes al pago de aportes de los pensionados en Asopagos.,Apoyar en la proyección para la revisión jurídica del profesional del área, los actos administrativos con los cuales  se resuelven las solicitudes de pensión de jubilación, de aportes, reliquidación de pensión, pensión de sobreviviente, pensión de invalidez, indemnizaciones sustitutivas, pensión post mortem, bonos pensiónales, cuotas partes,  auxilios funerarios, mesadas causadas y no cobradas, incremento de mesadas pensiónales, exclusiones de nómina y en general de todas aquellas situaciones inherentes a la materia pensional, de conformidad con las normas vigentes, jurisprudencia y procedimientos establecidos.,Ingresar la información correspondiente en los diferentes aplicativos y sistemas inherentes al área de desempeño.,Apoyar técnicamente la Administración del Fondo y vigilar por su correcto funcionamiento.,Organizar y manejar el archivo de información y los documentos propios del área de desempeño.  Atender requerimientos de entidades públicas y privadas relacionados con información de pensionados.,Apoyar en la actualización de la información en los aplicativos de entidades nacionales. Brindar atención personalizada a los pensionados.,Ejecutar todas las actividades inherentes al pago de aportes de los pensionados en Asopagos.,Atender requerimientos de entidades públicas y privadas relacionados con información de pensionados.,Brindar atención personalizada a los pensionados.,Las demás funciones que le sean asignadas por el superior inmediato o surja de la naturaleza de la dependencia.</t>
  </si>
  <si>
    <t>Estudio: Título de Formación Técnica, profesional o tecnológica o terminación y aprobación  del pensum académico, de educación superior en formación  profesional., Experiencia:Veinticuatro (24) meses de experiencia relacionada.</t>
  </si>
  <si>
    <t>Apoyar la ejecución de las actividades relacionadas el proceso de trámite, liquidación, reconocimiento y notificación de las prestaciones sociales y económicas de los docentes afiliados al Fondo Nacional de Prestaciones del Magisterio, que garantice la satisfacción de los usuarios del proceso y brindar apoyo en la consecución de los objetivos del área.</t>
  </si>
  <si>
    <t>Generar la respuesta con calidad y oportunidad a las solicitudes y correspondencia enviadas por los ciudadanos relacionadas con su área y funciones, así mismo enviar a Servicio de Atención al Ciudadano para su respectivo envío al destinatario.,Apoyar y gestionar oportunamente los trámites, reporte de liquidación, reconocimiento y notificación correspondientes a las prestaciones económicas y sociales para los docentes y directivos docentes afiliados al Fondo de Prestaciones Sociales del Magisterio ante la sociedad fiduciaria autorizada para dar cumplimiento a lo establecido en el procedimiento y la normatividad vigente.,Recibir y tramitar oportunamente la legalización de incapacidades del personal docente, directivo docente y administrativo de los establecimientos educativos y nivel central de la Secretaria de Educación.,Atender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  ,Gestionar los recobros por incapacidades, licencias y demás ante el fondo de prestaciones,Apoyar la ejecución de las actividades requeridas para el trámite y  administración eficaz del área de prestaciones sociales y económicas de la Secretaría de Educación.,Las demás funciones asignadas por la autoridad competente de acuerdo con el nivel, la naturaleza y el área de desempeño del cargo</t>
  </si>
  <si>
    <t>Estudio: Título de Formación Técnica, profesional o tecnológica o terminación y aprobación  del pensum académico de educación superior en formación  profesional en los núcleos básicos del conocimiento de derecho y afines, Experiencia:Veinticuatro (24) meses de experiencia relacionada.</t>
  </si>
  <si>
    <t>Apoyar técnicamente y operativamente todos los procesos inherentes al área Jurídica de la Secretaría de Educación.</t>
  </si>
  <si>
    <t>Generar la respuesta con calidad y oportunidad a las solicitudes y correspondencia enviadas por los ciudadanos relacionadas con su área y funciones, así mismo enviar a Servicio de Atención al Ciudadano para su respectivo envío al destinatario.    ,Atender requerimientos de los entes externos de control los cuales consisten en atención a visitas de auditoría o revisión, solicitudes de presentación de informes eventuales o de informes periódicos.,Coadyuvar con los trámites y procedimientos de los procesos disciplinarios que se adelanten en SE.,Realizar los trámites de notificaciones de los actos administrativos elaborados en el área jurídica de la SE.,Hacer seguimiento y revisión a los procesos judiciales en los cuales oficie como apoderado judicial el líder del área jurídica de SE y mantener el estado actual, en archivo físico y magnético de los mismos conforme a la legislación vigente para cada caso, para lo cual deberá presentar un informe semanal.,Coadyuvar con la realizar control de legalidad a los Actos Administrativos que se expidan por la SE.,En coordinación con el líder jurídico, proyectar todos los actos administrativos inherentes a la naturaleza del área que se desempeñan.,Coadyuvar con la proyección de la resolución de  recursos de ley, incoados  contra los  actos administrativos que profieran el área Jurídica y otras áreas de la SE si fuera el caso.,Coadyuvar con la Proyección de conceptos Jurídicos de acuerdo a la legislación cuando así lo solicite el líder de área jurídica de la SE.,Contestar derechos de petición y comunicaciones que formulen los particulares o Entes del Estado relacionados con el área jurídica de la SE.,En coordinación con el líder del área elaborar los informes a Entes de control y demás Entidades correspondiente al área.,Coordinar junto con el líder del área jurídica las  contestaciones de las  acciones Populares y Tutelas formuladas en contra de la Secretaria de Educación.,Coadyuvar al líder del área jurídica en la emisión de  presentación, contestación e interposición de las actuaciones procesales que se den en curso de  las acciones judiciales que se tramiten, en donde oficie como apoderado el  líder del área jurídica de la SE.,Coadyuvar con la proyección de informes ante el Comité de Conciliación del Departamento.,Coadyuvar al líder del área jurídica en los procesos precontractuales y pos contractual en los contratos celebrados por la administración departamental cuando se afecten recursos provenientes del Sistema General de Participaciones. ,Coadyuvar  con el líder   el   asesoramiento  jurídico, cuando así lo soliciten los representantes legales de  las Instituciones Educativas del departamento. ,Generar la respuesta con calidad y oportunidad a las peticiones enviadas por los ciudadanos relacionados con su área.,Definir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documental.,Apoyar todos los procesos y procedimientos establecidos en el área Jurídica de Secretaria de Educación Departamental,Las demás funciones asignadas por la autoridad competente de acuerdo con el nivel, la naturaleza y el área de desempeño del cargo</t>
  </si>
  <si>
    <t>Brindar apoyo en la realización de las actividades concernientes con la administración de Historias laborales y en la consecución de los objetivos del área y proceso.</t>
  </si>
  <si>
    <t>Generar la respuesta con calidad y oportunidad a las solicitudes y correspondencia enviadas por los ciudadanos relacionadas con su área y funciones, así mismo enviar a Servicio de Atención al Ciudadano para su respectivo envío al destinatario.  ,Recibir hojas de vida con los respectivos soportes, ingresar al sistema y archivar de acuerdo a la normatividad vigente.,Mantener actualizada la información de historias laborales en el sistema y dar respuesta oportuna a solicitudes presentadas ante la Secretaria de Educación.,Elaborar los certificados generados, a partir de la información consignada en la hoja de vida del funcionario de acuerdo a la solicitud y asegurar que la información certificada es correcta y válida.,Atender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</si>
  <si>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Apoyar la gestión táctica y operativa de las actividades concernientes con las solicitudes de inscripción, actualización y ascenso en escalafón docente y en carrera administrativa, desarrollando los trámites subsecuentes.</t>
  </si>
  <si>
    <t>Generar la respuesta con calidad y oportunidad a las solicitudes y correspondencia enviadas por los ciudadanos relacionadas con su área y funciones, así mismo enviar a Servicio de Atención al Ciudadano para su respectivo envío al destinatario.  ,Recibir y tramitar las solicitudes  para inscripción, actualización o ascenso en escalafón docente, garantizando que la docencia sea ejercida por educadores idóneos y de acuerdo a lo establecido en el procedimiento y normatividad vigente.,Elaborar informes y enviar los documentos del proceso a la Comisión Nacional del Servicio Civil y entes que lo requieran.,Efectuar los trámites de inscripción, actualización y ascenso en carrera administrativa de los servidores nombrados por concurso de mérito, o que asciendan por concurso o sean objeto de cambio de cargo dentro de los procesos de modificación de planta de personal de los establecimiento educativos  o nivel central de la  Secretaria de Educación.,Atender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documental.,Apoyar y ejecutar las actividades requeridas para la administración eficaz en la administración de carrera docente y administrativa de la planta docente, directivo docente y administrativo de los establecimientos educativos y nivel central, financiados con recursos del Sistema General de Participaciones-Educación de la Secretaria de Educación,Las demás funciones asignadas por la autoridad competente de acuerdo con el nivel, la naturaleza y el área de desempeño del cargo.</t>
  </si>
  <si>
    <t>Estudio: Título de Formación Técnica Profesional o Tecnológica o terminación y aprobación del pensum académico de educación superior en formación profesional., Experiencia:Veinticuatro (24) meses de experiencia relacionada.</t>
  </si>
  <si>
    <t>Soportar técnicamente y complementar la ejecución de las actividades relacionadas con la gestión, seguimiento y auditoría de matrícula, teniendo en cuenta los parámetros legales y técnicos establecidos en el proceso de gestión de cobertura del servicio educativo.</t>
  </si>
  <si>
    <t>Publicar y entregar los comunicados de las estrategias de acceso definidas para el sector educativo, teniendo en cuenta los lineamientos generales para la organización de la gestión de matrícula oficial. ,Apoyar el desarrollo de las capacitaciones sobre lineamientos y directrices de la gestión de matrícula, suministrando a los asistentes el material diseñado como guía o soporte de la capacitación.,Convocar y capacitar en el sistema de información de matrícula, teniendo en cuenta los parámetros técnicos de la herramienta tecnológica.,Apoyar la recepción y consolidación de la información relacionada con la proyección de cupos de los establecimientos educativos.,Enviar comunicaciones oficiales a los establecimientos educativos, para reportar el incumplimiento en la consolidación y él envió de información solicitada.,Apoyar la generación de reportes de proyección de cupos necesarios, para analizar el estado de la oferta educativa a partir del número de cupos de excedentes y faltantes.,Enviar a cada EE los Formularios diligenciados para continuidad de jardín de los niños provenientes de Bienestar social o familiar, teniendo en cuenta los parámetros de tiempo definidos en el cronograma de matrícula.   ,Suministrar al acudiente o responsable y a las entidades de Bienestar Social o Familiar, la información sobre el Establecimiento Educativo que fue asignado para la atención del niño, teniendo en cuenta los parámetros de tiempo definidos en el cronograma de matrícula.    ,Generar la respuesta con calidad y oportunidad a las solicitudes y correspondencia enviadas por los ciudadanos relacionadas con su área y funciones, así mismo enviar a Servicio de Atención al Ciudadano para su respectivo envío al destinatario. ,Atender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el Comité de Cobertura.,Apoyar técnica y operativamente el desarrollo de los procedimientos y actividades relacionadas con la gestión y auditoría de matrícula,Las demás funciones asignadas por la autoridad competente de acuerdo con el nivel, la naturaleza y el área de desempeño del cargo</t>
  </si>
  <si>
    <t>Estudio: Título de formación técnica, profesional o tecnológica o terminación en áreas relacionadas con las funciones del cargo y/o aprobación del pensum, académico, de educación superior en formación profesional., Experiencia:Veinticuatro (24) meses de experiencia relacionada.</t>
  </si>
  <si>
    <t>Ejecutar labores de apoyo en los procesos de  administración de planta, administración de novedades, selección y nombramiento de personal financiado con recursos del Sistema General de Participaciones –Educación, requerido para los establecimientos educativos y nivel central de la Secretaria de Educación de acuerdo a las políticas y procedimientos vigentes</t>
  </si>
  <si>
    <t>Realizar actividades de apoyo para el desarrollo de los procesos establecidos para adecuada administración de planta, selección y nombramiento de personal idóneo, teniendo en cuenta las situaciones administrativas que se presente en los establecimientos educativos y nivel central de la Secretaria de Educación,Generar la respuesta con calidad y oportunidad a las solicitudes y correspondencia enviadas por los ciudadanos relacionadas con su área y funciones,Recibir, verificar e ingresar al sistema de información Humano On Line,  las novedades de planta de personal presentadas y generar informes de las novedades tramitadas para la el proceso de administración de nómina,Generar informes y reportes de información SINEB de acuerdo a los criterios establecidos por el Ministerio de Educación Nacional y los solicitados por áreas internas de la Secretaria de Educación y entes de control,Apoyar la actualización del módulo de estructura organizacional  en el sistema de información Humano On Line, de acuerdo a las novedades de planta de personal docente, directivo y administrativa,Apoyar las actividades relacionada con el proceso ordinario de traslados, conforme lo establece las orientaciones  y procedimientos administrativos adoptados por la entidad territorial certificada,Apoyar en los trámites correspondientes al nombramiento de personal de establecimientos educativos y planta nivel central de la Secretaría de Educación, por las novedades administrativas que se presente garantizando la prestación del servicio,Apoyar las actividades que se requieran para el proceso de concurso de mérito docente, directivo docente y administrativo de los establecimientos educativos y planta central de la Secretaria de Educación,Generar los listados de personal nombrado para las áreas interesadas, garantizando la confiabilidad e integridad de la información,Atender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</si>
  <si>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Técnica , profesional o tecnológica o terminación y aprobación  del pensum académico, de educación superior en formación  profesional , Experiencia:Veinticuatro (24) meses de experiencia relacionada.</t>
  </si>
  <si>
    <t>Ejecutar labores de apoyo en los procesos de  administración de planta, administración de novedades, selección y nombramiento de personal financiado con recursos del Sistema General de Participaciones - Educación, requerido para los establecimientos educativos y nivel central de la Secretaria de Educación de acuerdo a las políticas y procedimientos vigentes.</t>
  </si>
  <si>
    <t>Realizar actividades de apoyo para el desarrollo de los procesos establecidos para adecuada administración de planta, selección y nombramiento de personal idóneo, teniendo en cuenta las situaciones administrativas que se presente en los establecimientos educativos y nivel central de la Secretaria de Educación,Generar la respuesta con calidad y oportunidad a las solicitudes y correspondencia enviadas por los ciudadanos relacionadas con su área y funciones,Recibir y verificar al sistema de información Humano On Line,  las novedades de planta de personal de carácter temporal  presentadas,Apoyar las actividades relacionada con el proceso ordinario de traslados, conforme lo establece las orientaciones  y procedimientos administrativos adoptados por la entidad territorial certificada,Efectuar los tramite requeridos para la aprobación, asignación  y reporte para pago de las horas extras que se requieran para la atención de programas especiales, incapacidades y por estudio técnico de planta de los establecimientos educativos oficiales,Realizar el trámite requerido para la aprobación del pago de cesantías solicitadas por el personal administrativo de la SED Arauca,Generar los actos administrativos requeridos como ocurrencia de novedades temporales,Apoyar en los trámites correspondientes al nombramiento de personal de establecimientos educativos y planta nivel central de la Secretaría de Educación, por las novedades administrativas que se presente garantizando la prestación del servicio,Apoyar las actividades que se requieran para el proceso de concurso de mérito docente, directivo docente y administrativo de los establecimientos educativos y planta central de la Secretaria de Educación,Efectuar la notificación de los Actos Administrativos generados de las novedades de personal de establecimientos educativos y planta nivel central de la Secretaría de Educación,Generar los listados de personal nombrado para las áreas interesadas, garantizando la confiabilidad e integridad de la información,Apoyar y gestionar oportunamente los trámites, reporte de liquidación, reconocimiento de notificaciones correspondientes a las prestaciones económicas y sociales para los docentes y directivos docentes afiliados al Fondo de Prestaciones Sociales del Magisterio ante la sociedad fiduciaria autorizada para dar cumplimiento a lo establecido en el procedimiento y la normatividad vigente,Apoyar el proceso de recobro de incapacidades tanto de docentes como de administrativos que se alleguen a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seguimiento y control a la correspondencia remitida por el área de Talento humano,Las demás funciones asignadas por la autoridad competente de acuerdo con el nivel, la naturaleza y el área de desempeño del cargo</t>
  </si>
  <si>
    <t>Estudio: Título de formación técnica profesional o tecnológica o aprobación del pensum académico de educación superior en formación profesional., Experiencia:Cuarenta y dos (42) meses de Experiencia Técnica Relacionada.</t>
  </si>
  <si>
    <t>Ejecutar labores de carácter técnico para llevar un control y registro de las actividades administrativas, financieras y pedagógicas que se manejan en los establecimientos educativos oficiales. Diseñar, apoyar, ejecutar, coordinar y evaluar las actividades requeridas para la gestión administrativa y financiera de los Fondos de Servicios Educativos de los establecimientos educativos conforme a la normatividad vigente.</t>
  </si>
  <si>
    <t>Solicitar las necesidades de funcionamiento e inversión, para ser tenidas en cuenta en la ejecución del  presupuesto asignado para el establecimiento educativo.,Ejecutar el plan de pago a proveedores y contratistas, transferencias y otras, según la disponibilidad, para lograr eficiencia y eficacia en el manejo de los recursos de la  administración.,Realizar el trámite correspondiente de adquisición de bienes y servicios que requiera la entidad, observando el estatuto de contratación y demás normas que rigen la materia.,Elaborar los informes mensuales sobre el manejo del presupuesto asignado  que tienen el establecimiento educativo.,Sistematizar la información de las actividades desarrolladas en función de su cargo, para suministrarla de manera veraz y oportuna.,Revisar los soportes y documentos necesarios para el correcto tramite de las cuentas del establecimiento educativo.,Ayudar en la elaboración de estudios de carácter financiero del establecimiento educativo, cuando así se requiera para la correcta toma de decisiones.,Analizar, revisar, controlar y evaluar los sistemas de información y procedimientos sistemáticos para garantizar la efectividad en la gestión educativa y administrativa en los establecimientos educativos asignados.,Consolidar las necesidades identificadas para la planificación de las inversiones, garantizando la correcta aplicación de los recursos aprobados en el presupuesto del establecimiento educativo y enviarlo a la Secretaria de Educación Departamental.,Revisar las órdenes de pago y sus anexos, de acuerdo al régimen presupuestal, contable, financiero y del estatuto tributario rentas del departamento de Arauca, para garantizar la aplicación correcta de la normatividad legal vigente.,Elaboración y revisión de los proyectos de inversión, estudios previos, estudio de mercados y documentos requeridos en la etapa precontractual y contractual de acuerdo a la normatividad vigente, tendientes al mejoramiento de la calidad educativa y eficiente uso de los recursos asignados.,Coordinar las respuestas a los requerimientos que eleven los entes de control y demás autoridades relacionados con los procesos precontractuales y contractuales adelantados por las instituciones educativas asignadas. ,Dirigir los requerimientos que por incumplimiento o calidad de los bienes o servicios se efectúen a los contratistas incluyendo los amparos de la garantía.,Asistir a la institución educativa en la presentación de los reportes de información financiera, económica y social para asegurar su correcta elaboración de acuerdo los requerimientos establecidos.,Verificar y consolidar la información de los fondos de servicios educativos asignados, para su validación y envío a Secretaria de Educación Departamental, asegurándose que  se presenten con los parámetros técnicos y legales establecidos.,Gestionar respuestas con calidad y oportunidad a las solicitudes y correspondencias enviadas por los ciudadanos relacionados con las actividades administrativas de la institución educativa.,Atender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Organización,Adelantar estudios y presentar informes de carácter técnico y estadístico,Instalar, reparar y responder por el mantenimiento de los equipos e instrumentos y efectuar los controles periódicos necesarios,Preparar y presentar los informes sobre las actividades desarrolladas, de acuerdo con las instrucciones recibidas,Las demás funciones asignadas por la autoridad competente, de acuerdo con el nivel, la naturaleza y el área de desempeño del cargo</t>
  </si>
  <si>
    <t>Estudio: Diploma de Bachiller en cualquier modalidad., Experiencia:Treinta y dos (32) meses de Experiencia relacionada.</t>
  </si>
  <si>
    <t>Realizar actividades de soporte técnico para la administración y manejo de la nómina que garanticen la actualización oportuna y eficaz administración del talento Humano del Departamento de acuerdo con las normas legales vigentes.</t>
  </si>
  <si>
    <t>Digitar la información requerida para administrar y ejecutar el  proceso de elaboración de la nómina del personal activo y retirado.,Ejecutar todas las actividades inherentes al pago de emolumentos salariales y prestacionales del personal de la Gobernación del Departamento.,Servir de apoyo en la coordinación  y ejecución de  los procesos de las situaciones administrativas del personal.,Organizar y manejar el archivo de información y los documentos propios del área de desempeño. ,Adelantar el proceso de revisión de las solicitudes de pago de Auxilio de Cesantía, así como, otorgar respuesta a las solicitudes en torno a esta materia.,Realizar los trámites necesarios para el cobro de incapacidades, ante las entidades prestadoras de servicios de salud y administradora de riesgos laborales.,Las demás funciones que le sean asignadas por el superior inmediato o surja de la naturaleza de la dependencia.</t>
  </si>
  <si>
    <t>Estudio: Diploma de bachiller en cualquier modalidad., Experiencia:Treinta y seis (36) meses de experiencia relacionada.</t>
  </si>
  <si>
    <t>Realizar actividades de apoyo administrativo y complementarias caracterizadas en labores de ejecución actividades asignadas que contribuya al correcto funcionamiento del establecimiento educativo. Realizar labores operativas y administrativas de apoyo en el establecimiento educativo.</t>
  </si>
  <si>
    <t>﻿Ejecutar labores auxiliares de oficina relacionadas con la recepción, clasificación, registro y trámite de documentos de acuerdo a los procedimientos establecidos.,Colaborar con las actividades de programación, coordinación, ejecución y evaluación necesarias para el desarrollo y cumplimiento de los objetivos del establecimiento educativo.,Llevar a las diferentes dependencias oficiales o privadas elementos o mensajes de carácter oficial.,Brindar apoyo en la sistematización de la información generada en el establecimiento educativo.,Atender y dar información precisa al usuario sobre las actividades del establecimiento educativo.,Fortalecer y apoyar las actividades  de los Fondos de Servicios Educativos.,Apoyar en la expedición y elaboración de listados, documentos, certificaciones y constancias de acuerdo a las necesidades del establecimiento educativo.,Contribuir en el desarrollo y ejercicio de la función de tesorería o pagaduría del Fondo de Servicios Educativos en la normatividad vigente.,Gestionar respuestas con calidad y oportunidad a las solicitudes y correspondencias enviadas por los ciudadanos relacionados con las actividades administrativas de la institución educativa.,Colaborar en la atención y orientación del público en general para dar la información precisa, según las directrices del jefe inmediato, con el fin de satisfacer las necesidades de la comunidad educativa.,Llevar a las diferentes dependencias oficiales o privadas elementos o mensajes de carácter oficial.,Atender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vigente.,Recibir, revisar y clasificar, radicar, distribuir y controlar documentos, datos, elementos y correspondencia, relacionados con los asuntos de competencia del establecimiento educativo,Llevar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desempeño,Las demás funciones asignadas por la autoridad competente, de acuerdo con el nivel, naturaleza y el área de desempeño del cargo</t>
  </si>
  <si>
    <t>Ejecutar las labores administrativas y las actividades que requiere el despacho del Gobernador, para su buen funcionamiento  y apoyar los  programas que adelanten las Secretarias de Despacho, para fortalecer, mantener, fomentar y promover la información y las relaciones públicas emanadas de la administración departamental.</t>
  </si>
  <si>
    <t>Ejecutar labores auxiliares de oficina relacionados con recepción, clasificación, registro y trámite de documentos, de acuerdo con procedimientos establecidos,Revisar, verificar, archivar y registrar la información necesaria para atender  asuntos de competencia de la dependencia conforme a normas y procedimientos establecidos,Sacar fotocopias de los documentos que le sean encomendados, conforme al procedimiento administrativo,Mantener al día el archivo documental de la dependencia, y llevar el control y registro las ordenanzas,Canalizar adecuadamente la correspondencia dirigida al señor Gobernador y recibida en el despacho, remitiendo a los respectivos Secretarios de Despacho aquellos asuntos que sean de su competencia,Llevar  al día el libro de radicación de los actos administrativos que profiera el despacho Gobernador,Llevar Correspondencia,Las demás funciones que le sean asignadas por el superior inmediato o surja de la naturaleza de la dependencia</t>
  </si>
  <si>
    <t>Estudio: Diploma de Bachiller en cualquier modalidad., Experiencia:Veinticuatro (24) meses de Experiencia relacionada.</t>
  </si>
  <si>
    <t>Llevar y mantener actualizados los registros de carácter técnico, administrativo o financiero, verificar la exactitud de los mismos, presentar los informes correspondientes, teniendo en cuenta las necesidades y los procedimientos establecidos</t>
  </si>
  <si>
    <t>Ejecutar labores auxiliares de oficina, relativas a la recepción, clasificación, registro y trámite de documentos, de acuerdo con los procedimientos establecidos y las instrucciones recibidas.,Atender los requerimientos presentados por entidades públicas, entidades privadas  y particulares, de conformidad con el procedimiento adoptado.  ,Llevar y mantener actualizados los registros de carácter técnico, administrativo o documental.,Efectuar el direccionamiento y distribución de la correspondencia que ingresa y egresa de la ventanilla única de correspondencia.,Presentar los informes solicitados por el Gobernador y/o jefe inmediato.,Orientar a los usuarios y suministrar información, documentos o elementos que le sean solicitados, de acuerdo con los trámites, las autorizaciones y los procedimientos.,Llevar a las diferentes dependencias oficiales o privadas elementos o mensajes de carácter oficial.,Llevar registro de los documentos entregados en calidad de préstamo.,Las demás funciones que le sean asignadas por el superior inmediato o surja de la naturaleza de la dependencia.,Brindar atención a los usuarios de la Ventanilla Única de Correspondencia.</t>
  </si>
  <si>
    <t>Estudio: Diploma de Bachiller en cualquier modalidad., Experiencia:Treinta (30) meses de Experiencia relacionada.</t>
  </si>
  <si>
    <t>Realizar actividades técnicas de la gestión de Correspondencia y archivo, conforme los procedimientos y normatividad que regula la materia</t>
  </si>
  <si>
    <t xml:space="preserve">Ejecutar labores auxiliares de oficina, relativas a la recepción, clasificación, registro y trámite de documentos, de acuerdo con los procedimientos establecidos y las instrucciones recibidas.,Atender los requerimientos presentados por entidades públicas, entidades privadas  y particulares, de conformidad con el procedimiento adoptado.  ,Llevar y mantener actualizados los registros de carácter técnico, administrativo o documental.,Orientar a los usuarios y suministrar información, documentos o elementos que le san solicitados, de acuerdo con los trámites, las autorizaciones y los procedimientos establecidos.,Llevar a las diferentes dependencias oficiales o privadas elementos o  mensajes de carácter oficial.,Disponer y organizar materiales, equipos, instalaciones y demás aspectos que se requieran para la celebración de eventos institucionales.,Brindar atención a los usuarios de la Ventanilla Única de Correspondencia.,Efectuar el direccionamiento y distribución de la correspondencia que ingresa y egresa de la ventanilla única de correspondencia.,Efectuar el seguimiento de las PQR., Las demás funciones que le sean asignadas por el superior inmediato o surja de la naturaleza de la dependencia. </t>
  </si>
  <si>
    <t>Ejercer labores de orden administrativo, complementarias al nivel técnico y Profesional para apoyar el normal desempeño del programa de Presupuesto y Finanzas Públicas, así como garantizar la custodia de los archivos físicos y magnéticos y la gestión administrativa de las dependencias</t>
  </si>
  <si>
    <t>Revisar, verificar, archivar y registrar información necesaria para atender asuntos de competencia de presupuesto conforme a normas y procedimientos establecidos.,Responder por los requerimientos de información sobre servicios y trámite de asuntos a cargo de las diferentes dependencias, conforme a instrucciones del superior inmediato siguiendo los procedimientos establecidos.,Redactar cartas, informes, memorandos, actas, circulares y otras comunicaciones conforme a instrucciones del jefe inmediato y según los procedimientos establecidos.,Orientar a los usuarios y suministrar información, documentos o elementos que le sean solicitados, de acuerdo con los trámites, las autorizaciones y los procedimientos establecidos.,Colaborar con la elaboración de los instrumentos de pago y cuidar el buen manejo de los documentos de soporte y del portafolio del Gobierno Departamental.,Cumplir las funciones auxiliares de orden administrativo que le sean asignadas por su jefe inmediato.,Las demás funciones que le sean asignadas por el superior inmediato o surja de la naturaleza de la dependencia.</t>
  </si>
  <si>
    <t>Ejercer labores de orden administrativo, complementarias al nivel técnico y Profesional para apoyar el normal desempeño del Programa de Tesorería, así como garantizar la custodia de los archivos físicos y magnéticos y la gestión administrativa de las dependencias.</t>
  </si>
  <si>
    <t>Revisar, verificar, archivar y registrar información necesaria para atender asuntos de competencia de tesorería conforme a normas y procedimientos establecidos.,Efectuar el correcto registro de los recaudos y de los pagos, de las operaciones de tesorería y de la atención de las obligaciones.,Redactar cartas, informes, memorandos, actas, circulares y otras comunicaciones conforme a instrucciones del jefe inmediato y según los procedimientos establecidos.,Orientar a los usuarios y suministrar información, documentos o elementos que le sean solicitados, de acuerdo con los trámites, las autorizaciones y los procedimientos establecidos.,Colaborar con la elaboración de los instrumentos de pago y cuidar el buen manejo de los documentos de soporte y del portafolio del Gobierno Departamental.,Realizar conciliaciones bancarias de las cuentas del Departamento de Arauca.,Las demás funciones que le sean asignadas por el superior inmediato o surja de la naturaleza de la dependencia.</t>
  </si>
  <si>
    <t xml:space="preserve">Estudio: Título de formación técnica, profesional o tecnológica y experiencia o terminación y aprobación del pensum académico de educación superior en formación profesional., Experiencia:Veinticuatro (24) meses de experiencia laboral </t>
  </si>
  <si>
    <t xml:space="preserve">﻿Apoyar operativamente y complementar el desarrollo de los procesos, procedimientos y actividades donde interviene el Secretario de Educación.,Asistir al Secretario de Educación en la recepción de visitas, el manejo del archivo documental y la administración de correspondencia.,Recibir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destinatario.,Generar la respuesta con calidad y oportunidad a las solicitudes y correspondencia enviadas por los ciudadanos relacionadas con su área y funciones.,Registrar en la agenda del Secretario de Educación, los compromisos que deba cumplir.,Preparar y organizar la información que debe presentar el Secretario de Educación.,Asistir al Secretario de Despacho, en el desarrollo de las actividades que deba realizar, para el cumplimiento misional de la Secretaría.,Verificar oportunamente las citas, entrevistas o reuniones del Secretario de Despacho. ,Solicitar oportunamente los insumos requeridos para el normal funcionamiento del despacho.,Recibir llamadas telefónicas, operar los medios técnicos disponibles y entregar los mensajes respectivos.,Apoyar al secretario de Despacho en la ubicación de archivos y documentos requeridos para el normal desempeño de las funciones. ,Apoyar al Secretario de Despacho en la preparación y presentación de informes. ,Recolectar, actualizar y procesar la información básica para la elaboración de estudios e investigaciones que se realicen. ,Prestar apoyo logístico al Secretario de Despacho. ,Aplicar los métodos, tecnologías y procedimientos que garanticen la eficiencia y eficacia en el desarrollo de las tareas propias del cargo. ,Mantener informado al Secretario de Despacho de todos los procesos que se desarrollen anormalmente y suministrar la información que se requiera para la toma de decisiones. ,Atender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despacho,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 </t>
  </si>
  <si>
    <t>Brindar atención a los usuarios internos y externos y apoyo a la gestión de la dependencia o proceso del cual forma parte, de conformidad con los requerimientos y procedimientos aplicables.</t>
  </si>
  <si>
    <t>Ejecutar labores auxiliares de oficina, relativas a la recepción, clasificación, registro y trámite de documentos, de acuerdo con los procedimientos establecidos y las instrucciones recibidas.,Llevar y mantener actualizados los registros de carácter técnico, administrativo o documental, archivo de la dependencia y llevar el control y registros de las ordenanzas.,Llevar a las diferentes dependencias oficiales o privadas elementos o mensajes de carácter oficial.,Preparar reportes de información contenida en la dependencia a solicitud de usuarios externos, previa autorización del jefe inmediato.,Mantener actualizada la agenda del secretario de despacho e informarle sobre los compromisos adquiridos.,Servir de apoyo para la sustentación de los proyectos en relación con el área de responsabilidad.,Mantener actualizados los Sistemas de Información de Correspondencia del área de desempeño.,Proyectar respuesta a los requerimientos  y hacer seguimiento a la correspondencia del área de desempeño, con el fin de garantizar la atención oportuna.,Las demás funciones que le sean asignadas por el superior inmediato o surja de la naturaleza de la dependencia.</t>
  </si>
  <si>
    <t>Ejecutar labores administrativas y actividades que requiera el jefe inmediato, para su buen funcionamiento  y apoyar los  programas que adelanten para fortalecer, mantener, fomentar y promover la información y las relaciones públicas emanadas del establecimiento educativo.</t>
  </si>
  <si>
    <t>﻿Ejecutar labores auxiliares de oficina, relativas a la recepción, clasificación, registro y trámite de documentos, de acuerdo con los procedimientos establecidos y las instrucciones recibidas.,Sacar fotocopias de los documentos que le sean encomendados.,Llevar y mantener actualizados los registros de carácter técnico, administrativo o documental del establecimiento educativo.,Presentar los informes solicitados por el jefe inmediato.,Orientar a los usuarios y suministrar información, documentos o elementos que le sean solicitados, de acuerdo con los trámites, las autorizaciones y los procedimientos.,Llevar a las diferentes dependencias oficiales o privadas elementos o mensajes de carácter oficial.,Oficiar como secretario en actas de reuniones de docentes, directivos docentes, administrativos y padres de familia.,Organizar y mantener actualizados los inventarios del establecimiento educativo.,Gestionar respuestas con calidad y oportunidad a las solicitudes y correspondencias enviadas por los ciudadanos relacionados con las actividades administrativas de la institución educativa.,Atender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vigente.,Recibir, revisar y clasificar, radicar, distribuir y controlar documentos, datos, elementos y correspondencia, relacionados con los asuntos de competencia del establecimiento educativo,Llevar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desempeño,Colaborar con las actividades de programación, coordinación, ejecución y evaluación necesarias para el desarrollo y cumplimiento de los objetivos del establecimiento educativo,Fortalecer y apoyar las actividades  de los Fondos de Servicios Educativos,Las demás funciones asignadas por la autoridad competente, de acuerdo con el nivel, naturaleza y el área de desempeño del cargo</t>
  </si>
  <si>
    <t>Estudio: Diploma de bachiller en cualquier modalidad., Experiencia:Dieciocho (18) meses de experiencia</t>
  </si>
  <si>
    <t>Atender los servicios generales y de mantenimiento de muebles, inmuebles e infraestructura física de los diferentes espacios   y lugares del establecimiento educativo.</t>
  </si>
  <si>
    <t>Mantener en perfecto estado de limpieza áreas comunes que le sean asignadas, los muebles e inmuebles.,Preparar y brindar los servicios de cafetería oportunamente y de acuerdo con instrucciones recibidas.,Solicitar de acuerdo con el procedimiento establecido, el suministro de elementos para el desempeño de sus funciones, y llevar una relación del consumo de los mismos.,Utilizar adecuadamente y mantener en buen estado los equipos y utensilios que le suministre la administración para el desarrollo de sus labores.,Las demás funciones asignadas por la autoridad competente, de acuerdo con el nivel, naturaleza y el área de desempeño del cargo.</t>
  </si>
  <si>
    <t>Estudio: Diploma de Bachiller en cualquier modalidad., Experiencia:Doce (12) meses de Experiencia relacionada.</t>
  </si>
  <si>
    <t>Atender los servicios generales y mantenimiento de muebles, inmuebles e infraestructura de servicios de las diferentes  dependencias de la Gobernación observando las normas de higiene y seguridad que le sean asignadas en la dependencia donde se desempeña.</t>
  </si>
  <si>
    <t>Mantener en perfecto estado de limpieza oficinas y áreas comunes que le sean asignadas. ,Efectuar labores de limpieza a los muebles y enseres de las diferentes dependencias de la Entidad.,Preparar y brindar los servicios de cafetería oportunamente y de acuerdo con instrucciones recibidas.,Solicitar de acuerdo con el procedimiento establecido, el suministro de elementos para el desempeño de sus funciones, y llevar una relación del consumo de los mismos.,Utilizar adecuadamente y mantener en buen estado los equipos y utensilios que le suministre la administración para el desarrollo de sus labores. ,Las demás funciones que le sean asignadas por el superior inmediato o surja de la naturaleza de la dependencia.</t>
  </si>
  <si>
    <t xml:space="preserve">Estudio: Diploma de bachiller en cualquier modalidad., Experiencia:Veinticuatro (24) meses de experiencia relacionada. </t>
  </si>
  <si>
    <t>Brindar seguridad y atender los servicios de vigilancia de inmuebles e infraestructura física de las diferentes espacios s y lugares del establecimiento educativo.</t>
  </si>
  <si>
    <t>Revisar durante la jornada de trabajo el estado de seguridad de las chapas y candados de los salones y oficinas del establecimiento educativo.,Desplazarse por todas las instalaciones  físicas del establecimiento educativo, realizando rondas continuas durante la jornada de trabajo.,Vigilar los elementos inmuebles que pertenecen al establecimiento educativo e informar al jefe inmediato sobre cualquier irregularidad y/o novedad.,Encargarse del cuidado de los jardines y zonas verdes.,Las demás funciones asignadas por la autoridad competente, de acuerdo con el nivel, naturaleza y el área de desempeño del cargo.</t>
  </si>
  <si>
    <t>Atender los servicios de transporte y de mantenimiento de los vehículos  de servicios de las diferentes  dependencias y mantener el parque automotor en buenas condiciones de funcionamiento.</t>
  </si>
  <si>
    <t>Acatar las orientaciones que para el ejercicio de su cargo que formule el Gobernador.,Mantener en buen funcionamiento el vehículo que le sea asignado, para el desempeño de su función.,Practicar el mantenimiento y aseo del vehículo que sea necesario, previa la autorización correspondiente de su jefe inmediato.,Mantener el vehículo en el lugar que se le haya asignado, cuando no se encuentra en servicio o por fuera de horas hábiles.,Exigir el visto bueno de su jefe inmediato, cuando se le solicite la realización de su actividad con destino a otras dependencias.,Portar los documentos que acrediten la propiedad del vehículo evitando sanciones, parte ó multas.,Respetar las señales de tránsito y las normas del transporte terrestre.,Las demás funciones que le sean asignadas por el superior inmediato o surja de la naturaleza de la dependencia.</t>
  </si>
  <si>
    <t>Atender los servicios de transporte escolar y el mantenimiento del vehículo  de servicios del establecimiento educativo y realizar las labores que le sean asignadas en la dependencia donde se desempeña por su jefe inmediato.</t>
  </si>
  <si>
    <t>Acatar las orientaciones que para el ejercicio de su cargo que formule el jefe inmediato.,Mantener en buen funcionamiento el vehículo que le sea asignado, para el desempeño de su función.,Practicar el mantenimiento y aseo del vehículo que sea necesario, previa la autorización correspondiente de su jefe inmediato.,Mantener el vehículo en el lugar que se le haya asignado, cuando no se encuentra en servicio o por fuera de horas hábiles.,Exigir el visto bueno de su jefe inmediato, cuando se le solicite la realización de su actividad con destino a otras actividades.,Portar los documentos que acrediten la propiedad del vehículo evitando sanciones, parte ó multas.,Respetar las señales de tránsito y las normas del transporte terrestre.,Las demás funciones asignadas por la autoridad competente, de acuerdo con el nivel, naturaleza y el área de desempeño del cargo.</t>
  </si>
  <si>
    <t>Realizar trabajos operativos de mantenimiento locativo, sanitario, eléctrico y reparación de las instalaciones físicas a las dependencias según instrucciones del superior inmediato y responder por las herramientas, equipos y elementos que requiera en el cumplimiento de sus funciones.</t>
  </si>
  <si>
    <t>Responder por la dotación de elementos de trabajo las herramientas y equipos a su cargo y que le sean entregados para  la ejecución de sus actividades.,Hacer el mantenimiento periódico a los muebles e inmuebles a fin de garantizar la optima calidad del  servicio, igualmente colaborar en tareas y diligencias auxiliares de oficina de acuerdo a la necesidad.,Realizar labores auxiliares de electricidad, carpintería, efectuar arreglos de plomería y oficios diariamente.,Efectuar labores de empaque, cargue, desagüe, verificación y despacho de cajas y paquetes conforme a instrucciones que reciba.,Realizar según necesidades, labores de aseo de paredes exteriores, andenes,  parqueaderos, jardines, canales de aguas lluvias, tanques, piletas, estatuas, esculturas, etc.,Operar y mantener siempre lista la planta de energía eléctrica y motobomba de la Gobernación del Departamento.,Apoyar en labores de mantenimiento y conservación de los muebles, equipos y enseres de las diferentes dependencias cuando sea requerido.,Las demás funciones que le sean asignadas por el superior inmediato o surja de la naturaleza de la dependencia.</t>
  </si>
  <si>
    <t>Estudio: Titulo de Bachiller, Experiencia:12 meses en actividades afines.</t>
  </si>
  <si>
    <t>Desarrollar actividades complementarias de las tareas propias de la oficina que le sea asignada y otras afines.</t>
  </si>
  <si>
    <t>Proyectar y elaborar formularios de paz y salvo.,llevar un registro de todos los recibos, comprobantes y boletines tramitados en su trabajo.,efectuar cierre diario de caja.,Entregar el balance final y el producto de lo recaudado.,Efectuar la liquidación al recaudo, de distintos gravámenes que correspondan al municipio conforme al estatuto tributario y la ley.,Atender los reclamos que formulen los contribuyentes relacionados con la liquidación a los impuestos, efectuando las correcciones necesarias y brindando la orientación pertinente.,Presentar mensualmente al jefe de la dependencia un boletín de recaudo especificando los conceptos y su valor total.,Fortalecer el estatuto tributario con opciones de recaudo.,Brindar información a los contribuyentes relacionada con sus impuestos  y contribuciones orientándolos con precisión sobre valores de liquidación, termino de pago y motivandoles en el pago oportuno de sus olbigaciones.</t>
  </si>
  <si>
    <t>Estudio: Título profesional  NBC: Núcleos Básicos del Conocimiento  Abogado con tarjeta profesional vigente Título de posgrado en Derecho de Familia, Derecho Civil, Derecho Administrativo, Derecho Constitucional, Derecho Procesal, Derechos Humanos, o en Ciencias sociales siempre y cuando es este último caso el estudio de la familia sea un componente curricular del programa.  Área del conocimiento Ciencias sociales y Humanas., Experiencia:12 MESES</t>
  </si>
  <si>
    <t>Propender por el desarrollo de planes, programas y acciones inmediatas tendientes a la prevención y tratamiento del menor y las situaciones familiares que así lo ameriten, interviniendo como conciliador en los conflictos que al interior de ésta se presenten y todo lo relacionado con la violencia intrafamiliar, igualmente tomando las medidas necesarias con menores que se encuentren en situación irregular, mediante un conjunto de acciones de tipo policivo, administrativo, legal, psicológico y social, donde la humanización sea el elemento fundamental.</t>
  </si>
  <si>
    <t>Recibir las denuncias sobre hechos que puedan configurarse como delitos o contravenciones en los que aparezca involucrado un menor como ofendido o sindicado.,2. Tomar las medidas de emergencia correspondiente y darles el trámite respectivo de acuerdo con las disposiciones del Código del Menor y del procedimiento penal y las demás normas, al día siguiente al recibo de la denuncia.,3. Aplicar las sanciones policivas de acuerdo con las facultades previstas en el Código del Menor.,4. Atender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asignadas.,5. Practicar allanamientos para corroborar las situaciones de peligro en que pueda encontrarse un menor cuando la urgencia del caso lo demande, de oficio a solicitud del Juez o del Defensor de Familia, de acuerdo con el procedimiento señalado para el efecto por el Código del Menor.,6. Recibir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 a la autoridad competente.,7. Actuar como conciliador en los conflictos que susciten en el seno de las familias cuando acuden a solicitar protección policiva.,8. Promover ante el I.C.B.F. o ante los juzgados de menores por intermedio de los abogados de esta dependencia, las causas de derecho de familia a que haya lugar.,9. Inspeccionar lugares para verificar e impedir casos de maltratos físicos o morales a menores de edad, mujeres y ancianos y adoptar las medidas policivas conducentes a remediar tales situaciones.,10. Practicar allanamientos, cuando la situación lo demande, para conjurar situaciones de peligro en que se encuentre un niño.,11. Poner a disposición de los respectivos jueces a los menores capturados en flagrancia por hechos delictivos o contravenciones.,12. Las demás que le asigne la Ley o que correspondan a la naturaleza de la dependencia</t>
  </si>
  <si>
    <t>Estudio: Núcleo: Formación profesional en Derecho, del ÁREA de CIENCIAS SOCIALES Y HUMANAS. Posgrado en derecho administrativo, familia, procesal o las que exija la ley. Para efectos de posesión se exigirán aquellos requisitos del régimen especial del departamento en materia de idiomas y residencia., Experiencia:Veinticuatro (24) meses de experiencia profesional relacionada</t>
  </si>
  <si>
    <t>Desarrollar procesos de gestión y control para garantizar la gestión de control interno</t>
  </si>
  <si>
    <t>1. Colaborar con el Instituto Colombiano de Bienestar Familiar y con las demás autoridades competentes en la función de proteger a los menores que se hallen en situación irregular y en los casos de conflictos familiares.    2.  Recibir a prevención denuncias sobre hechos que pueden configurarse como delito o contravención, en los que aparezca involucrado un menor como ofendido o sindicado, tomar las medidas de emergencia correspondientes y darles el trámite respectivo, de acuerdo con las disposiciones del Código del Menor y de los de Procedimiento Penal, Departamental o Municipal de Policía y de las demás normas pertinentes, el primer día hábil siguiente al recibo de la demanda.    3. Aplicar las sanciones policivas, de acuerdo con las facultades previstas en el Código del Menor.,4. Efectuar las comisiones, peticiones, práctica de pruebas y demás actuaciones que le solicite el Instituto Colombiano de Bienestar Familiar y los funcionarios encargados de la jurisdicción de familia, en todos los aspectos relacionados con la protección del menor y la familia, que sean compatibles con las funciones asignadas.      5. Practicar allanamientos para conjurar la situación de peligro en que pueda encontrarse un menor, cuando la urgencia del caso lo demande, de oficio o a solicitud del Juez o del Defensor de Familia, de acuerdo con el procedimiento señalado para el efecto por el Código del Menor.,6. Recibir a prevención las quejas e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7. Desarrollar las demás funciones asignadas por la autoridad competente, de acuerdo con el nivel, la naturaleza y el área de desempeño del cargo para lograr los objetivos misionales del municipio.</t>
  </si>
  <si>
    <t>Estudio: Título profesional en Medicina del área de CIENCIAS DE LA SALUD.   Para efectos de posesión se exigirán aquellos requisitos del régimen especial del departamento en materia de idiomas y residencia., Experiencia:Veinticuatro (24) meses de experiencia profesional relacionada.</t>
  </si>
  <si>
    <t>Realizar labores profesionales de medicina general, programas de promoción y prevención, diagnóstico, tratamiento y rehabilitación de pacientes de conformidad con el reglamento interno, manual de procesos y procedimientos y el Sistema General de Seguridad Social y la ética médica,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</si>
  <si>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2.Practicar exámenes de medicina general, formular, diagnosticar y prescribir el tratamiento que debe seguirse para la atención integral del paciente.   3.Prescribir y/o realizar procedimientos especiales para ayuda en el diagnóstico y/o en el manejo de pacientes y realizar el control médico periódico, según el caso,4.Llevar controles estadísticos con fines científicos y administrativos y reportar las enfermedades de notificación obligatoria.   5.Realizar la remisión de pacientes a médicos especialistas cuando lo requieran, de acuerdo con las normas del sistema de referencia y contrarreferencia de pacientes.   6.Orientar la prestación de primeros auxilios, emergencias psiquiátricas y remisión de pacientes solicitados por radioteléfono u otro medio idóneo,7.Participar en el proceso de notificación de enfermedades de interés en salud pública y campañas de promoción y prevención.   8.Brindar apoyo médico científico a las diferentes áreas que el Municipio requiera para el cumplimiento de las metas y fines institucionales,   9.Rendir su diagnóstico técnico y médico legal cuando le sea exigido por autoridades administrativa o judiciales por razones de su cargo.,10.Guardar la debida reserva y discreción de la información que se le ha confiado.   11.Realizar informes periódicos al jefe inmediato sobre el desarrollo de sus actividades   Velar por el buen funcionamiento de los equipos, materiales y suministros asignados a la unidad.   12.Cumplir el Manual de procesos y procedimientos y contribuir a su mejoramiento dentro de las políticas de MECI y Calidad administrativa.   13.Las demás que le sean asignadas por razones de perfil profesional e inherentes a sus funciones</t>
  </si>
  <si>
    <t>Estudio: Título de formación universitaria en Trabajo Social, Sociología, Psicología, Promoción Social, Ciencias de la Salud, Licenciaturas en Ciencias de la Educación, Enfermería o afines.  Para efectos de posesión se exigirán aquellos requisitos del régimen especial del departamento en materia de idiomas y residencia.., Experiencia:Veinticuatro (24) meses de experiencia profesional relacionada.</t>
  </si>
  <si>
    <t>Formula, Contribuir en el mejoramiento de la calidad de vida de los habitantes de Providencia y Santa Catalina Islas, colaborando en la coordinación el manejo de los planes y programas en materia de salud.</t>
  </si>
  <si>
    <t>1.  Contribuir con la prestación de los servicios de salud, saneamiento básico ambiental que estén a cargo de las entidades municipales, nacionales o comunitarias para que se desarrollen de forma tal que cumplan las expectativas y necesidades de la comunidad.    2.  Colaborar en el establecimiento de las necesidades de construcción y velar por la oportuna dotación y mantenimiento de los centros de atención en salud a la población local, entre otros, para satisfacer las  necesidades de la comunidad.    3. Desarrollar campañas de nutrición y complementación alimentaria para niños, ancianos en coordinación con el ICBF para mejorar las condiciones de vida de esta población.   4. Colaborar en la formulación de políticas, detectar las necesidades y prestar la asistencia técnica en las actividades de salud en la jurisdicción del municipio de acuerdo con los lineamientos determinados por el Gobierno Nacional que propendan al fomento de  la salud pública en la región.,5. Atender el Plan de Atención Básica e informar al Secretario sobre el desarrollo del mismo para aplicar las medidas que se consideren necesarias.    6. Hacer seguimiento a la ejecución de políticas, planes, programas y acciones de salud pública, el plan de atención básica municipal, el aseguramiento de la calidad y vigilancia, salud ocupacional, promoción y prevención para garantizar la prestación del servicio de salud y la cobertura de la comunidad.,7.- Elaborar el diagnóstico de salud de la comunidad para establecer los factores determinantes y propender por el mejoramiento de las condiciones.   8.- Vigilar las condiciones ambientales que afectan la salud y el bienestar de la población, generadas por los factores de riesgo para garantizar el cumplimiento de las normas de orden sanitario,9.  Contribuir con la prestación de los servicios de educación, recreación y deporte que estén a cargo de las entidades municipales, nacionales o comunitarias para que se desarrollen de forma tal que cumplan las expectativas y necesidades de la comunidad.    10.  Colaborar en el establecimiento de  las necesidades de construcción y velar por la oportuna dotación y mantenimiento de los centros de atención social a la población local, tales como instituciones, centros educativos, bibliotecas, ludotecas, centros deportivos, entre otros para satisfacer las  necesidades de la comunidad   11. Adelantar campañas de fomento y promoción a la educación, recreación y el deporte para el adecuado uso del tiempo libre de esta población.   12. Colaborar en la formulación de políticas, detectar las necesidades y prestar la asistencia en materia de educación, recreación y deporte en la jurisdicción del municipio de acuerdo con los lineamientos determinados por el Gobierno Nacional que propendan por el mejoramiento de la calidad de vida en la región.   13. Organizar y manejar la biblioteca municipal para fomentar la lectura, consulta e investigación en la población.    14. Ejecutar las políticas, planes, programas y acciones de educación, recreación y deporte,  para garantizar la prestación del servicio público de educación, el acceso a las actividades deportivas  y la cobertura de la comunidad.,15. Elaborar el diagnóstico de cobertura en educación, recreación y deporte de la comunidad para establecer los factores determinantes y propender por el mejoramiento de las condiciones.   16.Colaborar en la vigilancia de las condiciones que afectan la calidad de la educación y el adecuado uso del tiempo libre de la población, generadas por los factores de riesgo para garantizar el cumplimiento de las normas de este orden.   17. Coordinar la (s) escuela (s) de formación deportiva para estimular la práctica del deporte dentro de la población infantil y juvenil del municipio.,18. Contribuir con la prestación de los servicios de atención a la población vulnerable que estén a cargo de las entidades municipales, nacionales o comunitarias para que se desarrollen de forma tal que cumplan las expectativas y necesidades de la comunidad.    19.  Colaborar en el establecimiento de  las necesidades de construcción y velar por la oportuna dotación y mantenimiento de los centros de atención a la población vulnerable, para satisfacer las  necesidades de la comunidad    20. Adelantar campañas de fomento y promoción para la capacitación y el adecuado uso del tiempo libre de esta población.   21.Colaborar en la formulación de políticas, detectar las necesidades y prestar la asistencia en materia de atención a la población vulnerable en la jurisdicción del municipio de acuerdo con los lineamientos determinados por el Gobierno Nacional que propendan por el mejoramiento de la calidad de vida en la región.   22. Organizar y manejar los programas de atención a la población vulnerable para fomentar conductas enmarcadas dentro los principios de solidaridad y equidad en la población.,23. Ejecutar las políticas, planes, programas y acciones necesarias para garantizar la prestación de los servicios y el acceso a las actividades con cobertura a toda la población vulnerable de la comunidad.   24.Cumplir el Manual de procesos y procedimientos y contribuir a su mejoramiento dentro de las políticas de MECI y Calidad administrativa.   25.Cumplir las demás funciones asignadas por la autoridad competente, de acuerdo con el nivel, la naturaleza y el área de desempeño del cargo para lograr los objetivos misionales del municipio.</t>
  </si>
  <si>
    <t>Estudio: Título de formación universitaria en Ingeniería Ambiental, Ingeniería Civil, Ingeniería Geográfica, Arquitectura o afines.   Tarjeta o matrícula profesional en los casos que exija la ley. Para efectos de posesión se exigirán aquellos requisitos del régimen especial del departamento en materia de idiomas y residencia., Experiencia:Veinticuatro (24) meses de experiencia profesional relacionada.</t>
  </si>
  <si>
    <t>Formula, ejecuta y hace seguimiento de proyectos de inversión que contribuyan al desarrollo integral sostenible en lo ambiental y territorial del municipio de Providencia y Santa Catalina Islas.</t>
  </si>
  <si>
    <t>1. Estudiar y proponer mecanismos de financiación para los planes y programas de desarrollo ambiental y de ordenamiento territorial del municipio, considerando su conveniencia técnica y económica para garantizar su ejecución.   2. Asesorar a la administración municipal y proponer la adopción o modificación de los instrumentos de planeación y gestión administrativa para optimizar la gerencia de los asuntos ambientales y de ordenamiento territorial del municipio.     3. Asesorar a la Alcaldía en lo relacionado con la planificación física del municipio respecto a los usos del suelo, localización de servicios, obras de infraestructura, sistema vial y espacio público para garantizar la calidad de vida de la comunidad.   4. Preparar para refrendación, el acto administrativo que otorga licencias ambientales cuando se cumplan los requisitos establecidos en la normatividad para su regulación y control.,5. Asesorar a la administración municipal y proponer la adopción o modificación de los instrumentos de planeación y gestión administrativa para optimizar la gerencia del municipio.     6. Gestionar los asuntos ambientales y de ordenamiento territorial que deban ser atendidos por la administración municipal, para darles el trámite pertinente,7. Colaborar en la recolección, análisis, procesamiento y proyección de estadísticas físico territoriales que se requieran para formular políticas sectoriales de desarrollo local, organizar y administrar bases de datos.    8. Colaborar en la coordinación del sistema de estratificación socioeconómica y hacer las veces de secretario técnico del Comité para garantizar su funcionamiento.,9. Desarrollar las demás funciones asignadas por la autoridad competente, de acuerdo con el nivel, la naturaleza y el área de desempeño del cargo para lograr los objetivos misionales del municipio.,10. Programar y controlar la construcción y mantenimiento de vías, barandas, cabezotes, andenes, parques, plazoletas, paraderos, miradores, estadios, coliseos, canchas deportivas, cementerios, biblioteca, casas de la cultura y ludotecas  y demás obras públicas para garantizar su debida ejecución.    11. Apoyar la interventoría de obras civiles,  autorizar los pagos a contratistas y efectuar evaluaciones periódicas  para garantizar su adecuada ejecución y seguimiento.   12. Programar y controlar el mantenimiento, rocería y limpieza de cunetas, bermas de los caminos vecinales, malecon, puentes peatonales y playas del municipio para garantizar su adecuado estado de aseo.,13. Ejecutar los programas de construcción, reconstrucción, remodelación de carreteras, vías y demás obras que le corresponde adelantar al municipio para facilitar la movilidad de la comunidad y mantener el buen estado de las vías.   14. Colaborar con las juntas de acción comunal en la ejecución de las obras que estas adelanten para fomentar la participación de la ciudadanía.   15.  Construir, conservar y remodelar parques, escuelas, colegios oficiales, casas de cultura, instalaciones deportivas y atender oportunamente las obras necesarias para la prevención y atención de los desastres para garantizar la protección de la comunidad,16.  Preparar los pliegos de condiciones de las licitaciones en materia de obras que pretenda adelantar el municipio para garantizar la transparencia de los procesos.    17. Realizar el adecuado mantenimiento del alumbrado público</t>
  </si>
  <si>
    <t>Estudio: Título de formación profesional en Economía, Administración Financiera, Administración de Empresas, Administración Pública, Administración Pública Municipal y Regional o afines.   Tarjeta o matrícula profesional en los casos que exija la ley.   Para efectos de posesión se exigirán aquellos requisitos del régimen especial del departamento en materia de idiomas y residenci, Experiencia:Veinticuatro (24) meses de experiencia profesional relacionada.</t>
  </si>
  <si>
    <t>Aplicar los conocimientos profesionales en la formulación de proyectos sociales y económicos de conformidad con el reglamento interno, manual de procesos y procedimientos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</si>
  <si>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2.Asesorar a la administración municipal y proponer la adopción o modificación de los instrumentos de planeación y gestión administrativa y financiera para optimizar los recursos económicos del Municipio.    3.Llevar el registro y control de las operaciones financieras y de recaudo de conformidad con el manual de procesos y procedimientos.   4.Colaborar en la recolección, análisis, procesamiento y proyección de estadísticas socioculturales, económicas, financieras, fiscales, administrativas y físico territoriales que se requieran para formular políticas sectoriales de desarrollo local, organizar y administrar bases de datos.,5.Colaborar en la vinculación y armonización entre la planeación local con la planeación nacional, regional y departamental para dar cumplimiento a las políticas formuladas.    6.Participar en la elaboración del presupuesto municipal de inversiones para realizar una adecuada distribución de los recursos financieros.   7.Dar su concepto o viabilidad técnica administrativa o financiera sobre los proyectos que le sean asignados   8.Actuar como miembro del comité estructurador o comité de selección de los procesos contractuales que le sean asignados.   9.Efectuar la dirección, coordinación o supervisión financiera de las obras, proyectos o contratos asignados,10.Apoyar las labores de su equipo de trabajo en las investigaciones internas, administrativas y fortalecimiento de sus funciones.   11.Brindar apoyo profesional a las diferentes áreas que el Municipio requiera para el cumplimiento de las metas y fines institucionales 12.Rendir su diagnóstico técnico y legal cuando le sea exigido por autoridades administrativa o judiciales por razones de su cargo.    Guardar la debida reserva y discreción de la información que se le ha confiado.   13.Realizar informes periódicos al jefe inmediato sobre el desarrollo de sus actividades   14.Velar por el buen funcionamiento de los equipos, materiales y suministros asignados a la unidad.   15.Cumplir el Manual de procesos y procedimientos y contribuir a su mejoramiento dentro de las políticas de MECI y Calidad administrativa.   Las demás que le sean asignadas por razones de perfil profesional e inherentes a sus funciones.</t>
  </si>
  <si>
    <t>Estudio: Título de formación profesional en Economía, Administración Financiera, Administración de Empresas, Administración Pública, Contaduría, Administración Pública Municipal y Regional o afines. Tarjeta o matrícula profesional en los casos que exija la ley. Para efectos de posesión se exigirán aquellos requisitos del régimen especial del departamento en materia de idiomas y residencia., Experiencia:Veinticuatro (24) meses de experiencia profesional relacionada.</t>
  </si>
  <si>
    <t>1. 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 Asesorar a la administración municipal y proponer la adopción o modificación de los instrumentos de planeación y gestión administrativa y financiera para optimizar los recursos económicos del Municipio. 3. Llevar el registro y control de las operaciones financieras y de recaudo de conformidad con el manual de procesos y procedimientos. 4.Colaborar en la recolección, análisis, procesamiento y proyección de estadísticas socioculturales, económicas, financieras, fiscales, administrativas y físico territoriales que se requieran para formular políticas sectoriales de desarrollo local, organizar y administrar bases de datos. 5.Colaborar en la vinculación y armonización entre la planeación local con la planeación nacional, regional y departamental para dar cumplimiento a las políticas formuladas. 6.Participar en la elaboración del presupuesto municipal de inversiones para realizar una adecuada distribución de los recursos financieros. 7.Dar su concepto o viabilidad técnica administrativa o financiera sobre los proyectos que le sean asignados Actuar como miembro del comité estructurador o comité de selección de los procesos contractuales que le sean asignados. 8.Efectuar la dirección, coordinación o supervisión financiera de las obras, proyectos o contratos asignados Apoyar las labores de su equipo de trabajo en las investigaciones internas, administrativas y fortalecimiento de sus funciones.,10. Efectuar la dirección, coordinación o supervisión financiera de las obras, proyectos o contratos asignados Apoyar las labores de su equipo de trabajo en las investigaciones internas, administrativas y fortalecimiento de sus funciones. 11.Brindar apoyo profesional a las diferentes áreas que el Municipio requiera para el cumplimiento de las metas y fines institucionales, Rendir su diagnóstico técnico y legal cuando le sea exigido por autoridades administrativa o judiciales por razones de su cargo. 12.Guardar la debida reserva y discreción de la información que se le ha confiado. 13. Realizar informes periódicos al jefe inmediato sobre el desarrollo de sus actividades Velar por el buen funcionamiento de los equipos, materiales y suministros asignados a la unidad. 14. Cumplir el Manual de procesos y procedimientos y contribuir a su mejoramiento dentro de las políticas de MECI y Calidad administrativa. 15. Las demás que le sean asignadas por razones de perfil profesional e inherentes a sus funciones.</t>
  </si>
  <si>
    <t>Estudio: Título profesional en Núcleo Básico de Conocimiento de CONTADURIA PUBLICA del área de ADMINISTRACION. Tarjeta profesional.    Para efectos de posesión se exigirán aquellos requisitos del régimen especial del departamento en materia de idiomas y residencia., Experiencia:Veinticuatro (24) meses de experiencia profesional relacionada.</t>
  </si>
  <si>
    <t>Realizar y dictaminar los registros contables y financieros de la entidad, de acuerdo con las normas de contabilidad pública, aplicando los principios éticos y profesionales que su disciplina le imponen, dentro de las políticas, lineamientos y modelos diseñados por el Municipio, el Departamento y la Nación.</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</si>
  <si>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2.Asesorar a la administración municipal y proponer la adopción o modificación de los instrumentos de planeación y gestión administrativa y financiera para optimizar los recursos económicos del Municipio.    3.Llevar el registro y control de las operaciones financieras y presentar y refrendar los estados financieros, para mantener actualizada la contabilidad del municipio de conformidad con las normas y procedimientos de la Contaduría General de la Naci,4.Preparar y rendir los informes contables y estados financieros conforme a los requerimientos de la entidad o entes de control.   5.Velar porque las normas técnicas y contables sean aplicados en los diferentes procesos y procedimientos de la administración pública.   6.Dar su concepto o viabilidad técnica financiera sobre los proyectos que le sean asignados,7.Actuar como miembro del comité estructurador o comité de selección de los procesos contractuales que le sean asignados.   8.Efectuar la dirección, coordinación o supervisión financiera de las obras, proyectos o contratos asignados     9.Apoyar las labores de su equipo de trabajo en las investigaciones internas, administrativas y fortalecimiento de sus funciones.   10.Brindar apoyo profesional a las diferentes áreas que el Municipio requiera para el cumplimiento de las metas y fines institucionales,11.Rendir su diagnóstico técnico y legal cuando le sea exigido por autoridades administrativa o judiciales por razones de su cargo.    12.Guardar la debida reserva y discreción de la información que se le ha confiado.   13.Realizar informes periódicos al jefe inmediato sobre el desarrollo de sus actividades   14.Velar por el buen funcionamiento de los equipos, materiales y suministros asignados a la unidad.   15.Cumplir el Manual de procesos y procedimientos y contribuir a su mejoramiento dentro de las políticas de MECI y Calidad administrativa.,16.Las demás que le sean asignadas por razones de perfil profesional e inherentes a sus funciones.</t>
  </si>
  <si>
    <t>Estudio: Título profesional en TRABAJO SOCIAL del área de CIENCIAS DE LA MEDICINA   Para efectos de posesión se exigirán aquellos requisitos del régimen especial del departamento en materia de idiomas y residencia, Experiencia:Veinticuatro (24) meses de experiencia profesional relacionada.</t>
  </si>
  <si>
    <t>Realizar labores profesionales de su disciplina, programas de promoción y prevención e identificar los factores sociales de impacto en su cargo, de conformidad con el reglamento interno, manual de procesos y procedimientos y el Sistema General de Seguridad Social y la ética profesional,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</si>
  <si>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2.Hacer investigación social y sus factores que determinan la violencia, el maltrato y los diferentes trastornos sociales que afectan la población objeto y diagnosticar y prescribir los lineamientos que debe seguirse para la atención integral de dicha población.    3.Identificar los factores de riesgo social de cada una de las personas atendidas y apoyar los procedimientos especiales para ayuda en el diagnóstico y/o en el manejo de pacientes y realizar el control periódico, según el caso,4.Llevar controles estadísticos con fines científicos y administrativos y reportar las enfermedades de notificación obligatoria.   5.Orientar a la población sobre sus derechos y deberes sociales y comunitarios y realizar campañas de promoción y prevención y asistencia de desarrollo social en el área de bienestar social de individuos, grupos y comunidades especiales,6.Atención directa, rehabilitación e inserción social de personas, grupos, instituciones y comunidades especiales y efectuar el seguimiento del restablecimiento de sus derechos.   7.Fomentar la integración, participación organizada y el desarrollo de las potencialidades de personas, grupos y comunidades para la mejorar su calidad de vida.   8.Organización y gestión de servicios sociales y recursos humanos del Municipio.   9.Función de coordinación, desarrollo de mecanismos eficaces o redes de coordinación interinstitucional y/o entre profesionales y resto de funcionarios del Municipio,10.Apoyar las labores de la oficina de recurso humano en las investigaciones internas, administrativas y fortalecimiento de sus funciones y las políticas de bienestar social de los empleados.   11.Participar en el proceso de notificación de enfermedades de interés en salud pública y campañas de promoción y prevención.   12.Brindar apoyo profesional y científico a las diferentes áreas que el Municipio requiera para el cumplimiento de las metas y fines institucionales,   13.Rendir su diagnóstico técnico y legal cuando le sea exigido por autoridades administrativa o judiciales por razones de su cargo,14.Guardar la debida reserva y discreción de la información que se le ha confiado.   15.Realizar informes periódicos al jefe inmediato sobre el desarrollo de sus actividades   Velar por el buen funcionamiento de los equipos, materiales y suministros asignados a la unidad.   16.Cumplir el Manual de procesos y procedimientos y contribuir a su mejoramiento dentro de las políticas de MECI y Calidad administrativa.   17.Las demás que le sean asignadas por razones de perfil profesional e inherentes a sus funciones.</t>
  </si>
  <si>
    <t>Estudio: Título profesional en SICOLOGIA del área de CIENCIAS DE LA MEDICINA   Para efectos de posesión se exigirán aquellos requisitos del régimen especial del departamento en materia de idiomas y residencia, Experiencia:Veinticuatro (24) meses de experiencia profesional relacionada</t>
  </si>
  <si>
    <t>Realizar labores profesionales de su disciplina, programas de promoción y prevención, diagnóstico, tratamiento y rehabilitación de pacientes de conformidad con el reglamento interno, manual de procesos y procedimientos y el Sistema General de Seguridad Social y la ética profesional,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</si>
  <si>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2.Practicar exámenes, formular, diagnosticar y prescribir el tratamiento que debe seguirse para la atención integral del paciente.   3.Prescribir y/o realizar procedimientos especiales para ayuda en el diagnóstico y/o en el manejo de pacientes y realizar el control periódico, según el caso,4.Llevar controles estadísticos con fines científicos y administrativos y reportar las enfermedades de notificación obligatoria.   5.Realizar la remisión de pacientes a médicos especialistas cuando lo requieran, de acuerdo con las normas del sistema de referencia y contrarreferencia de pacientes.   6.Orientar la prestación de primeros auxilios, emergencias psiquiátricas y remisión de pacientes solicitados por radioteléfono u otro medio idóneo,7.Participar en el proceso de notificación de enfermedades de interés en salud pública y campañas de promoción y prevención.   8.Brindar apoyo profesional y científico a las diferentes áreas que el Municipio requiera para el cumplimiento de las metas y fines institucionales,   9.Rendir su diagnóstico técnico y legal cuando le sea exigido por autoridades administrativa o judiciales por razones de su cargo,10.Guardar la debida reserva y discreción de la información que se le ha confiado.   11.Realizar informes periódicos al jefe inmediato sobre el desarrollo de sus actividades   Velar por el buen funcionamiento de los equipos, materiales y suministros asignados a la unidad.   12.Cumplir el Manual de procesos y procedimientos y contribuir a su mejoramiento dentro de las políticas de MECI y Calidad administrativa.   13.Las demás que le sean asignadas por razones de perfil profesional e inherentes a sus funciones.</t>
  </si>
  <si>
    <t>Estudio: Título de bachiller en cualquier modalidad. Para efectos de posesión se exigirán aquellos requisitos del régimen especial del departamento en materia de idiomas y residencia, Experiencia:Veinticuatro (24) meses de experiencia profesional relacionada.</t>
  </si>
  <si>
    <t>Apoyar con el conocimiento técnico las labores profesionales o de dirección, en el área en que se encuentre con el fin de facilitar el cumplimiento de los procesos y procedimientos administrativos, financieros y sociales.</t>
  </si>
  <si>
    <t>1.Apoyar las labores de la dependencia conforme a su competencia técnica profesional y experiencia demostrada.   2.Participar y prestar asistencia en la realización de informes, estudios, investigaciones y en la organización, ejecución y control de programas y actividades institucionales.   3.Llevar y mantener actualizados los registros de carácter técnico y administrativo, y responder por la exactitud de los mismos,4.Rendir los informes que le sean solicitados, los que deben presentarse a los organismos externos y los que normalmente deben presentarse acerca de la marcha del trabajo desarrollado por el área a su cargo.   5.Orientar a los usuarios y suministrar la información que le sea solicitada, de conformidad con los procedimientos establecidos.   6.Asistir en los procesos, programas y actividades para la consolidación, control y sistematización de información, según los indicadores de seguimiento establecidos en los programas y proyectos,7.Cumplir el Manual de procesos y procedimientos y contribuir a su mejoramiento dentro de las políticas de MECI y Calidad administrativa. 8.Desarrollar las demás funciones asignadas por la autoridad competente, de acuerdo con el nivel, la naturaleza y el área de desempeño del cargo para lograr los objetivos misionales del municipio.</t>
  </si>
  <si>
    <t>Estudio: Título de Técnico o tecnólogo bachiller en cualquier modalidad   Para efectos de posesión se exigirán aquellos requisitos del régimen especial del departamento en materia de idiomas y residencia, Experiencia:Trinta y seis (36) meses</t>
  </si>
  <si>
    <t>Apoyar con el conocimiento técnico las labores profesionales o de dirección, en el área en que se encuentre con el fin de facilitar el cumplimiento de los procesos y procedimientos administrativos, financieros y sociales</t>
  </si>
  <si>
    <t>1.Coordinar y apoyar las labores profesionales y de dirección de la dependencia acorde a su formación técnica profesional y experiencia exigidita.     2.Participar y prestar asistencia en la realización de informes, estudios, investigaciones y en la organización, ejecución y control de programas y actividades institucionales.   3.Elaborar y proyectar los documentos para soporte y firma de los profesionales y directores del área conforme a su formación y exigencia técnica profesional.,4.Apoyar las labores profesionales a través de la investigación y análisis de la información para la formulación y ejecución de proyectos.   5.Apoyar administrativamente las funciones de la dependencia según su formación técnica, cuantificando, elaborando y proyectando las estadísticas, informes, presupuestos, y demás soportes para el entendimiento y tratamiento de la información administrativa o financiera según corresponda.   6. Cumplir el Manual de procesos y procedimientos y contribuir a su mejoramiento dentro de las políticas de MECI y Calidad administrativa,7.Desarrollar las demás funciones asignadas por la autoridad competente, de acuerdo con el nivel, la naturaleza y el área de desempeño del cargo para lograr los objetivos misionales del municipio.</t>
  </si>
  <si>
    <t>Estudio: Título de bachiller en cualquier modalidad. Para efectos de posesión se exigirán aquellos requisitos del régimen especial del departamento en materia de idiomas y residencia 6, Experiencia:Veinticuatro (24) meses de experiencia profesional relacionada</t>
  </si>
  <si>
    <t>Aplicar los conocimientos que propendan por el cumplimiento de las políticas, normas y procedimientos financieros que garanticen la eficiente utilización de los recursos del municipio de Providencia y Santa Catalina Islas.</t>
  </si>
  <si>
    <t>1. cumplir labores de auxiliar de las diferentes dependencias   2 apoyar las labores de los técnicos y profesionales de las diferentes dependencias conforme al manual de procesos y procedimientos   3 Mantener el archivo debidamente actualizado aplicando las normas técnicas de archivo y responder por su custodia.   4 Efectuar los diferentes registros contables, financieros, administrativos o de personas según corresponda conforme al manual de procesos.   5 Actuar como enlace administrativo entre la dependencia y las demás que conforman el núcleo administrativo.,6 Velar por que la información que se le ha colocado para su custodia, administración y control se lleven dentro de los términos y oportunidad con eficiencia y calidad.   7 Cumplir el Manual de procesos y procedimientos y contribuir a su mejoramiento dentro de las políticas de MECI y Calidad administrativa. 8. Desarrollar las demás funciones asignadas por la autoridad competente, de acuerdo con el nivel, la naturaleza y el área de desempeño del cargo para lograr los objetivos misionales del municipio.</t>
  </si>
  <si>
    <t>Estudio: Título de bachiller en cualquier modalidad. licencia de conducción para vehículos de servicio particular Para efectos de posesión se exigirán aquellos requisitos del régimen especial del departamento en materia de idiomas y residencia, Experiencia:Veinticuatro (24) meses de experiencia profesional relacionada.</t>
  </si>
  <si>
    <t>Atender actividades que propendan por el cumplimiento de los procedimientos  que garanticen la eficiente utilización del parque automotor, bienes y servicios del municipio de Providencia y Santa Catalina Islas.</t>
  </si>
  <si>
    <t>1.  Realizar labores de apoyo y complementación de las funciones propias del área de desempeño.   2. Efectuar el mantenimiento preventivo y correctivo del vehículo confiado a su cuidado.   3.  Responder por el buen estado y conservación de los equipos y elementos puestos bajo su responsabilidad.   4.  Transportar los bienes muebles, materiales y el personal que se le ordena.   5.  Realizar mensajería de documentos y valores del municipio.    6.  Informar oportunamente sobre los daños ocurridos al vehículo o sobre la necesidad de mantenimiento preventivo y/o correctivo.   7. Desarrollar las demás funciones asignadas por la autoridad competente, de acuerdo con el nivel, la naturaleza y el área de desempeño del cargo para lograr los objetivos misionales del municipio.</t>
  </si>
  <si>
    <t>Estudio: a. Ser abogado en ejercicio y con tarjeta profesional vigente. b. No tener antecedentes penales ni disciplinarios. c.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Experiencia:no aplica</t>
  </si>
  <si>
    <t>La Comisaría de Familia es una entidad municipal de carácter administrativo e interdisciplinario, que forma parte del Sistema Nacional de Bienestar Familiar, cuya misión es prevenir, garantizar, restablecer y reparar los derechos de los miembros de la familia conculcados por situaciones de violencia intrafamiliar y las demás establecidas por la ley. El Instituto Colombiano de Bienestar Familiar como entidad coordinadora del Sistema Nacional de Bienestar Familiar será el encargado de dictar la línea técnica a las Comisarías de Familia en todo el país.</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</si>
  <si>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Honorable Concejo Municipal.,10. Recibir a prevenci�n denuncias sobre hechos que pueden configurarse como delito o contravenci�n, en los que aparezca involucrado un menor como ofendido o sindicado, tomar las medidas de emergencia correspondientes y darles el tr�mite respectivo de acuerdo con las disposiciones de la Ley 1098 de 2006 por la cual se expide el C�digo de la Infancia y la Adolescencia, y de los procedimientos Penal, Nacional, Departamental, Municipal de Polic�a, y de las dem�s normas pertinentes, el primer d�a siguiente al recibo de la denuncia.,11. Efectuar las comisiones, peticiones, pr�ctica de pruebas y dem�s actuaciones que le soliciten el Instituto Colombiano de Bienestar Familiar � ICBF y los funcionarios encargados de la Jurisdicci�n de familia, en todos los aspectos relacionados con la protecci�n al menor y la familia que sean compatibles con las funciones asignadas.,12. Practicar allanamientos para conjurar las situaciones de peligro en que pueda encontrarse un menor, cuando la urgencia del caso lo demande, de oficio o a solicitud del Juez o del Defensor de Familia, de acuerdo con el procedimiento se�alado para el efecto por el C�digo de la Infancia y la Adolescencia.,13. Recibir a prevenci�n las quejas o informes sobre todos aquellos aspectos relacionados con conflictos familiares, atender las demandas relativas a la protecci�n del menor, especialmente en los casos de maltrato y explotaci�n, y atender los casos de violencia intrafamiliar, tomando las medidas de urgencia que seas necesarias, mientras se remiten a la autoridad competente.,14. Definir provisionalmente sobre la custodia y cuidado personal, la cuota de alimentos y la reglamentaci�n de visitas, la suspensi�n de la vida en com�n de los c�nyuges o compa�eros permanentes y fijar las cauciones de comportamiento conyugal.,15. Desarrollar programas de prevenci�n en materia de violencia intrafamiliar y delitos sexuales.,16. Adoptar las medidas de restablecimiento de derechos en los casos de maltrato infantil y denunciar el delito.,17. Brindar la asesor�a jur�dica en todos los temas de la familia.,18. Realizar las respectivas audiencias de conciliaci�n en casos de: I. Medida de protecci�n. II. Temas de alimentos. III. Separaci�n de bienes y de cuerpos. IV. Suspensi�n de la vida en com�n. V. Incumplimiento de medida de protecci�n. VI. Exoneraci�n de cuota alimentaria. VII. Reducci�n de la cuota alimentaria. VIII. Custodia de los menores. IX. Existencia de la uni�n marital de hecho.,19. Las dem�s funciones que surjan en el transcurso de la realizaci�n de la labores.</t>
  </si>
  <si>
    <t>Estudio: ESTUDIOS BÁSICOS: Título Profesional en Administración Pública, Administración de Empresas o Contaduría Pública y afines., Experiencia:doce meses de experiencia relacionada. Entiéndase por experiencia relacionada aquella que es adquirida en el ejercicio de empleos que tengan funciones similares a las del cargo a proveer o en una determinada área de trabajo o área de la profesión, ocupación, arte u oficio.</t>
  </si>
  <si>
    <t>El Almacén General es una unidad de servicio con el objetivo de resguardar, custodiar y dar ingreso a todos los bienes y elementos que son adquiridos, donados, obsequiados, cedidos y dados en comodato al Municipio y entregados a cada uno de los funcionarios responsables.</t>
  </si>
  <si>
    <t>1. Recepcionar los elementos y/o bienes adquiridos por la Administraci�n Municipal.,2. Registrar entradas y salidas del Almac�n General.,3. Almacenar los elementos de consumo y bienes devolutivos.,4. Despachar y entregar los elementos de consumo y bienes devolutivos.,5. Manejar los inventarios de bienes.,6. Manejar el software de ingresos y egresos.,7. Responder por la custodia y el buen estado de los bienes que se mantienen en almac�n.,8. Mantener informaci�n constante con el superior inmediato sobre los bienes bajo su custodia.,9. Realizar los informes que le sean requeridos por sus superiores inmediatos.,10. Las dem�s funciones que le sean impuestas por su cargo.</t>
  </si>
  <si>
    <t>Estudio: ESTUDIOS BÁSICOS: Título Profesional en Administración Pública, Administración de Empresas o Derecho y afines., Experiencia:doce meses de experiencia relacionada</t>
  </si>
  <si>
    <t>La Dirección de Desarrollo y Protección Social es una dependencia de la Secretaría General y de Gobierno que adelanta programas y proyectos de carácter administrativo que enmarcan el desarrollo económico y social (salud, educación, cultura, deporte, población vulnerable, campo agropecuario, etc.).</t>
  </si>
  <si>
    <t>1. Asesorar al Secretario General y de Gobierno en la formulaci�n y adopci�n de pol�ticas y planes estrat�gicos del sector con base en las directrices generales de la Administraci�n Municipal y las disposiciones nacionales y departamentales del �rea.,2. Dirigir, coordinar y evaluar los planes sectoriales, articulando los sectores de Educaci�n, Salud, educaci�n, cultura, deporte, poblaci�n vulnerable, campo agropecuario, etc.,3. Dise�ar pol�ticas relacionadas con el Desarrollo Social, mediante la coordinaci�n institucional e interinstitucional.,4. Dirigir, coordinar y controlar el desarrollo de programas de mejoramiento de la calidad en la prestaci�n de los servicios sociales de competencia del Municipio.,5. Asesorar, orientar y asistir a las dem�s dependencias en asuntos relacionados con el cumplimiento de objetivos y metas del sector.,6. Dirigir, coordinar y evaluar el desarrollo de estudios para el dise�o y actualizaci�n del sistema de informaci�n Municipal relacionado con el sector social.,7. Desarrollar mecanismos de coordinaci�n administrativa y funcional con las Secretar�as y organismos adscritos o vinculados de la Administraci�n Municipal a fin de establecer los planes, programas y proyectos relacionados con el sector social.,8. Planear, coordinar y ejecutar procesos y procedimientos articulados para la optimizaci�n de los recursos del sector social, mediante el desarrollo integral de proyectos interdependencias.,9. Planear, dirigir, coordinar, ejecutar, evaluar y controlar el desarrollo de programas de bienestar social dirigidos a la poblaci�n vulnerable tales como ni�ez, juventud, mujer cabeza de hogar, adulto mayor y personas en situaci�n de discapacidad.,10. Planear, coordinar y ejecutar pol�ticas, planes y programas tendientes al mejoramiento de la calidad de vida, el desarrollo, progreso de la mujer y la familia.,11. Planear, dirigir, organizar, coordinar la ejecuci�n de programas y procesos relacionados con la formaci�n en principios y valores  el fomento de la convivencia y la integraci�n social, as� como la asesor�a, acompa�amiento y seguimiento a j�venes en situaci�n de riesgo o vulnerabilidad.,12. Planear, dirigir, organizar, coordinar la ejecuci�n de programas y procesos relacionados con la promoci�n del liderazgo y la participaci�n ciudadana de los j�venes, as� como a la generaci�n de grupos y organizaciones juveniles, convirtiendo a los j�venes en actores activos de la soluci�n de las problem�ticas y del desarrollo Municipal.,13. Planear, dirigir, organizar, coordinar la ejecuci�n de programas y procesos relacionados con el desarrollo educativo, la capacitaci�n, habilitaci�n y formaci�n para el trabajo de los j�venes, as� como la orientaci�n para la conformaci�n y creaci�n de diferentes formas asociativas de trabajo.,14. Viabilizar los proyectos necesarios que beneficien la poblaci�n.,15. Convocar a la poblaci�n beneficiada para participar en los diferentes programas sociales.,16. Mantener informado a la administraci�n central sobre todo lo relacionado a los programas que adelanta.,17. Elaborar proyectos de car�cter social y hacer el debido seguimiento a estos.,18. Fomentar el desarrollo econ�mico a trav�s de asistencia t�cnica, transferencia de tecnolog�a y apoyo financiero con la gesti�n de cr�ditos con organizaciones p�blicas o privadas creadas para tal fin.,19. Prestar el servicio de asistencia t�cnica directa rural para los peque�os y medianos productores rurales, a trav�s de la Unidad Municipal de Asistencia T�cnica Agropecuaria UMATA de acuerdo a las normas vigentes.,20. Proponer el plan local del deporte, la recreaci�n y el aprovechamiento del tiempo libre efectuando su seguimiento y evaluaci�n con la participaci�n comunitaria.,21. Desarrollar programas y actividades que permitan fomentar la pr�ctica del deporte, la recreaci�n, el aprovechamiento del tiempo libre y la educaci�n f�sica en su territorio.,22. Velar por el cumplimiento de las normas urban�sticas sobre reserva de �reas en las nuevas urbanizaciones, para la construcci�n de escenarios para el deporte y la recreaci�n.,23. Formular, someter a consideraci�n de las instancias correspondientes y ejecutar pol�ticas, estrategias, planes, programas y proyectos, de corto, mediano y largo plazo enfocado hacia la cultura en el Municipio.,24. Proponer el plan local de cultura, ejecutarlo y adelantar su seguimiento y evaluaci�n con la participaci�n comunitaria.,25. Desarrollar programas y actividades que permitan fomentar la cultura en el Municipio, para lo cual coordinar� acciones con las instituciones educativas.,26. Participar en la planeaci�n y programaci�n de las obras civiles relacionadas con la dependencia de car�cter cultural a desarrollar en el Municipio, tales como, museos, casa de cultura, centros art�sticos y dem�s medios de difusi�n cultural.,27. Administrar los escenarios culturales asignados y velar por su adecuada conservaci�n y mantenimiento.,28. Propender por el rescate y protecci�n de los valores culturales del municipio a trav�s de actividades folcl�ricas y de intercambios entre las comunidades.,29. Promover y adelantar estudios para determinar el potencial cultural con el objeto de proyectar,pol�ticas adecuadas de desarrollo municipal.,30. Programar y ejecutar las actividades culturales tradicionales del Municipio y las dem�s acciones culturales, en coordinaci�n con las dem�s dependencias.,31. Proteger el patrimonio cultural en sus distintas expresiones y su adecuada incorporaci�n al crecimiento econ�mico.,32. Apoyar el desarrollo de las redes de informaci�n cultural y bienes, servicios e instituciones culturales (museos, bibliotecas, archivos, bandas, orquestas etc.), as� como otras iniciativas de organizaci�n del sector cultural.,33. Apoyar y fortalecer los procesos de informaci�n, investigaci�n, comunicaci�n y formaci�n y las expresiones multiculturales del Municipio.,34. Programar y coordinar la dotaci�n de elementos y equipos necesarios para la pr�ctica de actividades culturales.,35. Actualizar, operar y administrar la base de datos del SISBEN.,36. Colaborar en la creaci�n del comit� t�cnico del SISBEN.,37. Cumplir con los procedimientos determinados por el comit� t�cnico del SISBEN.,38. Convocar el comit� t�cnico del SISBEN cuando sea necesario.,39. Propiciar la participaci�n de los organismos de control y vigilancia y de la comunidad.,40. Controlar el uso de la base en los programas sociales que involucran subsidios del orden municipal.,41. Entregar las bases de datos en las fechas establecidas al DNP.,42. Realizar los procesos requeridos para la fase de demanda.,43. Hacer la labor administrativa que demanda el SISBEN: a. Elaborar comunicaciones. b Atender oficios. c. Gestionar recursos.,44. Colaborar en los procesos de contrataci�n ya sea de implantaci�n o de barrido complementario.,45. Las dem�s funciones asignadas, de acuerdo con el nivel, la naturaleza y el �rea de desempe�o del cargo.</t>
  </si>
  <si>
    <t>Estudio: La Ley 1801 de 2016 por la cual se expide el Código Nacional de Policía y Convivencia, consagra en su artículo 206, parágrafo 3 que para ser Inspector de Policía se reaquiere formación técnica (terminación y aprobación de los estudios de la carrera de derecho)., Experiencia:no aplica</t>
  </si>
  <si>
    <t>La Inspección de Policía es una instancia de la Secretaría General y de Gobierno, que cumple una función vital en la promoción de la convivencia pacífica en el Municipio, se encarga de prevenir, conciliar y resolver los conflictos que surgen de las relaciones entre vecinos y todos aquellos problemas que afectan la tranquilidad, seguridad, salud, movilidad y espacio público de los ciudadanos. La importancia de la Inspección de Policía, radica no sólo en su contribución en la solución de los problemas de vecindad, a través de la conciliación, sino que una vez agotada esta etapa, el inspector, tiene la legitimidad como autoridad de policía de efectuar excepcionalmente las sanciones que se impongan a aquellos que incumplan el Código Nacional de Policía y Convivencia.</t>
  </si>
  <si>
    <t>1. Conciliar para la soluci�n de conflictos de convivencia, cuando sea procedente.,2. Conocer de los comportamientos contrarios a la convivencia en materia de seguridad, tranquilidad, ambiente y recursos naturales, derecho de reuni�n, protecci�n a los bienes y privacidad, actividad econ�mica, urbanismo, espacio p�blico y libertad de circulaci�n.,3. Ejecutar la orden de restituci�n, en casos de tierras comunales.,4. Las dem�s que le se�alen la Constituci�n, la ley, las ordenanzas y los acuerdos.,5. Conocer, en �nica instancia, de la aplicaci�n de las siguientes medidas correctivas: I. Reparaci�n de da�os materiales de muebles o inmuebles. II. Expulsi�n de domicilio. III. Prohibici�n de ingreso a actividad que involucra aglomeraciones de p�blico complejas o no complejas. IV. Decomiso.,6. Conocer en primera instancia de la aplicaci�n de las siguientes medidas correctivas: I. Suspensi�n de construcci�n o demolici�n. II. Demolici�n de obra. III. Construcci�n, cerramiento, reparaci�n o mantenimiento de inmueble. IV. Reparaci�n de da�os materiales por perturbaci�n a la posesi�n y tenencia de inmuebles. V. Restituci�n y protecci�n de bienes inmuebles, diferentes a los descritos en el numeral 17 del art�culo 205. VI. Restablecimiento del derecho de servidumbre y reparaci�n de da�os materiales. VII. Remoci�n de bienes, en las infracciones urban�sticas. VIII. Multas. IX. Suspensi�n definitiva de actividad.</t>
  </si>
  <si>
    <t>Estudio: Terminación y aprobación de tres (3) años de educación básica primaria., Experiencia:doce meses</t>
  </si>
  <si>
    <t>Prestar los servicios de aseo y cafetería en la Alcaldía Municipal, observando las normas de higiene y seguridad.</t>
  </si>
  <si>
    <t>1. Realizar las labores de aseo, alistamiento y presentaci�n de las �reas f�sicas de la Alcald�a Municipal.,2. Prestar el servicio de cafeter�a a los funcionarios en sus oficinas y atender las reuniones que se lleven a cabo en las oficinas de su �rea de trabajo.,3. Realizar los tr�mites de solicitud de los elementos de aseo y cafeter�a.,4. Ejercer el autocontrol en todas las funciones que le sean asignadas.,5. Asear las oficinas y �reas asignadas, antes del ingreso de los funcionarios y vigilar que se mantengan aseadas.,6. Mantener los ba�os y lavamanos en perfectas condiciones de aseo y limpieza y con la dotaci�n necesaria.,7. Clasificar la basura empacando desechos org�nicos, papeles y materiales s�lidos en bolsas separadas.,8. Responder por los elementos a su cargo e informar sobre cualquier anormalidad o deterioro que ellos presenten y solicitar su reposici�n o reparaci�n si es del caso.,9. Mantener limpios los muebles, enseres, ventanas, cortinas y todo elemento accesorio de las �reas de las oficinas.,10. Desempe�ar las dem�s funciones que le sean asignadas por la autoridad competente, las que reciba por delegaci�n y aquellas inherentes a las que desarrolla la dependencia y la profesi�n del titular del cargo.</t>
  </si>
  <si>
    <t>Estudio: Título profesional en derecho  y título de posgrado donde el estudio de la familia sea un componente curricular del postgrado., Experiencia:Seis (06) meses de experiencia profesional</t>
  </si>
  <si>
    <t>Es un empleo de nivel profesional cuya naturaleza demanda la ejecución y aplicación de los conocimientos propios del derecho, al que le corresponden funciones para prevenir, garantizar, restablecer y reparar los derechos de los miembros de la familia conculcados por situaciones de violencia intrafamiliar y los demás establecidos por la ley. Deberá aplicar en la jurisdicción del municipio los lineamientos técnicos que en esta materia defina el Instituto Colombiano de Bienestar Familiar (o quien haga sus veces)como entidad coordinadora del Sistema Nacional de Bienestar Familiar</t>
  </si>
  <si>
    <t>﻿Dar cumplimiento a las funciones asignadas a la dependencia u oficina en el Acuerdo o Decreto de estructura orgánica de la Entidad.,Elaborar documentos en procesadores de texto, cuadros en hojas de cálculo, presentaciones en software relacionado y manejar aplicativos en Internet.,Llevar el registro y control de los documentos y archivos de la oficina.,Recibir, radicar, redactar y organizar la correspondencia para la firma del Secretario o jefe de oficina y distribuirla de acuerdo con sus instrucciones.,Llevar y mantener al día el archivo y la correspondencia de la dependencia.,Tramitar los pedidos de útiles y papelería de la oficina.,Atender personal y telefónicamente al público y registrar, comunicar e informar a los interesados sobre las citas fijadas por el Secretario de Despacho o Jefe de Oficina.,Recibir y atender respetuosamente las inquietudes del público que acuda a su oficina o dependencia y comunicárselas al Jefe para lo pertinente.,Llevar la agenda del Secretario de Despacho o Jefe de Oficina y recordar los compromisos.,Apoyar y/o asistir a las reuniones asignadas por el Secretario de Despacho o Jefe de Oficina.,Tramitar los actos administrativos que sean de competencia de la dependencia.,Colaborar en la realización de programas, actividades y de eventos especiales cuando estos sean programados por la Administración o su jefe inmediato.,Aplicar conocimientos teóricos y prácticos en la preparación y ejecución de trabajos que faciliten el cumplimiento de las funciones de la dependencia.,Realizar gestiones a nivel interno y fuera del municipio, ordenadas por el superior inmediato, que permitan o faciliten el cumplimiento de las funciones.,Colaborar con el jefe de la dependencia en el desarrollo de trabajos específicos de apoyo logístico.,Realizar actividades de apoyo en los procesos contractuales adelantados por la secretaría, dependencia u oficina.,Presentar informes a su superior inmediato sobre su gestión cuando este lo requiera.,Responder por resultados óptimos de gestión, manejo de información, y relaciones internas y externas de trabajo.,Ejercer el autocontrol en todas las funciones que le sean asignadas. 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</si>
  <si>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Título profesional en areas de administracion o ingenieria de sistemas, Experiencia:Seis (06) meses de experiencia profesional</t>
  </si>
  <si>
    <t>Es un empleo de nivel profesional cuya naturaleza demanda la ejecución y aplicación de los conocimientos propios de una carrera profesional, al que le corresponden funciones de coordinación supervisión ejecución o control de áreas internas encargadas de ejecutar los planes, programas y proyectos institucionales</t>
  </si>
  <si>
    <t>﻿Dar cumplimiento a las funciones asignadas a la dependencia en el Acuerdo o Decreto de estructura orgánica de la Alcaldía Municipal.,Aplicar los conocimientos teóricos propios de una carrera profesional y prácticos adquiridos con la experiencia profesional, en la preparación y ejecución de trabajos y tareas que faciliten el cumplimiento de las funciones de la dependencia u oficina a la cual ha sido asignado.,Colaborar en la elaboración del Plan de Desarrollo Municipal en lo concerniente con la definición de programas y proyectos de inversión relacionados con la dependencia u oficina, así como en los planes de acción, planes indicativos, presupuesto anual de la entidad y cualquier otro instrumento de planificación.,Efectuar la actualización de los planes de desarrollo Municipal, planes de acción, planes indicativos, y cualquier otro instrumento de planificación relacionados con la dependencia u oficina, en concordancia con las políticas de orden Nacional, Departamental o Municipal.,Presentar, gestionar y hacer seguimiento a la ejecución de los proyectos a su cargo, teniendo en cuenta los parámetros legales vigentes y los criterios técnicos definidos por el área de desempeño, e identificar riesgos y reportar al área respectiva los ajustes requeridos para asegurar el cumplimiento de los objetivos.,Planear y desarrollar jornadas de información, socialización y capacitación a las partes interesadas, sobre los procesos de Gestión de la dependencia u oficina, teniendo en cuenta las necesidades de entendimiento de la población objeto, los parámetros de tiempo y las metodologías definidas.,Apoyar la formulación e implementación de programas y proyectos a cargo de la dependencia u oficina cumpliendo con las metodologías exigidas para la presentación de proyectos a entidades co-financiadoras y a Bancos de Proyectos Departamental y Nacional o cualquier otro tipo de entidad u organismo de derecho privado o público. ,Efectuar vigilancia, seguimiento, control y evaluación de planes, programas y proyectos en ejecución a cargo de la dependencia u oficina, recomendando los ajustes y modificaciones correspondientes.,Realizar actividades de apoyo en los procesos contractuales adelantados por la secretaría, dependencia u oficina.,Realizar acciones de supervisión e interventoría a los contratos y/o convenios a cargo de la dependencia u oficina y que sean asignados por el superior jerárquico.,Realizar visitas de inspección, verificación e informes técnicos relacionados con actividades propias o similares de la dependencia u oficina, así como el seguimiento y control de la inversión pública.,Digitar y manejar sistemas, programas o software específicos que la Alcaldía haya implementado para la administración de la información a cargo de la entidad.,Presentar informes a su superior inmediato sobre su gestión cuando este lo requiera y apoyar la presentación de informes a cargo de la dependencia ante otras entidades, instancias u organismos de vigilancia y control.,Firmar la correspondencia propia de las funciones relacionadas con su área de desempeño y refrendar con su firma los documentos oficiales que deba emitir la dependencia u oficina y que hayan sido asignados o sean de responsabilidad.,Cooperar en los procesos de auditorías de control interno y fiscal, aportando los documentos e información necesarios para el cumplimiento de los objetivos del control.,Apoyar los procesos de desarrollo institucional en la dependencia, oficina u área de influencia. Elaborar y/o actualizar los manuales que determinen los procesos y procedimientos que la dependencia u oficina debe ejecutar dentro de los niveles de desempeño esperados.,Administrar la información de la dependencia u oficina en bases de datos o cualquier programa o software del que se disponga y llevar las estadísticas relacionadas para su utilización posterior en la formulación de programas o proyectos, para la utilización de instrumentos de planificación y/o para la toma de decisiones.,Apoyar a la dependencia u oficina en el desarrollo, diseño, implementación y mejoramiento de los sistemas de procesamiento de la información.,Recibir y atender respetuosamente las inquietudes del público que acuda a su oficina o dependencia y comunicárselas al Jefe para lo pertinente.,Mantener ordenados y correctamente actualizados los archivos de la oficina y suministrar la información correspondiente al superior cuando lo requiera.,Colaborar en la realización de programas, actividades y de eventos especiales cuando estos sean programados por la Administración o su jefe inmediato.,Realizar gestiones a nivel interno y fuera del municipio, ordenadas por el superior inmediato, que permitan o faciliten el cumplimiento de las funciones.,Colaborar con el jefe de la dependencia en el desarrollo de trabajos específicos de apoyo logístico.,Ejercer el autocontrol en todas las funciones que le sean asignadas. ,Responder por resultados óptimos de gestión, manejo de información, y relaciones internas y externas de trabajo.,Responder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</si>
  <si>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Titulo profesional en áreas administrativas, financieras, económicas, la ingeniería o la arquitectura., Experiencia:Doce (12) meses de experiencia profesional</t>
  </si>
  <si>
    <t>es un empleo del nivel profesional cuya naturaleza demanda la ejecución y aplicación de los conocimientos propios de una carrera profesional, al que le corresponden funciones de coordinación, supervisión, ejecución y control de Banco de proyectos como también de ejecutar los planes , programas y proyectos institucionales.</t>
  </si>
  <si>
    <t>Estudio: Título de formación tecnológica y experiencia o terminación y aprobación del pensum académico de educación superior en formación profesional en derecho  o diploma de bachiller en cualquier modalidad y curso especifico mínimo de sesenta (60) horas relacionados con las funciones del cargo ., Experiencia:Doce (12) meses de experiencia relacionada</t>
  </si>
  <si>
    <t>es un empleo del nivel técnico cuyas funciones exigen el desarrollo de procesos y procedimientos en labores técnicas y misionales y de apoyo para dar estricta aplicación a las normas relacionadas con el derecho de policía en la jurisdicción del municipio</t>
  </si>
  <si>
    <t>﻿Dar cumplimiento a las funciones asignadas a la dependencia en el Acuerdo de estructura orgánica de la Alcaldía Municipal.,Realizar acciones tendientes a mantener el orden público dentro del municipio y conocer en materia policiva los asuntos de su competencia.,Prestar a los funcionarios municipales, administrativos y judiciales, la colaboración necesaria para hacer efectivas las providencias y actos administrativos que ellos emitan.,Velar por el respeto de los derechos civiles, garantías sociales y salvaguarda de la vida, honra y bienes de los ciudadanos ,Emprender acciones para la conservación del orden público interno y emprender campañas de seguridad con el apoyo de los medios de policía.,Tramitar las disposiciones que se requieran para la aplicación y cumplimiento de las normas de policía vigentes.,Conocer de los asuntos y negocios que le asignen la ley, las ordenanzas, los acuerdos del Concejo y decretos de la Alcaldía.,Recibir y atender denuncias penales, declaratorias e indagatorias y citar a los responsables.,Práctica de inspección de cadáveres conforme a las prescripciones legales.,Expedir constancias por pérdidas de documentos.,Practicar operativos en beneficio del orden público cuando le sea ordenado, en coordinación con instancias y entidades respectivas,Conocer y fallar en primera instancia las contravenciones especiales a que se refiere el Decreto Ley 522 de 1971.,Conocer en única instancia de las contravenciones comunes ordinarias de que trata el decreto ley 1355 de 1970, excepción de las que compete a la Policía Nacional. ,Conocer las contravenciones comunes y especiales a que se refieren el Código Nacional de Policía, El Código Departamental de Policía y las demás leyes y disposiciones sobre la materia  dentro de los términos, atribuciones y competencias para el inspector de policía.,Prestar colaboración y apoyo  a la rama judicial en los asuntos y diligencias que le sean comisionados, así como para hacer efectivas las providencias judiciales, administrativas y de policía en las que se requiera de su participación o actuación. ,Realizar inspecciones oculares y diligencias de conciliación de carácter civil y laboral.,Solicitar y verificar las licencias de funcionamiento a establecimientos públicos.,Ejercer el autocontrol en todas las funciones que le sean asignadas.,Responder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</si>
  <si>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Diploma de bachiller en cualquier modalidad y cursos específico, mínimo de sesenta (60) horas relacionado con las funciones del cargo, o titulo de formación tecnologica, Experiencia:Dieciocho (18) meses de experiencia laboral</t>
  </si>
  <si>
    <t>es un empleo de nivel técnico cuyas funciones exigen el desarrollo de procesos y procedimientos en labores técnicas y misionales y de apoyo para el funcionamiento de la biblioteca municipal.</t>
  </si>
  <si>
    <t>﻿Dar cumplimiento a las funciones asignadas a la dependencia en el Acuerdo de estructura orgánica de la Alcaldía Municipal.,Conservar ordenadamente y preservar los libros y textos de propiedad de la dependencia.,Disponer de los materiales de consulta para la atención de la demanda de servicios.,Establecer normas de consulta y comportamiento en la prestación del servicio de la biblioteca.,Mantener el inventario actualizado de existencia de textos, obras y libros de la dependencia.,Diligenciar registros y mantener actualizados los libros de préstamos de material de la dependencia.,Desarrollar los procedimientos establecidos para la prestación del servicio de la dependencia.,Elaborar documentos en procesadores de texto, cuadros en hojas de cálculo, presentaciones en software relacionado y manejar aplicativos en Internet.,Llevar el registro y control de los documentos y archivos de la oficina.,Recibir, radicar, redactar y organizar la correspondencia para la firma del Secretario o jefe de oficina y distribuirla de acuerdo con sus instrucciones.,Llevar y mantener al día el archivo y la correspondencia.,Tramitar los pedidos de útiles y papelería de la oficina.,Recibir y atender respetuosamente las inquietudes del público que acuda a su oficina o dependencia y comunicárselas al Jefe para lo pertinente.,Colaborar en la realización de programas, actividades y de eventos especiales cuando estos sean programados por la Administración o su jefe inmediato.,Presentar informes a su superior inmediato sobre su gestión cuando este lo requiera.,Responder por resultados óptimos de gestión, manejo de información, y relaciones internas y externas de trabajo.,Ejercer el autocontrol en todas las funciones que le sean asignadas. ,Responder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</si>
  <si>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Diploma en bachiller en cualquier modalidad y curso especifico, mínimo de sesenta (60) horas relacionado con las funciones del cargo, o titulo de formación tecnológica., Experiencia:doce (12) meses de  experiencia relacionada</t>
  </si>
  <si>
    <t>Es un empleo del nivel técnico cuyas funciones exigen el desarrollo de procesos y procedimientos en labores técnicas y misionales y de apoyo para el normal funcionamiento de la dependencia</t>
  </si>
  <si>
    <t>Darcumplimientoalasfuncionesasignadasaladependenciau oficinaenelacuerdoodecretodeestructuraorgánicadelaentidad.Elaborardocumentosenprocesadoresdetexto,cuadrosenhojadecalculo,presentacionesensoftwarerelacionadoymanejaraplicativoseninternet.Llevarelregistroycontroldelosdocumentosyarchivosdelaoficina.recibir,radicar,redactaryorganizarlacorrespondenciaparalafirmadelsecretarioojefedeoficinaydistribuirladeacuerdoconsusinstrucciones.Llevarymanteneral día el archivo la correspondenciadeladependencia.Tramitar los pedidos de útiles y papelería de la oficina.Atender personal y telefónicamente al públicos y registrar, comunicar e informaralosinteresadossobrelascitasfijadasporel SecretariodedespachooJefedeOficina.Llevarlaagendadel SecretariodeDespachooJefedeOficinayrecordarlos compromisos.Apoyary/oasistiralasreunionesasignadaspor elSecretariodeDespachooJefedeOficina.Tramitarlosactos Administrativosqueseandecompetenciadela dependencia.Colaborarconlarealizacióndeprogramas, actividades y de eventos especiales cuando estos sean programadas por la Administración o su Jefe inmediato.Aplicarconocimientosteóricosyprácticosenla preparaciónyejecucióndetrabajosquefacilitenel cumplimientodelasfuncionesdeladependencia.Realizar gestionesanivelinternoyfueradelmunicipio,ordenadasporel superiorinmediato,quepermitanofacilitenelcumplimiento delasfunciones.Colaborarconeljefedeladependenciaenel desarrollodetrabajosespecíficosdeapoyologístico.Realizar actividadesdeapoyoenlosprocesoscontractuales adelantadosporlasecretaría,dependenciauoficina.Presentar informesasusuperiorinmediatosobresugestióncuandoeste lorequiera.Responderporresultadosóptimosdegestión cuandoestelorequiera.Ejercerelautocontrolentodaslasfuncionesqueleseanasignadas.Responderporelinventarioasignadoasucargo,enloquerespectaacantidadycalidaddelos bienes.Observarelrégimenjurídicodelosservidorespúblicos yestatutoanticorrupción.lasdemásfuncionesasignadaspor laautoridadcompetentedeacuerdoconelnivel,lanaturaleza y área de desempeño del empleo.</t>
  </si>
  <si>
    <t>Estudio: Diploma de bachiller en cualquier modalidad, Experiencia:veinticuatro (24) meses de experiencia específica</t>
  </si>
  <si>
    <t>Es un empleo del nivel asistencial cuyas funciones implican el ejercicio de actividades de apoyo y complementarias de las tareas propias de los niveles superiores específicamente en las relacionadas con la Planeación Municipal a cargo de la entidad.</t>
  </si>
  <si>
    <t>Darcumolimientoalasfuncionesasignadasaladependenciauoficinaenelacuerdoodecretodeestructuraorganicadelaentidad.elaborardocumentosenprocesadoresdetextocuadrosenhojasdecalculo,presentacionesensoftwarerelacionadoymanejaraplicativoseninternet.llevarelregistroycontroldelosdocumentosyarchivodelaoficina.recibir,radicar,redactaryorganizarlacorrespondenciaparalafirmadelsecretarioojefedeoficinaydistribuirladeacuerdoconsusinstrucciones.recibiryatenderrespetuosamentelasinquietudesdelpublicoqueacudaasuoficinaodependenciaycomunicarselasaljefeparalopertinente.tramitaryapoyarlaexpediciondecertificacionesosolicitudesdelicenciasdeconstruccion,delineacionurbana,usosdelsuelo,asignacióndenomenclaturaaconstruccionesnuevas,divisiondeterrenos,revisiondeplanesdeloteoydesenglobesdepredialesenelareaurbana,deacuerdoconloestablecidoenelPBOT,apoyaraljefedelaoficinaydemasfuncionariosenlasfuncionesyactividadestendientesalcumlimientodelanormatividadlegaldeordenamientoterritorialdelnivelnacionalymunicipalespecialmentedelcodigourbanisticomunicipalyelesquemadeordenamientoterritorialadoptadoporelmunicipio.apoyaraljefedelaoficinaydemasfuncionariosenlaelaboraciondelplandedesarrollomunicipalylosplanesdeacciondeladependencia.difundircomprobaryconstatarelcumplimientodelasnormastecnicasqueregulanlazonificacion,construcciondeobrasyurbanismosenelareamunicipalyefectuarexamenessobrelacalidadyresitenciadelosmaterialesutilizadosenlasobrasdeconstruccion.presentarcronogramasdeactividades,informesperiodicosymantenerinformadoaljefedeplaneacionsobrelasobrasconstruccionesotramitesdeescrituracionqueseestenllevandoacabo.practicaryfirmarlainspeccionoculardelosbienesinmueblesaescriturar.organizarelarchivooplanotecacodificarplanosyestudiosradicadosenlaoficinadeplaneacionyejercercustodiasobrelosmismos.apoyareneldiseñoeimpresiondeplanosmapasygraficosdeacuerdoalasnecesidadesdelmunicipio.colaborarenlarealizaciondeprogramasactividadesyeventosespecialescuandoestosseanprogramadosporlaadministracionosujefeinmediato.aplicarconcimien</t>
  </si>
  <si>
    <t>Estudio: Diploma de bachiller en cualquier modalidad, Experiencia:Seis (6) meses de experiencia laboral</t>
  </si>
  <si>
    <t>es un empleo del nivel asistencial cuyas funciones implican el ejercicio de actividades de apoyo y complementarias de las tareas propias de los niveles superiores para el desarrollo de las funciones asignadas a la dependencias.</t>
  </si>
  <si>
    <t>Estudio: Diploma de bachiller en cualquier modalidad, Experiencia:Seis (06) meses de experiencia laboral</t>
  </si>
  <si>
    <t>Es un empleo a nivel asistencial cuyas funciones implican el ejercicio de actividades de apoyo y complementarias de las tareas propias de los niveles superiores para el desarrollo de las funciones asignadas a la dependencia.</t>
  </si>
  <si>
    <t>Estudio: Diploma de bachiller en cualquier modalidad, Experiencia:Doce (12) meses de experiencia laboral</t>
  </si>
  <si>
    <t>Es un empleo del nivel asistencial cuyas funciones implican el ejercicio de actividades de apoyo y complementarias de las tareas propias de los niveles superiores para el desarrollo de las funciones asignadas a la dependencia.</t>
  </si>
  <si>
    <t>Estudio: diploma en Bachiller en cualquier modalidad, Experiencia:doce (12) meses de experiencia laboral</t>
  </si>
  <si>
    <t>Es un empleo de nivel asistencial cuyas funciones implican el ejercicio de actividades de apoyo y complementarias de las tareas propias de los niveles superiores para el desarrollo de las funciones asignadas a la dependencia.</t>
  </si>
  <si>
    <t>Estudio: Diploma en Bachiller en cualquier modalidad, Experiencia:seis (06) meses de experiencia laboral</t>
  </si>
  <si>
    <t>Estudio: Diploma de bachiller en cualquier modalidad, Experiencia:Doce(12) meses de experiencia laboral</t>
  </si>
  <si>
    <t>Estudio: Acreditar título en Derecho con título de Posgrado en Derecho de Familia, Derecho Civil, Derecho Administrativo, Derecho Constitucional, Derecho Procesal, Derechos Humanos, o en Ciencias Sociales siempre y cuando en éste último caso el estudio de la familia sea un componente curricular del programa (Art. 80 y 85 Ley 1098 de 2006), Experiencia:No se exige experiencia.</t>
  </si>
  <si>
    <t>Recepcionar, tramitar y/o resolver las denuncias y quejas relacionadas con conflictos familiares, violencia familiar, delitos y/o contravenciones en que estén implicados menores de edad, acorde con su competencia  además de cumplir con las comisiones que le sean asignadas.</t>
  </si>
  <si>
    <t>Recibir a prevención denuncias y adoptar las medidas de emergencia y de protección necesarias en casos de delitos contra los niños, niñas y adolescentes,Orientar a los niños, niñas y adolescentes y demás miembros del grupo familiar en el ejercicio y restablecimiento de sus derechos.,Recibir denuncias y tomar las medidas de protección en casos de violencia intrafamiliar,Definir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intrafamiliar,Desarrollar programas de prevención en materia de violencia intrafamiliar y delitos sexuales,Adoptar las medidas de restablecimiento de derechos en los casos de maltrato infantil y denunciar el delito,Aplicar las medidas policivas que correspondan en caso de conflictos familiares conforme a las atribuciones que le confiera la Ley,Ejercer funciones de policía judicial en casos de delitos contra niños, niñas y adolescentes,Proponer acciones de mejora en los procesos y procedimientos del Sistema de Gestión de la Calidad, que se aplican en la dependencia,Garantizar la ejecución de la interventoría técnica, administrativa y financiera de los contratos que guarden relación con las funciones asignadas a la dependencia,Cumplir con las disposiciones existentes en materia disciplinaria, sobre derechos, deberes, prohibiciones, inhabilidades, incompatibilidades y conflicto de intereses,Desempeñar las demás funciones que sean asignadas por el jefe inmediato, dentro del marco de sus funciones y competencias,Dictar las medidas de restablecimiento de derechos para los niños y las niñas, menores de 14 años, que cometan delitos.,Asumir la asistencia y protección del adolescente responsable de haber infringido la ley penal, ante el juez penal para adolescente,Conceder permiso para salir el país, a los niños, las niñas y los adolescentes, cuando no sea necesaria la intervención del juez,Citar al presunto padre, con miras al reconocimiento voluntario de hijo extramatrimonial nacido o que este por nacer y en caso de producirse, extender el acta respectiva y ordenar la inscripción o corrección del nombre en el registro del estado civil,Promover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lugar,Representar a los niños, niñas o los adolescentes en las actuaciones judiciales o administrativas cuando carezcan de representante o éste se halle ausente o incapacitado o sea el agente de la amenaza o vulneración de derechos,Solicitar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t>
  </si>
  <si>
    <t>Estudio: Técnico o haber aprobado seis (6) semestres de una carrera profesional afín con las funciones del cargo., Experiencia:Seis (6) meses de experiencia relacionada</t>
  </si>
  <si>
    <t>Velar por la tranquilidad, la moralidad y el orden público en el Municipio  cumplir y hacer cumplir la constitución, las leyes, las ordenanzas, acuerdos y demás normas vigentes  así como también por la preservación, conservación y recuperación del espacio indebidamente ocupado.</t>
  </si>
  <si>
    <t>Recibir denuncias y quejas que se formulen en la Inspección, relativas a la comisión de delitos en el Municipio,Cumplir las diligencias de exhortos, ampliaciones y demás comisiones que se le confieran a la Inspección,Remitir las diligencias relativas a los delitos cometidos fuera o dentro de su jurisdicción, al funcionario que por razón de su competencia, corresponda la investigación,Cumplir las órdenes y funciones que ordene la Alcaldía a la Inspección,Informar al Secretario General sobre las irregularidades que observe en la ejecución de las actividades a cargo de las distintas unidades operativas del Municipio, en el área que le corresponde a la Inspección,Prestar asesorías a la comunidad conforme a las competencias asignadas,Llevar los registros y archivos de la Inspección debidamente organizados y actualizados, y rendir el Secretario de General los informes establecidos,Participar en los Consejos de Seguridad y en la ejecución de las campañas y programas que emprenda la administración tendientes a obtener y afianzar la seguridad ciudadana (con el acompañamiento de la Policía, el Ejercito Nacional),Conocer las querellas civiles de Policía que sean de su competencia.,Diligenciar las distintas comisiones de carácter civil que le sean conferidas por los funcionarios competentes o por el Alcalde en aquellos asuntos en que por disposiciones legales son privativas de dichos funcionarios,Seleccionar las personas que deban actuar en cualquier calidad en las diligencias que por razón de sus funciones le competen a la Inspección,Cumplir con las funciones y atribuciones establecidas en el código nacional de policía y código de convivencia ciudadana,Colaborar en la ejecución de los programas y campañas que promueva y desarrolle la administración a través de la Secretaría General,Llevar un estricto control sobre precios, pesas y medidas,Dar concepto al Secretario General sobre las licencias de venteros ambulantes en el Municipio,Planear las acciones tendientes a la persecución de juegos y actividades prohibidas por la ley y demás normas vigentes,Controlar las ventas ambulantes y estacionarias, con el objeto de lograr la recuperación del espacio público, mediante el ordenamiento de los puestos permitidos dentro de la jurisdicción, evitando la proliferación de venteros ambulantes y estacionarios sin licencia,Informar a las distintas autoridades sobre la consumación de hechos delictuosos y solicitarles los servicios especializados requeridos para el esclarecimiento de los mismos,Velar por el orden y la moralidad pública en el municipio y cumplir las demás funciones que en éste campo le han sido conferidas por las disposiciones vigentes,Controlar y recuperar el espacio público, ejerciendo vigilancia, investigación y sanción a los propietarios de establecimientos abiertos al público que violen el código de policía y demás normas vigentes sobre la materia,Controlar el ejercicio de la mendicidad, dentro del Municipio, mediante la concientización y sensibilización a la comunidad y sancionando conforme la ley a quien la ejerza y utilice menores,Evitar el asentamiento de tugurios a través de los procedimientos de ley,Informar al alcalde sobre la ocupación del espacio publico y de los bienes del ente Municipal para que se efectúe por parte de este su restitución dentro de los términos de ley, auxiliando oportunamente las comisiones relacionadas para demostrar la calidad del bien publico indebidamente ocupado,Oficiar oportunamente a las dependencias competentes sobre quejas que se presenten con relación a obras no permitidas y proceder a sancionar previo los procesos de ley,Hacer el reparto a los secretarios tramitadores de los diferentes oficios que se reciben, relacionados con quejas por ocupación del espacio público y otras contravenciones policivas, para el procedimiento correspondiente,Ejercer el procedimiento para el control, tendiente a la recuperación del espacio publico indebidamente ocupado,Colaborar con la autoridad del medio ambiente, en el control y vigilancia a la explotación y el aprovechamiento racional y desarrollo sostenido de los recursos naturales renovables y no renovables,Colaborar con otras dependencias de la administración municipal en actividades que tiendan a la preservación y conservación efectiva del Espacio Publico,Atender las quejas de la comunidad y los oficios que provienen de otras dependencias relacionadas con las obras no autorizadas  o que teniendo su permiso no cumplen con los requisitos exigidos, con el objeto de dar inicio a los procesos de competencia y aplicar las sanciones respectivas,Efectuar las diligencias de Inspección Judicial de cadáver, cuando no este disponible la Fiscalía.,Cumplir con las funciones contenidas en la Constitución, la Ley, los Decretos, Ordenanzas, Acuerdos, Manual de Funciones, Reglamentos Internos de la corporación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inherentes al cargo que le sean asignadas por el jefe inmediato.</t>
  </si>
  <si>
    <t>Estudio: Título profesional del núcleo básico del Conocimiento en Derecho y título de postgrado en la modalidad de especialización, en áreas relacionadas con las funciones del cargo. Tarjeta Profesional., Experiencia:Doce meses de experiencia profesional relacionada con las funciones del cargo.</t>
  </si>
  <si>
    <t>La administración Municipal de Sácama requiere de un profesional en Derecho que se encargue de prevenir, conciliar y atender las denuncias y quejas relacionadas con conflictos familiares, violencia familiar, delitos y/ o contravenciones en que esté implicado un menor, cumplimiento de comisiones, allanamientos y demás contempladas en el Código del Menor.</t>
  </si>
  <si>
    <t>1. Garantizar, proteger, restablecer y reparar los derechos de los miembros de la familia conculcados por situaciones de violencia intrafamiliar.,2. Atender y orientar a los niños, las niñas, adolescentes y demás miembros del grupo familiar en el ejercicio y restablecimiento de los derechos.,3. Recibir denuncias y adoptar las medidas de emergencia y de protección necesarias en casos de delitos contra los niños, las niñas y adolescentes.,4. Recibir denuncias y tomar las medidas de protección que se requieran, en casos de violencia intrafamiliar.,5.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lugar.,6. Representar a los niños, niñas o los adolescentes en las actuaciones judiciales o administrativas cuando carezcan de representante o éste se halle ausente o incapacitado o sea el agente de la amenaza o vulneración de derechos.,7. Asesorar y orientar al público en materia de derechos de la infancia, la adolescencia y la familia.,8.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intrafamiliar.,9. Practicar rescates para conjurar las situaciones de peligro en que pueda encontrarse un niño, niña o adolescente, cuando la urgencia del caso lo demande.,10. Adoptar las medidas de restablecimiento de derechos en los casos de maltrato infantil y denunciar el delito.,11. En coordinación con las entidades y organismos como el ICBF, la Policía Nacional, y la Oficina de Acción Social, adelantar programas de prevención del maltrato a los niños y adolescentes, de la violencia intrafamiliar y, en general, de protección de la unidad familiar.,12. Efectuar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asignadas.,13. Practicar allanamientos para conjurar las situaciones de peligro en que pueda encontrarse un menor, cuando la urgencia del caso lo demande, de oficio o a solicitud del Juez o del Defensor de Familia, de acuerdo con el procedimiento señalado para el efecto por el Código de la infancia y adolescencia.,14. Recibir las quejas o informes sobre todos aquellos aspectos relacionados con conflictos familiares, atender las demandas relativas a la protección del menor, especialmente en los casos de maltrato y explotación, y atender los casos de violencia familiar.,15. Brindar la asistencia profesional que le sea requerida para atender los conflictos de familia.,16.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familia.,17. Llevar las estadísticas de las infracciones y violaciones a los derechos del Menor y de la Familia y proporcionar esta información a las autoridades que la requieran.,18. Rendir informes periódicos al Jefe Inmediato en relación con el desarrollo de las anteriores funciones.,19. Administrar y actualizar las bases de datos y estadísticas relacionadas con la dependencia.,20. Cumplir las normas orgánicas de la Alcaldía y las demás disposiciones que regulan los procedimientos y los trámites administrativos internos.,21. Garantizar la aplicación de los métodos y procedimientos del Modelo Integrado de Planeación y Gestión - MIPG, propios de la dependencia.,22. Desempeñar las demás funciones que le sean asignadas por el superior inmediato, de acuerdo con el nivel, la naturaleza y el área de trabajo de desempeño del empleo.</t>
  </si>
  <si>
    <t>Estudio: Título de formación tecnológica y/o técnica profesional en alguno de los siguientes núcleos básicos del Conocimiento: Derecho y afines, Administración, ingeniería de sistemas, ingeniería ambiental e ingeniería agronómica, pecuaria y afines., Experiencia:Doce meses de experiencia relacionada con las funciones del cargo.</t>
  </si>
  <si>
    <t>La administración Municipal de Sácama requiere de un técnico que se encargue de conciliar o resolver en primera instancia, los conflictos por perturbación a la posesión que surjan entre los ciudadanos del municipio. Garantizar que los habitantes del municipio cumplan las reglas de convivencia ciudadana, controlando el cumplimiento de los deberes y garantizar el ejercicio de los derechos y libertades ciudadanas, así como las normas de comportamiento definidas en la ley, las Ordenanzas y Normas Municipales.</t>
  </si>
  <si>
    <t>1. Conocer y fallar en primera instancia las querellas relacionadas con la perturbación a la posesión, lanzamiento por ocupación de hecho y otras, de acuerdo con las competencias y los procedimientos establecidos por la ley, el código de policía o los reglamentos.,2. Imponer las medidas correctivas a los contraventores de las normas de policía, de acuerdo con la competencia definida en los códigos nacional y departamental de policía, garantizado el derecho a la defensa y al debido proceso.,3. Imponer las medidas preventivas para garantizar la tranquilidad ciudadana y la convivencia pacífica de los habitantes.,4. Cumplir y contribuir con el cumplimiento de lo establecido en el código de policía.,5. Conciliar sobre los conceptos de daños y de perjuicios materiales que se presenten como consecuencia de accidentes de tránsito, en los cuales estén involucrados vehículos, inmuebles, y muebles, dentro del perímetro urbano.,6. Brindar la colaboración que le sea solicitada por las autoridades judiciales en materia de recepción de testimonios, lanzamientos, e inspecciones oculares con el fin de hacer efectivas las diferentes providencias.,7. Asistir al alcalde municipal en la expedición de actos administrativos que reglamenten aspectos relacionados con la tranquilidad pública y la conservación de la armonía dentro de los ciudadanos.,8. Actuar como órgano de información y comunicación entre el gobierno municipal y la ciudadanía, en particular con los aspectos relacionados con los valores ciudadanos, el respeto por las normas de convivencia y la solución pacífica a los conflictos.,9. Adelantar operaciones administrativas y verificar el cumplimiento de las disposiciones de pesos, precios y medidas por parte de los comerciantes, e imponer las medidas correctivas de acuerdo con lo establecido por las normas vigentes.,10. Colaborar y coordinar con las autoridades judiciales y administrativas en la vigilancia de la salubridad pública, el medio ambiente y otros aspectos de interés general.,11. Llevar la estadística correspondiente a los casos conocidos, conservar los documentos y proporcionar esta información a las entidades que lo requieran.,12. Recibir las denuncias por perdida de documentos, y las declaraciones extraproceso o extrajuicio, cuando sean requeridas por otras autoridades públicas.,13. Autorizar con su firma y de acuerdo con las disposiciones vigentes, los actos que se requieran para el normal desarrollo de las actividades de la Inspección.,14. Expedir las papeletas de compraventa de semovientes, de acuerdo con los procedimientos adoptados.,15. Mantener actualizado el registro de las marcas, herretes y demás mecanismos autorizados por las normas legales para la identificación de los semovientes.,16. Expedir los permisos para el transporte de enseres personales con ocasión de la mudanza a otra región del país.,17. Administrar y actualizar las bases de datos y estadísticas relacionadas con la dependencia.,18. Promover la difusión, cumplimiento y seguimiento de lo establecido en los Código de Policía (Ley 1801 de 2016).,19. Vigilar el cumplimiento de las órdenes y disposiciones dictadas por el Secretario General y de Gobierno sobre juegos, rifas, espectáculos públicos, precios, pesas y medidas y demás permisos de funcionamiento.,20. Garantizar la protección de los documentos bajo su responsabilidad y la disponibilidad de los mismos cuando sean solicitados por las personas autorizadas de acuerdo con los niveles de autoridad.,21. Cumplir con las disposiciones existentes en materia disciplinaria, sobre Derechos, Deberes, Prohibiciones, Inhabilidades, Incompatibilidades y Conflicto de Intereses.,22. Ejercer funciones de policía judicial y de auxilio a la justicia cuando se le requiera y de acuerdo a la Ley.,23. Garantizar la aplicación de los métodos y procedimientos del Modelo Integrado de Planeación y Gestión - MIPG, propios de la dependencia.,24. Rendir informes periódicos al jefe inmediato en relación con el desarrollo de las anteriores funciones.,25. Desempeñar las demás funciones que le sean asignadas por otras normas, o por el superior inmediato, de acuerdo con el nivel, la naturaleza y el área de trabajo de desempeño del empleo.</t>
  </si>
  <si>
    <t>Estudio: Título de formación técnica en alguno de los siguientes núcleos básicos del Conocimiento: Ingeniería de Sistemas, ingeniería agronómica, pecuaria y afines, administración y contaduría pública., Experiencia:Doce meses de experiencia relacionada con las funciones del cargo.</t>
  </si>
  <si>
    <t>La administración municipal de Sácama requiere de un auxiliar que apoye el ejercicio de las funciones de los secretarios de despacho, los jefes de oficina, los funcionarios del nivel profesional y técnico, en la redacción, organización, y archivo de documentos, con el objeto de facilitar el desarrollo de sus actividades y el cumplimiento de la misión.</t>
  </si>
  <si>
    <t>1. Colaborar en actividades de recepción, revisión, radicación, distribución y control de correspondencia, documentos y demás elementos, que se relacionen con los asuntos de competencia de la dependencia.,2. Atender al público y brindar la información de carácter general de acuerdo con las instrucciones impartidas por el superior inmediato.,3. Mantener organizado el archivo y documentos de la dependencia, de acuerdo con las tablas de retención documental y las normas de archivo.,4. Mantener actualizadas las bases de datos y registros de contribuyentes que se diseñen para la administración y control de los ingresos tributarios y demás contribuciones Municipales.,5. Informar a los contribuyentes sobre las normas, procedimientos, trámites y plazos relacionados con el cumplimiento de las obligaciones tributarias.,6. Realizar periódicamente revisiones y estudios del estado actual de las obligaciones de los contribuyentes.,7. Elaborar para la firma del Tesorero, los certificados de paz y salvo a las personas que lo soliciten, verificando su estado en los registros y bases de datos correspondientes.,8. Imprimir y distribuir las facturas del impuesto de industria y comercio, haciendo uso del software correspondiente, dentro de los plazos establecidos por las normas tributarias vigentes.,9. Recibir las autoliquidaciones, los pagos, elaborar los recibos y efectuar los registros contables correspondientes a los ingresos y recaudos tributarios y no tributarios que reciba el Municipio.,10. Colaborar en la actualización de las bases de datos y en el registro de los pagos recaudados por los diferentes conceptos de ingreso por la Tesorería Municipal.,11. Mantener actualizado el registro de ingresos recaudados en el mes, por cada uno de los conceptos que hacen parte de las rentas Municipales.,12. Recibir, radicar e iniciar el trámite para el pago de las cuentas de cobro y obligaciones a cargo del Municipio, previa verificación del cumplimiento de los requisitos establecidos en los procedimientos.,13. Elaborar las órdenes de pago, registrar los comprobantes de egreso, efectuar las deducciones legales y las demás actividades para el pago de las obligaciones del Municipio, teniendo en cuenta los procedimientos adoptados y las normas tributarias aplicables.,14. Colaborar en la elaboración de las autoliquidaciones y demás documentos establecidos por las entidades de seguridad social, administradoras de cesantías entre otras, para el pago de los aportes o contribuciones inherentes a la nómina.,15. Relacionar las cuentas canceladas, por pagar y las que se hallen pendientes de giro en tesorería,16. Colaborar en la elaboración de los informes solicitados por los organismos de control, dentro de los plazos establecidos.,17. Apoyar la creación, conformación, organización, preservación y control de los archivos públicos, teniendo en cuenta los principios de procedencia y orden original, el ciclo vital de los documentos y la normatividad archivística.,18. Garantizar la aplicación de los métodos y procedimientos del Modelo Integrado de Planeación y Gestión - MIPG, propios de la dependencia.,19. Brindar apoyo logístico en las diferentes actividades programadas por la administración municipal.,20. Desempeñar las demás funciones que le sean asignadas por el superior inmediato, de acuerdo con el nivel, la naturaleza y el área de trabajo de desempeño del empleo.</t>
  </si>
  <si>
    <t>Estudio: titulo profesional universitario en Derecho y tarjeta profesional vigente Titulo de postgrado en Derecho de familia, Derecho civil, Derecho Constitucional, Derecho procesal, derechos humanos o en ciencias sociales, siempre y cuando este ultimo caso el estudio de la familia sea un componente curricular del programa., Experiencia:24 meses de experiencia laboral relacionada con las funciones del cargo</t>
  </si>
  <si>
    <t>ejecutar los procesos de protección al menor y a la familia como institución, y de prevención contra la violencia intrafamiliar  aplicar las normas sustantivas y procesales para la protección integral de los menores, garantizar el ejercicio de sus derechos y libertades consagrados en las leyes.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</si>
  <si>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 Recibir denuncias y tornar las medidas de protección en casos de violencia intrafamiliar.,Definir provisionalmente sobre la custodia y cuido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,Atender las solicitudes de medida de protección inmediata que ponga fin a la violencia, maltrato, o agresión, o evite que se realice cuando sea inminente. Dirigir y controlar por el cumplimiento de los objetivos y misión de la dependencia, en concordancia con el Plan de Desarrollo, Planes de Acción y las políticas trazadas.,Velar por que el cumplimiento en la presentación de informes de gestión y requerimientos de los Entes de Control y autoridades competentes, se surtan en el marco técnico normativo y observando estándares de calidad.,Adoptar, ejecutar y hacer cumplir las normas y políticas relacionadas con la protección al menor y a la familia como institución, y de prevención contra la violencia intrafamiliar.,Las demás funciones que le sean asignadas por autoridad competente, acorde con el propósito del cargo y necesidades del servicio.,Adoptar las políticas, normas, sistemas, métodos y procedimientos necesarios para garantizar el desarrollo permanente del control interno</t>
  </si>
  <si>
    <t>Estudio: PROFESIONAL OFICINA ASESORA DE PLANEACIÓN Titulo profesional en Disciplina Académica del Núcleo Básico del Conocimiento-NBC en: Ingeniería, arquitectura, urbanismo y afines. PROFESIONAL SECRETARIA DE OBRAS Titulo profesional en Disciplina Académica del Núcleo Básico del Conocimiento-NBC en: Ingeniería,  arquitectura, urbanismo y afines, Experiencia:no tiene experiencia según manual de funciones decreto 062 de 2015</t>
  </si>
  <si>
    <t>organizar, coordinar  y evaluar los programas y proyectos adelantados por la administración dirigidos a atender las necesidades básicas de la comunidad y la institución.</t>
  </si>
  <si>
    <t>﻿AREA DE PLANEACION,Coordinar el proceso de  formulación, ejecución, seguimiento y evaluación de los proyectos de inversión que sean radicados ante el Banco de Programas y Proyectos del Municipio.,Organizar los procesos y procedimientos para realizar la evaluación y seguimiento a la ejecución de los programas de inversión contenidos en el plan de desarrollo municipal,Apoyar técnicamente la rendición de informes y elaboración de documentos para apoyar la formulación y evaluación de planes y programas de inversión del municipio,Apoyar a la oficina asesora de planeación en la elaboración del Plan Operativo Anual de Inversiones y en la rendición de informes derivados de la ejecución de los recursos del SGP y SGR. ,Emitir conceptos de viabilidad de los proyectos de inversión radicados en el banco de programa y proyectos de acuerdo con lo establecido en el manual operativo del banco de proyectos.,Realizar el filtro técnico a los Estudios en las diferentes dependencias y Secretarías Sectoriales y el Control técnico de ejecución detallada por actividad y componente de los Proyectos de Inversión Municipal, de acuerdo con las directrices del Jefe de la Oficina Asesora de Planeación.,Orientar y dirigir la capacitación y asistencia técnica en: Formulación, evaluación y gestión de proyectos con  el fin de promover la cultura del proyecto,Formular con las demás dependencias del Municipio los planes de acción con el fin de proyectar la inversión para que sea ajustada al Plan de Desarrollo.,Expedir los certificados de paramentos, de acuerdo con las áreas obligatorias de cesión y los perfiles viales ,Expedir los certificados de usos del suelo que sean solicitados, de acuerdo con las normas urbanísticas contenidas en el Esquema de ordenamiento territorial.,Recibir, estudiar y expedir las licencias urbanísticas y  de construcción, previa verificación  cumplimiento de los requisitos formales y de fondo exigidos por las normas aplicables a cada caso.,Aprobar permisos para la construcción, reforma, remodelación y demolición de edificaciones y liquidar los impuestos tasas aplicables según el estatuto de rentas.,Expedir los certificados de  nomenclatura de las construcciones ,Vigilar el cumplimiento de las normas que se adopten sobre zonificación y uso del suelo urbano y rural, sobre construcciones públicas y privadas y extracción de materiales.,Realizar seguimiento a la actividad de la construcción de edificaciones  en el casco urbano del municipio y en coordinación con la Inspección Urbana de Policía imponer las sanciones correspondientes a los infractores.,Conocer y dar trámite a las solicitudes de reconocimiento de edificaciones de acuerdo con las normas aplicables,AREA DE OBRAS PUBLICAS,Elaborar estudios previos de conveniencia y oportunidad para los contratos de construcción y mantenimiento de obra pública. ,Participar en el proceso de planeación de las obras públicas a ejecutarse en el Municipio.,Elaboración  de diseños, planos arquitectónicos, hidráulicos y estructurales para la construcción, mantenimiento  y remodelación de obras,Elaborar  presupuestos detallados y Análisis de Precios Unitarios ,Formular  proyectos con base en las metodologías definidas por el DNP y el Sistema General de Regalías ,Participar en labores de levantamiento topográfico, estudio de suelos, estudios geológicos, planimetría, memorias de diseño, especificaciones técnicas, entre otros.,Hacer seguimiento y medición  de las cantidades  de  obras ejecutadas en el municipio.,Colaborar con los trámites necesarios ante las autoridades ambientales para la obtención de la licencia ambiental o los permisos de aprovechamiento forestal, vertimientos y otros que se requieran en la la ejecución de los proyectos.,Realizar  registros fotográficos relacionados con las obras o proyectos que ejecute el municipio.,Colaborar en la elaboración de actas de inicio, suspensión y liquidación final de los contratos de obra.,Participar en la elaboración de los documentos de presentación de los proyectos a ejecutar por el municipio o para cofinanciación ante los organismos correspondientes.</t>
  </si>
  <si>
    <t>Estudio: terminación y aprobación del pensum académico en formación profesional en el área del derecho., Experiencia:seis (06) meses de experiencia.</t>
  </si>
  <si>
    <t>adelantar actividades relacionadas con el mantenimiento, preservación del orden y tranquilidad públicas, seguridad ciudadana y moralidad, para garantizar el ejercicio de los derechos y el cumplimiento de los deberes de los ciudadanos. conciliar y resolver en primera instancia los conflictos que surjan entre particulares y que sean de su competencia de conformidad con las normas consagradas en los códigos nacional y Departamental de policía.</t>
  </si>
  <si>
    <t>﻿Ejercer la autoridad Civil y de Policía en el Municipio de conformidad con las funciones que le asignen las disposiciones legales vigentes.,Conocer y fallar en primera instancia las contravenciones y procesos de policía de oficio o a petición de parte, de acuerdo con las competencias y de acuerdo con el procedimiento establecido por la ley, el código departamental de policía y los reglamentos.,Aplicar las sanciones y medidas correctivas a los contraventores de las normas de policía, de acuerdo con la competencia definida en los códigos nacional y departamental de policía, garantizando el derecho a la defensa y al debido proceso.,Servir como instancia de conciliación y decisiones, en procesos de perturbación a la posesión, daño en bien ajeno y otros de su competencia, de acuerdo con el código departamental de policía.,Conocer en primera instancia, de las contravenciones especiales, a que se refiere  el Decreto- Ley 522 de 1971, modificada por la ley  228 de 1995,Conocer en única instancia de las contravenciones comunes ordinarias de que trata el Código Nacional de Policía ( Decreto ley 1322 de 1970 o la norma que los sustituya),Recibir declaraciones juramentadas de los ciudadanos en el evento de que sea necesario, de acuerdo a la normatividad aplicable.,Imponer las medidas correctivas de decomiso de mercancías y elementos , cuando se violen las normas y reglamentos relacionados con la ocupación del espacio público.,Imponer las medidas correctivas a los relacionas con el porte y consumo de estupefacientes y sustancias psicotrópicas.,En coordinación con la Policía Nacional, adelantar campañas orientadas a la prevención y reducción del consumo de  estupefacientes., de acuerdo con lo previsto en ley 30 de 1986,En coordinación con la Policía Nacional, adelantar el control  sobre el porte y tenencia de armas, municiones y explosivos de conformidad con las disposiciones del Decreto 2535 de 1993, y las demás normas aplicables.,Planear, dirigir, coordinar y controlar las actividades relacionadas con el orden público, seguridad, moralidad y convivencia ciudadana en el municipio.,Velar por el respeto a los derechos civiles y garantías sociales conservando el orden público interno y emprendiendo campañas de seguridad con el apoyo de las autoridades.,Conocer e instruir los casos de contravenciones comunes y especiales señaladas en el Código Nacional de Policía.,Atender las denuncias, quejas, declaraciones e indagatorias presentadas por la ciudadanía y efectuar las investigaciones pertinentes, solucionar conflictos de acuerdo a su competencia, ,Adelantar audiencias de conciliación para el arreglo amistoso de las controversias presentadas y prestar colaboración a los funcionarios judiciales para hacer efectivas ciertas providencias y hacer cumplir las disposiciones del Código Nacional de Policía.,Formular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autoridades.,Brindar apoyo dentro del marco de la seguridad de manera eficiente y eficaz y con un alto impacto social comunitario.,Prestar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competencia.,Desarrollar actividades de capacitación y socialización de normas sobre convivencia ciudadana y solución pacífica de conflictos.,Velar y propender por que se respeten los derechos de los consumidores, mediante el desarrollo de acciones de control de precios, pesas y medidas  en los establecimientos comerciales.,Realizar las actividades que en cumplimiento de los principios de coordinación, complementariedad y subsidiaridad haya necesidad de ejecutar.,Responder por la aplicación de los métodos y procedimientos del sistema de control interno y velar por la calidad, eficiencia y eficacia del mismo.,Realizar todas aquellas actividades y tareas necesarias para el cumplimiento de las funciones relacionadas con el propósito del cargo y de las normas de policía área de su competencia</t>
  </si>
  <si>
    <t>Estudio: Titulo de tecnología en ciencias sociales y humanas titulo de bachiller en cualquier modalidad, Experiencia:Doce (12) meses de experiencia relacionada con las funciones del cargo</t>
  </si>
  <si>
    <t>conocer e instruir los casos por contravenciones ordinarias y especiales de policía y las querellas civiles de policia acorde con decretos, ordenanzas, acuerdos o leyes y garantizar la convivencia pacifica de la ciudadanía, cuidando y evitando la perturbación y alteración del orden público, aplicando la normatividad vigente sobre la materia.</t>
  </si>
  <si>
    <t>﻿Atender aquellos procesos delegados por el Secretario General y de Gobierno.,Velar en su jurisdicción  por el respeto a los derechos  humanos, el respeto de las libertades y cumplimiento de los deberes de los ciudadanos ,Adelantar campañas de promoción de los valores democráticos, la tolerancia, la convivencia, la solución pacífica de conflictos y la seguridad ciudadana con el apoyo de las autoridades de policía.,Servir de instancia de conciliación de los conflictos surgidos entre particulares.,Imponer las medidas correctivas y preventivas por violación al régimen de contravenciones, observando el debido proceso.,Atender las denuncias y quejas presentadas por los ciudadanos y efectuar las investigaciones  pertinentes de acuerdo  con la ley.,Prestar a los diferentes funcionarios judiciales la colaboración necesaria pare hacer efectivas  las providencias.,Hacer cumplir las disposiciones del  código nacional y departamental de policía y Conocer en primera instancia las contravenciones ordinarias de que trata la normatividad  vigente, excepción hecha da las que competen a la Policía Nacional.,Realizar comisorios de juzgados como secuestros, embargos y restitución  de bienes inmuebles.,Visitar periódicamente los establecimientos y puestos comerciales con el fin de verificar  la legalidad en los precios, calidades,  y medidas de los artículos  de venta y su sujeción a la normatividad legal.,Adelantar las acciones pendientes a restablecer el espacio público y del  respeto de los espacios comunitarios.,Asegurar la prestación de los servicios internos de orden público, seguridad ciudadana y defensa de los derechos públicos comunales. ,Conocer de los asuntos y los  negocios que les asigne la ley, las ordenanzas, los acuerdos del Concejo y decretos de la alcaldía del municipio,Recibir y atender contravenciones, declaratorias e indagatorias efectuando las situaciones requeridas y procesos instructivos correspondientes.,Expedir las papeletas y documentos para la transferencia de semovientes entre personas naturales.,Expedir autorizaciones para la movilización de semovientes., Adoptar las políticas, normas, sistemas, métodos y procedimientos necesarios para garantizar el desarrollo permanente del control interno.,Las demás funciones inherentes al cago contemplado en las disposiciones legales y las que por necesidad del servicio les sean asignadas por las autoridades competentes</t>
  </si>
  <si>
    <t>Estudio: Acreditar titulo de bachiller en cualquier modalidad y formación especifica en archivistica o servicios bibliotecarios., Experiencia:Doce (12) meses en experiencia relacionada con el cargo</t>
  </si>
  <si>
    <t>Realizar actividades técnicas administrativas en la Alcaldía municipal contribuir con el engrandecimiento cultural e intelectual de los habitantes del municipio, además controlar el buen uso de la dotación básica de la biblioteca.</t>
  </si>
  <si>
    <t>﻿Asistir técnicamente al Secretario de Despacho en la gestión y administración de la biblioteca,Disponer lo pertinente para garantizar la conservación, buen uso y preservación del material bibliográfico.,Diseñara y mantener actualizado un registro de uso y utilización de la biblioteca y presentar los informes correspondientes,Organizar el material bibliográfico y los documentos de dotación de la biblioteca, de acuerdo con los sistemas de clasificación existentes para facilitar la consulta del usuario.,Cumplir con la atención a los usuarios y visitantes de la biblioteca en los horarios establecidos para tal fin y garantizar el cumplimiento de las actividades programadas como estrategias de la calidad del servicio en las diferentes  áreas de la jurisdicción del Municipio.,Asesorar a los visitantes, principalmente a los niños,  en la selección del material de lectura acorde con su nivel académico.,Realizar programas con los diferentes sectores  de la comunidad para promover el uso de la biblioteca.,Supervisar el buen estado y mantenimiento de muebles, equipos y material bibliográfico, además propender por el buen uso de los libros que se  consultan y verificar la devolución de los mismos.,Verificar las políticas, normas, sistemas, métodos y procedimientos necesarios para garantizar el desarrollo permanente del  control interno en los procesos de la dependencia.,Operar para que se mantenga el orden y la disciplina en la sala de consulta y demás espacios de  la biblioteca.,Colaborar con las personas que soliciten el servicio de biblioteca para la consecución de la información que se requiera o sean objeto de la consulta.,Diseñar y aplicar estrategias para la promoción entre los usuarios actuales y potenciales de textos específicos que contribuyan al fortalecimiento de la cultura y las tradiciones del Municipio.,Propender por la presentación adecuada para la atención de los usuarios de la biblioteca tanto en condiciones óptimas de aseo y distribución u organización lógica y funcional de los muebles y enseras de la Alcaldía como de los libros y documentos en custodia.,Coordinar con el Secretario de Desarrollo Social la consecución de recursos físicos y financieros ara la Biblioteca.</t>
  </si>
  <si>
    <t>Estudio: Cinco años de educación Básica primaria, Experiencia:Doce (12) meses de experiencia relacionada con las funciones del cargo</t>
  </si>
  <si>
    <t>REALIZAR LABORES DE SERVICIOS GENERALES COMO EL ASEO Y CAFETERÍA REQUERIDAS PARA BRINDAR UN AMBIENTE DE TRABAJO LIMPIO AMABLE Y AGRADABLE EN LAS INSTALACIONES DE LA SEDE ADMINISTRATIVA DEL MUNICIPIO TANTO PARA EL PERSONAL QUE LABORA EN LA ENTIDAD COMO PARA LOS VISITANTES USUARIOS.</t>
  </si>
  <si>
    <t>﻿Adelantar las  labores de aseo de loe bienes muebles ubicados en da las diferentes dependencias del Municipio, de acuerdo con las áreas y horarios previamente definidos. ,Adelantar las labores de aseo de los bienes inmuebles que sean propiedad o están en arrendamiento y que sean utilizados para la ubicación de las diferentes dependencias de la Administración Municipal, bien sea al interior del edificio municipal o por fuera de este, de acuerdo con las áreas y horarios previamente definidos.,Preparar y distribuir bebidas y refrigerios solicitados por el  superior inmediato en los sitios que le sean asignados y al personal indicado.,Mantener en optimo estado de aseo y muy bien preservados y limpios los pisos, muros, sanitarios, puertas, ventanas bien sea que estos o esté ubicadas al interior del Palacio Municipal o por fuera de este.,Solicitar a su superior inmediato y con el suficiente tiempo, los elementos requeridos para la diligente prestación de sus servicios , velando por la adecuada conservación de los mismos.,Colaborar a los diversos visitantes o usuarios que ingresen a la sede principal o sedes de la Administración Municipal, indicándoles con exactitud el sitio en donde pueden ser atendidos oportunamente por el personal al servicio de la alcaldía.,Mostrar en todo momento una actitud de diligencia y cordialidad, tanto con el personal interno como externo a la administración, guardando el debido respeto hacia cualquier persona que  se acerque, en búsqueda o solicitud de uno de los  servicios os de la administración.,Verificar las políticas, normas, sistemas, métodos y procedimientos necesarios para garantizar el desarrollo permanente del control interno en los proceso de la dependencia</t>
  </si>
  <si>
    <t>CONTROLAR EL ACCESO DE LOS VISITANTES AL EDIFICIO MUNICIPAL, ORIENTARLOS SOBRE LOS DIFERENTES SERVICIOS Y DEPENDENCIAS Y VIGILAR POR LA INTEGRIDAD DE LAS INSTALACIONES FÍSICAS DE LA INSTITUCIÓN Y DE SUS MUEBLES Y EQUIPOS.</t>
  </si>
  <si>
    <t>﻿Verificar el ingreso y salida de elementos, equipos y muebles,  registrando las novedades en el libro de control.,Impedir el ingreso de armas, elementos cortopunzantes o contundentes al edificio municipal, así como de personas en evidente estado de alicoramiento.,Recibir, utilizar y responder por los implementos, armas de dotación y demás elementos necesarios para la ejecución de sus  funciones.,Revisar, según instrucciones y objetivos  para  cada mecanismo, las instalaciones eléctricas e hidráulicas y de seguridad existentes en las áreas confiadas a su cuidado.,Dar aviso a las autoridades competentes sobre las personas que fueren sorprendidas dentro de la institución realizando actividades ilícitas.,Revisar las cerraduras, ventanas, puertas, luz existente en oficinas, y otras instalaciones da edificio para verificar su buen estado y vigilar que permanezcan cerradas mientras no haya actividad administrativa en la institución.,Suministrar a los usuarios la información y orientación requeridas sobre la ubicación de las dependencias yl/o personas, previa identificación y manifestación de los objetivos de su visita.,Registrar el acceso de empleados, contratistas y público en general a las instalaciones, cuando sea solicitado por el superior inmediato.,Vigilar constantemente la planta física bajo su responsabilidad al igual que sus alrededores de acuerdo a las exigencias  y requerimientos del servicio.,Informar oportunamente al jefe inmediato sobre las novedades registradas durante su turno de vigilancia.,Verificar las políticas, normas, sistemas, métodos y procedimientos necesarios para garantizar el desarrollo permanente del control interno en los procesos de la dependencia.,Colaborar en la institución en la realización de tareas especificas que requieran de su apoyo.</t>
  </si>
  <si>
    <t>Estudio: Título profesional: Ingeniero de Alimentos del Núcleo básico del conocimiento en Ingeniería Agroindustrial, alimentos y afines. Tarjeta profesional en los casos requeridos por la Ley., Experiencia:Cuatro (4) meses de experiencia profesional relacionada.</t>
  </si>
  <si>
    <t>Realizar acciones para apoyar el Programa de Seguridad Alimentaría de la Gobernación de Córdoba.</t>
  </si>
  <si>
    <t>﻿1. Apoyar la Planificación directa y conjuntamente con los municipios, la ejecución del Programa de Alimentación Escolar en condiciones de eficiencia y calidad, de conformidad con las normas que regulan el Sistema General de Participaciones y demás normas que regulan su financiación. ,2. Apoyar en el cumplimiento de los objetivos de la política de seguridad alimentaria y nutricional, adaptada para el Departamento de Córdoba.,3. Asesorar y prestar asistencia técnica a los municipios, en lo referente a la seguridad alimentaria y nutricional,4. Hacer seguimiento para que la alimentación a los escolares se inocua.,5. Apoyar las labores de focalización para el desarrollo de programas escolares de alimentación y nutrición en el Departamento.,6. Alimentar los sistemas de información del área de cobertura educativa con respecto a las estrategias de permanencias de proyectos y programas escolares de alimentación y nutrición,7. Promover y fomentar en los Establecimientos Educativos a cargo del Departamento de Córdoba la formación de hábitos alimentarios,  y que favorezcan su salud en todas las etapas del ciclo vital, a través de procesos formativos en el ámbito escolar.,8. Apoyar en la elaboración del presupuesto anual de ingresos y gastos que contemple todas las necesidades para el correcto funcionamiento del PAE.,9. Promover la participación organizada y comprometida en los  Establecimientos Educativos a cargo del Departamento de Córdoba la creación de condiciones sociales, educativas, ambientales y culturales para el consumo diario de alimentos en cantidad y calidad adecuadas..,10. Realizar supervisión a los contratos y/o convenios asignados.,11. Responder las solicitudes, peticiones, quejas y reclamos presentados por los ciudadanos en los plazos y términos establecidos  y rendir los informes sobre el particular a la oficina de control interno y a los demás entes que los requieran.,12. Responder a los requerimientos de la alta dirección y los formulados por los entes de control y del Estado, relacionados con los asuntos a su cargo..,13. Mantener actualizados los procesos, procedimientos y formatos, conforme al sistema integrado de gestión de calidad y aplicar las tablas de retención documental en los archivos de gestión.,14. Las demás funciones asignadas por la autoridad competente de acuerdo con el nivel, la naturaleza y el área de desempeño del cargo.</t>
  </si>
  <si>
    <t>Estudio: Título Profesional en:   Archivística, Economía o Administración de Empresas del núcleo básico del conocimiento en: Bibliotecología, Economía o Administración. Tarjeta profesional en los casos requeridos por la Ley., Experiencia:Dieciocho (18) meses de experiencia profesional relacionada.</t>
  </si>
  <si>
    <t>Coordinar y desarrollar la política archivística  de las entidades públicas y privadas que cumplan funciones públicas en el Departamento, de acuerdo con los lineamientos impartidos por el archivo general de la Nación y el Ministerio de Cultura, para garantizar la preservación, organización, conservación y difusión del patrimonio documental en el Departamento de Córdoba.</t>
  </si>
  <si>
    <t>﻿1. Cumplir y hacer cumplir en el Departamento, las pautas y normas existentes en materia archivística y los lineamientos que expida el Archivo General de la Nación.,2. Identificar e investigar toda la información documental de valor histórico, científico y cultural de los archivos oficiales y privados del departamento para la selección y transferencia de los documentos que deban conservarse indefinidamente en el archivo histórico o general del departamento.,3. Brindar todas las herramientas legales, teóricas y prácticas a la Administración Departamental, Administraciones Municipales y Entidades Privadas que cumplan funciones públicas con el fin de que tengan mayor eficacia y eficiencia en el manejo de la documentación producida y recibida para garantizar su consulta su conservación y utilización desde el momento de la producción documental hasta su destino final.,4. Coordinar la Red Departamental de Archivos para el desarrollo de estadísticas, diagnósticos y planes de acción en los archivos municipales.,5. Ejercer la Secretaría Técnica del Consejo Departamental para realizar las convocatorias a reuniones y diligenciamiento de las Actas del respectivo ente consultor.,6. Orientar a los usuarios que soliciten documentos almacenados en el depósito de los fondos documentales del archivo histórico o general del departamento.,7. Coordinar la organización y funcionamiento de los depósitos documentales del Archivo Histórico de Córdoba y Archivo Central de la Gobernación.,8. Seleccionar, organizar conservar y divulgar el acervo documental que integra el Archivo Histórico de Córdoba y Archivo Central de la Gobernación.,9. Recibir las Transferencias documentales que se elaboren conjuntamente con los organismos de la Administración Departamental y de acuerdo con los procedimientos y regulaciones establecidas por el Archivo General de la Nación.,10. Promover la organización y el fortalecimiento de los archivos del orden departamental, para garantizar la eficacia de la gestión archivística del Estado  y la conservación del patrimonio documental, así como apoyar a los archivos privados que revisten especial importancia cultural e histórica para el Departamento.,11. Establecer relaciones y acuerdos de cooperación con instituciones educativas, culturales y de investigación, de conformidad con las normas que regulan la materia.,12. Organizar seminarios, cursos, talleres y pasantías conducentes al mejor desarrollo de la actividad archivística en el departamento.,13.  Realizar supervisión a los contratos y convenios suscritos por la secretaria.,14.  Responder a los requerimientos de la alta dirección, y los formulados por los entes de control y del estado, relacionados con los asuntos a su cargo.,15.  Elaborar y mantener actualizados los procesos y procedimientos, conforme al sistema integrado de calidad.,16.  Las demás funciones asignadas por la autoridad competente, de acuerdo con el nivel, la naturaleza y el área de desempeño del cargo.</t>
  </si>
  <si>
    <t>Estudio: Título profesional en: Administración de empresas o  Contaduría Pública del núcleo básico del conocimiento en Administración o contaduría. Tarjeta profesional en los casos requeridos por la Ley., Experiencia:Dieciocho (18) meses de experiencia profesional relacionada.</t>
  </si>
  <si>
    <t>Coordinar las acciones y actividades de las áreas operacionales o subgrupos que conforman el grupo de gestión de ingresos de la Secretaría de Hacienda, con el objeto de que los contribuyentes cumplan con sus obligaciones.</t>
  </si>
  <si>
    <t>﻿1. Vigilar el cumplimiento de las Leyes, Decretos, Ordenanzas y Reglamentos relacionados con la estructura sustantiva, procedimental y régimen sancionatorio de los tributos de Departamento.,2. Elaborar la liquidación del impuesto de Registro.,3. Diseñar y desarrollar las políticas del subgrupo de atención al contribuyente, y de apoyo al recaudo y validación de pagos.,4. Coordinar la expedición de los actos administrativos de requerimientos, emplazamientos, pliegos de cargos, órdenes o autos de inspecciones contables y tributarias y en general todas las actuaciones del subgrupo de fiscalización y auditaría tributaria. ,5. Diseñar y ejecutar,  en coordinación con todos los subgrupos de Gestión de Ingresos,  las políticas de control y represión del contrabando o evasión tributaria, responsabilidad del subgrupo de Fiscalización Operativa.,6. Proferir las ampliaciones a los requerimientos especiales y expedir las liquidaciones oficiales y demás actos de determinación de las obligaciones tributarias  así como la liquidación y aplicación de las sanciones cuya competencia, no esté asignada a otra dependencia  en cumplimiento a las responsabilidades establecidas para el subgrupo de Liquidación Oficial.,7. Gestionar y dar respuesta a las peticiones, quejas y reclamos competencia de cada subgrupo de trabajo, a su cargo.,8. Responder oportunamente los requerimientos de la alta dirección y de los entes de control del Estado relacionados con los asuntos de cada subgrupo de trabajo, a su cargo.,9. Elaborar y mantener actualizados los procesos y procedimientos de su competencia, conforme al sistema de Gestión de la Calidad.,10. Realizar supervisión a contratos o convenios, asignados y relacionados con sus funciones.,11. Las demás funciones asignadas por la autoridad competente, de acuerdo con el nivel, la naturaleza y el área de desempeño del cargo.</t>
  </si>
  <si>
    <t>Estudio: Título profesional: Administración de empresas, Administración Pública o archivística del núcleo básico del conocimiento en Administración o Bibliotecología, otros de ciencias sociales y humanas., Experiencia:Dieciocho (18) meses de experiencia profesional relacionada</t>
  </si>
  <si>
    <t>Coordinar la organización, manejo y control de entradas y salidas de documentos y demás información que se encuentra en el Archivo Central de la Gobernación de Córdoba, de acuerdo a los lineamientos institucionales y a la Ley General de Archivo.</t>
  </si>
  <si>
    <t>﻿Aplicar las tablas de retención documental con respecto al destino final de los documentos que se encuentran en el archivo central para el estricto manejo de la documentación, en coordinación con el responsable del Archivo Histórico de la entidad.,Transferir del Archivo Central al Archivo Histórico de la entidad, los documentos que cumplan los requisitos, establecidos en las tablas de retención documental. ,Mantener actualizado el inventario de los documentos que reposan en el archivo central de la Gobernación de Córdoba y controlar el adecuado uso y manejo de los mismos.,Llevar control de las entradas y salidas de los documentos que se consultan y prestan al Archivo Central.,Diseñar y desarrollar procesos de conservación, clasificación, actualización  y manejo de los documentos, conforme con los procedimientos establecidos y a las tablas retención documental de la entidad.,Elaborar del Programa de Gestión Documental y del Programa Institucional de Archivos de la Entidad.,Realizar supervisión a los contratos y/o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que le asigne la autoridad competente y que estén acordes con la naturaleza del cargo.</t>
  </si>
  <si>
    <t>Estudio: Título profesional en: Ingenieria de Sistemas  del núcleo básico del conocimiento en: Ingenieria de sistemas, telemática y afines . Tarjeta profesional en los casos requeridos por la Ley., Experiencia:Cuatro (04) meses de experiencia profesional relacionada.</t>
  </si>
  <si>
    <t>Apoyar la Gestión del Sistema de Información SINEB en lo concerniente a planta, Reportes requeridos por el Ministerio de Educación Nacional, entes de control y comunidad en general, y la gestión de Historias laborales que permitan garantizar el mejoramiento de la calidad del servicio educativo.</t>
  </si>
  <si>
    <t>﻿Apoyar el proceso de definición, actualización y control de la planta de personal docente, directivo docente y administrativo acorde a las necesidades identificadas en la SED.,Operar el Sistema de Información SINEB en lo concerniente a planta.,Elaborar los reportes requeridos por el Ministerio de Educación Nacional,  Entes de Control y comunidad en General,Apoyar el proceso de custodia, almacenamiento, conservación y actualización de las Historias Laborales,Apoyar el proceso de responder tutelas,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</si>
  <si>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Pública,  Administración de Empresas,   Economía o Ingeniería Industrial del núcleo básico de conocimiento en  Administración,  Economía, Ingeniería Industrial  y Afines. , Experiencia:Dieciocho (18) meses de experiencia profesional relacionada</t>
  </si>
  <si>
    <t>Participar en la ejecución de planes,  programas y proyectos de las actividades técnicas y administrativas de la Secretaria de Desarrollo de la Salud para el buen funcionamiento de la oficina de atención a la población pobre y revisión de cuentas médicas para sus respectivas auditorias.</t>
  </si>
  <si>
    <t>﻿Autorizar la prestación del servicio de la salud  a  la población pobre en la red pública a la población no cubierta con subsidio a la demanda con el objetivo de ampliar la cobertura en la salud Departamental.,Coordinar la oficina de atención a la población no cubierta con subsidio a la demanda, con el fin de hacer auditoria sobre sus tareas y procesos.,Ejercer la tutoría en materia de salud Pública, al municipio que le sea asignado. ,Revisar la auditoria administrativa a los reportes de glosas y objeciones radicadas por los diferentes auditores.,Presentar informe a la Secretaria de Salud y al Gobernador de los costos de la oficina de atención a la población no cubierta para que conozca los gastos y las actividades que se están realizando,Recopilar facturación de las diferentes IPS, las cuales presentan los servicios de salud a la población pobre no cubierta con subsidio a la demanda y servicios no Pos-s a cargo de la Gobernación de Córdoba.,Organizar la facturación decepcionada y sistematizarla a la base de datos que se lleva en la oficina de auditoría de cuentas médicas, antes y después de las auditorias.,Entregar la facturación recibida, a los diferentes auditores de la Secretaría de Desarrollo de la Salud.,Organizar los documentos requeridos de las diferentes auditorias para el proceso de los trámites de las diferentes facturas.,Comunicar las glosas a las diferentes IPS foráneas. ,Realizar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</si>
  <si>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Título profesional en:  Administración de Empresas, Administración Pública o Derecho del núcleo básico del conocimiento en: Administración o  Derecho y afines  Tarjeta profesional en los casos requeridos por la Ley., Experiencia:Cuatro (04) meses de experiencia profesional relacionada.</t>
  </si>
  <si>
    <t>Adelantar e implementar el proceso de evaluación del desempeño laboral de los docentes y directivos docentes  Adelantar el proceso de evaluación de estudiantes en los Establecimientos Educativos (E.E.) e  implementar el proceso de evaluación institucional para cumplir los lineamientos emitios por el MEN</t>
  </si>
  <si>
    <t>﻿Capacitar y asesorar a los Directivos Docentes sobre lineamientos y normatividad que rigen el proceso de evaluación de Docentes y Directivos Docentes, y el aplicativo para la gestión integral del manejo de la información.,Hacer seguimiento y verificación al cumplimiento, en el Sistema HUMANO, del proceso de evaluación de Docentes y Directivos Docentes de los Establecimientos Educativos oficiales de los municipios no certificados del Departamento de Córdoba.,Gestionar el proceso de evaluación Institucional en los Establecimientos Educativos de los municipios no certificados del Departamento, con la finalidad de mejorar la calidad educativa.,Supervisar y controlar las actividades relacionadas con la Evaluación de Desempeño de Docentes y Directivos Docentes, en cumplimiento de la normativa vigente.,Coordinar el proceso de Evaluación de Estudiantes de los Establecimientos Educativos de los municipios no certificados del departamento, a través de los distintos instrumentos diseñados para dicho fin. ,Gestionar en coordinación con el Ministerio de Educación Nacional (MEN) y de más entidades los programas de evaluación y seguimiento a los programas implementados para la transformar la calidad de la educación en los Establecimientos Educativos del Departamento (PTA, Ser Pilo Paga, Mejoramiento de la Calidad, etc.).,Consolidar los informes a nivel territorial de los resultados de la Ruta de Mejoramiento - evaluación de los Establecimientos Educativos,Evaluar y promover el uso de los resultados a través de la medición de indicadores, con el propósito de establecer los planes de mejoramiento en los Establecimientos Educativos.,Realizar seguimiento a la implementación de los programas y proyectos diseñados por el MEN orientados al mejoramiento de resultados en cada una de las áreas de gestión de los Establecimientos Educativos de los municipios no certificados del Departamento.,Diseñar estrategias para que los Establecimientos Educativos analicen y usen los resultados de las evaluaciones de Docentes y Directivos Docentes y se contemplen como metas en los Planes de Mejoramiento Institucional (PMI).,Coordinar las capacitaiones y orientaciones a los directivos de los establecimientos educativos en la elaboración, actualización y ajustes de los PEI y PEC de acuerdo con sus necesidades educativas.,Orientar a los actores encargados de implementar los lineamientos y normatividad que rigen el proceso de evaluación de estudiantes para dar cumplimiento al operativo de la aplicación de la pruebas SABER de 3°, 5°, 9° y 11° de los Establecimientos Educativos oficiales y no oficiales de los Municipios no Certificados del Departamento de Córdoba. ,Diseñar las estrategias para que los Establecimientos Educativos analicen y usen los resultados de las pruebas internas y externas y las utilicen como insumo para el plan de mejoramiento institucional (PMI).,Analizar y consolidar  los resultados de las pruebas SABER 3°,5° 9° y 11° de  los Establecimientos Educativos oficiales y no oficiales de los Municipios no Certificados del Departamento de Córdoba. ,Realizar el seguimiento a la implementación de los programas y proyectos orientados al mejoramiento de los resultados de las evaluaciones de los estudiantes de los Establecimientos Educativos de los municipios no certificados del departamento y a la eficacia del desarrollo de los mismos.,Realizar seguimiento a los Establecimientos Educativos en la definición e implementación del Sistema Integral Escolar (SIE).,Generar información para el perfil educativo de los Establecimientos Educativos oficiales y no oficiales del Departamento de Córdoba.,Realizar la promoción, divulgación y acceso de becas, subsidios o similares a estudiantes de los diferentes niveles de educación en el departamento.,Liderar los procesos de evaluación de la inclusión de las competencias básicas en el currículo de los E.E. que permita integrar los diferentes aprendizajes, tanto los formales, incorporados a las diferentes materias, como los informales y no formales,Coordinar los programas y proyectos que permitan el desarrollo de las competencias básicas y específicas, gestionando acciones que faciliten la implementación en los Establecimientos Educativos.,Realizar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</si>
  <si>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Contaduría, Economía o Administración de Empresas del núcleo básico del conocimiento en: Contaduría Publica, Economía o Administración., Experiencia:Dieciocho (18) meses de experiencia profesional relacionada</t>
  </si>
  <si>
    <t>Coordinar las acciones e investigaciones necesarias tendientes a verificar el cumplimiento de las obligaciones tributarias a favor del fisco Departamental.</t>
  </si>
  <si>
    <t>﻿Controlar el sistema de tornaguía a partir de la observación de los procedimientos de expedición y legalización de las mismas.,Revisar y legalizar las tornaguías de tránsito, movilización y reenvíos.,Revisar y legalizar la departamentalización de licores, cervezas y cigarrillos importados.,Revisar y procesar las declaraciones de licores, cigarrillo y cervezas nacionales.,Administrar y controlar los sistemas de señalización que operen para el control de la comercialización de los productos generadores de impuesto al consumo, o de las participaciones económicas del monopolio sobre los licores destilados.,Elaboración mensual de la cuenta del impuesto al consumo de licores, cerveza y cigarrillos importados a la federación del departamento.,Realizar operativos a los diferentes establecimientos donde se expenden licores, cigarrillos y cervezas importadas y nacionales.,Recepcionar y elaborar  resoluciones para la creación de nuevas empresas distribuidoras e importadoras de licores, cervezas y cigarrillos. ,Recepcionar y elaborar resoluciones para la autorización de nuevos productos (licores, cervezas y cigarrillos) nacionales e importados. ,Elaborar resoluciones para la autorización de bodegas para la distribución de licores, cervezas y cigarrillos.,Responder oportunamente los requerimientos de la alta dirección y de los entes de control del Estado relacionados con los asuntos de cada subgrupo de trabajo, a su cargo.,Elaborar y mantener actualizados los procesos y procedimientos de su competencia, conforme al sistema de Gestión de la Calidad.,Realizar supervisión a contratos o convenios, asignados y relacionados con sus funciones.,Las demás funciones que le asigne la autoridad competente y que estén acordes con la naturaleza del cargo.</t>
  </si>
  <si>
    <t>Estudio: Título profesional en: Trabajo Social, Ingeniería Industrial o Derecho del núcleo básico del conocimiento en Sociología, Trabajo Social y Afines o Derecho y afines. Tarjeta profesional en los casos requeridos por la Ley., Experiencia:Dieciocho (18) meses de experiencia profesional relacionada.</t>
  </si>
  <si>
    <t>Coordinar actividades relacionadas con los procesos de inducción, reinducción, capacitación, bienestar social y evaluación de desempeño laboral de los docentes, directivos docentes y administrativos para garantizar el desarrollo integral de los funcionarios que contribuya a la buena prestación del servicio educativo.</t>
  </si>
  <si>
    <t>﻿Coordinar actividades relacionadas con los procesos de inducción, reinducción, capacitación, bienestar social y evaluación de desempeño laboral de los docentes, directivos docentes y administrativos que garantice el cumplimiento de la normativa vigente.,Enlazar con la Direccion de Personal todo lo relacionado con el programa de Bienestar Social, inducción, reinducciony evaluación del desempeño.,Participar en la elaboración y en la ejecución del Plan Anual de Formación y Capacitación de los funcionarios de la SED.,Tabular los resultados del proceso de evaluación del desempeño laboral, con el fin de la toma de decisiones del nivel directivo.,Participar en la formulación, ejecución y evaluación de los programas de bienestar social para beneficiar a los funcionarios públicos y a su familia.,Archivar registros generados en los procedimientos de inducción, reinducción, capacitación, bienestar social y evaluación de desempeño laboral,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requieran.,Dirigir los estudios e investigaciones para identificar las necesidades de capacitación para preparar el Plan de Formación y Capacitación los programas de inducción, reinducción y estímulos e incentivos, para el talento humano de la SED.,Dirigir la preparación, la ejecución y la evaluación al plan anual de bienestar social y de salud ocupacional de la SED, en coordinación con la Secretaría de Gestión Administrativa.,Participar en la elaboración y en la ejecución del Plan Anual de Formación y Capacitación de los funcionarios de la SED.,Realizar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</si>
  <si>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de Empresas Turísticas y Hoteleras, Administración de Empresas, Administración Publica o Economía del núcleo básico de conocimiento en: Administración o Economía. Tarjeta profesional en los casos requeridos por la Ley., Experiencia:Dieciocho (18) meses de experiencia profesional relacionada.</t>
  </si>
  <si>
    <t>Coordinar la identificación y priorización de proyectos de construcción y mejoramiento de infraestructura educativa y dotación de mobiliario básico, para garantizar la ampliación de cobertura educativa, que permita asegurar la continuidad y permanencia de los alumnos en Establecimientos Educativos Oficiales</t>
  </si>
  <si>
    <t>﻿Coordinar la priorización de necesidades de infraestructura educativa, para construcción y mejoramiento, asignados a diferentes sedes educativas en los Municipios de Córdoba, con recursos de Ley 21, tendientes a la ampliación de cobertura y la permanencia de nuestros jóvenes en el sistema escolar.,Hacer seguimiento de los recursos de Ley 21, que son destinados a infraestructuras rurales y urbanas, dando prioridad a la atención de emergencias, autos de la Corte, atención a población desplazada y para establecimientos educativos que no cuentan con educación media.,Realizar trámites de necesidad de recursos de la entidad territorial para cofinanciar proyectos viabilizados con recursos de Ley 21,Realizar el inventario de necesidad de infraestructura física y dotación de mobiliario en los establecimientos educativos del Departamento de Córdoba. ,Coordinar el proceso de alimentación del Sistema Interactivo de Consulta de Infraestructura Educativa (SICIED), para disponer de información actualizada para la toma de decisiones.,Coordinar la identificación, priorización y seguimiento a los proyectos de emergencia, para la recuperación o reconstrucción de ambientes pedagógicos afectados en los establecimientos educativos del departamento.,Coordinar, supervisar, controlar, cargar e identificación de estrategias de permanencias en los sistemas de información del área de cobertura educativa.  ,Coordinar, supervisar y controlar los proyectos relacionados con poblaciones vulnerables que pertenecen a la jurisdicción de la SED.,Dirigir y controlar las actividades asignadas al personal a su cargo, con el fin de asegurar el cumplimiento de los objetivos del área o grupo de trabajo.,Analizar y evaluar la información de oferta educativa de los Establecimientos Educativos, para determinar el valor de los cupos faltantes y verificar crecimientos significativos en la demanda de cupos con respecto a la matrícula de años anteriores, estableciendo los convenios de continuidad requeridos por las instituciones educativas para garantizar la continuidad en el sistema educativo.,Evaluar la viabilidad de estrategias de generación de cupos para definir alternativas que permitan satisfacer la demanda de los mismos, teniendo en cuenta los lineamientos y las metas de cobertura de la SED.,Verificar el cumplimiento de los parámetros técnicos establecidos para el registro de la información relacionada. con los alumnos que serán atendidos en los diferentes EE.,Evaluar la viabilidad de implementación de estrategias de estimulación de demanda y de estrategias de retención acordes a las particularidades de la jurisdicción.,Cuando aplique, actualizar el registro de las novedades de matrícula correspondiente a los contratos de prestación de servicios suscritos con entidades privadas.  Lo anterior, teniendo en cuenta los parámetros técnicos e instrumentos definidos para tal efecto.,Realizar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</si>
  <si>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Bibliotecología  o Adminsitracion de Empresas del nucleo básico del conocimiento en Bibliotecologia y otros de ciencias sociales y  humanas o Adminsitracion., Experiencia:Dieciocho (18) meses de experiencia profesional relacionada.</t>
  </si>
  <si>
    <t>Fijar políticas y adoptar planes para administrar y controlar las bibliotecas públicas del departamento  y organizar y supervisar la atención a los usuarios de la Biblioteca Departamental David Martínez, para la consulta de los libros y material audiovisual a disposición del público.</t>
  </si>
  <si>
    <t>﻿Coordinar la red Departamental de bibliotecas públicas municipales para el desarrollo de las actividades de formación cultural y los programas de lectura.,Coordinar la biblioteca departamental David Martínez para prestar un mejor y eficiente servicio en el manejo de personal, recurso humano e implementación de nuevas estrategias y directrices de servicio en pro del normal funcionamiento misional de la entidad (actualizando el material de la entidad).,Administrar la parte operativa de las instalaciones de la biblioteca, para el desarrollo de los programas de extensión cultural.,Orientar a los usuarios de la biblioteca David Martínez en la búsqueda de libros y material bibliográfico y audiovisual, en los diferentes formatos existentes para tal fin. ,Controlar el préstamo de Libros y material audiovisual en la Sala General de la Biblioteca Departamental, mediante los formatos para registro de préstamo de Libros y material bibliográfico y audiovisual, y generar reporte mensual al Superior inmediato, sobre el flujo del préstamo de libros y material audiovisual.,Implementar políticas conforme el Sistema de Gestión Documental,  para  la conservación de los libros y el material audiovisual de la Biblioteca Departamental.,Ejercer como miembro del Consejo Departamental Cultura, para evaluar al sector bibliotecario a nivel departamental y local,Manejar las estadísticas diarias de usuarios de la biblioteca. ,Elaborar propuestas para la promoción de la lectura.,Responder a las inquietudes de los usuarios con respecto al material bibliográfico con el cual cuenta la biblioteca para la satisfacción de las necesidades de información del público.,Velar por el buen uso que debe darse al material bibliográfico, de audiovisuales y demás materiales y equipos. ,Vigilar que los usuarios tengan un buen comportamiento al interior de las instalaciones de la biblioteca, para mantener  el orden y las condiciones apropiadas para la consulta de materiales.,Mantener ordenadas las colecciones bibliográficas, de audiovisuales y demás equipos. ,Realizar inventarios periódicos del material bibliográfico, de audiovisuales y demás materiales y equipos. ,Realizar asepsias periódicamente a las diferentes colecciones bibliográficas y audiovisuales. ,Carnetizar a los usuarios que soliciten el servicio de préstamo externo del material bibliográfico y de audiovisuales. ,Recibir y remitir al almacén (para su respectiva incorporación  al inventario general de bienes de la Gobernación del Departamento de Córdoba) las dotaciones de fortalecimiento remitidos por la Biblioteca Nacional de Colombia.,Participar en las actividades culturales programadas por la coordinación de la Biblioteca Departamental David Martínez.,Realizar supervisión a los contratos y convenios suscritos por la secretaria,Recibir y remitir a procesos técnicos el material bibliográfico producto de donaciones,Elaborar y mantener actualizados los procesos y procedimientos, conforme al sistema integrado de calidad.,Responder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</si>
  <si>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Título profesional en: Psicología  o Licenciada en Educacion Infantil del núcleo básico del conocimiento en: Psicología o Educacion., Experiencia:Dieciocho (18) meses de experiencia profesional relacionada.</t>
  </si>
  <si>
    <t>Formular e implementar políticas, planes, programas  y proyectos para el reconocimiento de la educación inicial como derecho fundamental de las niñas y los niños en primera infancia en el marco de la Política de Estado para el desarrollo integral a la primera infancia de Cero a Siempre.</t>
  </si>
  <si>
    <t>﻿Coordinar las acciones que competen a la SED para la implementación de la Política Pública de Primera Infancia en el marco de la atención integral de calidad en el departamento.,Actualizar y elaborar los indicadores de Primera Infancia del departamento, así como su respectivo análisis, para el seguimiento y mejoramiento de la calidad de la educación inicial.,Participar en la elaboración de los informes de los Programas de Primera Infancia en el Departamento para los procesos de rendición de cuentas ante la comunidad y los Entes de Control. ,Participar en la identificación, formulación y evaluación de programas y proyectos de atención a la Primera Infancia en coordinación con la Departamento Administrativo de Planeación, la Secretaría de Salud, la Procuraduría, la Defensoría de Pueblo, las comisarías de familia, ONGS y demás entidades que lo requieran.,Posicionar el lineamiento de Educación inicial, las orientaciones pedagógicas y la cualificación del talento humano, para atender la Primera Infancia en el Departamento de Córdoba. ,Difundir y acompañar la implementación de los estándares de calidad de las modalidades de educación inicial: Centro de Desarrollo Infantil, Institucional y Familiar en el Departamento de Córdoba. Hacer seguimiento a los operadores de Primera Infancia para la evaluación de calidad de la prestación del servicio ,Hacer seguimiento de la implementación de directrices diseñados por el MEN dentro de la Política Pública de Primera Infancia en el marco de la atención integral de calidad en los E.E. y Operadores de manera articulada de manera articulada con las demás áreas de la SED.,Asesorar y asistir a la SED en los procesos de abusos sexuales contra niños, niñas y adolescentes.,Preparar informes de reuniones, actos o convocatorias de las actividades correspondientes a eventos relacionados con los programas que coordina y lidera.,Realizar supervisión a los contratos y convenios asignados. ,Responder a los requerimientos de la alta dirección, y los formulados por los Entes de control y del Estado, relacionados con los asuntos a su cargo.,Actuar como Secretaria Tecnica del Comité de Formacion Docente,Actuar como Secretaria Tecnica del Comité de Convivencia Escolar,Elaborar y mantener actualizados los procesos y procedimientos, conforme al sistema integrado de calidad ,Las demás funciones asignadas por la autoridad competente, de acuerdo con el nivel, la naturaleza y el área de desempeño del cargo.</t>
  </si>
  <si>
    <t>Estudio: Título profesional en: Administración  Financiera, Administración de Empresas o Administración Publica del núcleo básico del conocimiento en: Administración. Tarjeta profesional en los casos requeridos por la Ley., Experiencia:Cuatro (04) meses de experiencia profesional relacionada.</t>
  </si>
  <si>
    <t>Coordinar las actividades administrativas relacionadas con la Gestión Estratégica de la SED y hacer seguimiento y evaluación financiera al Macro proceso de Cobertura con el fin de garantizar el acceso y la permanencia de las poblaciones vulnerables al servicio educativo, así como la gestión de proyectos de inversión orientados a mejorar las condiciones educativas de dichas poblaciones.</t>
  </si>
  <si>
    <t>﻿Coordinar las actividades administrativas relacionadas con el Macro proceso de Gestión Estratégica de la SED en articulación con la Gestión de Cobertura en el Proceso Educativo.,Hacer seguimiento y evaluación financiera al Macro proceso de Cobertura con el fin de garantizar el acceso y la permanencia de las poblaciones vulnerables al servicio educativo.,Gestionar proyectos de inversión orientados a mejorar las condiciones educativas de las poblaciones vulnerables.,Organizar, hacer seguimiento y evaluar proyectos relacionados con el acceso de estudiantes a los E.E.,Implementación y cargue de estrategias de permanencias en los diferentes sistemas de información del Área de Cobertura Educativa.,cargue de estrategias de permanencias en los diferentes sistemas de información del área de cobertura educativa.,tos que garanticen la permanencia de los alumnos antiguos y trasladados e implementación. ,Hacer seguimiento y evaluar los eventos asociados a la formulación de estrategias de estimulación de la demanda y continuidad.,Realizar actividades necesarias para calcular el número de cupos que estarían en capacidad de ofrecer los Establecimientos Educativos oficiales en el siguiente año escolar en cada una de las sedes, jornadas, modelos educativos y grados con el fin de asegurar la continuidad de los alumnos matriculados y atender las solicitudes de los alumnos nuevos, con los recursos existentes.,Analizar y evaluar la información de oferta educativa de los Establecimiento Educativo de la región, definiendo estrategias de continuidad, y el costo de las mismas.,Evaluar la viabilidad de implementación de estrategias de estimulación de demanda como también de retención acordes a las particularidades de la jurisdicción, teniendo en cuenta el uso eficiente de los recursos.,Implementar, adoptar,  cargar, supervisar la matrícula de los modelos educativos flexibles en los distintos establecimientos educativos del Departamento de Córdoba, así como la realización de actos administrativos a que haya lugar para la implementación de los mismos,Generar la respuesta con calidad y oportunidad a las solicitudes y correspondencia enviadas por los ciudadanos relacionadas con su área y funciones.,Realizar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</si>
  <si>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Derecho,  Administración de Empresas o Administración  Pública,  del núcleo básico del conocimiento en: Derecho y Afines  o Administración Tarjeta profesional en los casos requeridos por la Ley., Experiencia:Quince  (15) meses de experiencia profesional relacionada.</t>
  </si>
  <si>
    <t>Coordinar y controlar el servicio de atención al ciudadano, derechos de petición, manejo de la correspondencia y la administración del archivo, las transferencias documentales y la aplicación de las tablas de retención documental de la Secretaría de Educación Departamental, para cumplir los objetivos establecidos con relación al mejoramiento de la atención y satisfacción de los requerimientos de la comunidad educativa.</t>
  </si>
  <si>
    <t>﻿Coordinar las actividades requeridas para la administración eficaz del área de servicio de atención al ciudadano de la SED en coordinación con la Direccion de atención al Ciudadano del Departamento.,Realizar control y seguimiento a las actividades asignadas a los funcionarios responsables de los diferentes procedimientos y trámites del proceso a su cargo.,Coordinar y dar las respuestas a las peticiones, quejas y reclamos presentados por los ciudadanos.,Coordinar y verificar lo correspondiente, archivo, transferencias documentales y aplicación de las tablas de retención documental de la SED. ,Analizar la información consolidada de los reportes de atención al ciudadano y correspondencia, preparar la reunión mensual de seguimiento y asistir a la misma oportunamente.,Gestionar la medición de la satisfacción del cliente con relación al servicio prestado por la Secretaría de Educación, con el objetivo de establecer el cumplimiento de los objetivos relacionados y elaborar el informe requerido en la revisión del SGC.,Definir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usuario.,Realizar la medición de los indicadores de proceso, según lo establecido en la ficha técnica de cada indicador y establecer o proponer las acciones respectivas para lograr mayor eficiencia y efectividad en el proceso.,Responder, peticiones, quejas y reclamos presentados por los ciudadanos en los plazos y términos establecidos  y rendir los informes sobre el particular a la oficina de control interno y a los demás entes que los requieran.,Realizar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</si>
  <si>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Ingeniería de Sistemas o Ingeniería Electrónica  del núcleo básico del conocimiento en: Ingeniería de Sistemas, Telemática y Afines o Ingeniería electrónica, telecomunicaciones y afines. Tarjeta o matrícula profesional en los casos reglamentados por la ley., Experiencia:Quince  (15) meses de experiencia profesional relacionada.</t>
  </si>
  <si>
    <t>Coordinar la gestión de los componentes de la plataforma tecnológica informática de la Secretaría de Educación, garantizando su buen desempeño y adecuada utilización</t>
  </si>
  <si>
    <t>﻿Coordinar las actividades requeridas para la administración eficaz del área de servicios informáticos de la SED.,Ejecutar el Plan de Gestión Tecnológica.,Fomentar el acceso y uso de las tecnologías de la Información para mejorar la calidad de vida de la comunidad educativa.,Fomentar el uso de las TIC como herramienta educativa en coordinación con la Dirección TIC Departamental.,Promover programas de capacitación en el uso de las TIC mediante estrategias de apropiación en el Sector Educación.,Diseñar y gestionar proyectos de tecnología destinados al uso de las TIC.,Elaborar los estudios previos, términos, condiciones de los proyectos encaminados a brindar acceso a Internet de los establecimientos educativos.,Recolectar la información necesaria para el funcionamiento de la Secretaría de Educación y así cumplir con la normatividad vigente en cuanto a entrega de ésta.,Capacitar al personal administrativo, docente y directivo docente, en cuanto al proceso de recolección de información.,Consolidar y validar la información generada por los EE y las áreas de la SED.,Generar los reportes de información que exige la normatividad y los demás requeridos por las áreas de la SED y los EE para la toma de decisiones.,Definir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usuario.,Responder peticiones, quejas y reclamos presentados por los ciudadanos en los plazos y términos establecidos  y rendir los informes sobre el particular a la oficina de control interno y a los demás entes que los requieran.,Enlazar con la Direccion Tecnica de Sistemas todas las acciones adelantadas en materia tecnológica desde la Secretaria de Educacion.,Realizar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</si>
  <si>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de empresas o administración pública del núcleo básico del conocimiento en Administración. Tarjeta o matrícula profesional en los casos reglamentados por la ley., Experiencia:Dieciocho (18) meses de experiencia profesional relacionada</t>
  </si>
  <si>
    <t>Coordinar y supervisar actividades relacionadas con el suministro de bienes y servicios, inventarios de bienes muebles e inmuebles del Departamento, renovación de pólizas y seguros, pagos de servicios públicos, y el mantenimiento preventivo y correctivo del parque automotor y demás equipos de la Entidad.</t>
  </si>
  <si>
    <t>﻿Coordinar los procesos de identificación y legalización de los bienes inmuebles del Departamento de Córdoba, que se encuentran sin escritura y registro inmobiliario.,Proponer acciones policiales y judiciales con el fin de recuperar los bienes inmuebles de propiedad del Departamento de Córdoba, que se encuentran en posesión de particulares y proponer el uso y vigilancia.,Coordinar con la oficina de Contratación los procesos precontractuales relacionados con el suministro de bienes y servicios, competencia  de la Oficina de Almacén.,Proponer e implementar acciones controles al consumo de los servicios públicos y de telecomunicaciones de la Entidad, con el fin de minimizar los costos de los mismos.   ,Coordinar los procesos de remate y/o venta de bienes muebles e inmuebles del Departamento, que la Entidad considere innecesarios o que cumplieron su vida útil bajo la supervisión del Secretario de Gestión Administrativa.,Proyectar actos administrativos, actas de entrega de bienes y demás documentos relacionados con la Oficina de Almacén.,Coordinar y controlar el mantenimiento preventivo y correctivo del parque automotor, equipos de refrigeración, y el sistema eléctricos de la entidad, con el fin de prestar un óptimo servicio.,Coordinar y participar en los estudios o diagnósticos para dar de baja a bienes de la Entidad.,Coordinar el proceso adquisición y/o renovación de las pólizas y  seguros de la entidad.,Proponer y desarrollar acciones del buen uso a los bienes de consumo y devolutivos asignados a los funcionarios.,Realizar supervisión y seguimiento a los contratos asignados.,Responder oportunamente los requerimientos de la alta dirección y de los entes de control del Estado.,Adelantar y coordinar los estudios para elaborar y mantener actualizados   los procedimientos   relacionados con el área, conforme al sistema de gestión de la calidad.,Las demás funciones asignadas por la autoridad competente, de acuerdo con el nivel, la naturaleza y el área de desempeño del cargo.</t>
  </si>
  <si>
    <t>Estudio: Título profesional en: Ingeniería de Alimentos o Nutricionista del núcleo básico del conocimiento en: Ingeniería Agroindustrial, Alimentos y Afines o Nutrición y Dietética. Tarjeta profesional en los casos requeridos por la Ley., Experiencia:Cuatro (04) meses de experiencia profesional relacionada.</t>
  </si>
  <si>
    <t>Brindar asesoría y asistencia técnica a los establecimientos educativos de los municipios no certificados del Departamento de Córdoba a través de estrategias, proyectos y programas escolares de alimentación y nutrición, los cuales están en caminados a promover la permanencia de los alumnos y disminuir la tasa de deserción escolar.</t>
  </si>
  <si>
    <t>﻿Coordinar, supervisar y controlar las estrategias, proyectos y programas escolares de alimentación y nutrición, en caminados a promover la permanencia de los alumnos y disminuir la tasa de deserción escolar.,Realizar en articulación con la Secretaría de Desarrollo de la Salud visitas asistencia técnica a los establecimientos educativos estrategias, proyectos y programas escolares de alimentación y nutrición.,Realizar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</si>
  <si>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de Sistemas del núcleo básico del conocimiento en: Ingeniería de Sistemas, Telemática y Afines. Tarjeta profesional en los casos requeridos por la Ley., Experiencia:Cuatro (04) meses de experiencia profesional relacionada o laboral.</t>
  </si>
  <si>
    <t>Coordinar el desarrollo de los procedimientos relacionados con la gestión y administración del SIMAT</t>
  </si>
  <si>
    <t>﻿Coordinar, supervisar y controlar los procedimientos relacionados con la administración del SIMAT y demás responsabilidades que ello implica.,Coordinar, supervisar y controlar los procedimientos relacionados con el seguimiento a la gestión y registro de matrícula.,Realización de novedades de matrícula de acuerdo con los para metros técnicos y legales. ,Validar de la información de cupos recibidos antes de ser reportada a la jerarquía superior, para asegurar su consistencia y corregir posibles errores.  ,Realizar el registro de matrícula de cupos oficiales, de acuerdo con los parámetros técnicos y legales.,Coordinar, supervisar y controlar los procedimientos relacionados con el seguimiento a la gestión y seguimiento a la matricula.,Validar la información de cupos recibida antes de ser reportada a la jerarquía superior, para asegurar su consistencia y corregir posibles errores.,Analizar los informes de auditoría interna de matrícula, para evaluar el cumplimiento y veracidad de los registros en la gestión de los procesos de cobertura  lo anterior teniendo en cuenta el cumplimiento de las etapas del macro proceso en tiempos establecidos mediante resolución ministerial.,Analizar el comportamiento o la tendencia histórica de la información reportada por cada EE en los informes de matrícula.  Este análisis se debe realizar teniendo en cuenta los criterios y parámetros técnicos definidos en el proceso de seguimiento a la gestión de matrícula.,Generar la respuesta con calidad y oportunidad a las solicitudes y correspondencia enviadas por los ciudadanos relacionadas con su área y funciones.,Generar la respuesta con calidad y oportunidad a las peticiones enviadas por los ciudadanos relacionados con su área y funciones.,Realizar los estudios y análisis requeridos a la culminación de cada etapa del proceso de matrícula oficial.,Realizar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</si>
  <si>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Ingenieria de Sistemas  del núcleo básico del conocimiento en: Ingenieria de sistemas, telemática y afines. Tarjeta profesional en los casos requeridos por la Ley., Experiencia:Cuatro (04) meses de experiencia profesional relacionada o laboral.</t>
  </si>
  <si>
    <t>Coordinar el procedimiento de proyección, asignación de cupos, auditorías internas a la matricula, para los Establecimientos Educativos oficiales e implementar estrategias de acceso.</t>
  </si>
  <si>
    <t>﻿Coordinar y controlar los procedimientos relacionados con la solicitud, reserva, y asignación de cupos oficiales.,Coordinar y controlar las actividades relacionadas con la gestión de matrícula de cupos oficiales. ,Coordinar supervisar y controlar las actividades relacionadas con la consolidación de proyección de cupos y la identificación de estrategias de acceso. ,Validar la información de cupos recibidos antes de ser reportada a la jerarquía superior, para asegurar su consistencia y corregir posibles errores.,Coordinar, supervisar y controlar los procedimientos relacionados con el seguimiento a la gestión,  registro y seguimiento a la matricula  ,Establecer criterios de priorización y pesos a cada variable para alumnos de traslado y nuevos, verificando el cumplimiento de la asignación de cupos con los requisitos.,Planear auditoría interna, definiendo el alcance, participantes, cronogramas y recursos involucrados.  La planeación de la auditoría debe contemplar los aspectos técnicos definidos en el proceso de seguimiento a la gestión de matrícula  diseñar la lista de verificación con la cual será ejecutada la auditoría en los EE.,Revisar, analizar los informes de auditoría con la finalidad de verificar y evaluar para metros técnicos, metodológicos establecidos y el cumplimiento y veracidad de los registros en la gestión de los procesos de cobertura, teniendo en cuenta el cumplimiento de las etapas del macro proceso según la resolución que se emita anualmente. ,Requerir a los rectores y/o directores para la corrección de inconsistencias detectadas a través de la modalidad de “novedad de matrícula”, teniendo en cuenta los parámetros técnicos y metodológicos definidos, así como, también realizar las correcciones de las inconsistencias de matricula cuando a ello haya lugar y realización de novedades de matrícula.    ,Identificar casos críticos de incumplimiento en las directrices y procedimientos asociados a la gestión de cobertura del servicio educativo, para remitirlos al líder de área.,Definir y hacer seguimiento a las acciones preventivas y correctivas definidas para eliminar las causas de las no conformidades reales o potenciales identificadas en los procesos, con el fin de garantizar la calidad del servicio y el mejoramiento continuo de la SE y responder a los requerimientos de la alta dirección y los formulados por los entes de control y del Estado, relacionados con los asuntos a su cargo. Generar la respuesta con calidad y oportunidad a las solicitudes y correspondencia enviadas por los ciudadanos relacionadas con su área y funciones.,Realizar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</si>
  <si>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del núcleo básico del conocimiento en: Administración., Experiencia:Dieciocho (18) meses de experiencia profesional relacionada.</t>
  </si>
  <si>
    <t>Brindar asesoría, capacitación y orientación en lo referente a carrera administrativa, Evaluación del Desempeño Laboral y coordinar el programa de Inducción y Reinducción de los funcionarios de la Planta Central de la Gobernación de Córdoba, en cumplimiento a la normativa vigente  y las directrices impartidas por la CNSC y el DAFP.</t>
  </si>
  <si>
    <t>﻿Coordinar y ejecutar el programa de Inducción y Reinducción de los funcionarios de la Planta Central de la Gobernación de Córdoba.,Brindar asesoría a los municipios que lo requieran, en lo referente Carrera Administrativa y Evaluación del Desempeño laboral.,Apoyar al Secretario de Gestión Administrativa y al Director de Personal, en temas relacionados con la carrera administrativa, con el fin de cumplir con la normativa vigente y las directrices impartidas por la CNSC y el DAFP.,Capacitar a Evaluadores y Evaluados sobre el proceso de Evaluación del Desempeño Laboral y el diligenciamiento de los formatos establecidos para tal fin, para su adecuada y oportuna presentación.,Coordinar el envió y la recepción de los formatos de evaluación del desempeño laboral.,Mantener actualizada la base de datos con la Información de la Evaluación del Desempeño Laboral (EDL) de los funcionarios de la Gobernación de Córdoba, inscritos en el escalafón de carrera administrativa.,Mantener actualizado el Registro Público de Carrera Administrativa de los funcionarios de la Gobernación de Córdoba, ante la Comisión Nacional del Servicio Civil, de acuerdo a la normativa vigente.,Organizar la elección de los representantes de los Empleados ante la Comisión de Personal de la Gobernación de Córdoba, de acuerdo con la normativa vigente. ,Proyectar actos administrativos y oficios relacionados con el área de recurso humano, para mantener actualizada las situaciones administrativas de los funcionarios de la entidad de conformidad con la normativa vigente.,Elaborar el Plan anual de vacaciones.,Realizar supervisión a los contratos o convenios asignados.,Elaborar y mantener actualizados los procesos y procedimientos, conforme al sistema integrado de gestión de calidad.,Responder oportunamente los requerimientos de la alta dirección y  los formulados por los entes de control del Estado relacionados con los asuntos a su cargo.,Las demás funciones asignadas por la autoridad competente de acuerdo con el nivel, la naturaleza y el área de desempeño del cargo.</t>
  </si>
  <si>
    <t>Estudio: Título profesional en: Ingenieria de Sistemas o Ingenieria Informatica del núcleo básico del conocimiento en: Ingeniería de Sistemas, Telemática y afines., Experiencia:Dieciocho (18) meses de experiencia profesional relacionada.</t>
  </si>
  <si>
    <t>Apoyar a la Direccion de sistemas implementando las acciones necesarias para organizar y controlar toda la informaciónque sea de conocimiento de la Direccion.</t>
  </si>
  <si>
    <t>﻿Ejecutar las acciones necesaria para que la información que llegue a la Direccion sea procesada.,Actualizar la pagina web de la Gobernacion de Cordoba.,Mantener actualizado los ativirus que se requieran para que la información este segura.,Partiipar en el análisis, diseño, instalación, mantenimiento de los modulos y componentes del sistema de información.,Dar soporte técnico en materia tecnològica a las dependencias de la Gobernacion que lo requieran.,Realizar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</si>
  <si>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Civil, Arquitectura o Construcción en Arquitectura e Ingeniería, del Núcleo básico de conocimiento en  Ingeniería  Civil y afines,   Arquitectura y afines., Experiencia:Dieciocho (18) meses de experiencia profesional relacionada</t>
  </si>
  <si>
    <t>Formular y elaborar proyectos de infraestructura, realizar supervisión y seguimiento a los contratos de obras civiles para que la inversión se ejecute cumpliendo con los principios de economía, celeridad, oportunidad y transparencia.</t>
  </si>
  <si>
    <t>﻿Ejercer supervisión y hacer seguimiento a los contratos y obras civiles que el Departamento está ejecutando, con el fin de dar cumplimiento a las especificaciones técnicas de la obra.,Elaborar los proyectos y presupuestos de inversiones de vías, escuelas, acueductos, solicitados por las comunidades rurales y urbanas del Departamento, con el fin de conseguir los recursos a nivel nacional y departamental y cumplir con el Plan de Gobierno del Gobernador en materia de obras públicas.,Preparar proyectos de actos administrativos, oficios y documentos relacionados con los asuntos a su cargo, en cumplimiento de la Ley y  la normatividad vigente.,Participar en la elaboración del anteproyecto del presupuesto de gastos de los sectores cuya inversión se ejecuta a través de la Secretaría de Infraestructura para la planificación anual de la inversión.,Elaborar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</si>
  <si>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Derecho del núcleo básico de conocimiento en: Derecho y Afines., Experiencia:Dieciocho (18) meses de experiencia profesional relacionada</t>
  </si>
  <si>
    <t>Tramitar los procesos jurídicos y administrativos, y asesoría jurídica dentro de los términos y el marco legal vigente a las diferentes áreas de la Secretaría de Educación.</t>
  </si>
  <si>
    <t>Emitir conceptos y orientaciones de tipo jurídico acordes a la legislación vigente.,Realizar proyección, elaboración y revisión de actos administrativos ajustados a la norma, para suscripción por parte del ejecutivo.,Brindar asesoría jurídica dentro de los términos y el marco legal vigente, a todas las áreas que lo requieran.,Realizar actividades relacionadas con los procesos de contratación del Sector Educación que le sean asignadas.,Realizar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</si>
  <si>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Politología  o Derecho del núcleo básico del conocimiento en: Ciencias Políticas, relaciones internacionales o Derecho y afines.  Tarjeta profesional en los casos requeridos por la Ley., Experiencia:Dieciocho meses (18) meses de experiencia profesional relacionada.</t>
  </si>
  <si>
    <t>Realizar seguimiento y análisis  a las políticas públicas   del sector educación,  que se ejecuten  en el Departamento de Córdoba.</t>
  </si>
  <si>
    <t>﻿Formular y evaluar la ejecución de las políticas públicas lideradas por la entidad territorial del sector educativo.,Proyectar ordenanzas referentes a políticas públicas educativas nacionales a implementar en el departamento.,Realizar el análisis socio político de la comunidad educativa de los municipios no certificados y revisar la Implementación de los instrumentos de política pública del gobierno nacional o departamental, en materia de planeación, administración y desempeño, con el fin de mejorar la prestación del servicio educativo.,Compilar el plan de asistencia técnica y generar la agenda de acompañamiento por cada área de la Secretaría a los Establecimientos Educativos. ,Realizar el seguimiento a la ejecución de la asistencia técnica, a partir de la consolidación de los informes de ejecución de cada una de las áreas y la definición de las desviaciones presentadas respecto a los objetivos propuestos.,Consolidar el informe de ejecución de asistencia técnica, y en caso de generarse recomendaciones de ajustes, actualizar el documento consolidado y el Portafolio de Servicios de la Secretaría de Educación.  ,Administrar y actualizar el tablero de Indicadores de resultado, producto y proceso, por cada área de la Secretaría y por eje de Política: Calidad, Cobertura y Eficiencia.,Elaborar el Boletín Estadístico del sector educativo que muestre los resultados de los indicadores sectoriales a la comunidad educativa, autoridades y entes de control.,Desarrollar acciones de interlocución entre la entidad gubernamental y los diferentes estamentos de la sociedad en materia educativa.,Realizar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</si>
  <si>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Ingeniería de Sistemas del núcleo básico del conocimiento en: Ingeniería de Sistemas, Telemática y Afines, Experiencia:Dieciocho (18) meses de experiencia profesional relacionada.</t>
  </si>
  <si>
    <t>Coordinar el desarrollo de los procedimientos definidos para la organización, diseño e implementación de estrategias de Pertinencia en los Establecimientos Educativos y Gestión de los Sistemas de Información de Calidad Educativa de conformidad con las normas constitucionales y legales vigente que contribuyan a la competitividad de la región</t>
  </si>
  <si>
    <t>﻿Gestionar los Sistemas de Información de Calidad Educativa (SIGCE, Pagina WEB, Aplicativo Jornada única, etc.).,Coordinar la creación, mantenimiento, soporte y actualización de las bases de datos de correos institucionales de los Establecimientos Educativos, directores de núcleo, rectores, coordinadores y directores rurales.,Coordinar los programas que propicien el uso pedagógico de Medios y Tecnologías de información y Comunicación (MTIC), en los Establecimientos Educativos, orientados a mejorar la calidad y la competitividad de la comunidad educativa departamental.,Coordinar los programas para fortalecer el multilingüismo en los Establecimientos Educativos del Departamento, requisito esencial para cualquier sociedad interesada en hacer parte de dinámicas globales de tipo académico, cultural y económico.,Coordinar los programas Etno educativos que se desarrollen en los Establecimientos Educativos del Departamento.,Coordinar los programas que permitan promover la articulación de los niveles educativos, emprendimiento, innovación y desarrollo de competencias al facilitar el acceso y la permanencia de estudiantes de educación media en programas técnicos, tecnológicos y profesionales en Instituciones de Educación Superior, SENA, Educación para el Trabajo y el Desarrollo Humano y Centros Regionales de Educación Superior (CERES), de acuerdo a las características y potencialidades socioeconómicas y agroindustriales de la región. ,Coordinar procesos de investigación en materia de educación en todos los niveles de la Educación Formal y Educación para el Trabajo y el Desarrollo Humano, mediante la coordinación de acciones con las IES y Centros de Investigación con accionar dentro del Departamento de Córdoba.,Coordinar y formular proyectos de Ciencia Tecnología del sector que por diferentes fuentes de financiación (Regalías, Recursos Propios, SGP y otros) se desarrollen en el Departamento.,Dirigir y controlar las actividades asignadas al personal a su cargo, con el fin de asegurar el cumplimiento de los objetivos del área o grupo de trabajo.,Enlazar con la Direccion Tecnica de Sistemas todas las acciones adelantadas en materia tecnológica desde la Secretaria de Educacion.,Realizar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</si>
  <si>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de formación  profesional en: Administración de Comercio Exterior o Economia del Núcleo básico del conocimiento en Administración o economía., Experiencia:Dieciocho (18) meses de experiencia profesional elacionada.</t>
  </si>
  <si>
    <t>Coordinar las diferentes acciones que adelante la dirección de presupuesto, con el fin de garantizar que los procesos presupuestales se ejecuten con eficiencia y eficacia.</t>
  </si>
  <si>
    <t>﻿Hacer seguimiento a los procesos de ejecución presupuestal del Departamento de Córdoba y revisar  la elaboración de certificados de disponibilidad y registro presupuestal.,Proyectar actos administrativos relacionados con la modificación al presupuesto del Departamento de Córdoba,Coordinar con las demás dependencia de la Gobernación la recopilación de las proyecciones de gastos que serán incluidos en el presupuesto general del Departamento.,Participar en el proceso de preparación y elaboración del proyecto de presupueto del Departamento de Córdoba que es  presentado a la Asamblea Departamental para estudioy aprobación.,Coordinar con el Director de Presupuesto,  los asuntos que requieran ser sometidos al Confis.,Responder a los requerimientos de la alta dirección, y los formulados por los entes de control y del estado, relacionados con los asuntos a su cargo.,Mantener actualizados los procesos y procedimientos, conforme al sistema integrado de calidad.,Las demás funciones asignadas por la autoridad competente, de acuerdo con el nivel, la naturaleza y el área de desempeño del cargo.</t>
  </si>
  <si>
    <t>Estudio: Título profesional en: Administración de empresas,  Ingeniería Agronómica, Adminsitracion Publica o Ingenieria Ambiental del Núcleo básico del conocimiento en: Administración, Ingeniería Agronómica, Pecuaria y Afines o Ingenieria Ambiental, sanitaria y afines. Tarjeta profesional en los casos requeridos por la Ley., Experiencia:Dieciocho (18) meses de experiencia profesional relacionada.</t>
  </si>
  <si>
    <t>Coordinar los procesos de formulación, implementación, evaluación y seguimiento del Proyecto de Educación Rural (PER), los Modelos Educativos y los Programas Transversales en los Establecimientos Educativos de los municipios no certificados de acuerdo a las disposiciones y políticas vigentes emanadas del Ministerio de Educación Nacional.</t>
  </si>
  <si>
    <t>﻿Liderar en los municipios no certificados del Departamento la implementación del Programa de Educación Rural PER.,Coordinar la formulación, implementación, ejecución, evaluación y seguimiento de los Modelos Educativos como instrumento de cambio para lograr niveles superiores de calidad en el servicio educativo.,Coordinar la implementación de las estrategias pedagógicas transversales dentro del PEI de los Establecimientos Educativos, contribuyendo a la globalización del conocimiento y la integralidad de las disciplinas, de manera que la formación del ser humano no sea solamente de conocimiento intelectual, sino que trascienda a los valores y perfeccionamiento integral de la persona.,Gestionar el Plan para la formulación, ejecución y seguimiento del Programa de Educación Ambiental e Impulsar y Coordinar en las comunidades y Establecimientos Educativos la formulación de proyectos ambientales con el fin de lograr el mejoramiento de las condiciones de vida y la sostenibilidad de los recursos naturales.,Participar en la toma de decisiones del Comité Interinstitucional de Educación Ambiental (CIDEA), comité CVS y ONG  para la implementación de políticas en el sector.,Participar en la ejecución de convenios interadministrativos con entidades del sector Agroeconómico con el objeto de adelantar acciones que busquen el mejoramiento de las condiciones de vida de la comunidad escolar cordobesa.,Preparar informes de reuniones y actas de los Comités correspondientes a los programas que coordina y lidera., Apoyar la organización de los Seminarios, Talleres, Foros y demás formaciones y capacitaciones relacionados educación ambiental.,Realizar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</si>
  <si>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Derecho o Administración de Empresas del núcleo básico del conocimiento en: Administracion o Derecho y afines. Tarjeta profesional en los casos requeridos por la Ley., Experiencia:Dieciocho (18) meses de experiencia profesional relacionada.</t>
  </si>
  <si>
    <t>Brindar asesoría  a los actores del macro proceso de inspección y vigilancia de la educación con fines de control, generar estadísticas, proyectar y revisar actos administrativos y hacer seguimiento a la educación para el trabajo y el desarrollo humano (EPTDH), y manejo del sistema SIET, con el fin de que se cumpla con la normatividad vigente.</t>
  </si>
  <si>
    <t>﻿Participar y asesorar en la organización de las actividades de control de los establecimientos educativos y del proceso de evaluación de los mismos.,Proyectar y revisar actos administrativos relacionados con el macro proceso de inspección y vigilancia.,Ejercer actividades de control y evaluación a los Establecimientos Educativos.,Actualizar y gestionar la base de datos de establecimientos privados, formales y de educación para el trabajo y el Desarrollo Humano (SIET).,Hacer seguimiento a los programas de las Instituciones para el Trabajo y el Desarrollo Humano en cuanto a matrícula, costos de programa, y demás aspectos contemplados en el aplicativo SIET.,Generar estadísticas de programas, matrícula, población, cobertura de las Instituciones para el Trabajo y el Desarrollo Humano que se encuentran registradas en el SIET.,Consolidar los informes técnicos de inspección y vigilancia y hacer seguimiento a los compromisos adquiridos.,Participar en los diferentes proyectos asignados al área.,Brindar asistencia técnica, administrativa y legal a los miembros de la comunidad educativa de los Municipios no certificados del Departamento.,Responder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</si>
  <si>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Experiencia:Dieciocho (18) meses de experiencia profesional relacionada.</t>
  </si>
  <si>
    <t>Brindar asesoría jurídica a los actores del macro proceso de inspección y vigilancia de la educación con fines de control,  generar estadísticas, proyectar y revisar actos administrativos y hacer seguimiento a la educación privada, con el fin que cumplan con la normatividad vigente.</t>
  </si>
  <si>
    <t>﻿Participar y asesorar en la organización de las actividades de control de los establecimientos educativos y del proceso de evaluación de los mismos.,Proyectar y revisar  actos administrativos relacionados con el macro proceso de Inspección y vigilancia,Ejercer actividades de control y evaluación a los Establecimientos Educativos.,Elaborar actos administrativos de novedades de establecimientos educativos privados. ,Generar estadísticas relacionadas con la educación privada del Departamento de Córdoba.,Consolidar informes de las estadísticas técnicas de inspección y vigilancia para reportar a las diferentes áreas y entidades comprometidas con la Educación. ,Participar en los diferentes proyectos asignados al área.,Brindar asistencia técnica, administrativa y legal a los miembros de la comunidad educativa de los Municipios no certificados del Departamento.,Responder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</si>
  <si>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Licenciado en Inglés o Lenguas Modernas del núcleo básico del conocimiento en: Lenguas Modernas, Literatura, Lingüística y Afines. Tarjeta profesional en los casos requeridos por la Ley., Experiencia:Cuatro (04) meses de experiencia profesional relacionada.</t>
  </si>
  <si>
    <t>Realizar y ejecutar programas de Multilingüismo para fortalecer el dominio de un idioma extranjero, otra lengua, dialectos, lenguas de señas y las estrategias de Fomento el desarrollo de las competencias comunicativas mediante el mejoramiento de los niveles de lectura y escritura (comportamiento lector, comprensión lectora y producción textual) en los Establecimientos Educativos, requisito esencial para cualquier sociedad interesada en hacer parte de dinámicas globales de tipo académico, cultural y económico.</t>
  </si>
  <si>
    <t>﻿Planear, desarrollar, verificar y controlar los programas relacionados para fortalecer el dominio de un idioma extranjero u otra lengua y lengua de Señas y la estrategia para implementar en los Establecimientos Educativos. ,Implementar capacitaciones para la formación de multiplicadores para Fortalecer el dominio de un idioma extranjero, u, otra lengua.,Impulsar programas de capacitación de modelos lingüísticos para la población sorda escolarizada.,Impulsar programas de capacitación de modelos lingüísticos para el uso del Braille y Josu la población ceguera total y sordo ceguera escolarizada.,Apoyar a los Establecimientos Educativos para organizar Proyectos Institucionales de Lectura y Escritura.,Promover la disponibilidad y el acceso a libros y otros materiales de lectura y escritura, en espacios y tiempos escolares y extra escolares., Acompañar y hacer seguimiento a los programas y proyectos relacionados con las competencias comunicativas tales como Plan Nacional de Lectura, Prensa Escuela, Leer es mi Cuento, entre otros.,Apoyar el sistema de información y la recolección de datos que alimente los indicadores que permita hacer seguimiento y evaluación de los Programas que lidera y gestiona.,Realizar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</si>
  <si>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Trabajo Social, Psicología o Sociología del nucleo básico del concimiento en: Sociologia, Trabajo Social y afines o Psicologia, Experiencia:Dieciocho (18)  meses de experiencia profesional relacionada.</t>
  </si>
  <si>
    <t>Coordinar las actividades y los procesos que impulsan la promoción y prevención en los grupos vulnerables del Departamento de Córdoba.</t>
  </si>
  <si>
    <t>﻿Promover e impulsar las acciones de promoción y prevención en población vulnerables como desplazados, afro colombianos, indígenas, discapacitados adulto mayor, de niños y niñas y adolescentes,Promover en las Secretarias Municipales de Salud del Departamento,  la adecuada y oportuna prestación de servicios de salud en población vulnerable del Departamento.,Promocionar en los Municipios del Departamento las instancias de Participación Social.,Promover la estrategia de escuela saludable en el Departamento con el objeto de impulsar el desarrollo integral de los niños y niñas y jóvenes escolares del Departamento de Córdoba,Establecer alianzas estratégicas de apoyo a la población vulnerable con diferentes sectores del Departamento.,Realizar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</si>
  <si>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licenciatura en Etno educación o Licenciado en  Español y Comunicación del núcleo básico del conocimiento en: Educación o Lenguas Modernas, Literatura, Lingüística y Afines. Tarjeta profesional en los casos requeridos por la Ley., Experiencia:Cuatro (04) meses de experiencia profesional relacionada.</t>
  </si>
  <si>
    <t>Promover e impulsar los procesos Etno educativos y articularlos  con los diferentes niveles  educativos, emprendimiento e innovación en los Establecimientos Educativos del Departamento, mediante la investigación, capacitación, producción de materiales, dotación logística e infraestructura.</t>
  </si>
  <si>
    <t>﻿Promover e impulsar los procesos Etno educativos en los Establecimientos Educativos del Departamento, mediante la investigación, capacitación, producción de materiales, dotación logística e infraestructura. ,Promover la articulación de los niveles educativos, emprendimiento e innovación en los Establecimientos Educativos de educación media.,Promover programas de acceso a procesos de formación técnica, tecnológica, profesional y especializada en los Establecimientos Educativos en asocio con el SENA, Establecimientos de Educación para el Trabajo y el Desarrollo Humano (ETDH), Instituciones de Educación Superior (IES).,Apoyar la gestión del Comité de Educación Superior.,Planear, implementar, verificar y controlar los programas relacionados con las alianzas de articulación de los Establecimientos Educativos con el Sector Productivo.,Planear, implementar, verificar y controlar los programas relacionados con el emprendimiento en los Establecimientos Educativos del Departamento.,Realizar el enlace y la articulación SED y universidades de los programas relacionados con el apoyo al desarrollo de la estrategia Centros Regionales de Educación Superior (CERES).,Coordinar con entidades del sector público y privado la caracterización de los entornos socioeconómicos y agroindustriales de los Establecimientos Educativos con el fin de determinar su vocación productiva.,Realizar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</si>
  <si>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del Núcleo básico del conocimiento en  Administración., Experiencia:Dieciocho (18) meses de experiencia profesional relacionada</t>
  </si>
  <si>
    <t>Apoyar a la Secretaria en la Proyeccion de  Actos administrativos relacionados con situaciones Administrativas del Talento Humano de la Gobernación en Coordinación con la Dirección Administrativa de Personal.</t>
  </si>
  <si>
    <t>﻿Proyectar actos administrativos relacionados con el área de recurso humano, para mantener actualizada las situaciones administrativas de los funcionarios de la entidad de conformidad con la normativa vigente.,Elaborar oficios y comunicaciones relacionadas con las funciones de su cargo, conforme a las directrices de la Secretaria de Gestión Administrativa.,Coordinar la consolidación de la información de los diferentes grupos de trabajo de la Secretaría de Gestión Administrativa, que  requiera el nivel directivo y los entes de control, cumpliendo con los plazos y normativa vigente.,Elaborar y mantener actualizada estadísticas de los diferentes procesos que se llevan a cabo en la Secretaría como base para la toma de decisiones.,Elaborar el Plan Acción, actualizar el Plan Indicativo y presentar informes de rendición de cuentas de la Secretaría de Gestión Administrativa como instrumentos de seguimiento y evaluación del Plan de Desarrollo Departamental y remitirlos en las fecha establecidas por el DAP.,Llevar el control de solicitud de préstamo y alquiler del Centro Cultural y Científico para los valles del Sinú, San Jorge y Sabanas de Sucre.,Presentar informe mensual al Director Técnico con funciones de información financiera, sobre los ingresos por concepto de alquiler  del Centro Cultural y Científico para los valles del Sinú, San Jorge y Sabanas de Sucre..,Responder oportunamente los requerimientos de la alta dirección y de los entes de control del Estado relacionados con los asuntos a su cargo.,Realizar supervisión a los contratos o convenios asignados.,Mantener actualizados los procesos y procedimientos, conforme al sistema integrado de gestión de calidad.,Responder oportunamente los requerimientos de la alta dirección y  los formulados por los entes de control del Estado relacionados con los asuntos a su cargo.,Las demás funciones asignadas por la autoridad competente de acuerdo con el nivel, la naturaleza y el área de desempeño del cargo.</t>
  </si>
  <si>
    <t>Estudio: Título profesional en: Ingeniería de sistemas, licenciatura en Informática y Medios Audiovisuales, Licenciado en Educacion básica con énfasis en tecnología e informatica o Licenciado en Informática y Tecnología del núcleo básico del conocimiento en: Ingeniería de sistemas, Telemática y afines o Educación. Tarjeta profesional en los casos requeridos por la Ley., Experiencia:Cuatro (04) meses de experiencia profesional relacionada.</t>
  </si>
  <si>
    <t>Gestionar el uso y apropiación de Medios y Tecnologías de Información y Comunicación (MTIC) en los Establecimientos Educativos para que existan ambientes pedagógicos de aprendizaje apropiados, que estimulen la creatividad, el auto aprendizaje y el desarrollo de competencias que aseguren el mayor uso del potencial de los estudiantes.</t>
  </si>
  <si>
    <t>﻿Realización el diagnóstico de la tenencia y el uso de los medios educativos, tecnologías de la información y comunicación de los Establecimientos Educativos.,Elaboración, Acompañamiento a la Ejecución y Verificación de los programas y proyectos implementados en los Establecimientos Educativos del Departamento por el MEN, MINTIC, ONGS  y demás entidades en el uso de los MTIC.,Identificar experiencias significativas en los Establecimientos Educativos del Departamento en el uso y apropiación de MTIC las cuales involucren entre otras el fortalecimiento de competencias en el uso de los medios educativos, tecnologías de la información y comunicación y el reconocimiento de la importancia de éstos para el cumplimiento de los proyectos de aula,,Identificación y formación de actores multiplicadores (Docentes, Directivos Docentes, Establecimientos Educativos, etc.) en el uso de los medios educativos, tecnologías de la información y comunicación, que garanticen la permanencia y difusión del conocimiento ,Promover e impulsar acciones para la incorporación del componente científico-tecnológico en los currículos, creación de redes institucionales y de investigación en los Establecimientos Educativos.,Hacer seguimiento y acompañar los proyectos de Ciencia Tecnología del sector que por diferentes fuentes de financiación (Regalías, Recursos Propios, SGP y otros) se desarrollen en el Departamento.,Realizar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requieran.,Enlazar con la Direccion Tecnica de Sistemas todas las acciones adelantadas en materia tecnológica desde la Secretaria de Educacion.,Responder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</si>
  <si>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Administración Publica, Economía o Contaduría del núcleo básico del conocimiento en Administración, Economía o Contaduría Pública. Tarjeta profesional en los casos requeridos por la Ley., Experiencia:Dieciocho (18) meses de experiencia profesional relacionada.</t>
  </si>
  <si>
    <t>Ejecutar actividades de control y evaluación sobre la gestión de los Establecimientos Educativos y sus respectivos procedimientos, dentro del proceso de Inspección y vigilancia de la Educación con fines de control, y realizar estudios para implementar proyectos y programas, enmarcados en el Plan Operativo Anual de Inspección y Vigilancia POAIV, tendientes a promover el desarrollo integral de la comunidad educativa en los municipios no certificados del Departamento.</t>
  </si>
  <si>
    <t>﻿Realizar actividades de control y evaluación sobre la gestión directiva, administrativa, contable y financiera de los establecimientos educativos a cargo del Departamento de Córdoba.,Enviar informes de evaluación de los establecimientos educativos a la alta dirección, a los organismos de control, a los mismos establecimientos educativos, al Ministerio de Educación Nacional, para identificar las faltas graves e iniciar procesos disciplinarios. ,Consolidar los informes técnicos de inspección y vigilancia y hacer seguimiento a los compromisos adquiridos, en cuanto a lo contable y financiero.,Desarrollar programas y actividades relacionadas con proyectos del área, en cumplimiento al Plan de Desarrollo Departamental.,Identificar riesgos y reportar al área de planeación los ajustes requeridos para asegurar el cumplimiento de los objetivos de los proyectos a su cargo.,Brindar asistencia técnica, administrativa, financiera y contable a los diferentes estamentos de la comunidad educativa.,Responder las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</si>
  <si>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Administración de Empresas, Ingeniería de Sistemas o Ingeniería Industrial del núcleo básico de conocimiento en: Derecho y Afines, Administración, Ingeniería de Sistemas, Telemática y Afines o Ingeniería Industrial y Afines y título de posgrado en la modalidad de especialización en áreas relacionadas con las funciones del cargo. Tarjeta profesional en los casos requeridos por la Ley., Experiencia:Veintisiete  (27) meses de experiencia profesional relacionada.</t>
  </si>
  <si>
    <t>Coordinar y controlar las actividades del proceso de gestión del recurso humano correspondiente a la planta de personal docente, directivo docente y administrativos de la SED, para promover el desarrollo integral del personal, de acuerdo a las normas y procedimientos establecidos</t>
  </si>
  <si>
    <t>﻿Realizar control y seguimiento a las actividades asignadas a los funcionarios responsables de los diferentes procedimientos y trámites del proceso a su cargo.,Dirigir la definición, modificación, legalización, actualización y mantenimiento de la planta de personal docente, directivo docente y administrativo de la SED.,Ejecutar los procedimientos establecidos para selección de personal, concurso docente y concurso administrativo para proveer cargos de docentes, directivos docentes y administrativos de la SED.,Coordinar el procedimiento de nombramientos del personal docente, directivos docentes y administrativos, de conformidad con las directrices y normativa vigente.,Establecer los criterios necesarios para dar a conocer los procesos y procedimientos, derechos y deberes de los funcionarios nombrados, a través de actividades de inducción y reinducción.,Coordinar el procedimiento de evaluación del desempeño del personal administrativo, de acuerdo lo establecido en la normatividad vigente. ,Programar y ejecutar actividades relacionadas con capacitación y bienestar para promover el desarrollo integral del personal docente, directivo docente, administrativo y de sus familias con base en el estudio, análisis y priorización de las necesidades identificadas.,Coordinar el procedimiento para la inscripción, actualización y ascenso en el escalafón docente y en carrera administrativa del personal docente, directivo docente y administrativo de acuerdo a las normas y procedimientos establecidos.,Coordinar los procesos relacionados con el sistemas de gestión de la seguridad y trabajo, la vigilancia epidemiológica, los comités paritarios de seguridad y salud en actividades de promoción y prevención, la Tabla de Enfermedades Laboral y Manual de Calificación de  Pérdida de Capacidad, para los educadores afiliados al Fondo Prestaciones del Magisterio.,Coordinar con la administración del Fondo Prestaciones del Magisterio para la oportuna liquidación de las prestaciones sociales y el acceso a los servicios de atención en salud del personal docente y directivo docente.,Coordinar con las diferentes Empresas Prestadoras de Salud, y, Fondos de Pensiones y Cesantías para la oportuna liquidación de las prestaciones sociales y el acceso a los servicios de atención en salud del personal administrativo del Sector Educación.,Coordinar el correcto procedimiento de nómina, cumpliendo la normativa prestacional y respetando los cronogramas y plazos establecidos.,Controlar la custodia, conservación y actualización de las hojas de vida del personal administrativo, docente y directivo docente.,Responder tutelas, peticiones, quejas y reclamos presentados por los ciudadanos en los plazos y términos establecidos  y rendir los informes sobre el particular a la oficina de control interno y a los demás entes que los requieran.,Expedir certificados laborales de tiempo de servicio y certificados de salario base para emisión de bonos pensiónales.,Coordinar con la Direccion de Personal todas las actividades relacionadas con administración del talento humano de la Secretaria de Educacion.,Realizar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</si>
  <si>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de Empresas,  Derecho o Economía del núcleo básico del conocimiento en: Administración, Derecho y afines o Economía. Tarjeta profesional en los casos requeridos por la Ley., Experiencia:Dieciocho (18) meses de experiencia profesional relacionada.</t>
  </si>
  <si>
    <t>Realizar el análisis y diagnóstico estratégico del sector educativo, formular el plan de desarrollo educativo, el plan indicativo, los planes de acción de conformidad a las políticas públicas orientadas por el Gobierno Nacional y Departamental.</t>
  </si>
  <si>
    <t>﻿Realizar el proceso de compilación y análisis de información del sector educativo a fin de elaborar el diagnóstico estratégico sectorial. ,Compilar la información de las demás dependencias o áreas para la formulación del plan de desarrollo educativo, el plan indicativo como su herramienta de medición y seguimiento y los planes de acción por área como su componente operativo por dependencia. ,Participar en la elaborar del Plan Operativo anual de inversiones del sector educativo.,Asesorar y Participar en la elaboración del plan de acción del sector y hacerle el respectivo seguimiento.,Compilar la información requerida y elaborar los informes de gestión de la Secretaría para presentación de la rendición pública de cuentas acorde a las directrices de la administración departamental y de los entes de control.,Compilar los informes periódicos de ejecución del plan de desarrollo departamental, de los planes indicativos y de los planes de acción por área del sector educativo para realizar el seguimiento y evaluación de los programas y cumplimiento de metas de producto y de resultados establecidas para cada vigencia.,Realizar la medición de los indicadores de proceso, según lo establecido en la ficha técnica de cada indicador y establecer o proponer las acciones respectivas para lograr mayor eficiencia y efectividad en el proceso.  ,Elaborar los informes periódicos de las acciones del plan de gestión y mapa de riesgos de corrupción del sector con la finalidad realizar su seguimiento y evaluación.,Consolidar las necesidades de adquisición de bienes y servicios enviadas por las áreas de la Secretaría de Educación y Establecimientos Educativos, con el fin de que sean incluidas en el Plan de compras de la de la entidad.,Realizar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</si>
  <si>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Experiencia:Cuatro (04) meses de experiencia profesional relacionada.</t>
  </si>
  <si>
    <t>Realizar actividades relacionadas con la liquidación y reconocimiento de deudas laborales,  aportes patronales a la seguridad social y Parafiscales, pasivos de Ley 550 de 1999, con el fin de optimizar los recursos y servicios del sector.</t>
  </si>
  <si>
    <t>﻿Realizar los recobros a las entidades de Seguridad Social por concepto de licencias e incapacidades del personal docente, directivo docente y administrativo de la Gobernación de Córdoba pagados con recursos del Sistema General de Participaciones.,Hacer las liquidaciones de aportes a la seguridad social no reportada y no pagada del personal docente, directivo docente y administrativo.,Realizar los trámites administrativos tendientes a la liquidación y reconocimiento de deudas laborales, horas extras docentes, directivos docentes y administrativos, estímulo a docentes rurales (zona de difícil acceso), patronal y parafiscal, con terceros, pasivos de Ley 550 de 1999, y todas aquellas que sean imputables al Sector Educación.,Revisar los reportes de cálculos actuariales y de pasivos de Ley 550 de 1999.,Realizar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</si>
  <si>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Civil o Arquitectura del núcleo básico del conocimiento en: Ingeniería Civil y Afines o Arquitectura  Tarjeta profesional en los casos requeridos por la Ley., Experiencia:Cuatro (04) meses de experiencia profesional relacionada.</t>
  </si>
  <si>
    <t>Formular y elaborar proyectos de construcción y mejoramiento de infraestructura educativa y dotación para garantizar la ampliación de la cobertura educativa</t>
  </si>
  <si>
    <t>﻿Realizar visitas técnicas a los establecimientos educativos de los municipios No Certificados del departamento, con el fin de elaborar el diagnostico de Necesidades de Infraestructura Educativa del departamento.,Priorizar las Necesidades de Infraestructura Educativa, con base a las visitas técnicas realizadas a los Establecimientos educativos de los Municipios No Certificados del Departamento,Coordinar la priorización de necesidades de infraestructura educativa para mejoramientos, mantenimientos, construcción, reconstrucción y reubicación de sedes educativas de los Municipios no certificados del Departamento, tendientes a la ampliación de cobertura y permanencia de estudiantes en el sistema escolar.,Realizar trámites de necesidad de recursos de la entidad territorial para cofinanciar proyectos de infraestructura educativa, con las diferentes fuentes de financiación existentes. ,Hacer seguimiento a los proyectos de infraestructura viabilizados y en ejecución con las diferentes fuentes de financiación existentes. ,Elaborar inventario de infraestructura física y dotación de mobiliario de los Establecimientos educativos de los Municipios No Certificados del Departamento.,Coordinar el proceso de alimentación del Sistema Interactivo de Consulta de Infraestructura Educativa – SICIED, con el fin de tomar decisiones oportunas para el mejoramiento continuo de los ambientes escolares.,Realizar trámites para la liquidación de convenios, contratos y resoluciones por medio de la cual se asignan recursos provenientes del recaudo de la Ley 21 de 1982 para mejoramiento, mantenimientos, construcción de infraestructura educativa y dotación mobiliario escolar.,Coordinar con los municipios el proceso de legalización de predios educativos del departamento, para así mantener actualizada dicha información.,Coordinar la identificación, priorización y seguimiento a los proyectos de emergencia educativa para la recuperación o reconstrucción de ambientes pedagógicos afectados en los establecimientos educativos del departamento.,Coordinar la identificación de establecimientos educativos de los Municipios no certificados del departamento para implementar la jornada única, en lo referente a infraestructura educativa.,Mantener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</si>
  <si>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Medicina Veterinaria o  Ingeniería de Alimentos, del núcleo básico del conocimiento en  Medicina Veterinaria,  Ingeniería Agroindustrial, Alimentos y Afines., Experiencia:Dieciocho (18) meses de experiencia profesional relacionada</t>
  </si>
  <si>
    <t>Participar en el diseño, seguimiento, organización  de planes, programas, proyectos o actividades técnicas y administrativas de la dependencia, para lograr satisfacer necesidades de salud y mejorar la calidad de vida de los habitantes del Departamento.</t>
  </si>
  <si>
    <t>﻿Realizar y ejecutar actividades en el programa ambiental para alcanzar un ciento por ciento en el buen uso y manejo de los residuos hospitalarios y similares.,Coordinar el programa de alimentos, para vigilar que las empresas dedicadas a la  comercialización, distribución, almacenamiento y expendio de alimentos ofrezcan buena calidad en la producción de estos, eliminando así las ETAS (Enfermedades de Transmisión por Alimentos).  ,Participar en el programa de zoonosis de interés en el Departamento y el subprograma de rabia para la erradicación de la rabia canina en las zonas rurales y urbanas del Departamento de Córdoba.,Coordinar el subprograma de agua potable mediante la concertación de puntos de muestreo y toma de muestras  para análisis en el laboratorio de Salud Pública.,Realizar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</si>
  <si>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Experiencia:Dieciocho (18) meses de experiencia profesional relacionada.</t>
  </si>
  <si>
    <t>﻿Resolver y contestar tutelas, derechos de petición del sector educación con el fin de defender los intereses del Departamento.,Emitir conceptos y orientaciones de tipo jurídico acordes a la legislación vigente.,Realizar proyección, elaboración y revisión de actos administrativos ajustados a la norma, para suscripción por parte del ejecutivo.,Brindar asesoría jurídica dentro de los términos y el marco legal vigente, a todas las áreas que lo requieran.,Realizar actividades relacionadas con los procesos de contratación del Sector Educación que le sean asignadas.,Realizar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</si>
  <si>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Medicina Veterinaria o Acuicultor  del núcleo básico de conocimiento en: Medicina Veterinaria, Ingeniería Agronómica, Pecuaria y Afines., Experiencia:Dieciocho (18) meses de experiencia profesional relacionada</t>
  </si>
  <si>
    <t>Promover la implementación de acciones en las regiones y comunidades del Departamento de Córdoba, mediante la aplicación de la normativa vigente para la regulación del sector Pecuario, Acuícola y Pesquero  y la coordinación interinstucional e intersectorial, que permita aumentar la competitividad, mejorando el nivel  y la calidad de vida de los productores de esta región.</t>
  </si>
  <si>
    <t>﻿Revisar y analizar los referentes normativos  vigentes, a nivel nacional y territorial, del sector pecuario, acuícola y pesquero generando una síntesis de las mismas, como soporte para la formulación de los programas y proyectos a llevarse a cabo por parte de la secretaría.,Recibir las solicitudes de atención de usuario del sector pecuario, acuícola y pesquero (Productores Independientes y/o Agremiados, Comunidades Campesinas, Entidades públicas y privadas),Estudiar y analizar las necesidades del usuario a través de la solicitud presentada y dar conceptos de viabilidad socioeconómica, técnica y/o ambiental de las mismas, dando trámite si es pertinente o denegándola ante su inviabilidad en alguno de estos aspectos.,Concertar y Proyectar acciones transversales con las diferentes áreas de trabajo de la dependencia y otras instituciones del sector, a través de escenarios de participación ciudadana como los CMDR, CONSEA y reuniones interinstitucionales para atender solicitudes de los usuarios.,Desarrollar planes, programas, proyectos y/o acciones encaminados al mejoramiento de las actividades productivas pecuarias, acuícolas y pesqueras, de acuerdo con el apoyo Administrativo y financiero que preste la Entidad.,Incorporar la dimensión ambiental en los planes, programas y proyectos del sector pecuario, acuícola y pesquero, permitiendo la implementación de las buenas practica ambientales en los sistemas productivos de éstos sectores.,Elaborar informes de los planes, programas, proyectos y/o acciones desarrolladas en los sectores de su competencia en las diferentes comunidades y municipios del departamento. ,Coordinar las políticas y acciones de promoción, organización y desarrollo de la Cadena Productiva Acuícola en el Departamento de Córdoba, en el marco de las políticas y normas que reglamentan este proceso.,Promocionar la oferta institucional del Ministerio de Agricultura, entidades adscritas a éste y todas las demás con competencia y responsabilidad en el sector Pecuario, Acuícola y Pesquero  a fin de permitir el acceso de estas a los usuarios del sector.,Participar en la obtención y consolidación de cifras agropecuarias a través de la metodología de consejos Municipales y Departamentales.,Realizar supervisión a contratos o convenios asignados, relacionados con  funciones a su cargo.,Elaborar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</si>
  <si>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Ingeniero de Alimentos del Núcleo básico del conocimiento en Ingeniería Agroindustrial, alimentos y afines y Título de posgrado en la modalidad de Especialización en áreas relacionadas con las funciones del cargo. Tarjeta profesional en los casos requeridos por la Ley., Experiencia:Veintisiete (27) meses de experiencia profesional relacionada.</t>
  </si>
  <si>
    <t>Coordinar la ejecución del Programa de Seguridad Alimentaria y Nutricional en el Departamento de Córdoba, de conformidad con las normas que regulan el Sistema General de Participaciones y demás normas que regulan su financiación.</t>
  </si>
  <si>
    <t>﻿1. Coordinar con los municipios, la Planificación y la ejecución del Programa de Alimentación Escolar en condiciones de eficiencia y calidad, de conformidad con las normas que regulan el Sistema General de Participaciones y demás normas que regulan su financiación. ,2. Brindar asistencia a los municipios, en lo referente a la seguridad alimentaria y nutricional.,3. Mantener actualizados los sistemas de información del área de cobertura educativa con respecto a las estrategias de permanencias de proyectos y programas escolares de alimentación y nutrición,4. Coordinar y promover estrategias para fomentar en los Establecimientos Educativos a cargo del Departamento de Córdoba la formación de hábitos alimenticios que fortalezcan la salud en todas las etapas del ciclo vital.,5. Elaborar el presupuesto anual de ingresos y gastos que contemple todas las necesidades para el correcto funcionamiento del PAE.,6. Realizar supervisión a los contratos y/o convenios asignados.,7. Responder las solicitudes, peticiones, quejas y reclamos presentados por los ciudadanos en los plazos y términos establecidos  y rendir los informes sobre el particular a la oficina de control interno y a los demás entes que los requieran.,8. Responder a los requerimientos de la alta dirección y los formulados por los entes de control y del Estado, relacionados con los asuntos a su cargo.,9. Mantener actualizados los procesos, procedimientos y formatos, conforme al sistema integrado de gestión de calidad y aplicar las tablas de retención documental en los archivos de gestión.,10. Las demás funciones asignadas por la autoridad competente de acuerdo con el nivel, la naturaleza y el área de desempeño del cargo.</t>
  </si>
  <si>
    <t>Estudio: Título profesional en: Psicología o Trabajo Social, del Núcleo Básico del Conocimiento en: Psicología  Sociología o Trabajo Social   y Título de Posgrado en la modalidad de especialización en áreas relacionadas con las funciones del cargo., Experiencia:Veintisiete (27) meses de experiencia profesional relacionada.</t>
  </si>
  <si>
    <t>Coordinar las acciones que se llevan en el programa Casa de la Mujer</t>
  </si>
  <si>
    <t xml:space="preserve">1. Dar aplicación y ejecución a las políticas acerca de la Mujer Cabeza de Familia en el Departamento, ya sea ésta desplazada, reinsertada o indígena, con el fin de brindar mayor equidad e igualdad de oportunidades al género femenino. 2. Asesorar a los alcaldes de los 30 municipios del Departamento para que conformen casas de la mujer y se dé aplicación a la política pública.  3. Coordinar en conjunto con las diferentes entidades interinstitucionales y  organizaciones no gubernamentales el cumplimiento de la presente política pública. 4. Organizar y dar operatividad al Centro de Educación para el Trabajo y Desarrollo de la Mujer. 5. Participar en la elaboración y hacer sugerencias respecto del presupuesto a invertir en el Plan Operativo Anual de Inversiones de la Casa de la Mujer. 6. Aplicación y divulgación de la política pública de mujer. 7. Ejercer supervisión a los contratos asignados. 8. Responder a los requerimientos de la alta dirección y los formulados por los entes de control y del Estado, relacionados con los asuntos a su cargo. 9. Elaborar y mantener actualizados los procesos y procedimientos, conforme al Sistema Integrado de Calidad. 10. Las demás funciones asignadas por la autoridad competente de acuerdo con el nivel, la naturaleza y el área de desempeño del cargo. </t>
  </si>
  <si>
    <t>Estudio: Título profesional en: Ingeniero Industrial del Núcleo básico del conocimiento en Ingeniería Industrial y afines y Título de posgrado en la modalidad de Especialización en áreas relacionadas con las funciones del cargo. Tarjeta profesional en los casos requeridos por la Ley., Experiencia:Veintisiete  (27) meses de experiencia profesional relacionada.</t>
  </si>
  <si>
    <t>Coordinar el Sistema de Gestión de la Calidad en la Secretaría de Desarrollo de la Salud, difundir y mantener la política de la calidad, los principios de gestión de la calidad y el Modelo Integrado de Planeación y Gestión.</t>
  </si>
  <si>
    <t>﻿1. Implementar, mantener y asegurar la mejora continua del Sistema de Gestión de la Calidad en la Secretaría de Desarrollo de la Salud, de conformidad con la normativa vigente.,2. Implementar y hacer seguimiento al modelo integrado de planeación y gestión - MIPG.,3. Administrar, controlar y evaluar el desarrollo de los programas, proyectos y las actividades propias del área.,4. Proyectar actos administrativos sobre asuntos relacionados con la política integrada de calidad, el desarrollo, implementación y cumplimiento de requisitos del sistema integrado de gestión SIG-MIPG y la programación y ejecución del proceso de autoevaluación del SIG-MIPG, de conformidad en lo dispuesto en normas vigentes.   ,5. Revisar, registrar y custodiar toda la documentación original de Gestión de la Calidad procedente de todas las dependencias de la Secretaría de Desarrollo de la Salud. ,6. Planificar, ejecutar y evaluar las tareas de motivación y dinamización de la calidad, para que cada uno de los servidores públicos construya la calidad integrada desde sus puestos de trabajo. ,7. Aplicar los mecanismos y herramientas definidas, para la eficiente gestión de los procesos (levantamiento, documentación, análisis, validación y formalización).,8. Planificar, ejecutar y evaluar las auditorías internas y externas al sistema integrado de gestión de conformidad con las normas técnicas y disposiciones legales vigentes.,9. Hacer seguimiento al sistema de indicadores aplicado el conocimiento y metodologías que apunten al mejoramiento continuo de los procesos.,10. Responder las solicitudes, peticiones, quejas y reclamos presentados por los ciudadanos en los plazos y términos establecidos  y rendir los informes sobre el particular a la oficina de control interno y a los demás entes que los requieran.,11. Responder a los requerimientos de la alta dirección y los formulados por los entes de control y del Estado, relacionados con los asuntos a su cargo.,12. Mantener actualizados los procesos, procedimientos y formatos, conforme al sistema integrado de gestión de calidad y aplicar las tablas de retención documental en los archivos de gestión.,13. Las demás funciones asignadas por la autoridad competente de acuerdo con el nivel, la naturaleza y el área de desempeño del cargo.</t>
  </si>
  <si>
    <t>Estudio: Título profesional en: Derecho del núcleo básico de conocimiento en Derecho y afines y Título de Postgrado en la modalidad de Especialización en áreas relacionadas con las funciones del cargo., Experiencia:Veintisiete  (27) meses de experiencia profesional relacionada</t>
  </si>
  <si>
    <t>Resolver recursos ordinarios y extraordinarios que se interpongan contra los actos de determinación de tributos, adelantados en la Dirección de Gestión de Ingresos de la Secretaría de Hacienda Departamental.</t>
  </si>
  <si>
    <t>﻿1. Proyectar demandas relacionadas con impuestos al consumo de licores y cigarrillos para el debido recaudo de impuestos al consumo y los demás impuestos Departamentales.,2. Proyectar las respuestas a los derechos de petición que verse sobre los impuestos Departamentales para la firma del Secretario de Hacienda Departamental.,3. Proyectar los actos administrativos de admisión o rechazo sobre los recursos ordinarios y extraordinarios que se interpongan contra los actos de determinación oficial e imposición de sanciones de los tributos Departamentales y las participaciones económicas del monopolio.,4. Difundir las normas tributarias y unificar los criterios en materia tributaria en coordinación con el área de atención al contribuyente.,5. Adelantar los procesos de cobros administrativos coactivo en relación con las obligaciones tributarias vencidas a favor del fisco departamental. ,6. Atender jurídicamente la etapa de discusión de los impuestos departamentales.,7. Las demás funciones asignadas por la autoridad competente, de acuerdo con el nivel, la naturaleza y el área de desempeño del cargo.</t>
  </si>
  <si>
    <t>Estudio: Título profesional en: Administración de empresas, administración publica, adminsitracion Financiera,  Derecho o Ingeniería Industrial del núcleo básico del conocimiento en: Administración, Derecho y afines o Ingeniería industrial y afines  Y título de postgrado en la modalidad de especialización en áreas relacionadas con las funciones del cargo. Tarjeta profesional en los casos requeridos por la Ley., Experiencia:Veintisiete  (27) meses de experiencia profesional relacionada.</t>
  </si>
  <si>
    <t>Atender con eficiencia y oportunidad los asuntos relacionados con el funcionamiento de la Secretaria y ejercer la coordinación entre todas sus áreas, con el fin de garantizar una comunicación fluida efectiva y ágil para avalar el desarrollo de los macro procesos y procesos de la cadena de valor.</t>
  </si>
  <si>
    <t>﻿Atender con eficiencia y oportunidad los asuntos relacionados con el funcionamiento de la Secretaria.,Ejercer la coordinación entre todas sus áreas, con el fin de garantizar una comunicación fluida efectiva y ágil para garantizar el desarrollo de los macro procesos y procesos de la cadena de valor.,Hacer seguimiento al cumplimiento de los indicadores de los macro procesos y procesos de la cadena de valor de la Secretaria de Educación exigidos por MEN.,Asesorar a las administraciones municipales que lo soliciten en el proceso de certificación educativa en coordinación con el área de Planeación Educativa. ,Facilitar la actualización y eficacia de los sistemas de información de los macro procesos y procesos de la SED.,Asistir en representación de la Secretaría, cuando sea delegado por el Secretario, a los comités, comisiones, juntas y demás órganos o convocatorias en las cuales tenga representación o sea convocada la entidad.,Realizar seguimiento a los informes exigidos por los entes de control y otras entidades para que se presente de manera oportuna y eficaz, en los términos y fechas establecidas por los mismos.,Coordinar los proyectos, programas y acciones que desarrolla la SED con entidades externas y los convenios, foros, pasantías y demás acciones que se deriven de estas.,Transmitir a los funcionarios competentes al interior de la Secretaría las instrucciones que sobre precisos temas imparta el Secretario de Educación, y hacer seguimiento al cumplimiento de las mismas.,Coordinar con los funcionarios responsables de las áreas la información sobre los planes y proyectos que se adelanten en la Secretaría.,Responder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</si>
  <si>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Derecho del núcleo básico de conocimiento en Derecho y afines y Título de especialización en áreas relacionadas con las funciones del cargo. , Experiencia:Veintisiete  (27) meses de experiencia profesional relacionada</t>
  </si>
  <si>
    <t>Aplicar las normas sustantivas y procedimentales de transito y transporte, asi como fallar en primera instancia los procesos que se sigan como consecuencia de los accidentes de transito y transporte que se presenten en el Departmento,  con observancia de las normas y proceimientos establecidos.</t>
  </si>
  <si>
    <t xml:space="preserve">﻿Conocer y resolver todo lo relacionado con la parte sustantiva y procesal de accidentes de transito y emitir fallo contravencional de acuerdo al Codigo Nacional de Transito y normas que le sean aplicables.,Coordinar  los programas y capacitaciones destinados a educar a los ciudadanos que hubieren infringido las normas de transito.,Conococer y Resolver el recurso de reposicion interpuesto contra los fallos proferidos, cuando haya lugar.,Realizar el reparto de los diferentes procesos.,Asistir a las capacitaciones impartidas por la Fisclaia General de la Nacion, Juzgados  y demás entidades en pro del perfeccionamiento en los procedimientos de acuerdo al nuevo sistema penal acusatorio.,Proyectar respuestas a las acciones de tutelas que se presenten contra el Transito Departamental.,Revisar los croquis que sean entregados por los agentes de transito y la Policia de Carretera.,Disponer el envio de los expedientes con acciones donde existan lesiones personales personales a los diferentes despachos judiciales de acuerdo a la normtividsd legal vigente y poner  a disposición los vehículos involucrados.,Ordenar el reconocimento medico legista y toma de muestras cuando los procesos asi lo requieran.,Dar tramite oportuno a los derechos de petición que presenten los usuarios dentro de los términos de ley.,Sancionar las infracciones a las normas de transito  o exoneraciones en los proceso que se tramitan con fallo contravencional.,Responder oportunamente los requerimientos de la alta dirección y de los entes de control del Estado relacionados con los asuntos a su cargo.,Elaborar y mantener actualizados los procesos y procedimientos, conforme al sistema integrado de calidad.,Realizar supervisión a contratos o convenios asignados y relacionados con sus funciones.,Las demás funciones asignadas por la autoridad competente, de acuerdo con el nivel, la naturaleza y el área de desempeño del cargo.   </t>
  </si>
  <si>
    <t>Estudio: Título profesional en: Administración de Empresas,  Economía o Derecho del núcleo básico del conocimiento en: Administración, Economía,  o Derecho y afines  y título de Postgrado en la modalidad de especialización en áreas relacionadas con las funciones del cargo. Tarjeta profesional en los casos requeridos por la Ley., Experiencia:Veintisiete  (27) meses de experiencia profesional relacionada.</t>
  </si>
  <si>
    <t>Coordinar las actividades requeridas para la gestión de los procesos de Recursos Humanos, Servicio de Atención al Ciudadano y Correspondencia, Gestión Administrativa, Servicios Informáticos  y Financiera de la Secretaría de Educación Departamental, con el fin de optimizar los recursos y servicios del sector.</t>
  </si>
  <si>
    <t>﻿Coordinar la Formulación de las políticas, planes y programas de administración, desarrollo y control de los recursos humanos, financieros, físicos y tecnológicos de la secretaria de educación.,Coordinar las gestiones necesarias para la elaboración y aprobación del Presupuesto, del PAC y el flujo de caja requerido por la SED.,Coordinar el diseño, consolidación y actualización el Plan Financiero Plurianual y el Presupuesto, de la SED, para su aprobación por la autoridad competente.,Planificar el análisis del informe de Gestión del Presupuesto de la SED, para la toma de decisiones del nivel directivo y presentación de informes requeridos.,Diseñar, consolidar y actualizar el Plan Financiero Plurianual y el Presupuesto, de la SED, para su aprobación por la autoridad competente.,Definir las políticas y programas de administración, desarrollo, evaluación y bienestar social del recurso humano de la Secretaria (Docentes, Directivos docentes y administrativos de la educación) y Coordinar la elaboración del respectivo plan de formación y capacitación. ,Coordinar el proceso para la inscripción, actualización y ascenso en el escalafón y carrera administrativa del personal docente, directivo docente y administrativo, respectivamente.,Coordinar con el Fondo de Prestaciones Sociales del Magisterio, la implementación de las políticas relacionadas con las prestaciones sociales de los docentes y directivos docentes.,Establecer las directrices para la administración de los sistemas de información, recursos físicos y tecnológicos de las dependencias administrativas de la Secretaría e instituciones educativas de los municipios no certificados.,Coordinar el procedimiento de liquidación de nómina del personal docente, directivo docente y administrativo, para efectuar su respectivo pago de acuerdo con los parámetros y normas vigentes.,Coordinar la gestión documental de la SED.,Definir directrices para la coordinación de los procesos del área que tengan relación con otras dependencias de la entidad.,Realizar la planeación, seguimiento y análisis de las políticas y actividades de los procesos a su cargo y generar los informes para la alta dirección de la Secretaría.,Preparar los planes de acción del área teniendo en cuenta los objetivos, programas y proyectos de la Secretaría, con la coordinación y aprobación del Departamento Administrativo de Planeación, para verificar y coordinar las acciones, proyectos y recursos que se van a desarrollar en la vigencia, y dar cumplimiento a las metas previstas en el plan de Desarrollo Departamental que sean de su competencia.,Participar en la liquidación y revisión de las acreencias de ley 550 y/o deudas laborales del área de Educación y en la elaboración de las actas de grupo.,Elaborar el plan de asistencia técnica del área, de acuerdo a la demanda de los municipios no certificados y establecimientos educativos así como al portafolio de servicios de la Secretaría, con el fin de llevar a cabo las acciones requeridas para el fortalecimiento de su gestión.,Analizar la información consolidada de los reportes de atención al ciudadano, preparar oportunamente la reunión mensual de seguimiento y presidir la misma con las áreas de la Secretaría de Educación.,Planear las actividades relacionadas con la administración de la planta de personal docente, directivo docente y administrativo de la SED, de acuerdo a las normas y objetivos vigentes.,Definir y hacer seguimiento a las acciones preventivas y correctivas para eliminar las causas de las no conformidades reales o potenciales identificadas en los procesos.,Responder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</si>
  <si>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Ingenieria de Procesos, Marketing y relaciones internacionales o   Ingeniería Industrial del núcleo básico del conocimiento en: Ingeniería Industrial y afines o Adminsitracion y título de especialización en áreas afines al cargo, o su equivalencia de dos (2) años de experiencia profesional adicional o viceversa, siempre que acredite el título profesional., Experiencia:Veintisiete (27) meses de experiencia profesional relacionada.</t>
  </si>
  <si>
    <t>Apoyar al Secretario de Competitividad y Cooperacion Internacional en los procesos de ejecución, seguimiento y evaluación de los planes, programas, proyectos y actividades relacionadas con la Competitividad y Cooperación Internacional en el Departamento.</t>
  </si>
  <si>
    <t>﻿Coordinar la formulación y desarrollo del plan departamental de competitividad. ,Brindar asesoría,  capacitación y acompañamiento a los Municipios para que realicen el seguimiento y evaluación de planes, programas y proyectos de competitividad y desarrollo economico.,Coordinar la política de competitividad en el Departmento.,Coordinara la ejecución de la política integral al fomento de las exportaciones del departamento.,Apoyar e impulsar los planes, programas y proyectos en los Municipios de acuerdo con su vocación, para que sean mas productivos y competitivos.,Coordinar los diferentes sectores productivos del Departamento para que logren aumentar su participación en atención a la demanda de productos y servicios en el ámbito internacional. ,Coordinar la cooperación internacional, fijar políticas, realizar reuniones con el comité de cooperación Departamental. ,Realizar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</si>
  <si>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Administración de Empresas o Psicologia del núcleo básico del conocimiento en Administración y titulo de Postgrado en la modalidad de especialización  en áreas relacionadas con las funciones del cargo., Experiencia:Veintisiete (27) meses de experiencia profesional relacionada.</t>
  </si>
  <si>
    <t>Coordinar la implementación y ejecución del Sistema de Estímulos (Programa de Bienestar Social Laboral  y Plan de Incentivos) y el Plan Institucional de Capacitación  de la Gobernación de Córdoba de acuerdo a la normativa vigente.</t>
  </si>
  <si>
    <t>﻿Coordinar la implementación del programa de Bienestar Social Laboral de la Gobernación de Córdoba y la realización de las diferentes actividades programadas para dar cumplimiento al mismo.,Proyectar actos administrativos relacionados con el Sistema de Estímulos de la Gobernación de Córdoba (Programa de Bienestar Social Laboral  y Plan de Incentivos) y el Plan Institucional de Capacitación de la Entidad de acuerdo a la normativa vigente.,Coordinar los estudios para identificar las necesidades de capacitación para la elaboración del Plan institucional de capacitación, los programas de inducción, reinducción, estímulos e incentivos, y evaluación del desempeño para el talento humano de la entidad.,Elaborar el programa  de Bienestar Social Laboral  y Plan de Incentivos, por cada vigencia para que sean incluidos en el presupuesto General del departamento.  ,Coordinar y hacer seguimiento al sistema de Gestión de Seguridad y Salud en el Trabajo de la Gobernación de Córdoba,  con el fin de optimizar el servicio para los servidores de la entidad.,Coordinar la medición del Clima Organizacional y Diagnosticar el desarrollo laboral, colectivo e individual de los Servidores Públicos de la Administración Departamental, para definir políticas, planes, programas y estrategias indispensables para su promoción.,Diseñar, proponer y ejecutar programas para el mejoramiento y mantenimiento de un adecuado clima organizacional, que facilite el desarrollo de una cultura institucional, orientada al mejoramiento continuo en la prestación de los servicios.  ,Realizar supervisión a los contratos y/o convenios asignados.,Adelantar y coordinar los estudios para elaborar y mantener actualizados los procedimientos relacionados con el área de recursos humanos, conforme al sistema de gestión de la calidad.,Las demás funciones asignadas por la autoridad competente de acuerdo con el nivel, la naturaleza y el área de desempeño del cargo.</t>
  </si>
  <si>
    <t>Estudio: Título profesional en: Psicología, Administración Pública, Economía o  Derecho del núcleo básico del conocimiento en Psicología, Administración, Economía o Derecho y afines y Título de posgrado en la modalidad de Especialización en áreas relacionadas con las funciones del cargo., Experiencia:Veintisiete (27) meses de experiencia profesional relacionada.</t>
  </si>
  <si>
    <t>Articular con las autoridades Civiles, Judiciales, Militares y de Policía, el apoyo en la preservación y restablecimiento del orden púbico y la convivencia en el Departamento de Córdoba.</t>
  </si>
  <si>
    <t>﻿Coordinar la operatividad del Observatorio del Delito.,Participar en la formulación de proyectos dirigidos   a las personas reincorporadas a la vida civil con el fin de que soliciten la cofinanciación de éstos ante el Fondo Especial de Apoyo a la Reinserción para mejorar sus condiciones de vida. ,Gestionar y presentar proyectos ante instituciones nacionales y organizacionales no gubernamentales de carácter nacional e internacional para garantizar el orden público, la convivencia y la seguridad ciudadana en el Departamento.,Preparar proyectos de actos administrativos, oficios y documentos relacionados con el área.,Elaborar y mantener actualizados los procesos y procedimientos, conforme al sistema integrado de calidad.,Ejercer supervisión a los contratos o convenios asignados.,Responder oportunamente a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</si>
  <si>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Comunicación Social y Periodismo, del núcleo básico de conocimiento en Comunicación Social y Periodismo y afines  y título de postgrado en la modalidad de especialización en áreas relacionadas con las funciones del cargo, Experiencia:Veintisiete  (27) meses de experiencia profesional relacionada</t>
  </si>
  <si>
    <t>Implementar estrategias de comunicación de las acciones que realiza la Secretaría de Desarrollo de la Salud de la Gobernación de Córdoba, con el fin de dar a conocer a la comunidad cordobesa la ejecución de los diferentes programas y proyectos que adelante esta dependencia.</t>
  </si>
  <si>
    <t>﻿Diseñar e implementar estrategias de comunicación de las acciones que realiza la Secretaría, con de fin de dar a conocer a la comunidad cordobesa la ejecución de los diferentes programas y proyectos que se desarrollan en la ejecución del respectivo Programa de Gobierno Departamental.,Realizar boletines de prensa diarios con la información de interés general de actividades que se realicen dentro de la secretaria, para que estos sean divulgados en los diferentes medios de comunicación, local, regional y nacional.,Diseñar e Implementar un plan de medios eficientes acorde a las necesidades de la institución.,Brindar asesoría  a funcionarios y contratistas en la implementación de las piezas publicitarias que  requieren los diferentes programas que se desarrollan en la Secretaria.,Remitir  a la Direccion de Sistemas la Informacion correspondiente  a la Secretaria para que sean publicados en la pagina  Web de la entidad con de fin de dar a conocer a la comunidad cordobesa la ejecución de los programas y proyectos desarrolladosla Secretaria.,Coordinar el manejo de las redes sociales para la correcta difusión de la gestión institucional.,Coordinar y realizar ruedas de prensa para dar a conocer temas de interés general.,Mantener excelentes canales de comunicación con los diferentes medios de comunicación que facilite la socialización de la gestión institucional.,Establecer medios de comunicación internos que faciliten la gestión y la promoción de las diferentes actividades que realizan las Secretarías en coordinación con la Direccion Tecnica de Prensa y Comunicaciones. ,Realizar supervisión a los contratos 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</si>
  <si>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Administración de empresas, Administración Publica, Administración Financiera,  Contaduría o Economía del núcleo básico del conocimiento en: Administración, Contaduría Pública o Economía  y Título de postgrado en la modalidad de Especialización en áreas relacionadas con las funciones del cargo., Experiencia:Veintisiete  (27) meses de experiencia profesional relacionada</t>
  </si>
  <si>
    <t>Coordinar y supervisar el conjunto de normas y actividades que realiza la administración tributaria Departamental para atender las demandas de información, orientación y asistencia en materia tributaria que requieren los contribuyentes para el cumplimiento de sus obligaciones.</t>
  </si>
  <si>
    <t>﻿Diseñar en asocio del Coordinador del Grupo y desarrollar las políticas de orientación a los contribuyentes de los diferentes tributos que administra el Departamento.,Asesorar a los contribuyentes de los tributos departamentales en el cumplimiento de sus obligaciones formales.,Diseñar en asocio con la Direccion Tecnica de Prensa y Comunicaciones las campañas publicitarias para inducir a los contribuyentes al pago oportuno de sus obligaciones tributarias.,Promocionar los boletines, normas, formularios y demás instrumentos de información al contribuyente de los tributos departamentales.  ,Garantizar la adecuada recaudación de los tributos administrados por el Departamento.,Ejecutar y controlar los planes y programas que en materia de recaudación haya trazado el Grupo de Gestión de Ingresos en coordinación con Secretario de Hacienda.,Recepcionar las declaraciones y recibos de  y provenientes de las entidades bancarias y directamente de los contribuyentes cuando así se establezca. ,Liquidar los tributos que deban pagarse mediante declaración y el pago de todos los tributos en los cuales no exista la obligación de presentar declaraciones tributarias.,Informar al Área de Fiscalización o Auditoria Tributaria sobre aquellos contribuyentes que han dejado de cumplir con sus obligaciones de declarar.,Producir las compensaciones o realizar las devoluciones cuando se presenten saldos a favor de los contribuyentes.,Llevar las estadísticas sobre el recaudo y presentar los informes sobre el cumplimiento de las funciones del área.,Recibir, radicar y seleccionar, sustanciar, controlar y prestar los servicios inherentes al manejo de los documentos bajo su responsabilidad, así como la correspondencia general del Grupo de Gestión de Ingresos de acuerdo con los procedimientos que se le indiquen.,Responder oportunamente a los requerimientos de la alta dirección, de los entes de control del Estado y de otras entidades, relacionados con los asuntos a su cargo. ,Elaborar y mantener actualizados los procesos y procedimientos, conforme al sistema integrado de calidad. ,Las demás inherentes a la naturaleza de la dependencia y las que sean asignadas por las normas legales y por la autoridad competente.</t>
  </si>
  <si>
    <t>Estudio: Título profesional en: Administración de Empresa, Economía o  Contaduría Pública del núcleo básico del conocimiento en: Administración, Economía o Contaduría Pública y título de Postgrado en la modalidad de especialización en áreas relacionadas con las funciones del cargo., Experiencia:Veintisiete  (27) meses de experiencia profesional relacionada</t>
  </si>
  <si>
    <t>Coordinar actividades relacionadas con la liquidación y reconocimiento de deudas laborales, patronales y Parafiscales, con terceros, revisión de cálculos actuariales y pasivos de Ley 550 de 1999, realizar asesoría, seguimiento y control a los Establecimientos Educativos en el manejo de Fondos de Servicios Educativos, tramitar los procesos administrativos tendientes al cumplimiento de las actividades descritas.</t>
  </si>
  <si>
    <t>﻿Efectuar las gestiones necesarias para la elaboración y aprobación del Presupuesto, del PAC y el flujo de caja requerido por la SED.,Analizar el informe de Gestión del Presupuesto de la SED, para la toma de decisiones del nivel directivo y presentación de informes requeridos.,Diseñar, consolidar y actualizar el Plan Financiero Plurianual y el Presupuesto, de la SED, para su aprobación por la autoridad competente.,Coordinar los procesos de asesoría, seguimiento y control a los EE en el manejo de los Fondos de Servicios Educativos.,Coordinar la revisión y análisis los estados financieros y reportes de información económica y social de la secretaría de educación y de los establecimientos educativos e Informes a los Entes de Control y Autoridades Educativas y Fiscales (FUC-FUT).,Coordinar los recobros a las entidades de seguridad social por concepto de licencias e incapacidades del personal docente, directivo docente y administrativo.,Verificar las liquidaciones de cesantías y demás prestaciones sociales del personal docentes, directivo docente y administrativo afiliados al Fondo de Prestaciones Sociales del Magisterio y a los diferentes Fondos de Pensiones y Cesantías,Verificar las liquidaciones de aportes a la seguridad social no reportada y no pagada del personal docente, directivo docente y administrativo.,Coordinar el proceso de trámites administrativos tendientes a la liquidación y reconocimiento de deudas laborales, horas extras docentes, directivos docentes y administrativos, estímulo a docentes rurales (zona de difícil acceso), patronal y parafiscal, con terceros, pasivos de Ley 550 de 1999, y todas aquellas que sean imputables al Sector Educación.,Revisar los reportes de cálculos actuariales y de pasivos de Ley 550 de 1999.,Definir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usuario.,Realizar la medición de los indicadores, según lo establecido en la ficha técnica de cada indicador y establecer o proponer las acciones respectivas para lograr mayor eficiencia y efectividad en el proceso.,Responder,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</si>
  <si>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Derecho, del Núcleo básico de conocimiento en Derecho y afines y Título de Postrado en la modalidad de Especialización  en áreas relacionadas con las funciones del cargo., Experiencia:Veintisiete (27) meses de experiencia profesional relacionada.</t>
  </si>
  <si>
    <t>Supervisar y coordinar al interior de la Oficina, los procedimientos legales y administrativos, para una eficiente Gestión Administrativa Departamental.</t>
  </si>
  <si>
    <t>﻿Elaborar y proyectar los diferentes actos administrativos, por medio de los cuales se pronuncie la Oficina Jurídica.,contestar Acciones de Tutela y desacatos, que le sean asignados.,Efectuar el control de legalidad, para la sanción del Gobernador, de los actos administrativos que profiera la Asamblea Departamental.,Ejercer seguimiento a los procesos legislativos que cursen en el Congreso Nacional y los desarrollos normativos que se adelanten en el Gobierno Nacional y la Asamblea Departamental y analizar su incidencia e implicaciones para el Departamento. ,Ejercer la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</si>
  <si>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Odontología del núcleo básico de conocimiento en Odontología y Título de postgrado en la modalidad de especialización en áreas relacionadas con las funciones del cargo., Experiencia:Veintisiete  (27) meses de experiencia profesional relacionada.</t>
  </si>
  <si>
    <t>Coordinar el sistema de información de la salud oral para la recolección, procesamiento, transferencia, actualización, validación, organización, disposición y administración de datos de vigilancia y control en salud oral.</t>
  </si>
  <si>
    <t>﻿Implementar y difundir el sistema de información de la salud oral.,Coordinar el desarrollo y la operación de la vigilancia en salud pública de la salud oral, tanto a nivel interinstitucional como intersectorial y brindar la asistencia técnica y capacitación requerida para dicho efecto.,Asistir a los municipios en la gestión de la vigilancia y control de la salud oral.,Realizar el análisis de la situación de la salud oral, con base en la información generada por la vigilancia y otras informaciones que permitan definir acciones prioritarias de intervención en salud pública y orientar las acciones de control de los problemas de la salud oral bajo vigilancia. ,Ejercer la vigilancia y control a las EPS e IPS del Departamento en el cumplimiento de las normas técnicas y guías de atención en los programas de promoción, prevención y atención integral de la patología oral.,Desarrollar las acciones de vigilancia y control en el cumplimiento  de las metas, estrategias y líneas de política de promoción de la salud oral, prevención de riesgos, recuperación, superación de daños en  la salud oral establecidos en el plan de salud Pública.,Presentar a la Secretaria de Desarrollo de la Salud un informe trimestral de las actividades realizadas.,Elaborar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</si>
  <si>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Derecho, del núcleo básico de conocimiento en: Derecho y Afines y Título de Postgrado en la modalidad de especialización en áreas relacionadas con las funciones del cargo. Tarjeta profesional en los casos requeridos por la Ley., Experiencia:Veintisiete  (27) meses de experiencia profesional relacionada.</t>
  </si>
  <si>
    <t>Coordinar las directrices, criterios, procedimientos y cronograma de ejecución del Macro proceso gestión de la cobertura del servicio educativo a través de acto administrativo que debe ser emitido por el Ente Territorial Certificado  y Coordinar  el desarrollo de las capacitaciones sobre lineamientos  y directrices de la gestión de matricula</t>
  </si>
  <si>
    <t>﻿Planear, Coordinar, y evaluar los procedimientos relacionados con los subprocesos del macro proceso de cobertura educativa.,Analizar y evaluar la información de oferta educativa del Establecimiento Educativo para definir las estrategias de continuidad en los establecimientos educativos.,Revisar y conformar el Banco de Oferentes  calificar y seleccionar a los oferentes, teniendo en cuenta los criterios de elegibilidad y los parámetros técnicos y legales establecidos para tal efecto en conjunto con el comité de cobertura educativa.,Dirigir y evaluar las actividades asignadas al personal a su cargo, con el fin de asegurar el cumplimiento de los objetivos del área o grupo de trabajo.,Definir y aplicar las acciones preventivas y correctivas definidas para eliminar las causas de las no conformidades reales o potenciales identificadas en los procesos, con el fin de garantizar la calidad del servicio y el mejoramiento continuo de la SE.,Definir y aplicar las acciones para eliminar el producto no conforme generado en el proceso, con el fin de garantizar que este no se entregue de manera intencional al cliente.,Participar activamente en las funciones descritas en el Comité Directivo, Comité de Cobertura, Comité de Capacitación, Bienestar e Incentivos y Comité de Comunicaciones.,Identificar casos críticos de incumplimiento en las directrices y    procedimientos asociados a la gestión de cobertura del servicio educativo, para remitirlos a asuntos disciplinarios.,Definir estrategias de continuidad y evaluar la viabilidad de estrategias para la generación de cupos.  Analizar la viabilidad de realizar convenios o contratos con entidades prestadoras del servicio educativo, teniendo en cuenta las necesidades de oferta consolidadas y Analizar los informes de auditoría de matrícula, para evaluar los logros y mejoras obtenidos en la gestión de los procesos de cobertura  lo anterior teniendo en cuenta el nivel de ejecución de las acciones formuladas por el EE en la auditoría anterior y Evaluar el desempeño de los contratistas de servicios educativos, para generar la carta de satisfacción que se requiere para la autorización del pago.  Dicha evaluación debe considerar los parámetros de calidad y obligaciones contempladas en el contrato suscrito.,Realizar el estudio de insuficiencia.,Planear el desarrollo de los procesos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matrícula.,Desarrollar las actividades relacionadas con la formulación de proyectos del área a la cual pertenece, teniendo en cuenta la información contemplada en los formatos del módulo de I. IDENTIFICACIÓN de la metodología general ajustada MGA y las características de la iniciativa a desarrollar.,Gestionar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cargo.,Elaborar y analizar los indicadores establecidos para evaluar la eficiencia del macro proceso de cobertura educativa conforme los resultados obtenidos a la culminación de cada etapa. ,Responder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</si>
  <si>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Bacteriología o Química y Farmacia del núcleo básico del conocimiento en Bacteriología u Optometría, otros programas de las ciencias de la salud y  título de postgrado en áreas relacionadas con las funciones del cargo., Experiencia:Veintisiete (27) meses de experiencia profesional relacionada.</t>
  </si>
  <si>
    <t>Coordinar, planear, asesorar y evaluar la red de laboratorios en el Departamento  de  Córdoba  para apoyar  la  vigilancia de patologías de interés en salud pública,  de   igual   modo   coordinar,  organizar,  dirigir  y  evaluar  las   actividades   de  prevención, control y tratamiento  del programa  de tuberculosis  y del programa  de lepra.</t>
  </si>
  <si>
    <t xml:space="preserve">﻿Preparar y presentar del plan anual de requerimientos para el cumplimiento de las actividades programadas por el laboratorio de salud pública.,Identificar las necesidades de capacitación, asesorías y asistencia técnica de los profesionales de la salud para la programación de actividades.,Evaluar del desarrollo de los programas de la red de laboratorios del Departamento de Córdoba.,Orientar el desarrollo de los diferentes programas que se lleven en el laboratorio de salud pública.,Presentar el proyecto de prevención, promoción y control de los programas de lepra y tuberculosis.,Ejercer supervisión  a los proyectos presentados dentro del plan de salud e intervenciones colectivas.,Asesorar la red Departamental de laboratorios.,Responder a los requerimientos de la alta dirección, y los formulados por los entes de control, Ministerio de la Protección Social, INVIMA entre otros.,Elaborar y mantener actualizados los procesos y procedimientos, conforme al sistema integrado de calidad,Las demás funciones asignadas por la autoridad competente de acuerdo con el nivel, la naturaleza y el área de desempeño del cargo.  </t>
  </si>
  <si>
    <t>Estudio: Título profesional en: Economía, Administración de empresas, Administración Financiera o Derecho  de los núcleos básicos del conocimiento en: Economía, Administración o Derecho y afines y Título Postgrado en la modalidad de Especialización en áreas relacionadas con las funciones del cargo., Experiencia:Veintisiete  (27) meses de experiencia profesional relacionada</t>
  </si>
  <si>
    <t>Supervisar y hacer seguimiento financiero al Plan de Desarrollo Departamental para el cumplimiento de los objetivos en el consignado.</t>
  </si>
  <si>
    <t>﻿Realizar análisis financiero, estudiando la ejecución presupuestal de ingresos y egresos, del Plan Departamental de Desarrollo, para determinar si lo ejecutado está acorde con lo presupuestado.,Administrar el software SICEP (Sistema de Información Para la Captura de Información presupuestal) para la presentación de informes trimestrales sobre la gestión y el desempeño administrativo de los municipios a la Gobernación y al Departamento Nacional de Planeación.,Emitir conceptos técnicos de control de legalidad, sobre los actos administrativo de los municipios en materia de desarrollo y planeación.,Ejercer la Coordinación Departamental del SISBEN, con el fin de que se ajuste a la normatividad vigente.,Participar en la elaboración y ajuste del Plan de Desarrollo, con el fin de dar cumplimiento a lo contemplado en el programa de gobierno presentado por el mandatario departamental.,Participar en la construcción de la agenda prospectiva de trabajo, para buscar el posicionamiento científico y tecnológico del Departamento.,Realizar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</si>
  <si>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los núcleos básicos del conocimiento en: Medicina, Enfermería o Bacteriología del núcleo básico del conocimiento en: Medicina, Enfermería o Bacteriología y título de postgrado en la modalidad de especialización en áreas relacionadas., Experiencia:Veintisiete  (27) meses de experiencia profesional relacionada.</t>
  </si>
  <si>
    <t>Brindar asistencia técnica a las direcciones locales de salud en el tema de aseguramiento en salud para fortalecer la capacidad institucional en la gestión del régimen subsidiado, y realizar la inspección, vigilancia y control sobre el aseguramiento (régimen subsidiado) dentro del Sistema General de Seguridad Social en Salud-SGSSS en el Departamento.</t>
  </si>
  <si>
    <t>﻿Brindar asistencia técnica para el fortalecimiento de la capacidad institucional de los Municipios del Departamento en la gestión del régimen subsidiado.,Inspeccionar, vigilar y controlar la gestión del régimen subsidiado y el aseguramiento en general en los Municipios del Departamento.,Orientar y acompañar a los Municipios del Departamento en la formulación e implementación de planes de mejoramiento de los procesos y procedimientos del régimen subsidiado.,Implementar y monitorear el sistema de evaluación territorial (SET) del régimen subsidiado en todos los Municipios del Departamento.,Responder los requerimientos hechos por los entes de control, Ministerio de la Protección y Superintendencia Nacional de Salud, sobre el tema de aseguramiento.,Emitir conceptos y resolver consultas sobre el tema de aseguramiento.,Responder derechos de petición referentes al tema d aseguramiento.,Realizar supervisión a los contratos o convenios ínter administrativos asignados.,Ser parte del comité para evaluar la capacidad de gestión de los Municipios, mediante la aplicación de la normatividad vigente para el caso.,Coordinar el sorteo para la adjudicación de plazas rurales en el Departamento ,Elaborar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</si>
  <si>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Medicina, Trabajo Social o Psicología de los núcleos básicos del conocimiento en Medicina, Sociología, Trabajo Social y afines o Psicología  y titulo de posgrado en áreas relacionadas., Experiencia:Veintisiete  (27) meses de experiencia profesional relacionada.</t>
  </si>
  <si>
    <t>Realizar asistencia técnica, asesorías, visitas de verificación de condiciones tecnológicas y científicas, inspección vigilancia y control a prestadores de servicios de salud del Departamento en lo referente a aplicación de las políticas del sistema de garantía de calidad y sistema general de riesgos laborales.</t>
  </si>
  <si>
    <t>﻿Coordinar el procedimiento de expedición de licencias de servicios de salud ocupacional en personas naturales y jurídicas.,Realizar visita de verificación e inspección a prestadores de servicios de salud ocupacional con el fin de otorgar y/o cancelar licencias de salud ocupacional.,Coordinar y ejecutar las funciones asignadas al sector salud en el Comité Seccional de Salud Ocupacional. ,Coordinar el proceso para la expedición de licencias a los Prestadores de Salud en el uso de equipos emisores de radiaciones ionizantes. ,Coordinar la expedición del  carné de protección radiológica al personal de la red de prestadores con exposición a radiaciones ionizantes.,Mantener actualizado la base de datos de equipos emisores de radiaciones ionizantes en el Departamento.,Realizar visitas periódicas de inspección y vigilancia a las instituciones prestadoras de  servicios que utilicen equipos emisores de radiaciones ionizantes con el fin de hacer cumplir la normatividad vigente.,Emitir conceptos y responder solicitudes sobre temas relacionados con el Sistema General de Seguridad Social en Salud en lo relacionado con el Sistema de Garantía de Calidad y Sistema General de Riesgos laborales.  ,Brindar asistencia técnica y asesoría a prestadores de servicios de salud, Secretarias de Salud Municipales y otros organismos e instituciones sobre el componente salud y ámbito laboral. ,Realizar estudios e investigaciones en temas relacionadas con la incidencia de patologías en riesgos laborales.,Realizar visitas de inspección, vigilancia y control de la prestación de servicios de salud en los municipios certificados.,Realizar visitas de verificación de condiciones tecnológicas y científicas del sistema único de habilitación en prestadores de servicios de salud.,Divulgar guías y demás directrices del Ministerio de Salud y Protección Social relacionada con  atención integral de Salud Ocupacional en prestadores de servicios de salud.,Mantener actualizados las bases de datos de accidentes de trabajo que sean atendidos en los servicios de urgencia de las empresas prestadoras de salud. ,Realizar  supervisión a los contratos o convenios del área.,Responder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</si>
  <si>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Medicina, Bacteriología o  Química y Farmacia del núcleo básico del conocimiento en Medicina,  Bacteriología u Optometría, otros programas de las ciencias de la salud y  título de postgrado en en áreas relacionadas con laas funciones del cargo., Experiencia:Veintisiete (27) meses de experiencia profesional relacionada.</t>
  </si>
  <si>
    <t>Direccionar y coordinar la ejecución de actividades técnicas, relacionadas  con  las  acciones de fortalecimiento del sistema de información, vigilancia en salud pública y gestión para la prevención y control de las enfermedades trasmitidas por vectores, de acuerdo con lineamientos y políticas del MPS – INS, así como brindar información  epidemiológica  para  la  toma  de  decisiones  sobre  las  actividades relacionadas con el mejoramiento del acceso al diagnostico  y tratamiento de las ETV.</t>
  </si>
  <si>
    <t xml:space="preserve">﻿Realizar el análisis de la situación epidemiológica de las ETV (Malaria, Dengue, Leishmaniosis, enfermedad de chagas y fiebre amarilla) en los diferentes niveles de gestión del programa ,Mantener actualizado el seguimiento del comportamiento de la malaria, Dengue y Leishmaniasis en el Departamento de Córdoba.,Ejecutar las actividades de capacitación referidas al componente de sistema de información, vigilancia de la salud pública y de gestión del programa de control de vectores del Departamento de Córdoba.,Acompañar al Coordinador del Programa Departamental de ETV y Coordinador  del Laboratorio Departamental de Salud Pública en los temas epidemiológicos del Programa en reuniones con el Secretario de Salud Departamental.,Diseñar herramientas  de  monitoreo,  seguimiento  y  evaluación   de  las actividades que ejecuta el Programa en conjunto con el profesional que lidera esta actividad.,Propiciar la articulación de las actividades  del Programa con las acciones generales de desarrollo de la salud pública en el Departamento y municipios objeto del programa.,Participar en eventos de interés en salud pública, nacional y departamental donde se divulgue la información obtenida a partir del Programa de prevención y control de vectores Departamento de Córdoba.,Elaborar informes de avance y de documentos que divulguen los resultados del Programa de prevención y control de vectores Departamento de Córdoba.,Asistir a las unidades de análisis de la secretaría de desarrollo de la salud de Córdoba,Asistir a las reuniones de asistencia técnica que programe el Ministerio de la Protección Social, Instituto Nacional de Salud, OPS-OMS en el Departamento de Córdoba. ,Responder las  peticiones quejas y reclamos presentados por los ciudadanos en los plazos y términos establecidos  y rendir los informes sobre el particular  a la oficina de control interno y a los demás entes que los requieran.,Realizar supervisión a los contratos y/o convenios asignados.,Elaborar y mantener actualizados los procesos y procedimientos, conforme al Sistema Integrado de Calidad.,Responder oportunamente los requerimientos de la dirección, y de los entes de control del Estado, relacionados con los asuntos a su cargo.,Las demás funciones asignadas por la autoridad competente, de acuerdo con el nivel, la naturaleza y el área de desempeño del cargo. </t>
  </si>
  <si>
    <t>Estudio: Título de formación técnica o tecnológica en: Administración de Empresas,  Administración Pública o  Contaduría o Terminación y aprobación de seis (6) semestres de educación superior  en Administración de Empresas,  Administración Pública o  Contaduría., Experiencia:Veinte (20) meses de experiencia relacionada o laboral</t>
  </si>
  <si>
    <t>Apoyar la asistencia técnica pedagógica a los Establecimientos Educativos para la formulación, implementación y seguimiento de los Proyectos Pedagógicos de calidad educativa para Poblaciones vulnerables, Convivencia Escolar, Inclusión y gestión de la inversión del Sector Solidario de acuerdo a las disposiciones y políticas vigentes.</t>
  </si>
  <si>
    <t xml:space="preserve">1. Apoyar el plan para la formulación, ejecución, seguimiento y difusión de los Programas y Proyectos para poblaciones, convivencia escolar e inclusión. 2. Apoyar la articulación con las diferentes áreas de la SED de la Política Pública para Poblaciones, Convivencia Escolar, Inclusión, Educación en Emergencia e Inversiones del Sector Solidario. 3. Apoyar la coordinación interinstitucional que permita realizar acciones tendientes a garantizar el derecho a la educación en situaciones de emergencia. 4. Responder a los requerimientos de la alta dirección, y los formulados por los Entes de control y del Estado, relacionados con los asuntos a su cargo. 5. Elaborar y mantener actualizados los procesos y procedimientos, conforme al sistema integrado de calidad. 6. Las demás funciones asignadas por la autoridad competente, de acuerdo con el nivel, la naturaleza y el área de desempeño del cargo. </t>
  </si>
  <si>
    <t>Estudio: Titulo técnico o tecnológico  en: Administración de Empresas, Administración Pública,  Contaduría o terminación y aprobación de seis (6) semestres de Educación superior  en Administración de Empresas, Administración Pública,  Contaduría., Experiencia:Veinte (20) meses de experiencia relacionada o laboral.</t>
  </si>
  <si>
    <t>Brindar apoyo técnico en la elaboración y revisión  de las cuentas de pacientes, de IPS, EPS, para el visto bueno del coordinador de la oficina de origen de cuentas.</t>
  </si>
  <si>
    <t xml:space="preserve">1. Elaborar las cuentas de pacientes, de IPS, EPS, para el visto bueno del coordinador de la oficina de origen de cuentas. 2. Revisar cuentas de pacientes, de IPS, EPS, para el visto bueno del coordinador de la oficina de origen de cuentas. 3. Responder a los requerimientos de la alta dirección, y los formulados por los entes de control y del estado, relacionados con los asuntos a su cargo. 4. Elaborar y mantener actualizados los procesos y procedimientos, conforme al Sistema Integrado de Calidad 5. Las demás funciones asignadas por la autoridad competente, de acuerdo con el nivel, la naturaleza y el área de desempeño del cargo. </t>
  </si>
  <si>
    <t>Estudio: Título de Técnico o Tecnológico: en Administración de empresas, Administración Pública,  Sistemas o Contaduría Pública  o terminación y aprobación de seis (6) semestres de educación superior en  Administración de Empresas, Administración Pública,  Ingeniería de Sistemas o Contaduría Pública., Experiencia:Veinte (20) meses de experiencia relacionada o laboral</t>
  </si>
  <si>
    <t>Liquidar los impuestos de vehículos y motocicletas matriculadas en el departamento, con el fin de cumplir con actividades de subgrupo de atención al contribuyente, y de apoyo al recaudo y validación de pagos-Grupo de Gestión de Ingresos de la Secretaria de Hacienda Departamental.</t>
  </si>
  <si>
    <t xml:space="preserve">1. Liquidar los impuestos de vehículos matriculados en el Departamento. 2. Realizar pre liquidaciones 3. Generar recibos de pagos de impuestos departamentales. 4. Verificar en las bases de datos la veracidad de los datos de los vehículos matriculados en el Departamento. 5. Responder oportunamente los requerimientos de la alta dirección y de los entes de control del Estado relacionados con los asuntos de cada subgrupo de trabajo, a su cargo. 6. Elaborar y mantener actualizados los procesos y procedimientos de su competencia, conforme al sistema de Gestión de la Calidad. 7. Las demás funciones que le asigne la autoridad competente y que estén acordes con la naturaleza del cargo. </t>
  </si>
  <si>
    <t>Estudio: Título de formación técnica o tecnológica en Derecho, Contabilidad o Economia o Terminación y aprobación de seis (6) semestres de educación superior en   Derecho, Contabilidad o Economia., Experiencia:Veinte (20) meses de experiencia relacionada o laboral</t>
  </si>
  <si>
    <t>Apoyar técnicamente la dirección de presupuesto para garantizar que los procesos presupuestales se ejecuten con eficiencia y eficacia.</t>
  </si>
  <si>
    <t>﻿Apoyar la elaboración de Certificados de disponbilidad presupuestal y Registros presupuestales.,Apoyar la elaboración del presupuesto.,Proyectar actos administrativos relacionados con presupuesto.,Apoyar el proceso de planificación de los ingresos presupuestales para que sean efectivamente recaudados.,Apoyar a la Direccion en los asuntos que requieran ser sometidos al Confis.,Responder a los requerimientos de la alta dirección, y los formulados por los entes de control y del estado, relacionados con los asuntos a su cargo.,Mantener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</si>
  <si>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Administración de Empresas, Psicología  o Trabajo social  o Terminación y aprobación de seis (6) semestres de educación superior  en Administración de Empresas, Psicología  o Trabajo social., Experiencia:Veinte (20) meses de experiencia relacionada o laboral</t>
  </si>
  <si>
    <t>Apoyar la asistencia Técnica a los Municipios del Departamento y los Establecimientos Educativos para la formulación, implementación y seguimiento de la Política Pública de Primera Infancia con el fin de alcanzar los derechos y la protección integral establecidos en la Constitución Política y en la normatividad vigente para garantizar los derechos de los niños.</t>
  </si>
  <si>
    <t>﻿Apoyar Técnicamente en  la implementación de la Política Pública de Primera Infancia en el marco de la atención integral de calidad en el Departamento,Apoyar la difusión y la implementación de los estándares de calidad de las modalidades de educación inicial: Centro de Desarrollo Infantil Institucional y Familiar en el Departamento de Córdoba.,Brindar apoyo al seguimiento de la implementación de directrices diseñados por el MEN dentro de la Política Pública de Primera Infancia en el marco de la atención integral de calidad en los E.E. y Operadores de manera articulada de manera articulada con las demás áreas de la SED.,Responder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</si>
  <si>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Administración de Empresas, Administración Pública o  sistemas o terminación y aprobación de seis (6) semestres de Educación Superior en  Administración de Empresas, Administración Pública o  Ingeniería de sistemas., Experiencia:Veinte (20) meses de experiencia relacionada o laboral.</t>
  </si>
  <si>
    <t>Realizar el trámite de la expedición de las libretas de pasaportes que sean solicitadas</t>
  </si>
  <si>
    <t>﻿Atender al público que llega a la Secretaría, buscando orientación relacionada con el trámite de Pasaportes.,Recepcionar los documentos de los ciudadanos nacionales y extranjeros interesados en solicitar o renovar Pasaportes  para adelantar el respectivo trámite.,Revisar que la documentación presentada por los solicitantes de Pasaportes, cumplan con los requisitos exigidos por la Ley y reglamentos vigentes.,Hacer conciliaciones bancarias mensualmente, entre el número de Pasaportes expedidos con el reporte enviado por el Banco recaudador.,Implementar estrictos controles de seguridad para toda la documentación relacionada con el trámite de pasaportes.,Mantener registro sistematizado de los Pasaportes expedidos por la Gobernación de Córdoba.,Organizar y actualizar permanentemente los archivos del área de Pasaportes.,Mantener efectivos y permanentes canales de comunicación con las autoridades nacionales y con el Ministerio de Relaciones Exteriores. ,Elaborar y mantener actualizados los procesos y procedimientos, conforme al sistema integrado de Gestión de la calidad.,Responder oportunamente los requerimientos de la alta dirección, de los organismos nacionales y de los entes de control, relacionados con los asuntos a su cargo.,Las demás funciones asignadas por la autoridad competente, de acuerdo con el nivel, la naturaleza y el área de desempeño del cargo.</t>
  </si>
  <si>
    <t>Estudio: Título de formación Técnica o Tecnológica en: Arquitectura, Ingeniería Civil, Construccion en arquitectura o terminación y aprobación de seis (6) semestres  Arquitectura o Ingeniería Civil., Experiencia:Veinte (20) meses de experiencia  relacionada o laboral.</t>
  </si>
  <si>
    <t>Brindar apoyo técnico a los profesionales de la Secretaría en la elaboración de proyectos de infraestructura,  diseño, dileneamiento de los planos a escala de las obras civiles que contrata el departamento y realizar análisis de las condiciones físicas y socioeconómicas  ventajas y desventajas de los proyectos a desarrollar y los que estén en curso.</t>
  </si>
  <si>
    <t>﻿Brindar apoyo técnico a los profesionales de la Secretaría de Infraestructura en el análisis de las condiciones físicas y socioeconómicas de un espacio geográfico específico, así como las ventajas y desventajas de programas de desarrollo regional.,Brindar apoyo técnico en la elaboración de diseños cartográficos, utilizando “software” especializados, aplicar métodos y técnicas de fotointerpretación, elaborar mapas básicos o temáticos.,Recolectar, registrar e intercambiar información, así como emplear métodos estadísticos asociados a la interpretación geográfica.,Brindar apoyo técnico a los funcionarios de la Secretaría de infraestructura en la elaboración del plan de desarrollo Departamental, ordenación del territorio y en el manejo de control del ambiente.,Preparar proyectos de actos administrativos, oficios y demás documentos relacionados con los asuntos a su cargo, en cumplimiento a la Ley y a la normatividad vigente.,Realizar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</si>
  <si>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Musica o terminación y aprobación de seis (6) semestres de educación superior en Música., Experiencia:Veinte (20) meses de experiencia relacionada o laboral</t>
  </si>
  <si>
    <t>Brindar apoyo técnico y orientación a los Alcaldes, Secretarios de cultura y gestores culturales de los municipios, para la creación de escuelas municipales de música, con el fin de brindar a niños y jóvenes espacios culturales de acuerdo a la Ley de Cultura</t>
  </si>
  <si>
    <t>﻿Brindar apoyo técnico al Programa de música del Ministerio de Cultura, en el Departamento de Córdoba.,Brindar apoyo técnico al sistema departamental de cultura de Escuelas municipales de Música en el departamento, a través de la realización de un diagnóstico artístico y cultural.,Realizar visitas a Alcaldes, secretarios de cultura, coordinadores de cultura y a gestores culturales de los municipios del departamento, para analizar conjuntamente el proceso de formación musical, con el fin de tomar acciones para el fortalecimiento de las escuelas de música.,Brindar apoyo técnico y orientación a los Alcaldes, Secretarios de cultura y gestores culturales de los municipios, para la creación de nuevas escuelas municipales de música, con el fin de brindar a niños y jóvenes espacios culturales de acuerdo a la Ley de Cultura.,Elaborar y mantener actualizados los procesos y procedimientos, conforme al sistema integrado de gestión de calidad.,Realizar supervisión a los contratos y/o convenios asignados.,Las demás funciones que le asigne la autoridad competente y que estén acordes con la naturaleza del cargo.</t>
  </si>
  <si>
    <t>Estudio: Título de técnico o tecnólogo  en Archivística o terminación y aprobación de sises (6) semestres de formación profesional en: Administración de empresas o  Archivística., Experiencia:Veinte (20) meses de experiencia relacionada o laboral.</t>
  </si>
  <si>
    <t>Brindar apoyo técnico en el proceso de la elaboración, ejecución e implementación del Programa de Gestión Documental y el Programa Institucional de Archivos de la Entidad, con el fin de desarrollar la política archivística de la Administración Departamental, de acuerdo  la normativa vigente y a las directrices impartidas por el Archivo General de la Nación.</t>
  </si>
  <si>
    <t>﻿Brindar apoyo técnico en el proceso de la elaboración, ejecución e implementación del Programa de Gestión Documental y el Programa Institucional de Archivos de la Entidad, de acuerdo  la normativa vigente y a las directrices impartidas por el Archivo General de la Nación.,Brindar apoyo técnico en el proceso de conservación, clasificación, actualización  y manejo de los documentos, conforme con los procedimientos establecidos y a las tablas retención documental de la entidad.,Mantener actualizada la base de datos del inventario de las historias laborales de funcionarios y exfuncionarios y demás documentos que reposan en el archivo central de la Gobernación de Córdoba y controlar el adecuado uso y manejo de los mismos.,Brindar orientación a los usuarios internos y externos sobre el proceso del trámite de préstamo de historias laborales de personal activo, inactivo y pensionado, y demás documentos que se encuentran en el archivo central, con el fin de tener eficiencia y control en el servicio.,Mantener actualizadas permanentemente, las historias laborales de los funcionarios y exfuncionarios, con las novedades que envía la Secretaría de Gestión Administrativa, de acuerdo a las Tablas de Retención Documental de la Entidad y a las directrices impartidas por el Archivo General de la Nación,Responder oportunamente los requerimientos de la alta dirección y de los entes de control del Estado relacionados con los asuntos a su cargo.,Mantener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</si>
  <si>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Administración de empresas o trabajo social o terminación y aprobación de seis (6) semestres de educación superior  en  Administración de empresas o trabajo social., Experiencia:Veinte (20) meses de experiencia relacionada o laboral.</t>
  </si>
  <si>
    <t>Brindar apoyo técnico en el proceso relacionado con las peticiones, quejas y reclamos de la Gobernación de Córdoba, con el fin de optimizar el proceso de respuesta,  retroalimentación y satisfacción de los usuarios.</t>
  </si>
  <si>
    <t>﻿Brindar atención y orientación oportuna y veraz a los usuarios de la oficina de correspondencia de la entidad.,Recibir y dar traslado a la oficina competente las peticiones quejas y reclamos (PQR) presentadas a la Gobernación de Córdoba, por parte de usuarios interno y externos y ciudadanías en general.,Hacer seguimiento a las peticiones, quejas o reclamos presentada a la entidad, con el fin de dar respuesta veraz y oportuna dentro de los términos establecidos por la Ley.,Llevar una base de datos actualizada de las peticiones quejas y reclamos presentados a entidad, con el fin de enviar informe mensual a la Oficina de Control Interno.,Informar a los funcionarios  de las diferentes dependencias, los plazos establecidos de acuerdo a la prioridad de las Peticiones, en procura de evitar acciones de tutelas. ,Realizar encuestas y llevar el control del Buzón de sugerencias de la entidad, para que la Institución conozca de primera mano lo que los usuarios internos y externos opinan de la calidad de los servicios que presta la entidad.,Realizar supervisión a los contratos 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naturaleza  y el área de desempeño del cargo.</t>
  </si>
  <si>
    <t>Estudio: Título de técnico o tecnólogo en Administración de Empresas, Administración Pública o Derecho o aprobación de seis (6) semestres de educación superior en   Administración de Empresas, Administración Pública o Derecho., Experiencia:Doce (12) meses de experiencia relacionada o laboral</t>
  </si>
  <si>
    <t>Realizar actividades de carácter técnico en el manejo de la información con base en la aplicación de los fundamentos técnicos para apoyar  a la Dirección Contratación.</t>
  </si>
  <si>
    <t xml:space="preserve">﻿Manejar la base de datos y el software requerido, para el buen desempeño de estas, para mantener actualizada toda la información de la oficina.,Diseñar y desarrollar sistemas de clasificación, manejo, para la organización de la información, para mostrar un trabajo eficiente y eficaz en la entidad.,Preparar el material y el equipo necesario para el desarrollo y la elaboración de programas y proyectos, para su adecuada conservación y mantenimiento y por la seguridad de la información y rendir informes sobre las actividades desarrolladas.,Numerar toda la contratación del departamento.,Proponer y desarrollar sistema de clasificación, actualización, consulta, manejo y conservación de la correspondencia, para que los demás funcionarios tengan acceso a la información de forma oportuna.,Actualizar permanentemente el archivo de la correspondencia y demás documentos, así como garantizar la custodia de los archivos magnéticos, para que los demás funcionarios de la oficina tengan acceso a ellos.,Transcribir la correspondencia que se genera en el despacho del Director para la firma de manera oportuna. Clasificado de las resoluciones, decretos y contratos que profiera y suscriba la administración.,Mantener el archivo en orden cronológico y clasificado de las resoluciones, decretos y contratos que profiera y suscriba la administración,  con un sistema de codificación que permitan su pronta consecución tanto consecutivamente como por clasificación, este sistema de archivo debe ser tanto sistematizado como por documento.,Brindar atención al público y los funcionarios de las demás secretarías, y orientar al usuario en lo correspondiente a su petición y enviarles a la oficina correspondiente, con el fin de que se atendida su solicitud., Responder a los requerimientos de la alta dirección, y los formulados por los entes de control y del Estado, relacionados con los asuntos a su cargo.,Evavuar los documentos que ingresen a través del sistema de gestión documental y mantener actualizado el sistema a través del software que este implementado., Elaborar y mantener actualizados los procesos y procedimientos, conforme al sistema integrado de calidad.,Las demás funciones que asigne la autoridad competente y que estén acordes con la naturaleza del cargo. </t>
  </si>
  <si>
    <t>Estudio: Título de técnico o tecnólogo  en: administración de empresas, administración Pública, Auxiliar de contabilidad o terminación y aprobación de seis (6) semestres de educación superior en:   Administración pública, administración de empresas o Contaduría Pública., Experiencia:Veinte (20) meses de experiencia relacionada o laboral.</t>
  </si>
  <si>
    <t>Realizar actividades de carácter técnico en el manejo de la información con base en la aplicación de los fundamentos técnicos para apoyar al grupo de trabajo en la Secretaría.</t>
  </si>
  <si>
    <t>﻿Mantener actualizada la base de datos sobre derechos de petición y tutelas que llegan a la Secretaría, con fin de hacer seguimiento y control de  los mismos.,Mantener actualizada la base de datos de los actos administrativos expedidos en la secretaría,  con un sistema de codificación que permitan su pronta ubicación y consulta.,Proyectar actos administrativos y oficios relacionados con el área de recurso humano, tales como delegación de funciones, licencias,  comisión de servicios,  encargo de funciones, con el fin de mantener actualizada las situaciones administrativas de los funcionarios de la entidad de conformidad con la normativa vigente.,Elaborar y revisar actas de posesión y certificados laborales, para la firma del Director Administrativo de personal.,Responder oportunamente los requerimientos de la alta dirección y de los entes de control del Estado relacionados con los asuntos a su cargo.,Realizar supervisión a los contratos o convenios asignados.,Elaborar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</si>
  <si>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Adminstracion Publica o Derecho  o terminación y aprobación de seis (6) semestres de educación superior  en: Administración de Empresas, Adminstracion Publica o Derecho., Experiencia:Veinte (20) meses de experiencia relacionada o laboral</t>
  </si>
  <si>
    <t>Brindar apoyo técnico al proceso de legalización y trámite de novedades de los establecimientos educativos de los Municipios no certificados del Departamento, en el desarrollo de la gestión del Macro proceso de inspección y vigilancia de la Educación con fines de control.</t>
  </si>
  <si>
    <t>﻿Participar en la organización de las actividades de control de los establecimientos educativos y del proceso de evaluación de los mismos.,Brindar asistencia técnica a los interesados en temas relacionados con la aprobación y otorgamiento de licencias de EE.,Brindar apoyo técnico en la proyección y expedición de actos administrativos de existencia, creación y registros de establecimientos educativos del Departamento.,Participar en coordinación con los demás funcionarios del área, en el desarrollo de los planes y en la realización de eventos pedagógicos como foros, talleres y seminarios. ,Recibir las solicitudes de novedades y legalización de licencias de reconocimiento de establecimientos educativos y verificar los documentos soporte para el trámite respectivo.,Formalizar resoluciones de conformación, creación, reorganización de establecimientos educativos oficiales, compulsando copias al área de cobertura educativa del oficio de solicitud ante el MEN, y comunicar o notificar a lo demás interesados. ,Solicitar expedición de códigos DANE para la creación de Establecimientos Educativos oficiales y no oficiales.,Diligenciar los formatos respectivos para la solicitud, creación, modificación de establecimientos educativos oficiales y no oficiales y su trámite ante el Ministerio de Educación Nacional.,Consolidar las estadísticas para generar los indicadores del macro proceso de Inspección y Vigilancia. ,Responder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</si>
  <si>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de técnico o tecnólogo en administración de empresas, administración pública,  sistemas, contaduría, o seis (6) semestres de formación profesional en Ingeniería de Sistemas, Administración de empresaso, administración pública o Contaduría Pública., Experiencia:Veinte (20) meses de experiencia relacionada o laboral.</t>
  </si>
  <si>
    <t>Coordinar y supervisar las labores técnicas del mantenimiento de las oficinas y  del parque automotor de la Gobernación, siguiendo los lineamientos y directrices de la Secretaría de Gestión Administrativa.</t>
  </si>
  <si>
    <t>﻿Planificar la actualización de los seguros obligatorios y demás requisitos exigidos por la ley, para los bienes muebles e inmuebles del departamento. ,Recibir y tramitar todas las solicitudes de mantenimiento de vehículos, muebles y enseres y equipos provenientes de las distintas de la entidad previo visto bueno del jefe inmediato.,Supervisar el mantenimiento general de los vehículos que conforman el Parque Automotor de la Gobernación de Córdoba para el óptimo funcionamiento.,Recibir y tramitar los pagos de las facturas de servicios públicos de diferentes operadores, tanto a nivel central y salud..,Llevar un archivo organizado de contratos, en los cuales se realicen  Supervisión.,Expedir certificaciones de cumplimiento de servicio, que requieran los contratistas  para el trámite de las cuentas de cobro.,Coordinar y supervisar el suministro de combustibles y peajes, por parte de los Proveedores contratados, para la adecuada prestación de estos servicios.,Supervisar el estado general de la planta física donde funcionan las distintas dependencias y demás entidades a cargo de la Gobernación de Córdoba.,Verificar el cumplimiento de las actividades de mantenimiento del edificio y de muebles, que hagan contratistas en la entidad. ,Coordinar la asignación de vehículos para las comisiones institucionales al interior del departamento.,Coordinar,  tramitar y verificar el proceso del pago de los servicios públicos de las dependencias y demás entidades a cargo de la Gobernación de Córdoba.,Mantener efectivos canales de comunicación con las diferentes empresas prestadoras de servicios públicos domiciliarios, para optimizar la prestación de estos servicios.,Responder oportunamente los requerimientos de la alta dirección y de los entes de control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</si>
  <si>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técnico o tecnólogo en Administración de Empresas, Administración Financiera, Administración Pública,  Sistemas, o terminación y aprobación de seis (6) semestres de educación superior en:  Administración de Empresas, Administración Financiera, Administración Pública o Ingeniería de Sistemas., Experiencia:Veinte (20) meses de experiencia relacionada o laboral.</t>
  </si>
  <si>
    <t>Realizar labores técnicas relacionadas con la recepción, registro y control de las documentos que lleguen a la Direccion de Personal para que sean tramitados oportunamente.</t>
  </si>
  <si>
    <t>﻿Recepcionar, registrar y distribuir, previo visto bueno del director del área,  todas las solicitudes relacionadas con administración del Recurso humano.,Revisar las nominas de planta central antes de ingresar a la Direccion de Personal para su Visto Bueno.,Revisar y mantener actualizado el sistema de Gestion documental en el sotfwar  que para tal fin tenga la Gobernacion,Llevar un control de los documentos que ingresan y salen de la Direccion.,Llevar rigurosamente el radicado de los certificados de tiempo de servicio que se expidan.,Responder oportunamente los requerimientos de la alta dirección y de los entes de control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</si>
  <si>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adminsitracion de empresas o contaduría y aprobación de seis (6) semestres de educación superior  en contaduría o admininstracion., Experiencia:Veinte (20) meses de experiencia relacionada o laboral.</t>
  </si>
  <si>
    <t>Ejecutar actividades técnicas dentro del procedimiento de nómina  del personal docente, directivo docente y administrativo de la SED, relacionadas con clasificación, verificación y registro de novedades, de manera correcta y oportuna,  de acuerdo a las normas e instructivos vigentes.</t>
  </si>
  <si>
    <t>﻿Recibir, radicar, clasificar y verificar las novedades de personal, embargos, libranzas y pago a terceros, que afectan la liquidación de la nómina de manera oportuna.,Ingresar los actos administrativos y reportes al sistema de información de nómina, con el fin de afectar el pago de cada uno de los docentes y administrativos impactados y enviarlos al área de archivo para su respectivo registro dentro de las carpetas de historias laborales.,Imprimir los listados y reportes de nómina y generar los archivos planos para llevar a cabo los pagos de salarios y prestaciones.,Generar los reportes correspondientes al fondo nacional del ahorro y la sociedad fiduciaria sobre las novedades tramitadas y los descuentos realizados a cada uno de los funcionarios.,Archivar registros generados en el procedimiento de nómina para garantizar el control de los documentos.,Realizar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requieran.,Elaborar los certificados relacionados con el subproceso de Nomina.,Responder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</si>
  <si>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Administración de empresas,  Administración Pública,   Contaduría o economía o  terminación y aprobación de seis (6) semestres de educación superior en Administración de empresas, administración publica,   Contaduría Pública o Economía., Experiencia:Veinte (20) meses de experiencia relacionada o laboral.</t>
  </si>
  <si>
    <t>Coordinar lo relacionado con las peticiones, quejas y reclamos en la Oficina de Rentas del Departamento de Córdoba.</t>
  </si>
  <si>
    <t>﻿Recibir, radicar y distribuir diariamente a través del sistema de Peticiones, Quejas y Reclamos toda la información que llega a la Oficina de Rentas Departamentales para su trámite.,Orientar a los contribuyentes en la información referente a vehículos y a registro de inmuebles.,Entrega de paz y salvo de vehículos.,Responder oportunamente los requerimientos de la alta dirección y de los entes de control del Estado relacionados con los asuntos de cada subgrupo de trabajo, a su cargo.,Mantener actualizados los procesos y procedimientos de su competencia, conforme al sistema de Gestión de la Calidad.,Mantener actualizado el sistema de Gestion Documental a través del software en uso.,Las demás funciones que le asigne la autoridad competente y que estén acordes con la naturaleza del cargo.</t>
  </si>
  <si>
    <t>Estudio: Título de Técnico o Tecnólogo en Administración de Empresas, Administración Publica, Economía o Derecho o terminación y aprobación de seis (6) semestres de Educación Superior en:  Administración de Empresas, Administración Publica, Economía o Derecho., Experiencia:Veinte (20) meses de experiencia relacionada o laboral</t>
  </si>
  <si>
    <t>Atender y Liquidar el impuesto de registro en la Ventanilla Única de Registro (VUR).</t>
  </si>
  <si>
    <t>﻿Revisar la documentación de la solicitud de estampillas.,Revisar el impuesto de la departamentalización de los productos nacionales e importados.,Recepcionar y revisar tornaguías de licores.,Recepcionar y revisar tornaguías de cervezas.,Recepcionar y revisar tornaguías de cigarrillos.,Recepcionar y revisar las visitas a los contribuyentes del impuesto al consumo para la posterior autorización de las estampillas.,Recepcionar las Resoluciones de creación de empresas distribuidoras de licores, cigarrillos y cervezas en el Departamento de Córdoba.,Recepcionar Resoluciones de creación de bodegas para la distribución de licores, cigarrillos y cervezas en el Departamento de Córdoba.,Responder oportunamente los requerimientos de la alta dirección y de los entes de control del Estado relacionados con los asuntos de cada subgrupo de trabajo, a su cargo.,Mantener actualizados los procesos y procedimientos de su competencia, conforme al sistema de Gestión de la Calidad.,Las demás funciones que le asigne la autoridad competente y que estén acordes con la naturaleza del cargo.</t>
  </si>
  <si>
    <t>Estudio: Titulo técnico o tecnológico en: Administración de Empresas, Administración Pública,  Contaduría o terminación y aprobación de seis (6) semestres de educación superior  en Administración de Empresas, Administración Pública,  Contaduría., Experiencia:Veinte (20) meses de experiencia relacionada o laboral.</t>
  </si>
  <si>
    <t>Realizar actividades técnicas y administrativas en la oficina de origen de cuentas de la Secretaría de Desarrollo de la Salud  con el fin de que se cumpla con los requisitos exigidos en las normas y procedimientos vigentes.</t>
  </si>
  <si>
    <t>﻿Revisar las cuentas de cobro emanadas de la Secretaria de Salud.,Elaborar la solicitud de viáticos de los funcionarios que viajarán a comisiones de trabajo.,Hacer las solicitudes de pedidos (Plan de Compras) a la Secretaría de Gestión Administrativa.,Hacer las solicitudes de requerimientos de suministros administrativos a la Secretaría de Gestión Administrativa, y reportar a la misma dependencia cualquier daño en equipos e infraestructura de la Secretaría de salud.,Responder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</si>
  <si>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Título técnico o tecnológico en: Auxiliar de Enfermería, Auxiliar de Laboratorio Clínico,  o terminación y aprobación de seis (6) semestres de educación superior  en: Enfermería o Bacteriología., Experiencia:Veinte (20) meses de experiencia relacionada o laboral.</t>
  </si>
  <si>
    <t>Realizar los procedimientos de apoyo de las fases pre analítica, post analítica en el proceso de recepción de  muestras  biológicas  de eventos de interés en salud pública en atención a las personas  y atención al ambiente que  llegan al laboratorio de la Salud Pública del Departamento.</t>
  </si>
  <si>
    <t>﻿Coordinar en la recepción el recibo de muestras  que proceden de los diferentes organismos de salud para análisis de eventos en interés en Salud Pública  en atención a las  personas  y al ambiente y  hacer el registro en los correspondientes es formatos establecidos por el SGC.,Hacer entrega   de las muestras recibidas a la auxiliar correspondiente a cada una de las áreas.,Disponer de la información de las muestras que ingresan al Laboratorio por organismos de salud y tipo de examen. ,Tener a disposición los resultados emitidos por las diferentes áreas para su respectiva entrega ,Apoyar al profesional responsable del área  de Red de laboratorios en las diferentes actividades técnicas que se requieren en  las diferentes etapas del proceso.,Coordinar con la transportadora el envió de la muestras al Instituto Nacional de Salud para exámenes que superen la capacidad resolutiva del laboratorio, de acuerdo a las normas establecidas para el transporte de las muestras.,Apoyar a la coordinación en el manejo de la información relacionada con resultados que llegan desde el Instituto Nacional de Salud. ,Participar en las reuniones internas del laboratorio y actividades programadas para la implementación y mantenimiento del (SGC) sistema de garantía de calidad bajo la norma ISO 17025:2005  y cumplir a cabalidad  con los requerimientos necesarios para tal fin elaborando e implementando el procedimiento y el registro necesarios.,Dar cumplimiento a las disposiciones del plan de Gestión Integral de residuos Hospitalarios y Similares “PGIRHS´´.,Mantener actualizada la información que se genere de las actividades diarias, y hacer entrega mensual de la información que se genere de las actividades desarrolladas ,Apoyar al profesional del área en la organización física  de los documentos generados de las actividades diarias realizadas.,Hacer entrega oportuna de los informes de ensayos y resultados de las muestras analizadas a los diferentes clientes del LSP.,Elaborar y mantener actualizados los procesos y procedimientos, conforme al Sistema Integrado de Calidad,Las demás funciones asignadas por la autoridad competente, de acuerdo con el nivel, la naturaleza y el área de desempeño del cargo</t>
  </si>
  <si>
    <t>Estudio: Título de técnico o tecnólogo en: auxiliar de enfermería o auxiliar de laboratorio clínico o terminación y aprobación de seis (6) semestres de educación superior  en Enfermería o Bacteriología., Experiencia:Veinte (20) meses de experiencia relacionada o laboral.</t>
  </si>
  <si>
    <t>Brindar apoyo técnico en los  procesos y procedimientos,  en la administración del programa ampliado de inmunización del Departamento, para el logro de la cobertura de inmunización.</t>
  </si>
  <si>
    <t>﻿Programar y manejar la solicitud de entrega de vacunas e insumos críticos (jeringas, algodón, alcohol, etc.) para la aplicación de las vacunas en condiciones técnicas y asépticas apropiadas.,Apoyar los planes de vacunación con los Municipios del Departamento para cumplir la meta asignada por el Ministerio de Protección Social.,Organizar las actividades a realizar durante el año para cumplir con las políticas del Ministerio de Protección Social.,Brindar apoyo a las jornadas de vacunación asignadas por el nivel central para ejecutar las cuatro jornadas de vacunación anual.,Mantener y vigilar la red de frío en el Departamento para la conservación de los biológicos antes de su aplicación al ser humano.,Reaccionar inmediatamente ante los brotes de enfermedades inmuno-prevenibles para evitar epidemias por falta de control.,Manejar información estadística para la vigilancia epidemiológica.,Responder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</si>
  <si>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bachiller y certificación en normas de competencia laboral para promoción, prevención y control de ETV., Experiencia:Veinte (20) meses de experiencia relacionada o laboral.</t>
  </si>
  <si>
    <t>Realizar las acciones de promoción, prevención y control de las enfermedades transmitidas por vectores, en zonas urbanas y rurales del Departamento, logrando la mayor cobertura posible utilizando eficientemente los equipos e insumos.</t>
  </si>
  <si>
    <t>﻿Realizar caracterización, mapeo de criaderos de Anopheles y georeferenciación de cada uno de los criaderos en los municipios de alto y mediano riesgo para Malaria del Departamento de Córdoba.,Realizar levantamientos pre y post- intervención de índices anofelínicos (Adultos y larvas), en los municipios de alto riesgo para malaria,Realizar control biológico de criaderos de Anopheles, mediante aplicación de Bacillus, en los municipios de alto y mediano riesgo para malaria en el Departamento de Córdoba ,Realizar la aplicación de insecticidas de acción residual y un censo por veredas en los municipios de alto y mediano riesgo para malaria en el Departamento ,Efectuar la aplicación de insecticidas con equipo Motomochila ULV en concentrados en zonas rurales y urbanas en los municipios  de alto y mediano riesgo para malaria en el Departamento ,Realizar censo y distribución de toldillos de las viviendas de las localidades con mayor carga de malaria de los Municipios del Departamento      ,Monitoreo operacional sobre el uso de toldillos, mediante encuestas de verificación de las localidades con mayor carga de malaria de los municipios priorizados ,Realizar encuestas entomológicas larvaria de Aedes aegypi (dengue) y aplicación del larvicidatemephos (abate) en los municipios del Departamento,Apoyar y colaborar en el proceso de aplicación de insecticidas contra el Dengue, con equipo instalado en vehículo ULV en los Municipios del Departamento ,Elaborar una base de datos en Access y/o Excel, para consolidar y procesar la información de las acciones técnico – operativas.,Responder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</si>
  <si>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Brindar apoyo técnico  en las acciones de promoción y prevención de las enfermedades transmitidas por vectores que realice el personal operativo, logrando el óptimo funcionamiento de los equipos y uso racional de los insumos.</t>
  </si>
  <si>
    <t>Estudio: Título técnico o tecnológico en: Auxiliar de Enfermería, Auxiliar de Laboratorio Clínico,  o terminación y aprobación de seis (6) semestres de educación superior  en Enfermería o Bacteriología., Experiencia:Veinte (20) meses de experiencia relacionada o laboral.</t>
  </si>
  <si>
    <t>Realizar los procedimientos de apoyo de las fases pre analítica, analítica y postanalitica para el proceso de análisis  de  muestras  biológicas  de eventos de interés en salud publica en atención a las personas que  llegan al laboratorio de la salud pública del Departamento.</t>
  </si>
  <si>
    <t>﻿Realizar la recepción y revisión del 100% de las muestras de Biológicas  para análisis de eventos en interés en Salud Pública  en atención a las personas  y hacer el registro en los correspondientes  formatos establecidos por el SGC.,Organizar oportunamente las muestras, y prepara el material descrito que se requiere para el procesamiento de   las muestras en cada una de las áreas de Atención Personas según los procedimientos definidos por el SGC. ,Realizar oportunamente los procedimientos de desinfección y esterilización de material contaminado de acuerdo a lo establecido en los procedimientos estandarizados por el sistema de gestión de calidad para los análisis de muestras biológicas ,Apoyar al profesional responsable del área a las diferentes actividades técnicas que se requieren para el análisis  de muestras biológicas  para   eventos de interés en salud pública  en  las diferentes etapas del proceso.,Preparar y organizar los envíos al Instituto Nacional de Salud para exámenes que superen la capacidad resolutiva del laboratorio, de acuerdo a las normas establecidas para el transporte de las muestras.,Participar en las reuniones internas del laboratorio y actividades programadas para la implementación y mantenimiento del (SGC) sistema de garantía de calidad bajo la norma ISO 17025:2005  y cumplir a cabalidad  con los requerimientos necesarios para tal fin elaborando e implementando el procedimiento y el registro necesarios.,Dar cumplimiento a las disposiciones del plan de Gestión Integral de residuos Hospitalarios y Similares “PGIRHS´´.,Mantener actualizada la información que se genere de las actividades diarias, y hacer entrega mensual de la información de los mismos.,Apoyar al profesional del área en la organización física  de los documentos generados de las actividades diarias realizadas.,Elaborar y mantener actualizados los procesos y procedimientos, conforme al Sistema Integrado de Calidad,Las demás funciones asignadas por la autoridad competente, de acuerdo con el nivel, la naturaleza y el área de desempeño del cargo.</t>
  </si>
  <si>
    <t>Estudio: Título de técnico o tecnológico en: electricidad o Ingeniería Eléctrica   o terminación y aprobación de seis (6) semestres de educación superior en: Ingeniería Eléctrica., Experiencia:Veinte (20) meses de experiencia relacionada o laboral.</t>
  </si>
  <si>
    <t>Realizar mantenimiento preventivo y/o correctivo a  la planta eléctrica de la Oficina de Malaria, con el fin de tener un servicio de energía eléctrica confiable y continúo, a fin de preservar las vacunas y demás insumos que requieren de refrigeración permanente.</t>
  </si>
  <si>
    <t>﻿Realizar mantenimiento preventivo y/o correctivo a  la planta eléctrica de la Oficina de Malaria, con el fin de tener un servicio de energía eléctrica confiable, continúo y seguro, a fin de preservar las vacunas y demás insumos que requieren de refrigeración permanente.,Preparar proyectos de actos administrativos, oficios y demás documentos relacionados con los asuntos a su cargo, en cumplimiento a la Ley y a la normatividad vigente.,Elaborar y mantener actualizados los procesos y procedimientos, conforme al sistema integrado de gestión de calidad.,Realizar Supervisión a los contratos y/o convenios asignados,Responder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</si>
  <si>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Título de formación técnica o tecnológica en: Administración de Empresas, Sistemas, Contaduría o terminación y aprobación de seis (6) semestres de educación superior  en: Administración de Empresas, Ingeniería Sistemas, o Contaduría., Experiencia:Veinte (20) meses de experiencia relacionada o laboral.</t>
  </si>
  <si>
    <t xml:space="preserve">1. Recibir, radicar, clasificar y verificar las novedades de personal, embargos, libranzas y pago a terceros, que afectan la liquidación de la nómina de manera oportuna. 2. Ingresar los actos administrativos y reportes al sistema de información de nómina, con el fin de afectar el pago de cada uno de los docentes, docentes, directivos docentes y administrativos impactados y enviarlos al área de archivo para su respectivo registro dentro de las carpetas de historias laborales. 3. Imprimir los listados y reportes de nómina y generar los archivos planos para llevar a cabo los pagos de salarios y prestaciones. 4. Generar los reportes correspondientes al fondo nacional del ahorro y la sociedad fiduciaria sobre las novedades tramitadas y los descuentos realizados a cada uno de los funcionarios. 5. Archivar registros generados en el procedimiento de nómina para garantizar el control de los documentos. 6. Realizar la transferencia secundaria de los documentos, después de haber cumplido el tiempo de retención, con el fin de dar cumplimiento a lo establecido en la tabla de retención documental. 7. Responder, peticiones, quejas y reclamos presentados por los ciudadanos en los plazos y términos establecidos  y rendir los informes sobre el particular a la oficina de control interno y a los demás entes que los requieran. 8. Elaborar los certificados relacionados con el subproceso de Nomina. 9. Responder a los requerimientos de la alta dirección y los formulados por los entes de control y del Estado, relacionados con los asuntos a su cargo. 10. Elaborar y mantener actualizados los procesos y procedimientos, conforme al sistema integrado de gestión de calidad. 11. Las demás funciones asignadas por la autoridad competente de acuerdo con el nivel, la naturaleza y el área de desempeño del cargo. </t>
  </si>
  <si>
    <t>Estudio: Título de Técnico o Tecnólogo en Administración de Empresas, Administración Publica o Derecho o  Terminación y aprobación de seis (6) semestres de educación superior  en Administración de Empresas, Administración Publica o Derecho  Tarjeta o matricula en los casos reglamentados por la Ley, Experiencia:Veinte (20) meses de experiencia relacionada o laboral.</t>
  </si>
  <si>
    <t>Brindar  al Secretario de Educación asistencia técnica en todos los trámites que requiera el Despacho.</t>
  </si>
  <si>
    <t>﻿Administrar la agenda de trabajo del Secretario, mediante la asignación de citas o reuniones de trabajo.,Brindar apoyo en la elaboración de oficios.,Apoyar el proceso de respuesta de las solicitudes, peticiones, quejas y reclamos presentados por los ciudadanos en los plazos y términos establecidos.,Mantener actualizado el sistema de atención al ciudadno en lo que respecta al Secretario.,Responder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</si>
  <si>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de técnico o tecnólogo en: Administración de empresa, Desarrollo familiar o Trabajo Social o terminación y aprobación de seis (6) semestres de educación superior  en: Administración de empresa, Desarrollo familiar o Trabajo Social. Tarjeta o matricula en los casos requeridos por la Ley, Experiencia:Veinte (20) meses de experiencia relacionada. o laboral</t>
  </si>
  <si>
    <t>Apoyar la asistencia técnica pedagógica de los programas de capacitación en: Proyecto de Educación Rural (PER), los Modelos Educativos y los Programas Transversales en los Establecimientos Educativos de los municipios no certificados de acuerdo a las disposiciones y políticas vigentes emanadas del Ministerio de Educación Nacional..</t>
  </si>
  <si>
    <t>﻿Apoyar en los municipios no certificados del Departamento la implementación del Programa de Educación Rural PER.,Apoyar el proceso de formulación, implementación, evaluación y seguimiento de Modelos Educativos.,Apoyar el plan para la formulación, ejecución y seguimiento de los Programas Transversales como instrumento de cambio para lograr niveles superiores de calidad en el servicio educativo.,Apoyar el plan para la formulación, ejecución y seguimiento del Programa de Educación Ambiental.,Apoyar en las comunidades y Establecimientos Educativos la formulación de proyectos ambientales con el fin de lograr el mejoramiento de las condiciones de vida y la sostenibilidad de los recursos naturales.,Responder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</si>
  <si>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Sistemas, terminación y aprobación de seis (6) semestres de educación superior  en: Ingeniería de Sistemas.  Tarjeta o matricula en los casos requeridos por la Ley., Experiencia:Dieciséis (16) meses de experiencia relacionada o laboral</t>
  </si>
  <si>
    <t>Brindar soporte técnico en ejecución de las actividades relacionadas con el SIMAT y el Macro proceso de gestión de cobertura del servicio educativo, teniendo en cuenta los parámetros legales y técnicos establecidos.</t>
  </si>
  <si>
    <t>﻿Apoyar técnica y operativamente el desarrollo de los procedimientos y actividades relacionadas con la gestión y auditoría de matrícula, a través del SIMAT.,Realizar la medición de los indicadores de proceso, según lo establecido en la ficha técnica de cada indicador y entregarla oportunamente al líder de área para su respectivo análisis.,Apoyo para la alimentación de los sistemas de información del área de cobertura SIMAT, DUE, COOPERATIVISMO, SIPI.  ,Responder a los requerimientos de la alta dirección y los formulados por los entes de control y del Estado, relacionados con los asuntos a su cargo.,Responder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cargo.,Enlazar con la Direccion Tecnica de Sistemas todas las acciones adelantadas en materia tecnológica desde la Secretaria de Educacion.,Mantener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</si>
  <si>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de formación técnica o tecnológica en: Administración de Empresas, Derecho, Administración Publica o terminación y aprobación de seis (6) semestres de educación superior  en Administración de Empresas, Derecho, Administración Publica  Tarjeta profesional en los casos requeridos por la Ley., Experiencia:Dieciséis (16) meses de experiencia relacionada o laboral.</t>
  </si>
  <si>
    <t>Ejecutar actividades técnicas relacionadas con los procesos de novedades y actualización de la planta de personal docente, directivo docente y administrativo de la SED, de acuerdo a las normas y objetivos vigentes</t>
  </si>
  <si>
    <t>﻿Brindar apoyo técnico en las actividades relacionadas con la actualización de la planta de personal docente, directivo docente y administrativo de la SED, de acuerdo a las normas y objetivos vigentes.,Recibir, radicar, clasificar y verificar las novedades de planta de personal relacionadas con ingresos, retiros, traslados, licencias, comisiones, etc.,Elaborar certificados laborales de tiempo de servicio y certificados de salario base para emisión de bonos pensiónales y los relacionados con el subproceso de planta.,Participar en la formulación, ejecución y evaluación de los programas de bienestar social para beneficiar a los funcionarios públicos y a su familia.,Archivar registros generados en los procedimientos de vinculación de personal, inducción, reinducción, capacitación, bienestar social y evaluación de desempeño laboral, para garantizar el control de los documentos y dar cumplimiento a lo establecido en la tabla de retención documental. ,Ingresar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laborales.,Realizar la transferencia secundaria de los documentos, después de haber cumplido el tiempo de retención, con el fin de dar cumplimiento a lo establecido en la tabla de retención documental. ,Archivar registros generados en el procedimiento de actualización de planta para garantizar el control de los documentos.,Responder,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</si>
  <si>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Administración Publica o Derecho o terminación y aprobación de seis (6) semestres de educación superior  en Administración de Empresas, Administracion publica o Derecho. Tarjeta profesional en los casos requeridos por la Ley., Experiencia:Veinte (20) meses de experiencia relacionada o laboral</t>
  </si>
  <si>
    <t>﻿Brindar apoyo técnico en las actividades relacionadas con la actualización de la planta de personal docente, directivo docente y administrativo de la SED, de acuerdo a las normas y objetivos vigentes.,Recibir, radicar, clasificar y verificar las novedades de planta de personal relacionadas con ingresos, retiros, traslados, licencias, comisiones, etc.,Elaborar certificados laborales de tiempo de servicio y certificados de salario base para emisión de bonos pensiónales y los relacionados con el subproceso de planta.,Participar en la formulación, ejecución y evaluación de los programas de bienestar social para beneficiar a los funcionarios públicos y a su familia.,Archivar registros generados en los procedimientos de vinculación de personal, inducción, reinducción, capacitación, bienestar social y evaluación de desempeño laboral, para garantizar el control de los documentos y dar cumplimiento a lo establecido en la tabla de retención documental. ,Ingresar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laborales.,Realizar la transferencia secundaria de los documentos, después de haber cumplido el tiempo de retención, con el fin de dar cumplimiento a lo establecido en la tabla de retención documental. ,Archivar registros generados en el procedimiento de actualización de planta para garantizar el control de los documentos.,Responder,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</si>
  <si>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o Archivística o terminación y aprobación de seis (6) semestres de educación superior Administración de Empresas o Archivística. Tarjeta o matricula en los casos reglamentados por ley, Experiencia:Dieciséis (16) meses de experiencia relacionada o laboral</t>
  </si>
  <si>
    <t>Brindar orientación a los usuarios y recibir, revisar, clasificar, archivar registros generados en el proceso de gestión documental para garantizar el control de los documentos y dar cumplimiento a lo establecido en la tabla de retención documental  y realizar la transferencia secundaria de los documentos, después de haber cumplido el tiempo de retención, con el fin de dar cumplimiento a lo establecido en la tabla de retención documental.</t>
  </si>
  <si>
    <t>﻿Ejecutar las actividades técnicas para cumplir los objetivos establecidos con relación al mejoramiento de la atención y satisfacción de los requerimientos de la comunidad educativa.,Brindar atención primaria al ciudadano y demás usuarios de la SED, para ofrecerles orientación acerca de sus inquietudes o requerimientos.,Generar los reportes de control y gestión del área para evaluar el desempeño del servicio de atención al ciudadano.,Archivar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</si>
  <si>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Sistemas, Archivística o terminación y aprobación de seis (6) semestres de educación superior  en Ingeniería de Sistemas o archivística. Tarjeta o matricula en los casos reglamentados por la Ley, Experiencia:Veinte (20) meses de experiencia relacionada o laboral</t>
  </si>
  <si>
    <t>Brindar orientación a los usuarios   recibir, revisar, clasificar y remitir las solicitudes, peticiones, quejas y reclamos que los ciudadanos presenten en la SED, para dar trámite a las mismas de acuerdo a los procedimientos establecidos</t>
  </si>
  <si>
    <t>﻿Ejecutar las actividades técnicas para cumplir los objetivos establecidos con relación al mejoramiento de la atención y satisfacción de los requerimientos de la comunidad educativa.,Brindar atención primaria al ciudadano y demás usuarios de la SED, para ofrecerles orientación acerca de sus inquietudes o requerimientos.,Recibir, revisar, clasificar y remitir las solicitudes, peticiones, quejas y reclamos que los ciudadanos presenten en la SED para dar trámite a las mismas de acuerdo a los procedimientos establecidos.,Hacer seguimiento a las peticiones, quejas y reclamos con el objetivo de asegurar que las respuestas se den en los tiempos establecidos.,Notificar actos administrativos y demás documentos que amerite este procedimiento a las personas naturales y/o jurídicas facultadas legalmente para tal efecto.,Recibir, clasificar, notificar o enviar respuesta a las solicitudes, peticiones, quejas y reclamos para promover la satisfacción del cliente.,Generar los reportes de control y gestión del área para evaluar el desempeño del servicio de atención al ciudadano.,Archivar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</si>
  <si>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pública, Administración de Empresas, o terminación y aprobación de seis (6) semestres de educación superior  en Administración pública, Administración de Empresas. Tarjeta profesional en los casos requeridos por la Ley., Experiencia:Veinte (20) meses de experiencia relacionada o laboral</t>
  </si>
  <si>
    <t>Ejecutar actividades técnicas en el trámite para la inscripción, actualización y ascenso en el escalafón nacional docente, del personal docente y directivo docente, de los municipios no certificados del Departamento, de acuerdo a la normativa vigente.</t>
  </si>
  <si>
    <t>﻿Ejecutar las tareas necesarias para la inscripción, actualización y ascenso en el escalafón docente y carrera administrativa para dar cumplimiento a los derechos del personal docente, directivo docente y administrativo del Sector Educación.,Mantener actualizados los documentos de las historias laborales del personal docente, directivo docente y administrativo tanto en el sistema de información destinado para tal fin como en el archivo físico.,Generar los certificados que sean solicitados a la SED, en cumplimiento al procedimiento establecido por la entidad para tal fin.,Responder, peticiones, quejas y reclamos presentados por los ciudadanos en los plazos y términos establecidos  y rendir los informes sobre el particular a la oficina de control interno y a los demás entes que los requieran.,Elaborar certificados relacionados con el subproceso de Administración de carrera.,Responder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</si>
  <si>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y tecnológica en: contabilidad, administración pública, administración de empresas, o sistemas o terminación y aprobación de seis (6) semestres de educación superior en administración pública, administración de empresa, archivista o ingeniería de sistemas. Tarjeta o matricula en los casos requeridos por la ley, Experiencia:Dieciséis (16) meses de experiencia relacionada o laboral</t>
  </si>
  <si>
    <t>Ejecutar actividades técnicas relacionadas con el procedimiento de prestaciones sociales y económicas que garantice la satisfacción de los afiliados al FPSM.</t>
  </si>
  <si>
    <t>﻿Mantener actualizada la base de datos, estadísticas e indicadores, del área de prestaciones sociales y económicas de la SED.,Proyectar actos administrativos, edictos, certificaciones de reporte de cesantías y oficios relacionados con la liquidación de las prestaciones sociales del magisterio.,Mantener organizados y actualizados los documentos y carpetas que se manejan en el archivo de prestaciones sociales del magisterio, acorde con los lineamientos de la ley general de archivo.,Realizar la transferencia secundaria de los documentos, después de haber cumplido el tiempo de retención, con el fin de dar cumplimiento a lo establecido en la tabla de retención documental.,Llevar control de las entradas y salidas de los documentos que se consultan y prestan al Archivo del FPSM.,Difundir la aplicación de las normas y parámetros que rigen la organización, actualización del archivo de Gestión que se maneja en la dependencia.,Recepcionar, distribuir y hacer seguimiento a las tutelas, peticiones, quejas y reclamos y sugerencias que se presenten en el FPSM y mantener actualizado los registros en el sistema.,Elaborar los certificados relacionados con el subproceso de Prestaciones sociales.,Responder,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</si>
  <si>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Titulo técnico o tecnológico en cualquier disciplina académica o terminación y aprobación de seis (6) semestres de educación superior  en cualquier modalidad académica. Tarjeta o matricula  en los casos requeridos por la Ley., Experiencia:Veinte (20) meses de experiencia relacionada o laboral.</t>
  </si>
  <si>
    <t>Brindar apoyo técnico a las actividades administrativas de Rectoría y/o Dirección Rural, Coordinación Académica y Secretaría, en Establecimientos Educativos del Departamento, en la digitación o trascripción de certificados o documentos, registro de los resultados de evaluación por periodo académico, y labores técnicas en sistemas de computación, de servicio de atención a la comunidad educativa, padres de familia, estudiantes, directivos, docentes y demás funcionarios de la institución.  Asimismo, registrar los ingresos y egresos del Fondo de Servicios Educativos, ya sean éstos, en títulos valores o en cheque, para su adecuado control.</t>
  </si>
  <si>
    <t>﻿Recepcionar planillas  y digitar notas de todo el alumnado para los informes a los padres de familia.,Preparar y Elaborar los informes ante la Secretaría de Educación municipal y Departamental.,Digitar la información para complementar el informe ordenado para cada vigencia, conforme a la normatividad vigente, con relación a las matriculas de la  sede principal de la institución.,Digitar la programación de la oferta educativa para cado año lectivo.,Digitar lo relacionado con el PEI de la institución.,Llevar el control de los ingresos y egresos de los establecimientos educativos con el fin de informar oportunamente al Consejo Directivo, sobre el manejo de las cuentas corrientes y movimientos con el fin de tomar decisiones de inversión y gastos de manera correcta.,Manejar y administrar los fondos con el fin de verificar los pagos y los egresos para llevar un control financiero y contable, firmar los cheques de las órdenes de pago, previa verificación de los requisitos de Ley.,Presentar los informes de tesorería de acuerdo a los requerimientos de entes de control.,Elaborar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</si>
  <si>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de formación técnica o tecnológica en: Sistemas o terminación y aprobación de seis (6) semestres de educación superior  en Ingenieria de sistemas. Tarjeta o matrícula profesional en los casos reglamentados por la ley., Experiencia:Dieciséis (16) meses de experiencia relacionada o laboral.</t>
  </si>
  <si>
    <t>﻿Recibir, radicar, clasificar y verificar las novedades de personal, embargos, libranzas y pago a terceros, que afectan la liquidación de la nómina de manera oportuna.,Ingresar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laborales.,Imprimir los listados y reportes de nómina y generar los archivos planos para llevar a cabo los pagos de salarios y prestaciones.,Generar los reportes correspondientes al fondo nacional del ahorro y la sociedad fiduciaria sobre las novedades tramitadas y los descuentos realizados a cada uno de los funcionarios.,Archivar registros generados en el procedimiento de nómina para garantizar el control de los documentos.,Realizar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requieran.,Elaborar los certificados relacionados con el subproceso de Nomina.,Responder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</si>
  <si>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Diploma de Bachiller., Experiencia:Dieciocho (18) meses de experiencia relacionada o laboral</t>
  </si>
  <si>
    <t>Apoyar los procesos administrativos relacionados con la recepción y distribución de correspondencia, aplicando el Sistema de Gestión Documental y conforme al Sistema Integrado de Gestión Calidad.</t>
  </si>
  <si>
    <t>﻿Recepcionar la correspondencia  de las distintas dependencias de la Gobernación de Córdoba, que va a ser enviada al exterior,  a través de la empresa de correos contratada para tal fin.,Recibir la correspondencia externa, codificarla y entregarla a las dependencias competentes.,Llevar en el  sistema, un control detallado de toda la correspondencia que ingresa y sale de la entidad, con número de guías y datos relevantes de los documentos como remitente, destinatario, dependencia, ciudad de origen, direcciones, teléfonos, entre otros.,Llevar y mantener el archivo de la dependencia en forma organizada y actualizada, al igual que controlar el préstamo a otras dependencias,  del material bibliográfico y demás documentos pertenecientes a la dependencia, en concordancia con las tablas de retención documental aprobadas.,Administrar la papelería e insumos asignados a la dependencia, con el fin de lograr la mayor eficacia en su uso.,Atender personalmente y con absoluta responsabilidad y reserva los documentos, asuntos o conversaciones de carácter confidencial.,Apoya la preparación de los informes que sean requeridos por la Contraloría Departamental, otros organismos de control y demás dependencias de la entidad, para la posterior revisión del jefe de la oficina.,Responder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</si>
  <si>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Diploma de Bachiller en cualquier modalidad, Experiencia:Dieciocho (18) meses de experiencia laboral.</t>
  </si>
  <si>
    <t>Apoyar las actividades administrativas de Rectoría y/o Dirección Rural, Coordinación Académica y Secretaría en los Establecimientos Educativos del Departamento, como auxiliar en la digitación o trascripción de certificados o documentos, registro de los resultados de evaluación por periodo académico, y de servicio de atención a la comunidad educativa, padres de familia, estudiantes, directivos, docentes y demás funcionarios de la institución.</t>
  </si>
  <si>
    <t>﻿Transcribir la correspondencia oficial de la institución y pasarla a firma del Rector.,Transcribir documentos oficiales de la institución, como planes, programas o proyectos.,Atender el servicio de biblioteca a la comunidad educativa de la institución.,Mantener actualizado el registro de evaluaciones de los estudiantes.,Elaborar los certificados o constancias que soliciten los estudiantes, docentes o funcionarios de la institución, para la firma del Rector y Secretaria.,Responder por el manejo y cuidado de los elementos de trabajo asignados a su cargo.,Responder a los requerimientos de la alta dirección,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</si>
  <si>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Diploma de Bachiller, Experiencia:Dieciocho (18) meses de experiencia laboral</t>
  </si>
  <si>
    <t>Realizar actividades de apoyo y complementarias a las tareas propias del nivel superior y administrar información del área para personal interno y externo, aplicando la normatividad vigente para el sector Salud y a los procedimientos establecidos en la entidad dentro del Sistema Integrado de Gestión de Calidad.</t>
  </si>
  <si>
    <t>﻿Recibir, manejar, redactar y transcribir adecuadamente la correspondencia recibida y enviada a la Oficina e informar sobre la misma a fin de darle una respuesta oportuna.,Orientar a los usuarios y suministrar información, documentos o elementos que sean solicitados, de conformidad con los trámites, las autorizaciones y los procedimientos establecidos.,Elaborar documentos en procesadores de texto, cuadros en hojas de cálculo presentaciones en software relacionado y manejar aplicativos de internet,Llevar y mantener el archivo de la dependencia en forma organizada y actualizada, al igual que controlar el préstamo a otras dependencias del material bibliográfico y demás documentos pertenecientes a la oficina, en concordancia con las tablas de retención documental aprobadas,Administrar la papelería e insumos asignados a la dependencia con el fin de lograr la mayor eficacia en su uso,Revisar diariamente el correo electrónico de la dependencia para brindar oportuna respuesta a los mismos.,Atender personalmente y con absoluta responsabilidad y reserva los documentos, asuntos o conversaciones de carácter confidencial.,Alimentar las bases de datos que se encuentren a su cargo,  produciendo los informes que se requieran, conforme a los plazos y cronogramas estipulados para ello.,Colaborar con llevar y mantener actualizados los registros de carácter técnico o administrativo de los documentos de la Dirección y verificar la exactitud de los mismos.,Responder por la custodia de elementos, valores, recursos documentales, documentos y registros de carácter manual, mecánico o electrónico y adoptar mecanismos para su conservación, disponibilidad, buen uso y la minimización de las pérdidas, hurtos o el deterioro de los mismos de acuerdo con la delegación e instrucciones de  la Dirección,Administrar los softwares de vacunación (PAISOF y PAISA) para obtener la cobertura de vacunación del Departamento y remitirlas al Ministerio de Salud y Protección Social,Manejar el Software de Estadísticas Vitales, Mortalidad como causa básica, Natalidad  reporte de nacido vivo.,Manejar la base de datos sobre las EPS privadas, EPS públicas, e IPS habilitadas en el Departamento para su respectivo  control.,Revisar la información financiera de las Empresas Sociales del Estado-ESES (Hospitales y Camus)  para determinar si toda la información al respecto, suministrado por estas entidades está correctamente diligenciada y poder proceder a remitirla al Ministerio de Salud y Protección Social para su debido conocimiento y  control.,Apoyar la realización del consolidado de la mencionada Información para que los funcionarios a quienes les corresponda puedan tomar decisiones con base en ella.,Apoyar la realización de visitas de comisión a las ESE para recabar la información financiera cuando así se requiera.,Registrar las autorizaciones de los pacientes luego de consultar la base de datos para saber si pertenecen al Régimen Subsidiado, Contributivo, desplazados o Indígenas.,Responder a los requerimientos de la alta dirección, y los formulados por entes que regulan el sector, entes de control, de justicia y de seguridad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</si>
  <si>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bachiller en cualquier modalidad  y estudios de Secretariado., Experiencia:Veinticuatro (24) meses de experiencia laboral</t>
  </si>
  <si>
    <t>Brindar apoyo administrativo, Operativo y complementarias a las tareas propias del nivel superior y administrar información de las áreas del personal interno y externo, aplicando el Sistema de Gestión Documental y conforme al Sistema Integrado de Gestión Calidad, mediante una adecuada, amable y oportuna atención.</t>
  </si>
  <si>
    <t>﻿Elaborar documentos en procesadores de texto, cuadros en hojas de cálculo, presentaciones en software relacionado y manejar aplicativos de internet.,Llevar el registro y control de los documentos y archivos de la oficina.,Recibir, radicar y organizar adecuadamente la correspondencia para la firma del superior inmediato y distribuirla de acuerdo con sus instrucciones.,Organizar e Informar a su superior inmediato y demás funcionarios de la oficina, sobre la correspondencia recibida y enviada a la Oficina, a fin de darle una respuesta oportuna,Atender de manera amable, personal y telefónicamente al público y fijar las entrevistas que sean autorizadas por el jefe.,Elaborar documentos en procesadores de texto, cuadros en hojas de cálculo, presentaciones en software relacionado y manejar aplicativos de internet.,Llevar y mantener el archivo de la dependencia en forma organizada y actualizada, al igual que controlar el préstamo a otras dependencias  del material bibliográfico y demás documentos pertenecientes a la dependencia, en concordancia con las tablas de retención documental aprobadas,Manejar con discreción la información y la correspondencia del jefe de la dependencia.,Mantener actualizado el directorio telefónico del jefe de la dependencia.,Administrar la papelería e insumos asignados a la dependencia con el fin de lograr la mayor eficacia en su uso.,Aplicar el Sistema de Gestión Documental de la entidad., Ejercer el autocontrol en todas las funciones que le sean asignadas.,Revisar diariamente el correo electrónico de la dependencia, para brindar su oportuna respuesta.,Atender personalmente y con absoluta responsabilidad y reserva los documentos, asuntos o conversaciones de carácter confidencial.,Comunicar al personal de la dependencia diariamente la correspondencia, los correos electrónicos y las labores asignadas a cada uno de ellos.,Alimentar las bases de datos que se manejen en la dependencia produciendo los informes que se requieran.,Llevar la agenda del responsable del área y de los profesionales y técnicos adscritos a la misma y recordar los compromisos.,Garantizar la conservación, almacenamiento, clasificación y escaneo de los diferentes documentos que se producen o reciben en la dependencia para su debida organización, conforme al Sistema de Gestión Documental., Responder a los requerimientos de la alta dirección y los formulados por los Entes de control y del Estado relacionados con los asuntos a su cargo., Elaborar y mantener actualizados los procesos y procedimientos, conforme al Sistema Integrado de Calidad.,Las demás funciones asignadas por la autoridad competente de acuerdo con el nivel, la naturaleza y el área de desempeño del cargo.</t>
  </si>
  <si>
    <t>Estudio: Diploma de Bachiller y estudios de secretariado en cualquier modalidad., Experiencia:Veinticuatro (24) meses de experiencia laboral.</t>
  </si>
  <si>
    <t>Apoyar y asistir al Rector y/o Director Rural en las actividades de Secretariado que se desarrollen en los Establecimientos Educativos del Departamento, como servicio de atención a la comunidad educativa, padres de familia, estudiantes, directivos, docentes y demás funcionarios de la institución.</t>
  </si>
  <si>
    <t>﻿Recibir y radicar la correspondencia que llega a la institución y pasarla a conocimientos del Rector.,Transcribir la correspondencia oficial de la institución y pasarla a firma del Rector.,Transcribir documentos oficiales de la institución, como planes, programas o proyectos.,Efectuar labores de recepción, personal y telefónicamente al público  y orientar correctamente al interesado en los requerimientos o trámites que se soliciten.,Mantener actualizado el registro de evaluaciones de los estudiantes, sino cuenta con el personal de apoyo para ello.,Elaborar los certificados o constancias que soliciten los estudiantes, docentes o funcionarios de la institución.,Rubricar con su firma, conjuntamente con el Rector, certificados o constancias académicas o administrativas que expida la institución.,Responder por el manejo y cuidado de los elementos de trabajo asignados a su cargo.,Coordinar con el personal de apoyo técnico, si se tiene, las acciones y tareas de la Secretaría de la Institución Educativa.,Responder a los requerimientos de la alta dirección, y los formulados por entes que regulan el sector, entes de control, de Justicia y de Seguridad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</si>
  <si>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Terminación de educación básica primaria, Experiencia:Doce (12) meses de experiencia laboral.</t>
  </si>
  <si>
    <t>Realizar actividades de apoyo del orden Operativo en las instalaciones de los Establecimientos educativos del Departamento, que apoyen el desarrollo de las funciones y responsabilidades de los niveles superiores.</t>
  </si>
  <si>
    <t>﻿Desarrollar actividades de limpieza y desinfección en las instalaciones de las instituciones educativas para ofrecer al cliente interno y externo un ambiente agradable que contribuya a mejorar  el clima  laboral y educativo.,Preparar y servir bebidas (tintos, aromáticas) al personal de oficina con el propósito brindar una atención al personal directivos y visitantes de las instituciones educativas.,Solicitar oportunamente los elementos de aseo, insumos, equipos y utensilios requeridos para el normal desempeño de sus funciones.,Utilizar adecuada y racionalmente los elementos de aseo, insumos,  equipos y suministros para el cumplimiento de sus labores.,Atender y suministrar a los funcionarios y demás usuarios de la administración, bebidas, comestibles que armonicen las labores administrativas.,Vigilar y responder por  el buen uso de los elementos, insumos y equipos que estén a su cargo.,Atender con amabilidad y discreción al personal de oficina y visitantes de las instituciones de educación que reflejen la calidad en el servicio en la administración pública. ,Desempeñar tareas afines y demás inherentes a la naturaleza del cargo. ,Elaborar y mantener actualizados los procesos y procedimientos, conforme al sistema       integrado de calidad.,Las demás funciones asignadas por la autoridad competente, de acuerdo con el nivel, la naturaleza y el área de desempeño del cargo.</t>
  </si>
  <si>
    <t>Estudio: Terminación y aprobación de educación básica primaria., Experiencia:Doce (12) meses de experiencia laboral.</t>
  </si>
  <si>
    <t>Realizar actividades del orden operativo para la celaduría en las instalaciones de los Establecimientos Educativos del Departamento, que apoyen el desarrollo de las funciones y responsabilidades de los niveles superiores.</t>
  </si>
  <si>
    <t>﻿Vigilar las instalaciones de la entidad y responder  por la seguridad cuando sea de su competencia.,Vigilar los equipos, vehículos, máquinas, herramientas, útiles y demás elementos de la entidad que estén bajo su responsabilidad. ,Revisar paquetes que entren y salgan de las instalaciones de la entidad.,Revisar los vehículos que entren y salgan de las instalaciones de la entidad.,Llevar los controles establecidos para el ingreso de personal interno y externo cuando le sea asignado.,Brindar al público en general que visite las instalaciones objeto de su vigilancia, la información que le sea requerida.,Cumplir con el horario que se asigne para el desempeño de su labor. ,Presentar oportunamente los informes sobre anomalías que se presenten en las instalaciones objeto de su vigilancia, seguir los procedimientos establecidos para el esclarecimiento de los hechos y colaborar en las diligencias necesarias.,Colaborar en las labores complementarias que no exijan mayor calificación. ,Cumplir con los reglamentos y normas de la entidad. ,11. Responder a los requerimientos de la alta dirección, relacionados con los asuntos a    su cargo.,Elaborar y mantener actualizados los procesos y procedimientos, conforme al sistema integrado de calidad.,13. Las demás funciones asignadas por la autoridad competente, de acuerdo con el nivel, la naturaleza y el área de desempeño del cargo.</t>
  </si>
  <si>
    <t>Estudio: Título universitario en disciplinas académicas del NBC en Administración, Contaduría, Economía y afines. Y título de posgrado en la modalidad de especialización en áreas relacionadas con las funciones del cargo.  Tarjeta profesional en los casos requeridos de ley, Experiencia:Treinta y uno (31) meses de experiencia profesional.</t>
  </si>
  <si>
    <t>Realizar las actividades de coordinación, análisis, evaluación y control relacionadas con la administración de la planta de personal y de las hojas de vida, con la ejecución de los procesos de selección, inducción, capacitación y bienestar del personal administrativo, docente y directivo docente para garantizar la buena prestación del servicio educativo y el cumplimiento de los deberes y derechos de los funcionarios.</t>
  </si>
  <si>
    <t>1. Apoyar y coordinar las actividades requeridas para la administración eficaz del área de personal de la SE. 2. Dirigir y controlar las actividades asignadas al personal a su cargo, con el fin de asegurar el cumplimiento de los objetivos del área o grupo de trabajo.,﻿1.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educativa.,2.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cargo.,3. Generar la respuesta con calidad y oportunidad a las solicitudes y correspondencia enviadas por los ciudadanos relacionadas con su área y funciones para la aprobación y firma del profesional Universitario del área.,4. Realizar el tratamiento requerido al PNC (acciones correctivas).,5. Implementar las recomendaciones obtenidas de la medición de la satisfacción del cliente,6. Reportar al PU las novedades encontradas en los E.E como resultado del desarrollo de los diferentes procesos de la SE.,7. Recopilar, validar y entregar la información solicitada por la SE en los formatos establecidos y dentro de los plazos estipulados.,8. Dirigir ejecutar y controlar el trámite a las novedades de la planta de personal y verificar los actos administrativos respectivos con el fin de cubrir las necesidades de manera oportuna y adecuada y asegurar la actualización de la información relacionada.,9. Ejecutar los procedimientos establecidos para selección de personal, concurso docente y concurso administrativo para proveer cargos de docentes, directivos docentes y administrativos de la SE con el personal idóneo y de acuerdo a las normas y políticas vigentes.,10. Verificar el cumplimiento de requisitos exigidos para el nombramiento y posesión a cargo del personal de docentes, directivos docentes y administrativos.,11. Publicar los resultados definitivos del concurso docente y listas de elegibles para Directivos Docentes y Docentes en la secretaría de educación,12. Realizar el nombramiento del personal docente, directivo docente y administrativo seleccionados en los cargos correspondientes para garantizar el funcionamiento normal de la SE y los establecimientos educativos en relación con la prestación del servicio educativo.,13. Elaborar cronograma de actividades de inducción y desarrollar cada una de ellas de acuerdo a las fechas establecidas en el cronograma.,14. Aprobar los certificados de inducción del personal nombrado.,15. Coordinar la realización del proceso de evaluación del desempeño del personal administrativo de la SE para dar cumplimiento a la normatividad y promover el desarrollo integral de los funcionarios.,16. Garantizar que los funcionarios de la secretaría  cuenten con las,competencias necesarias para un óptimo desempeño laboral y a su vez, contribuir al mejoramiento de su calidad de vida desarrollando programas que permitan incrementar el sentido de pertenencia y la satisfacción en el desempeño de sus funciones.,17.    Programar actividades de bienestar laboral que permitan el mejoramiento de la calidad de vida del personal docente, directivo docente y administrativo.,24. Sustanciar el ascenso en el escalafón docente de acuerdo con los soportes y la normatividad vigente y elaborar acto administrativo verificando que cumpla con los parámetros establecidos.,Refrendar los certificados generados a partir de la información consignada en la hoja de vida del funcionario de acuerdo a su solicitud y asegurar que la información certificada es correcta y válida.,26. Efectuar seguimiento a la custodia, conservación y actualización de las hojas de vida del personal administrativo, docente y directivo docente con el objetivo de asegurar el suministro de información oportuna, confiable y actualizada.,27. Detectar las necesidades de adquisiciones e informar al Líder del área diligenciar los formatos de solicitud de elementos de oficina al almacén con el fin de solicitar las compras necesarias para cubrir las necesidades de funcionamiento.,28. Suministrar al Área Financiera de la SE, la información necesaria o faltante relacionada con la documentación soporte del compromiso de pago,29. Desarrollar mantener la cultura del autocontrol y la autoevaluación correspondiente.,30. Dar cumplimiento a los planes de mejoramiento institucional.,Atender   requerimientos de los entes externos de control  y suministrar la información pertinente en coordinación con planeación educativa.,32. Aportar al Líder del área, la información solicitada por el órgano de control disciplinario externo que adelanta la investigación disciplinaria, siguiendo directrices del área de control interno disciplinario de la SE.,33. En coordinación con el PE del área y según la directriz del área jurídica de la SE, atender solicitudes de proyección de respuesta a peticiones, solicitar y enviar soportes necesarios a las diferentes áreas, proyectar las respuestas y el cierre.,34. En coordinación con el PE del área, solicitar al área jurídica la revisión de actos administrativos, ajustarlos si se requiere y archivar copia de los mismos.,35. Solicitar concepto jurídico y suministrar información al área jurídica cuando sea solicitada para dar respuesta a un requerimiento, en coordinación con el PE del área.,36.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área.,37. Archivar registros generados en el proceso para garantizar el control de los documentos y dar cumplimiento a lo establecido en la tabla de retención documental.,38.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</si>
  <si>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Derecho,. Y título de posgrado en la modalidad de especialización en áreas relacionadas con las funciones del cargo.  Tarjeta profesional en los casos requeridos de ley, Experiencia:Treinta y uno (31) meses de experiencia profesional.</t>
  </si>
  <si>
    <t>Gestionar las actividades concernientes con las solicitudes de ascenso en escalafón y brindar apoyo en la consecución de los objetivos del área.</t>
  </si>
  <si>
    <t>1. Apoyar y ejecutar las actividades requeridas para la administración eficaz del área de novedades de planta de la SE.,﻿1.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competencia.,11. Identificar necesidades (oferta) y analizar solicitudes (demanda) de asistencia técnica para la elaboración del plan de asistencia técnica.,12. Apoyar al Líder del área en la elaboración del Plan de Asistencia técnica del área,13. Apoyar al Líder del área en la elaboración de la agenda coordinada de asistencia técnica.,14. Medir los indicadores, evaluar su comportamiento y suministrar la información requerida al Líder del área.,15. Recibir los ajustes que surgen del análisis de los informes de seguimiento a programas y proyectos.,16.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cargo.,18.Generar la respuesta con calidad y oportunidad a las solicitudes y correspondencia enviadas por los ciudadanos relacionadas con su área y funciones para la aprobación y firma del profesional Universitario del área. Realizar el tratamiento requerido al PNC (acciones correctivas).,19. Implementar las recomendaciones obtenidas de la medición de la satisfacción del cliente,20. Reportar al PU las novedades encontradas en los E.E como resultado del desarrollo de los diferentes procesos de la SE.,21. Recopilar, validar y entregar la información solicitada por la SE en los formatos establecidos y dentro de los plazos estipulados.,22. Realizar la inducción o re inducción del personal a su cargo para dar el desempeño de sus labores en el área.,23. Llevar a cabo el proceso de evaluación del desempeño del personal a su cargo, con el fin de dar cumplimiento a la normatividad vigente y promover el desarrollo integral de los funcionarios.,24. Asistir a los eventos de capacitación y bienestar programados.,25. Suministrar la información para las mediciones de clima organizacional y necesidades de capacitación.,26. Recibir, tramitar documentos para inscripción, actualización o ascenso en escalafón.,27. Verificar la viabilidad de inscripción o ascenso del funcionario que realiza la,solicitud.,28. Dar respuesta a las solicitudes de trámites de escalafón, elaborando y sustanciando los actos administrativos que haya a lugar.,29. Tramitar ante la Comisión Nacional del Servicio Civil las novedades de escalafón.,30. Solicitar información de hojas de vida del personal administrativo, docente y directivo docente.,31. Remitir los documentos que deben ser archivados en la hoja de vida del personal administrativo, docente y directivo docente.,32. Detectar las necesidades de adquisiciones e informar al Líder del área diligenciar los formatos de solicitud de elementos de oficina al almacén con el fin de solicitar las compras necesarias para cubrir las necesidades de funcionamiento.,33. Suministrar al Área Financiera de la SE, la información necesaria o faltante relacionada con la documentación soporte del compromiso de pago,34. Desarrollar mantener la cultura del autocontrol y la autoevaluación correspondiente.,35. Dar cumplimiento a los planes de mejoramiento institucional.,36. Atender requerimientos de los entes externos de control y suministrar la información pertinente en coordinación con planeación educativa.,37. 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cierre.,39. En coordinación con el PE del área, solicitar al área jurídica la revisión de actos administrativos, ajustarlos si se requiere y archivar copia de los mismos.,40. 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área.,34. Archivar registros generados en el proceso para garantizar el control de los documentos y dar cumplimiento a lo establecido en la tabla de retención documental.,35. Realizar la transferencia secundaria de los documentos, después de haber cumplido el tiempo de retención, con el fin de dar cumplimiento a lo establecido en la tabla de retención documental.,41. Las demás funciones asignadas por la autoridad competente de acuerdo con el,nivel, la naturaleza y el área de desempeño del cargo.</t>
  </si>
  <si>
    <t>Estudio: Título universitario en disciplinas académicas del NBC en Ciencias de la Educación, Administración, Contaduría, Economía y afines, Derecho, Filosofía. Psicología, Sociología, Trabajo Social, Ingeniería Industrial, Ingeniería de Sistema, telemática y afines Y título de posgrado en la modalidad de especialización en áreas relacionadas con las funciones del cargo.  Tarjeta profesional en los casos requeridos de ley, Experiencia:Treinta y uno (31) meses de experiencia profesional.</t>
  </si>
  <si>
    <t>Coordinar y controlar el servicio de atención al ciudadano y manejo de la correspondencia de la SE para cumplir los objetivos establecidos con relación al mejoramiento de la atención y satisfacción del ciudadano.</t>
  </si>
  <si>
    <t>1. Asesorar, apoyar y coordinar las actividades requeridas para la administración eficaz del área de servicio de atención al ciudadano de la SE. 2.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cargo.,10. Gestionar el Software de Servicio al Ciudadano – SAC Asistir a las capacitaciones que al respecto programe el MEN,11. Gestionar las quejas y reclamos de acuerdo con a su contenido, con los funcionarios responsables designados de las áreas en la Secretaría, y de acuerdo a las necesidades del cliente y oportunidad.,12. Analizar la información consolidada de los reportes de atención al ciudadano y correspondencia, preparar la reunión mensual de seguimiento y asistir a la misma oportunamente.,13. Aplicar y analizar las encuestas (virtuales y en físico a través de los buzones de sugerencias) entre los usuarios del SAC y entregar los informes para ser analizados por el Comité Directivo de la SE.,14. Atender y dar respuesta a los requerimientos de solicitudes, peticiones, quejas, reclamos y trámites de los usuarios o entes con los cuales interactúa la SE y archivar las respuestas suministradas en archivo de gestión.,15. Recibir, revisar, registrar y dar solución o hacer seguimiento a las solicitudes, peticiones, quejas, reclamos y trámites.,16. Archivar la información soporte remitida al área.,17. Realizar el tratamiento requerido (tratamiento al PNC, acciones correctivas o acciones preventivas) a las quejas y reclamos que ingresan a la Secretaría en compañía de los profesionales universitarios de las áreas responsables.,18. Recibir la correspondencia, distribuir a las áreas de gestión, recibir las respuestas a la correspondencia generadas por las áreas de gestión, enviar las respuestas de la correspondencia a los usuarios usando el medio más,apropiado, consolidar la información recopilada.,19. Analizar el informe de Reporte de Atención al Ciudadano y preparar reunión mensual de seguimiento con las Áreas de la Secretaría.,20. Programar y adelantar jornadas de capacitación para la operatividad del SAC, a los funcionarios y contratistas de la SE,21. Gestionar la medición de la satisfacción del cliente con relación al servicio prestado por la Secretaría de Educación, con el objetivo de establecer el cumplimiento de los objetivos relacionados y elaborar el informe requerido en la revisión del SGC.,Generar y analizar los datos obtenidos de la medición de la satisfacción del cliente y la información que le permita a la Dirección de la Secretaría de Educación definir acciones encaminadas a mejorar continuamente la satisfacción de sus clientes.,23. Implementar estrategias de atención al cliente que permitan cumplir con las expectativas acordes con el plan estratégico de la SE.,24. Reportar al PU las novedades encontradas en los E.E como resultado del desarrollo de los diferentes procesos de la SE.,25. Recopilar, validar y entregar la información solicitada por la SE en los formatos establecidos y dentro de los plazos estipulados.,26. Realizar la inducción o re inducción del personal a su cargo para dar el desempeño de sus labores en el área.,27. Asistir a los eventos de capacitación y bienestar programados.,28. Suministrar la información para las mediciones de clima organizacional y necesidades de capacitación.,29. Solicitar información de hojas de vida del personal administrativo, docente y directivo docente.,30. Remitir los documentos que deben ser archivados en la hoja de vida del personal administrativo, docente y directivo docente.,31. Detectar las necesidades de adquisiciones e informar al Líder del área diligenciar los formatos de solicitud de elementos de oficina al almacén con el fin de solicitar las compras necesarias para cubrir las necesidades de funcionamiento.,32. Suministrar al Área Financiera de la SE, la información necesaria o faltante relacionada con la documentación soporte del compromiso de pago,33. Desarrollar mantener la cultura del autocontrol y la autoevaluación correspondiente.,34. Dar cumplimiento a los planes de mejoramiento institucional.,35. Atender requerimientos de los entes externos de control y suministrar la información pertinente en coordinación con planeación educativa.,36. Aportar al Líder del área, la información solicitada por el órgano de control disciplinario externo que adelanta la investigación disciplinaria, siguiendo directrices del área de control interno disciplinario de la SE.,37. En coordinación con el PE del área y según la directriz del área jurídica de la SE, atender solicitudes de proyección de respuesta a peticiones, solicitar y enviar soportes necesarios a las diferentes áreas, proyectar las respuestas y el cierre.,38. En coordinación con el PE del área, solicitar al área jurídica la revisión de actos administrativos, ajustarlos si se requiere y archivar copia de los mismos.,39. Solicitar concepto jurídico y suministrar información al área jurídica cuando sea solicitada para dar respuesta a un requerimiento, en coordinación con el PE del área.,40.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área.,41. Archivar registros generados en el proceso para garantizar el control de los documentos y dar cumplimiento a lo establecido en la tabla de retención documental.,42. Realizar la transferencia secundaria de los documentos, después de haber cumplido el tiempo de retención, con el fin de dar cumplimiento a lo establecido en la tabla de retención n documental.,Las demás funciones asignadas por la autoridad competente de acuerdo con el nivel,,la naturaleza y el área de desempeño del cargo.</t>
  </si>
  <si>
    <t>Estudio: Título universitario en disciplinas académicas del NBC en Ciencias de la Educación, Administración, Contaduría, Economía y afines, Ciencia Política, Derecho, Filosofía. Psicología, Sociología, Trabajo Social, Ingeniería de Sistemas, Ingeniería Industrial.  Y título de posgrado en la modalidad de especialización en áreas relacionadas con las funciones del cargo. Tarjeta profesional en los casos requeridos de ley., Experiencia:Treinta y uno (31) meses de experiencia profesional.</t>
  </si>
  <si>
    <t>Desarrollar, las actividades de evaluación educativa en los procesos de enseñanza-aprendizaje y la gestión institucional que permitan cumplir los lineamientos emitidos por el MEN, la normatividad vigente y los objetivos trazados por la Secretaria de Educación para alcanzar los estándares establecidos en lo referente a calidad del servicio educativo.</t>
  </si>
  <si>
    <t>1. Coordinar, supervisar y controlar las actividades relacionadas con la aplicación de las pruebas SABER en Instituciones Oficiales y no Oficiales. 2. Coordinar, supervisar y controlar las actividades relacionadas con la evaluación de desempeño de docentes y directivos docentes en Instituciones Oficiales. 3. Coordinar, supervisar y controlar las actividades relacionadas con la aplicación de la autoevaluación institucional en Instituciones Oficiales y no Oficiales. 4. Coordinar, supervisar y controlar las actividades relacionadas con la implementación de la normatividad vigente y el sistema de evaluación en aula.,﻿Contribuir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al Líder del área en la elaboración del Plan de Asistencia técnica del área,Apoyar al Líder del área en la elaboración de la agenda coordinada de,Asistencia técnica.,Medir los indicadores, evaluar su comportamiento y suministrar la información requerida al Líder del área.,Recibir los ajustes que surgen del análisis de los informes de seguimiento a programas y proyectos.,formulación e inscripción de programas y proyectos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cargo.,Gestionar la estrategia de aplicación de las pruebas SABER., dando cumplimiento a los requisitos exigidos por el MEN.,Garantizar la entrega y recibo oportuno del material para aplicación de Pruebas SABER, verificando el estado de los mismos y su entrega al MEN.,Socializar las herramientas y metodología a seguir para la aplicación de la evaluación de desempeño de docentes y directivos docentes.,Gestionar y hacer seguimiento a la aplicación de la evaluación de desempeño de docentes y directivos docentes, para garantizar la calidad del servicio educativo.,Recibir y resolver los recursos de reposición o apelación derivados de la aplicación de la evaluación de desempeño de docentes y directivos docentes.,Recibir reporte de Talento Humano con relación a evaluación de desempeño para toma de decisiones,Diseñar y hacer seguimiento a la estrategia de aplicación de la autoevaluación institucional, para dar cumplimiento a la gestión del,mejoramiento continúo en los establecimientos educativos.,Realizar informe consolidado de las autoevaluaciones institucionales.,Analizar los resultados de las evaluaciones ejecutadas en el proceso D01. Gestión de la evaluación educativa, con el fin de generar insumos para el PAM y el plan de formación docente.,Diseñar, ejecutar y hacer seguimiento al plan de acompañamiento en el uso de medios educativos para los establecimientos educativos, para garantizar el uso adecuado de los medios educativos en los Establecimientos Educativos.,Diseñar, ejecutar y hacer seguimiento al plan de acompañamiento en el uso de medios educativos para los establecimientos educativos,  para garantizar el uso adecuado de los medios educativos en los Establecimientos Educativos,Verificar el cumplimiento del plan de acompañamiento para la ejecución de planes de mejoramiento de los Establecimientos Educativos.,Diseñar el plan de formación docente y hacer seguimiento a su ejecución,,para promover la calidad del servicio en los Establecimientos Educativos.,Realizar el foro educativo y el evento de estímulos para las experiencias significativas a multiplicar en los establecimientos educativos.,Evaluar la gestión del equipo de acompañamiento,Destacar procesos de mejora a través de experiencia significativas, para aplicarlos en otros Establecimientos Educativos.,Diseñar y hacer seguimiento sistemático al uso de medios educativos, para asegurar los parámetros de eficiencia establecidos.,Generar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estipulados.,Asistir a los eventos de capacitación y bienestar programados.,Suministrar la información para las mediciones de clima organizacional y necesidades de capacitación.,Solicitar información de hojas de vida del personal administrativo, docente y directivo docente.,Remitir los documentos que deben ser archivados en la hoja de vida del personal administrativo, docente y directivo docente.,Detectar las necesidades de adquisiciones e informar al Líder del área diligenciar los formatos de solicitud de elementos de oficina al almacén con el fin de solicitar las compras necesarias para cubrir las necesidades de funcionamiento.,Suministrar al Área Financiera de la SE, la información necesaria o faltante relacionada con la documentación soporte del compromiso de pago,Desarrollar mantener la cultura del autocontrol y la autoevaluación correspondiente.,Dar cumplimiento a los planes de mejoramiento institucional.,Atender requerimientos de los entes externos de control y suministrar la información pertinente en coordinación con planeación educativa.,Aportar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nivel,,la naturaleza y el área de desempeño del cargo.</t>
  </si>
  <si>
    <t>Estudio: Título universitario en disciplinas académicas del NBC en Ciencias de la Educación, Administración, Contaduría, Economía y afines, Ciencia Política, Derecho, Filosofía. Psicología, Sociología, Trabajo Social, Ingeniería Industrial. Y título de posgrado en la modalidad de especialización en áreas relacionadas con las funciones del cargo.  Tarjeta profesional en los casos requeridos de ley, Experiencia:Treinta y uno (31) meses de experiencia profesional</t>
  </si>
  <si>
    <t>Analizar y prestar apoyo táctico para el diseño e implementación de estrategias de permanencia que permitan asegurar la continuidad de los alumnos en EE Oficiales.</t>
  </si>
  <si>
    <t>1. Coordinar, supervisar y controlar las actividades relacionadas con la identificación e implementación de estrategias de acceso y permanencia a poblaciones vulnerables en los establecimientos educativos oficiales. 2. Coordinar, supervisar y controlar los proyectos relacionados con poblaciones vulnerables que pertenecen a la jurisdicción de la SE. 3.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 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cargo.,9. Analizar y evaluar la información de oferta educativa para poblaciones vulnerables de los Establecimientos Educativos, para determinar el valor de los cupos faltantes y verificar crecimientos significativos en la demanda de cupos con respecto a la matrícula de años anteriores.,10. Verificar el cumplimiento de los parámetros técnicos establecidos para el registro de la información relacionada con los alumnos (vulnerables) que serán atendidos en los diferentes EE.,11. Evaluar la viabilidad de estrategias de generación de cupos para definir alternativas que permitan satisfacer la demanda de los mismos, teniendo en cuenta los lineamientos y las metas de cobertura de la SE.,12. Evaluar la viabilidad de implementación de estrategias de estimulación de demanda y de estrategias de retención acordes a las particularidades de la jurisdicción.,13. Cuando aplique, actualizar el registro de las novedades de matrícula correspondiente a los contratos de prestación de servicios suscritos con entidades privadas. Lo anterior, teniendo en cuenta los parámetros técnicos e instrumentos definidos para tal efecto.,14. Evaluar el desempeño de los contratistas de servicios educativos, para generar la carta de satisfacción que se requiere para la autorización del pago. Dicha evaluación debe considerar los parámetros de calidad y obligaciones contempladas en el contrato suscrito.,Ejecutar la auditoría en el EE, a través del examen de evidencias objetivas, el registro de los hallazgos encontrados y la consolidación de la información en el respectivo informe de auditoría.,16. Asistir y atender reuniones y encuentros sobre atención a poblaciones vulnerables con el fin de articularlas al Plan de Cobertura de la E.T.,17. Generar la respuesta con calidad y oportunidad a las solicitudes y correspondencia enviadas por los ciudadanos relacionadas con su área y funciones para la aprobación y firma del profesional Universitario del área.,18. Realizar el tratamiento requerido al PNC (acciones correctivas).,19. Implementar las recomendaciones obtenidas de la medición de la satisfacción del cliente,20. Reportar al PU las novedades encontradas en los E.E como resultado del desarrollo de los diferentes procesos de la SE.,21. Recopilar, validar y entregar la información solicitada por la SE en los formatos establecidos y dentro de los plazos estipulados.,22. Asistir a los eventos de capacitación y bienestar programados.,Suministrar la información para las mediciones de clima organizacional y necesidades de capacitación.,21. Solicitar información de hojas de vida del personal administrativo, docente y directivo docente.,22. Remitir los documentos que deben ser archivados en la hoja de vida del personal administrativo, docente y directivo docente.,23. Detectar las necesidades de adquisiciones e informar al Líder del área, diligenciar los formatos de solicitud de elementos de oficina al almacén con el fin de solicitar las compras necesarias para cubrir las necesidades de funcionamiento.,24. Suministrar al Área Financiera de la SE, la información necesaria o faltante relacionada con la documentación soporte del compromiso de pago.,25. Desarrollar mantener la cultura del autocontrol y la autoevaluación correspondiente.,26. Dar cumplimiento a los planes de mejoramiento institucional.,27. Atender requerimientos de los entes externos de control y suministrar la información pertinente en coordinación con planeación educativa.,28. Aportar al Líder del área, la información solicitada por el órgano de control disciplinario externo que adelanta la investigación disciplinaria, siguiendo directrices del área de control interno disciplinario de la SE.,29. 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mismos.,31. Solicitar concepto jurídico y suministrar información al área jurídica cuando sea solicitada para dar respuesta a un requerimiento, en coordinación con el PE del área.,33.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área.,34. Archivar registros generados en el proceso para garantizar el control de los documentos y dar cumplimiento a lo establecido en la tabla de retención documental.,35. Realizar la transferencia secundaria de los documentos, después de haber cumplido el tiempo de retención, con el fin de dar cumplimiento a lo establecido en la tabla de retención documental.,36. Las demás funciones asignadas por la autoridad competente de acuerdo,Con el nivel, la naturaleza y el área de desempeño del cargo.,37.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área.,38. Archivar registros generados en el proceso para garantizar el control de los documentos y dar cumplimiento a lo establecido en la tabla de retención documental.,39. Realizar la transferencia secundaria de los documentos, después de haber cumplido el tiempo de retención, con el fin de dar cumplimiento a lo establecido en la tabla de retención documental.,40. Las demás funciones asignadas por la autoridad competente de acuerdo,Con el nivel, la naturaleza y el área de desempeño del cargo.</t>
  </si>
  <si>
    <t>Estudio: Título universitario en disciplinas académicas del NBC en Ciencias de la Educación, Administración, Contaduría, Economía y afines, Ciencia Política, Derecho, Filosofía. Psicología, Sociología, Trabajo Social, Ingeniería Industrial. Y título de posgrado en la modalidad de especialización en áreas relacionadas con las funciones del cargo.  Tarjeta profesional en los casos requeridos de ley, Experiencia:Treinta y uno (31) meses de experiencia profesional.</t>
  </si>
  <si>
    <t>Coordinar la asistencia técnico-pedagógica a los establecimientos educativos para la formulación y ejecución de los planes de mejoramiento y proyectos educativos  diseñar y ejecutar programas de formación y actualización permanente de docentes y directivos docentes y promover el uso de herramientas tecnológicas y medios educativos con el fin de alcanzar los estándares de calidad.</t>
  </si>
  <si>
    <t>1. Coordinar, supervisar y controlar los procedimientos relacionados con el mejoramiento de los establecimientos educativos, en lo referente a gestión del PEI, PMI, planes de formación y capacitación, estrategias pedagógicas, articulación de niveles educativos, usos de medios educativos y experiencias significativas. 2. Dirigir y controlar las actividades asignadas al personal a su cargo, con el fin de asegurar el cumplimiento de los objetivos del área o grupo de trabajo.,﻿,Contribuir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al Líder del área en la elaboración del Plan de Asistencia técnica del área,Apoyar al Líder del área en la elaboración de la agenda coordinada de asistencia técnica.,Medir los indicadores, evaluar su comportamiento y suministrar la información requerida al Líder del área.,Recibir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cargo.,Verificar la ejecución del Plan de acompañamiento al Mejoramiento,Hacer seguimiento al acompañamiento de los establecimientos Educativos para la formulación o modificación de sus PEI.,Verificar la ejecución del plan de acompañamiento a los establecimientos educativos frente a la formulación, ejecución y seguimiento de los PMI,Analizar, retroalimentar y consolidar los Planes de Mejoramiento Institucionales y verificar el cumplimiento de las metas fijadas.,Incluir en el PAM el acompañamiento a la formulación, ejecución y evaluación de proyectos intersectoriales para la implementación de ejes transversales en los establecimientos educativos, de acuerdo con las estrategias pedagógicas transversales definidas por el MEN.,Proponer y ejecutar la estrategia para la articulación de los niveles educativos en los establecimientos educativos.,Identificar, analizar, recopilar y promover experiencias significativas dentro de la comunidad educativa con el fin de contribuir al mejoramiento de la gestión de los establecimientos educativos.,Generar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estipulados.,Realizar la Inducción o Reinducción del personal a su cargo para dar el desempeño de sus labores en el área.,Asistir a los eventos de capacitación y bienestar programados.,Suministrar la información para las mediciones de clima organizacional y necesidades de capacitación.,Solicitar información de hojas de vida del personal administrativo, docente y directivo docente.,Remitir los documentos que deben ser archivados en la hoja de vida del personal administrativo, docente y directivo docente.,Detectar las necesidades de adquisiciones e informar al Líder del área diligenciar los formatos de solicitud de elementos de oficina al almacén con el fin de solicitar las compras necesarias para cubrir las necesidades de funcionamiento.,Suministrar al Área Financiera de la SE, la información necesaria o faltante relacionada con la documentación soporte del compromiso de pago,Desarrollar mantener la cultura del autocontrol y la autoevaluación correspondiente.,Dar cumplimiento a los planes de mejoramiento institucional.,Atender requerimientos de los entes externos de control y suministrar la información pertinente en coordinación con planeación educativa.,Aportar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</si>
  <si>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Derecho,  Ciencias de la Educación,  Economía, Administración, Contaduría y Afines,  Ingeniera Industrial y Afines.  Y título de posgrado en la modalidad de especialización en áreas relacionadas con las funciones del cargo.  Tarjeta profesional en los casos requeridos de ley, Experiencia:Treinta y Un (31) meses de experiencia profesional.</t>
  </si>
  <si>
    <t>Organizar, elaborar y apoyar el desarrollo del plan operativo anual de inspección y vigilancia, reglamento territorial y soportar técnicamente las actividades de visitas de control a los Establecimientos Educativos.</t>
  </si>
  <si>
    <t>1. Liderar los procesos relacionados con la Inspección y Vigilancia a la gestión de Establecimientos Educativos. 2. Coordinar, supervisar, controlar y ejecutar los procesos relacionados con la legalización y la administración de novedades de los Establecimientos Educativos.,﻿Verificar y aprobar que esté bien definida la estructura del plan indicativo y que haya consistencia con el plan de desarrollo educativo.,Preparar los planes de acción del área teniendo en cuenta los objetivos de,cada una y los programas y proyectos de la Secretaría, con la coordinación y aprobación del área de Planeación educativa,Dirigir y controlar las actividades asignadas al personal a su cargo, con el fin de asegurar el cumplimiento de los objetivos del área o grupo de trabajo.,Verificar,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cliente.,Revisar la normatividad y analizar la incidencia del plan de desarrollo educativo en la gestión de inspección y vigilancia de los establecimientos educativos para definir la organización e igualmente debe revisar cómo se articularán las actividades de inspección y vigilancia con las políticas, objetivos, metas, estrategias programas y proyectos de la SE, en coordinación con el PE del área.,Elaborar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(Plan operativo anual de inspección y vigilancia).,Verificar el cumplimiento del reglamento territorial, plan operativo anual de inspección y vigilancia.,Verificación de los informes de la visitas de control, seguimiento del plan operativo anual de inspección y vigilancia.,Organizar la logística para las visitas de control de los EE, asegurando el cumplimiento de los objetivos trazados, en coordinación con el área de Planeación Educativa.,Hacer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cumplieron.,Las funciones establecidas en el Decreto 907 de 1996 por el cual se establece la inspección y vigilancia para la educación preescolar, básica y media, expedido por el Ministerio de Educación Nacional, o el que lo derogue.,Reportar las novedades motivo de las visitar de inspección y vigilancia a las diferentes áreas de gestión de la SE, para que se tomen las medidas correctivas y de mejoramiento a que haya lugar.,Recibir y verificar el cumplimiento del plan de visitas con el fin de que esté completo y coherente.,Organizar la logística para las visitas de verificación de requisitos para las diferentes novedades.,Hacer el seguimiento al plan de visitas para verificar su cumplimiento, según la realización de las visitas y la recepción de los informes.,Analizar los resultados del informe de visita del establecimiento educativo que fue visitado con fines de aprobación de licencia funcionamiento o reconocimiento oficial, o de las diferentes novedades.,Revisar la información de verificación de requisitos de las diferentes novedades para analizar la consistencia de la documentación suministrada.,Proyectar los actos administrativos con fines de reconocimiento oficial o licencia de funcionamiento, para la correspondiente revisión del área jurídica.,Revisar concordancia entre el PEI y los planes de estudio presentados por los establecimientos de educación para el trabajo y desarrollo humano.,Realizar seminario de inducción para la creación de EE, para asesorar técnica y legalmente a los responsables del EE. (Oficiales, privados o educación para el trabajo y desarrollo humano).,Recopilar,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</si>
  <si>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profesional en las disciplinas académicas o profesiones del área básico del conocimiento en: Economía, administración, contaduría y afines  Ingeniería industrial y afines. Y título de posgrado en la modalidad de especialización en áreas relacionadas con las funciones del empleo. Tarjeta profesional en los casos requeridos de ley, Experiencia:Treinta y un (31) meses de experiencia profesional</t>
  </si>
  <si>
    <t>Realizar seguimiento al presupuesto asignado al Establecimiento Educativo, garantizando el correcto uso de los recursos de acuerdo a lo establecido en el plan de inversión y los gastos de funcionamiento y a la normatividad vigente.</t>
  </si>
  <si>
    <t>a) Colaborar con el rector en la elaboración de los anteproyectos de presupuesto. b) Administrar recursos asignados según lo dispuesto por las políticas de la rectoría del plantel. c) Elaborar los contratos que requiera la institución educativa teniendo en cuenta las directrices de la rectoría y la normatividad vigente. d) Agilizar el trámite de cuentas para el pago oportuno de las obligaciones contraídas por la administración del plantel. e) Hacer las conciliaciones bancarias y el balance mensual. f) Enviar trimensualmente la rendición de cuentas y estado de ejecución presupuestal a la contraloría y a la unidad administrativa de la cual depende la institución. g) Liquidar y pagar las cuentas de cobro de obligaciones contraídas por la institución. h) Evaluar periódicamente las actividades programadas y ejecutadas y presentar oportunamente informe al rector. i) Llevar el archivo físico y digital de los documentos de la dependencia en forma ordenada y secuencial. j) Organizar en el software contable las consignaciones de los ingresos diarios. k) Tramitar ante el banco cuando sea necesario la documentación para realizar cualquier cambio que se requiera para efectos de cancelación de cuentas o giros de cheques a los proveedores. l) Cumplir la jornada laboral legalmente establecida por resolución interna de rectoría. m) Organizar su correspondencia y al final de año enviarla a archivo general. n) Reportar por escrito a rectoría cualquier anomalía presentada en su dependencia que afecte el buen funcionamiento de la misma. o) Liderar el proceso de Gestión Administrativa y Financiera. p) Responder por el uso adecuado, mantenimiento y seguridad de los equipos y materiales confiados a su manejo. q) Cumplir las demás funciones que le sean asignadas de acuerdo con la naturaleza del cargo.</t>
  </si>
  <si>
    <t>Estudio: Título de profesional en las disciplinas académicas o profesiones del área básico del conocimiento en: Psicólogo, Trabajador Social, fonoaudiólogo, terapista. Y título de posgrado en la modalidad de especialización en áreas relacionadas con las funciones del empleo. Tarjeta profesional en los casos requeridos de ley., Experiencia:Treinta y Un  (31) meses de experiencia profesional.</t>
  </si>
  <si>
    <t>Desarrollar una estrategia de orientación estudiantil en el marco del PEI del EE, que permita promover el mejoramiento continuo  del ambiente   escolar y contribuya a la formación de mejores seres humanos, comprometidos con el respeto por el otro y la convivencia pacífica dentro y fuera de la institución educativa. • Implementar y controlar las políticas y actividades concernientes al desarrollo de los procesos entorno a la comunidad educativa.</t>
  </si>
  <si>
    <t>a) Ejecutar las actividades de su dependencia, de acuerdo con los criterios establecidos por la dirección del plantel y presentar su plan operativo anual ante rectoría en la etapa inicial de desarrollo institucional. b) Contribuir en el proceso de evaluación de los resultados de la gestión y definición de los planes de mejoramiento institucional continuo. c) Participar en el desarrollo e implementación del sistema de gestión de calidad y en el ejercicio de auditorías internas realizadas a los procesos de la entidad. d) Realizar las evaluaciones diagnosticas de la com unidad educativa.  e) Realizar informes de los tratamientos realizados en el establecimiento educativo.   f) Atender los casos rehabilitación y/o tratamientos de estimulación que se  presenten en el establecimiento educativo. g) Elaborar y ejecutar los programas orientación a padres de familia.  h) Elaborar y ejecutar los programas orientación en el aula de clase. i) Evaluar periódicamente las actividades programadas y ejecutadas y presentar oportunamente los informes al rector del plantel. j) Establecer convenios con otras instituciones del sector como, Universidades, Institutos de formación para el trabajo y desarrollo humano para captar talento humano calificado (practicantes) con el fin de ampliar servicios en las áreas de psicología y administración.  k) Organizar su correspondencia y al finalizar el año enviarla a archivo general. l) Cumplir las demás funciones que le sean asignadas de acuerdo  con  la naturaleza del cargo.  m) Liderar el proceso de Gestión Comunidad.</t>
  </si>
  <si>
    <t>Estudio: Título Universitario en disciplinas académicas del NBC en Derecho. Tarjeta profesional en los casos requeridos por la Ley.  Y Título de Postgrado en la modalidad de Especialización en áreas relacionadas con las funciones del empleo., Experiencia:Cuarenta Meses (40) meses de experiencia profesional.</t>
  </si>
  <si>
    <t>Liderar los procesos judiciales y extrajudiciales en los que se ve involucrada la Secretaría de Educación, coordinando la labor de los profesionales jurídicos de la SE y ofreciendo asesoría jurídica a la SE dentro de los términos y el marco legal vigente</t>
  </si>
  <si>
    <t>1. Asesorar, apoyar y coordinar las actividades del soporte jurídico requeridas para el buen funcionamiento de la SE. 2. Participar en las diligencias judiciales y administrativas en las cuales sea requerida la secretaría.,﻿Verificar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que adelanta la investigación disciplinaria, en coordinación con el área de control interno disciplinario de la SE.,Cuando se trate de hechos que contraríen en menor grado el orden administrativo al interior de cada dependencia sin afectar sustancialmente los deberes funcionales, el jefe inmediato llamará por escrito la atención del autor del hecho, sin necesidad de acudir a formalismos procesal alguno, este llamado de atención no se incluye en la hoja de vida ni genera antecedente disciplinario.,Recibir la comunicación del fallo emitido, tanto en primera como en segunda instancia.,Recibir información de las diferentes áreas de gestión de la SE para proyectar estudios jurídicos, técnicos y económicos necesarios para atender procesos conciliatorios.,2. Representar a la Secretaría de Educación en las conciliaciones cuando le sea asignado, cumpliendo con los parámetros establecidos en el estudio jurídico, técnico y económico y las recomendaciones del comité de conciliación del Ente Territorial.,3. Coordinar con los funcionarios del área el adecuado y oportuno trámite de las acciones judiciales y administrativas a favor y en contra de la Secretaría de Educación. (Derechos de petición, acciones de tutela, populares y demandas).,4. Identificar acciones judiciales que se deben interponer en contra de terceros con el fin de favorecer los intereses de la Secretaría de Educación.,5. Garantizar el cumplimiento de los fallos establecidos a favor y en contra de la Secretaría.,6. Facilitar documentos relacionados con la acción judicial, previa autorización del Secretario de Educación, a los entes externos que lo requirieran.,Coordinar con los funcionarios del área la adecuada revisión de los actos administrativos, convenios interadministrativos de traslados, permutas o incorporaciones del personal docente, y verificar que los mismos cumplen con los parámetros legales y del cliente.,Coordinar con los funcionarios del área la adecuada emisión de conceptos y orientaciones de tipo jurídico, y verificar que los mismos cumplen con los parámetros legales y del cliente.,Atender conceptos jurídicos y recibir información de las áreas de gestión de la SE cuando sea necesaria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</si>
  <si>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Administración, Contaduría, Economía y fines. Y título de posgrado en la modalidad de especialización en áreas relacionadas con las funciones del cargo.  Tarjeta profesional en los casos requeridos de ley, Experiencia:Cuarenta (40) meses de experiencia profesional.</t>
  </si>
  <si>
    <t>1. Asesorar, apoyar y coordinar las actividades requeridas para la administración eficaz del área financiera de la SE. 2.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 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del,área a la cual pertenece, teniendo en cuenta la información contemplada en los formatos del módulo de identificación de la metodología general ajustada MGA y las características de la iniciativa a desarrollar en coordinación con 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cargo.,9. Generar la respuesta con calidad y oportunidad a las solicitudes y correspondencia enviadas por los ciudadanos relacionadas con su área y funciones para la aprobación y firma del profesional Universitario del área.,10. Realizar el tratamiento requerido al PNC (acciones correctivas).,11. Implementar las recomendaciones obtenidas de la medición de la satisfacción del cliente,12. Reportar al PU las novedades encontradas en los E.E como resultado del desarrollo de los diferentes procesos de la SE.,Recopilar, validar y entregar la información solicitada por la SE en los formatos establecidos y dentro de los plazos estipulados.,14. Realizar la inducción o re inducción del personal a su cargo para dar el desempeño de sus labores en el área.,15. Asistir a los eventos de capacitación y bienestar programados.,16. Suministrar la información para las mediciones de clima organizacional y necesidades de capacitación.,17. Solicitar información de hojas de vida del personal administrativo, docente y directivo docente.,18. Remitir los documentos que deben ser archivados en la hoja de vida del,personal administrativo, docente y directivo docente.,19. Detectar las necesidades de adquisiciones, diligenciar los formatos de solicitud de elementos de oficina al almacén con el fin de solicitarlas compras necesarias para cubrir las necesidades de funcionamiento.,20.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supervisión.,21. Liquidar los contratos y convenios de la Secretaría de Educación de acuerdo a lo estipulado contractualmente, cerrándolos legal y financieramente, ya sea por entrega a satisfacción o por finalización anticipada de estos.,22. Participar en la elaboración de los términos de referencia o pliegos de condiciones de las contrataciones a realizar, ya sea por contratación directa, licitación o concurso o convenios, con el fin de aportar el conocimiento técnico, legal y económico para cada una de estos.,Solicitar a las demás áreas la información requerida para la elaboración del presupuesto y verificar que se incluya todo lo referente a los ingresos, recursos de capital y gastos de la Secretaría de Educación.,24. Cuantificar y proyectar ingresos de acuerdo con las fuentes de ingreso,existentes a nivel territorial con el fin de mejorar la gestión para la consecución de recursos de la población escolar y proyectar su utilización para la siguiente vigencia, así mismo realizar la proyección de los egresos teniendo en cuenta las prioridades de la SE y las señaladas en el Plan de Desarrollo Municipal.,25. Elaborar y gestionar la aprobación del proyecto de presupuesto de ingresos, inversión y gastos de funcionamiento de la SE para la vigencia, lo anterior de acuerdo a la información recibida de la proyección de ingresos de recursos propios y del SGP, de lo establecido en el plan de inversiones del plan desarrollo educativo, de los gastos asociados a la planta de personal docente, directivo docente y administrativo aprobada y del plan de compras, con el fin de asegurar los recursos financieros requeridos para el cumplimiento de los objetivos estratégicos de la SE.,26. Ingresar y actualizar en el sistema el presupuesto aprobado, de acuerdo a los rubros presupuestales y montos aprobados en el decreto de distribución y liquidación del presupuesto por concepto de ingresos y gastos de funcionamiento e inversión de la vigencia.,27. Recibir y verificar las solicitudes de CDP, RP y compromisos de pago, asegurando la calidad en la información recibida, así mismo realizar el respectivo seguimiento al presupuesto y al cierre presupuestal de la vigencia, generando los respectivos informes al Despacho de la SE, con el fin de realizar las modificaciones al presupuesto cuando se requieran y enviar la información requerida por el MEN y los entes de control que la soliciten.,28. Elaborar matriz de ingresos y egresos, con el fin de realizar seguimiento al presupuesto aprobado, comparado con el ejecutado realmente.,29. Presentar informe de gestión del presupuesto detallando los resultados obtenidos y mostrando las observaciones de su comportamiento y comentarios a que haya lugar, con el fin de mostrar los correctivos y propuestas de acciones que se deban tomar, en los casos en que sea necesario.,30. Calcular las obligaciones contraídas y constituir las reservas de caja para amparar los compromisos que se hayan derivado de la entrega de los bienes, obras y servicios, que hayan sido recibidas a satisfacción antes del 31 de diciembre de la vigencia que se cierra.,Realizar el cierre de la vigencia fiscal con el fin de verificar la situación fiscal del ente territorial, y así determinar si existe superávit o déficit fiscal.,32. Analizar, verificar y aprobar el plan anualizado y mensualizado de caja y el flujo de caja de la Secretaría de Educación, así como realizar su respectivo seguimiento.,33. Realizar asesorías a los establecimientos educativos con relación a la presentación de los reportes de información financiera, económica y social para asegurar su correcta elaboración de acuerdo los requerimientos establecidos.,34. Revisar, analizar los estados financieros y reportes de información económica y social de la Secretaría de Educación y de los establecimientos educativos para identificar debilidades y fortalezas y establecer el plan de acción a seguir.,35. Desarrollar mantener la cultura del autocontrol y la autoevaluación correspondiente.,36. Dar cumplimiento a los planes de mejoramiento institucional.,37. Atender requerimientos de los entes externos de control y suministrar la información pertinente en coordinación con planeación educativa.,38. 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cierre.,40. En coordinación con el PE del área, solicitar al área jurídica la revisión de actos administrativos, ajustarlos si se requiere y archivar copia de los mismos.,41. 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área.,43. Archivar registros generados en el proceso para garantizar el control de los documentos y dar cumplimiento a lo establecido en la tabla de retención documental.,44. Realizar la transferencia secundaria de los documentos, después de haber cumplido el tiempo de retención, con el fin de dar cumplimiento a lo establecido en la tabla de retención documental.,Las demás funciones asignadas por la autoridad competente de acuerdo con,el nivel, la naturaleza y el área de desempeño del cargo.</t>
  </si>
  <si>
    <t>Estudio: Título universitario en disciplinas académicas del NBC en Ciencias de la Educación, Administración, Contaduría, Economía y afines, Ciencia Política, Derecho, Filosofía. Psicología, Sociología, Nutricionista Dietista, Trabajo Social, Ingeniería Industrial. Y título de posgrado en la modalidad de especialización en áreas relacionadas con las funciones del cargo. Tarjeta profesional en los casos requeridos de ley, Experiencia:Treinta y uno (31) meses de experiencia profesional.</t>
  </si>
  <si>
    <t>Organizar, planear y coordinar el desarrollo de los procedimientos definidos para organización de la gestión de la cobertura del servicio educativo y actividades establecidas para garantizar el acceso y la permanencia de las poblaciones vulnerables al servicio educativo, así como la gestión de proyectos y procedimientos orientados a mejorar las condiciones educativas de dichas poblaciones</t>
  </si>
  <si>
    <t>1. Coordinar, supervisar y controlar los procedimientos y las actividades relacionadas con el acceso de las poblaciones. 2. Coordinar, supervisar y controlar los procedimientos y las actividades relacionadas con la gestión del PEI en los establecimientos educativos oficiales y no oficiales que atienden poblaciones. 3. Coordinar, supervisar y controlar los planes de mejoramiento definidos a nivel territorial para asegurar la atención de poblaciones. 4. Coordinar, supervisar y controlar los eventos asociados a la formulación y revisión de estrategias pedagógicas y la evaluación de experiencias significativas, orientados a mejorar las condiciones educativas de las poblaciones. 5. Coordinar, supervisar y controlar los procedimientos relacionados con el seguimiento a la gestión y auditoria de matrícula.,﻿Desarrollar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cargo.,Generar la respuesta con calidad y oportunidad a las solicitudes y correspondencia enviadas por los ciudadanos relacionadas con su área y funciones.,Detectar las necesidades de adquisiciones, diligenciar los formatos de requisición de compra y estudio de conveniencia y viabilidad del área y enviarlas para su trámite, con el fin de solicitar las compras necesarias para cubrir las necesidades de funcionamiento.,Realizar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supervisión.,Liquidar los contratos y convenios de la Secretaría de Educación de acuerdo a lo estipulado contractualmente, cerrándolos legal y financieramente, ya sea por entrega a satisfacción o por finalización anticipada de estos.,Participar en la elaboración de los términos de referencia o pliegos de condiciones de las contrataciones a realizar, ya sea por contratación directa, licitación, concurso o convenios, con el fin de aportar el conocimiento técnico, legal y económico para cada una de estos.,Generar la respuesta con calidad y oportunidad a las peticiones enviadas por los ciudadanos relacionados con su área y funciones.,Participar activamente en las funciones descritas en el Comité de Cobertura.,Las demás funciones asignadas por la autoridad competente de acuerdo,con el nivel, la naturaleza y el área de desempeño del cargo.,Preparar jornadas de despliegue de los lineamientos a través de talleres de capacitación dirigidos a los directivos docentes, en coordinación con el grupo de recursos humanos de la Secretaría de Educación.,Apoyar proceso de capacitación en el proceso de Proyección de Cupos.,Apoyar la preparación de la auditoría externa y verificar en campo la veracidad y calidad de la información registrada en los reportes de proyección de cupos.,Analizar la viabilidad de los requerimientos de cada Establecimiento para ampliar su oferta educativa, concertar acuerdos de Ampliación entre Establecimientos Educativos y apoyar la priorización de asignación de recursos para aprobarla.,Gestionar, coordinar y supervisar las transferencias por convenios de continuidad o a contratos de prestación de servicios de educación.,Definir conjuntamente con la Secretaría de Educación y los Establecimientos,Educativos las estrategias de acceso y permanencia a implementar en la jurisdicción.,Acompañamiento continúo a los Establecimientos Educativos para la ejecución del proceso.,Recibir información para conocer y actualizar la realidad del sector y establecer estrategias macro,Analizar la viabilidad de implementar un nuevo modelo educativo, teniendo en cuenta los parámetros de eficiencia de la SE.,Apoyar la conformación del Banco de Oferentes  calificar y seleccionar a los oferentes, teniendo en cuenta los criterios de elegibilidad y los parámetros técnicos y legales establecidos para tal efecto.,Analizar la viabilidad de realizar convenios o contratos con entidades prestadoras del servicio educativo, teniendo en cuenta las necesidades de oferta consolidadas.,Preparar, organizar, coordinar y apoyar la ejecución del proceso en la secretaría. ,Capacitar a los Directivos Docentes para realizar el proceso virtual de,actualización del SIMAT.,Revisar y aprobar reserva de cupos para los estudiantes antiguos en el Establecimiento Educativo actual.,Revisar y aprobar reserva de cupos para las solicitudes de traslado.,Revisar y aprobar reserva de cupos en otros Establecimientos Educativos a través de convenios de continuidad.,Gestionar la comunicación con las Entidades de Bienestar Social o Familiar para facilitar el acceso de los niños al Sistema Educativo Oficial.,Definir la estrategia para asignar cupos a niños provenientes de las Entidades de Bienestar Social o Familiar.,Garantizar la disponibilidad de cupos para los niños provenientes de las,Entidades de Bienestar Social o Familiar.,Solicitar Registro de los niños al Bienestar Social o Familiar de la jurisdicción que requieren cupo para acceso en el Establecimiento Educativo.,Enviar a cada Establecimiento Educativo los formatos de los alumnos que debe atender.,Informar al acudiente o responsable, sobre el EE donde será atendido el niño y el,resultado de la asignación de cupos. Gestionar la inscripción de alumnos nuevos. Cuando aplique, asignar cupos manual o automáticamente según criterios previamente determinados.,Apoyar la ejecución del proceso en la secretaría.,Ejecutar la auditoría en el EE, a través del examen de evidencias objetivas, el registro de los hallazgos encontrados y la consolidación de la información en el respectivo informe de auditoría.,Analizar los informes de auditoría y realizar seguimiento a la actualización de la información de matrícula. Identificar casos críticos y reportarlos a Asuntos,Disciplinarios.</t>
  </si>
  <si>
    <t>Estudio: Título Universitario en disciplinas académicas del NBC en:  Ciencias de la Educación, Administración, Contaduría, Economía y Afines,  Ingeniería Industrial y afines, psicología, trabajo social. Y título de posgrado en la modalidad de especialización en áreas relacionadas con las funciones del cargo.  Tarjeta profesional en los casos requeridos de ley, Experiencia:Cuarenta Meses (40) meses de experiencia profesional.</t>
  </si>
  <si>
    <t>Promover y coordinar las actividades de mejoramiento y evaluación educativa en los procesos de enseñanza – aprendizaje y la gestión institucional que permitan cumplir los lineamientos emitidos por el MEN, la normatividad vigente y los objetivos trazados por la SE, para alcanzar los estándares establecidos en lo referente a calidad del servicio educativo.</t>
  </si>
  <si>
    <t>1.  Coordinar, supervisar y controlar los procesos relacionados con la Gestión de  la Calidad del Servicio Educativo en educación preescolar, básica y media.,﻿Verificar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cliente,Revisar la normatividad y analizar la incidencia del plan de desarrollo educativo en la gestión de inspección y vigilancia de los establecimientos educativos para definir la organización e igualmente debe revisar cómo se articularán las actividades de inspección y vigilancia con las políticas, objetivos, metas, estrategias programas y proyectos de la SE, en coordinación con el PE del área.,Elaborar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(Plan operativo anual de inspección y vigilancia).,Verificar el cumplimiento del reglamento territorial, plan operativo anual de inspección y vigilancia.,Verificación de los informes de la visitas de control, seguimiento del plan operativo anual de inspección y vigilancia.,Organizar la logística para las visitas de control de los EE, asegurando el cumplimiento de los objetivos trazados, en coordinación con el área de Planeación Educativa.,Hacer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cumplieron.,Las funciones establecidas en el Decreto 907 de 1996 por el cual se establece la inspección y vigilancia para la educación preescolar, básica y media, expedido por el Ministerio de Educación Nacional, o el que lo derogue.,Reportar las novedades motivo de las visitar de inspección y vigilancia a las diferentes áreas de gestión de la SE, para que se tomen las medidas correctivas y de mejoramiento a que haya lugar,Recibir y verificar el cumplimiento del plan de visitas con el fin de que esté completo y coherente.,Organizar la logística para las visitas de verificación de requisitos para las diferentes novedades.,Hacer el seguimiento al plan de visitas para verificar su cumplimiento, según la realización de las visitas y la recepción de los informes.,Analizar los resultados del informe de visita del establecimiento educativo que fue visitado con fines de aprobación de licencia funcionamiento o reconocimiento oficial, o de las diferentes novedades.,Revisar la información de verificación de requisitos de las diferentes novedades para analizar la consistencia de la documentación suministrada.,Proyectar los actos administrativos con fines de reconocimiento oficial o licencia de funcionamiento, para la correspondiente revisión del área jurídica.,Revisar concordancia entre el PEI y los planes de estudio presentados por los establecimientos de educación para el trabajo y desarrollo humano.,Realizar seminario de inducción para la creación de EE, para asesorar técnica y legalmente a los responsables del EE. (Oficiales, privados o educación para el trabajo y desarrollo humano).,Recopilar,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cargo.,Verificar la aplicación de las pruebas SABER y socializar los resultados, con el fin de cumplir con los requerimientos exigidos por el MEN en cuanto a la evaluación de los alumnos de grado 5°,9°, 11° y programa complementario de las ENS, y promover el uso de sus resultados como insumo para  los Planes de Mejoramiento Institucional.,Verificar si el plan de evaluación de docentes y directivos docentes cumple con los requisitos, con el fin de garantizar la aplicación de la evaluación a los docentes y directivos docentes y analizar sus resultados como insumo para el plan de formación de docentes y directivos docentes.,Verificar la aplicación de la autoevaluación en las instituciones oficiales y no oficiales, y analizar los resultados.,Analizar los resultados de las evaluaciones ejecutadas en el proceso D01. Gestión de la evaluación educativa, con el fin de generar y hacer seguimiento al plan de apoyo al mejoramiento PAM.,Promover y asesorar la formulación de los Sistemas Institucionales de Evaluación de los aprendizajes de los Estudiantes SIEE.,Orientarla formulación y la ejecución del plan de acompañamiento a la formulación y ajustes a los PEI, a la formulación, ejecución y evaluación de los planes de mejoramiento institucional y los proyectos transversales de los establecimientos educativos.,Destacar procesos de mejora a través de experiencia significativas, para aplicarlos en otros establecimientos educativos.,Promover y hacer seguimiento sistemático al uso de medios educativos.,Generar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loe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 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</si>
  <si>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Ciencias de la Educación, Administración, Contaduría, Economía y afines, Ciencia Política, Derecho, Filosofía. Psicología, Sociología, Trabajo Social, Ingeniería de Sistemas, Ingeniería Industrial.  Y título de posgrado en la modalidad de especialización en áreas relacionadas con las funciones del cargo. Tarjeta profesional en los casos requeridos de ley, Experiencia:Treinta y uno (31) meses de experiencia profesional.</t>
  </si>
  <si>
    <t>Orientar las actividades de las áreas que ejecutan la administración del servicio educativo en el Municipio, definiendo las estrategias y planes de acción necesarios para asegurar la prestación del servicio educativo con calidad, eficiencia y cobertura</t>
  </si>
  <si>
    <t>1. Coordinar, supervisar y controlar los procesos relacionados con la Gestión de la Cobertura del Servicio Educativo en la Secretaría de Educación, de acuerdo a las directrices del Ministerio de Educación Nacional.,﻿Verificar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cargo.,Definir los lineamientos, directrices, criterios y procedimientos del Macroprocesos.,Gestión de la Cobertura del Servicio Educativo en su jurisdicción, con base en las disposiciones legales estipuladas a nivel Nacional.,Preparar jornadas de despliegue de los lineamientos a través de talleres de capacitación dirigidos a los directivos docentes, en coordinación con el grupo de recursos humanos de la Secretaría de Educación.,Analizar y evaluar la información de oferta educativa del Establecimiento Educativo para definir las estrategias de continuidad en los establecimientos educativos.,Elaborar el plan de cobertura.,Preparar la auditoría externa y verificar en campo la veracidad y calidad de la información registrada en los reportes de proyección de cupos.,Analizar la viabilidad de los requerimientos de cada Establecimiento para ampliar su oferta educativa, concertar acuerdos de Ampliación entre Establecimientos Educativos y apoyar la priorización de asignación de recursos para aprobarla.,Gestionar, coordinar y supervisar las transferencias por convenios de continuidad o a contratos de prestación de servicios de educación.,Definir conjuntamente con la unidad desconcentrada y los Establecimientos Educativos las estrategias de acceso y permanencia a implementar en la jurisdicción.,Acompañamiento continúo a los Establecimientos Educativos para la ejecución del proceso.,Impartir la capacitación para el diligenciamiento de los formatos y apoyarlos en la elaboración de los mismos.,Consolidar los reportes de proyección de cupos de los Establecimientos Educativos de su jurisdicción para su análisis, verificación y posterior reporte al MEN.,Recibir información para conocer y actualizar la realidad del sector y establecer estrategias macro,Evaluar la viabilidad de estrategias de generación de cupos, teniendo en cuenta los parámetros de eficiencia de la SE.,Analizar la viabilidad de implementar un nuevo modelo educativo, teniendo en cuenta los parámetros de eficiencia de la SE.,Revisar y conformar el Banco de Oferentes  calificar y seleccionar a los oferentes, teniendo en cuenta los criterios de elegibilidad y los parámetros técnicos y legales establecidos para tal efecto.,Programar y realizar visitas a una muestra de los EE de su jurisdicción para verificar solicitud de recursos.,Analizar la viabilidad de realizar convenios o contratos con entidades prestadoras del servicio educativo, teniendo en cuenta las necesidades de oferta consolidadas.,Analizar fuentes de cupos y recursos adicionales para continuidad.,Preparar, organizar y apoyar la ejecución del proceso.,Capacitar a los Directivos Docentes para realizar el proceso virtual de actualización del SIMAT,Distribuir los formatos de pre matrícula a los Establecimientos Educativos que lo requieran.,Liderar y coordinar el proceso para toda la jurisdicción de la Secretaría.,Determinar criterios de asignación de cupos y asignar cupos de traslado.,Gestionar la comunicación con las Entidades de Bienestar Social o Familiar para facilitar el acceso de los niños al Sistema Educativo Oficial., Garantizar la disponibilidad de cupos para los niños provenientes de las Entidades de Bienestar Social o Familiar.,Realizar acuerdos con Bienestar Social o Familiar de la jurisdicción.,Solicitar Registro de los niños al Bienestar Social o Familiar de la jurisdicción que requieren cupo para acceso en el Establecimiento Educativo.,Enviar a cada Establecimiento Educativo los formatos de los alumnos que debe atender.,Informar al acudiente o responsable, sobre el EE donde será atendido el niño y,el resultado de la asignación de cupos.,Gestionar la inscripción de alumnos nuevos. Cuando aplique, asignar cupos manual o automáticamente según criterios previamente determinados.,Orientar al padre de familia para la ubicación de cupo disponible en Establecimientos Educativos de la Zona,Establecer medidas de control y seguimiento para garantizar que los Rectores y,Directores Rurales cumplen con el proceso de registro y actualización del SIMAT,Asegurar el cumplimiento de los ciclos de auditoría tanto en los Establecimientos Educativos como en la Secretaría de Educación, en lo referente a los procesos de Gestión de la Cobertura del Servicio Educativo.,Revisar Informes de auditoría y actualizar información de matrícula. Identificar casos críticos y reportarlos a Asuntos Disciplinarios.,Generar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la,reserva legal respectiva.,Solicitar al área jurídica la revisión de actos administrativos, ajustarlos si se requiere y archivar copia de los mismos.,Solicitar concepto jurídico y suministrar información al área jurídica cuando sea,solicitada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t>
  </si>
  <si>
    <t>Estudio: Título universitario en disciplinas académicas del NBC en Administración, Contaduría, Economía y afines,  Derecho, Ingeniería Industrial.. Y título de posgrado en la modalidad de especialización en áreas relacionadas con las funciones del cargo.  Tarjeta profesional en los casos requeridos de ley, Experiencia:Cuarenta (40) meses de experiencia profesional.</t>
  </si>
  <si>
    <t>Dirigir, implementar y controlar las políticas y actividades concernientes al desarrollo de los procesos de gestión administrativa de bienes y servicios, gestión financiera, gestión de servicios informáticos, gestión del recurso humano y gestión atención al ciudadano con el objetivo de alcanzar las respectivas metas establecidas.</t>
  </si>
  <si>
    <t>1. Dirigir, apoyar y coordinar las actividades requeridas para la gestión eficaz del área Administrativa y Financiera Secretaría de Educación de la SE.,﻿1.  Verificar y aprobar que esté bien definida la estructura del plan indicativo y que ,haya consistencia con el plan de desarrollo educativo.,2.  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competencia.,3. Identificar necesidades (oferta) y analizar solicitudes (demanda) de asistencia técnica para elaborar el plan de asistencia técnica.,4. Elaborar y aprobar el Plan de Asistencia técnica del área y enviarlo al área de planeación educativa.,5. Recibir la agenda coordinada de asistencia técnica y preparar su ejecución.,6. Verificar si se requiere contratar actividades o eventos y tramitar la contratación necesaria.,7. Verificar y tramitar si se requiere viáticos, para realizar la asistencia técnica.,8. Medir los indicadores, evaluar su comportamiento y suministrar la información requerida.,9. Recibir los ajustes que surgen del análisis de los informes de seguimiento a programas y proyectos.,10.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educativa.,11. 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cargo.,12. Generar la respuesta con calidad y oportunidad a las solicitudes y correspondencia enviadas por los ciudadanos relacionadas con su área y funciones.,13. Realizar el tratamiento requerido al PNC (acciones correctivas).,14. Implementar las recomendaciones obtenidas de la medición de la satisfacción del cliente,15. Reportar novedades encontradas en los E.E como resultado del desarrollo de los diferentes procesos de la SE.,16. Recopilar, validar y entregar la información solicitada por la SE en los formatos establecidos y dentro de los plazos estipulados.,17. Analizar conjuntamente con el profesional universitario de servicios informáticos, la información entregada como resultado de la solicitud,18. Dirigir, aprobar y controlar las actividades relacionadas con la administración de la planta de personal docente, directivo docente y administrativo de la SE, de acuerdo a las normas y objetivos vigentes, con el fin de presentarlos para su aprobación y viabilizarían por parte del MEN y el Ente Territorial.,Dirigir y controlar las acciones que debe efectuar la SE para cumplir con los procesos de selección, concursos docentes, concursos administrativos, nombramiento e inducción del personal para garantizar el cumplimiento de las normas a que deba someterse la SE y el adecuado uso de los recursos.,19. Establecer y controlar el plan de capacitación y bienestar y evaluación de desempeño del personal docentes, directivo docente y administrativo para asegurar el cumplimiento de los objetivos propuestos.,20. Llevar a cabo el proceso de evaluación del desempeño del personal a su cargo, con el fin de dar cumplimiento a la normatividad vigente y promover el desarrollo integral de los funcionarios.,Colaborar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funciones.,23.     Dirigir y controlar las acciones que debe efectuar la SE para cumplir con la inscripción, ascenso o actualización en el escalafón docente y carrera administrativa el personal docente, directivo docente y administrativo respectiva mente para garantizar el cumplimiento de los derechos del personal, de acuerdo a las normas vigentes.,24. Revisar y refrendar las resoluciones de reconocimiento para su trámite oportuno y correcto.,25. Coordinar y garantizar que el proceso de trámite de las prestaciones sociales y económicas, se lleve a cabo dentro de los términos y parámetros establecidos por la ley, de manera correcta y oportuna.,26. Dirigir y controlar el proceso de liquidación de nómina del personal docente, directivo docente y administrativo para efectuar su respectiva aprobación de acuerdo a los parámetros y normas vigentes, velando por el pago oportuno de los salarios y prestaciones sociales del personal de la SE.,27. Dirigir y controlar el sistema de archivo de las hojas de vida del personal docente, directivo docente y administrativo, para asegurar que el flujo de la información correspondiente sea oportuno y confiable.,28. Detectar las necesidades de adquisiciones, diligenciar los formatos de requisición de compra y estudio de conveniencia y viabilidad del área y enviarlas para su trámite, con el fin de solicitar las compras necesarias para cubrir las necesidades de funcionamiento.,29.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supervisión.,30. Liquidar los contratos y convenios de la Secretaría de Educación de acuerdo a lo estipulado contractualmente, cerrándolos legal y financieramente, ya sea por entrega a satisfacción o por finalización anticipada de estos.,31. Participar en la elaboración de los términos de referencia o pliegos de condiciones de las contrataciones a realizar, ya sea por contratación directa, licitación o concurso o convenios, con el fin de aportar el conocimiento técnico, legal y económico para cada una de estos.,32. Adelantar las gestiones necesarias para la eficaz administración de los activos fijos, el almacén y de la infraestructura de la SE y los EE.,33. Efectuar las gestiones necesarias para la elaboración y aprobación del presupuesto requerido por la SE, para garantizar que los compromisos que asume la SE sean viables financieramente y ajusten a los requisitos que fijen las disposiciones vigentes, recomendando cuando sea necesario los correctivos pertinentes.,34. Verificar, analizar y presentar al Secretario de Despacho de la Secretaría de Educación el proyecto de presupuesto, informes de ejecución y de gestión del presupuesto, generados durante la vigencia fiscal, con el fin de establecer si se requieren realizar modificaciones a este.,35. Efectuar las gestiones necesarias para la elaboración y aprobación del PAC requerido por la SE, para garantizar que los compromisos que asume la SE sean viables financieramente y ajusten a los requisitos que fijen las disposiciones vigentes, recomendando cuando sea necesario los correctivos pertinentes.,36. Desarrollar y mantener la cultura del autocontrol y la autoevaluación correspondiente.,37. Hacer el seguimiento a planes de mejoramiento Institucional.,38. Atender requerimientos de los entes externos de control y suministrar la información pertinente en coordinación con planeación educativa.,39. Coordinar la definición, actualización y seguimiento al plan estratégico de tecnología informática (PETI) de la Secretaría de Educación.,40. Entregar información solicitada por el órgano de control disciplinario externo que adelanta la investigación disciplinaria, en coordinación con el área de control interno disciplinario de la SE.,41. Cuando el proceso se lleva dentro de la SE, se recolectan pruebas para la investigación y cuando la falta es leve se hace un llamado de atención verbal.,42. Recibir la notificación del fallo emitido, tanto en primera como en segunda instancia.,43. Atender solicitudes de proyección de respuesta a peticiones, solicitar y enviar soportes necesarios a las diferentes áreas, proyectar las respuestas y el cierre, en coordinación con el área jurídica del SE.,44. Apoyar con información al área jurídica de la SE para proyectar el estudio jurídico, técnico y económico necesario para atender el proceso conciliatorio, participar en el comité de conciliación para presentar la posición de la SE respecto a las pretensiones expuestas por la contraparte y hacer seguimiento al cumplimiento del acuerdo de conciliación.,45. Facilitar documentos relacionados con la acción judicial.,46. Solicitar al área jurídica la revisión de actos administrativos, ajustarlos si se requiere y archivar copia de los mismos.,47. Solicitar concepto jurídico y suministrar información al área jurídica cuando sea solicitada para dar respuesta a un requerimiento.,48.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documental.,50. Realizar la transferencia secundaria de los documentos, después de haber cumplido el tiempo de retención, con el fin de dar cumplimiento a lo establecido en la tabla de retención documental.,Las demás funciones asignadas por la autoridad competente de acuerdo con el,nivel, la naturaleza y el área de desempeño del cargo.</t>
  </si>
  <si>
    <t>Estudio: Título de profesional en las disciplinas académicas o profesiones del área básico del conocimiento en: Psicólogo, Trabajador Social, fonoaudiólogo, terapista. Y título de posgrado en la modalidad  de especialización en áreas relacionadas con las funciones del empleo. Tarjeta profesional en los casos requeridos de ley., Experiencia:Cuarenta (40) meses de experiencia Profesional</t>
  </si>
  <si>
    <t>• Desarrollar una estrategia de orientación estudiantil en el marco del PEI del EE, que permita promover el mejoramiento continuo del ambiente escolar y contribuya a la formación de mejores seres humanos, comprometidos con el respeto por el otro y la convivencia pacífica dentro y fuera de la institución educativa. • Implementar y controlar las políticas y actividades concernientes al desarrollo de los procesos entorno a la comunidad educativa.</t>
  </si>
  <si>
    <t>a) Coordinar, supervisar y controlar los procesos relacionados con el Seguimiento, Análisis y Mejora, en cumplimiento de la Normas de calidad. b) Coordinar, supervisar y controlar los procesos relacionados con la Administración de documentos, en cumplimiento de la Normas de calidad. c) Coordinar, supervisar y controlar los procesos relacionados con el Autocontrol, autoevaluación y seguimiento a planes de mejoramiento institucional. d) Contribuir en el proceso de evaluación de los resultados de la gestión y definición de los planes de mejoramiento institucional continuo. e) Trabajar con métodos didácticos, contenidos y procesos pedagógicos acordes con la problemática del entorno de los establecimientos educativos. f) Seguimiento permanente a los estudiantes que presentan conductasinadecuadas con la finalidad de lograr en adecuada convivencia escolar. g) Realizar las evaluaciones diagnosticas de la comunidad educativa.  h) Realizar informes de los tratamientos realizados en el establecimiento educativo.  i) Atender los casos rehabilitación y/o tratamientos de estimulación que se presenten en el establecimiento educativo.  j) Elaborar y ejecutar los programas orientación a padres de familia.  k)  Elaborar y ejecutar los programas orientación en el aula de clase. l) Evaluar periódicamente las actividades programadas y ejecutadas y presentar oportunamente los informes al rector del plantel. m) Establecer convenios con otras instituciones del sector como, Universidades, Institutos de formación para el trabajo y desarrollo humano para captar talento humano calificado (practicantes) con el fin de ampliar servicios en las áreas de psicología y administración.  n) Organizar su correspondencia y al finalizar el año enviarla a archivo general. o) Cumplir las demás funciones que le sean asignadas  de  acuerdo  con  la naturaleza del cargo.  p) Liderar el proceso de Gestión Comunidad.</t>
  </si>
  <si>
    <t>Estudio: Título de profesional en las disciplinas académicas o profesiones del área básico del conocimiento en: Bellas Artes. Ciencias de la Educación. Ciencias sociales y humanas. Economía, administración, contaduría y afines  Ingeniería Industrial y afines. Ingeniería de Sistemas y Afines Y título de posgrado en la modalidad de especialización en áreas relacionadas con las funciones del empleo. Tarjeta profesional en los casos requeridos de ley., Experiencia:Cuarenta (40) meses de experiencia Profesional.</t>
  </si>
  <si>
    <t>• Fortalecer el sistema de gestión de la calidad en los procesos del Establecimiento Educativo, mediante la evaluación interna y la definición, ejecución y seguimiento de los procesos y las acciones de mejoramiento requeridas. • Coordinar la implementación y seguimiento a los procesos del sistema de gestión de la calidad.</t>
  </si>
  <si>
    <t>a) Participar en el desarrollo e implementación del sistema de gestión de calidad y en el ejercicio de auditorías internas realizadas a los procesos de la entidad.. b) Reportar por escrito a rectoría cualquier anomalía presentada en su dependencia que afecte el buen funcionamiento de la misma. c) Liderar el proceso de sistema de gestión de la calidad cuando lo requieran. d) Elaborar y gestionar la aprobación del proyecto de presupuesto de ingresos, inversión y gastos de funcionamiento de la SE para la vigencia, con el fin de asegurar los recursos financieros requeridos para el cumplimiento de los  objetivos estratégicos de la SE. e) Ingresar y actualizar en e l sistema el presupuesto aprobado, de acuerdo a los rubros presupuestales y montos aprobados en el decreto de distribución y liquidación del presupuesto por concepto de ingresos y gastos de funcionamiento e inversión de la vigencia. f) Recibir y verificar las solicitudes de CDP, RP y compromisos de pago, realizar el respectivo seguimiento al presupuesto y al cierre presupuestal de la vigencia, generando los respectivos informes al Despacho de la SE, con el fin de realizar las modificaciones al presupuesto cuando se requieran y enviar la información requerida por el MEN y los entes de control que la soliciten. g) Elaborar matriz de ingresos y egresos, con el fin de realizar seguimiento al presupuesto aprobado, comparado con el ejecutado realmente. h) Presentar informe de gestión del presupuesto, mostrar las observaciones de su comportamiento y los correctivos que se deban tomar, en los casos en que sea necesario. i) Calcular las obligaciones contraídas y constituir las reservas de caja para amparar los compromisos que se hayan derivado de la entrega de los bienes, obras y servicios, que hayan sido recibidas a satisfacción antes del 31 de diciembre de la vigencia que se cierra. j) Responder por el uso adecuado, mantenimiento y seguridad de los equipos y materiales confiados a su manejo</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</si>
  <si>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ciencias de la educación con énfasis en administración., Experiencia:Tres (3) mese de Experiencia relacionada o Laboral, cuando se acredite el título de Formación Tecnológica.</t>
  </si>
  <si>
    <t>Apoyar la coordinación de las actividades de mejoramiento y evaluación educativa.</t>
  </si>
  <si>
    <t>1. Apoyar la coordinación de las actividades de mejoramiento y evaluación educativa en los procesos de enseñanza-aprendizaje y la gestión institucional que permitan cumplir los lineamientos emitidos por el MEN, la normatividad vigente y los objetivos trazados por la SE, para alcanzar los estándares establecidos en lo referente a calidad del servicio educativo.,﻿Preparar los cuadernillos de las pruebas SABER para su envío al ICFES.,Recibir y remitir los resultados de las pruebas SABER entregados por el ICFES.,Preparar la logística para la aplicación de la evaluación de desempeño de docentes y directivos docentes, para garantizar el uso adecuado de los recursos.,Recibir y consolidar las autoevaluaciones institucionales, para la posterior elaboración de informes, y envío de resultados a los interesados.,Recibir consolidado de las evaluaciones realizadas en el proceso D01 Gestión de la evaluación educativa, para entregarlas como insumo en la generación del Plan de Apoyo al Mejoramiento PAM.,Apoyar la recepción, sistematización y consolidación de información del área de Calidad educativa: PEI, PMI, Plan de Estudios, Banco de Experiencias Significativas, entre otros.,Realizar la logística para los eventos programados relacionados con la articulación de los niveles educativos en los establecimientos educativos, para garantizar el uso adecuado de los recursos asignados para tal efecto.,Realizar la logística para los eventos programados relacionados con la divulgación de experiencias significativas, con el fin de cubrir el mayor porcentaje de Establecimientos Educativos.,Recibir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destinatario.,Aplicar los mecanismos determinados para identificar necesidades y expectativas de los clientes, con el fin de mejorar el servicio prestado por la Secretaría.,Diligencias los formatos de solicitud de elementos de oficina al almacén con el fin de que el PE del Área proceda a solicitar las compras necesarias para cubrir las necesidades de funcionamiento.,Desarrollar y mantener la cultura del autocontrol y la autoevaluación correspondiente.,Implementar las acciones preventivas y correctivas definidas para eliminar las causas de las no conformidades reales o potenciales identificadas en los procesos, con el fin de garantizar la calidad del servicio y e l mejoramiento continuo de la SE,Proponer las acciones para eliminar el producto no conforme generado en el proceso, con el fin de garantizar que éste no se entregue de manera intencional al cliente.,Archivar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</si>
  <si>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Ingeniería de Sistemas y afines, ciencias de la educación con énfasis en administración Educativa., Experiencia:Treinta (30) mese de Experiencia relacionada o Laboral. cuando se acredite el título de Formación Tecnológica o técnica. Tres (3) mese de Experiencia relacionada o Laboral, cuando se acredite terminación y aprobación del pensum académico de educación superior.</t>
  </si>
  <si>
    <t>Apoyar la gestión técnica y operativa de las actividades correspondientes al proceso de liquidación de la nómina del personal docente, directivo docente y administrativo de la SE, para su correcto y oportuno pago.</t>
  </si>
  <si>
    <t>1. Apoyar y ejecutar las actividades requeridas para la administración eficaz del área de nómina de la SE.,﻿1. Distribuir requerimiento al responsable involucrado por área de gestión.,2. Recoger de las diferentes áreas de la SE las respuestas a las solicitudes, correspondencia, peticiones, quejas y reclamos y otra correspondencia para su respectivo envío, comunicación o notificación de acuerdo a los procedimientos establecidos.,3. Enviar la correspondencia,4. Apoyar en la identificación de necesidades y expectativas de los clientes, y la percepción de la atención al ciudadano en la Secretaría de Educación y proponer estrategias de mejoramiento de acuerdo a los mismos con el fin de mejorar el servicio prestado por la Secretaría.,5. Apoyar técnica y operativamente el proceso de evaluación de desempeño del personal del área, con el fin de dar cumplimientos a la normatividad vigente y promover el desarrollo integral de los funcionarios.,6. Apoyar técnica y operativamente las actividades de ingreso de las novedades de personal y nómina para la liquidación correcta y oportuna de los salarios y prestaciones del personal docentes, directivo docente y administrativo.,7. Apoyar técnica y operativamente las actividades de las liquidaciones del pago mensual de salarios a docentes, directivos docentes y administrativos.,8. Apoyar técnica y operativamente las actividades de los reportes generados para el pago de la nómina y cada uno de los informes necesarios para formalizarla y oficializarla con el área encargada de presupuesto para que se ejecuten los trámites de pago respectivos.,9. Apoyar técnica y operativamente las actividades de la liquidación de  la pre nómina y nómina, con el fin de garantizar el pago oportuno y real de,los salarios y prestaciones personales.,10. Diligenciar los formatos de solicitud de elementos de oficina al almacén con el fin de solicitar las compras necesarias para cubrir las necesidades de funcionamiento.,11. Desarrollar y mantener la cultura del autocontrol y la autoevaluación correspondiente.,12. Realizar las acciones preventivas y correctivas definidas para eliminar las causas de las no conformidades reales o potenciales identificadas en los procesos, con el fin de garantizar la calidad del servicio y el mejoramiento continuo de la SE,13. Archivar registros generados en el proceso para garantizar el control de los documentos y dar cumplimiento a lo establecido en la tabla de retención documental.,14. Realizar la transferencia secundaria de los documentos, después de haber cumplido el tiempo de retención, con el fin de dar cumplimiento a lo establecido en la tabla de retención documental.,10. Las demás funciones asignadas por la autoridad competente de acuerdo, con el nivel, la naturaleza y el área de desempeño del cargo.</t>
  </si>
  <si>
    <t>Apoyar técnica y operativamente las actividades administrativas, operativas, manejo de documentos en el proceso de administración de planta y personal.</t>
  </si>
  <si>
    <t>1. Realizar actividades de apoyo para la buena marcha y desarrollo de los procesos y funciones del área de planta y personal. 2. Desarrollar los procesos y procedimientos en labores técnicas relacionadas con el área de recurso humano-planta de personal-.,﻿1. 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destinatario.,2.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Secretaría.,3. Apoyar las actividades relacionadas con la administración de la planta de personal docente, directivo docente y administrativo y las novedades que se generen en la SE, de acuerdo a las normas y objetivos vigentes.,4. Apoyar las acciones que debe efectuar la SE para cumplir con los procesos de selección, concursos docentes, concursos administrativos, nombramiento e inducción del personal para garantizar el cumplimiento de las normas a que deba someterse la SE y el adecuado uso de los recursos.,5. Apoyo en el control del plan de capacitación y bienestar, así como la evaluación,de desempeño personal docente, directivo docente y administrativo para asegurar el cumplimiento de los objetivos propuestos,6. Diligenciar los formatos de solicitud de elementos de oficina al almacén con el fin de solicitar las compras necesarias para cubrir las necesidades de funcionamiento.,7. Desarrollar y mantener la cultura del autocontrol y la autoevaluación correspondiente.,8. Cumplir las acciones preventivas y correctivas definidas para eliminar las causas de las no conformidades reales o potenciales identificadas en los procesos, con el fin de garantizar la calidad del servicio y el mejoramiento continuo de la SE.,9. Archivar registros generados en el proceso para garantizar el control de los documentos y dar cumplimiento a lo establecido en la tabla de retención documental.,10.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</si>
  <si>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Ingeniería de Sistemas y afines, ciencias de la educación con énfasis en administración Educativa, ciencias sociales y afines., Experiencia:Treinta (30) mese de Experiencia relacionada o Laboral, cuando se acredite el título de Formación Tecnológica. Tres (3) mese de Experiencia relacionada o Laboral, cuando se acredite el título de Formación Tecnológica</t>
  </si>
  <si>
    <t>• Organizar, planear y coordinar el desarrollo de los procedimientos definidos para la organización de la inscripción y matrícula, prestando apoyo táctico para el desarrollo de las actividades relacionadas con la gestión. • Brindar asistencia a las actividades administrativas y operativas de manejo de documentos, seguimiento al desarrollo de procesos de administración y búsqueda de información necesaria para el normal desarrollo de los procesos de la institución. • Apoyar la gestión técnica y operativa de las actividades correspondientes al proceso de gestión administrativa y financiera y gestión tecnológica.</t>
  </si>
  <si>
    <t>a) Planear las actividades a su cargo, de acuerdo con los criterios establecidos por la dirección de la institución y presentar su plan operativo anual ante rectoría. b) Realizar actividades de apoyo para la buena marcha y desarrollo de los procesos y funciones del área. c) Realizar los inventarios de activos fijos y la actualización y depuración de los mismos. d) Coordinar, supervisar y controlar los procedimientos relacionados con el registro de matrícula de la institución. e) Participa en los procesos de matrícula y administración de las carpetas de los estudiantes para asegurar el buen funcionamiento de la institución. f) Coordinar, supervisar y controlar los procedimientos relacionados con el registro de matrícula. g) Evaluar periódicamente las actividades programadas y ejecutadas, presentar oportunamente informe al rector. h) Brindar apoyo en el uso y manejo de los recursos tecnológicos del inventario del establecimiento educativo. i) Reportar a rectoría cualquier anomalía presentada en su dependencia que afecte el buen funcionamiento de la misma. j) Responder por el uso adecuado, mantenimiento y seguridad de los equipos y materiales confiados a su manejo. k) Cumplir las demás funciones que le sean asignadas de acuerdo con la naturaleza del cargo.</t>
  </si>
  <si>
    <t>Estudio: Diploma de Bachiller en cualquiera modalidad, Experiencia:Treinta y seis (36) meses de experiencia relacionada o laboral.</t>
  </si>
  <si>
    <t>1. Brindar su apoyo profesional con el propósito de complementar el desarrollo de los procesos, procedimientos y actividades donde interviene el Secretario de Despacho. 2. Asistir al Secretario de Despacho en la recepción de visitas, el manejo del archivo documental y la administración de correspondencia. 3. Asistir al Secretario de despacho, en el desarrollo de las actividades que deba realizar, para el cumplimiento misional de la Secretaría. 4. Verificar oportunamente las citas, entrevistas o reuniones del Secretario de Despacho. 5. Solicitar oportunamente los insumos requeridos para el normal funcionamiento del despacho. 6. Apoyar al secretario de despacho en la ubicación de archivos y documentos requeridos para el normal desempeño de las funciones.,﻿,Contribuir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en la elaboración del Plan de Asistencia técnica del área,Apoyar en la elaboración de la agenda coordinada de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estipulados.,Asistir a los eventos de capacitación y bienestar programados.,Suministrar la información para las mediciones de clima organizacional y necesidades de capacitación.,Remitir los documentos que deben ser archivados en la hoja de vida del personal administrativo, docente y directivo docente.,Definir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área.,Velar por el Archivo correcto de los registros generados en el proceso para garantizar el control de los documentos y dar cumplimiento a lo establecido en la tabla de retención documental.,Colocar numeración a los actos administrativos expedidos y firmados por el Secretario de Educación,Realizar la transferencia secundaria de los documentos, después de haber cumplido el tiempo de retención, con el fin de dar cumplimiento a lo establecido en la tabla de retención documental.,Registrar en la agenda del Secretario de Despacho, los compromisos que deba cumplir.,Preparar y organizar la información que debe presentar el Secretario de Despacho.,Apoyar al secretario de despacho en la preparación y presentación de informes.,Recolectar, actualizar y procesar la información básica para la elaboración de estudios e investigaciones que se realicen.,Prestar apoyo logístico al secretario de despacho.,Aplicar los métodos, tecnologías y procedimientos que garanticen la eficiencia y eficacia en el desarrollo de las tareas propias del cargo.,Mantener informado al Secretario de Despacho de todos los procesos que se desarrollen anormalmente y suministrar la información que se requiera para la toma de decisiones.,Mantener actualizado el sistema de información de inversión del sector solidario en educación en la página del Ministerio de Educación Nacional.,Realizar los contactos para efectuar los registros correspondientes a las Cooperativas del Municipio de Sincelejo.,Elaborar y registrar en la página del Ministerio el proyecto de inversión de excedentes financieros de las cooperativas.,Las demás funciones asignadas por la autoridad competente de acuerdo con el nivel, la naturaleza y el área de desempeño del cargo.</t>
  </si>
  <si>
    <t>Estudio: Título de Bachiller en cualquier Modalidad., Experiencia:Treinta y seis (36) meses de experiencia laboral relacionada.</t>
  </si>
  <si>
    <t>Ejecutar las labores de mensajería interna de la SE y externa (urbana dentro del perímetro establecido) cuando se requieran para apoyar el cumplimiento de los objetivos trazados con relación al servicio de atención al ciudadano. Orientar y atender al ciudadano con sus solicitudes orientando y gestionando el trámite para dar una adecuada y oportuna respuesta a su requerimiento.</t>
  </si>
  <si>
    <t>1. Realizar actividades de apoyo para la buena marcha y desarrollo de los procesos y funciones del área de atención al ciudadano de la SE. 2. Desarrollar los procesos y procedimientos relacionados con la prestación del servicio de atención al ciudadano.,﻿1. Distribuir y entregar (de acuerdo a los procedimientos establecidos) las solicitudes, correspondencia, peticiones, quejas y reclamos a las áreas de la SE para que inicien el respectivo trámite para su atención.,2. Recoger de las diferentes áreas de la SE las respuestas a las solicitudes,,correspondencia, peticiones, quejas y reclamos y otra correspondencia para su respectivo envío, comunicación o notificación de acuerdo a los procedimientos establecidos, los cuales debe realizar a través del Sistema de Información –,SAC-,3. Repartir y/o recoger correspondencia externa en los casos que así lo ameriten de acuerdo a las políticas y procedimientos establecidos.,4. Implementar los mecanismos determinados para identificar necesidades y expectativas de los clientes con el fin de mejorar el servicio prestado por la Secretaría.,5. Desarrollar y mantener la cultura del autocontrol y la autoevaluación correspondiente.,6. Implementar las acciones preventivas y correctivas definidas para eliminar las causas de las no conformidades reales o potenciales identificadas en los procesos, con el fin de garantizar la calidad del servicio y el mejoramiento continuo de la SE.,7. Archivar registros generados en el proceso para garantizar el control de los documentos y dar cumplimiento a lo establecido en la tabla de retención documental.,8. Realizar la transferencia secundaria de los documentos, después de haber cumplido el tiempo de retención, con el fin de dar cumplimiento a lo establecido en la tabla de retención documental.,9. Las demás funciones asignadas por la autoridad competente de acuerdo,con el nivel, la naturaleza y el área de desempeño del cargo.</t>
  </si>
  <si>
    <t>Estudio: Diploma de bachiller en cualquier modalidad, Experiencia:Treinta y seis (34) meses de experiencia relacionada o laboral</t>
  </si>
  <si>
    <t>Brindar soporte y apoyo a la gestión directiva y prestar colaboración en todas las actividades donde interviene el rector.</t>
  </si>
  <si>
    <t>a) Brindar apoyo en el desarrollo de los procesos, procedimientos y actividades donde interviene rector. b) Asistir al rector en la recepción de visitas, el manejo del archivo documental y la administración de correspondencia diaria, y en la ubicación de archivos y documentos requeridos. c) Elaborar constancias y certificados que le sean asignados y. mantener actualizadas las historias laboraales d) Llevar el archivo físico y digital de los documentos de la dependencia y reportar a rectoría cualquier anomalía presentada en su dependencia. e) Responder por el uso adecuado, mantenimiento y seguridad de los equipos y materiales confiados a su manejo. f) Programar y desarrollar jornadas de trabajo con educadores y alumnos para el uso adecuado de la biblioteca. g) Suministrar el material bibliográfico y orientar a los usuarios sobre su utilización. h) Coordinar con los docentes y jefes de áreas, actividades tendientes al mejoramiento del material bibliográfico disponible. i) Realizar y controlar los procedimientos relacionados con el registro de matrícula. j) Evaluar   periódicamente   las  actividades  programadas y ejecutadas, presentar oportunamente informe al rector. k) Llevar el archivo físico y digital de los documentos de la dependencia en forma ordenada y secuencia l) Elaborar inventario físico y tecnológico de la institución educativa m) Apoyar en la clasificación y registros de la información financiara de conformidad al plan de cuentas establecidos para los Fondos de Servicios Educativos n) Elaborar las conciliaciones bancarias mensualmente. o) Llevar los libros mayores de acuerdo a las normas contables requeridas en la normatividad. p) Preparar y presentar informes de rendición de cuentas y estados de ejecución presupuestal para los requerimientos internos y el reporte de información a  los entes de control que lo requerían. q) Apoyar en la elaboración de contratos, órdenes de prestación de servicios y suministros.</t>
  </si>
  <si>
    <t>Estudio: Diploma de bachiller en cualquier modalidad, Experiencia:No aplica</t>
  </si>
  <si>
    <t>Brindar soporte y apoyo a la gestión administrativa en todo lo relacionado con el aseo, buena imagen y presentación de la institución educativa.</t>
  </si>
  <si>
    <t>a) Responder por el aseo y cuidado de las áreas o zonas de trabajo asignadas. b) Velar por la buena presentación de las oficinas administrativas, aulas de clases, sala de profesores y demás dependencias. c) Informar sobre cualquier novedad ocurrida en la zona o área de trabajo y en los equipos bajo su cuidado. d) Colaborar con la prevención y control de situaciones de emergencia. e) Responder por el uso adecuado, mantenimiento y seguridad de los equipos y materiales confiados a su manejo. f) Cumplir las demás funciones que le sean asignadas de acuerdo con la naturaleza del cargo.</t>
  </si>
  <si>
    <t>Brindar soporte y apoyo a la gestión administrativa en lo relacionado con la seguridad y conservación de los bienes muebles e inmuebles de la institución educativa.</t>
  </si>
  <si>
    <t>a) Ejercer la vigilancia en las áreas o zonas que le asignen. b) Controlar la entrada y salida de personal, vehículos y objetos de la institución educativa durante su horario de trabajo. c) Consignar en los registros de control las anomalías detectadas en su turno de trabajo e informar oportunamente al superior inmediato. d) Colaborar con la prevención y control de situaciones de emergencia. e) Responder por el uso adecuado, mantenimiento y seguridad de los equipos y materiales confiados a su manejo. f) Cumplir las demás funciones que le sean asignadas de acuerdo con la naturaleza del cargo.</t>
  </si>
  <si>
    <t>Estudio: Título profesional en disciplinas académicas de los núcleos básicos del conocimiento ECONOMIA, ADMINISTRACIÓN, CONTADURIA Y AFINES en Contaduría Pública., Experiencia:Treinta y seis (36) meses de experiencia profesional.</t>
  </si>
  <si>
    <t>Ejecutar y aplicar sus conocimientos para apoyar al Secretario del sector en la formulación, ejecución, evaluación, seguimiento y control de los planes, políticas, programas y proyectos de desarrollo integral y sectorial, en cumplimiento de las funciones asignadas a la dependencia acorde con lo que se le indique y el plan integral de desarrollo le señale en relación con el área.</t>
  </si>
  <si>
    <t>Contribuir en la elaboración del Plan financiero del INSTITUTO DE TRANSITO Y TRANSPORTE DEL DEPARTAMENTO DE ARAUCA ITTDAR y proponer los ajustes como producto del comportamiento del presupuesto. Participar en la proyección de los ingresos de la Entidad y de las obligaciones, así como en la determinación de estrategias que +contribuyan a la optimización de los recursos. Refrendar las disponibilidades presupuestales de conformidad con la norma orgánica de presupuesto y el proceso de contratación.,Relacionar las reservas que deban constituirse por Tesorería y presupuesto en cumplimiento de las normas sobre la materia. Efectuar el seguimiento estricto de la ejecución presupuestal de cada vigencia, sujetándose a las disposiciones legales que rigen su procedimiento. Velar por el envío de los informes a los diferentes entres de control dentro de los plazos establecidos de Ley.  Realizar al interior del proceso de Contabilidad las diferentes actividades para garantizar la calidad de los registros contables en condiciones óptimas de eficiencia y de conformidad con las directrices establecidas por la Contaduría General de la Nación.,Aprobar los comprobantes contables, de acuerdo con los procedimientos establecidos para tal fin. Responder por la elaboración de los Estados Financieros de la Entidad con sus respectivas notas y anexos para su transmisión, publicación y entrega a los organismos de control, conforme a las normas vigentes. Supervisar la realización de las conciliaciones bancarias. Certificar con su firma, la veracidad y transparencia de las operaciones de la entidad registradas en los Estados Financieros.,Validar periódicamente, la información contable y financiera en la página web de la contaduría General de la Información (chip). Elaborar, revisar y presentar las declaraciones Tributarias del orden Nacional y territorial. Dar cumplimiento a los principios y normas de la contabilidad general y en especial al Plan de Cuentas para entidades públicas y demás disposiciones de la Contaduría General de la Nación. Verificar  las  liquidaciones  de  los  impuestos  y  diferentes  derechos,  de  acuerdo  con  las normas  y  procedimientos  que  establezca  el  Ministerio  de  Transporte,  la  Asamblea Departamental y la Dirección del Instituto.,Definir  procedimientos  de  depreciación  con  fines  contables  y  tributarios,  y  evaluar periódicamente  su  rentabilidad  y  conveniencia   y  en  lo  tocante  a  los  activos  diferidos, definir las normas que rigen los procesos de amortización. Atender el pago de impuestos, tasas, multas y de otros servicios. Dar  Orientación  a  la  función  financiera  calculando  periódicamente  los  flujos  de  caja  y estimando la correspondiente tasa de descuento, que permita evaluar el comportamiento del Instituto, teniendo en cuenta los efectos tanto de la devaluación como de la inflación  midiendo los resultados y estableciendo comparaciones con los presupuestos. Las demás asignadas por el Secretario General de acuerdo con el nivel, la naturaleza y el área de competencia funcional.</t>
  </si>
  <si>
    <t>Estudio: Título profesional en disciplinas académicas de los núcleos básicos del conocimiento CIENCIAS SOCIALES Y HUMANAS  ECONOMIA, ADMINISTRACIÓN, CONTADURIA Y AFINES en Derecho  Administración y Contaduría Pública., Experiencia:Treinta y seis (36) meses de experiencia profesional.</t>
  </si>
  <si>
    <t>Coordinar, dirigir y ejecutar de conformidad con la Ley, los procedimientos para el ingreso y vinculación del personal del INSTITUTO DE TRANSITO Y TRANSPORTE DEL DEPARTAMENTO DE ARAUCA ITTDAR. Hacer seguimiento, actualizar y controlar la planta de personal, las situaciones administrativas y las demás novedades de los servidores públicos del nivel central del Departamento, de conformidad con los procedimientos establecidos y la normatividad legal vigente. Aprobar y administrar la nómina de los servidores públicos del INSTITUTO DE TRANSITO Y TRANSPORTE DEL DEPARTAMENTO DE ARAUCA ITTDAR, con base en las normas constitucionales y legales aplicables a cada caso.,Vigilar porque se efectúe en las oportunidades legales la evaluación del desempeño y asesorar y requerir a los funcionarios responsables en la aplicación de los procesos y procedimientos correspondientes. Proyectar los actos administrativos relacionados con la ejecución de las situaciones administrativas de los servidores públicos del INSTITUTO DE TRANSITO Y TRANSPORTE DEL DEPARTAMENTO DE ARAUCA ITTDAR, conforme a la normatividad legal vigente. Mantener actualizados los aplicativos de la CNSC y del DAFP, sobre las novedades administrativas tales como nombramientos, ascensos, encargos y renuncias, así como mantener actualizada la planta de personal y sus respectivas vacantes, de acuerdo con la normatividad vigente y lineamientos institucionales.,Actualizar el Registro Público de Carrera Administrativa. Proyectar constancias laborales a los funcionarios de la Entidad que le sean asignadas, de conformidad con los lineamientos institucionales. Elaborar informes solicitados por el superior inmediato, por las diferentes áreas, los organismos de control y demás entidades que en razón a la naturaleza de sus funciones así lo requieran, con la oportunidad y calidad solicitadas. Elaborar en coordinación con el Director del Instituto el Plan Anual de Capacitaciones.,Elaborar y efectuar el seguimiento del Sistema de Gestión de Seguridad y Salud en el Trabajo. Adoptar   y   ejecutar   un   sistema   de   administración   y   control   de   las   prestaciones económicas, pensiones y cesantías, que estén a cargo del Instituto. Mantener actualizado el pasivo laboral del Instituto, efectuar los cálculos actuariales para garantizar las reservas que permitan atender estas obligaciones.,Las demás asignadas por el Secretario General de acuerdo con el nivel, la naturaleza y el área de competencia funcional.</t>
  </si>
  <si>
    <t>Estudio: Título de formación técnica profesional o tecnológica o aprobación del pensum académico de educación superior en formación profesional, en disciplinas académicas de los núcleos básicos del conocimiento de CIENCIAS SOCIALES Y HUMANAS y ECONOMIA, ADMINISTRACION, CONTADURIA y afines en: Derecho y Administración., Experiencia:Cuarenta y ocho (48) meses de Experiencia Técnica relacionada.</t>
  </si>
  <si>
    <t>Desarrollar procesos y aplicar tecnologías en la Entidad de acuerdo al área de desempeño y a la dependencia a la cual se encuentre adscrito, para la formulación, ejecución, evaluación, seguimiento y control de los planes, políticas, programas y proyectos integral y sectorial, en cumplimiento de las funciones asignadas al área.</t>
  </si>
  <si>
    <t>Aplicar  en  la  dependencia  asignada  los  conocimientos,  principios  y  técnicas  de  una disciplina académica para la generación de nuevos servicios, efectuando aplicaciones de los existentes y desarrollando métodos de operación práctica. Ejecutar  labores  administrativas,  con  base  en  la  aplicación  de  conocimiento  y  normas técnicas relacionadas con las actividades que se asignen. Coordinar las labores operativas de tránsito con las autoridades pertinentes y presentar los informes que corresponda a la Dirección del Instituto. Proponer  actividades  auxiliares  y  operativas,  y  sugerir  las  alternativas  de  creación, aplicación y desarrollo de procesos y procedimientos apropiados al área correspondiente. Preparar y presentar los informes sobre las actividades desarrolladas, con la oportunidad y la periodicidad requeridas. Participar en los programas que se efectúen con el propósito de implementar los sistemas de información del Instituto.,Conocer y resolver todo lo relacionado con la parte sustantiva y procesal de accidentes de tránsito y emitir fallo contravencional de acuerdo con el Código Nacional de Transito vigente (Ley 769 de 2002) y normas que le sean aplicables. Conocer y resolver el recurso de reposición interpuesto sobre fallos notificados y además conceder o negar el recurso de apelación, cuando haya lugar y este sustentado normativamente.  Revisar los croquis que le sean entregados por los Agentes de Tránsito. Decretar y resolver sobre las solicitudes de pruebas que sean necesarias dentro de las investigaciones por accidentes de tránsito. Disponer el envío de los expedientes con accidentes donde existan lesiones personales, a los diferentes despachos judiciales de acuerdo a la normatividad penal vigente y colocar a disposición de los mismos, los vehículos involucrados. Ordenar la entrega de vehículos cuando estos son retenidos por accidentes o   infracciones de tránsito, previo el cumplimiento de los requisitos exigidos para tal caso, siempre y cuando estos no deban ser colocados a disposición de otros despachos judiciales.,Sancionar las infracciones a las normas de tránsito en los procesos que se tramitan con fallo contravencional. Realizar las diligencias de secuestro de acuerdo a las comisiones que remitan los despachos judiciales. Tramitar y dar salida a los expedientes que son requeridos por otras dependencias o entidades públicas.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</si>
  <si>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de la INGENIERIA, ARQUITECTURA, URBANISMO Y AFINES en el área de Sistemas., Experiencia:Treinta y seis (36) meses de Experiencia Técnica relacionada.</t>
  </si>
  <si>
    <t>Aplicar en la dependencia asignada los conocimientos, principios y técnicas de una disciplina académica para la generación de nuevos servicios, efectuando aplicaciones de los existentes y desarrollando métodos de operación práctica. Aplicar y adoptar la tecnología que sirva de apoyo al desarrollo de las actividades propias de la dependencia, del cargo en cumplimiento de las metas propuestas. Participar en la formulación y ejecución de programas que requieren de sus conocimientos. Ejecutar  labores  administrativas,  con  base  en  la  aplicación  de  conocimientos  y  normas técnicas relacionadas con las actividades que se le asignen. Comprobar la eficacia de los procesos y de los procedimientos utilizados en el desarrollo de planes y programas. Elaborar  e  interpretar  cuadros,  informes,  estadísticas  y  datos  concernientes  al  área  de desempeño   exigidos   por   las   autoridades   competentes,   en   especial   el   Ministerio   de Transporte  presentar los resultados y proponer los mecanismos orientados a la ejecución de los diversos programas o proyectos. Verificar la información solicitada por las diferentes entidades gubernamentales y de control, en relación a los datos del registro automotor. Asignar  y  entregar  placas  y  demás  documentos  establecidos  por  la  Ley  para  los  vehículos automotores, observando para ello las disposiciones legales y las recomendaciones dadas por las autoridades competentes.,Recibir,   verificar   y   registrar   los   documentos   relacionados   con   matrículas,   traspasos, transformaciones,  regrabaciones,  cambio  de  características,  cambio  de  color,  cambio  de servicios, embargos, traslados de cuenta, etc., de los automotores y adelantar los respectivos tramites, todo de conformidad con las normas vigentes y las exigencias de las autoridades competentes. Examinar y verificar los formularios presentados por los usuarios para los diferentes trámites, comparándolos  con  las  facturas,  manifiestos,  etc.,  verificando  además  el  cumplimiento  de todos los requisitos estipulados ante las normas vigentes. Confrontar  en  todos  los  casos  y  trámites,  la  documentación  recibida  contra  los  registros llevados en las dependencias, para verificar datos del automotor y del propietario, exigiendo la revisión del vehículo cuando así lo establecen las disposiciones vigentes.,Llevar un registro de placas y demás especies venales utilizadas, ejercer un estricto control de las mismas y responder por ellas. Solicitar  al  Ministerio  con  la  debida  anticipación  y  con  base  a  las  necesidades  de  la dependencia, la adquisición y disposición de dichas especies venales. Verificar la información solicitada por las diferentes entidades gubernamentales y de control, en relación a los datos del registro automotor del Instituto. Proponer actividades auxiliares y operativas, sugerir alternativas de creación, aplicación y desarrollo de procesos y procedimientos apropiados al área correspondiente. Velar por el correcto manejo de los equipos dispuestos para el desempeño de su trabajo. Participar en la implementación de la cultura de autocontrol en la gestión de cada servidor en las dependencias. Participar en las actividades que se realicen con el fin de procurar el desarrollo humano y el bienestar del equipo de trabajo. Participar en los programas que se efectúen con el propósito de implementar los sistemas de información del Instituto.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</si>
  <si>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de CIENCIAS SOCIALES Y HUMANAS y ECONOMIA, ADMINISTRACION, CONTADURIA y afines en: Derecho y Administración., Experiencia:Veinticuatro (24) meses de Experiencia Técnica relacionada.</t>
  </si>
  <si>
    <t>Aplicar  en  la  dependencia  asignada  los  conocimientos,  principios  y  técnicas  de  una disciplina académica para la generación de nuevos servicios, efectuando aplicaciones de los existentes y desarrollando métodos de operación práctica. Participar en la formulación y ejecución de programas que requieren de sus conocimientos. Elaborar  e  interpretar  cuadros,  informe,  estadísticas,  y  datos  concernientes  al  área  de desempeño  exigidos  por  las  autoridades  competentes  en  especial  el  Ministerio  de Transporte  presentar  los  resultados  y  proponer  los  mecanismos  orientados  a  la ejecución de los diversos programas y proyectos. Proponer  e  implementar  los  planes  de  tránsito  que  deban  ejecutarse  en  todos  los municipios de Departamento de Arauca, en coordinación con las autoridades locales. Proponer  e  implementar  cursos  sobre  seguridad  vial,  en  coordinación  y  apoyo  de  las autoridades locales, dirigidos a la comunidad en general. Coordinar  con  la  Dirección  del  Instituto  el  cronograma  de  visitas  a  los  diferentes municipios del Departamento, para implementar los programas propios del cargo. Participar en la implementación de la cultura de autocontrol en la gestión de cada servidor en las dependencias. Participar en las actividades que se realicen con el fin de procurar el desarrollo humano y el bienestar del equipo de trabajo. Las demás funciones que le sean asignadas por el superior inmediato o surja de la naturaleza de la dependencia.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</si>
  <si>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ECONOMIA, ADMINISTRACIÓN, CONTADURIA Y AFINES en Administración., Experiencia:Treinta y seis (36) meses de Experiencia Técnica relacionada.</t>
  </si>
  <si>
    <t>ollar procesos y aplicar tecnologías en la Entidad de acuerdo al área de desempeño y a la dependencia a la cual se encuentre adscrito, para la formulación, ejecución, evaluación, seguimiento y control de los planes, políticas, programas y proyectos integral y sectorial, en cumplimiento de las funciones asignadas al área.</t>
  </si>
  <si>
    <t>Coordinar la ejecución de los programas y actividades relacionadas con la adquisición de bienes, obras y servicios que requieran las distintas áreas del Instituto. Elaborar el Plan Anual de Adquisiciones de Bienes, Obras y Servicios, sus modificaciones o adiciones, de acuerdo con las necesidades de las diferentes áreas. Atender  y  coordinar  la  prestación  eficaz  de  los  servicios  de  reparación  de  equipos  de oficina de las diferentes áreas del Instituto. Ejecutar  las  actividades  de  almacén,  suministros  e  inventario  y  la  edición  de  las publicaciones autorizadas por el Director. Coordinar la utilización y el mantenimiento de los vehículos y equipos del Instituto. Controlar el traspaso de bienes, vehículos y equipos del Instituto. Velar  por  el  cumplimiento  de  las  obligaciones  contractuales  de  los  proveedores  con relación  a  la  entrega,  garantías,  buena  calidad,  revisiones  de  maquinaria  y  equipo  y suministro de repuestos. Tramitar las bajas y los remates o donaciones de inservibles correspondiente a todas las áreas del Instituto. Llevar  el  control  de  los  contratos  de  arrendamientos  y  mantenimiento  de  inmuebles, equipos y demás elementos que requieran las diferentes áreas. Velar  por  la  actualización  de  los  seguros  que  amparen  los  bienes  inmuebles,  equipos, maquinaria, vehículos y muebles del instituto. Presentar a la Dirección del Instituto y/o a los organismos de control los informes que le sean solicitados sobre el desarrollo de sus funciones, en los términos de ley. Asignar a los miembros de las autoridades que presten el servicio operativo de tránsito, los talonarios de comparendos de conformidad con las normas vigentes y procedimientos establecidos por la Entidad. Participar en la implementación de la cultura de autocontrol en la gestión de cada servidor en el Despacho. Responder por la racionalización y buen uso de los equipos e implementar los sistemas de información del instituto.,Las demás funciones que le sean asignadas por el superior inmediato o surja de la naturaleza de la dependencia.</t>
  </si>
  <si>
    <t>Coordinar y suministrar toda la información en relación con los comparendos liquidados y que no han sido cancelados al área de Contabilidad para el registro correspondiente. Mantener relación permanente con la oficina del SIMIT a efectos de mantener actualizada la información en materia de comparendos por los infractores de tránsito. Registrar y controlar las acciones y suspensiones ejecutadas a los conductores que han infringido las normas de tránsito y comunicarlas oportunamente a las autoridades pertinentes. Registrar la cancelación de licencias a conductores que han infringido las normas de tránsito y comunicarlas oportunamente a las autoridades pertinentes. Sistematizar, alimentar, clasificar, procesar y mantener las bases de datos de la información relativa a Multas y comparendos. Brindar asistencia técnica a los usuarios internos, externos y proyectar respuestas de las consultas técnicas realizadas y demás comunicaciones que le sean asignadas. Preparar y presentar los informes sobre las actividades desarrolladas en el área de Multas y comparendos.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</si>
  <si>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ECONOMIA, ADMINISTRACIÓN, CONTADURIA Y AFINES en Contaduría., Experiencia:Treinta y seis (36) meses de Experiencia Técnica relacionada.</t>
  </si>
  <si>
    <t>Elaborar el Plan Financiero del Instituto, teniendo en cuenta las proyecciones de ingresos y las necesidades financieras del mismo y participar en la elaboración del presupuesto del Instituto. Ejecutar en cumplimiento a las directrices de la dirección del Instituto, las políticas para el recaudo,  control  y  utilización  de  los  recursos  financieros  y  manejo  de  la  cartera  del instituto. Ejecutar las actividades relacionadas con el recaudo, control y utilización de los recursos financieros del instituto con el presupuesto, contabilidad y tesorería, llevar los registros y rendir los informes pertinentes. Atender el pago oportuno de la obligación a cargo del Instituto. Preparar el proyecto del programa anual mensualizado de caja P.A.C. Responder  por  la  correcta  organización  y  archivo  de  los  documentos  soportes  del movimiento contable. Preparar declaraciones tributarias mensuales y declaración de ingresos y   patrimonio anual. Codificar todas las operaciones y transacciones financieras de la empresa de acuerdo al plan de único de cuentas. Registrar  las  modificaciones  que  se  realicen  al  presupuesto  inicial,  como  adiciones, disminuciones o traslados presupuestales. Recaudar, custodiar y administrar los recursos y títulos relacionados con el Instituto.,Presentar de manera oportuna todos los informes y demás documentación exigida por los organismos de control del Estado o a cualquier otra entidad que lo solicite. Expedir  los  certificados  de  disponibilidad  presupuestal  a  solicitud  del  Director  y  el Subdirector Administrativo y Financiero y elaborar los registros presupuéstales correspondientes. Elaborar los boletines diarios de caja y las relaciones de ingresos y llevar los libros de caja y presupuesto. Efectuar  los  traslados  y  operaciones  bancarias  de  acuerdo  con  las  instrucciones  que imparta el Director del instituto. Constituir una póliza de manejo como lo ordena la Contraloría, ante una compañía o ante entidad  bancaria  legalmente  establecida  en  Colombia y  constituida  de  acuerdo  con  las regulaciones de la Superintendencia Bancaria. Realizar  y  revisar  el  registro  diario  de  las  operaciones  bancarias  en  lo  que  respecta  a todos los movimientos del Instituto. Administrar y controlar las cuentas bancarias del instituto. Realizar los registros contables que se originen como producto del movimiento del Instituto. Las demás funciones que le sean asignadas por el superior inmediato o surja de la naturaleza de la dependencia.</t>
  </si>
  <si>
    <t>Estudio: Título profesional en disciplina académica del núcleo básico del conocimiento en: Deporte, Educación Física y Recreación o Educación. Tarjeta profesional vigente en los casos requeridos por la Ley., Experiencia:Doce (12) meses de experiencia profesional relacionada.</t>
  </si>
  <si>
    <t>Coordinar la escuela de formación deportiva y recreación del municipio de Yopal, para fomentar la práctica del deporte formativo en la población de 6 a 17 años y recreación con enfoque diferencial del sector urbano y rural del municipio, de acuerdo con las metas del plan de desarrollo y la normatividad vigente.</t>
  </si>
  <si>
    <t>1. Definir las necesidades del programa de formación deportiva y las de recreación a desarrollar durante el año, de acuerdo con las metas del plan de desarrollo, el diagnóstico del programa y resultados del año inmediatamente anterior, que sirva de fuente de información para la elaboración del plan anual de trabajo. 2.Elaborar en el primer mes de cada año, el plan de trabajo de formación deportiva y de recreación, a desarrollar durante la vigencia, con base en las necesidades identificadas, para la aprobación por parte del superior inmediato y del director del instituto. 3.Programar y coordinar el desarrollo de formación deportiva y la recreación, teniendo en cuenta el enfoque diferencial, ciclo vital y sectores urbano y rural del municipio de Yopal.  4.Implementar las actividades del plan de trabajo, y realizar el respectivo seguimiento al mismo, que permita la toma de acciones. 5.Realizar visitas técnicas de campo a las diferentes disciplinas deportivas, que permita verificar el desarrollo de las actividades y la toma de acciones. 6.Coordinar y controlar el cumplimiento de las actividades realizadas por los monitores y recreadores conforme al cronograma mensual de actividades por ellos establecida y rendir el respectivo informe al jefe inmediato.,7. Coordinar con el equipo interdisciplinario el seguimiento a los practicantes inscritos en la escuela de formación deportiva, para determinar factores de desarrollo motriz, físico, técnico y psicológico que influyen en el desarrollo integral del practicante y que permita la toma de acciones. 8. Realizar seguimiento al cumplimiento de las metas del plan de desarrollo relacionadas con el deporte formativo y la recreación, haciendo el respectivo análisis de datos del indicador o indicadores, que permita medir su desempeño para la toma de acciones. 9. Rendir informe de gestión al jefe inmediato y director del instituto en forma trimestral que le permita la toma de acciones. 10. Adelantar acciones que contribuyan a la gestión del conocimiento en temas propios de la dependencia 11. Participar en la implementación del Modelo Integrado de Planeación y Gestión – MIPG- o el que llegare a existir conforme la normatividad vigente  12. Las demás que le asigne y correspondan a la naturaleza del empleo.</t>
  </si>
  <si>
    <t>Estudio: Título profesional en disciplina académica del núcleo básico del conocimiento en: Contaduría Pública. Tarjeta profesional vigente en los casos requeridos por la Ley., Experiencia:Veinticuatro (24) meses de experiencia profesional relacionada.</t>
  </si>
  <si>
    <t>Elaborar y entregar la información financiera con la identificación, clasificación, registro y ajustes conforme las directrices de la Contaduría General de la Nación y las normas de contabilidad generalmente aceptadas.</t>
  </si>
  <si>
    <t>1.Ejecutar actividades relacionadas con el reconocimiento, registro, revisión y revelación de las operaciones contables del Instituto, que permita identificar, clasificar, registrar y realizar los ajustes necesarios a las transacciones o hechos financieros, económicos, sociales y ambientales que realice la entidad de forma oportuna de acuerdo con la normatividad vigente. 2.Desarrollar actividades relacionadas con la ejecución del cierre contable de los hechos económicos, financieros, sociales y ambientales del Instituto de recreación y deporte de Yopal, de acuerdo con los lineamientos de la Contaduría General de la Nación. 3.Proponer la depuración contable a que haya lugar conforme al análisis de los estados financieros para la toma de decisiones con base en los parámetros de la Contaduría General de la Nación. 4.Elaborar, certificar y suscribir los diferentes estados contables y financieros como son balance general, estado de actividad financiera económica y social y/o estados de resultados financieros, estado de cambios en el patrimonio y situación y financiera y demás exigidos por las entidades competentes que tengan relación con el área con sus correspondientes soportes, conciliaciones, ajustes y notas aclaratorias, de acuerdo con las disposiciones legales y fiscales establecidas.   5.Elaborar las conciliaciones bancarias de la entidad con los respectivos soportes de acuerdo con la normativa y lineamientos de los entes rectores.     6.Registrar la información que resulte de la aplicación de los estándares internacionales de información contable para el sector público NICSP.,7.Atender las responsabilidades tributarias de la entidad de acuerdo con normatividad vigentes.    8.Dar respuesta oportuna a las peticiones, quejas, reclamos y denuncias presentadas por la comunidad y partes interesadas que le sean asignadas, asegurando la oportunidad en la respuesta según los términos legales y buscando la satisfacción de la comunidad. 9.Participar en la elaboración de los diferentes informes y que, de acuerdo con las funciones de su cargo, debe presentar la entidad ante los organismos de control, otras entidades y ciudadanía, dentro de los términos legales señalados. 10.Adelantar acciones que contribuyan a la gestión del conocimiento en temas propios de la dependencia. 11.Participar en la implementación del Modelo Integrado de Planeación y Gestión – MIPG- o el que llegare a existir conforme la normatividad vigente. 12.Las demás que le asigne y correspondan a la naturaleza del empleo.</t>
  </si>
  <si>
    <t>Estudio: Título profesional en disciplina académica del núcleo básico del conocimiento en: Deportes, Educación Física y Recreación o Educación. Tarjeta profesional vigente en los casos requeridos por la Ley., Experiencia:Dieciocho (18) meses de experiencia profesional relacionada.</t>
  </si>
  <si>
    <t>Coordinar el desarrollo del deporte social comunitario, deporte asociado, y la actividad física del municipio de Yopal, para fomentar la práctica del deporte y la actividad física, de acuerdo con las metas del plan de desarrollo y la normatividad vigente, para contribuir al mejoramiento de la calidad de vida de los habitantes del municipio.</t>
  </si>
  <si>
    <t>1. Elaborar el plan anual de trabajo en el mes de enero de cada año, de acuerdo con las metas del plan de desarrollo y los recursos disponibles para el desarrollo de los programas deporte social comunitario, deporte asociado y la actividad física, para la aprobación del jefe inmediato y director del instituto. 2. Coordinar el desarrollo de las actividades establecidas en el plan de trabajo, y realizar el seguimiento al mismo, dejando las respectivas evidencias para la toma de acciones. 3. Programar y coordinar el desarrollo de los eventos deportivos del programa deporte social comunitario, deporte asociado y actividad física, teniendo en cuenta el enfoque diferencial, ciclo vital y sectores urbano y rural del municipio de Yopal. 4. Programar y coordinar el desarrollo de los eventos deportivos del programa Actividad Física dirigida a la población del municipio de Yopal, para promocionar la adquisición de hábitos y estilos de vida saludable.,5.Realizar visitas técnicas a los clubes deportivos del municipio, con el fin de otorgar reconocimientos deportivos, conforme la normatividad vigente y hacer el respectivo seguimiento. 6.Coordinar y controlar el cumplimiento de las actividades realizadas por los instructores de actividad física conforme al cronograma mensual de actividades por ellos establecido y rendir el respectivo informe al jefe inmediato. 7.Realizar seguimiento al cumplimiento de las metas del plan de desarrollo relacionadas con el deporte social comunitario, deporte asociado, y actividad física, haciendo el respectivo análisis de datos del indicador o indicadores, que permita medir su desempeño para la toma de acciones. 8.Rendir informe de gestión al superior inmediato y director del instituto en forma trimestral que le permita la toma de acciones. 9.Adelantar acciones que contribuyan a la gestión del conocimiento en temas propios de la dependencia 10.Participar en la implementación del Modelo Integrado de Planeación y Gestión – MIPG- o el que llegare a existir conforme la normatividad vigente. 11.Las demás que le asigne y correspondan a la naturaleza del empleo.</t>
  </si>
  <si>
    <t>Estudio: Título profesional en disciplina académica del núcleo básico del conocimiento en: Arquitectura y afines, o Ingeniería Civil y afines Tarjeta profesional vigente en los casos requeridos por la Ley., Experiencia:Veinticuatro (24) meses de experiencia profesional relacionada.</t>
  </si>
  <si>
    <t>Coordinar con los niveles superiores la formulación de los proyectos de inversión que requiera el instituto en cumplimiento de su misión institucional, así mismo, la construcción, mantenimiento, mejoramiento y adecuación de los escenarios deportivos públicos del área urbana y rural de competencia de la entidad, con el fin de garantizar la prestación de servicios a la comunidad.</t>
  </si>
  <si>
    <t>1.Elaborar el plan anual de trabajo en el mes de enero de cada año, de acuerdo con las metas del plan de desarrollo y los recursos disponibles para la aprobación del jefe inmediato y director del instituto. 2.Formular proyectos de inversión que requiera la entidad, de acuerdo con la metodología establecida por el Banco de Programas y Proyectos de Inversión Municipal, para ser presentados ante el municipio u otras entidades a efectos de que éstos sean viabilizados y aprobados. 3.Tramitar ante la autoridad ambiental los permisos, autorizaciones o licencias ambientales que requieran los proyectos de inversión y realizar el respectivo seguimiento de las obligaciones derivadas de ellos, con el fin de evitar sanciones al instituto. 4.Programar los préstamos de los escenarios deportivos de acuerdo con las solicitudes de la comunidad y realizar el respectivo seguimiento a través de un instrumento de planificación que será socializado y validado por el jefe inmediato y el director del instituto. 5.Coordinar, Supervisar y controlar la construcción, mantenimiento, recuperación, mejoramiento o adecuación de los escenarios deportivos públicos del área urbana y rural del municipio, con el fin de mejorar la prestación de los servicios de deporte, recreación y manejo del tiempo libre a la comunidad.,6.Realizar visitas técnicas a los escenarios deportivos públicos del área urbana y rural, presentando el respectivo informe al superior inmediato que permita la toma de acciones oportuna, para evitar riesgos relacionados con los recursos humanos, físicos y económicos. 7.Participar en la formulación del presupuesto anual de inversión, teniendo en cuenta las necesidades identificadas en las visitas técnicas a los escenarios deportivos. 8.Formular los estudios previos de los procesos de selección relacionados con la infraestructura física del instituto y conforme a la normatividad vigente. 9.Ejercer la supervisión a los contratos, convenios o comodatos que adelante la entidad y que le sean asignados por el director, conforme la normatividad vigente. 10.Dar respuesta dentro de los términos a las peticiones, quejas, reclamos solicitudes y denuncias que la comunidad interponga ante el instituto, relacionadas con la infraestructura física.,11.Realizar seguimiento al cumplimiento de las metas del plan de desarrollo relacionadas con la infraestructura física de la entidad, haciendo el respectivo análisis de datos del indicador o indicadores, que permita medir su desempeño para la toma de acciones. 12.Adelantar acciones que contribuyan a la gestión del conocimiento en temas propios de la dependencia. 13.Reportar de manera oportuna la información de la dependencia que soliciten las entidades a través de los sistemas de información. 14.Rendir informe de gestión al superior inmediato y director del instituto en forma trimestral que permita la toma de acciones. 15.Participar en la implementación del Modelo Integrado de Planeación y Gestión – MIPG- o el que llegare a existir conforme la normatividad vigente. 16.Las demás que le asigne y correspondan a la naturaleza del empleo.</t>
  </si>
  <si>
    <t>Estudio: Título de formación técnica profesional en contabilidad y finanzas, o administración y afines., Experiencia:Dieciocho (18) meses de experiencia laboral relacionada</t>
  </si>
  <si>
    <t>Realizar actividades relacionadas con el almacenamiento, distribución, control y custodia de los bienes muebles de propiedad del instituto, con el fin de proporcionar los recursos para garantizar el cumplimiento de los objetivos institucionales y la prestación del servicio a la comunidad.</t>
  </si>
  <si>
    <t>1. Ingresar los bienes adquiridos por la entidad en el módulo activos del software del instituto, de manera oportuna y conforme las especificaciones técnicas del contrato, previo visto bueno del supervisor. 2. Entregar los bienes solicitados por las dependencias del instituto conforme las necesidades, previo lleno de los requisitos. 3. Llevar los inventarios los bienes muebles e inmuebles de propiedad del instituto realizando toma periódica del inventario físico y realizar seguimiento. 4. Realizar seguimiento al vencimiento de las pólizas de manejo de personas y bienes del instituto para la toma de acciones. 5. Apoyar al jefe inmediato en las respuestas a las solicitudes que le sean asignadas, conforme los términos legales establecidos. 6. Adelantar acciones que contribuyan a la gestión del conocimiento en temas propios de la dependencia. 7. Llevar control del registro de entrada y salida de materiales y equipos en el almacén. 8. Atender a los ciudadanos que solicitan servicios del instituto propios de la dependencia donde se ubique el empleo. 9. Verificar que las hojas de vida de los equipos de cómputo sean actualizadas permanentemente. 10. Participar en la implementación del Modelo Integrado de Planeación y Gestión – MIPG- o el que llegare a existir conforme la normatividad vigente  11. Las demás que le asigne y correspondan a la naturaleza del empleo.</t>
  </si>
  <si>
    <t>Estudio: Título  profesional  en  Trabajo  Social,  del Núcleo  Básico  del  Conocimiento  en  Sociología, Trabajo Social y Afines. Título  profesional  en  Administración Pública,  del  Núcleo  Básico  del Conocimiento en Administración.Tarjeta  profesional  en  los  casos determinados por ley, Experiencia:Doce meses (12) de experiencia profesional</t>
  </si>
  <si>
    <t>Vigilar,  dirigir,  coordinar  e  implementar  políticas,  programas  y  planes  de  inversión  social  el  fortalecimiento comunitario,  orientando  específicamente  a  solucionar  necesidades  básicas  e  insatisfechas  de  la  población más pobre y vulnerable. Ejecutar diversas actividades con la Administración, manejo de archivos y de apoyo a las labores y actividades propias de la Dependencia de Inclusion social</t>
  </si>
  <si>
    <t>1. Coordinar, supervisar y articular el desarrollo de los programas sociales del orden nacional, constituyéndose como en enlace municipal ante la entidad rectora de los programas. 2. Atender cambios o novedades que presenten las madres titulares del programa más familia en acción sobre la estructura familiar en el formulario respectivo de manera oportuna y de acuerdo a las normas vigentes. 3. Atender  y  dar  trámite  oportuno  a  las  quejas  y  reclamos  presentadas  por  las madres  titulares  del  programa  más  familia  en  acción,  teniendo  en  cuenta  el proceso administrativo y la normativa vigente.</t>
  </si>
  <si>
    <t>Estudio: Título  Profesional  en  Contaduría  Pública, del Núcleo Básico del conocimiento básico en: Contaduría Pública.Tarjeta  o  matrícula  profesional  en  los casos reglamentados por la Ley., Experiencia:Doce meses (12) de experiencia profesional relacionada.</t>
  </si>
  <si>
    <t>Organizar,  llevar  y  responder  por  la  contabilidad  general  Municipal,  registrando  el movimiento  financiero  y  patrimonial  derivado  de  la  ejecución  presupuestal,  de conformidad con las disposiciones y normas contables vigentes.</t>
  </si>
  <si>
    <t>1. Coordinar  y  desarrollar  todos  los  asuntos  asociados  con  la  gestión  contable  de  la entidad, según las normas y procedimientos establecidos. 2. Orientar y controlar que la contabilidad de Municipal se ajuste a las normas que sobre la materia expide la Contaduría General de la Nación.</t>
  </si>
  <si>
    <t>Estudio: Titulo profesional en derecho – del nucleo básico de conocimiento en Derecho., Experiencia:Veinticuatro meses (24) de experiencia laboral.</t>
  </si>
  <si>
    <t>Ejecutar y aplicar, planes, programas, procesos, procedimientos con el fin de garantizar y promover la seguridad y tranquilidad de las personas y los bienes dentro del municipio, ejerciendo la aplicación de los correctivos de acuerdo a la normatividad en protección, penal, civil y código de policía al interior del municipio.</t>
  </si>
  <si>
    <t>1. Cumplir y hacer cumplir la Ley, Ordenanzas, Acuerdos, Decretos y Resoluciones administrativas. 2. Ejercer funciones de policía judicial y de auxilio a la justicia cuando se le requiera y de acuerdo a la Ley. 3. Llevar el registro y archivo organizado de los expedientes que se abran en desarrollo de sus actuaciones.</t>
  </si>
  <si>
    <t>Estudio: Licenciado en Educación Física y/o Tecnólogo en el área afín y/o estudios de educación física, Experiencia:12 meses de experiencia o equivalencia</t>
  </si>
  <si>
    <t>formacion deportiva</t>
  </si>
  <si>
    <t>1.Desarrollar programas que promuevan la utilizacion el tiempo libre, mediante la recreación y el aprendizaje de las diferentes disciplinas deportivas 2. Las demás que le asigne la Ley o que correspondan a la naturaleza de la dependencia, el  área  de  desempeño  y  necesidades  del servicio.</t>
  </si>
  <si>
    <t>Estudio: Título Profesional en Enfermería del Núcleo Básico del Conocimiento en Enfermería, Título  Profesional  en  Administración  en Salud  Ocupacional,  o,    Administración  en Salud,  del Núcleo Básico del Conocimiento en Administración. Tarjeta  profesional  en  los  casos determinados por la Ley, Experiencia:Doce meses (12) de experiencia profesional relacionada.</t>
  </si>
  <si>
    <t>Apoyar  los  planes,  programas  y  proyectos  para  el  sector  salud  del  Municipio, garantizando la atención a la población vulnerable, que permita  lograr una mejor calidad  de vida, asegurando un nivel de salud ajustado a los estándares Nacionales,  logrando la inclusión efectiva y eficiente en los diferentes programas sociales</t>
  </si>
  <si>
    <t>1. Elaborar,  realizar  los  ajustes  y  seguimientos  necesarios  al  Plan  Territorial  de  Salud Municipal. 2. Elaborar,  realizar  los ajustes y seguimientos necesarios  al  análisis  de  la  situación de salud (ASIS) del Municipio y presentar los informes en el aplicativo correspondiente. 3. Asistir  a  los  Comités  de  Vigilancia  Epidemiológica  del  Departamento  y  dirigir  el Sivigila Municipal y la Unidad Generadora de Datos. 4. Generar los informes sobre el sector salud del municipio.</t>
  </si>
  <si>
    <t>Estudio: Titulo profesional en disciplina academica del nucleo básico del conocimiento en Administracion  Administracion de Emperesas, Administracion Publica, Gestión  Empresarial,  Mercadeo,  Administración  Financiera, Negocios Internacionales y afines. Título profesional en disciplina académica del núcleo básico del Conocimiento en: ciencias económicas- Contaduría Publica y afines, Tarjeta  profesional  en  los  casos  determinados  por ley., Experiencia:6 meses de experiencia relacionada</t>
  </si>
  <si>
    <t>Ejecutar,  evaluar,  hacer  seguimiento  y  control  de  los  planes,  políticas,  programas  y proyectos de organización y administración del Almacén General con el fin de garantizar  el  suministro  oportuno  y  eficiente  de  bienes  y  elementos  para  el  desarrollo  de  las  funciones y actividades de la Administración Municipal.</t>
  </si>
  <si>
    <t>1 Establecer, Coordinar y ejecutar las políticas de manejo (Entrada y Salida) de materiales en Almacén con el fin de llevar un control sobre los inventarios de bienes muebles y enseres. 2.  Adoptar mecanismos eficientes para la consecución de material para evitar el deterioro o pérdida de los mismos.</t>
  </si>
  <si>
    <t>Estudio: Título  profesional  en  Derecho,  del  Núcleo Básico  del  Conocimiento  en  Derecho  y afines y título de postgrado en Derecho de Familia,  Derecho  Civil,  Derecho Administrativo, Derecho  Constitucional, Derecho Procesal,  Derechos  Humanos,  o en Ciencias Sociales, siempre y cuando en este último caso el estudio de la familia sea un  componente  curricular  del  programa., Experiencia:Doce meses (12) de experiencia profesional relacionada.</t>
  </si>
  <si>
    <t>Garantizar, restablecer y reparar los derechos de los miembros de la familia conculcados  por situaciones de violencia intrafamiliar,  Garantizar la protección de los derechos de la  infancia, adolescencia, articulando acciones concretas con las autoridades competentes  en la materia. Prevenir, orientar y tramitar asuntos relacionados con situación de conflicto  o violencia intrafamiliar, que sean de su competencia y demás asignadas por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</si>
  <si>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t>
  </si>
  <si>
    <t>Estudio: Título  profesional  en  Trabajo  Social,  del  Núcleo Básico  del  Conocimiento  en  Sociología,  Trabajo Social, Sociología, Planeación y Desarrollo Social y afines, Título  profesional del Núcleo Básico del Conocimiento en Administración   Administración  Pública y afines,  .Título profesional en  derecho,  del Núcleo Básico del Conocimiento en Derecho y Afines.Tarjeta  profesional  en  los  casos  determinados  por ley., Experiencia:Doce meses (12) de experiencia profesional o relacionada</t>
  </si>
  <si>
    <t>Coordinar  y  garantizar  la  implementación  y  ejecución  de  los  distintos  programas municipales  dirigidos a la  población Víctima, Indígenas y Juntas de Acción Comunal  de acuerdo con los lineamientos del orden Nacional, Departamental y Municipal.</t>
  </si>
  <si>
    <t>Coordinar, supervisar y articular el desarrollo de los programas de Protección Social a la, población indígena, población víctima  y  las Juntas de Acción Comunal  y  demás programas  que  sean  establecidos  por  los  gobiernos  Nacional,  Departamental  y/o Municipal. 2. Ejecutar  campañas  de  divulgación  y  promoción  de  los  programas  sociales desarrollados en el Municipio y la atención a la población víctima. 3. Coordinar y participar en los procesos de  inscripción de beneficiarios   de la población  víctima y población indígena y apoyar en la logística requerida</t>
  </si>
  <si>
    <t>Estudio: titulo profesional  en enfermeria, Experiencia:12 meses de experiencia</t>
  </si>
  <si>
    <t>Planear, diseñar, administrar y evaluar políticas, estrategias y programas con destino a los siguientes  sectores: Salud, Salud pública, programas dirigidos a población vulnerable, primera infancia, infancia, adolescencia y juventudes, adulto mayor,  asuntos indígenas y etnicidad   mujer y equidad de género, discapacidad, población LGTBI, comunidades  afro descendientes,  población  victima  deporte,  cultura  y  turismo  y  educación  del  Municipio, propendiendo por el mejoramiento de la calidad de vida de sus habitantes.</t>
  </si>
  <si>
    <t>Establecer los mecanismos que garanticen el acceso a la prestación de los servicios de salud para la población de esta jurisdicción. 2.  Direccionar  las  labores  de  inspección,  vigilancia  y  control  de  las  instituciones  que prestan  servicio  de  salud,  e  informar  a  las  entidades  competentes  sobre  la  inobservancia de las normas de obligatorio cumplimiento. 3.  Vigilar  y  supervisar  la  elaboración  y  seguimiento  del  Plan  Territorial  de  Salud Municipal.</t>
  </si>
  <si>
    <t>Estudio: Título profesional en disciplina académica del núcleo básico de Conocimiento en: Administración  Ingeniería Industrial y afines  Arquitectura,  Ingeniería  Civil  y/  o  afines  Economía, Estadística y afines  Administracion Publica y afines. Tarjeta  profesional  en  los  casos  que  determine la ley, Experiencia:Doce (12) meses de experiencia profesional relacionada</t>
  </si>
  <si>
    <t>Dirigir  y  formular  políticas, adoptar  planes, programas, estrategias y proyectos  institucionales en la planificacion del desarrollo integral (económico, social, cultural, territorial y físico) del municipio, a través de los diferentes proyectos que se deduzcan del plan de desarrollo municipal  con  un  enfoque  ambientalmente  sostenible,  y  en  el  marco  del fortalecimiento  de  una  cultura  de  la  planeación  y  de  la  gestión  pública  orientada  a resultados.</t>
  </si>
  <si>
    <t>1. Garantizar la elaboración del plan de desarrollo municipal, teniendo en cuenta las normas que rigen la materia y, en especial, dando una especial prioridad a la participación de los habitantes del territorio. Corresponde además a la oficina, llevar un control riguroso acerca del cumplimiento de las metas a través de los indicadores propuestos en el plan. 2. Elaborar estudios técnicos que tengan como propósito propuestas de ordenación del territorio de acuerdo a las necesidades socioeconómicas de los habitantes del municipio. 3. Realizar estudios técnicos que tengan como propósito realizar actualizaciones catastrales.</t>
  </si>
  <si>
    <t>Estudio: Diploma  de  bachiller  en  cualquier  modalidad o equivalentes., Experiencia:Doce meses (12) de experiencia laboral</t>
  </si>
  <si>
    <t>Apoyo  tecnico  en  la  dependencia  en  la  ejecución  de  las  funciones  relacionadas  con manejo  y  apoyo  del  SISBEN  y  las  Bases  de  datos  única  de  afiliados  al  Sistema  de Seguridad Social en Salud</t>
  </si>
  <si>
    <t>1. Operar y actualizar el SISBEN de acuerdo a las directrices del DNP. 2. Clasificar  la  población  de  referencia  en  los  niveles  del  SISBEN  de  acuerdo  al programa emitido por el DNP. 3. Identificar  inclusiones  o  exclusiones  indebidas  de  población,  dando  la  solución respectiva. 4. Identificar  los  posibles  beneficiarios  de  subsidios  y  programas  sociales  en  el municipio, de acuerdo a la base de datos del SISBEN.</t>
  </si>
  <si>
    <t>Estudio: Diploma de Bachiller en cualquier modalidad., Experiencia:• Doce meses (12) de experiencia laboral relacionada.</t>
  </si>
  <si>
    <t>Apoyo  asistencial  en  la  ejecución  de  mecanismos  y  procedimientos  que  permitan  una eficiente administración del archivo central, archivo histórico y de los  archivos de gestión de  conformidad  con  los  procedimientos  y  normas  vigentes  en  materia  de  Gestión Documental y los lineamientos del Archivo General de la Nación</t>
  </si>
  <si>
    <t>1. Organizar  el  archivo  central  y  archivo  histórico  de  la  Alcaldía  para  garantizar  la correcta  aplicación  del  sistema  de  gestión  documental  ejecutando  las  políticas acordes con la normatividad archivística vigente. 2. Realizar la actualización de las tablas de retención documental de acuerdo con las directrices establecidas por el Archivo General de la Nación. 3. Elaborar  el  inventario  de  documentación  del  archivo  Central  e  Histórico,  para  su permanente actualización.</t>
  </si>
  <si>
    <t>Estudio: Diploma de Bachiller en cualquier modalidad., Experiencia:Doce meses (12) de experiencia laboral o equivalencia</t>
  </si>
  <si>
    <t>Coordinar, implementar y ejecutar la política pública de juventud y adolescencia, además de gestionar la implementación de programas y acctividades que estimulen el adecuado aprovechamiento del tiempo libre por parte de los habitantes cantoneños</t>
  </si>
  <si>
    <t>Diseñar,  planes, programas, proyectos  y  estrategias en procura de visibilizar los derechos y deberes de la juventud y adoscencia de esta municipalidad   2. Generar articulación  funcional  con  las diferentes dependencias que transversalicen los programas y proyectos realizados. 3. Coordinar el proceso pedagógico de las escuelas de formación deportiva que se establezcan por parte de administracion municipal.</t>
  </si>
  <si>
    <t>Estudio: Diploma  de  bachiller  en  cualquier  modalidad., Experiencia:Doce meses (12) de experiencia laboral</t>
  </si>
  <si>
    <t>Realizar labores de apoyo administrativo y operativo que garanticen la atención integral a usuarios internos y externos, el desarrollo de los procesos de archivo y correspondencia  y  las  demás  actividades  asistenciales  requeridas  para  el  desarrollo  óptimo  de  los  procesos a cargo de la dependencia</t>
  </si>
  <si>
    <t>.Ejecutar  tareas  y  actividades  de  carácter  administrativo  y  operativo,  para  el  cumplimiento de las funciones y competencias de la dependencia. 2.  Recibir,  radicar,  organizar  y  entregar  la  correspondencia  y  documentos  de  acuerdo con el sistema de gestión documental. 3.  Realizar las citaciones y notificaciones de los actos administrativos que se expida  por parte de la dependencia en ejercicio de sus funciones y sus competencias. 4.  Elaborar  y  transcribir  circulares,  memorandos,  oficios,  documentos,  informes,  cuadros  y  demás  correspondencia  que  se  le  encomiende  conforme  a instrucciones que reciba o los que deba expedir la dependencia.</t>
  </si>
  <si>
    <t>Estudio: Diploma de Bachiller en cualquier modalidad., Experiencia:Doce meses (12) de experiencia laboral o equivalente</t>
  </si>
  <si>
    <t>Realizar labores de coordinación. articulación y orientación de las políticas y  estrategias Culturales  desarrolladas por el gobierno nacional, Departaental y Municipal,  conforme  al  Plan  de Desarrollo, la Ley general de Cultura y la Constitución Nacional.</t>
  </si>
  <si>
    <t>Elaborar la propuesta de Plan de Desarrollo Cultural del Municipio Cantón de San Pablo. 2. Promover la articulación del plan de desarrollo cultural del Municipio, con el sistema Nacional de Cultura y su inclusión en los Planes y Programas de Entidades Nacionales y Seccionales. 3. Gerenciar Diseñar  e  implementar  métodos,  estrategias  y  procedimientos  para  darle  cumplimiento  al  componente cultural del Plan de Desarrollo Municipal.</t>
  </si>
  <si>
    <t>Estudio: Diploma de Bachiller en cualquier modalidad., Experiencia:12 meses de experiencia relacionada</t>
  </si>
  <si>
    <t>Establecer, Coordinar y ejecutar las políticas de manejo (Entrada y Salida) de materiales en Almacén con el fin de llevar un control sobre los inventarios de bienes muebles y enseres. 2.  Adoptar mecanismos eficientes para la consecución de material para evitar el deterioro o pérdida de los mismos. 3.  Recibir y dar de alta los elementos que han sido adquiridos por el Municipio para actualizar y sanear los saldos de inventario.</t>
  </si>
  <si>
    <t>Estudio: Diploma de Bachiller en cualquier modalidad., Experiencia:12 meses de experiencia laboral</t>
  </si>
  <si>
    <t>Realizar labores de gestor(a) cultural en la promoción, divulgación y fomento de las expresiones artísticas y culturales  propias de la región,  para generar desarrollo sociocultural, así mismo, construir puentes que inviten a la comunidad a integrarse a los programas como agentes de cambio, favoreciendo los procesos y los hábitos culturales de esta municipalidad</t>
  </si>
  <si>
    <t>Liderar la realizacion de las actividades de promoción y divulgación cultural orientadas a todos los sectores poblacioneales de esta municipalidad   2. Gestión formativa, administrativa, comunicativa y artística, elementos que le permiten innovar en el ámbito cultural, incidir en la construcción de identidad   3. Promover  la conformación y operatividad de los grupos de expresiones artísticas y culturales tales como danzas, musicales, teatrales y otras expresiones. 4.  Promover y apoyar la capacitación para las personas y comunidades interesadas en el aspecto cultural.</t>
  </si>
  <si>
    <t>Desarrollar labores de apoyo administrativo y asegurar la ejecución y control de las labores de organización y conservación del material documental y bibliográfico, así como garantizar a los diferentes usuarios, medios de consulta ágiles</t>
  </si>
  <si>
    <t>Organizar  la  información  de  tal  manera  que  pueda  recuperarse  oportunamente  en  respuesta  a  una solicitud. 2. Estimular  el  uso  e  interpretación  de  los  recursos  de  información  mediante  la  guía  a  los  lectores,  la publicidad, exhibiciones listas de lectura, mesas redondas etc. 3. Promover acciones orientadas a fomentar el hábito de la lectura en los diferentes sectores poblacionales, de manera especial la población infantil. 4. Facilitar el uso de los materiales de la biblioteca ya sea para consulta en la sala de lectura o para utilizarla fuera de ella a través de préstamo.</t>
  </si>
  <si>
    <t>Estudio: Titulo de Bachiller en áreas del nucleo de las ciencias Agropecuarias y del Campo, Experiencia:Doce meses (12) de experiencia laboral.</t>
  </si>
  <si>
    <t>Brindar la asistencia técnica en el diseño, aplicación, instalación, actualización, operación y mantenimiento de métodos y procedimientos para la comprensión y ejecución de procesos relacionados con los objetivos del área en que se desempeñe.</t>
  </si>
  <si>
    <t>Servir de enlace directo entre la administración municipal y las comunidades  2. Promover, organizar, coordinar, garantizar y controlar el cumplimiento de las funciones  relacionadas con  la  asistencia  técnica  agropecuaria,  de  acuerdo  con  las  políticas  establecidas  por  el  Alcalde municipal y con la normatividad vigente</t>
  </si>
  <si>
    <t>Estudio: Haber cursado minimo quinto de primaria, Experiencia:Doce meses (12) de experiencia laboral.</t>
  </si>
  <si>
    <t>Realizar  labores  de  servicios  generales  en  las  instalaciones  de  la  administración municipal</t>
  </si>
  <si>
    <t>1.Atender a los funcionarios de la entidad y a los usuarios y visitantes en el suministro de bebidas de cafetería. 2. Realizar apoyo de vigilancia de las instalaciones de la Alcaldia Municial de El Canton del San Pablo 3.  Informar  sobre  el  estado  de  los  elementos  y  artículos  de  aseo  y  sobre  las necesidades de estos elementos requeridos para el cumplimiento de sus labores. 4.  Las demás funciones asignadas, de acuerdo con el nivel, la naturaleza y el área de desempeño del cargo.</t>
  </si>
  <si>
    <t>1.Realizar el aseo a las instalaciones de la alcaldía municipal y limpieza de muebles y demás  elementos  de  oficina,  propendiendo  por  un  adecuado  ambiente  laboral  y presentación de las dependencias.  2.  Prestar colaboración en la entrega de la correspondencia dentro de la entidad y del municipio cuando así se requiera.</t>
  </si>
  <si>
    <t>Estudio: 1. Título profesional en: Administrador de Empresas, Economista, Ingeniero industrial, Ingeniero Civil y/o Arquitecto. 2. Título de postgrado en la modalidad de especialización en áreas relacionadas con las funciones del empleo o su equivalente de acuerdo con la normatividad vigente., Experiencia:treinta y seis meses de experiencia profesional relacionada.</t>
  </si>
  <si>
    <t>Coordinar y supervisar la ejecución de los Planes, Programas y Proyectos tendientes a promover el desarrollo integral de la Institución, con la participación activa y permanente de la comunidad educativa.</t>
  </si>
  <si>
    <t>1. Coordinar y supervisar la elaboración y el seguimiento del Plan de Gestión, Proyecto Educativo Institucional, los Planes Indicativos y de Acción, atinentes a mejorar las condiciones actuales de la institución.,2. Adelantar estudios e investigaciones para diseñar procedimientos y metodologías para la obtención de los datos requeridos por los diferentes sistemas de información.,3. Adelantar estudios e investigaciones conducentes al correcto y oportuno funcionamiento del Banco de programas y Proyectos para tomar las medidas correctivas y lograr mejores resultados de gestión institucional.,4. Desarrollar en coordinación con otras dependencias la elaboración de planes, y programas como la formulación de proyectos para mejorar la evaluación de impacto del plan estratégico de gestión institucional.,5. Realizar estudios financieros para contribuir a la evaluación técnica de factores que conforman las tarifas, y derechos académicos.,6. Contribuir y coordinar la elaboración del anteproyecto de Presupuesto de Ingresos y Gastos del Instituto, en coordinación con la dirección y administración de la Institución, para la aprobación del consejo superior y Ministerio de Hacienda de acuerdo a las normas vigentes.,7. Apoyar a la dirección administrativa en la distribución y utilización de la planta física con criterios de eficiencia y economía, para minimizar espacios físicos y maximizar el servicio académico administrativo.,8. Contribuir con la dirección académica en la evaluación y diagnóstico: De dotación de equipos, recursos educativos y servicios de ayuda didáctica, para gestionar los recursos necesarios y suplir la dotación faltante.,9. Formular, Evaluar y Presentar proyectos de inversión institucional.,10. Adelantar los estudios para elaborar y mantener actualizados los procedimientos propios de la dependencia.,11. Ejercer el autocontrol en todas las funciones que le sean asignadas.,12. Las demás funciones asignadas por autoridad competente, de acuerdo con el nivel, la naturaleza y el área de desempeño del cargo.</t>
  </si>
  <si>
    <t>Estudio: 1. Título Profesional en el Núcleo Básico del Conocimiento que contiene las disciplinas academias o profesión, de acuerdo con la clasificación establecida en el Sistema Nacional de Información de la Educación Superior – SNIES, tal como se señala a continuación: Contaduría Pública. 2. Título de postgrado en la modalidad de especialización en áreas relacionadas con las funciones del empleo o su equivalente de acuerdo con la normatividad vigente., Experiencia:Treinta y seis meses de experiencia profesional relacionada.</t>
  </si>
  <si>
    <t>Registrar el proceso contable, reflejando los resultados de todas las transacciones económicas y financieras de la institución conforme a las normas vigentes.</t>
  </si>
  <si>
    <t>1. Llevar la contabilidad general de la Institución de conformidad con las disposiciones legales y estatutarias y de acuerdo con las normas técnicas establecidas por la Contaduría General de la Nación.,2. Realizar las actividades un oportuno y adecuado registro contable de todas las transacciones económicas y financieras que en desarrollo de sus objetivos realice la institución.,3. Conciliar y registrar contablemente todos los movimientos correspondientes a inventarios generales.,5. Realizar las conciliaciones bancarias.,6. Elaborar, Presentar y validar la información contable y financiera ante la Contaduría General de la Nación.,7. Elaborar y presentar los estados financieros e informes complementarios de tipo contable al Ministerio de Hacienda y Crédito Público, Ministerio de Educación Nacional, Contraloría General de la República, Comisión Legal de la Cámara de Representantes y demás entidades que lo requieran de acuerdo a las normas vigentes.,8. Analizar los resultados económicos detectando áreas críticas, señalando políticas de acción que permitan lograr mejores resultados.,9. Llevar y Mantener actualizado el archivo de la dependencia.,10. Adelantar los estudios para elaborar y mantener actualizados los procedimientos propios de la dependencia.,11. Ejercer el autocontrol en todas las funciones que le sean asignadas.,12. Las demás funciones asignadas por autoridad competente, de acuerdo con el nivel, la naturaleza y el área de desempeño del cargo.</t>
  </si>
  <si>
    <t>Estudio: Título profesional en cualquiera de los Núcleos Básicos del Conocimiento que contengan las disciplinas académicas o profesiones, de acuerdo con la calificación establecida en el sistema Nacional de Información de la Educación Superior – SNIES, tal como se señala a continuación: Administración Pública, Administración de Empresas, Administración Financiera y/o Economía., Experiencia:Treinta y seis meses de experiencia profesional relacionada.</t>
  </si>
  <si>
    <t>Control y manejar el presupuesto de ingresos, gastos e inversiones tendientes a asegurar la correcta ejecución del presupuesto de la institución.</t>
  </si>
  <si>
    <t>1. Organizar y manejar la ejecución presupuestal, para controlar de manera eficaz la ejecución presupuestal de ingresos y gastos e inversiones que realice la institución, en desarrollo de sus objetivos.,2. Elaborar y presentar los informes de ejecución presupuestal y demás informes presupuestales ante las diferentes instancias de la institución, los órganos de control, Ministerio de Hacienda y Crédito Público y demás entidades que los soliciten de acuerdo a las normas vigentes.,3. Expedir los respectivos certificados de disponibilidad y de registro presupuestal, ara respaldar financieramente los compromisos que la institución ha adquirido.,4. Coordinar con la oficina de planeación la elaboración del anteproyecto de presupuesto de Ingresos y Gastos de la Institución conjuntamente con la administración de la institución, para su aprobación en el Consejo Directivo y presentación al Ministerio de Hacienda de acuerdo a las normas vigentes.,5. Elaboración de los proyectos de Acuerdo de traslados presupuestales que se requieran, con su respectiva justificación, para análisis y aprobación del consejo directivo y presentación al Ministerio de Hacienda.,6. Elaboración al final de la vigencia fiscal, las reservas presupuéstales para ser constituidas mediante resolución de conformidad con las disposiciones legales vigentes.,7. Organizar y programar en coordinación con la dirección institucional, el Plan Anual Mensualizado de Caja PAC, para efectuar los pagos de los compromisos asumidos en desarrollo de las apropiaciones presupuestales.,8. Llevar el libro de registro de apropiaciones, compromisos, obligaciones y pagos, para realizar los informes mensuales del presupuesto de gastos (Apropiación de la vigencia – Reservas presupuestales y cuentas por pagar).,9. Conciliar con la dependencia de contabilidad los registros presupuestales para verificar las causaciones registradas contablemente.,10. Ejercer el autocontrol en todas las funciones que le sean asignadas.,11. Presentar el informe de ejecución presupuestal ante el Consejo Directivo.,12. Las demás funciones asignadas por autoridad competente, de acuerdo con el nivel, la naturaleza y el área de desempeño del cargo.</t>
  </si>
  <si>
    <t>Estudio: 1. Título profesional en cualquiera de los Núcleos Básicos del Conocimiento que contengan las disciplinas académicas o profesiones, de acuerdo con la calificación establecida en el sistema Nacional de Información de la Educación Superior – SNIES, tal como se señala a continuación: psicología, licenciatura en educación y/o Trabajo social. 2. Titulo de posgrado en la modalidad de especialización en áreas relacionadas con las funciones del empleo o su equivalente de conformidad con la ley., Experiencia:Treinta y seis meses de experiencia profesional relacionada.</t>
  </si>
  <si>
    <t>Desarrollar planes, proyectos, programas y actividades que se orientan a garantizar una mejor calidad de vida, el desarrollo físico, socio afectivo, espiritual, social y cultural de la comunidad educativa de la Institución.</t>
  </si>
  <si>
    <t>1. Planear, coordinar y evaluar el cumplimento de los programas y actividades de Bienestar Universitario en coherencia con las políticas nacionales e institucionales y en coordinación con las áreas y dependencias de la Institución.,2. Diseñar programas con convocatorias permanentes a la comunidad institucional, para participar en las actividades culturales, recreativas, deportivas y artísticas como aporte a la formación integral y la consolidación de valores.,3. Planificar la ejecución de las actividades de bienestar universitario y de acuerdo con los rubros presupuestales administrativos asignados para tal fin.,4. Coordinar y adelantar en colaboración con las instancias respectivas el proceso de inducción, para integrar a los estudiantes que ingresen por primera vez a la Institución.,5. Elaborar, presentar y ejecutar el respectivo plan de gestión de Bienestar Universitario, de acuerdo con los criterios establecidos por las normas y reglamentos de la Institución.,6. Elaborar el anteproyecto de Presupuesto Anual de Bienestar Universitario y presentarlo a la oficina de planeación para ajustarlo e integrarlo al anteproyecto de presupuesto anual que presenta la Institución.,7. Contribuir en coordinación con las áreas y dependencias institucionales el portafolio de servicios de la Instituto, para fomentar y promover las acciones de información y divulgación de servicios y programas de la Institución.,8. Participar fuera de la Institución en las organizaciones y eventos que en materia de bienestar universitario que le sea competente asistir, para proyectar a la Institución ante la comunidad en general.,9. Coordinar con las instituciones de educación media la orientación de los bachilleres en el proceso de la selección de la profesión, para promover la difusión de los programas académicos de la Institución.,10. Ejercer el autocontrol en todas las funciones que le sean asignadas.,11. Propiciar y coordinar los intercambios interinstitucionales al nivel de programas de Bienestar Universitario.,12. Administrar los recursos necesarios para el desarrollo de los diferentes programas de Bienestar Universitario y velar por su adecuada utilización.,13. Evaluar los diferentes programas de bienestar universitario y demás actividades desarrolladas.,14. Tramitar ante las instituciones correspondientes el seguro de los estudiantes.,15. Elaborar los informes de bienestar universitario y presentarlos a la Vicerrectoría Académica y Consejo Académico.,16. Las demás funciones asignadas por autoridad competente, de acuerdo con el nivel, la naturaleza y el área de desempeño del cargo.</t>
  </si>
  <si>
    <t>Estudio: Título de formación técnica o tecnológica en: Forestal, Ambiental, Agroforestal o Agroindustrial, Administración en Empresas Agropecuarias o Administración Ambiental., Experiencia:Treinta meses de experiencia relacionada.</t>
  </si>
  <si>
    <t>Aplicar los conocimientos técnicos administrativos, para contribuir con el desarrollo de los procesos y procedimientos de la dependencia a la cual se asigne, con criterios de responsabilidad y ética.</t>
  </si>
  <si>
    <t>1. Elaborar y presentar el presupuesto anual con base en el Plan de Desarrollo del Jardín Botánico contemplado en el Plan de Gestión Institucional en cumplimiento con los objetivos y metas establecidas,2. Apoyar la formulación de proyectos para el desarrollo científico y tecnológico del Jardín botánico y presentarlos para su valoración y evaluación técnica ante las instancias competentes de la institución.,3. Conservar la estética del Jardín Botánico, los espacios verdes, las especies forestales, las flores tropicales, las yerbas medicinales y la fauna para el servicio de los usuarios y comunidad.,4. Proponer ante las instancias competentes las reformas o ajustes a la política de colección de especies del Jardín propiciando óptimos resultados.,5. Apoyar la realización de estudios que permitan establecer convenios de intercambio con otros jardines botánicos y/o entidades relacionadas con el área.,6. Desarrollar y proponer ante las instancias competentes los ajustes al protocolo de procesos y procedimientos asociados al Jardín Botánico.,7. Programar la actualización y el protocolo de propagación de plántulas en el jardín  socializando y aplicando con los estudiantes y docentes las actividades de establecimientos de bancos de germoplasma y vivero agroforestal.,8. Contribuir en la formulación del catálogo de productos y servicios que ofrece la institución a través del jardín Botánico y desarrollar acciones asociadas a su promoción,9. Coordinar la realización de todos los eventos educativos, visitas y demás actividades relacionadas con los servicios que ofrece el Jardín.,10. Acompañar las actividades programadas por la Red de Jardines Botánicos y el Plan Nacional de Colecciones en representación del Jardín y de la institución, cuando se delegue tal función, y velar por el cumplimiento de las obligaciones adquiridas con estas instituciones y con quienes se tengan convenios relacionados con el jardín y su objeto.,11. Realizar el seguimiento y control a los proyectos que se ejecuten dentro del jardín Botánico, presentar informes sobre los avances en su ejecución recomendando las innovaciones que sean pertinentes aplicar, para el cumplimiento del objetivo social institucional.,12. Apoyar las investigaciones botánicas que se realicen y contribuir con los trabajos de los especialistas, así como con los trabajos de investigación básica o práctica que realicen los estudiantes, para que los resultados fortalezcan el aprendizaje institucional.,13. Efectuar el registro de las instituciones educativas, entidades, empresas y usuarios que visiten el jardín Botánico, incorporando el objeto y la satisfacción o provecho de la visita, para consolidar una base de datos estadísticos y mejorar el inventario de los recursos naturales como el portafolio de servicios.,14. Las demás que le sean asignadas por autoridad competente, de acuerdo con el área de desempeño.</t>
  </si>
  <si>
    <t>Estudio: Título de formación tecnológica en: Tecnólogo en Administración y Contabilidad Sistematizada, Tecnólogo en Programación y Sistemas, Tecnólogo en Administración Financiera, Tecnólogo en Administración Pública., Experiencia:Treinta y seis meses de experiencia relacionada.</t>
  </si>
  <si>
    <t>Aplicar los conocimientos técnicos administrativo, para contribuir con el desarrollo de los procesos y procedimientos de la dependencia a la cual se asigne, con criterios de responsabilidad y ética.</t>
  </si>
  <si>
    <t>1. Desarrollar actividades de diseño y actualización de los procedimientos de admisiones, registro y control académico.,2. Elaborar, presentar y ejecutar el respectivo plan de gestión de su dependencia, de acuerdo con los criterios establecidos por las normas y reglamentos de la Institución.,3. Desarrollar los procesos de Admisiones y Contabilidad Académica relacionados con la Institución, para cada período académico, los requisitos de ingreso exigidos y la selección de aspirantes a ingreso al Instituto Tecnológico del Putumayo de acuerdo a las normas y reglamentos institucionales.,4. Informar y orientar de manera permanente a los aspirantes y comunidad en general, sobre los planes de estudio, requisitos y procedimientos de inscripción, matricula, transferencia y reintegro.,5. Presentar los resultados del proceso de admisión para su estudio y validación al Consejo Académico y la lista de admitidos para su respectiva aprobación.,6. Registrar y mantener actualizada toda la información académica de los estudiantes, aplicando los reglamentos y las medidas de seguridad en registro y archivo.,7. Suministrar información académica al estudiante sobre su Institución y desarrollo dentro de los programas y expedir los certificados de calificaciones, contenidos de los planes de estudio y constancias requeridas por los mismos.,8. Responder por el procedimiento establecido por la Institución para optar el título y una vez verificado el cumplimiento de todos los requisitos, presentar la lista de graduandos a la Secretaria General y de Gestión Humana.,9. Elaborar y refrendar los certificados de paz y salvo académico y constancias requeridas por los estudiantes y exalumnos como los contenidos programáticos de los planes de estudio.,10. Formular y analizar reportes y cuadros estadísticos de inscripción, de matrículas, de deserción y de graduados con la aplicación de los indicadores académicos para presentar los informes respectivos a la Institución y entes de control.,11. Elaborar y refrendar la publicación de calificaciones, calendarios académicos y horarios, de acuerdo con las actas y registros vigentes como de las normas contempladas en los reglamentos internos.,12. Ejercer el autocontrol en todas las funciones que le sean asignadas.,13. Las demás funciones asignadas por autoridad competente, de acuerdo con el nivel, la naturaleza y el área de desempeño del cargo.</t>
  </si>
  <si>
    <t>Estudio: Tirulo de bachiller en cualquier modalidad, título de formación técnica o tecnológica en: Técnico Comercial o Tecnólogo en Administración Publica o de Empresas, técnico o tecnólogo en administración y contabilidad sistematizada, técnico o tecnólogo en administración financiera., Experiencia:Veinticuatro meses de experiencia relacionada.</t>
  </si>
  <si>
    <t>Apoyar y fortalecer el manejo y desarrollo de las actividades de las dependencias de Tesorería y Archivo en la Subsede Sibundoy.</t>
  </si>
  <si>
    <t>1. Hacer firmar los comprobantes de pago y entrega de cheques a los contratistas en la subsede Sibundoy.,2. Realizar diariamente las consignaciones de caja en las cuentas corrientes y de ahorros de la Subsede Sibundoy.,3. Manejo de la caja, llevando actualizado el Libro de Caja en la subsede Sibundoy.,4. Recaudar y llevar el control de los Tondos que por diferentes conceptos deban ingresar en la subsede Sibundoy, para consignar en las cuentas bancarias que la institución mantiene a nombre de la institución en la Subsede.,5. Envió oportuno de las notas, extractos de las cuentas corrientes y de ahorros de Sibundoy al Tesorero, para su correspondiente control, manejo y elaboración de las conciliaciones bancarias.,6. Presentar los informes internos al Tesorero que sean requeridos sobre el movimiento de ingresos y egresos.,7. Apoyar y coordinar la gestión de la actualización del estado de cartera, ocasionada por créditos académicos otorgados a los estudiantes, exigiendo la amortización oportuna de los compromisos adquiridos con el fin de mejorar el estado financiero de la institución.,8. Realizar y cooperar en la elaboración de estudios e informes que sean requeridos con destino a entidades o dependencias internas o externas de la Institución.,9. Organizar conservar el archivo institucional y salvaguardar el patrimonio documental de la Institución.,10. Adelantar estudios sobre los procedimientos y reglamentos necesarios para la conservación y el use adecuado del archivo institucional.,11. Registrar, seleccionar y facilitar a los usuarios la consulta de los documentos que conforman el archivo institucional de manera eficaz y eficiente.,12. Dirigir y contribuir en la elaboración de las tablas de retención documental con la asesoría del archivo general de la Nación, para ordenar y dar un manejo técnico al archivo de la institución.,13. Asesorar a las dependencias Académico-Administrativas en la organización de procesos de correspondencia, archivos periféricos y conformación del archivo institucional, con el fin de mejorar y agilizar el desarrollo de las actividades de la institución.,14. Coordinar con las Vicerrectorías los procedimientos de archivo institucional, la selección y conservación de estudios, trabajos de grado y demás documentos Académico-Administrativos que deban reposar en la biblioteca o en el archivo, como elementos de consulta e investigación.,15. Ejercer el autocontrol en todas las funciones que le sean asignadas.,16. Las demás que le sean asignadas por la autoridad competente, de acuerdo con el nivel, la naturaleza y el área de desempeño del cargo.</t>
  </si>
  <si>
    <t>Estudio: Titulo e bachiller en cualquier modalidad, acreditar aprobación de dos (2) años de educación superior y acreditar cursos en manejo de tesorería, manejo de presupuesto y habilidades gerenciales., Experiencia:Doce meses de experiencia especifica o relacionada.</t>
  </si>
  <si>
    <t>Organizar, manejar y registrar todos los movimientos de tesorería, con el fin de reflejar el resultado a todas las transacciones económicas y financieras de la Institución.</t>
  </si>
  <si>
    <t>1. Realizar los trámites necesarios para el recaudo de los fondos provenientes del presupuesto nacional y que por diferentes conceptos deban ingresar a la entidad y tramitar las cuentas de cobro a que haya lugar.,2. Elaboración del programa anual mensualizado de caja PAC del Instituto y en la estimación de los ingresos y gastos mensuales.,3. Manejar y controlar las cuentas corrientes a cargo del Instituto y los respectivos soportes de notas, extractos, llevar los libros de bancos y elaborar los boletines diarios de bancos y cartera.,4. Consignar a la entidad bancaria correspondiente el valor neto a pagar de la nómina, hacer firmar las planillas, comprobantes de pago y entrega de cheques a los contratistas de la sede Mocoa y Sibundoy.,5. Presentar los informes internos que sean requeridos sobre el movimiento de ingresos y giros y presentar informes ante la Contraloría General de la República, Ministerio de Hacienda y Tesorería General de la Nación y demás entidades que lo soliciten.,6. Verificar la legalidad y requisitos de los documentos soporte de las operaciones de giro y efectuar los pagos de las obligaciones que por los distintos conceptos se autoricen con el lleno de los requisitos fiscales y tributarios correspondientes.,7. Expedir constancias de pago, documentos y certificados de ingresos y retenciones en coordinación con el área de Talento Humano.,8. Expedir constancias de paz y salvo a los estudiantes de la sede Mocoa.,9. Consolidar y llevar el estado de pago de los contratos y compromisos financieros, de aportes parafiscales y tributarios del Instituto.,10. Apoyar la elaborar de las declaraciones mensuales de retención a la fuente.,11. Llevar el estado de cartera por derechos académicos de los estudiantes y expedir las diferentes constancias de paz y salvo y requerimientos para su actualización.,12. Llevar los registros de pago de nómina, registrar los compromisos del personal de nómina en relación con préstamos por libranza y atender las solicitudes judiciales por concepto de embargos con cargos a la misma.,13. Realizar y cooperar en la elaboración de estudios que sean requeridos con destino a entidades o dependencias internas o externas de la Institución.,14. Las demás que le sean asignadas por autoridad competente, de acuerdo con el área de desempeño.</t>
  </si>
  <si>
    <t>Estudio: Titulo de bachiller en cualquier modalidad, título de formación técnica o tecnológica en: Técnico Comercial o tecnólogo en Administración Publica y/o de Empresas, técnico en Secretariado., Experiencia:Veinticuatro meses de experiencia laboral.</t>
  </si>
  <si>
    <t>Administrar información del área, para personal interno y externo, aplicando el Sistema de Gestión Documental.</t>
  </si>
  <si>
    <t>1. Recibir y transcribir en los medios electromagnéticos disponibles cartas, documentos, informes, correspondencia y otros textos que le asigne si jefe inmediato de acuerdo con las normas establecidas.,2. Mantener actualizado y organizado el archivo de los documentos de la oficina, de acuerdo con las normas vigentes establecidas.,3. Responder por el suministro adecuado de los útiles y papelería que requiera su dependencia.,4. Llevar agenda de los compromisos oficiales y mantener informado a su superior inmediato sobre las diferentes actividades programadas tales como reuniones, citas, asuntos pendientes, etc.,5. Participar en la coordinación y organización de las actividades de protocolo, seminarios, congresos eventos en los cuales interviene su dependencia.,6. Controlar el préstamo de la documentación, equipo y materiales que pertenecen a la oficina.,7. Atender personal y telefónicamente en forma cortes y adecuada al público y fijar las entrevistas que sean autorizadas por su superior.,8. Prestar la colaboración correspondiente con otras dependencias en aquellas actividades que requieran trabajo mutuo.,9. Aplicar las últimas técnicas del Sistema de Gestión documental de la Rectoría.,10. Guardar la debida reserva de asuntos confidenciales tratados en la oficina.,11. Ejercer el autocontrol en todas las funciones que le sean asignadas.,12. Las demás que le sean asignadas por la autoridad competente, de acuerdo con el nivel, la naturaleza y el área de desempeño del cargo.</t>
  </si>
  <si>
    <t>Estudio: Título de formación Profesional en las disciplinas académicas del núcleo básico del conocimiento:  Ingeniería de Sistemas, Ingeniería de Informática, Ingeniería de Sistemas Informáticos, Ingeniería de Software, Ingeniería de Computación, Ingeniería de Telecomunicaciones del NBC Ingeniería de Sistemas, Telemática y Afines., Experiencia:Veinticuatro (24)  meses de experiencia profesional relacionada con las funciones del cargo.</t>
  </si>
  <si>
    <t>Aplicar los conocimientos propios de su profesión para realizar actividades relacionadas con coordinación, planeación y gestión de los procesos de la información, que proporcionen la integridad, confidencialidad y disponibilidad de la misma y proponer la adopción de nuevos procedimientos y tecnologías para el cumplimiento de los objetivos del área y la misión institucional.</t>
  </si>
  <si>
    <t xml:space="preserve">﻿• Administrar y mantener periódicamente los recursos existentes en las diferentes bases de datos e infraestructura de servidores  de la Institución.,• Ejecutar actividades que permitan mantener la integridad de la información que se administra en la plataforma tecnológica.,• Establecer actividades periódicas para garantizar la disponibilidad de la base de datos y servidores de los diferentes aplicativos para la normal prestación del servicio.,• Desarrollar planes y políticas de respaldo y seguridad de las bases de datos,• Implementar técnicas de hardware y/o software que permitan asegurar el máximo desempeño y alto rendimiento de las bases de datos y servidores. ,• Administración y soporte técnico a los módulos que integran el sistema ERP, con que cuente la Institución.,• Administrar periódicamente las políticas de acceso a los servidores, base de datos y seguridad a nivel de datos y usuarios,• Definir, mantener y documentar el diccionario de datos.,• Analizar las causas de los posibles problemas presentados en los servidores y/o equipos clientes y proponer alternativas de solución.,• Monitorear, realizar ajustes, actualizaciones, respaldos, restauraciones modificaciones e informes sobre el funcionamiento de los sistemas de información y administrar las bases de datos y servidores de los diferentes software de la Institución.,• Analizar las causas de los problemas registrados en la mesa de ayuda y proponer alternativas de solución.,• Realizar el mantenimiento o actualización tecnológica a las bases de datos e infraestructura de servidores  existentes acorde con las necesidades u oportunidades tecnológicas de la Institución.,• Aplicar su conocimiento profesional cuando la jefatura lo requiera y apoyar los diferentes planes y proyectos de la misma.,• Investigar  y sugerir  planes  para  la  implementación  de  nuevas  técnicas  encaminadas a mejorar su labor.,• Formular y mantener actualizadas las políticas de uso y seguridad de acuerdo a su labor y velar por su cumplimiento.,• Sugerir la actualización de la tecnología en hardware y software.,• Proveer  guía  y capacitación  relacionadas con su labor a  otros  miembros  de la oficina de informática, comunidad académica cuando se requiera.,• Realizar guías y capacitaciones relacionadas con su labor a otros miembros del área de informática y comunidad académica en general cuando se requiera.,•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</si>
  <si>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Derecho, Derecho y Ciencias Políticas, Derecho y Ciencias Políticas y Relaciones Internacionales, Derecho y Ciencias Sociales del NBC Derecho y Afines.  Diplomado de Conciliación (obligatorio Ley 640 de 2001)., Experiencia:Veinticuatro  (24) meses de experiencia profesional relacionada con las funciones del cargo como conciliador en Derecho</t>
  </si>
  <si>
    <t>Apoyar la gestión administrativa del Consultorio Jurídico y Centro de Conciliación en los temas concernientes a la conciliación y el procedimiento conciliatorio, para los asuntos relacionados con los métodos alternativos de solución de conflictos, con relación a la misión institucional  y la  proyección social del programa de derecho.</t>
  </si>
  <si>
    <t xml:space="preserve">• Apoyar al director del consultorio jurídico y Centro de Conciliación en las funciones correspondientes al Centro de Conciliación.,• Actuar como conciliador.,• Coordinar la capacitación a estudiantes del consultorio jurídico.,• Coordinar la conformación del equipo de conciliadores.,• Llevar el libro oficial de conciliadores.,• Radicar las solicitudes de conciliaciones, realizando la correspondiente revisión formal de las mismas.,• Llevar el registro y estadísticas de las solicitudes de conciliaciones radicadas en el centro de conciliación.,• Expedir copia auténtica de las actas de conciliación realizadas en el centro de conciliación.,• Organizar y custodiar el archivo en general y de las actas en particular.,• Verificar el desarrollo de las audiencias de conciliación y el cumplimiento de los deberes de los conciliadores designados por este centro.,•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</si>
  <si>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Licenciatura en Educación, Licenciatura en Educación Infantil del NBC: Educación.  Administración de Negocios, Administración de Negocios Internacionales, Administración Financiera, Administración Pública, Licenciatura en Administración Educativa, Licenciatura en Gestión Educativa, Licenciatura en Administración y Legislación Educativa del NBC Administración., Experiencia:Veinticuatro (24) meses de experiencia profesional relacionada con las funciones del cargo.</t>
  </si>
  <si>
    <t>Ejecutar los procesos académicos y administrativos, que permitan optimizar el funcionamiento operativo de la Vicerrectoría de Docencia, procurando la interacción efectiva de las diferentes áreas que hacen parte de la Institución, a fin de dar cumplimiento a las políticas y objetivos institucionales establecidos.</t>
  </si>
  <si>
    <t xml:space="preserve">• Asistir al Vicerrector de Docencia en los procesos, procedimientos y actividades, en cumplimiento de los lineamientos de la Institución.,• Planificar, coordinar y registrar la ejecución y seguimiento de las acciones establecidas en el plan de mejoramiento de la Vicerrectoría de Docencia.,• Gestionar en coordinación con el área de Talento Humano el cumplimiento del plan de desarrollo integral (capacitaciones, apoyo a la formación posgradual, estímulos e incentivos) del personal docente vinculado a la Institución.,• Apoyar al Vicerrector Académico en la ejecución, seguimiento y reporte de información requerida de los diferentes comités en los cuales participa.,• Realizar la recopilación, procesamiento y análisis de la información requerida para el mantenimiento del SGI, propio de la Vicerrectoría de Docencia.,• Gestionar las actividades académicas y administrativas, orientadas al apoyo de los procesos misionales, de acuerdo con el plan estratégico de desarrollo Institucional.,• Participar en la ejecución de los sistemas y procedimientos del área para procurar su efectividad.,•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</si>
  <si>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Derecho, Derecho y Ciencias Políticas, Derecho y Ciencias Políticas y Relaciones Internacionales, Derecho y Ciencias Sociales del NBC Derecho y Afines., Experiencia:Veinticuatro (24) meses de experiencia profesional relacionada con las funciones del cargo.</t>
  </si>
  <si>
    <t>Coordinar y apoyar la gestión académico administrativa del Consultorio Jurídico en lo relacionado con trámites, consultas, procesos y prácticas externas.</t>
  </si>
  <si>
    <t xml:space="preserve">﻿• Coordinar las reuniones de estudiantes correspondientes en cada semestre lectivo.,• Clasificar y organizar los listados de los estudiantes conforme su calendario y calidad de estudiante.,• Coordinar las inscripciones de los estudiantes en cada una de las prácticas ofrecidas por el consultorio.,• Coordinar con los asesores de cada área, previo visto bueno de la dirección, los horarios de atención a estudiantes y entrega de informes.,• Programar a los estudiantes regulares que realizarán la práctica recibiendo consulta interna, en el horario fijado por la dirección del consultorio jurídico.,• Recibir a cada uno de los asesores el reparto y el archivo de las consultas y procesos.,• Realizar el reparto en orden alfabético de las consultas donde sea viable iniciar demanda y de las sustituciones en el área de familia, civil, laboral y administrativo, así como repartir los respectivos procesos penales.,• Rendir informe mensual de las actividades realizadas en el consultorio jurídico.,• Cumplir con las funciones y normativa propias del consultorio jurídico y demás funciones señaladas en la normativa.,•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</si>
  <si>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NBC: Psicología., Experiencia:Veinticuatro meses  (24) de experiencia profesional relacionada con las funciones del cargo.</t>
  </si>
  <si>
    <t>Coordinar, planear, organizar, ejecutar y evaluar las actividades y programas de atención, prevención y formación encaminadas a contribuir y propender por la salud integral de la comunidad académica.</t>
  </si>
  <si>
    <t xml:space="preserve">﻿Coordinar todo lo relacionado con el programa de salud de la Institución, respecto a la contratación con entidades y/o personal que presta los servicios de psicología, enfermería, medicina, nutrición, entre otros, a la Institución.,Atender a la comunidad académica en general brindando asesoría del área frente a los programas y servicios.,Administrar la agenda de salud, para la asignación de citas solicitadas por la comunidad académica en general, así como los remitidos a psicología desde el área de permanencia.,Planear, organizar y propender por la realización y la programación de eventos y programas de salud que ofrece el área de Bienestar Universitario a la comunidad académica de la Institución.,Programar, coordinar, divulgar y dictar los talleres y las actividades de promoción y prevención, así como los respectivos pagos a el personal o entidades participantes.,Establecer comunicación permanente con la psicóloga que presta servicios a la Institución, con el fin de identificar los motivos de consulta más recurrentes, para ser abordados a través de talleres, charlas, actividades, cineforo entre otros.,Solicitar y administrar los insumos que se requieren para la prestación de servicios del programa de salud de la Institución,Propender y velar por el buen uso y estado del consultorio.,Apoyar en la coordinación del programa de estampilla, con lo referente a los estudiantes en permanencia.,Coordinar el programa alimentario de la Institución, con lo referente a la convocatoria, recepción de documentos, selección y seguimiento de este.,Coordinar el programa de monitorias académicas de la Institución, con lo referente a la convocatoria, recepción de documentos, selección y seguimiento de este.,Realizar informes que permitan consolidar la información requerida por el jefe inmediato, para remitirla a los entes de control y organismos que lo requieran. ,Atender los usuarios internos y externos en general, proporcionando información dentro los lineamientos y confidencialidad propios de la Institución. </t>
  </si>
  <si>
    <t>Estudio: Título de formación Profesional en las disciplinas académicas del núcleo básico del conocimiento: NBC: Administración, NBC Derecho y Afines, NBC Comunicación, Social, Periodismo y afines, Ingeniería Administrativa y Afines, Ingeniería Industrial del NBC Ingeniería Industrial y Afines, Ingeniería de Sistemas del NBC Ingeniería de Sistemas, Telemática y afines., Experiencia:Veinticuatro (24) meses de experiencia profesional relacionada con las funciones del cargo.</t>
  </si>
  <si>
    <t>Planear, coordinar, ejecutar y velar por el cumplimiento de las actividades y proyectos del programa de Egresados, acorde a los objetivos institucionales.</t>
  </si>
  <si>
    <t xml:space="preserve">﻿• Dirigir el programa de Egresados conforme a los lineamientos establecidos por el Ministerio de Educación Nacional, bajo un esquema estructural que apoye el proceso y garantice el cumplimiento de las necesidades institucionales y del Estamento.,• Cumplir con los requerimientos y disposiciones institucionales conforme a la competencia y funcionalidad del área.  ,• Coordinar, programar y mantener actualizada la base de datos de los egresados en el sistema académico institucional.,• Apoyar la construcción de estudios de pertinencia e impacto de los egresados en los diferentes programas académicos. ,• Diseñar y ejecutar estrategias para la promoción, servicios y desarrollo del área de egresados para el posicionamiento de la Institución.,• Supervisar la ejecución de la contratación que se celebre en razón del cumplimiento y el desarrollo del programa de su competencia.,• Proponer alternativas entre el área de egresados y el sector empresarial a través de convenios, alianzas, capacitaciones, servicios, tendientes al bienestar del egresado.,• Diseñar y apoyar la ejecución de estrategias que vinculen al egresado con los servicios de la Institución.,• Participar en representación de la Institución en las diferentes redes y agremiaciones que vinculan a las unidades de graduados de las IES.,• Coordinar las acciones de la bolsa de empleo universitaria de acuerdo a los lineamientos del Servicio Público de Empleo y del Ministerio de Trabajo.,• Apoyar a las demás áreas institucionales en la proyección y ejecución de acciones que deriven la formación y el bienestar de la comunidad académica.,•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</si>
  <si>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Contaduría Pública del NBC Contaduría Pública. Administración de Empresas, Administración Financiera y Administración de negocios internacionales del NBC de Administración., Experiencia:Veinticuatro (24) meses de experiencia profesional relacionada con las funciones del cargo.</t>
  </si>
  <si>
    <t>Gestionar, coordinar y ejecutar los procesos referentes al área de Talento Humano del personal administrativo y docente de la Institución.</t>
  </si>
  <si>
    <t>﻿• Liquidar la nómina, las prestaciones sociales legales y extralegales, tomando como referencia la normativa vigente.,• Reportar datos y novedades de nómina al ente superior de la Institución para el pago de nómina.,• Reportar la información de nómina al área financiera.,• Tramitar la respectiva solicitud presupuestal para los pagos inherentes al proceso de nómina.,• Realizar e ingresar al sistema de nómina los contratos del personal docente.,• Liquidar al personal administrativo y docente de la Institución, de acuerdo a lo estipulado por Ley.,• Organizar y procesar la carga académica y novedades correspondientes suministradas por las diferentes áreas de la Institución.,• Atender al personal docente y administrativo en cuanto a las inquietudes presentadas con relación del pago de nómina, certificados y demás inherentes al cargo.,• Elaborar certificaciones de carácter laboral del personal administrativo y docente que pertenezca a la Institución.,•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,•Apoyar en los procesos y servicios del área.</t>
  </si>
  <si>
    <t>Estudio: Título de formación profesional en las disciplinas académicas del núcleo básico del conocimiento: NBC Contaduría Pública.  NBC Ingeniería Administrativa y Afines.  Administración de Empresas, Administración de Mercadeo, Administración de Negocios, Administración de Negocios Internacionales, Administración Financiera del NBC: Administración. Normativa vigente aplicable al sector público de la Educación Superior según el cargo que desempeña., Experiencia:Veinticuatro meses (24) de experiencia profesional relacionada.</t>
  </si>
  <si>
    <t>Coordinar la gestión de la oferta de la formación en el nivel de Posgrados de la Institución, de acuerdo con los lineamientos del Ministerio de Educación Nacional y el Proyecto Educativo y demás  políticas institucionales.</t>
  </si>
  <si>
    <t xml:space="preserve">﻿Participar en el diseño de nuevos programas de posgrado sugeridos por las unidades académicas, conforme a los lineamientos ministeriales y procedimientos institucionales establecidos para ello. ,Gestionar la obtención o renovación de los registros calificados de los programas de posgrado de acuerdo con los procedimientos y cronogramas ministeriales.,Administrar el sistema de gestión (políticas, objetivos y procesos) de la oferta formativa de posgrados, bajo lineamientos ministeriales e institucionales en calidad.,Coordinar los grupos de trabajo responsables de acciones propias de las funciones sustantivas (docencia, investigación y extensión) en la oferta de posgrados, de acuerdo con los lineamientos administrativos académicos adoptados por la Institución. ,Apoyar la construcción del cronograma institucional académico, administrativo de la oferta posgradual, considerado el Plan de Operativo Institucional. ,Supervisar el cumplimiento de los criterios del proceso de contratación docente para los programas de posgrado, de acuerdo con las políticas institucionales.,Coordinar la implementación de los planes de mejoramiento de la oferta posgradual con base en los resultados de los procesos de autoevaluación.,Realizar seguimiento y apoyar a las facultades en las acciones propias del proceso de autoevaluación de los programas académicos de posgrados.,Aplicar los criterios para la realización de la evaluación de desempeño docente de posgrados, de acuerdo con los lineamientos institucionales. ,Apoyar las acciones de relacionamiento externo definidas para la oferta posgradual considerando criterios de posicionamiento e impacto. ,Realizar informes que permitan consolidar la información requerida por el jefe inmediato, para remitirla a los entes de control y organismos que lo requieran. </t>
  </si>
  <si>
    <t>Estudio: Título de formación Profesional en las disciplinas académicas del núcleo básico del conocimiento NBC: Contaduría Pública. Economía del NBC Economía. Administración Financiera, Administración de Empresas, Administración de Negocios Internacionales, Administración Bancaria y Financiera, Administración Empresarial, Administración Pública, Administración y Finanzas del NBC Administración., Experiencia:Veinticuatro meses (24) de experiencia profesional relacionada con las funciones del cargo.</t>
  </si>
  <si>
    <t>Coordinar, programar, ejecutar y controlar todas las actividades relacionadas con la preparación, ejecución y liquidación del presupuesto acorde con la normativa vigente.</t>
  </si>
  <si>
    <t xml:space="preserve">﻿Participar en la elaboración del presupuesto anual de la Institución. ,Presentar ante las instancias superiores, la documentación necesaria para la aprobación del presupuesto y de las vigencias futuras.,Preparar los proyectos de acuerdo y/o resoluciones, según el caso, para las modificaciones, reducciones, adiciones y traslados del presupuesto.,Coordinar la elaboración de políticas y Procedimientos para la elaboración del presupuesto.,Proponer al superior jerárquico los traslados presupuestales, que se necesarios.,Expedir los certificados de disponibilidad, reserva, registro y ejecución presupuestal y controlar la ejecución del presupuesto.,Llevar registro detallado de cada una de las operaciones presupuestales.,Elaborar informes de ejecución de ingresos y egresos.,Participar en la determinación de la situación fiscal de cada vigencia.,Coordinar con las demás áreas los asuntos relacionados con la formulación y ejecución presupuestal.,Controlar la ejecución presupuestal e informar al superior jerárquico.,Realizar informes que permitan consolidar la información requerida por el jefe inmediato, para remitirla a los entes de control y organismos que lo requieran. ,Atender los usuarios internos y externos en general, proporcionando información dentro los lineamientos y confidencialidad propios de la Institución. </t>
  </si>
  <si>
    <t>Estudio: Título de formación Profesional en las disciplinas académicas del núcleo básico del conocimiento: Ingeniería de Sistemas, Ingeniería de Informática, Ingeniería de Sistemas Informáticos, Ingeniería de Software, Ingeniería de Computación del NBC Ingeniería de Sistemas, Telemática y Afines., Experiencia:Veinticuatro (24) meses de experiencia profesional relacionada con las funciones del cargo.</t>
  </si>
  <si>
    <t xml:space="preserve">﻿• Planear, construir, actualizar el portal web e intranet de la Institución.,• Planear nuevos diseños con tendencia a mejorar la calidad de la presentación del portal web e intranet de la Institución.,• Crear, editar  y organizar la información institucional a publicar, incluyendo la  edición  de  textos y otros  recursos  relacionados.,• Optimizar  la  arquitectura  de  la  página, portales  y  itios de la Institución.,• Liderar  la  administración  dinámica  y  óptima  del  estilo, calidad  y  actualización  de  los  sitios.,• Colaborar  en  el  mane jo de  las  redes  sociales  y  otros  sistemas de  difusión virtual.,• Trabajar  en  proyectos  web  en  coordinación  con el equipo  de  la  oficina  de Comunicaciones. ,• Mantener una comunicación permanente con las diferentes áreas de la Institución encargadas de información en el portal web.,• Brindar la asesoría y apoyo a proyectos relacionados con la página web e intranet.,• Analizar las causas de los problemas registrados en la mesa de ayuda y proponer alternativas de solución.,• Realizar el mantenimiento o actualización tecnológica del portal web e intranet acorde con las necesidades u oportunidades tecnológicas de la Institución.,• Efectuar periódicamente verificación de los respaldos y restauraciones de la información del portal web e intranet de la Institución de acuerdo con los procesos establecidos.,• Aplicar su conocimiento profesional cuando la jefatura lo requiera y apoyar los diferentes planes y proyectos de la misma.,• Investigar y sugerir planes para la implementación de nuevas técnicas encaminadas a mejorar su labor.,• Formular y mantener actualizadas las políticas de uso y seguridad de acuerdo a su labor y velar por su cumplimiento,• Realizar guías y capacitaciones relacionadas con su labor a otros miembros del área de informática y comunidad académica en general cuando se requiera.,•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</si>
  <si>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Comunicación Social, Comunicación Social y Periodismo, Comunicación y Periodismo del NBC: Comunicación social, periodismo y afines., Experiencia:Veinticuatro (24) meses de experiencia profesional relacionada con las funciones del cargo.</t>
  </si>
  <si>
    <t>Planificar, organizar, proponer y dirigir  el área de comunicaciones, mediante planes, proyectos y programas que fortalezcan los procesos de comunicación internos y externos de la Institución.</t>
  </si>
  <si>
    <t xml:space="preserve">﻿• Planear, organizar, dirigir y controlar las actividades dirigidas al diseño, impresión y publicación de los materiales gráficos interno y externos, requeridos en las actividades académicas, investigativas y administrativas de la Institución.,• Desarrollar y proponer lineamientos de protocolos de información y relaciones públicas e imagen Institucional.,• Asesorar en el ámbito de comunicaciones e imagen corporativo para el logro de los objetivos institucionales.,• Gestionar los recursos que sean requeridos para el desarrollo de los planes, programas y proyectos del área.,• Planear y ejecutar eventos institucionales, que por sus características específicas requieran garantizar el desarrollo y cumplimiento de los protocolos de comunicación.,• Coordinar la implementación de las estrategias y actividades programadas de información y comunicación que permitan generar confianza en la predictibilidad y transparencia de la Institución.,• Colaborar en los convenios de cooperación interinstitucional con universidades, organismos, gremios y otras Instituciones afines.,• Desarrollar e implementar criterios y procedimientos estándares para la difusión de información, hacia fuera de la Institución.,• Organizar la edición y la difusión de las comunicaciones institucionales en los diferentes medios de comunicación.,• Apoyar en la divulgación del portafolio de servicios de la Institución de acuerdo a los segmentos del mercado para escoger los canales de comunicación más apropiados.,• Realizar todos los trámites correspondientes a las etapas precontractual, contractual y poscontractual del área.,•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</si>
  <si>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Ingeniería de Sistemas, Ingeniería de Informática, Ingeniería de Sistemas Informáticos, Ingeniería de Software, Ingeniería de Computación, Ingeniería de Telecomunicaciones del NBC Ingeniería de Sistemas, Telemática y Afines, Experiencia:Veinticuatro (24) meses de experiencia profesional relacionada con las funciones del cargo.</t>
  </si>
  <si>
    <t xml:space="preserve">﻿• Programar con el jefe de Informática los horarios para el uso de las salas para el buen funcionamiento, de acuerdo a los requerimientos de las áreas.,• Diseñar estrategias para la instalación, mantenimiento preventivo, atención de usuarios y generación de soluciones presentados en el uso del software y hardware en los equipos de cómputo y otros equipos o herramientas TIC de la Institución.,• Coordinar el mantenimiento, limpieza y protección contra virus de los equipos existentes en la Institución.,• Apoyar en la logística requerida para realizar presentaciones técnicas y/o transmisiones tipo video conferencia.,• Proponer alternativas informáticas que optimicen los recursos tecnológicos existentes.,• Apoyar la actualización permanente del inventario de hardware y software de la Institución.,• Investigar y sugerir planes para la implementación de nuevas técnicas encaminadas a mejorar su labor.,• Formular y mantener actualizadas las políticas de uso y seguridad de acuerdo a su labor y velar por su cumplimiento,• Realizar guías y capacitaciones relacionadas con su labor a otros miembros del área de informática y comunidad académica en general cuando se requiera.,• Elaborar y ejecutar cronogramas con respectiva aprobación del jefe inmediato, para el mantenimiento preventivo y correctivo de los equipos.,•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</si>
  <si>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Bibliotecología, Ciencia de la Información y Bibliotecología, Bibliotecología y Archivística, Sistemas de Información y Documentación del NBC de Bibliotecología, otros de Ciencias Sociales y Humanas., Experiencia:Veinticuatro (24) meses de experiencia profesional relacionada con las funciones del cargo.</t>
  </si>
  <si>
    <t>Velar por el desarrollo e innovación tecnológica de los recursos y servicios electrónicos bibliográficos que brinde la interfaz de la misma, de tal forma que se posicione como una plataforma de apoyo para la comunidad académica.</t>
  </si>
  <si>
    <t xml:space="preserve">﻿• Promocionar y divulgar los recursos bibliográficos y electrónicos.,• Apoyar en la búsqueda de información especializada a la comunidad académica.,• Enviar listado de los recursos bibliográficos o electrónicos cuando le sean solicitados.,• Participar en el proceso de contratación, ejecución y liquidación de los contratos bibliográficos electrónicos.,• Apoyar procesos relacionados con derecho de autor y propiedad intelectual.,• Brindar capacitación en el uso de recursos bibliográficos y electrónicos a la comunidad académica.,• Establecer y mantener contacto con las redes de bibliotecas a nivel local, nacional e internacional con el fin de establecer convenios y realizar programas de cooperación.,• Crear y ejecutar el repositorio institucional.,• Informar a la comunidad académica sobre la bibliografía adquirida recientemente.,• Apoyar en el servicio de circulación y préstamo.,• Apoyar el inventario de biblioteca.,• Diseñar programas de alfabetización informacional.,• Establecer políticas para el mejoramiento continuo de los servicios en línea.,• Apoyar a la Institución en las tendencias de cultura digital.,• Propender por el desarrollo integral del área en sus aspectos operativos, metodológicos y administrativos.,•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</si>
  <si>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Economía, Economía Empresarial, Economía y Finanzas, del NBC Economía. Administración, Administración de Empresas, Administración Empresarial, Administración Financiera, Administración y Finanzas del NBC Administración, o NBC Contaduría Pública., Experiencia:Veinticuatro (24) meses  de experiencia profesional relacionada con las funciones del cargo.</t>
  </si>
  <si>
    <t>Planear, organizar, ejecutar, evaluar y controlar las cuentas por cobrar a favor de la Institución, que se generan en desarrollo de la financiación directa  realizada a estudiantes, derivada de convenios y/o contratos específicos.</t>
  </si>
  <si>
    <t xml:space="preserve">﻿• Recibir, radicar, revisar y controlar el trámite derivado de la financiación estudiantil por la Institución, desde la presentación de los documentos de soporte hasta el pago de la obligación.,• Informar a la población estudiantil sobre las diferentes modalidades de financiación que ofrece la institución y los convenios existentes.,• Entregar formularios para la solicitud de financiación a los interesados y suministrar las orientaciones, que, para cada situación, son requeridos.,• Verificar la información suministrada por los estudiantes relacionados en las solicitudes de financiación.,• Otorgar la financiación de acuerdo con los requisitos institucionales.,• Establecer la programación de las fechas de pago a los estudiantes conforme a los compromisos adquiridos con la Institución.,• Entregar los cupones de pago acorde a las condiciones pactadas a los estudiantes para la realización de los abonos a la obligación adquirida con la Institución.,• Determinar el monto de los intereses que se generan por la financiación y mora en el pago del crédito de matrícula.,• Conciliar con contabilidad las cuentas por cobrar.,• Suministrar la información y normativa vigente para el trámite de la financiación estudiantil a través de circulares, carteleras y demás medios que permita tener el conocimiento de los documentos requeridos y competencia para sus reconocimientos.,• Ejecutar, proponer y controlar las políticas en materia de financiación estudiantil que establece la Institución.,• Realizar cobro persuasivo.,• Hacer acuerdos de pago que facilite a los usuarios que tienen obligaciones vencidas, pagar en cuotas parciales dichas obligaciones.,• Enviar a cobro prejurídico los pagarés de los estudiantes que están vencidos.,• Coordinar con la oficina asesora jurídica el cobro prejurídico.,• Coordinar y gestionar los cobros derivados de los convenios con entidades públicas y privadas celebrados por la Institución, en lo relacionado con financiación directa.,• Elaborar informes de financiación periódicos de acuerdo con los requerimientos Institucionales y de autoridades competentes.,• Inhabilitar el proceso de matrícula de los estudiantes que tienen obligaciones incumplidas con la Institución en el sistema de admisiones y registro académico.,• Realizar la importación de los archivos de facturación generados en los aplicativos institucionales.,•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</si>
  <si>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Administración de Empresas, Administración de Recursos Humanos, Direccion Humana y Organizacional del NBC  administración.   Derecho del NBC Derecho y Afines. Psicología del NBC Psicología., Experiencia:Veinticuatro (24) meses de experiencia profesional relacionada con las funciones del cargo.</t>
  </si>
  <si>
    <t>Planear, organizar, dirigir, y ejecutar programas, proyectos y servicios del área, de acuerdo con las políticas y directrices de la Institución.</t>
  </si>
  <si>
    <t xml:space="preserve">﻿• Revisar y proponer modificaciones a los programas de Bienestar laboral.,• Proponer las políticas y programas requeridos para el logro de los objetivos del área a su cargo.,• Proyectar el plan de capacitación institucional.,• Realizar análisis periódico de la gestión de Bienestar laboral, de su organización, procedimientos internos y principalmente de las necesidades de funcionarios.,• Atender, tramitar y resolver solicitudes, consultas, peticiones y reclamaciones sobre los asuntos de competencia del área. ,• Coordinar el plan de acción del área, el cual debe responder íntegramente a las prioridades y necesidades de la Institución. ,• Realizar auditorías a los programas y servicios, propuestos del área.,• Planear, organizar, ejecutar y evaluar las actividades del área, generando espacios que motiven a la comunidad académica a participar y empoderarse de dichos servicios.,• Proponer y establecer la suscripción de Convenios con instituciones y empresas orientados a generar beneficios a los funcionarios, realizando las gestiones administrativas necesarias para su concreción, en las áreas de salud, recreativas, artísticas, formativas y culturales contribuyendo a su desarrollo e integración con la institución.,• Apoyar los procesos de clima organizacional, cultura organizacional y gestión del cambio organizacional.,• Asesorar a los usuarios en cuanto al uso de los servicios del área y ejecutar indicadores, informes entre otras. ,• Apoyar en los procesos y servicios del área.,•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</si>
  <si>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 NBC ingeniería de sistemas, Administración de Sistemas de Información, Ingeniería de Software, Ingeniería en Informática del NBC Ingeniería de Sistemas, telemática y afines.  Ingeniería administrativa del NBC Ingeniería Administrativa y Afines.  Ingeniería Industrial del NBC Ingeniería Industrial y afines. Ingeniería de Procesos del NBC Otras Ingenierías.  Titulo de Posgrado en la modalidad de especialización., Experiencia:Treinta meses (30) de experiencia profesional relacionada con las funciones del cargo.</t>
  </si>
  <si>
    <t>Coordinar, proyectar, planear, gestionar y controlar todas las actividades, proyectos y procesos involucrados en la gestión de sistemas de información requeridos por el Ministerio de Educación Nacional y demás sistemas Institucionales, inherentes al cargo, de acuerdo a la normativa vigente.</t>
  </si>
  <si>
    <t>﻿Consolidar la información requerida por los diferentes Sistemas de Información internos y externos (SNIES, SPADIES, SACES, OLE, entre otros), de manera oportuna de acuerdo a los parámetros establecidos por el Ministerio de Educación Nacional, Función Pública y entes de control y vigilancia, validando dicha información con cada una de las dependencias de la Institución.,Coordinar con las diferentes unidades académicas y administrativas acciones efectivas encaminadas a garantizar la calidad y confiabilidad de la información y la entrega oportuna para reportar a los diferentes sistemas de información.,Generar informes estadísticos e indicadores para el control del Sistema de Gestión Integral de la Institución, colocándolos a disposición de la comunidad académica para la toma de decisiones. ,Atender las auditorías externas e internas propias de los sistemas de información realizadas por los entes de control y vigilancia.,Monitorear el cumplimiento de los cronogramas establecidos por la Institución con base en los requerimientos internos y externos, para el procesamiento y reporte de la información. ,Proponer mejoras a los procedimientos establecidos para el reporte en los diferentes sistemas de información, del Ministerio de Educación Nacional o Institucionales inherentes al cargo.,Realizar las consultas pertinentes ante la mesa de ayuda del Ministerio de Educación Nacional, con el fin de resolver los problemas técnicos que se presenten para el correcto funcionamiento de los sistemas de información.,Realizar informes según los datos manejados bajo su cargo, por cualquier requerimiento de la Institución. ,Asesorar y capacitar al personal administrativo en todos los asuntos relacionados a la interpretación y reportes a los sistemas de información del Ministerio de Educación Nacional y otros sistemas Institucionales.</t>
  </si>
  <si>
    <t>Estudio: Administración de Comercio Exterior, Administración de Negocios Internacionales, Administración Financiera, Administración Comercial y de Mercadeo, Administración de Empresas, Relaciones internacionales del NBC Administración. Contaduría Pública del NBC Contaduría Pública Título de posgrado en la modalidad de especialización específica del área del desempeño., Experiencia:Treinta meses (30) de experiencia profesional relacionada con las funciones del cargo.</t>
  </si>
  <si>
    <t>Coordinar, proyectar, planear, gestionar y controlar todas las actividades, proyectos y procesos involucrados en el programa académico en los aspectos administrativos de la respectiva facultad.</t>
  </si>
  <si>
    <t>﻿• Coordinar con el Decano la selección del personal docente en lo relativo a la vinculación, renovación o terminación de su vinculación laboral, de acuerdo con la reglamentación institucional. ,Presentar ante el Consejo de Facultad los nombres de las personas que cumplan con lo requerido, para ser merecedores de distinciones. ,Propender por el desarrollo integral del programa en sus aspectos administrativos. ,Actuar como gestor y promotor del desarrollo integral del programa académico de la Facultad en el campo administrativo. ,Asistir a los comités y órganos a los cuales pertenece por los Estatutos, acuerdos o reglamentos en la calidad que le asignen. ,Realizar seguimiento a los docentes en el cumplimiento de las funciones asignadas y estatutarias.,Revisar y analizar la información académica relacionada con los estudiantes de acuerdo con la reglamentación interna.,Realizar, en coordinación con el decano de la facultad, el proceso de evaluación del cuerpo docente de los programas asignados.,Proyectar la asignación académica en las fechas estipuladas de acuerdo al  cronograma Institucional. ,Proyectar las novedades de los docentes adscritos a cada programa a la correspondiente decanatura.,Orientar a los estudiantes y aspirantes en los procesos académicos-administrativos del programa a su cargo.,Realizar la programación semestral de los horarios y docentes para el desarrollo del programa. ,Promover en los estudiantes de la Facultad la participación en los eventos relacionados con el programa académico. ,Participar en los procesos de autoevaluación y acreditación del programa, de acuerdo al rol que se le asigne. ,Realizar los informes requeridos por el jefe inmediato.,Atender a los usuarios internos y externos en general, proporcionando información dentro los lineamientos y confidencialidad propios de la Institución. ,Apoyar la gestión administrativa de la facultad derivada de las funciones sustantivas</t>
  </si>
  <si>
    <t>Estudio: Título de formación profesional en las disciplinas académicas del núcleo básico del conocimiento- NBC: Ingeniería Electrónica, Ingeniería Electrónica y Telecomunicaciones del NBC Ingeniería Electrónica, Telecomunicaciones y Afines.  Ingeniería de Sistemas, Ingeniería de Sistemas Informáticos, Ingeniería de Sistemas y Telecomunicaciones, Ingeniería de Software del NBC Ingeniería de Sistemas, Telemática y Afines.  Ingeniería Industrial del NBC Ingeniería Industrial y Afines Título de posgrado en la modalidad de especialización específica del área del desempeño., Experiencia:Treinta meses (30) de experiencia profesional relacionada con las funciones del cargo.</t>
  </si>
  <si>
    <t>Coordinar, proyectar, planear, gestionar y controlar todas las actividades, proyectos y procesos involucrados en el programa académico en los aspectos administrativos y académicos de cada programa de la respectiva facultad.</t>
  </si>
  <si>
    <t>Estudio: Título de formación profesional en las disciplinas académicas del núcleo básico del conocimiento- NBC:Derecho, Derecho y Ciencias Políticas y Relaciones Internacionales, Derecho y Ciencias Administrativas del NBC Derecho y Afines. Profesional en seguridad y salud en el trabajo del NBC Salud Pública.  Título de posgrado en la modalidad de especialización específica del área del desempeño., Experiencia:Treinta meses (30) de experiencia profesional relacionada con las funciones del cargo.</t>
  </si>
  <si>
    <t>Estudio: Título de formación Profesional en las disciplinas académicas del núcleo básico del conocimiento- NBC- Contaduría. Administración, Administración Empresarial, Administración Financiera, Administración de Empresas, Administración de Negocios Internacionales del NBC de Administración.  Economía, Economía y Finanzas, Economía y Desarrollo del NBC Economía.  Ingeniería Administrativa, Ingeniería Financiera, Ingeniería Administrativa y de Finanzas del NBC de Ingeniería Administrativa y Afines.   Ingeniería Industrial del NBC Ingeniería Industrial y Afines.  Ingeniería de Producción, Ingeniería de Procesos del NBC Otras Ingenierías.  Titulo de posgrado en la modalidad de especialización., Experiencia:Treinta meses (30) de experiencia profesional relacionada con las funciones del cargo.</t>
  </si>
  <si>
    <t>Coordinar, proyectar, planear y gestionar todas las actividades, proyectos y procesos de aseguramiento de la calidad, autoevaluación y acreditación de los diferentes programas académicos e institucionales, en cumplimiento de las condiciones y lineamientos de calidad emanados por el Ministerio de Educación Nacional y otros entes</t>
  </si>
  <si>
    <t>﻿Coordinar metodológicamente los equipos de trabajo para los procesos de autoevaluación y acreditación.,Procesar información institucional necesaria en los procesos de autoevaluación y acreditación. ,Evaluar periódicamente las diferentes técnicas de recopilación y análisis de información, necesarias para los procesos de autoevaluación y acreditación.,Realizar los diferentes informes necesarios en el proceso de acreditación de programas o institucional. ,Monitorear el cumplimiento de los cronogramas para los procesos de autoevaluación y acreditación y el cumplimiento de los planes de mejoramiento de los programas académicos y procesos misionales. ,Hacer seguimiento a la formulación y diseño de nuevos programas académicos para la Institución. ,Efectuar el seguimiento a la aplicación de las diferentes técnicas de recopilación necesarias en los procesos de autoevaluación y acreditación.,Coordinar con los equipos de trabajo, las visitas de los evaluadores externos en los procesos de obtención y renovación de registros calificados, apreciación de condiciones iniciales y autoevaluación.,Proponer el desarrollo de metodologías y actividades de difusión de información sobre los procesos de autoevaluación y acreditación.,Acompañar en los procesos de evaluación al desempeño docente de acuerdo con la normativa vigente. ,Radicar información referida a Condiciones Iniciales y autoevaluación con miras a la Acreditación en el sistema que corresponda.,Apoyar en los procesos contractuales del área.</t>
  </si>
  <si>
    <t>Estudio: Título de formación profesional en las disciplinas académicas del núcleo básico del conocimiento- NBC Administración  Ingeniería de Sistemas, Telemática y afines  Ingeniería Administrativa y afines. Título de posgrado en la modalidad de especialización., Experiencia:Treinta meses (30) de experiencia profesional relacionada con las funciones del cargo.</t>
  </si>
  <si>
    <t>Coordinar, ejecutar y apoyar el área en la adecuada aplicación de las normas y procedimientos vigentes, de orden administrativo y académico de la educación superior.</t>
  </si>
  <si>
    <t>﻿Participar en la ejecución de actividades y proyectos del área,Propender por el desarrollo integral de los programas en sus aspectos administrativos.,Actuar como gestor y promotor del desarrollo integral de los programas.,Revisar y analizar la información académica relacionada con los estudiantes de acuerdo con la reglamentación interna.,Proyectar la asignación académica en las fechas estipuladas de acuerdo al cronograma Institucional.,Orientar a los estudiantes y aspirantes en los procesos académicos a su cargo de acuerdo al reglamento estudiantil y a las políticas institucionales.,Participar activamente en la programación y oferta de asignaturas semestral de los programas.,Participar activamente en los procesos de autoevaluación y acreditación ,Realizar los informes requeridos por el jefe inmediato.,Atender a los usuarios internos y externos en general, proporcionando información dentro los lineamientos y confidencialidad propios de la Institución. ,Apoyar la gestión administrativa del área derivada de las funciones sustantivas</t>
  </si>
  <si>
    <t>Estudio: Título de formación Técnico profesional en las disciplinas académicas del núcleo básico del conocimiento: Tecnología en Sistemas, Tecnología de Sistemas y Telecomunicaciones, Tecnología en Desarrollo de Software y Redes, Tecnología en Sistemas de Información, Tecnología en Sistematización de datos del NBC Ingeniería de Sistemas Telemática y afines., Experiencia:Seis (6) meses de experiencia laboral o relacionada con las funciones del cargo.</t>
  </si>
  <si>
    <t>Brindar soporte técnico a la comunidad académica en general con relación a la sistematización, para el procesamiento, análisis, suministro, calidad y seguridad de la información, además de realizar la implementación, seguimiento, actualización y actividades preventivas y correctivas para los elementos de hardware (computadores, impresoras, escáneres, televisores y demás herramientas de TIC) y de software con que cuenta la Institución.</t>
  </si>
  <si>
    <t xml:space="preserve">﻿• Atender y registrar los usuarios que solicitan servicio de soporte técnico en hardware y/o en software al área de informática y realizar su respectivo control.,• Apoyar la recuperación rápida y eficaz de la información cuando los usuarios así lo requieran.,• Asistir en la atención técnica y logística de eventos en los auditorios y demás espacios que se requieran, siguiendo el protocolo Institucional.,• Realizar la preparación logística requerida para realizar presentaciones técnicas y/o transmisiones tipo video conferencia de acuerdo a las necesidades requeridas.,• Cumplir con la programación del área para la operación y soporte de medios audiovisuales y salas de informática de acuerdo a la agenda de éstos espacios y solicitudes de los usuarios.,• Operar y mantener actualizado el inventario, programación, pruebas, soportes, documentación, relacionado con el manejo de diferentes hardware, software y sistemas de información de la Institución.,• Elaborar y ejecutar cronogramas con respectiva aprobación del jefe inmediato, para el mantenimiento preventivo y correctivo de los equipos.,• Realizar guías y capacitaciones relacionadas con su labor a otros miembros del área de informática y comunidad académica en general cuando se requiera.,• Revisar el estado inicial y final de los equipos cuando se hace préstamo a los usuarios. ,• Apoyar la realización de copias de respaldo de los usuarios (Backups).,• Preparar la documentación y canalizar acertadamente los diferentes requerimientos de los usuarios en la mesa de ayuda. ,• Realizar informes que permitan consolidar la información requerida por el jefe inmediato, para remitirla a los entes de control. </t>
  </si>
  <si>
    <t>Estudio: Título de formación Técnica profesional en las disciplinas académicas del núcleo básico del conocimiento: Tecnología Electrónica, Tecnología en Electrónica y Telecomunicaciones, Tecnología en Automatización Electrónica,  Tecnología en Mecatrónica del NBC: Ingeniería electrónica, telecomunicaciones y afines., Experiencia:Seis (6) meses de experiencia laboral o relacionada con las funciones del cargo.</t>
  </si>
  <si>
    <t>Realizar  actividades de apoyo a la comunidad académica y programas de extensión académica en los laboratorios de la facultad de Ingeniería.</t>
  </si>
  <si>
    <t>﻿• Organizar y definir los procedimientos y controles de los equipos, insumos y materiales que se encuentran en los laboratorios.,• Atender a los estudiantes y docentes en todos los aspectos relacionados con la prestación del servicio del área.,• Atender y registrar los usuarios que solicitan servicios de laboratorio y realizar el respectivo control.,• Realizar mantenimiento de los equipos de laboratorio.,• Revisar el estado inicial y final de los equipos, en el servicio de préstamo.,• Registrar las tareas realizadas en los equipos y las respectivas actividades. ,• Prestar los servicios que se ofrezcan en el laboratorio siguiendo la guía de procedimientos establecidos. ,• Mantener actualizado el inventario del Laboratorio.,• Reservar, entregar y recibir las instalaciones en perfectas condiciones técnicas a los docentes que tienen clases programadas. ,• Realizar informes que permitan consolidar la información requerida por los entes de control.</t>
  </si>
  <si>
    <t>Estudio: Título de formación Técnica profesional en las disciplinas académicas del núcleo básico del conocimiento: Tecnología en Gestión Contable, Tecnología en Administración de Empresas del NBC Administración. Técnica Profesional Contable,   Tecnología en Contabilidad, Tecnología Contable y Tributaria, Tecnología Contaduría y Finanzas, Tecnología en Contabilidad Financiera, Tecnología en Contabilidad y Costos del NBC Contaduría pública., Experiencia:Seis (6) meses de experiencia laboral o relacionada.</t>
  </si>
  <si>
    <t>Realizar las actividades técnicas de apoyo necesarias para que se lleven a cabo las compras de la Institución, mantenimiento de la infraestructura física, suministros y seguimientos de contratos  además, mantener actualizado los inventarios de los bienes de la Institución.</t>
  </si>
  <si>
    <t>﻿Apoyar la elaboración de la contratación y estudios precontractuales del área.,Elaborar órdenes de compra, previo el cumplimiento de los requisitos precontractuales.,Recibir y verificar la mercancía comprada de acuerdo con las órdenes de compra y contratos a cargo.,Codificar e ingresar la mercancía contenida en las facturas al sistema de información.,Realizar depuración de inventarios de activos fijos semestralmente.,Mantener actualizada la matriz de inventarios.,Realizar, anualmente, inventario físico de bienes muebles de la Institución.,Elaborar informes mensuales de compras y entregas de activos fijos a las diferentes dependencias e instancias que lo requieran.,Administrar la custodia y entrega de suministros para las diferentes dependencias de la Institución.,Generar y realizar informes que las dependencias requieran relacionados con el área y entes de control.,Participar y apoyar el proceso de donación o subasta de activos obsoletos o inservibles.Participar en el levantamiento de la información y colaborar con la formulación y seguimiento del plan de compras.</t>
  </si>
  <si>
    <t>Estudio: Título de formación Técnica profesional en las disciplinas académicas del núcleo básico del conocimiento: Tecnología Deportiva, Tecnología en Educación Física, Deporte y Recreación, Tecnología en Educación Física del NBC: Deportes, Educación Física y Recreación. Tecnología en deporte del NBC Bibliotecología, Otros de Ciencias Sociales y Humanas., Experiencia:Seis (6) meses de experiencia laboral o relacionada con las funciones del cargo.</t>
  </si>
  <si>
    <t>Apoyar, ejecutar, administrar, controlar y evaluar las actividades relacionadas con un adecuado desarrollo integral en la formación física, psicomotora, creativa, socio- afectiva, cognitiva y estética de la comunidad académica de la Institución.</t>
  </si>
  <si>
    <t>﻿• Brindar bienestar a toda la comunidad educativa a través de programas recreativos, formativos y deportivos que apunten al mejoramiento de la calidad de vida y posibiliten el goce y el disfrute de cada una de las personas  así mismo, se instaure una cultura física en la institución.,• Organizar, programar y dirigir torneos internos, así como elaborar informes estadísticos sobre los mismos.,• Velar por la calidad de vida de quienes hacen parte de las actividades deportivas y recreativas.,• Acompañar y apoyar a los diferentes seleccionados representativos de la Institución en los diferentes torneos,  del Municipio de Envigado y de las entidades con las cuales tenga convenio la Institución o esté inscrita.,• Convocar y promocionar a quienes son parte de la comunidad académica al convenio INDER-IUE y los demás convenios que se suscriban en el futuro.,• Diligenciar ante los clubes deportivos o ligas, la participación de los grupos de alta competencia.,• Gestionar la consecución de escenarios deportivos para los torneos internos y los entrenamientos de los seleccionados.,• Proporcionar la información y las programaciones de los eventos organizados por el área.,• Apoyar alianzas y convenios con diferentes sectores.,• Diseñar y gestionar la implementación deportiva (uniformes y material de apoyo).,• Elaborar informes sobre las actividades del área, según las directrices que al efecto fije el jefe del área.,• Atender a los estudiantes y profesores en todos los aspectos relacionados con la prestación del servicio del área.,• Realizar la programación semestral de las acciones para el desarrollo del área.,• Proponer y gestionar los cambios del área acordes a las demandas de la comunidad académica.,• Velar por el debido cuidado o dar lugar a la pérdida de bienes, elementos, de expedientes o documentos que hayan llegado a su poder por razón de sus funciones.,• Prestar los implementos deportivos a quien lo requiera y verificar el estado de los mismos al momento de ser regresados.,• Elaborar las certificaciones de los torneos cuando estos finalicen.</t>
  </si>
  <si>
    <t>Estudio: Título de formación Técnica profesional en las disciplinas académicas del núcleo básico del conocimiento -NBC: Contaduría Pública., Experiencia:Seis (6) meses de experiencia laboral o relacionada con las funciones del cargo.</t>
  </si>
  <si>
    <t>Ejecutar las actividades técnico-administrativas correspondientes a los procedimientos contables exigidos por la ley y de acuerdo con las directrices, políticas en la codificación, sistematización, procesamiento, ajustes y normas vigentes de la Institución.</t>
  </si>
  <si>
    <t>﻿• Digitar los diferentes comprobantes contables de acuerdo con los procedimientos establecidos para la Institución.,• Elaborar conciliaciones de cuentas contables encomendadas por el superior inmediato.,• Apoyar las conciliaciones de saldos contables con tesorería y cartera.,• Apoyar a la consecución de la información para atender respuestas a requerimientos.,• Transcribir y codificar los comprobantes Contables.,• Manejar el control de los consecutivos en los recibos y diferentes documentos enumerados en la Institución, los cuales hacen parte de la documentación de su área de trabajo y soporte de la información.,• Mantener actualizados los archivos de correspondencia y documentos del área contable y financiera.,• Recibir facturas, cuentas de cobros y demás asociados a los gastos de la Institución.,• Registrar las órdenes de pago, velando por la aplicación de las normas en materia tributaria vigentes expedidas por la Nación y el Municipio. ,• Revisar que las facturas y documentos equivalentes que soportan las órdenes de pago cumplan con los requisitos legales.,• Elaborar facturas que requieran las diferentes dependencias de la Institución, relacionadas con contratos y convenios.,• Diligenciar los formatos legales y demás documentos relacionados con la dependencia y los requeridos por el superior inmediato.,• Elaborar los certificados financieros solicitados por los estudiantes.,• Elaborar los certificados de retención solicitados por los diferentes proveedores.,• Apoyar en los reportes requeridos por las áreas o entidades que lo requieran de acuerdo a su área. ,• Realizar informes que permitan consolidar la información requerida por los entes de control.,• Elaborar el proceso para el requerimiento de devolución del IVA ante la DIAN.,• Actualizar en el sistema contable el número de identificación de los estudiantes que pasan a cedula.,• Crear en el sistema contable el Nit de los proveedores.,Apoyar en la aplicación de los porcentajes en la REFEFUENTE para empleados.</t>
  </si>
  <si>
    <t>Estudio: Título de formación tecnológica o aprobación de tres (3) años de educación superior en la modalidad de formación tecnológica o profesional o universitaria en las disciplinas académicas del núcleo básico del conocimiento: Administración Empresarial, Tecnología en Gestión Administrativa y financiera, Tecnología en Gestión de Talento Humano, Tecnología en Administración del talento humano del NBC Administración, Contaduría Pública Profesional en Contaduría Pública del NBC Contaduría Pública.  Derecho, Psicología, del NBC Derecho y Afines., Experiencia:Doce (12) meses de experiencia relacionada o laboral.</t>
  </si>
  <si>
    <t>Realizar las labores necesarias en el desarrollo del proceso de Talento Humano con suficiencia técnica y administrativa.</t>
  </si>
  <si>
    <t>﻿Llevar a cabo la liquidación mensual de seguridad social en la Planilla Única para el pago respectivo.,Procesar las novedades de seguridad social y tramitar las mismas.,Atender y coordinar las comunicaciones con los diferentes fondos de acuerdo a las necesidades.,Atender consultas del personal proporcionando información de los asuntos que le soliciten dentro de las normas de seguridad social.,Preparar la documentación necesaria para autorizar el retiro de cesantías acorde a las solicitudes realizadas por los empleados de la Institución.,Integrar la información de seguridad social con el área financiera.,Mantener actualizado el archivo hojas de vida con la información de la seguridad social de los empleados.,Dar trámites a los requerimientos de las administradoras de seguridad social y parafiscal.,Realizar informes que permitan consolidar la información requerida por los entes de control.,Realizar los trámites pertinentes con la caja de compensación familiar para que los empleados obtengan los beneficios que esta ofrece.,Tramitar las incapacidades  e indicadores correspondientes al ausentismo laboral de los empleados de la Institución.,Apoyar las actividades asignadas del SG-SST- Sistema de Gestión de Seguridad y Salud en el Trabajo y velar por el cumplimiento de las mismas.</t>
  </si>
  <si>
    <t>Estudio: Título de formación Técnico profesional en las disciplinas académicas del núcleo básico del conocimiento: Tecnología en gestión bibliotecaria, Tecnología en sistemas de información documental y archivística del NBC de Administración., Experiencia:Seis (6) meses de experiencia laboral o relacionada con las funciones del cargo.</t>
  </si>
  <si>
    <t>Apoyar las actividades técnicas propias de la catalogación, referencia, difusión, promoción, uso y control de las colecciones, recursos y servicios de la Biblioteca de acuerdo con los procedimientos establecidos en el área.</t>
  </si>
  <si>
    <t xml:space="preserve">﻿• Orientar a los usuarios en la localización de los recursos bibliográficos y la utilización de los distintos servicios que ofrece la biblioteca.,• Enviar y/o auditar los correos a los usuarios sobre el estado del préstamo.,• Realizar el proceso de canje bibliográfico con otras instituciones.,• Apoyar el ingreso en la base de datos bibliográfica los datos catalográficos de los materiales. ,• Participar en el inventario físico anual de los recursos bibliográficos.,• Apoyar en la gestión de colecciones del material bibliográfico requerido por la comunidad académica para la adquisición de los mismos. ,• Apoyar en el proceso de revisión y estado físico del material bibliográfico que se llevará a mantenimiento. ,• Apoyar en la divulgación de los servicios del área.,• Brindar asistencia a los estudiantes en el servicio de préstamo interbibliotecario.,• Realizar informes que permitan consolidar la información requerida por los entes de control.,• Apoyar en la gestión de préstamos interbibliotecarios manteniendo comunicación constante con las instituciones para actualizar los convenios, enviar la información de inicio y finalización de semestre académico.,• Realizar cartas de préstamos interbibliotecarios a la comunidad académica de la Institución.,• Reportar a la Jefatura los usuarios que presentan novedades en préstamo en las instituciones con las cuales se tiene convenio.,• Apoyar en el servicio de circulación y préstamo. </t>
  </si>
  <si>
    <t>Estudio: Título de formación técnica profesional en las disciplinas académicas del núcleo básico del conocimiento: Tecnología en Gestión de Sistemas de Información Documental y Archivística, Tecnología en Administración de Sistemas de Información y Documentación, Tecnología en Gestión Documental del NBC Administración. Bibliotecología y archivística, Tecnología en Gestión Documental, Tecnología en documentación y archivística, Tecnología en archivística del NBC Bibliotecología, otros de Ciencias Sociales y Humanas., Experiencia:Seis (6) meses de experiencia laboral o relacionada con las funciones del cargo.</t>
  </si>
  <si>
    <t>Realizar las actividades del área de administración documental, la organización y el acceso a los documentos del archivo central de la Institución.</t>
  </si>
  <si>
    <t>﻿• Realizar las actividades administrativas relacionadas con el flujo de documentos y correspondencia de acuerdo con las directrices establecidas, para garantizar la oportuna gestión documental de la Institución.,• Conservar los documentos que le sean encomendados y establecer los mecanismos para la seguridad de los mismos de acuerdo con las directrices establecidas por la Institución.,• Llevar el control de las comunicaciones recibidas y entregadas con el fin de facilitar el manejo de la correspondencia de acuerdo con las políticas establecidas por la Institución.,• Realizar informes que permitan consolidar la información requerida por los entes de control.,• Aplicar las metodologías, planes, programas, procesos y procedimientos con respecto a las normas de archivo, aprobados por la normativa establecida para gestión documental.,• Atender y orientar a los empleados y al público en general, sobre trámites y servicios del archivo.,• Mantener actualizada las bases de datos del archivo y el aplicativo de gestión documental.,• Organizar y/o apoyar la programación de la distribución de la correspondencia.,• Organizar, conservar y poner al servicio de la comunidad, la documentación de la Institución de acuerdo al Reglamento de Archivo y Normas vigentes.,• Vigilar el cumplimiento de la organización de los archivos de gestión de conformidad con las Tablas de Retención Documental y en concordancia con los manuales de funciones y procedimientos de la institución.,• Planear las transferencias documentales  en cumplimiento a la normativa establecida para gestión documental.,• Mantener organizado el archivo de gestión. ,• Brindar el servicio de préstamo y consulta de la información concentrada a todas las áreas de la Institución de acuerdo a los lineamientos establecidos para tal fin.,• Apoyar la elaboración de instrumentos archivísticos.,• Elaborar y actualizar el inventario del archivo central.</t>
  </si>
  <si>
    <t>Estudio: Título de formación Técnica profesional en las disciplinas académicas del núcleo básico del conocimiento: Tecnología Gestión Contable, Tecnología Contable y Tributaria, Tecnología Contaduría y Finanzas, Tecnología Contaduría Pública, Tecnología en Finanzas y Sistemas Contables del NBC Contaduría Pública., Experiencia:Seis (6) meses de experiencia laboral o relacionada con las funciones del cargo.</t>
  </si>
  <si>
    <t>Ejecutar las actividades técnicas y operativas relacionadas con el recaudo y pagos de las obligaciones adquiridas por la Institución.</t>
  </si>
  <si>
    <t>﻿• Recaudar y registrar los dineros de los pagos realizados a la Institución y elaborar los recibos de caja correspondientes.,• Elaborar y registrar los documentos que refieren a los ingresos realizados por los usuarios en las diferentes entidades financieras con las que la Institución tiene convenio.,• Verificar los soportes y formas de pago, previo al registro de los recaudos en el sistema.,• Elaborar las conciliaciones bancarias. ,• Organizar la entrega de cheques según los pagos que deba realizar el área.,• Elaborar recibos de caja y liquidaciones de servicios, según sea el caso.,• Efectuar el cuadre diario de caja con base en las normas vigentes.,• Trasladar los dineros recibidos por recaudo al responsable designado para su custodia y registrar diariamente dichos traslados ,• Verificar la legalización de viáticos de los funcionarios de la Institución.,• Atender y brindar información a los usuarios internos y externos en general, proporcionando información dentro los lineamientos y confidencialidad propios de la Institución.,• Ordenar diariamente los documentos soportes del recaudo y archivarlos de acuerdo a las especificidades del área.,• Apoyar en la recopilación de información, datos, estadísticas y documentos para la elaboración de informes.,• Realizar las actividades necesarias para el registro oportuno de las diferentes transacciones económicas efectuadas, en coordinación con las áreas de cartera y contabilidad.  ,• Elaborar los pedidos de suministros y papelería al almacén para la dotación del área.</t>
  </si>
  <si>
    <t>Ejecutar las actividades técnicas y operativas relacionadas con los pagos de las obligaciones adquiridas por la Institución y devoluciones.</t>
  </si>
  <si>
    <t>﻿• Recibir y clasificar las órdenes de pago, llevando el control de cuentas por pagar, mediante un informe periódico.,• Revisar los documentos soportes de las cuentas por pagar de acuerdo con la normatividad vigente.,• Elaborar los comprobantes de egreso de los pagos efectuados y registrar los traslados de recursos entre cuentas.,• Elaborar los cheques para el pago de proveedores, acreedores de nómina y demás obligaciones contraídas por la Institución. ,• Contribuir con el control y elaboración del PAC.,• Realizar, de ser requerido, arqueos a las cajas menores. ,• Proyectar los actos administrativos de respuesta, a los derechos de petición que eleven los usuarios al área, relacionados con devolución de dinero, reconocimientos de saldos a favor, siguiendo los lineamientos propios de la Institución.,• Conciliar con las áreas de Contabilidad y Presupuesto el informe de cuentas por pagar al final de cada vigencia fiscal, con el fin de realizar el cierre anual de área.,• Custodiar los dineros y títulos de valor que le sean entregados.,• Atender consultas del personal de la IUE y al público en general proporcionando información de los asuntos que le solicitan dentro de las normas de seguridad y confidencialidad de los documentos o de la información a su cargo.,• Realizar en el sistema académico la parametrización financiera de los diferentes procesos académicos (matriculas, inscripciones, reajustes) además del control y apertura de las fechas de matrícula en el sistema académico de la Institución. ,• Apoyar en la recopilación de información, datos, estadísticas y documentos para la elaboración de informes.</t>
  </si>
  <si>
    <t>Estudio: Diploma de Bachiller. Nivel medio o avanzado en manejo de herramientas de ofimática., Experiencia:Cinco meses (5) de experiencia laboral con las funciones del cargo.</t>
  </si>
  <si>
    <t>Apoyar en las labores administrativas del área de gestión, con el fin de facilitar el  desarrollo de las actividades y garantizar la prestación del servicio oportunamente.</t>
  </si>
  <si>
    <t>﻿Atender a la comunidad académica y al público en general en los diferentes requerimientos, proporcionando información dentro de las normas de seguridad y confidencialidad de los documentos o de la información a su cargo. ,Realizar trámites administrativos y solicitudes que se requieran para atender a las necesidades del área.,Elaborar documentos y actas requeridos en el área, de acuerdo con las normas vigentes y las directrices del superior jerárquico.,Apoyar logísticamente reuniones, comités y eventos del área, organizando agenda, verificando asistencia, gestión de las diversas actividades, facilitando la obtención de los recursos (de información, documental, equipos o suministros) de acuerdo con los parámetros previamente establecidos,Atender de manera ágil, amable y eficaz llamadas telefónicas, de acuerdo a las necesidades, además de registrar e informar oportunamente citas, entrevistas, compromisos y eventos del área.,Actualizar las bases de datos del área de gestión, garantizando la disponibilidad de la información.,Apoyar las actividades administrativas relacionadas con el flujo de documentos y correspondencia de acuerdo con las directrices establecidas, para la oportuna gestión documental del área.,Apoyar las actividades del área relacionadas con eventos académicos, culturales, deportivos y recreativos.,Apoyar el control y la realización del inventario del área.,Diligenciar el envío oportuno de los informes a los entes de control relacionados con el área.,Elaborar los pedidos de implementos de oficina necesarios para el desarrollo de las actividades del área.,Apoyar los procesos académicos del área de gestión.,Suministrar al jefe inmediato la información necesaria para la elaboración y actualización de informes requeridos por el área.,Participar en acciones o actividades que aporten al cumplimiento de la misión institucional, acordes al nivel y los requisitos exigidos para el cargo.</t>
  </si>
  <si>
    <t>Estudio: Título profesional en disciplinas académicas del núcleo básico de conocimiento (NBC) en: • Medicina. Título de postgrado en la modalidad de especialización en áreas relacionadas con la medicina de la actividad física y el deporte. Tarjeta profesional en los casos reglamentados por la ley., Experiencia:Treinta y seis (36) meses de experiencia profesional relacionada con las funciones del cargo.</t>
  </si>
  <si>
    <t>Implementar y ejecutar los planes y programas de Medicina Deportiva, y realizar investigaciones con el fin de mantener la salud y mejorar el rendimiento de los deportistas de altos logros y crear en la comunidad hábitos de vida saludable a través de la actividad física.</t>
  </si>
  <si>
    <t>﻿,Realizar control médico del entrenamiento a los deportistas de altos logros, contribuyendo a mejorar el rendimiento y a preservar su estado de salud.,Realizar consultas y evaluaciones médicas a los deportistas de altos logros, manteniendo y mejorando la salud y su buen rendimiento deportivo.,Liderar los procesos del Biomédico que promueven la salud física y mental de los deportistas de altos logros, como lo son la rehabilitación física, los planes nutricionales, los entrenamientos y las pruebas físicas y psicológicas.,Implementar y desarrollar programas de capacitación en temas relacionados con la Medicina Deportiva, sirviendo de apoyo al trabajo de los deportistas, entrenadores, dirigentes deportivos, grupos de trabajo y comité de investigación.,Proponer y desarrollar proyectos de investigación relacionados con la Medicina Deportiva, desarrollar contenidos académicos y técnicos para las diferentes publicaciones que realice la Institución, y apoyar a la elaboración y publicación de artículos y material científico, generando nuevos conocimientos en el área de la educación Física, la Recreación y el Deporte.,Implementar y evaluar programas de Medicina Deportiva comunitaria, contribuyendo a mejorar la calidad de vida de la población antioqueña.,Recolectar información de acuerdo a los instrumentos desarrollados de programas de actividad física relacionados con enfermedades crónicas no transmisibles en todos los grupos poblacionales.,Desarrollar asesorías metodológicas en temas de hábitos saludables a los equipos de trabajo que desarrollan proyectos de deporte, recreación, actividad física comunitaria en los diferentes Municipios del Departamento.,Apoyar a la Subgerencia de Deporte Asociado y Altos Logros con la implementación, seguimiento, cumplimiento y verificación de los procesos propios del mantenimiento de los requisitos habilitantes establecidos en las disposiciones legales vigentes.,Brindar asesoría a los usuarios que requieran realizar investigaciones en Indeportes.,Planear y ejecutar las actividades administrativas y operativas necesarias para el mantenimiento y funcionamiento del Centro de Investigación.,Llevar a cabo actividades tendientes a la actualización o acreditación de los grupos de investigación.,Contribuir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</si>
  <si>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 conocimiento (NBC) en: • Administración. • Derecho. • Ingeniería Industrial y afines.  • Ingeniería Administrativa y afines. • Psicología. • Sociología, Trabajo Social y Afines .       Salud Pública Licencia vigente en SST y Curso virtual de capacitación de 50 horas en SST., Experiencia:Treinta meses (30) meses de experiencia profesional relacionada.</t>
  </si>
  <si>
    <t>Implementar y ejecutar los programas de bienestar, capacitación y Seguridad y Salud en el Trabajo, con el fin de impactar de manera positiva el clima laboral y la cultura organizacional del Instituto.</t>
  </si>
  <si>
    <t>1. Implementar los programas de inducción, reinducción, desarrollo, bienestar laboral, incentivos y retiro del recurso humano del Instituto, acorde con los lineamientos de la política del talento humano y normatividad vigente. 2. Ejecutar el Plan Institucional de Capacitación de los servidores del Instituto y gestionar los convenios necesarios para su cumplimiento, conforme a la necesidad de los usuarios y la normatividad vigente. 3. Preparar y ejecutar programas y planes que permitan el mejoramiento del clima y el bienestar laboral en la Entidad de manera oportuna y acorde con las necesidades organizacionales. 4. Diseñar, documentar, ejecutar e implementar el Sistema Gestión de Seguridad y Salud en el Trabajo.  5. Participar en los diferentes comités en los que lo requiera la entidad, promoviendo actividades y soluciones. 6. Implementar plan de trabajo para disminuir los factores de riesgo que afectan la prestación del servicio y el clima laboral de la Entidad. 7. Coordinar la gestión ante la ARL (reporte e investigación de accidentes de trabajo, acompañamiento en promoción y prevención, asignación de profesionales asesores, capacitación). 8.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 9. Velar por el adecuado cumplimiento de la gestión documental, inherente a las funciones del cargo.  10. Acompañar desde el aspecto técnico los procesos de contratación. 11. Realizar la supervisión de los contratos que le sean asignados. 12. Las demás asignadas por autoridad competente, de acuerdo con el nivel, la naturaleza y el área de desempeño.</t>
  </si>
  <si>
    <t>Estudio: Título profesional Académico en Disciplinas de los núcleos básicos del conocimiento en: .       Contaduría Pública .       Economía .       Ingeniería Administrativa y Afines  • Ingeniería Industrial y Afines. • Administración.  Tarjeta o matricula profesional en los casos reglamentados por la Ley., Experiencia:Veintiocho (28) meses de experiencia Profesional relacionados. No aplica las equivalencias establecidas en el artículo 2.2.2.5.1 del Decreto 1083 de 2015.</t>
  </si>
  <si>
    <t>Ejecutar y aplicar los conocimientos propios de su profesión en la ejecución, coordinación y control de las unidades internas encargadas de gestión presupuestal, con el fin de garantizar la generación de información íntegra, exacta y confiable, de conformidad con los regímenes normativos vigentes</t>
  </si>
  <si>
    <t>1. Participar activamente en el desarrollo de la programación, elaboración, administración y control de los procesos presupuestales según las disposiciones vigentes. 2. Definir el anteproyecto de presupuesto con base en las normas establecidas, con el fin de presentar el proyecto presupuestal para la vigencia siguiente. 3. Aprobar las disponibilidades y registros presupuestales, verificando que los programas formen parte del proyecto de presupuestos, con el fin de garantizar una adecuada ejecución del mismo. 4. Adoptar el plan anualizado de caja con base en la programación establecida por la Tesorería, con el fin de ajustar las disponibilidades y registros a esta programación. 5. Asesorar en materia presupuestal a las diferentes áreas, mediante capacitaciones programadas, con el fin de lograr un adecuado manejo del mismo. 6. Avalar los informes presupuestales enviados a los órganos de control. 7. Elaborar y rendir oportunamente informes requeridos por la entidad, por diferentes organismos de control y usuarios externos en las fechas establecidas según las normas legales vigentes. 8. Brindar asesoría en materia presupuestal a las diferentes dependencias gestoras de Indeportes de acuerdo con las normas presupuestales vigentes.  9. Participar en la elaboración del presupuesto anual de la Institución, garantizando el suministro, análisis y codificación de la información presupuestal y financiera necesaria que sirva como soporte para la formulación del anteproyecto de presupuesto de forma oportuna y confiable.,10. Asegurar la aplicabilidad de las normas y actualizaciones vigentes en materia presupuestal y la verificación, aprobación y evaluación de la información presupuestal del Instituto para garantizar el cumplimiento de los requisitos legales de la operación. 11. Expedir, verificar y realizar seguimiento a los Registros Presupuestales y a los Certificados de Disponibilidad Presupuestal de la Entidad e informar de manera periódica a los respectivos ejecutores sobre su estado con el fin de que se tomen las medidas correspondientes a que haya lugar. 12.  Realizar periódicamente el seguimiento al presupuesto y los procesos de cierre presupuestal de cada vigencia con calidad y oportunidad. 13.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 14. Velar por el adecuado cumplimiento de la gestión documental, inherente a las funciones del cargo.  15. Acompañar desde el aspecto técnico los procesos de contratación. 16. Realizar la supervisión de los contratos que le sean asignados. 17. Las demás asignadas por autoridad competente, de acuerdo con el nivel, la naturaleza y el área de desempeño.</t>
  </si>
  <si>
    <t>Estudio: Título Profesional Académico en disciplinas de los núcleos básicos de conocimiento (NBC) en: • Administración • Economía • Ingeniería Industrial y afines  • Ingeniería Administrativa y afines • Ingeniería de Producción Tarjeta profesional en los casos contemplados por la Ley., Experiencia:Treinta meses (30) meses de experiencia profesional relacionada.</t>
  </si>
  <si>
    <t>Participar en el diseño, evaluación y seguimiento de los procesos, planes, programas, proyectos y actividades relacionadas con la planeación, la innovación, el seguimiento y evaluación a la gestión tanto del Instituto como del Sistema Nacional del deporte, de acuerdo a la normatividad vigente y objetivos del sector.</t>
  </si>
  <si>
    <t>﻿,Apoyar la construcción de planes (Plan de Desarrollo, Plan Indicativo, POAI, Plan de Acción, Plan de contratación, compras, etc.) como herramientas para el apoyo a la gestión de la Entidad.,Apoyar el proceso de formulación, actualización y registro de proyectos en el Banco Departamental de Proyectos y generar herramientas para el registro y monitoreo interno de los proyectos.,Realizar seguimiento periódico de los planes formulados en la Entidad como apoyo a la gestión  se materializará a través cada plan.,Realizar la automatización de los procesos del sistema de gestión de la calidad en busca del autosostenibilidad del sistema.,Identificar las necesidades de adquisición de bienes y servicios de la entidad de acuerdo a los procedimientos establecidos por los procesos.,Recomendar estrategias para la ejecución del presupuesto con respecto a la planificación y el seguimiento a la ejecución financiera según la normatividad vigente.,Promover y participar en las investigaciones relacionadas con los procesos, tendientes a esclarecer riesgos, causas y soluciones a los problemas de índole administrativo.,Administrar el sistema de información misional de la Entidad para garantizar la generación de informes que soporte la toma de decisiones.,Generar e implementar herramientas para flujo de información que soporta la ejecución de los proyectos de las áreas misionales.,Administrar y actualizar la herramienta para el monitoreo de la política pública del deporte, la recreación, actividad física y educación física en el Departamento de Antioquia.,Contribuir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</si>
  <si>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la disciplina del núcleo básico de conocimiento (NBC) en: • Arquitectura y afines. Tarjeta o matricula profesional en los casos reglamentados por la Ley., Experiencia:Veintiocho (28) meses de experiencia profesional relacionada.</t>
  </si>
  <si>
    <t>Realizar la asesoría técnica, asesoría de diseños arquitectónicos y dibujar los anteproyectos y proyectos de los escenarios deportivos con las especificaciones técnicas requerida, con el fin de promover la práctica del Deporte, la Recreación y la Educación Física.</t>
  </si>
  <si>
    <t>﻿,Asesorar, diseñar y dibujar los anteproyectos y los proyectos arquitectónicos de escenarios deportivos en los municipios, para asegurar el cumplimiento de las especificaciones técnicas exigidas conforme a la normatividad vigente.,Revisar las especificaciones técnicas y los presupuestos de los proyectos formulados por los municipios, con el fin de asegurar el cumplimiento de la normatividad vigente y precios reales del mercado.,Participar en la elaboración de los presupuestos para formulación de proyectos institucionales de infraestructura deportiva y construcción y/o reformas de las sedes de INDEPORTES ANTIOQUIA.,Realizar documentos didácticos para la socialización de diseño y normatividad vigente en la construcción de escenarios deportivos.,Mantener actualizado el inventario de escenarios deportivos de acuerdo a la asignación de municipios y subregiones realizada por el Jefe Inmediato.,Realizar acompañamiento técnico en la formulación, desarrollo y construcción de los proyectos de infraestructura física de los escenarios deportivos de los Municipios del Departamento de Antioquia que los requieran.,Contribuir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</si>
  <si>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del Conocimiento(NBC) en: -Contaduría Publica Tarjeta o matricula profesional., Experiencia:Veintiocho (28)  meses de experiencia Profesional relacionada.</t>
  </si>
  <si>
    <t>Ejecutar y aplicar los conocimientos propios de su profesión en la ejecución, coordinación, supervisión y control de unidades internas encargadas de gestión contable, con el fin de garantizar la generación de información integra, exacta y confiable, de conformidad con los regímenes normativos vigentes.</t>
  </si>
  <si>
    <t xml:space="preserve">CUANDO SE DESEMPEÑE EN EL CARGO DE CONTABILIDAD ,Revisar, coordinar y controlar las diferentes etapas del proceso contable, las actividades de depuración y de implementación del marco normativo vigente, así como los diferentes registros de los hechos económicos generados en la Entidad. ,Preparar y presentar asegurando el cumplimiento de las obligaciones tributarias y fiscales, teniendo en cuenta la normatividad vigente y los tiempos estipulados con el fin de minimizar el riesgo de sanciones y multas por incumplimiento.,Controlar la elaboración de los estados contables e informes complementarios, mediante la revisión de la información consolidada en el sistema con el fin de asegurar la entrega trimestral a la Contaduría en cumplimiento de las normas legales y vigentes.,Conciliar la información contable. ,Coordinar y preparar los cierres mensuales realizando las respectivas conciliaciones, así como de los diferentes auxiliares e informes contables y generación de comprobantes con calidad y oportunidad. ,Participar activamente en el desarrollo de la programación, elaboración, administración y control de los procesos contables y control de inventarios de la Entidad, según las disposiciones vigentes.,Realizar la rendición de cuentas a la Contraloría General de la Nación y a los diferentes organismos de control y usuarios externos, con calidad y en dentro de las periodicidades establecidas por la norma. ,Elaborar, preparar y presentar oportunamente los estados financieros e informes mensuales y complementarios con base en el registro de las operaciones financieras, económicas y sociales.,Brindar asesorías en materia contable y asegurar la aplicabilidad de las normas y actualizaciones vigentes en materia contable.,Elaborar informes mensuales con indicadores y recomendaciones a la alta dirección, proponiendo acciones y directrices de mejora que sirvan de herramienta para una mejor gestión pública en materia contable y financiera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 </t>
  </si>
  <si>
    <t>Estudio: Título Profesional Académico de la disciplina del núcleo básico del conocimiento (NBC) en: • Derecho y afines.   Tarjeta profesional en los casos contemplados por la Ley., Experiencia:Treinta (30) meses de experiencia profesional relacionada.</t>
  </si>
  <si>
    <t>Ejecutar y aplicar los conocimientos propios de su profesión  en el desarrollo y   ejecución, de  las tareas asignadas por su jefe inmediato en la emisión de  conceptos jurídicos y brindar asesoría jurídica en legislación deportiva, contratación estatal y en general derecho público.</t>
  </si>
  <si>
    <t>﻿,CUANDO SE UBIQUE EN LA OFICINA DE JURÍDICA:,Proyectar minutas de contratos del instituto, de acuerdo con las normas y procedimientos vigentes.,Dar Visto Bueno a las garantías de los contratos, de acuerdo con las normas y procedimientos vigentes.,Asesorar en materia de contratación estatal, de acuerdo con las normas y procedimientos vigentes.,Revisar los proyectos de resoluciones y demás actos de índole administrativo que deben ser suscritos el gerente, de acuerdo con las normas y procedimientos vigentes.,Proyectar actos administrativos en relación con el inicio y trámite de los procesos disciplinarios en primera instancia y demás que el jefe inmediato le asigne.,Representar la Entidad en asuntos judiciales por mandado del Gerente, asegurando la defensa de la entidad, asegurando que las actuaciones se ajusten a los condicionamientos de ley.,Atender y orientar, de manera escrita y verbal, a los usuarios internos y externos sobre aspectos de su dependencia y jurídicos, en general cualquier requerimiento realizado a la Entidad, respondiendo con oportunidad, asegurando la adecuada defensa de la entidad y dando cumplimiento a leyes y a la normatividad.Apoyar la clasificación, actualización y conservación de información de contratos a través de los sistemas electrónicos para la contratación pública, así como el seguimiento al proceso de contratación y el estado de ejecución de los mismos, asegurando que las actuaciones se ajusten a los condicionamientos de ley.,Elaborar los proyectos de resoluciones, minutas, contratos, títulos, conceptos, y demás documentos que le sean encomendados por el jefe inmediato, cumpliendo con los requerimientos y normas que rigen sobre la materia.,Actualizar el sistema de contratación pública –SECOP- los procesos de contratación adelantados por la entidad. ,Apoyar en el proceso coactivo adelantado por la entidad. ,Cuando se ubique en Equipo Acompañamiento Legal a Entes deportivos:,Brindar acompañamiento en materia de legislación deportiva a los organismos del sector en Antioquia, para asegurar que sus actuaciones se ajusten al ordenamiento legal existente.,Desarrollar estudios de viabilidad jurídica para la creación de organismos deportivos y asegurar que su constitución se lleve a cabo cumpliendo todos los requisitos de ley.,Proyectar actos administrativos de otorgamiento de personería jurídica, aprobación de reforma de estatutos, inscripción de dignatarios de organismos deportivos  respondiendo a las nuevas exigencias de la legislación deportiva.,Capacitar los funcionarios de los organismos deportivos, con el fin de actualizar sus conocimientos en materia de legislación deportiva.,Atender y orientar a los usuarios internos y externos sobre aspectos relacionados con su dependencia.,Representar la Entidad en asuntos judiciales por mandado del Gerente, asegurando la defensa de la entidad, así como asistir a las asambleas de los organismos deportivos como parte del acompañamiento legal, asegurando que las actuaciones se ajusten a los condicionamientos de ley.,General a todos los cargos.,Contribuir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</si>
  <si>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del núcleo básico de conocimiento (NBC) de:   • Psicología. • Sociología, Trabajo social y Afines., Experiencia:Treinta (30) meses de experiencia profesional relacionada.</t>
  </si>
  <si>
    <t>Desarrollar actividades en el marco de los procesos de desarrollo social de los deportistas de la reserva deportiva y de altos logros, para mejorar su desempeño deportivo y obtener mejores condiciones en su calidad vida.</t>
  </si>
  <si>
    <t>﻿,Desarrollar y ejecutar el Plan Institucional Anual de Desarrollo Social de los deportistas y entrenadores avalados por la Institución ubicados en el área Metropolitana y las regiones del Departamento de Antioquia con el fin de mejorar la calidad de vida de los mismos.,Desarrollar acompañamiento social individualizado, en el proceso pedagógico y deportivo en concordancia con las demás ciencias aplicadas al deporte.,Realizar seguimiento y evaluación a los apoyos económicos, sociales, deportivos y técnicos entregados a los deportistas y entrenadores del Departamento, garantizando una adecuada calidad de vida para los deportistas.,Elaborar estudios, diagnósticos e informes orientados a conocer el estado social, económico, familiar y educativo de los deportistas apoyados  con miras a mejorar las políticas implementadas por la subgerencia de Altos Logros.,Propiciar y acompañar el proceso de convivencia de deportistas residentes, apoyando su adecuado rendimiento.,Proyectar las necesidades requeridas para la puesta en marcha del Plan Institucional de desarrollo social, gestionar los procesos precontractuales para los distintos componentes de ejecución del plan.,Brindar acompañamiento psicológico a toda la comunidad deportiva de altos logros durante sus procesos para vinculación, mantenimiento y retiro.,Participar en equipos intra e interinstitucional orientados a mejorar la calidad de vida de la comunidad deportiva de altos logros.,Participar en la formulación, ejecución y evaluación de planes, programas y proyectos sociales dirigidos a mejorar las condiciones de vida la comunidad deportiva de altos logros.,Contribuir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</si>
  <si>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del núcleo básico del conocimiento en:   • Bibliotecología. • Sistemas de Información. • Documentación y Archivística., Experiencia:Treinta (30) meses de experiencia profesional relacionada.</t>
  </si>
  <si>
    <t>Planear, coordinar, supervisar y controlar la gestión documental del Instituto con el fin de garantizar la custodia, accesibilidad y conservación de la información.</t>
  </si>
  <si>
    <t>﻿,Dirigir la Unidad de Correspondencia y el Archivo Central y ejercer la secretaría técnica del comité de archivo del Instituto.,Elaborar, actualizar y gestionar los planes, procesos, procedimientos, instructivos e instrumentos archivísticos relacionados con la Gestión Documental del Instituto, de forma técnica de acuerdo con las políticas del Instituto y la normatividad vigente.,Diseñar, aplicar y controlar la estrategia de organización de la Unidad de Correspondencia, logrando un óptimo desempeño de la misma.,Promover, dirigir y supervisar las acciones necesarias para la organización del archivo de gestión en las diferentes dependencias, logrando que dicha organización cumpla con los protocolos establecidos para ello.,Organizar y supervisar el diseño y aplicación de la Tabla de Retención Documental acorde con los manuales establecidos, ejecutando las actividades de transferencia, eliminación parcial o total y actualización de inventarios de acuerdo con los tiempos definidos.,Organizar, conservar y divulgar el acervo documental, logrando el acceso y disponibilidad de los documentos de archivo de manera controlada a los usuarios internos y externos.,Evaluar las condiciones de conservación de los documentos, controlando el cumplimiento de la normatividad vigente al respecto y la adecuada gestión documental de los mismos.,Contribuir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</si>
  <si>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la disciplina del núcleo básico de conocimiento (NBC) de: • Psicología., Experiencia:Treinta (30) meses de experiencia profesional relacionada con las funciones del cargo.</t>
  </si>
  <si>
    <t>Ejecutar desde el enfoque Psicológico el abordaje integral biopsico-social de los deportistas y la comunidad, contribuyendo a su rendimiento deportivo y al cumplimiento misional de la Entidad.</t>
  </si>
  <si>
    <t>﻿,Diseñar estrategias de intervención psicológica de acuerdo a las prioridades de la entidad, para la evaluación de la problemática emocional o comportamental de los deportistas, apuntando al plan de actividades por grupos prioritarios.,Desarrollar y colaborar en los programas dirigidos a la atención de la problemática emocional derivada de las enfermedades.,Apoyar a la Subgerencia de Deporte Asociado y Altos Logros en la implementación, seguimiento, cumplimiento y verificación de los procesos propios del mantenimiento de los requisitos habilitantes establecidos en las disposiciones legales vigentes.,Promover la participación de la comunidad en actividades de la salud mental.,Participar en actividades de inducción, capacitación, actualización y entrenamiento para el personal de la Entidad.,Evaluar la eficiencia y el impacto de los programas ofrecidos a la comunidad deportista.,Realizar actividades de acompañamiento en medicina comunitaria en los programas y proyectos desarrollados por las subgerencias de la Entidad.,Contribuir en el diseño, ejecución y evaluación de investigaciones aplicadas tendientes a conocer la incidencia de los factores condicionantes asociados a la problemática comunitaria y de salud mental.,Participar en reuniones de carácter científico en la revisión y actualización de instrumentos que permitan evaluar el personal y administrativo para estudio de normas y procedimientos del área  aportando a la innovación permanente de la Institución.,Dar soporte en los procesos de selección del área de gestión humana para funcionarios que ingresen a la Entidad, cuando así se requiera  dando cumplimiento a los lineamientos de la Institución en el ingreso de personal.,Contribuir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</si>
  <si>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de la disciplina del núcleo básico de conocimiento (NBC) en: • Ingeniería civil y afines., Experiencia:Veintiocho (28) meses de experiencia profesional relacionada.</t>
  </si>
  <si>
    <t>Realizar la asesoría técnica, asesoría en la construcción, desarrollo y diseño arquitectónico y estructural de la infraestructura física de los escenarios deportivos con las especificaciones técnicas requeridas, con el fin de promover la práctica del Deporte, la Recreación, la Actividad Física y la Educación Física.</t>
  </si>
  <si>
    <t>﻿,Diseñar los proyectos arquitectónicos de escenarios deportivos en los municipios, para asegurar el cumplimiento de las especificaciones técnicas exigidas conforme a la normatividad vigente.,Revisar las especificaciones técnicas y los presupuestos de los proyectos formulados por los municipios, con el fin de asegurar el cumplimiento de la normatividad vigente y precios reales del mercado.,Participar en la elaboración de los presupuestos para formulación de proyectos institucionales de infraestructura deportiva y construcción y/o reformas de las sedes de INDEPORTES ANTIOQUIA.,Realizar documentos didácticos para la socialización de diseño y normatividad vigente en la construcción de escenarios deportivos.,Mantener actualizado el inventario de escenarios deportivos de acuerdo a la asignación de municipios y subregiones realizada por el Jefe Inmediato.,Realizar acompañamiento técnico en la formulación, desarrollo y construcción de los proyectos de infraestructura física de los escenarios deportivos de los Municipios del Departamento de Antioquia que los requieran.,Contribuir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</si>
  <si>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del Conocimiento (NBC) en: • Diseño • Publicidad o afines., Experiencia:Veintiocho (28) meses de experiencia relacionada.</t>
  </si>
  <si>
    <t>Diseñar y elaborar  conceptos gráficos de la imagen institucional de la Entidad que  permitan la fabricación de material didáctico y publicitario, con el fin de promover y divulgarlos programas y proyectos que ejecuta INDEPORTES ANTIOQUIA.</t>
  </si>
  <si>
    <t>﻿,Elaborar el diseño gráfico de piezas publicitarias digitales como: Banners, Flyers, afiches, postales, esquelas, entre otros, para redes sociales de la entidad, así como para el sitio web institucional, cumpliendo con las necesidades de la institución y la entidad corporativa.,Direccionar la logística para el montaje de la publicidad exterior de Indeportes Antioquia en los eventos deportivos que esta necesite.,Diseñar la campaña institucional y publicitaria acorde con el Plan Estratégico de Comunicaciones.,Coordinar la elaboración, entrega y distribución del material publicitario institucional en aras de hacer seguimiento al manejo de la imagen e identidad corporativa de la Entidad.,Diseñar elaborar el material didáctico y publicitario requerido por las diferentes áreas para apoyar el trabajo en los programas y proyectos que desarrolle la Entidad.,Generar y desarrollar propuestas y conceptos en áreas de diseño gráfico, que permitan actualizar permanentemente la imagen Institucional de la Entidad.,Construir conceptos en torno a la imagen institucional de la Entidad con el fin de ayudar a la ejecución de las acciones del componente del mercadeo del plan Estratégico de Comunicaciones.,Asesorar en el manejo de la imagen institucional de Indeportes Antioquia en piezas gráficas publicitarias impresas y digitales, para las ligas deportivas, clubes deportivos, municipios y demás entidades que utilicen la imagen de Indeportes Antioquia en la promoción y divulgación eventos, programas y proyectos, medios impresos, digitales y diseño de prendas deportivas.,Contribuir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</si>
  <si>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 conocimiento (NBC) en:   • Comunicación Social, Periodismo y afines., Experiencia:Veintiocho (28) meses de experiencia profesional relacionada.</t>
  </si>
  <si>
    <t>Diseñar, planear y estructurar planes, programas y proyectos estratégicos de comunicación a través de los cuales, además de los asuntos propios de la comunicación, se establezcan y definan asuntos periodísticos que permitan encauzar la comunicación y la información en beneficio de la comunidad deportiva del departamento de Antioquia.</t>
  </si>
  <si>
    <t>﻿,Participar en los procesos de planeación, elaboración, ejecución, medición y control del plan de comunicaciones con sus componentes de movilización para la participación, comunicación interna y externa y plan de mercadeo acorde con el Plan Estratégico Institucional.,Estructurar programas y proyectos de comunicación, presentar eventos Institucionales y coordinar ruedas de prensa, respondiendo a la necesidad de informar a la comunidad sobre el desarrollo de los programas institucionales.,Realizar notas periodísticas para el programa de radio institucional, redactar boletines de prensa institucional de eventos deportivos y generar contenidos televisivos para los canales Nacionales, Regionales, Comunitarios y Alternativos, además de facilitar el apoyo y la coordinación para los eventos deportivos Institucionales de los canales comunitarios, respondiendo a la necesidad de informar a los medios de comunicación sobre el quehacer institucional.,Realizar la corrección de productos escritos y la redacción de notas para la página web institucional, así como la redacción de textos para piezas gráficas institucionales y la revisión de textos requeridos para lograr una buena imagen institucional y un buen desarrollo de la Junta Directiva de Indeportes Antioquia.,Brindar asesoría en comunicaciones a las áreas que lo requieran, para la realización de campañas Institucionales, logrando una óptima comunicación interna.,Realizar contacto con los medios de comunicación para proveer información propia de la entidad, logrando que éstos a su vez, la entreguen a la comunidad.,Realizar registro fotográfico de los eventos institucionales certámenes, y ceremonias inaugurales deportivas, conservando así la memoria gráfica institucional.,Operar las plataformas comunicacionales en las que actué la Entidad de acuerdo al Plan de Comunicaciones y a los recursos asignados.,Contribuir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</si>
  <si>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la disciplina del núcleo básico de conocimiento (NBC) en:   • Deportes, Educación Física y Recreación., Experiencia:Treinta (30) meses de experiencia profesional relacionada.</t>
  </si>
  <si>
    <t>Implementar y ejecutar en los Municipios del Departamento de Antioquia las políticas institucionales para el desarrollo de los programas y proyectos de la Subgerencia de Fomento y Desarrollo Deportivo con el fin de fomentar el deporte, la recreación, la educación física, la actividad física y el aprovechamiento del tiempo libre.</t>
  </si>
  <si>
    <t>﻿,Planear, ejecutar, promocionar y evaluar el programa departamental de promoción de la salud y prevención de la enfermedad a través de la actividad física con sus correspondientes estrategias para cada año, evidenciando las acciones, metas e indicadores a cumplir.,Proponer la política de cofinanciación cada año y evaluar los diferentes proyectos y/o propuestas presentadas por todos los municipios.,Planear, coordinar, desarrollar, evaluar y controlar desde lo administrativo y lo técnico las actividades y los mega eventos del Programa departamental de promoción de la salud y prevención de la enfermedad a través de la actividad física, asegurando su adecuada ejecución.,Realizar visitas programadas a los diferentes municipios de Antioquia según cronograma de trabajo, identificando las necesidades y asesorando en temas de actividad física y salud.,Actualizar la base de datos estadísticos del programa, con la información de los grupos de actividad física urbanos y rurales, además del seguimiento al semáforo y a las diferentes estrategias generadas según el plan de desarrollo.,Atender y asesorar al personal de los municipios de forma telefónica y/o personal, brindando la información precisa acorde con la solicitud.,Ejecutar y evaluar los proyectos institucionales referentes al deporte formativo, la recreación, la educación física y la actividad física en los Municipios del Departamento de Antioquia.,Concertar acciones interinstitucionales para fortalecer el desarrollo de los proyectos institucionales de formación deportiva, recreación, educación física y actividad física.,Acompañar a los Municipios en la creación, fortalecimiento y desarrollo de los proyectos institucionales de formación deportiva, recreación, educación física o actividad física.,Acompañar, asesorar y supervisar la ejecución de los recursos correspondientes al recaudo del impuesto IVA telefonía móvil.,Participar en la elaboración del plan de desarrollo y plan de acción de cada vigencia de la Subgerencia de Fomento y Desarrollo Deportivo, consecuente con la normatividad vigente y políticas adoptadas en los Planes de Desarrollo Departamental y Nacional y acorde con el Plan Decenal del Deporte, la Recreación y la Actividad Física.,Realizar enlaces entre ligas deportivas de Antioquia, organizaciones deportivas, recreativas, de actividad física y de desarrollo humano y los Entes Deportivos Municipales para promover la descentralización, la articulación y la atención integral de los diferentes grupos poblacionales.,Contribuir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</si>
  <si>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 los núcleos básicos de conocimiento (NBC) en: • Administración. • Contaduría pública. • Economía. • Ingeniería administrativa y Afines. • Ingeniería Industrial y Afines. • Ingeniería de Producción. • Ingeniería Financiera., Experiencia:Veintiocho (28) meses de experiencia profesional relacionada</t>
  </si>
  <si>
    <t>Ejecutar y aplicar los conocimientos propios de su profesión en el apoyo, coordinación y control de unidades internas tanto en los procesos misionales como en los procesos de apoyo de la Entidad.</t>
  </si>
  <si>
    <t>﻿,Realizar la consecución oportuna de los recursos físicos, por la racional utilización de los disponibles y custodia de los demás bienes a su cargo, para mantener la operatividad de los servicios.,Elaborar y realizar los planes y programas anuales de compras, presupuesto y demás que sean necesarios adelantar para el buen funcionamiento de la Entidad, en coordinación con las diferentes dependencias observando las normas técnicas y legales previstas.,Elaborar y ejecutar la etapa logística de los procesos de contratación de la Entidad, con la revisión de la oficina jurídica, acatando las normas legales que regulan dicha materia, den desarrollo de los planes y programas anuales de compras, presupuesto y demás que sean necesarios.,Elaborar estudios previos y realizar el estudio económico en los procesos de contratación que adelante la Entidad, con el acompañamiento de las dependencias misionales que requieran los bienes y/o servicios y la oficina jurídica de la Entidad.,Desarrollar los programas, planes y procedimientos relacionados con la adecuada administración de los recursos físicos, financieros, tecnológicos y de correspondencia e información a cargo de la Entidad.,Apoyar en los componentes administrativos, financieros y contables del personal a cargo de supervisiones de contratos en la Entidad.,Realizar evaluaciones técnicas y financieras en los procesos de contratación, según la designación del Gerente de la Entidad.,Administrar las sedes de INDEPORTES ANTIOQUIA y los recursos asociados para su funcionamiento, que permita la eficiente prestación de servicios a los deportistas y empleados de la Entidad.,Realizar seguimiento continuo al inventario de los INBOND.,Realizar visitas de inspección a las sedes externas para identificar los requerimientos para el normal funcionamiento de la Entidad, e incluirlos en el plan de mantenimiento y el plan de compras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 por el Gerente.,Las demás asignadas por autoridad competente, de acuerdo con el nivel, la naturaleza y el área de desempeño.</t>
  </si>
  <si>
    <t>Estudio: Título profesional Académico en Disciplinas de los núcleos básicos del conocimiento (NBC) en: • Derecho y afines   • Administración. • Ingeniería administrativa • Contaduría pública • Economía  Tarjeta o matricula profesional en los casos reglamentados por la Ley., Experiencia:Treinta (30) meses de experiencia profesional relacionada.</t>
  </si>
  <si>
    <t>Realizar la implementación, mantenimiento y fortalecimiento del Sistema de Control Interno con el fin de incrementar la eficiencia y eficacia en las diferentes Dependencias del Instituto.</t>
  </si>
  <si>
    <t>﻿,Realizar las actividades de seguimiento y adelantar, conforme a las normas que rigen el Control Interno, acciones de verificación y auditoria, a las distintas actividades desarrolladas por las dependencias de la Entidad y rendir información a la Gerencia de los resultados obtenidos.,Apoyar la formulación e implementación del plan de riesgos institucional en coordinación con las dependencias y elaborar e implementar con el grupo de asesoría de control interno los planes de acción a desarrollar en la vigencia correspondiente, para mitigar la probabilidad de ocurrencia y su impacto sobre la gestión.,Apoyar al jefe de Oficina y por su intermedio al Gerente y demás personal Directivo en el seguimiento al plan de mejoramiento propuesto por la Contraloría General de Antioquia, con el fin de atender las observaciones formuladas como resultado de las auditorías fiscales.,Asesorar a la Entidad en la actualización y desarrollo de sus procesos y en la difusión y práctica de la cultura del autocontrol, para el logro de los objetivos institucionales. ,Construir el plan de seguimiento a las auditorias elaboradas en la vigencia anterior y construir listas de verificación correspondientes a los proyectos de elaboración de auditorías a llevar a cabo durante la vigencia,Elaborar diagnósticos específicos acorde a las necesidades planteadas por la Gerencia.,Elaborar informes producto de las auditorías y plantear diversas estrategias a llevar a cabo para hacer más eficiente la gestión del área auditada.,Contribuir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</si>
  <si>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 los núcleos básicos del conocimiento (NBC) en: • Deportes, Educación Física y Recreación.  • Administración., Experiencia:Veintiocho (28) meses de experiencia profesional relacionada.</t>
  </si>
  <si>
    <t>﻿,Realizar y ejecutar el plan de eventos deportivos institucionales de Indeportes Antioquia logrando la participación activa de la comunidad en los mismos.,Brindar apoyo administrativo, técnico, logístico y operativo a los eventos Institucionales ejecutados en las Subregiones del Departamento, respondiendo a las necesidades y demandas de los municipios relacionadas con los programas contenidos en el portafolio institucional.,Formular e implementar las cartas fundamentales de los Juegos Deportivos Institucionales de acuerdo a las reglamentaciones de cada disciplina.,Apoyar a los Entes Deportivos Municipales en el desarrollo de los eventos programados por INDEPORTES ANTIOQUIA en el marco del calendario deportivo.,Promover los eventos deportivos institucionales logrando una masiva participación de los Municipios del Departamento.,Promover la inscripción de los eventos deportivos institucionales de acuerdo al Plan de Eventos formulado. ,Participar en la elaboración del plan de desarrollo y plan de acción de cada vigencia de la Subgerencia de Fomento y Desarrollo Deportivo  consecuente con la normatividad vigente y políticas adoptadas en los Planes de Desarrollo Departamental y Nacional y acorde con el Plan Decenal del Deporte, la Recreación y la Actividad Física.,Contribuir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</si>
  <si>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del núcleo básico de conocimiento (NBC) en: • Derecho y afines. Título de especialización en áreas relacionadas con las funciones del cargo. • Tarjeta profesional., Experiencia:Treinta y dos (32) meses de experiencia profesional relacionada.</t>
  </si>
  <si>
    <t>Asesorar, asistir y conceptuar legalmente a la entidad con el fin de velar por el cumplimiento de los  requisitos, normas y en general las disposiciones vigentes que sean aplicables  así como coordinar y ejecutar el  proceso de contratación y supervisión de contratos de la Entidad.</t>
  </si>
  <si>
    <t>﻿,Asesorar a las dependencias de la entidad en los diferentes trámites y gestiones legales necesarias para el buen cumplimiento de sus fines misionales.,Revisar las minutas de los actos administrativos que se le asignen, de conformidad con las normas que regulen la materia.,Realizar asistencia jurídica en los asuntos que le sean encomendados por el jefe de la Oficina Asesora Jurídica, teniendo en cuenta todas las disposiciones y normas legales vigentes, para cumplir con los objetivos de la dependencia.,Emitir conceptos jurídicos, prestar asesoría legal y proponer las acciones, que en materia de aplicación de las normas requiera la Oficina Asesora Jurídica de la Entidad.,Ejercer los poderes otorgados por el Gerente para representar la Entidad judicial y extrajudicialmente.,Desarrollar un sistema de información y verificar su actualización, el cual debe incluir los asuntos contractuales, judiciales, administrativos y en general los temas adelantados por la oficina asesora jurídica.,Apoyar las actividades del sistema de control de la calidad en la Entidad, en lo que respecta con la Oficina Asesora Jurídica.,Informar a la Entidad permanentemente de las actualizaciones legales y normativas que le sean aplicables.,Asesorar al jefe de la Oficina Jurídica en la formulación de políticas, fijación de metas, procedimiento de trabajo de la Entidad.,Revisión de los actos administrativos y procesos llevados a cabo por los profesionales universitarios del área jurídica, cuando sean asignados.,Realizar seguimiento y convocar al Comité de Contratación.,Revisar los estudios previos que le sean asignados, de conformidad con las normas que regulen la materia.,Llevar a cabo los procesos contractuales que le sean asignados.,Contribuir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</si>
  <si>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 académica del núcleo básico de conocimiento en: • Administración. • Economía. • Contaduría Pública. • Ingeniería administrativa y afines. • Ingeniería industrial y afines. • Ingeniería financiera.  • Ingeniería de producción. Título de posgrado en la modalidad de especialización en áreas relacionadas con las funciones del cargo. Tarjeta profesional en los casos contemplados por la Ley., Experiencia:Treinta y dos (32) meses de experiencia profesional relacionada.</t>
  </si>
  <si>
    <t>Diseñar, implementar políticas, ejecutar planes,  programas y proyectos en materia de administración de las sedes administrativas y misionales de la Entidad, procurando el buen uso,  y mantenimiento de las instalaciones en condiciones aptas para una adecuada prestación del servicio y buena gestión de los recursos.</t>
  </si>
  <si>
    <t>﻿,Coordinar seguimiento al plan de compras de los bienes y servicios de las sedes administrativas y misionales que requiera la Entidad, en coordinación con las demás dependencias de Indeportes, respondiendo a las necesidades de la Institución.,Realizar el plan de acción anual del área administrativa, que incluya responsables, indicadores, fechas de cumplimiento y realizar el seguimiento mensual.,Coordinar con las diferentes dependencias de la Entidad, las acciones necesarias para garantizar el suministro de los bienes y servicios de las sedes administrativas y misionales para el normal funcionamiento de la Entidad.,Diseñar e implementar los procedimientos y realizar seguimiento del plan maestro de mantenimiento para las sedes administrativas y misionales de la Entidad, logrando que los deportistas alojados en las sedes se sientan satisfechos con lo proporcionado.,Diseñar e implementar los procedimientos y actividades necesarios que permitan un adecuado control del inventario de la Entidad y proponer acciones de mejora.,Verificar y controlar permanentemente los bienes de la Entidad, así como el cumplimiento de obligaciones en los contratos de comodato con bienes de la Entidad, siguiendo la normatividad vigente.,Realizar evaluaciones técnicas y financieras en los procesos de contratación, según designación del Gerente de la Entidad.,Diseñar, definir e implementar las políticas en materia de seguridad, con el fin de salvaguardar los bienes de la Entidad.,Administrar los seguros de la Entidad, amparando los riesgos que surjan del manejo de los bienes y de las actividades desarrolladas por el Instituto.,Participar en la programación del Plan Anualizado de Caja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</si>
  <si>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las disciplinas de los núcleos básicos del conocimiento (NBC) de:   • Deportes, Educación Física y Recreación. • Administración. • Ingeniería Administrativa • Comunicación Social, Periodismo y Afines. • Educación. • Derecho. Título de postgrado en la modalidad de especialización. Tarjeta profesional en los casos contemplados por la Ley., Experiencia:Treinta y dos (32) meses de  experiencia  profesional.</t>
  </si>
  <si>
    <t>Planear, desarrollar, controlar y verificar los planes, programas y proyectos orientados a la capacitación y a el acompañamiento institucional a los entes deportivos municipales y demás organismos del sector del nivel departamental con el fin de fomentar y desarrollar el deporte, la recreación, la educación física, la actividad física y el aprovechamiento del tiempo libre.</t>
  </si>
  <si>
    <t>﻿,Cuando se ubique en capacitación: ,Formular, implementar, ejecutar y controlar el Plan Anual de Capacitación para el sector del deporte, la recreación, la actividad física y la educación física en el Departamento de Antioquia, satisfaciendo las demandas de los usuarios del sector.,Formular y ejecutar las directrices relacionadas con la metodología utilizada por los docentes e instructores del Sistema Departamental de Capacitaciones.,Diseñar y verificar la actualización de la plataforma virtual del Sistema Departamental de Capacitación, respondiendo a los nuevos requerimientos académicos de cada uno de los subsistemas.,Coordinar el diseño de contenidos del Sistema Departamental de Capacitaciones en sus versiones virtual y presencial, respondiendo a la necesidad pedagógica de los facilitadores o docentes del sistema.,Desarrollar políticas de descentralización y desarrollo organizacional de los Entes Deportivos Municipales, con miras a implementar proyectos y programas de Actividad física, Educación Física, Recreación, Deporte, aprovechamiento de tiempo libre y de hábitos de vida saludables en los municipios y lograr la participación masiva de la comunidad.,Asesorar el proceso de modulación de los subsistemas de educación física, recreación, deporte y actividad física, logrando alimentar los contenidos necesarios en el Sistema Departamental de Capacitaciones.,Coordinar la operación logística del Sistema Departamental de Capacitaciones, cumpliendo con la calidad y la oportunidad requeridas por la Institución.,Cuando se ubique en el equipo de acompañamiento institucional:,Apoyar y coordinar la aplicación de la política de cofinanciación de Indeportes Antioquia, hacia los entes deportivos municipales, dando cumplimiento al Plan de Desarrollo Institucional y los planes de acción que de éste se deriven.,Coordinar la formulación de parámetros de acompañamiento técnico e intervención de cada uno de los proyectos institucionales adelantados por la Subgerencia de Fomento y Desarrollo Deportivo en los Municipios del Departamento de Antioquia.,Diseñar y realizar seguimiento del plan anual de acompañamiento institucional a los entes deportivos municipales del departamento de Antioquia de acuerdo al plan acción y las metas fijadas por la sugerencia. ,Formular y realizar seguimiento al plan de adquisiciones y compras del equipo de acompañamiento institucional a los Entes Deportivos Municipales, de acuerdo al plan de acción y las metas fijadas por la Subgerencia.,Funciones generales: ,Desarrollar políticas de descentralización y desarrollo organizacional de los Entes Deportivos Municipales, con miras a implementar proyectos y programas de Actividad física, Educación Física, Recreación, Deporte, aprovechamiento de tiempo libre y de hábitos de vida saludables en los municipios y lograr la participación masiva de la comunidad.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</si>
  <si>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del núcleo básico de conocimiento (NBC) en:   • Deportes, Educación Física y Recreación. Título de postgrado en la modalidad de especialización en áreas relacionadas con las funciones del cargo. Tarjeta profesional en los casos contemplados por la ley., Experiencia:Treinta y dos (32) meses de experiencia  profesional relacionada con las funciones del cargo.</t>
  </si>
  <si>
    <t>Dirigir el equipo metodológico a través de la formulación, evaluación y  aplicación de conceptos técnicos, metodológicos y administrativos para: la revisión de programas de entrenamiento deportivo dentro del proceso de preparación del deportista, revisión de la estructuración de las necesidades para la participación en eventos y orientación de procesos de descentralización deportiva del Departamento de Antioquia  con miras a ampliar  la cobertura, generar reserva deportiva y alcanzar altos logros.</t>
  </si>
  <si>
    <t>﻿,Diseñar, coordinar y evaluar los parámetros del acompañamiento a los entrenadores de los diferentes deportes en la correcta elaboración y aplicación de los planes de entrenamiento, evaluando los resultados competitivos obtenidos para asegurar la calidad técnica de los planes.,Gestionar las relaciones de la Entidad con los organismos del Sistema Nacional del Deporte en lo que corresponde con la Subgerencia de Deporte Asociado y Altos Logros. ,Diseñar y evaluar las políticas institucionales orientadas al apoyo técnico de los deportistas, ligas y entrenadores del Departamento de Antioquia.  ,Formular el plan de apoyo a eventos nacionales e internacionales de los deportistas de las diferentes disciplinas de acuerdo a la conveniencia técnica en la preparación de estos. ,Diseñar y evaluar las acciones metodológicas que contribuyan al mejoramiento del desempeño deportivo de los deportistas del Departamento. ,Construir el plan para el mejoramiento de las falencias formativas de los directivos, jueces y técnicos de los diferentes deportes, con el fin de asegurar su actualización y pertinencia en su área de desempeño.,Promover y desarrollar continuamente la implementación, mantenimiento y mejora del Sistema de Gestión de calidad en la Dependencia y del Sistema de Gestión y Seguridad y Salud en el Trabajo de la Entidad.,Realizar la supervisión de los contratos que le sean asignados.,Velar por el adecuado cumplimiento de la gestión documental, inherente a las funciones del cargo. ,Acompañar desde el aspecto técnico los procesos de contratación.,Las demás funciones asignadas por la autoridad competente, de acuerdo con el nivel, la naturaleza y el área de desempeño.</t>
  </si>
  <si>
    <t>Estudio: Título Profesional en la disciplina académica del núcleo básico de conocimiento (NBC) en: • Derecho y afines Título de posgrado en la modalidad de especialización en áreas relacionadas con las funciones del cargo. • Tarjeta profesional., Experiencia:Treinta y seis (36) meses de experiencia profesional relacionada con las funciones del cargo.</t>
  </si>
  <si>
    <t>Implementar políticas y ejecutar planes y programas de gestión del Talento Humano, con el fin de asegurar la correcta administración, promoción y desarrollo integral del personal vinculado para la adecuada gestión de la Entidad.</t>
  </si>
  <si>
    <t>﻿,Diseñar, implementar y evaluar los programas y proyectos en materia de evaluación del desempeño que deba adelantar el área, para el mejoramiento continuo y desarrollo del Talento Humano.,Construir informes y conceptos en relación a la administración del talento humano en la Entidad como soporte al proceso de la toma de decisiones y el mejoramiento de los planes, programas y proyectos.,Realizar el plan de acción anual y por periodo de gobierno del área de Talento Humano, que incluya responsables, indicadores, fechas de cumplimiento y realizar el seguimiento mensual.,Recomendar el diseño, formulación y aprobación de políticas internas en materia de administración de personal, mediante la elaboración de actos administrativos y demás comunicaciones.,Coordinar los proyectos de trabajo relacionados con los procesos de selección, evaluación y promoción del personal a fin de que estén de acuerdo con las directrices y normas vigente. ,Realizar actualizaciones permanentes de la información del personal en carrera administrativa y provisionalidad en la Comisión Nacional del Servicio Civil.,Emitir conceptos sobre las consultas planteadas a la Oficina de Talento Humano con sujeción a las normas, la doctrina y la jurisprudencia relacionada con la administración de personal en el sector público, con el fin de asegurar que las consultas y decisiones estén bajo la normatividad aplicable.,Gestionar con las EPS el cobro de las incapacidades de los Servidores.,Coordinar y rendir información en el Pasivocol para el Ministerio de Hacienda y Crédito Público.,Realizar el proceso de vinculación del personal a la entidad para asegurar su ingreso conforme a los requisitos establecidos en la ley. ,Diseñar e implementar los programas de inducción, reinducción, desarrollo, bienestar laboral, incentivos y retiro del recurso humano del Instituto, acorde con los lineamientos de la política del talento humano y normatividad vigente.,Diseñar el plan de capacitación anual de la Oficina de Talento Humano.,Velar por la implementación, mantenimiento y seguimiento de un sistema de Gestión en Seguridad y Salud en el Trabajo, según las normas y directrices vigentes al respecto, de manera que se contribuya a la mejora de la calidad de vida laboral de los servidores.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</si>
  <si>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del núcleo básico de conocimiento en: • Administración • Economía • Ingeniería Industrial y afines  • Ingeniería Administrativa y afines • Ingeniería de Producción.  Título de posgrado en la modalidad de especialización en áreas relacionadas con las funciones del cargo. Tarjeta profesional en los casos contemplados por la Ley., Experiencia:Treinta y seis (36) meses de experiencia profesional relacionada.</t>
  </si>
  <si>
    <t>Desarrollar, evaluar y realizar seguimiento a los lineamientos para la planeación  y proyección del  desarrollo integral de la  Entidad y del sector en el Departamento de Antioquia, a través de planes estratégicos que permitan el cumplimiento de la misión, visión y objetivos institucionales.</t>
  </si>
  <si>
    <t>﻿,Formular, implementar y realizar seguimiento al modelo de gestión de proyectos de Indeportes Antioquia en los sistemas de información requeridos.,Coordinar el proceso de fortalecimiento de las instituciones del Sistema Nacional del Deporte en el Departamento de Antioquia en los temas correspondientes a sus procesos de planeación estratégica, táctica y operativa y la formulación, seguimiento, actualización y evaluación de proyectos.,Diseñar, implementar y monitorear el sistema de información misional del deporte, la recreación, la actividad física y la educación física para el Departamento de Antioquia. ,Diseñar, implementar y monitorear el sistema de indicadores para el sector y las dependencias de la Entidad, que den soporte a la observación del mismo y apoye la evaluación de la gestión de la Entidad y la toma de decisiones.,Orientar la elaboración y actualización de los manuales de procesos y procedimientos del sistema de gestión de la calidad de INDEPORTES ANTIOQUIA con el fin racionalizar la gestión y los recursos de la Entidad.,Orientar la formulación, seguimiento, y evaluación de los diferentes planes (POAI, Plan de Acción, Plan estratégico Institucional, Plan Indicativo, PAC, entre otros), que posee la administración pública como herramientas para la planificación y eficiente gestión de los recursos.,Elaborar informes de gestión como soporte al proceso de la toma de decisiones.,Actualizar los indicadores del sistema de gestión de calidad de conformidad con los indicadores del Plan de Desarrollo.,Realizar Auditorías del sistema de gestión de calidad.,Realizar la entrega de información para la creación del Anuario Estadístico de la Gobernación de Antioquia.,Contribuir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</si>
  <si>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 los Núcleos Básicos del Conocimiento(NBC) en: -Psicología. -Sociología, Trabajo Social y Afines. Título de posgrado en la modalidad de especialización en áreas relacionadas con las funciones del cargo., Experiencia:treinta y seis (36) meses de experiencia  profesional relacionada con las funciones del cargo.</t>
  </si>
  <si>
    <t>Formular, direccionar y evaluar los planes, programas y proyectos relacionados con los procesos de desarrollo social de la comunidad deportiva de altos logros para mejorar su desempeño deportivo y obtener mejores condiciones en su calidad de vida.</t>
  </si>
  <si>
    <t>﻿Liderar la formulación, gestión, ejecución y evaluación de los planes, programas y proyectos sociales dirigidos a mejorar las condiciones de vida de la comunidad deportiva de altos logros, respondiendo a la necesidad de mejoramiento de su calidad de vida.,Coordinar, asesorar y evaluar la intervención psicosocial del Equipo de Desarrollo Social, asegurando la implementación de los correctivos necesarios.,Participar en los equipos de trabajo intra e inter institucionales orientados a mejorar la calidad y condición de vida de la comunidad deportiva de altos logros de Antioquia.,Brindar atención, asesoría, acompañamiento y/o seguimiento a los integrantes de la comunidad deportiva de altos logros en Antioquia, a los Centros de Desarrollo deportivo, a los proyectos de descentralización y a los proyectos de apoyo social, respondiendo a la necesidad de mejoramiento de la calidad de vida de estos grupos.,Diseñar, gestionar, implementar y evaluar el Plan Institucional Anual de Desarrollo Social de los deportistas y entrenadores avalados por la Institución, proponiendo acciones de mejora a que haya lugar.,Realizar asesoría, seguimiento y control a los apoyos sociales que se les brinda a los deportistas y entrenadores de la comunidad deportiva de altos logros de Antioquia de manera oportuna y de acuerdo con la reglamentación vigente.,Promover y acompañar el proceso formativo de la comunidad deportiva de altos logros antioqueña que contribuya a la consolidación de la ciudadanía activa y al empoderamiento de la comunidad deportiva de altos logros, generando competencias ciudadanas en este grupo.,Promover y realizar intervenciones para la convivencia pacífica y la utilización del tiempo libre de la comunidad deportiva de altos logros de Antioquia, generando mejoras en la calidad de vida y el aprovechamiento del tiempo libre.,Contribuir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</si>
  <si>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 los núcleos básicos de conocimiento (NBC) en: • Ingeniería civil y afines • Arquitectura y Afines Título de postgrado en la modalidad de especialización en áreas relacionadas con las funciones del cargo. Tarjeta profesional en los casos contemplados por la Ley., Experiencia:Treinta y seis (36) meses de experiencia profesional relacionada con las funciones del cargo.</t>
  </si>
  <si>
    <t>Implementar, evaluar y hacer seguimiento a políticas, planes y proyectos en materia de diseño, asesoría técnica, construcción y desarrollo de la Infraestructura Física Deportiva, para la práctica y masificación del Deporte, la Recreación, la Actividad Física y la Educación Física en el Departamento de Antioquia.</t>
  </si>
  <si>
    <t>﻿,Participar en la elaboración del plan de desarrollo y plan de acción de cada vigencia del equipo de infraestructura deportiva, consecuente con la normatividad vigente y políticas adoptadas en los programas de cofinanciación, construcción, ampliación, mejoramiento y dotación de instalaciones deportivas y recreativas de los municipios.,Asesorar técnicamente la formulación de los proyectos, el diseño y la construcción de los escenarios deportivos de los Municipios del Departamento de Antioquia que lo requieran, según la normatividad vigente y los estándares internacionales.,Realizar seguimiento a la inversión de los recursos entregados por Indeportes Antioquia para la cofinanciación de obras de infraestructura física deportiva, de acuerdo con los tiempos y procedimientos establecidos en el proyecto y por la normatividad vigente.,Mantener actualizado el sistema para la gestión y actualización del censo de escenarios deportivos en el Departamento de Antioquia.,Coordinar la revisión y supervisión de proyectos de infraestructura Deportiva según especificaciones técnicas y de calidad de las obras.,Coordinar el acompañamiento de los funcionarios del área de infraestructura en la etapa precontractual de los procesos adelantados por la Entidad relacionados con la obra pública, de acuerdo con la normatividad vigente y los cronogramas establecidos.,Coordinar con el equipo de trabajo de infraestructura las acciones pertinentes para el cumplimiento del plan de acción en cada vigencia.,Participar en la construcción de políticas y estrategias para la cofinanciación en la construcción, adecuación y mantenimiento de escenarios deportivos en el Departamento.,Investigar nuevas tendencias y aplicación de tecnologías en diseño, construcción, mantenimiento y dotación de escenarios deportivos que propendan a la sostenibilidad y cuidado del medio ambiente.,Coordinar la elaboración de los presupuestos para la formulación de proyectos institucionales de infraestructura deportiva y construcción y/o reformas de las sedes de INDEPORTES ANTIOQUIA, de acuerdo con la normatividad vigente.,Mantener actualizada la base de datos sobre los contratos suscritos con los municipios y darle seguimiento para el cumplimiento de las obligaciones contempladas.,Contribuir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</si>
  <si>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del núcleo básico de conocimiento (NBC) en: • Terapias. Tarjeta profesional en los casos contemplados por la Ley., Experiencia:Treinta meses (30) meses de experiencia profesional relacionada.</t>
  </si>
  <si>
    <t>Aplicar diferentes métodos de rehabilitación y de manejo fisioterapéutico, para la prevención y recuperación de las lesiones deportivas.</t>
  </si>
  <si>
    <t>﻿,Realizar evaluaciones de postura, flexibilidad, apoyo plantar y fisioterapéuticas, para detectar posibles alteraciones músculo-esqueléticas que afectan la salud del deportista.,Manejar integralmente la rehabilitación del deportista, para garantizar su retorno oportuno a la actividad deportiva,Desarrollar acciones preventivas de capacitación, con el fin de evitar lesiones que afecten el estado de salud de los deportistas,Apoyar a la Oficina de Medicina Deportiva en la implementación, seguimiento, cumplimiento y verificación de los procesos propios del mantenimiento de los requisitos habilitantes restablecidos en las disposiciones legales vigentes.,Acompañar y asesorar los grupos de practicantes asignados para el apoyo del área según lineamientos de la Entidad.,Realizar planes de tratamientos para asignación de citas, revisión de historias clínicas, evoluciones fisioterapéuticas  según procesos requeridos en el área.,Acompañar, desde el aspecto técnico, los procesos de contratación para el desarrollo de las actividades de la Oficina de medicina Deportiva.,Contribuir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,Realizar la supervisión de los contratos que le sean asignados.,Las demás asignadas por autoridad competente, de acuerdo con el nivel, la naturaleza y el área de desempeño</t>
  </si>
  <si>
    <t>Estudio: Título Profesional Académico en disciplina del núcleo básico del conocimiento de: • Nutrición y Dietética. Tarjeta profesional en los casos contemplados por la Ley., Experiencia:Treinta meses (30) meses de experiencia profesional relacionada.</t>
  </si>
  <si>
    <t>Asegurar el adecuado estado nutricional de los deportistas, con el propósito de contribuir al mejoramiento de la salud y su rendimiento deportivo.</t>
  </si>
  <si>
    <t>﻿,Realizar valoración diagnóstica del estado nutricional de los deportistas remitidos por la Subgerencia de Altos Logros, que permita la adecuada planificación y control en su alimentación.,Elaborar, asesorar y supervisar la planificación de las minutas y menús a suministrar a los deportistas en los diferentes eventos deportivos institucionales y sedes de alojamiento de la Entidad, aportando al adecuado rendimiento deportivo.,Proponer y desarrollar proyectos relacionados con la nutrición deportiva, con el fin de generar nuevos conocimientos en el área de las ciencias aplicadas al deporte.,Apoyar a la Oficina de Medicina Deportiva con la implementación, seguimiento, cumplimiento y verificación de los procesos propios del mantenimiento de los requisitos habilitantes establecidos en las disposiciones legales vigentes.,Realizar actividades de acompañamiento en medicina comunitaria en los programas y proyectos desarrollados por las Subgerencias de la Entidad.,Implementar y desarrollar programas de capacitación en temas relacionados con la nutrición deportiva, que sirvan de apoyo al trabajo de los deportistas, entrenadores, dirigentes deportivos y la comunidad que hace parte del sector en los Municipios del Departamento.,Contribuir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cargo.,Acompañar desde el aspecto técnico los procesos de contratación.,Realizar la supervisión de los contratos que le sean asignados.,Las demás asignadas por autoridad competente, de acuerdo con el nivel, la naturaleza y el área de desempeño.</t>
  </si>
  <si>
    <t>Estudio: Título Académico - Nivel de Formación - Técnico o Tecnólogo en disciplinas de los Núcleos Básicos del Conocimiento (NBC) en: - Deporte, Educación Física y Recreación. O terminación y aprobación del pensum académico de educación superior en formación profesional en disciplinas del Núcleo Básico del Conocimiento (NBC) en: - Deporte, Educación Física y Recreación., Experiencia:Dieciocho (18) meses de experiencia relacionada con las funciones del cargo.</t>
  </si>
  <si>
    <t>Realizar actividades técnicas, para fortalecer el desarrollo institucional y comunitario del deporte, la recreación, la actividad física, la educación física y el uso del tiempo libre, así como también, servir de enlace entre éstos y las distintas dependencias de la Entidad en la oferta y demanda de otros servicios.</t>
  </si>
  <si>
    <t>﻿,Acompañar y atender los municipios del departamento de Antioquia asignados, para ofrecer los servicios y satisfacer las necesidades de los municipios, relacionadas con los programas contenidos en el portafolio institucional. ,Fomentar el deporte, la recreación, la actividad física y la educación física en los municipios asignados a su cargo. ,Apoyar administrativamente los eventos institucionales, desarrollados en los municipios a su cargo, para garantizar el buen suceso de los mismos. ,Acompañar a los municipios en el fortalecimiento, desarrollo y ejecución de proyectos y programas de deporte, recreación, actividad física, educación física y uso del tiempo libre, para mejorar la calidad de vida de la comunidad antioqueña. ,Revisar los proyectos para el fomento de la educación física, la recreación, el deporte, la actividad física que presentan los municipios y organismos del sector, con el fin de asegurar que los mismos cumplan los requisitos de la metodología establecida por planeación nacional y de las políticas institucionales de cofinanciación.,Apoyar el desarrollo del plan anual del sistema departamental de capacitación para el fortalecimiento institucional y comunitario.,Apoyar las actividades logísticas que se desarrollen en el marco de las capacitaciones ofrecidas por el sistema general de capacitaciones. ,Acompañar a los funcionarios de los municipios y organismos del sector, en la formulación y presentación de proyectos para el fomento de la educación física, la recreación, el deporte y la actividad física y la infraestructura física, en la metodología establecida por el departamento nacional de planeación y las políticas y requerimientos institucionales de cofinanciación, para su respectiva viabilizarían. ,Apoyar el proceso de cofinanciación de proyectos municipales en lo relacionado con convocatorias, priorización y manejo de la información.,Apoyar al equipo metodológico,Contribuir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 del área donde se encuentren.,Realizar la supervisión de los contratos que le sean asignados.,Las demás asignadas por autoridad competente, de acuerdo con el nivel, la naturaleza y el área de desempeño</t>
  </si>
  <si>
    <t>Estudio: Título Académico - Nivel de Formación - Técnico o Tecnólogo en disciplinas de los Núcleos Básicos del Conocimiento (NBC) en:  - Economía. - Administración. - Contaduría Pública.  O terminación y aprobación del pensum académico de educación superior en formación profesional en disciplinas de los Núcleos Básicos del Conocimiento (NBC) en: - Economía. - Administración. - Contaduría Pública., Experiencia:Dieciocho (18) meses de experiencia relacionada.</t>
  </si>
  <si>
    <t>Realizar labores técnicas de apoyo en el desarrollo del proceso de Gestión Financiera, administrativa y  nómina con sus procedimientos, así como las relacionadas con la aplicación en el campo de la ciencia y la tecnología.</t>
  </si>
  <si>
    <t>﻿COMUNES AL CARGO:,Recibir, analizar, clasificar y validar los documentos sujetos al registro contable, presupuestales y/o financiero, teniendo en cuenta los procedimientos establecidos para el efecto.,Registrar las operaciones contables, presupuestales y financieras en los sistemas dispuestos por el Instituto y mantener actualizada la información de acuerdo con las normas y procedimientos vigentes.,Mantener actualizadas las bases de datos o aplicativos que soportan el sistema de información de las dependencias.,Preparar informes presupuestales, contables y financieros con la oportunidad y periodicidad requeridas según la normatividad vigente.,Preparar la información presupuestal, contable y financiera que le sean requeridos y para los cierres periódicos (mensual, trimestral y final),Elaborar informes presupuestales, contables y financieros que le sean requeridos.,Contribuir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desempeño.,Cuando se ubique en Contabilidad,Mantener actualizadas las conciliaciones bancarias y los libros auxiliares en la legalización de avances.,Liquidar y verificar las retenciones que se deben aplicar en las facturas o documentos equivalentes conforme a la normatividad vigente.,Preparar la información tributaria con el fin de elaborar las declaraciones de Ley.,Elaborar las conciliaciones bancarias con el fin de garantizar la identificación de todos los registros.,Registrar en el sistema de información financiera los respectivos ajustes, mediante informes internos y externos.,Registrar las cuentas por pagar.,Mantener actualizada y en orden la información necesaria para la realización del proceso de conciliación bancaria y se informen las inconsistencias encontradas en dicho proceso. ,La recepción de los documentos requeridos en el proceso de causación de cuentas por pagar, verificando los requisitos exigidos para tal fin.,Cuando se ubique en Presupuesto:,Elaborar los registros presupuestales de las ordenes de pagos diarios de los gastos en el programa financiero, de forma oportuna y diligenciados según los requerimientos de ley.,Elaborar los registros de las modificaciones presupuestales de ingresos y gastos (traslados, adiciones y reducciones).,Crear y registrar oportunamente en el sistema los rubros presupuestales de ingresos y gastos. ,Elaborar todos los demás documentos presupuestales como: reintegro, nota de ingresos y gastos, anulaciones de documentos presupuestales (CDP´S, RPC´S y órdenes de pago). ,Atender y orientar al usuario interno y externo en aspectos relacionados con los tramites presupuestales y administrativos.,Rendir en el módulo CGA (Gestión trasparente) resoluciones y modificaciones presupuestales. ,Rendir información homologada del presupuesto de ingresos y gastos mes cerrado, a la gobernación de Antioquia (presupuesto).,Generar las ejecuciones de ingresos y gastos trimestrales del sistema financiero, para rendir información CHIP a la Contraloría General de la Nación.    ,Elaborar las órdenes de pago contabilizadas con base en los datos obtenidos.,Elaborar remisión de envió a Tesorería para su respectivo pago.,Cuando se ubique en Tesorería: ,Realizar los registros de reintegros de las legalizaciones de avances anticipos y depósitos.,Validar y registrar los comprobantes con el fin de mantener la información financiera del sistema totalmente actualizada.,Registrar en el sistema de información financiera los respectivos ajustes, mediante informes internos y externos.,Apoyar el proceso de conciliaciones bancarias en el sistema de información financiera, con el fin de rendir cuentas a los organismos del estado.,Conciliar información de los movimientos de libros diario de tesorería.,La recepción de los documentos requeridos para la causación de cuentas de cobro, ingresos, reintegros, traslados bancarios y traslados caja banco. ,Apoyar en la preparación de los informes que se rinden a los diferentes entes de control.   ,Cuando se ubique en Talento Humano ,Recibir las novedades de personal e ingresarlas al sistema en forma oportuna.,Liquidar la nómina y novedades y las prestaciones sociales de los servidores públicos de forma oportuna, con base en los parámetros legales, las políticas y el sistema establecido, para que los servidores públicos reciban el pago de forma oportuna.,Gestionar oportunamente la afiliación y desafiliación de los empleados al sistema de seguridad social, para garantizar su debida vinculación o desvinculación al sistema.,Enviar las incapacidades de forma oportuna para el pago.,Suministrar la información que le sea solicitada sobre los temas a su cargo, con la finalidad de que los reconocimientos prestacionales y económicos estén basados en datos reales.,Proyectar los actos administrativos en los temas atenientes a la nómina y prestaciones sociales.,Elaborar y verificar la pre-nómina de la entidad con calidad y oportunidad.,Cuando se ubique en el Almacén,Atender el público.,Realizar las operaciones manuales de kárdex, llevando estricto control de entradas y salidas.,Registrar los movimientos de entradas y salidas de los materiales, artículos de consumo y activo fijo, para el adecuado control de los bienes.,Realizar tareas básicas de almacenamiento y archivo de información y documentación, tablas de transferencia documental, tanto en soporte digital como convencional, de acuerdo con los protocolos establecidos.,Realizar las tareas básicas entrega de material de oficina, aseo y cafetería a las dependencias y/o sedes, asegurando un nivel de existencias mínimo.,Realizar las entregas de equipos y materiales en el procedimiento de baja, de acuerdo a lo establecido por la resolución del comité de bienes.,Recibir, clasificar y almacenar los insumos, materiales y artículos abastecidos por los proveedores, conforme al procedimiento establecido por el almacén.,Reportar al profesional universitario los requerimientos de material para su abastecimiento.,Participar en el levantamiento de inventarios físicos, de acuerdo a los procedimientos y normas establecidos en la administración de los inventarios.,Apoyar al almacén, en el trámite de facturas, entregando oportunamente los documentos respectivos con los soportes.,Llevar el control de los pedidos y órdenes de suministro pendientes de recibir de los clientes internos.,Propender por la conservación de las existencias de almacén y prevenir los deterioros, robos, incendios y otras circunstancias que afecten los artículos.,Controlar permanentemente las existencias de máximos y mínimos e informar al profesional universitario del almacén, sobre su comportamiento.,Realizar las salidas del almacén de acuerdo con los requerimientos y pedidos de las áreas por dependencia, haciendo entrega del material solicitado.,Reportar oportunamente al profesional universitario del almacén, con los documentos requeridos y con el número de activo, todos los bienes adquiridos, para ser incluidos en las pólizas de seguros.,Verificar los movimientos de cartera realizados por los traslados de activos entre centro de costo y responsable del activo.</t>
  </si>
  <si>
    <t>Estudio: Título de Bachiller en cualquier modalidad., Experiencia:Dieciséis (16) meses de experiencia relacionada.</t>
  </si>
  <si>
    <t>Ejecutar actividades asistenciales de auxiliar administrativo apoyando la gestión, implementación, desarrollo y ejecución de los programas y proyectos en el área de su desempeño en concordancia con  la ubicación dentro de la Entidad.</t>
  </si>
  <si>
    <t>﻿,FUNCIONES A TODOS LOS CARGOS:,Preparar y organizar la información que deba presentar el jefe inmediato de acuerdo a las prioridades y necesidades de la en el desarrollo y ejecución de los programas en área de su desempeño.,Operar los medios técnicos disponibles y entregar los mensajes a sus destinatarios en forma oportuna. ,Apoyar al personal de la dependencia en la elaboración y seguimiento de los proyectos.,Realizar y elaborar informes que deban presentar los funcionarios de la dependencia y que sean autorizados por el jefe inmediato.,Participar y apoyar los trámites administrativos que requiera la de dependencia para cumplimiento de su finalidad. ,Asistir y colaborar en el desarrollo de las reuniones y/o comités de la dependencia.,Administrar depurar y fortalecer la información producida en la dependencia.,Orientar a los usuarios internos y externos sobre aspectos relacionados con la dependencia. ,Ejecutar tareas y actividades generales de apoyo operativo y administrativo de la dependencia, de manera que se facilite y mejore el desempeño de las labores de los demás funcionarios.,Apoyar al personal de la dependencia en la elaboración, recolección de documentos y seguimiento de los proyectos, en oportunidad y con los requerimientos establecidos.,Contribuir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desempeño,Cuando se ubique en Tesorería:,Elaborar en el sistema financiero todos los comprobantes de egreso con los cuales se pagan los compromisos y obligaciones de la entidad.,Elaborar los archivos planos que se envían a los diferentes bancos, para pagos de proveedores, nomina, municipios entre otros. ,Consultar estado de pago y anexarlo a los comprobantes de egreso. ,Preparar consignaciones de ingresos recibidos por la taquilla de la tesorería, embargos y otros. ,Diligenciar formatos de pensiones voluntarias y AFC. ,Enviar reporte a las diferentes entidades de los descuentos de nómina.,Cuando se ubique en Comunicaciones: ,Tomar registro fotográfico de los eventos en los cuales se requiera, con la calidad técnica requerida, con el fin de que pueda servir como insumo para las publicaciones que se necesiten.,Cuidar que el material fotográfico adecuadamente, verificando el buen funcionamiento de los equipos, con el fin de que estén en óptimas condiciones de calidad.,Entregar el material fotográfico a los usuarios autorizados que lo requieran, de acuerdo con los procedimientos establecidos, con el fin de que puedan contar con este insumo para las diferentes publicaciones referentes a Indeportes Antioquia.,Mantener actualizado el archivo de fotografía de Indeportes Antioquia, con criterios de orden cronológico y temático, para que sirva como material de consulta y referencia.,Preparar los informes sobre las actividades desarrolladas, de acuerdo con las instrucciones recibidas, para dar claridad sobre la ejecución y el resultado obtenido de las mismas.,Proporcionar apoyo logístico cuando se programen actividades en su dependencia, participando en la organización y desarrollo de las mismas, para que el cronograma de estas actividades sea ejecutado en los plazos definidos y se cuente con recursos necesarios.</t>
  </si>
  <si>
    <t>Estudio: Título o Diploma de Bachiller en cualquier modalidad., Experiencia:Dieciséis (16) meses de experiencia relacionada.</t>
  </si>
  <si>
    <t>Dar apoyo administrativo en la ejecución de sus actividades a los funcionarios de la dependencia donde sea asignado.</t>
  </si>
  <si>
    <t>﻿,Recibir información y trasmitirla en forma oportuna y fidedigna al superior inmediato sobre asuntos propios y de interés de la dependencia.,Atender personal y telefónicamente a los usuarios, y orientar al público que solicite los servicios de una eficiente y eficaz, brindando información y orientación fluida y clara, de conformidad con las instrucciones recibidas y los procedimientos establecidos.,Apoyar la recopilación de información para la construcción de informes e indicadores de la dependencia, de acuerdo con las instrucciones recibidas. ,Proporcionar apoyo logístico cuando se programen actividades en su dependencia, participando en la organización y desarrollo de las mismas, para que el cronograma de estas actividades sea ejecutado en los plazos definidos y se cuente con recursos necesarios.,Apoyar al personal de la dependencia en la elaboración, recolección de documentos y seguimiento de los proyectos, en oportunidad y con los requerimientos establecidos.,Ejecutar tareas y actividades generales de apoyo operativo en la dependencia, de manera que se facilite y mejore el desempeño de las labores de los demás funcionarios,Desempeñar funciones de oficina y de asistencia administrativa encaminadas a facilitar el desarrollo y ejecución de las actividades del área de desempeño como tareas de clasificación documental y manejo de archivos y correspondencia.,Coordinar, de acuerdo con instrucciones, reuniones y eventos que deba atender el Superior inmediato, llevando la agenda correspondiente y recordando los compromisos adquiridos. ,Elaborar de acuerdo con instrucciones del Superior inmediato actas, registros, formatos, certificaciones y demás documentos que se requieran. ,Recibir, revisar, radicar, clasificar y distribuir la correspondencia oportunamente de acuerdo con el procedimiento y sistemas establecidos,Organizar, manejar y controlar el archivo de la dependencia, de acuerdo con las normas y procedimientos determinados ,Mantener actualizados los archivos físicos y en base de datos los documentos generados por la dependencia, clasificándolas y ordenándolos de acuerdo a los criterios establecidos en las Tablas de Retención Documental.,Realizar la compilación y consolidación de la información que permita garantizar la calidad y oportunidad en la atención de las peticiones quejas, reclamos y solicitudes de información relacionadas con las actividades de la dependencia.,Operar y mantener actualizados los diferentes sistemas de información de la dependencia y verificar que dispongan de efectivos controles de seguridad.,Contribuir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</si>
  <si>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Título de Bachiller en cualquier modalidad y Título de Auxiliar en Laboratorio Clínico., Experiencia:Dieciocho (18) meses de experiencia relacionada.</t>
  </si>
  <si>
    <t>Realizar actividades de auxiliar área salud interviniendo  en los procedimientos de toma, recepción y procesamiento de muestras a los deportistas para facilitar el proceso de análisis de laboratorio clínico en el momento en que se requiera.</t>
  </si>
  <si>
    <t>﻿,Realizar la preparación y disposición de insumos para que el profesional del laboratorio clínico lleve a cabo el procedimiento de la muestra.,Registrar en la historia clínica el procedimiento realizado al paciente con su respectiva fecha y hora de la toma de la muestra.,Preparar y conservar en condiciones óptimas de higiene el material de laboratorio, con el fin de prestar un servicio con calidad.,Recopilar, revisar y archivar toda la información de los resultados de las muestras bacteriológicas, como también las evaluaciones para que los profesionales del área de Medicina Deportiva los consulte en el momento que lo requieran.,Reportar oportunamente al profesional del laboratorio clínico las anormalidades en la prestación del servicio, deficiencias o riesgos proponiendo alternativas de solución para satisfacer a los deportistas o usuarios.,Verificar la limpieza y orden de las diferentes áreas del laboratorio para garantizar la práctica aséptica de cualquier procedimiento o actividad que se realice en la atención del usuario.,Realizar la gestión cuando corresponda de los diferentes residuos hospitalarios y similares generados dentro del laboratorio clínico, verificando el embalaje, marcado y desactivación de los deshechos que lo requieran, y también la caracterización, segregación e indicadores que demuestren el comportamiento de los residuos generados en el Área de Medicina Deportiva.,Contribuir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</si>
  <si>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Título de Bachiller en cualquier modalidad y curso de secretariado., Experiencia:Doce (12) meses de  experiencia Relacionada.</t>
  </si>
  <si>
    <t>Desarrollar actividades secretariales aplicando técnicas modernas de gestión, con el fin de garantizar la calidad y la oportunidad en la atención a los diferentes públicos</t>
  </si>
  <si>
    <t>﻿Elaborar documentos en procesador de texto, cuadros en hojas de cálculo, presentaciones en software relacionado, manejar aplicativos de internet, con el propósito de ser eficaz y eficiente en el desarrollo de sus funciones.,Recibir, clasificar, archivar, radicar y distribuir, adecuadamente y actualizar el registro y control de los documentos que lleguen o se originen en la dependencia, de acuerdo a las tablas de retención documental y en general la normatividad vigente, con el fin de brindar el apoyo administrativo requerido por los niveles superiores.,Recibir y hacer llamadas telefónicas y operar los medios técnicos disponibles y entregar los mensajes a sus destinatarios en forma oportuna y con registro de la gestión.,Informar a su Jefe Inmediato sobre la programación de citas, comités, reuniones y demás actividades que se presenten, para garantizar el cumplimiento oportuno a las mismas. ,Atender público, personal y telefónicamente para suministrar información correcta sobre los asuntos de la Dependencia.,Observar la confidencialidad exigida sobre los asuntos, documentos y demás información a la que tenga acceso en desarrollo de sus funciones.,Redactar y transcribir oficios, resoluciones, informes, memorandos y demás documentación que contenga información necesaria para el jefe inmediato, siguiendo los procedimientos establecidos.,Participar en la organización y disposición de materiales, equipos, instalaciones y demás aspectos que se requieran para la celebración de los eventos de carácter Institucional.,Suministrar la información pertinente a las personas autorizadas sobre asuntos relacionados con la dependencia.,Velar por la adecuada presentación de la Dependencia y responder por el estado y conservación de los equipos y elementos bajo su responsabilidad.,Mantener actualizado y organizado el inventario de los bienes de consumo requeridos en la Dependencia, para evitar que se presenten deficiencias en la ejecución de los procesos.,Coordinar las actividades de recepción, control y entrega de la correspondencia del Jefe de la dependencia, de acuerdo con las normas correspondientes, con el fin de garantizar un adecuado manejo de la información.,Contribuir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</si>
  <si>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Titulo de bachiller en cualquier modalidad y Licencia de Conducción del vehículo automotor cuando se desempeñe en oficios de mensajería., Experiencia:Doce (12) meses de experiencia laboral.</t>
  </si>
  <si>
    <t>Desarrollar actividades de Auxiliares , con el fin de atender las distintas necesidades en materia de servicios administrativos al interior de la Entidad.</t>
  </si>
  <si>
    <t xml:space="preserve">﻿,Funciones comunes al cargo:,Desarrollar las actividades de oficios varios, de acuerdo con las instrucciones dadas por su jefe inmediato con el fin de atender las necesidades de la Entidad. ,Ejecutar actividades de aseo y cafetería, para mantener en buenas condiciones de aseo y limpieza las instalaciones y atender las necesidades de los funcionarios. ,Promover en los servicios o área de trabajo, la política y los procesos del sistema de gestión de la calidad, la pertinencia en la atención, la equidad, la eficiencia y la efectividad para que los usuarios queden satisfechos por la atención recibida.,Contribuir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desempeño,Cuando desempeñe funciones de Mantenimiento y Oficios Varios:,Realizar labores de mantenimiento a las instalaciones eléctricas e hidráulicas, con el fin de atender las necesidades que en este sentido demande la Entidad. ,Ejecutar actividades de movilización de muebles y enseres, con el fin de facilitar su traslado cuando sea necesario. ,Operar técnicamente los equipos de ayudas audiovisuales instaladas en el auditorio, para atender las necesidades de los distintos usuarios. ,Ejecutar actividades de limpieza de fachadas, zonas exteriores y mantenimiento de prados y jardines, para mantener en buenas condiciones de aseo y presentación las instalaciones de la Entidad. ,Realizar labores de oficios varios, para atender las diferentes necesidades de almacenamiento y movilización de bienes muebles. ,Cuando desempeñe funciones de Mensajería:,Distribuir la correspondencia que le sea asignada por el Jefe Inmediato y requerida por la Entidad.,Realizar en las entidades financieras las consignaciones preparadas por la Tesorería de la Entidad.,Reclamar de las entidades bancarias los documentos relacionados con el manejo de las cuentas.,Responsabilizarse por la custodia y cuidado de los documentos y títulos valores que le sean entregados. </t>
  </si>
  <si>
    <t>Estudio: Bachiller en cualquier modalidad y Licencia de conducción vigente de categoría acorde con las especificaciones del vehículo asignado., Experiencia:Doce (12) meses  de experiencia relacionada o laboral.</t>
  </si>
  <si>
    <t>Conducir el vehículo asignado para atender oportunamente las necesidades de transporte de los usuarios en la dependencia asignada</t>
  </si>
  <si>
    <t>﻿Conducir el vehículo asignado y velar por el buen funcionamiento del mismo.,Cumplir con los itinerarios, horarios y servicios que le asignen.,Revisar y verificar diariamente el estado del vehículo, herramientas y equipos de seguridad y de carretera.,Cumplir con el programa de mantenimiento preventivo y llevar una carpeta con el registro de los recorridos diarios, consumos de combustible, lubricantes y demás insumos requeridos por el vehículo asignado, así como el control de las revisiones y mantenimiento del mismo.,Inspeccionar y detectar las fallas que observa en el vehículo, realizar las reparaciones menores que sean necesarias e informar y solicitar su oportuno mantenimiento.,Verificar que los talleres externos realicen efectivamente las reparaciones o mantenimientos requeridos e instalen los repuestos solicitados.,Cumplir con las normas establecidas por las autoridades del tránsito para la conducción de vehículos.,Retirar y guardar el vehículo dentro del horario establecido, en el parqueadero correspondiente.,Responder por el buen uso y conservación del vehículo y por mantener en buen estado las herramientas, equipos y bienes asignados.,Mantener bajo absoluta reserva rutas, conversaciones y demás información a la que tenga acceso relacionada con el personal que moviliza.,Informar a las Autoridades Competentes sobre los accidentes y demás novedades relacionadas con el funcionamiento del vehículo o el desempeño de sus funciones.,Colaborar en las labores de empaque, cargue, descargue y/o despacho de paquetes y sobres, y entregar, de acuerdo con instrucciones, elementos y documentos que sean solicitados.,Colaborar en el desarrollo de las actividades administrativas de la dependencia, de acuerdo con las Instrucciones del Jefe Inmediato.,Contribuir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</si>
  <si>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TITULO PROFESIONAL EN DERECHO Y ESPECIALIZACIÓN EN DERECHO DE FAMILIA O DE MENORES, Experiencia:Un (1) año de experiencia relacionada con el cargo</t>
  </si>
  <si>
    <t>Atender las denuncias y quejas relacionadas con conflictos familiares, violenciafamiliar, delitos y/ o contravenciones en que esté implicado un menor, cumplimientode comisiones, allanamientos y demás contempladas en el Código del Menor. Además colaborar con el Instituto Colombiano de Bienestar Familiar y con las Demás autoridades competentes en la función de proteger a los menores que sehallen en situación irregular y en los casos de conflictos familiares</t>
  </si>
  <si>
    <t>1. Recibir a prevenci�n denuncias sobre el hecho a configurarse como delito o como contravenci�n, en los que aparezcaun menor como ofendido o sindicado.,2. Tomar medidas correspondientes y dar el tr�mite respectivo de acuerdo a las disposiciones del c�digo del menor ydem�s normas concordantes vigentes.,3. Aplicar las sanciones policivas de acuerdo con las facultades previstas en el C�digo del Menor.,4. Practicar allanamientos para conjurar las situaciones de peligro en que pueda encontrarse un menor, cuando la urgenciadel caso lo demande.,5. Todos los aspectos relacionados con la protecci�n del C�digo del Menor y al de familia que son compatibles con lasfunciones asignadas.,6. Recibir a prevenci�n las quejas o informes sobre todos aquellos aspectos relacionados con conflictos familiares.,7. Atender las demandas relativas a la protecci�n del menor, especialmente en los casos de maltrato y explotaci�n.,8. Cumplir con las funciones contenidas en la Constituci�n, la Ley, los Decretos, Ordenanzas y los Acuerdos.,9. Realizar las gestiones necesarias para asegurar la ejecuci�n de los planes, programas y proyectos en los que interviene en raz�n del cargo.,10. Cumplir de manera efectiva la misi�n y los objetivos de la dependencia a la que se encuentra adscrito y la ejecuci�n de los procesos en que interviene en raz�n del cargo.,11. Proponer, preparar e implementar los procedimientos e instrumentos requeridos para mejorar la prestaci�n de los servicios a cargo de la entidad.,12. Responder por la aplicaci�n de los m�todos y procedimientos del sistema de control interno y velar por la calidad, eficiencia y eficacia del mismo.,13. Cumplir con las disposiciones existentes en materia disciplinaria, sobre Derechos, Deberes, Prohibiciones, Inhabilidades, Incompatibilidades y Conflicto de Intereses.,14. Desempe�ar las dem�s funciones inherentes al cargo que le sean asignadas por el jefe inmediato</t>
  </si>
  <si>
    <t>Estudio: TITULO DE NIVEL PROFESIONAL, Experiencia:doce (12) meses</t>
  </si>
  <si>
    <t>Realizar la planeación, administración y evaluación de las actividades relacionadas con la gestión de almacén e inventarios, relacionada con la recepción de materiales y suministros, bienes muebles, almacenamiento, custodia, distribución e inventarios de los elementos y demás bienes fungibles y no fungibles, necesarios para el funcionamiento normal de la administración, velando especialmente porque se cumplan las normas vigentes sobre estas materias</t>
  </si>
  <si>
    <t>1. Liderar el desarrollo y ejecución de las políticas, normas y procedimientos relativos a la conservación, seguridad y distribución de bienes, al sistema de inventario físico y manejo del almacén, y promover su aplicación en las dependencias de la administración.  2. Coordinar, promover y participar en la elaboración y ejecución del Plan Anual de Compras y Adquisiciones de la administración.  3. Proponer y desarrollar las acciones que garanticen la adecuada recepción de bienes a proveedores, ingreso a almacén, custodia y distribución de materiales y suministros, así como de dotación de equipos de oficina y elementos tecnológicos a las diferentes dependencias y servidores de la administración, así como los traslados y devoluciones de equipos.  4. Administrar y mantener actualizado el sistema de información del inventario de bienes fungibles y no fungibles la administración.  5. Dar de baja los bienes que ya no presten un adecuado funcionamiento para atender las necesidades de las dependencias y funcionarios de la administración. 6. Coordinar el proceso de subasta para vender los elementos que se den de baja y que tengan algún valor comercial, de conformidad con los lineamientos legales.  7. Adelantar las actividades propias a la fase precontractual como identificación de necesidades, elaboración de los estudios previos, determinación de especificaciones técnicas, estudios de mercado, entre otros, para la contratación de seguros para amparar los bienes de la entidad e iniciar los trámites pertinentes ante la Secretaría General y de Gobierno, para la adquisición de las pólizas procedentes.</t>
  </si>
  <si>
    <t>Estudio: TITULO PROFESIONAL, Experiencia:Doce (12) meses de experiencia relacionada</t>
  </si>
  <si>
    <t>Realizar las visitas de campo y mantener actualizado oportunamente los bienes inmuebles, tanto de la zona urbana como suburbana del Municipio de La Pintada, en el registro catastral municipal, como también el proceso de estratificación socioeconómica en la base de datos y metodologías enviadas por el DANE</t>
  </si>
  <si>
    <t>1. Actualizar y ejecutar actividades de levantamientos planim�tricos y aerofotogrametricos de predios del Municipio de La Pintada.,2. Garantizar el registro oportuno de movimientos de aval�os, zonas homog�neas, geoecon�micas y prediaci�n en general. ,3. Planear, programar, revisar y controlar el sistema catastral del Municipio, de acuerdo con las pol�ticas de la Administraci�n Municipal, el Departamento o la Naci�n, para mantenerlo debidamente actualizado. ,4. Proponer al jefe inmediato las pol�ticas que se deben establecer en el Municipio en materia de Catastro Municipal, as� como los cambios y medidas que considere convenientes para el �ptimo desempe�o de su �rea.,5. Incorporar oportunamente al sistema catastral, toda la informaci�n oficial que permita su consulta y coordinar la entrega oportuna de la facturaci�n.,6. Cumplir con las funciones de fotolector.,7. Recibir y asentar oportunamente las resoluciones de Catastro Departamental, donde se realizan las mutaciones catastrales.,8. Atender al p�blico y darle la informaci�n necesaria respecto a los tr�mites, como son compraventas, desenglobes, reglamentos de propiedad horizontal, parcelaciones, etc. y dem�s asuntos que sean competencia de la Dependencia.,9. Custodiar, organizar y llevar un archivo de los documentos que entran a la oficina con relaci�n a reclamos en general, consultas, etc. para una posterior revisi�n y estudio de los mismos.,10. Verificar la informaci�n de las fichas prediales como resultado de la visita de campo, observando que est�n debidamente diligenciadas.,11. Corregir inconsistencias del sistema computarizado de la informaci�n catastral, previa iniciaci�n de la base de datos de sistemas de Catastro Departamental.,12. Corregir los errores que se presenten en las confrontaciones de las fichas prediales frente a los listados con prioridad a la ficha predial.,13. Actualizar y archivar en orden cronol�gico por fecha de registro los boletines provenientes de la Oficina de Registro e Instrumentos p�blicos.,14. Verificar que exista concordancia entre la ficha administrativa del municipio formado, con relaci�n a la ficha predial.,15. Identificar en la fotograf�a y/o ampliaciones y manzanas que se le asignen, los linderos y construcciones de los predios y diligenciar la correspondiente ficha predial de acuerdo al manual de instrucciones.,16. Informar a la Direcci�n de Asesor�a Catastral del Departamento, sobre las novedades, inconvenientes y problemas que se le presenten durante el desarrollo del trabajo.,17. Atender las observaciones de car�cter t�cnico y administrativo que le indique la Direcci�n de Asesor�as Catastrales del Departamento.,18. Rendir informes peri�dicos al jefe inmediato sobre las actividades realizadas.,19. Mantener la coordinaci�n de las funciones realizadas por su Despacho con la oficina de Catastro Departamental.,20. Dar cumplimiento al reglamento interno de trabajo.,21. Las dem�s que le sean asignadas por el superior inmediato para atender otros procesos, siempre y cuando guarden concordancia con el cargo o corresponda a la planta global</t>
  </si>
  <si>
    <t>Estudio: TITULO DE TECNOLOGO Ó TECNICO PROFESIONAL Ó TECNICO Ó DIPLOMA DE BACHILLER EN CUALQUIER MODALIDAD, Experiencia:doce meses de experiencia</t>
  </si>
  <si>
    <t>Desarrollar las labores técnicas,, misionales y de apoyo  así como las relacionadas con la aplicación de la ciencia y la tecnología, requeridas para cumplir con los planes, programas y proyectos institucionales</t>
  </si>
  <si>
    <t>1. Conocer en �nica instancia de las contravenciones nacionales determinadas por el Decreto 1355 de 1970, excepto de las de competencias que corresponden a la polic�a Nacional.,2. Conocer en �nica instancia de las contravenciones comunes determinadas en el Manual de Convivencia Ciudadana para el Departamento de Antioquia y el Manual de Convivencia para el Municipio de la Pintada.,3. Velar por el cumplimiento de los derechos y garant�as constitucionales y legales de todos los ciudadanos como autoridad de polic�a y tr�nsito, cumpliendo los deberes normativos y garantizando oportunamente la soluci�n de los conflictos.,4. Conocer en �nica o primera instancia, seg�n la calidad de la sanci�n por la falta de tr�nsito, conforme al decreto nacional 1344 de 1971 y normas que lo han modificado, en concordancia con el cap�tulo segundo (transferencia de competencia a las autoridades de tr�nsito) Ley 769 de 2002 y ley 1383 de 2010.,5. Conocer en primera instancia de los procesos civiles (querellas) contemplada en el C�digo Departamental de Polic�a.,6. Conocer por delegaci�n de los procesos civiles policivos de lanzamiento por ocupaci�n de hecho (ley 57 de 1905 y decreto reglamentario 992 de 1930, decreto nacional aut�nomo 0747 de 1992 y art�culo 69 de la ley 9� de 1989 (Reforma Urbana).,7. Tramitar bajo la supervisi�n del ejecutivo los procesos de restituci�n de bienes del estado (de uso p�blico y fiscales), correlacionando las siguientes normas: art�culo 29,63 y 82 de la Constituci�n Nacional  674 del C�digo Civil, 132 del C�digo Nacional de Polic�a  Decreto 640 de 1937, subrogado por el art�culo 170 del Decreto 1333 de 1986  5 de la ley 58 de 1982  1 al 81 del c�digo Contencioso Administrativo  5,6 y 67 de la ley 9� de 1989  407, numeral 4 del C�digo de Procedimiento Civil art�culo 29 de la ley 142 de 1994 (servicios p�blicos domiciliarios) y 102 a 104 del C�digo de Polic�a de Antioquia (proceso Administrativo).,8. Conocer en primera instancia de los procesos de protecci�n a los animales (ley 84 de 1989 y ley 238 de 1995 art�culo 15).,9. Aplicar las normas sobre especulaci�n y acaparamiento (Decreto Nacional 2876 de 1984 y DECRETO Nro. 0036 del mismo a�o.,10. Aplicar la norma sobre protecci�n y defensa del consumidor (ley 73 de 1981 y Decreto 3466 de 1982).,11. Aplicar la norma sobre sanciones urban�sticas (art�culo 66 de la ley 9� de1989, en concordancia con el estatuto de planeaci�n municipal) en coordinaci�n con la secretar�a de planeaci�n y desarrollo territorial del municipio.,12. Aplicar el Decreto Nacional 2785 de 1936 y 2169 de 1949 sobre sanciones y turnos a farmacias y droguer�as.,13. Aplicar el Decreto 1136 de 1970, sobre medidas de protecci�n social, mendigos, vagos , entre otras,14. Dar aplicaci�n a las normas pertinentes del C�digo del Menor (decreto 2737 de 1989), especialmente 8, 2, 136, 137, 72, y 273, 20, 323, 324, 332, 333 en concordancia con las autoridades de familia y personer�a municipal, como los art�culo 27 al 31 del c�digo Departamental de Polic�a.,15. Aplicar el Decreto 151 de 1957, sobre protecci�n a la industria hotelera respetando el art�culo 29 de la Constituci�n Nacional.,16. Aplicar el Decreto 196, sobre ejercicio de la abogac�a, art�culo 29 y 42.,17. Colaborar con las autoridades sanitarias en lo referente a diligencias preliminares (ley 9� de 1979 y del Ministerio del Medio Ambiente ley 99 de 1993).,18. Aplicar el Decreto Nacional 1001 de 1988.,19. Ejercer funciones de polic�a judicial.,20. Aplicar el proceso policivo por amparo a la miner�a de subsistenciasiguiendo las instrucciones legales.,21. Aplicar la ley 232 de 1995 sobre establecimientos de comercio.,22. Cumplir en la localidad con las funciones y pol�ticas que le sean delegadas por las autoridades Nacionales y Departamentales.,23. Diligenciar las distintas comisiones dentro de su jurisdicci�n y remitirlos a la Autoridad competente.,24. Cumplir las disposiciones sobre juegos, espect�culos, establecimientos p�blicos, precios pesas y medidas.,25. Expedir permisos para el transporte de ganado u objetos, seg�n las normas vigentes.,26. Velar por la protecci�n del espacio p�blico y controlar el uso del mismo para las distintas ventas y actividades de conformidad con el permiso otorgado.,27. Dar cumplimiento al reglamento interno de trabajo.,28. Estudiar, evaluar y conceptuar sobre las materias de competencia del �rea de desempe�o, y absolver consultas de acuerdo con las pol�ticas institucionales.,29. Mejorar el dise�o y formulaci�n de procedimientos de los sistemas atinentes a las �reas de desempe�o con el fin de optimizar la utilizaci�n delos recursos disponibles.,30. Elaborar y presentar los informes sobre las actividades desarrolladas, con la oportunidad y la periodicidad requeridas.,31. Velar por el cumplimiento de los derechos y garant�as constitucionales y legales de todos los ciudadanos como autoridad de polic�a y tr�nsito, cumpliendo los deberes normativos y garantizando oportunamente la soluci�n de los conflictos,32. Participar en los grupos de trabajo que para el desarrollo de actividades espec�ficas sean creados por la Administraci�n Municipal y aceptar funciones de coordinaci�n, apoyo y/o dependencia en cada uno de los grupos.,33. Las dem�s que le sean asignadas por el superior inmediato para atender otros procesos, siempre y cuando guarden concordancia con el cargo o corresponda a la planta global</t>
  </si>
  <si>
    <t>Estudio: TITULO DE TECNICO Ó DIPLOMA DE BACHILLER EN CUALQUIER MODALIDAD, Experiencia:cero (0) meses</t>
  </si>
  <si>
    <t>Proteger, promover, restablecer y defender los derechos de los adultos mayores, orientar políticas que tengan en cuenta el proceso de envejecimiento, los planes y programas por parte del municipio, la sociedad civil y la familia. Liderar y gestionar el apoyo oportuno a la comunidad de adulto mayor del municipio</t>
  </si>
  <si>
    <t>1. Administrar y gestionar la entrega oportuna del subsidio de Colombia mayor. 2. Documentar los casos de discapacidad del municipio, y mantener un registro detallado sobre el particular. 3. Administrar y gestionar los servicios de atención y alimentación que el municipio disponga para los adultos mayores. 4. Mantener informada a la población de adulto mayor sobre los diferentes programas y proyectos que adelante y ofrezca el municipio para esta población. 5. Promover actividades artísticas, culturales y deportivas para mejorar la calidad de vida de los adultos mayores del municipio. 6. Verificar la correcta destinación de los subsidios que al adulto mayor les otorgue el gobierno nacional, departamental y municipal. 7. Promover hábitos de vida saludable entre los adultos mayores. 8. Mantener un archivo detallado sobre la atención y los requerimientos presentados por los adultos mayores. 9. Elaborar un plan estratégico de gestión y apoyo al adulto mayor. 14. Documentar los procesos de atención especial a los adultos mayores que se encuentren en situación de calle o abandono. 15. Promover la inscripción de los adultos mayores a los diferentes programas sociales que ofrezcan el gobierno nacional, departamental y municipal.</t>
  </si>
  <si>
    <t>Estudio: TITULO DE TECNICO Ó DIPLOMA DE BACHILLER EN CUALQUIER MODALIDAD, Experiencia:Doce (12) meses Experiencia Relacionada</t>
  </si>
  <si>
    <t>Realizar todas aquellas actividades que permitan la planeación, el diseño, la aplicación y ejecucióndel presupuesto de rentas y gastos de la Administración Municipal y lo relacionado a la nómina del ente territorial</t>
  </si>
  <si>
    <t>1. Coordinar y manejar todos los asuntos relacionados con la planeaci�n y ejecuci�n del presupuesto. ,2. Realizar un estricto control del presupuesto a toda cuenta que se vaya a pagar a proveedores, contratistas y dem�s compromisos de la administraci�n. ,3. Llevar en forma actualizada el Libro de Presupuesto, atendiendo las normas de Contralor�a departamental.,4. Analizar los resultados del comportamiento y resultado del presupuesto y aplicar los correctivos necesarios en coordinaci�n con su jefe inmediato.,5. Procurar que los errores e irregularidades se corrijan a tiempo.,6. Actualizar los saldos del presupuesto.,7. Adoptar los mecanismos e instrumentos necesarios para la adecuada planeaci�n y ejecuci�n del presupuesto.,8. Realizaci�n de los estudios, an�lisis, investigaciones e informaciones estad�sticas requeridas por su jefe inmediato. ,9. Planear y dirigir las labores de control que le competen para manejar el presupuesto.,10. Participar en la elaboraci�n de manuales de tr�mites y procedimientos internos y externos que faciliten al servicio al ciudadano.,11. Participar en la formulaci�n de planes integrales operativos que mediante su actualizaci�n, revisi�n y ajuste, permitan reforzar el proceso de la planeaci�n presupuestal.,12. Informar oportunamente al secretario de Hacienda y Tesorer�a Municipal cualquier anomal�a que se le presente con el manejo del hardware y software.,13. Asistir al Secretario del Despacho en la elaboraci�n del Plan Operativo Anual de Inversiones.,14. Codificar las �rdenes de compra, Contratos, �rdenes de servicio en general y Las dem�s asignadas por su jefe inmediato.,15. Expedir los Certificados de Disponibilidad Presupuestal.,16. Registrar y dar el visto bueno para hacer efectivas las �rdenes de pago.,17. Tramitar las �rdenes de pago por concepto de suministros.,18. Elaboraci�n de los actos administrativos necesarios para la correcta ejecuci�n presupuestal.,19. Elaboraci�n y seguimiento del Presupuesto del Municipio.,20. Prestar una excelente atenci�n en el servicio al p�blico.,21. Responder en forma oportunamente la correspondencia y los informes solicitados  utilizandoconsecutivos.,22. Mantener la reserva de la informaci�n que maneja en raz�n de sus funciones y la que segenere en la Administraci�n.,23. Permanecer en su puesto de trabajo informando de su ausencia temporal al jefe inmediato.,24. Velar Por el buen funcionamiento, la buena presentaci�n y conservaci�n de los elementos deoficina que all� reposen.,25. Elaborar y liquidar las n�minas de empleados, obreros y jubilados para garantizar el pago justo y oportuno de acuerdo a los periodos establecidos.,26. Elaborar la liquidaci�n de aportes de seguridad social y parafiscal, para dar cumplimiento a la legislaci�n laboral y evitar contratiempos a los empleados y costos al municipio.,27. Elaborar los comprobantes de egreso para pago a proveedores, servicios y suministros.,28. Aquellas inherentes a su cargo y que le sean asignadas Por su superior</t>
  </si>
  <si>
    <t>Estudio: TITULO DE TECNOLOGO Ó TECNICO PROFESIONAL Ó TECNICO Ó DIPLOMA DE BACHILLER EN CUALQUIER MODALIDAD, Experiencia:cero (0) meses</t>
  </si>
  <si>
    <t>Atender los asuntos relacionados con la administración, planeación, organización de la bodega, y en general el control detodas las actividades que se desarrollan en la sección de comercialización ysuministros, conforme a las normas y procedimientos vigentes</t>
  </si>
  <si>
    <t>1. Dirigir, controlar y responder por la adquisición, manejo, almacenamiento, entradas, salidas, existencia y seguridad de los bienes o servicios que se adquirieran en la sección de comercialización y suministro.  2. Verificar que los bienes muebles y devolutivos estén bien ubicados y organizados de acuerdo con las normas establecidas.  3. Programar y velar por el correcto despacho de mercancía a las dependencias. 4. Cumplir y hacer cumplir las normas legales en materia de proveedores, impuestos tributarios, facturaciones, retenciones y aquellas que impartan los organismos competentes. 5. Dar cumplimiento a la normatividad vigente en materia de contratación estatal y coordinar los diferentes procesos decontratación de acuerdo al monto establecido y el tipo de contratación, analizando, evaluando y recomendando sobre lafavorabilidad técnica, económica y legal de las propuestas presentadas  además de coordinar y vigilar el cumplimiento por parte del Contratista de todas las obligaciones adquiridas antes, durante y después de la celebración de loscontratos. 6. Dirigir, coordinar y verificar la clasificación, organización y almacenamiento de los bienes de consumo, muebles odevolutivos e inventarios que están a cargo de la Sección de Comercialización y Suministros. 7. Realizar o coordinar inventarios cuando se considere como velar porque las existencias de elementos se mantengan en los niveles adecuados y organizados de acuerdo a las normas establecidas. 8. Elaborar anteproyectos de presupuesto para la sección a su cargo y de las demás dependencias que se requieran. 9. Proponer proyectos que permitan actualización o mejoramiento del sistema de recursos físicos y de la sección a su cargo.</t>
  </si>
  <si>
    <t>Estudio: TITULO DE TECNOLOGO Ó TECNICO PROFESIONAL Ó TECNICO Ó DIPLOMA DE BACHILLER EN CUALQUIER MODALIDAD, Experiencia:cero (0) meses de experiencia relacionada para el cargo</t>
  </si>
  <si>
    <t>Prestar la Asistencia Técnica Agroambiental, pecuaria, piscícola, directa a los pequeñosproductores, permitir la transferencia de tecnología por medio de la asesoría, consultoría,capacitación con métodos que busque mejorar la producción y calidad de vida de loshabitantes del Municipio y contribuir al mejoramiento y recuperación del medio ambiente</t>
  </si>
  <si>
    <t>1. Dirigir la formulaci�n y fijaci�n de pol�ticas, adoptar los planes generales relacionados con el organismo y velar por el cumplimiento de los t�rminos y condiciones establecidos para su ejecuci�n. ,2. Adelantar dentro del marco de las funciones propias del organismo las gestiones necesarias para asegurar el oportuno cumplimiento de los planes, programas y proyectos,3. Formular y ejecutar planes, programas y proyectos agropecuarios coherentes con el plan de desarrollo municipal, de manera especial a los peque�os y medianos productores y en concertaci�n con las comunidades,4. Prestar asistencia tanto t�cnica agropecuaria como en ejecuci�n de programas y proyectos de manera directa a los peque�os y medianos productores del municipio, seg�n la vocaci�n de este y de acuerdo a las pol�ticas establecidas en el Plan de Desarrollo.,5. Preparar, elaborar, aprobar e implementar, previo visto bueno del superior inmediato, reglamentos y requisitos para los beneficiarios de los diferentes programas y proyectos relacionados con la asistencia t�cnica agropecuaria y el medio ambiente,6. Aplicar todo lo relacionado con la transferencia de tecnolog�a para mejorar la calidad y cobertura en la prestaci�n del servicio a la comunidad,7. Organizar las minutas de los contratos que guarden relaci�n con el �rea de desempe�o por delegaci�n del ejecutivo  de acuerdo a los procedimientos administrativos, para garantizar la correcta aplicaci�n de la normas vigentes sobre la contrataci�n estatal,8. Responder por los insumos y su adecuado suministro y que ingresen oportunamente al municipio para los diferentes programas y proyectos.,9. Dirigir las actividades que se desarrollen en el vivero del municipio y administrar los recursos que all� se suministran en forma peri�dica,10. Dirigir en el municipio las campa�as de sanidad animal y ejercer un control sobre las actividades de las mismas,11. Asistir como representante del Municipio a los comit�s, juntas y consejos municipales, en relaci�n con el manejo agropecuario y ambiental,12. Operar el fondo de fomento agropecuario, de conformidad con las directrices impartidas por su superior inmediato,13. Participar en los planes de reforestaci�n, conservaci�n de los recursos naturales y mejora del medio ambiente que lleva a cabo el municipio,14. Dictar talleres o capacitaciones en materia agroambiental a las comunidades organizadas del municipio.,15. Llevar debidamente el registro sanitario de vacunaci�n de las diferentes campa�as y expedir las correspondientes gu�as de movilizaci�n de animales, de conformidad con las instrucciones impartidas por el ICA o la entidad que haga sus veces.,16. Supervisar la ejecuci�n del Plan Integral de Residuos S�lidos (PGIRS).,17. Presentar informes al Alcalde cada vez que lo solicite y antes de las sesiones ordinarias del Concejo Municipal, sobre el desarrollo de las labores y ejecuci�n de los proyectos relacionados con las actividades de la Secretar�a, para su correspondiente evaluaci�n y seguimiento.,18. Presentar iniciativas de proyectos de acuerdos, planes y programas al Alcalde en asuntos relacionados con la dependencia, para contribuir a la promoci�n del desarrollo social de las comunidades de bajos ingresos y a la participaci�n equitativa de los miembros de las familias en la producci�n agropecuaria y ambiental.,19. Coordinar la interventor�a y la liquidaci�n de los contratos cuyo objeto se relacione con el �rea de desempe�o,20. Coordinar la realizaci�n de acciones que conlleven al trabajo productivo de las organizaciones comunitarias y sociales a trav�s de capacitaciones y asesor�as para mejorar la productividad,21. Dise�ar y operar un sistema de indicadores sociales relacionados con las variables poblacionales, como el empleo, unidades productivas, desplazados, composici�n de hogares, niveles de participaci�n ciudadana, entre otros,22. Brindar asistencia t�cnica y social a las diferentes comunidades y grupos vulnerables focalizados y atendidos mediante el desarrollo de proyectos para el mejoramiento de la calidad de vida,23. Coordinar la ejecuci�n de los diferentes planes, programas y proyectos de beneficio social definidos en el plan de desarrollo municipal, al igual que el fortalecimiento del Consejo de Pol�tica Social,24. Incorporar consideraciones ambientales en los procesos de zonificaci�n y reglamentaci�n de los usos del suelo y del espacio p�blico en el municipio.,25. Dar cumplimiento al reglamento interno de trabajo.,26. Las dem�s que le sean asignadas por el superior inmediato para atender otros procesos, siempre y cuando guarden concordancia con el cargo o corresponda a la planta global</t>
  </si>
  <si>
    <t>Responder por el desarrollo, coordinación y ejecución de todos los programas referidos a juventud en el Municipio, que en ejercicio de sus funciones realiza la Secretaría de Salud y Protección Social del Municipio, de acuerdo a lo reglado en la normatividad interna de la Entidad y proponer el diseño, creación y realización de nuevos proyectos y programas en beneficio de la misma población</t>
  </si>
  <si>
    <t>1. Elegir representantes ante otras instancias de participación juvenil, atendiendo las respectivas regulaciones y su campo de competencia.  2. Auto gestionar recursos que contribuyan al desarrollo de los propósitos de las normas aplicables a la juventud.  3.  Dirigir la aplicación de las políticas y estrategias definidas por la Entidad en la supervisión y control de los proyectos que ejecuta la Subdirección, para la promoción y atención de la juventud en el marco de la protección integral y los derechos de los jóvenes.  4.  Elaborar planes, programas y proyectos con la juventud del Municipio.  5.  Coordinar el equipo de profesionales y de apoyo, que realicen funciones y actividades con respecto a los programas de juventud en el Municipio. 6. Recibir informes de parte del equipo de trabajo del área, con el objeto de manejar la información respecto de las acciones realizadas por cada uno de los miembros que lo componen y evaluar la ejecución de los diferentes proyectos y programas de su competencia.  7. Fomentar una cultura y un clima organizacional que genere las buenas relaciones interpersonales y, la comunicación asertiva entre su grupo de trabajo.  8.  Aplicar e implementar las estrategias y acciones del Sistema de Gestión de Calidad y el Modelo Estándar de Control Interno, que le correspondan a su área</t>
  </si>
  <si>
    <t>Liderar y gestionar el apoyo oportuno que requieran las víctimas del conflicto que se encuentren radicadas o desplazadas en el municipio</t>
  </si>
  <si>
    <t>1. Entregar resoluciones a la población desplazada. 2. Documentar casos de del decreto 1290 de 2008 y la ley 1448 de 2011 3. Realizar las novedades a toda la población de víctimas. 4. Acompañar las gestiones del comité de justicia transicional. 5. Reportar semestralmente la información del tablero PAT y RUSITCS. 6. Verificar la plataforma de VIVANTO sobre actualización de los documentos de las víctimas. 7. Administrar la plataforma FGV, sobre gestión de atención a las víctimas. 8. Mantener un archivo detallado sobre la atención y los requerimientos presentados por las víctimas. 9. Actualizar permanentemente el plan de contingencia de las víctimas, así como el plan de prevención y protección. 10. Documentar los procesos de reparación integral. 11. Atender los requerimientos que sobre atención a las victimas hagan los organismos de control. 12. Realizar el reporte de la oferta del municipio en la plataforma FIGO. 13. Las demás funciones inherentes al cargo</t>
  </si>
  <si>
    <t>Estudio: TITULO DE TECNICO Ó DIPLOMA DE BACHILLER EN CUALQUIER MODALIDAD, Experiencia:Doce (12) meses de experiencia relacionada con el cargo</t>
  </si>
  <si>
    <t>Apoyar y complementar las tareas propias de los niveles inferiores, ejecutando actividades tareas de simple ejecución-SISBEN</t>
  </si>
  <si>
    <t>1. Mantener actualizada la base de datos del sistema de selecci�n de beneficiarios para una mejor toma de decisiones administrativas.,2. Atender las encuestas a la demanda que se presenten y verificar la informaci�n cuando sea necesario, a fin de mantener la actualizada la base de datos.,3. Registrar y hacer seguimiento a cada uno de los programas sociales establecidos, para evaluar su cubrimiento y atenci�n oportuna a los beneficiarios.,4. Mantener actualizados y detallados los diagn�sticos sobre las caracter�sticas de la poblaci�n, de tal manera que le permitan al ejecutivo,elaborar planes, programas y proyectos sociales en beneficio de la misma,5. Brindar la informaci�n requerida por la dependencia, para contribuir eficientemente en la elaboraci�n de los planes de inversi�n social y de desarrollo. ,6. Coordinar con el comit� t�cnico el tipo de informaci�n que puede suministrar a las solicitudes de personas naturales y jur�dicas para asegurar informaci�n confiable en la toma de decisiones.,7. Enviar a planeaci�n departamental las copias de seguridad que contengan actualizaciones a la base de datos, para su correspondiente an�lisis y evaluaci�n.,8. Dar la capacitaci�n necesaria a los encuestadores, a fin de garantizar que la informaci�n suministrada sea confiable,9. Analizar, interpretar y evaluar la informaci�n estad�stica generada, con el fin de que sirva como herramienta para la toma de decisiones,10. Coadyuvar al desarrollo y ejecuci�n de los proyectos que le sean encomendados de acuerdo con las pol�ticas y planes establecidos por la Secretar�a,11. Atender y orientar al p�blico que visite la oficina y suministrarle la informaci�n requerida para satisfacer su demanda,12. Organizar y mantener actualizado el archivo de la dependencia para agilizar la b�squeda y obtenci�n de la informaci�n. ,13. Mantener discreci�n y reserva sobre los asuntos confidenciales tramitados en la dependencia asignada y los que conozca en raz�n de sus deberes,14. Manejar en todos los procesos pr�cticas de autocontrol para garantizar el cumplimiento de los objetivos trazados en los planes de acci�n,15. Mantener la oficina en permanente orden y buena presentaci�n,16. 16. Servir de apoyo institucional a otras dependencias cuando sea requerida por necesidades del servicio,17. Participar en los grupos de trabajo que sean creados por la Administraci�n Municipal para el desarrollo de actividades espec�ficas y aceptar funciones de coordinaci�n, apoyo y/o dependencia donde sea requerido,18. Las dem�s que le sean asignadas por el superior inmediato para atender otros procesos, siempre y cuando guarden concordancia con el cargo o corresponda a la planta global</t>
  </si>
  <si>
    <t>Estudio: TITULO DE TECNICO Ó DIPLOMA DE BACHILLER EN CUALQUIER MODALIDAD, Experiencia:Doce (12) Experiencia Relacionada</t>
  </si>
  <si>
    <t>Elaborar, clasificar y organizar la información física y en medio magnético de los documento fuentes y soportes que se generan en la Secretaría de Hacienda, apoyar al secretario en lo relacionado con la rendición de cuentas a los diferentes organismos y el cobro coactivo, así como lo referido al recaudo y la facturación del impuesto predial y de industria y comercio</t>
  </si>
  <si>
    <t>1. Registrar diariamente las consignaciones, las órdenes de pago en los libros, según planes establecidos por el Secretario de Hacienda Municipal. 2. Llevar correctamente los libros de caja y bancos de acuerdo a la normatividad vigente. 3. Apoyar la gestión del Secretario de Despacho, desarrollando todos los procedimientos concernientes a la recuperación de cartera, tanto de industria y comercio como de predial. 4. Coadyuvar con el manejo, verificación y custodia de los valores y demás documentos que reposen en la Secretaría de Hacienda del Municipio. 5. Transcribir mecanográficamente cartas, informes, cuadros y otros documentos de acuerdo con originales y preimpresos. 6. Redactar la correspondencia que se le indique. 7. Atender llamadas telefónicas y tomar nota de éstas. 8. Solicitar los artículos de consumo necesarios para el buen desempeño de sus funciones. 9. Velar por la buena presentación y orden del despacho. 10. Cumplir con las normas establecidas en el reglamento Interno de Trabajo. 11. Recibir cuentas canceladas por la Secretaría de Hacienda y verificar sus correspondientes soportes. 12. Colaborar con el Secretario de Hacienda en e pago de proveedores y demás. 13. Organizar los egresos contables, para la rendición de cuentas ante la Contraloría General de Antioquia. 14. Entregar la información correspondiente para la elaboración del Boletín diario, y efectuar la revisión a los listados emitidos. 15. Recibir los pagos que hacen los contribuyentes a través de facturas o comprobantes de pago por cualquier concepto. 16. Hacer el cuadre de caja diario. 17. Entregar el producto de los recaudos diarios al Secretario de Hacienda. 18. Registrar diariamente los pagos recibidos por los diferentes conceptos, ya sea manualmente o de manera sistematizada. 19. Informar oportunamente al jefe inmediato sobre las posibles anomalías que se presenten</t>
  </si>
  <si>
    <t>Estudio: TITULO DE TECNICO Ó DIPLOMA DE BACHILLER EN CUALQUIER MODALIDAD, Experiencia:Doce (12) meses de experiencia relacionada</t>
  </si>
  <si>
    <t>Apoyar y complementar las tareas propias de los niveles inferiores, ejecutando actividades tareas de simple ejecución-PROGRAMAS SOCIALES</t>
  </si>
  <si>
    <t>1. Hacer entrega del complemento alimentario conforme al programa del Mejoramiento Alimentario y Nutricional de Antioquia MANA, igualmente de la Bienestarina a los hogares comunitarios, restaurantes escolares y dem�s programas que existieren, bajo las instrucciones del superior inmediato. ,2. Rendir los correspondientes informes mensuales al I.C.B.F de los restaurantes escolares, hogares comunitarios y dem�s programas existentes. ,3. Presentar informes en la Gobernaci�n de Antioquia dos veces al a�o, sobre el control y cumplimiento de los requisitos de la base de datos del programa MANA. ,4. Realizar conjuntamente con padres de familia, profesores y comunidad en general, programas de vigilancia nutricional de la poblaci�n infantil, escolar y adolescente en coordinaci�n con el personal de salud, para disminuir los �ndices de desnutrici�n. ,5. Vigilar peri�dicamente el almacenamiento dado a la Bienestarina, para garantizar su estado, entrega y distribuci�n oportuna de la misma. ,6. Realizar visitas domiciliarias por muestreo, para conocer la situaci�n socio-familiar de los usuarios de los Programas, adem�s de aquellas que le sean solicitadas por el ICBF en raz�n de procesos de Protecci�n que lo ameriten.,7. Liderar y apoyar la gesti�n de los diferentes programas sociales que adelante el Municipio, a fin de mejorar la calidad de vida de la comunidad Pintade�a.,8. Ser el canal de comunicaci�n oportuno y �gil entre las diferentes organizaciones Municipales y el ICBF, para informar los aciertos ydificultades en el desarrollo de los programas, antes de que se tomen decisiones que violen las normas establecidas.,9. Supervisar al personal que prepara los diferentes alimentos en los proyectos de atenci�n complementaria al escolar, adolescente y hogares comunitarios de ICBF. As� como de los dem�s programas que pudieran existir.,10. Rendir los informes solicitados por sus superiores y dem�s organismos, as� como los relacionados con las posibles irregularidades en los programas.,11. Acatar y respetar las normas y procedimientos de seguridad general dispuestos por la Administraci�n,12. Cumplir las normas de reserva respecto a la informaci�n emanada de la Administraci�n y de su cargo,13. Informar al jefe inmediato sobre el avance, las dificultades y anormalidades surgidas en el desarrollo de sus labores. ,14. Participar en los grupos de trabajo que sean creados por la Administraci�n Municipal para el desarrollo de actividades espec�ficas y aceptar funciones de coordinaci�n, apoyo y/o dependencia donde sea requerido,15. Las dem�s que le sean asignadas por el superior inmediato para atender otros procesos, siempre y cuando guarden concordancia con el cargo o corresponda a la planta global</t>
  </si>
  <si>
    <t>Estudio: TITULO DE TECNICO Ó DIPLOMA DE BACHILLER EN CUALQUIER MODALIDAD, Experiencia:Un (1) año</t>
  </si>
  <si>
    <t>Asistir al Inspector de Policía en todas las actividades relacionadas con las funciones de esta oficina con el fin de facilitar la ejecución de las labores del despacho.</t>
  </si>
  <si>
    <t>1. Recibir denuncias, declaraciones y otros asuntos de carácter  policivo,2. Tramitar exhortos, oficios y demás documentos de oficina,3. Tramitar dentro de los términos y disposiciones legales, los procedimientos, ampliaciones y demás diligencias que le confiere al inspector de policía,4. Coordinar con el Inspector las labores que deban desempeñarse en la oficina.,5. Manejar los libros de la inspección, tales como radicados de sumarios, auxiliar de exhortos y de registros entre otros,6. Llevar el archivo de la oficina según las técnicas documentales,7. Mantener informado a su jefe del estado de los procesos,8. Recibir, clasificar y controlar documentos, datos y elementos relacionados con los asuntos de competencia de la Inspección Municipal de Policía y Tránsito, de acuerdo con las normas y procedimientos respectivos,9. Cumplir con las normas establecidas en el Reglamento Interno de Trabajo,10. Orientar a los usuarios y suministrar información, documentos o elementos que sean solicitados de conformidad con los trámites, las autorizaciones y los procedimientos adelantados en la Inspección de Policía y Tránsito,11. Apoyo en el cumplimiento de las normas sobre seguridad y prevención deaccidentes de Tránsito,12. Solicitar oportunamente los elementos necesarios para garantizar el normal funcionamiento de sus funciones,13. Apoyo en el cumplimiento de las normas sobre seguridad industrial.,14. Organizar y actualizar el archivo de registro por contravenciones, de acuerdo con los procedimientos establecidos, para garantizar su consulta y conservación,15. Notificar las audiencias con el agilizar los procesos que se desarrollen en la oficina.,16. Brindar indicación a quien lo solicite en aspectos relacionados con contravenciones de tránsito, con el fin de mejorar la prestación de los servicios de la Oficina. 17. Recibir querellas que se formulen en la Inspección de Policía y tránsito, relativas a conflictos que se presenten en el municipio</t>
  </si>
  <si>
    <t>Estudio: TITULO DE TECNICO Ó DIPLOMA DE BACHILLER EN CUALQUIER MODALIDAD, Experiencia:Doce (12) de Experiencia relacionada</t>
  </si>
  <si>
    <t>Apoyar y complementar las tareas propias de los niveles inferiores, ejecutando actividades y tareas de simple ejecución-ARCHIVO</t>
  </si>
  <si>
    <t>Gesti�n Documental.,1. Codificar e ingresar al archivo los documentos y actos administrativos recibidos o proferidos por la Alcald�a Municipal, el Concejo Municipal, las Secretar�as y oficinas en general  aplicando los m�todos y procedimientos de gesti�n documental y las tablas de retenci�n ,2. Coordinar las funciones de archivo con las dem�s dependencias de la administraci�n municipal, para que los documentos sean remitidos en tiempo oportuno para su tr�mite, organizaci�n y custodia.,3. Remitir al archivo hist�rico la documentaci�n con valor permanente, dando cumplimiento a lo estipulado en las tablas de retenci�n documental.,4. Velar por la conservaci�n, integridad y buen estado de los fondos documentales que Administra la oficina de archivo y correspondencia,5. Conservar, organizar y describir dicha documentaci�n para facilitar un buen manejo del archivo.,6. Suministrar a la comunidad informaci�n y orientaci�n sobre los documentos que le soliciten.,7. Coordinar el buen env�o y recibo de la documentaci�n de car�cter oficial relacionada con el Municipio, el Departamento y la Naci�n.,8. Seleccionar anualmente la documentaci�n que haya cumplido su vigencia y plazo precautelativo para su expurgo o conservaci�n definitiva, seg�n las tablas de retenci�n previamente establecidas y aprobadas por las autoridades competentes.,9. Participar en los grupos de trabajo que para el desarrollo de actividades espec�ficas sean creados por la Administraci�n Municipal y aceptar funciones de coordinaci�n , apoyo y/o dependencia en cada uno de esos grupos,10. Prestar el servicio de fotocopias para todas las dependencias. ,11. Hacer buen uso de la fotocopiadora llevando una planilla de control de fotocopias por dependencias, hacer el mantenimiento preventivo, utilizarla solo para asuntos oficiales e informar a tiempo al superior inmediato para las reparaciones.,12. Aplicar la normatividad vigente en materia de gesti�n documental.,13. Responder por la conservaci�n y uso correcto de los equipos, muebles, enseres documentos y dem�s bienes a su cargo.,14. Guardar absoluta reserva de la informaci�n administrada en la dependencia.,15. Mantener actualizada la gu�a de archivo y cat�logo de asuntos.,16. Mantener organizado y actualizado el archivo principal, propiciando que se responda a tiempo la correspondencia recibida.,17. Indicar el procedimiento para la soluci�n de quejas, reclamos, sugerencias, informaci�n e inquietudes de los clientes. ,18.  Servir de instancia de enlace con las dem�s dependencias de la Administraci�n Municipal con el objeto de garantizar una atenci�n oportuna y eficiente al usuario. ,19. Atender y transferir las quejas, reclamos, sugerencias, informaci�n e inquietudes que formulen los usuariosal Secretario de Gobierno, Educaci�n y Servicios Administrativos.,20. Elaborar el informe trimestral relacionado con las quejas y reclamos para presentar al Alcalde Municipal. ,21. Propiciar y divulgar las acciones de su competencia relacionadas con el procedimiento para la atenci�n de quejas y reclamos. ,22. Hacer el seguimiento al tr�mite de las quejas y reclamos. ,23. Atender las consultas e inquietudes que se presenten en el Punto de Informaci�n del usuario.,24. Dar cumplimiento al reglamento interno de trabajo.,25. Participar en los grupos de trabajo que sean creados por la Administraci�n Municipal para el desarrollo de actividades espec�ficas y aceptar funciones de coordinaci�n, apoyo y/o dependencia donde sea requerido,26. Las dem�s que le sean asignadas por el superior inmediato para atender otros procesos, siempre y cuando guarden concordancia con el cargo o corresponda a la planta global.</t>
  </si>
  <si>
    <t>Estudio: TITULO DE TECNICO Ó DIPLOMA DE BACHILLER EN CUALQUIER MODALIDAD, Experiencia:12 meses</t>
  </si>
  <si>
    <t>Responder por el adecuado funcionamiento de la Biblioteca y velar por la oportunaprestación de servicios de consulta, investigación y lectura a los usuarios de la misma</t>
  </si>
  <si>
    <t>1. Realizar labores auxiliares de apoyo a los procesos administrativos que se ejecuten en la Biblioteca de conformidad con los planes, programas y proyectos establecidos. 2. Administrar la Biblioteca Municipal y coordinar la ejecución de programas académicos y culturales relacionados con su dependencia. 3. Establecer las necesidades de dotación de la Biblioteca para lograr el mejor provecho del servicio. 4. Dirigir, diseñar y ofrecer los servicios de documentación a través de la adquisición, análisis, almacenamiento y diseminación de fuentes documentales. 5. Programar y ejecutar campañas educativas que impulsen a la comunidad al cuidado del libro y al hábito de la lectura. 6. Llevar al día y en forma actualizada el inventario de libros que conforman la biblioteca pública municipal. 7. Efectuar la rotulación y ubicación adecuada de cada una de las obras. 8. Atender al público dentro de los horarios fijados para el efecto. 9. Atender las solicitudes de préstamo de libros y llevar el control estricto de fecha de salida y vencimiento del préstamo. 10. Orientar a los usuarios de la biblioteca acerca del uso racional de los recursos disponibles. 11. Realizar el inventario de los libros que conforman la biblioteca, además de las obras, libros y textos obsoletos que presenten mal estado de conservación y obtener la autorización correspondiente para darle de baja. 12. Tramitar ante entidades públicas y privadas, la suscripción de publicaciones especializadas con destino a la biblioteca pública municipal y a la administración. 13. Asegurar el adecuado estado de conservación del material bibliográfico y laBiblioteca Municipal. 14. Desempeñar las funciones inherentes a su cargo que le sea asignada por su jefeinmediato</t>
  </si>
  <si>
    <t>Estudio: TITULO DE TECNICO Ó DIPLOMA DE BACHILLER EN CUALQUIER MODALIDAD, Experiencia:Doce (12) meses de experiencia relacionada para el cargo</t>
  </si>
  <si>
    <t>Garantizar una adecuada clasificación, ubicación, conservación y sigilo de los documentos que están bajo su responsabilidad dando aplicación a la legislación existente para propender por una información ágil y oportuna a las diferentes dependencias de la Administración, como al público en general</t>
  </si>
  <si>
    <t>1. Controlar t�cnica y coordinadamente la producci�n de documentos en la administraci�n municipal, para facilitar la consulta de los mismos.,2. Expedir certificados, copias de documentos e informes que le sean solicitados, con el fin de satisfacer las necesidades de la comunidad y democratizar la informaci�n.,3. Llevar la informaci�n de la hojas de vida de manera organizada y verificando que est� completa, para mantener vigente y actualizada la informaci�n del personal vinculado.,4. Orientar a los usuarios que, de manera personal o v�a telef�nica solicitan alg�n servicio, para garantizar una comunicaci�n oportuna entre el Municipio y la comunidad.,5. Hacer las citaciones tanto al personal de la administraci�n como a instituciones y particulares, para que asistan a las reuniones que realiza la administraci�n Municipal.,6. Preparar los documentos, autos, correspondencia, publicaciones, que sean necesarios dentro de las funciones de la Secretar�a General de acuerdo con las directrices del Secretario y la normatividad legal.,7. Recibir la informaci�n de los ciudadanos acerca de los tr�mites a realizar, permisos, certificaciones, constancias, de asuntos que est�n bajo la responsabilidad de la dependencia para resolver estas.,8. Efectuar el seguimiento y control de t�rminos a los autos de los procesos administrativos Policivos de competencia y a los derechos de petici�n incoados ante esta oficina con el fin de resolver en el menor tiempo las actuaciones y no contrariar la norma.,9. Mantener un orden de prioridad en el tr�mite de la correspondencia y procedimientos propios de su cargo a fin de introducirlos en el desarrollo de sus labores.,10. Organizar y responder por el buen estado, uso y mantenimiento de los elementos y equipos asignados para el desempe�o de sus funciones al igual que del archivo de su oficina de acuerdo a los principios de eficiencia y econom�a administrativa.,11. Mantener discreci�n y reserva sobre los asuntos confidenciales y los que conozca por raz�n de su trabajo para evitar la fuga de informaci�n.,12. Resolver consultas a los funcionarios, dar informaci�n a particulares interesados en los procesos y procedimientos que all� se llevan en cumplimiento de la funci�n administrativa de la dependencia.,13. Las dem�s que le sean asignadas por la Constituci�n, la ley, acuerdos, decretos ypor su superior inmediato, acordes con la naturaleza del cargo</t>
  </si>
  <si>
    <t>Estudio: TITULO DE BACHILLER EN CUALQUIER MODALIDAD Ó TERMINACIÓN Y APROBACIÓN DE TRES AÑOS DE EDUCACIÓN BASICA PRIMARIA, Experiencia:No requiere experiencia relacionada con el cargo</t>
  </si>
  <si>
    <t>Apoyar y complementar las tareas propias de los niveles inferiores, ejecutando actividades tareas de simple ejecución</t>
  </si>
  <si>
    <t>1. Realizar las labores de aseo, limpieza y cafeter�a, para brindar comodidad a los funcionarios en los sitios de trabajo del �rea a la cual est� prestando los servicios y a los usuarios visitantes de las oficinas p�blicas. ,2. Asear las oficinas y �reas asignadas, antes del ingreso de los funcionarios y vigilar que se mantengan aseadas. ,3. Mantener los ba�os y lavamanos en perfectas condiciones de aseo y limpieza y con la dotaci�n necesaria de papel higi�nico, toallas y jab�n.,4. Clasificar la basura empacando desechos org�nicos, papeles y materiales s�lidos en bolsas separadas.,5. Responder por los elementos a su cargo e informar sobre cualquier anormalidad o deterioro que ellos presenten, y solicitar su reposici�n o reparaci�n si es del caso.,6. Mantener limpios muebles, enseres, ventanas, cortinas y todo elemento accesorio de las �reas y oficinas.,7. Prestar el servicio de cafeter�a a los funcionarios en sus oficinas y atender las reuniones que se lleven a cabo en las oficinas de su �rea de trabajo.,8. Servir de apoyo en la entrega de documentaci�n interna entre las diferentes dependencias.,9. Apoyar y participar activamente en las actividades emprendidas por la administraci�n municipal, as� tambi�n asistir a los programas de capacitaci�n que se dicten en el municipio y fuera de este, relacionados con las funciones del cargo que desempe�a.,10. Participar en los grupos de trabajo que sean creados por la Administraci�nMunicipal para el desarrollo de actividades espec�ficas y aceptar funciones de apoyo en la dependencia donde sea requerido,11. Las dem�s funciones que le sean asignadas por el superior inmediato para atender otros procesos, siempre y cuando guarden concordancia con el cargo o corresponda a la planta global</t>
  </si>
  <si>
    <t>Estudio: DIPLOMA DE BACHILLER EN CUALQUIER MODALIDAD Ó TERMINACIÓN Y APROBACIÓN DE TRES AÑOS DE EDUCACIÓN BASICA PRIMARIA LICENCIA DE CONDUCCIÓN, Experiencia:Doce (12) meses de experiencia Relacionada</t>
  </si>
  <si>
    <t>Ejecución de labores de conducción de vehículos automotores y de actividades complementarias, con el fin de movilizar personas, suministros, equipos</t>
  </si>
  <si>
    <t>1. Conducir el veh�culo que le sea asignado, velar por su presentaci�n y buen mantenimiento de conformidad con las normas y procedimientos establecidos.,2. Mantener en optimo estado las herramientas y equipos a su cargo y responder por ellas.,3. Transportar personal, suministros, equipos o materiales, a los sitios encomendados.,4. Participar cuando sea necesario en el cargue y descargue del veh�culo, traslado de elementos y actividades de mensajer�a.,5. Realizar operaciones mec�nicas sencillas de mantenimiento del equipo automotor a su cargo y solicitar la ejecuci�n de aquellas m�s complejas.,6. Llevar el registro diario de actividades e informaci�n de conformidad con el modelo que adopta la instituci�n.,7. Trasladar a los funcionarios o personas que se le indique.,8. Informar sobre da�os, accidentes u otra anomal�a del veh�culo a la Administraci�n Municipal.,9. Registrar combustibles y lubricantes suministrados a los veh�culos en las planillas correspondientes.,10. Llevar registros de mantenimiento del veh�culo asignado.,11. Las dem�s funciones que le sean asignadas acordes con la naturaleza del cargo</t>
  </si>
  <si>
    <t>Estudio: Título Profesional en administración, contaduría y economía del núcleo básico del conocimiento en economía, administración, contaduría y afines. Título Profesional en comunicación social trabajo social o psicología del núcleo básico del conocimiento en ciencias sociales y humanas. Título Profesional en administración, contaduría y economía del núcleo básico del conocimiento en economía, administración, contaduría y afines. Título Profesional en comunicación social trabajo social o psicología del núcleo básico del conocimiento en ciencias sociales y humanas. Título profesional en Ingeniería administrativa y afines del núcleo básico del conocimiento en Ingeniería, Arquitectura, Urbanismo y afines. Adicional el título de posgrado en la modalidad de especialización relacionada con las funciones del cargo, Experiencia:Veinticuatro (24) meses de experiencia profesional relacionada.</t>
  </si>
  <si>
    <t>Gestionar las prácticas laborales para los estudiantes del Cefit,  las actividades de mercadeo del portafolio de servicios y la oferta de cursos de extensión, de acuerdo a las necesidades del sector productivo y requerimientos legales de la Institución.</t>
  </si>
  <si>
    <t>1. Identificar las normas legales y politicas institucionales para la gestion de las practicas laborales para los estudiantes del CEFIT.,2. Proyectar la gestion de las practicas laborales del ciclo formativo de los estudiantes, relacionada con alistamiento de bases de datos de estudiantes que cumplen requisitos, cronograma de inducciones generales y en aulas de clase y base de datos de empresas en las cuales la entidad tiene practicantes, segun requerimientos institucionales.,3. Reclutar  y revisar hojas de vida de los practicantes y enviarlas a los centros de practica segun requerimientos, legalizar la practica laboral entre las partes  acorde a la modalidad y retroalimentar dicha gestion en las bases de datos correspondientes.,4. Consultar el cronograma de visitas a las empresas definido, para realizar seguimiento a los practicantes a traves de evaluaciones y aplicacion de planes de mejoramiento de los practicantes e informes de seguimiento, segun requerimientos y directrices institucionales. ,5. Realizar evaluaciones al desempeno de practicantes no programados por visita a la empresa, a traves de llamadas y  correos electronicos, retroalimentar bases de datos  y presentar informes de esta gestion en comite directivo.,6. Realizar informes de analisis de datos de los resultados de las evaluaciones del empresario con el desempeno del practicante y presentar informes de esta gestion en reuniones de comite, segun requerimientos institucionales.,7. Gestionar las evaluaciones de satisfaccion del practicante con  la empresa donde realizo la practica laboral en las encuestas de percepcion de egresados,  realizar el analisis de datos y presentar informes en reuniones de comite, segun requerimientos institucionales.,8. Verificar en las evaluaciones de percepcion del egresado, los practicantes que quedaron vinculados en la empresa donde realizaron la practica laboral, realizar informe de analisis de datos y  presentar informes en reuniones de comite, segun requerimientos institucionales.,9. Realizar evaluaciones de satisfaccion a los empresarios con los servicios brindados por la entidad, realizar informes de analisis de datos y  presentar informes en reuniones de comite, segun requerimientos institucionales.,10. Registrar en el sistema de informacion academico la calificacion asignada por el empresario a los estudiantes que culminaron la practica laboral, segun requerimientos institucionales y legales.,11. Presentar informes de la gestion de practicas laborales en reuniones del comite academico, para la toma de decisiones segun directrices del sistema de gestion integral.,12. Gestionar el archivo de los documentos de la trazabilidad de la gestion de practicas laborales del estudiante en las historias academicas, segun directrices institucionales y legales,13. Gestionar los cursos de extension academica, realizar las evaluaciones de satisfaccion requeridas y presentar informes a la coordinacion academica, segun directrices institucionales.,14. Elaborar el plan anual de mercadeo del portafolio de servicios de la entidad, ejecutar las actividades, realizar informes de seguimiento y presentarlo y presentar informes en reuniones de comite, segun requerimientos institucionales.,15. Realizar ferias internas requeridas en la entidad,  gestionar la participacion en ferias externas y presentar informes en reuniones de comite, segun requerimientos institucionales.,16. Gestionar convenios y contrataciones que permitan consecucion de recursos propios para la entidad, segun disposiciones legales e institucionales,17. Gestionar los procesos de contratacion para la adquisicion de bienes y servicios asignados, segun necesidades institucionales y requerimientos legales de las entidades publicas.,18. Gestionar los riesgos inherentes al proceso de la formacion integral, en lo relacionado a las practicas laborales, realizar la medicion de indicadores e implementar las acciones definidas producto de resultados de evaluacion al proceso segun requerimientos del sistema de gestion integral implementado en la entidad.,19. Cumplir con las funciones y responsabilidades del sistema de seguridad y salud en el trabajo SG _ SST, segun roles designados desde dicho sistema y requerimientos de especificos del puesto de trabajo.,20. Cumplir con las disposiciones existentes en materia disciplinaria, sobre Derechos, Deberes, Prohibiciones, Inhabilidades, Incompatibilidades y Conflicto de Intereses. ,21.  Desempenar las demas funciones que sean asignadas por la ley y los acuerdos, dentro del marco de sus funciones y competencias.</t>
  </si>
  <si>
    <t>Estudio: Título de Técnico profesional o Tecnólogo en Archivística o gestión documental. Tarjeta o matricula profesional de Archivista o certificado de inscripción en el registro único profesional, expedida por el Colegio Colombiano de Archivistas., Experiencia:Doce (12) meses de experiencia relacionada  en entidades públicas.</t>
  </si>
  <si>
    <t>Gestionar el manejo y control de los documentos de la entidad, según requerimientos normativos del Archivo General de la Nación, con el fin de conservar la memoria institucional y controlar el uso del material bibliográfico, didáctico y medios tecnológicos de la biblioteca de acuerdo a las directrices institucionales.</t>
  </si>
  <si>
    <t>1. Definir politicas y directrices para el manejo de los documentos fisicos y electronicos de la entidad, segun requerimientos legales de las entidades publicas.,2. Definir y actualizar el  programa de gestion documental para los documentos  fisicos y electronicos generados en la entidad, segun directrices del Archivo General de la Nacion.,3. Definir anualmente los planes requeridos para la gestion documental de la entidad, ejecutarlos,  realizar informes de seguimiento y presentarlos en reuniones de comite, segun requerimientos legales. ,4. Controlar la conservacion y preservacion de los documentos electronicos aprobados en la entidad, en el sistema de gestion documental respectivo, segun requerimientos legales y directrices institucionales.,5. Digitalizar la documentacion fisica de la gestion institucional requerida y controlar  su conservacion a traves del sistema de gestion documental respectivo, segun requerimientos institucionales y directrices del Archivo General de la Nacion ,6. Gestionar la definicion  y actualizacion de  las tablas de retencion documental para el manejo  de los documentos fisicos y electronicos generados en la gestion de la entidad, para su organizacion y archivo, segun  requerimientos legales del  Archivo General de la Nacion y directrices normativas.,7. Definir y aplicar  las tablas de valoracion documental y tablas de retencion documental, para la  disposicion final de los documentos  del archivo central  de la institucion, segun normatividad legal y directrices institucionales.,8. Gestionar  la transferencia de documentos de archivos de gestion de los funcionarios  al archivo central, para su custodia, consulta y conservacion, acorde a la normatividad legal vigente.,9. Gestionar  capacitaciones para los funcionarios de la entidad que permitan la identificacion de la importancia del control de la  Gestion Documental en las entidades publicas, segun directrices del Archivo General de la Nacion.,10. Administrar y custodiar los documentos del archivo central e historico, para la conservacion  de la memoria institucional, segun directrices normativas.,11. Gestionar los servicios de biblioteca demandados por la comunidad estudiantil  y generar informes relacionados con la consulta, prestamo y devolucion de material bibliografico, material de coleccion, ademas de presentar informes de material bibliografico y medios didacticos solicitados y no disponibles, segun   necesidades de consulta. ,12. Realizar el diagnostico de necesidades de material bibliografico de manera permanente, que permitan su actualizacion, segun requerimientos de informacion.,13. Gestionar los procesos de contratacion para la adquisicion de  bienes y servicios asignados,  segun necesidades  institucionales y requerimientos legales de las entidades publicas.,14. Presentar informes de la gestion documental de la entidad, en reuniones de comite para la toma de decisiones pertinentes, segun requerimientos para las entidades publicas.,15. Gestionar los riesgos, realizar la medicion de los  indicadores e implementar las acciones identificadas en procesos de evaluacion de los procesos de la gestion a cargo, segun requerimientos legales y del sistema de gestion integral.,16. Cumplir con las funciones y responsabilidades del sistema de seguridad y salud en el trabajo SG-SST, segun roles designados desde dicho sistema y requerimientos de especificos del puesto de trabajo.,17. Cumplir con las disposiciones existentes en materia disciplinaria, sobre Derechos, Deberes,   Prohibiciones,  Inhabilidades, Incompatibilidades y Conflicto de Intereses. ,18. Desempenar las demas funciones que sean asignadas por la ley y los acuerdos, dentro del marco de sus funciones y competencias.</t>
  </si>
  <si>
    <t>Estudio: Título profesional universitario en disciplinas académicas o profesiones del Núcleo Básico del  Conocimiento en: Derecho y afines, con tarjeta o matrícula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relacionada</t>
  </si>
  <si>
    <t>Prevenir, garantizar, restablecer y reparar los derechos de los miembros de la familia conculcados por situaciones de violencia intrafamiliar y las demás establecidas por la ley. El Comisario de Familia se encargará de prevenir, garantizar, restablecer y reparar los derechos de los niños, niñas, adolescentes y demás miembros de la familia, en las circunstancias de maltrato infantil, amenaza o vulneración de derechos suscitadas en el contexto de la violencia intrafamiliar. Para ello aplicará las medidas de protección contenidas en la Ley 575 del 2000 que modificó la Ley 294 de 1996, las medidas de restablecimiento de derechos consagradas en la Ley 1098 de 2006 y, como consecuencia de ellas, promoverá las conciliaciones a que haya lugar en relación con la custodia y cuidado personal, la cuota de alimentos y la reglamentación de visitas. Cumplirá las funciones descritas en la Ley 1098 de 2006 y el Decreto Reglamentario 4840 de 2007.</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</si>
  <si>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Municipales,Participar en la formulación, diseño, organización, ejecución y control de planes y programas del área interna de su competencia. ,Proponer e implantar procesos, procedimientos, métodos e instrumentos requeridos para mejorar la prestación de los servicios a su cargo,Estudiar, evaluar y conceptuar sobre las materias de competencia del área interna de desempeño, y absolver consultas de acuerdo con las políticas institucionales.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</si>
  <si>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del Núcleo Básico del Conocimiento en: Educación  Administración, Contaduría, Economía  Ingeniería Industrial y afines Tarjeta o matrícula profesional en los casos reglamentados por la ley., Experiencia:Doce (12) meses de experiencia laboral relacionada.</t>
  </si>
  <si>
    <t>Planear, coordinar y controlar la ejecución, seguimiento y evaluación de programas o proyectos especiales en materia de inversión social, que se sean asignados para la desconcentración de servicios que prestan las diferentes Secretarías, de acuerdo a la normatividad vigente y al plan de desarrollo municipal, para asegurar el cumplimiento de la misión de la entidad territorial.</t>
  </si>
  <si>
    <t>﻿Planificar, proponer y ejecutar distintos programas sociales que se le asignen en función de las necesidades específicas de los grupos prioritarios y vulnerables.  ,Formular y diseñar políticas y programas de carácter social que puedan y deban implementarse en el Municipio.  ,Coordinar la participación, tanto de la Administración de la Alcaldía de Cotorra como de la comunidad, en la gestión administrativa de los programas especiales asignados, estableciendo canales de comunicación, con el fin de garantizar la optimización del personal y los recursos técnicos asignados. ,Gestionar los recursos necesarios y demás trámites, teniendo en cuenta las necesidades identificadas, las políticas y directrices del Alcalde, para asegurar la ejecución y el oportuno cumplimiento de los programas especiales que se le asignen. ,Coordinar la elaboración y presentación de los diferentes informes requeridos por los organismos de control y las demás entidades que los requieran para reportar el avance en la ejecución de los programas y proyectos. ,Prestar asesoría al personal de la Administración Municipal, en temas relacionados con el programa a su cargo, comunicando las particularidades de interés colectivo, con el fin de unificar criterios, integrar esfuerzos y facilitar el trabajo en equipo.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</si>
  <si>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</si>
  <si>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Inspeccionar, vigilar y controlar el sistema general de seguridad social en salud a nivel local, identificando los recursos y creando las condiciones que garanticen la cobertura y el acceso de los usuarios a los servicios de salud, dentro de un marco de humanismo, eficiencia, efectividad, calidad y desarrollo sostenible. Responder por la atención a la comunidad usuaria de los servicios de la salud que se presten el territorio municipal  servir de interlocucion entre la secretaria de Salud y los actores del sistema de seguridad Social, orientada al mejoramiento continuo del servicio publico de salud,  y promover la participación, control social y la gestión para la resolución de las quejas, peticiones, reclamos y sugerencias de manera oportuna y eficiente, en pleno cumplimiento del sistema de deberes y derechos constitucionales y legales.</t>
  </si>
  <si>
    <t>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interna de desempeño, y absolver consultas de acuerdo con las políticas institucionales.,7. Coordinar y realizar estudios e investigaciones tendientes al logro de los objetivos, planes y programas de la entidad y preparar los informes respectivos, de acuerdo con las instrucciones recibidas.,8.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supervisión,10.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Decreto.,11. Aplicar el Manual de Procesos y Procedimientos, reglamentos y códigos de la Entidad, en cuanto a las actuaciones y/o actividades en las que esté involucrado el cargo.,11. Las demás que le sean asignadas por autoridad competente, de acuerdo con el nivel jerárquico, el área de desempeño y la naturaleza del empleo.</t>
  </si>
  <si>
    <t>Proyectar y desarrollar y recomendar las acciones y actividades de orientación, seguimiento para la atención psicosocial en los casos y situaciones en el marco de la prevención, garantía, restablecimiento y reparación de los derechos de los miembros de la familia niños, las niñas y los adolescentes, la juventud, la mujer, y adultos mayores vulnerados por situaciones de violencia intrafamiliar y las demás establecidas por la ley. Intervenir en las situaciones sociales que viven individuos, familias, grupos, organizaciones y comunidades, asistiendo, manejando conflictos y ejerciendo mediación  todo ello con el fin último de contribuir junto con otros profesionales de la acción social a la integración social de los mismos, apoyándose en procesos de diagnóstico y asistencia.</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</si>
  <si>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supervisión,Aplicar el Manual de Procesos y Procedimientos, reglamentos y códigos de la Entidad, en cuanto a las actuaciones y/o actividades en las que esté involucrado el cargo.,Realizar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Decreto.,Las demás que le sean asignadas por autoridad competente, de acuerdo con el nivel jerárquico, el área de desempeño y la naturaleza del empleo.</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</si>
  <si>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</si>
  <si>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Coordinar la operación, sistematización, funcionamiento del Banco de Programas y Proyectos de Inversión Municipal, de acuerdo con las metodologías establecidas para tal fin. Evaluar los planes, programas y proyectos de inversión de la entidad territorial y su incorporación al Banco, emitiendo los conceptos técnicos respectivos.</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</si>
  <si>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</si>
  <si>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</si>
  <si>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Desarrollar e implementar las normas, instrumentos y herramientas, trámites y procedimientos que rigen la actividad contractual para el Municipio, y difundir las políticas públicas que promuevan las mejores prácticas, la eficiencia, transparencia y competitividad de los procesos de contratación, a fin de que se cumplan los principios constitucionales y legales y la misión de la entidad territorial.</t>
  </si>
  <si>
    <t>Apoyar la gestión y seguimiento del ejercicio del Control Interno, mediante la participación en los procesos y el diseño de instrumentos para las auditorías practicadas a las dependencias, seguimiento, propuesta de mejoramiento y sostenimiento del Sistema, con miras a mejorar la cultura organizacional y, por ende, a contribuir con la productividad de la entidad territorial</t>
  </si>
  <si>
    <t>Estudio: Título profesional universitario en disciplinas académicas o profesiones en Áreas del Conocimiento y/o Núcleos Básicos en: Ciencias de la Salud Tarjeta o matrícula profesional en los casos reglamentados por la ley., Experiencia:Doce (12) meses de experiencia profesional relacionada</t>
  </si>
  <si>
    <t>Formular, ejecutar y evaluar planes, programas y proyectos e intervenciones colectivas en salud, de acuerdo con las políticas, planes en salud pública y disposiciones del orden nacional, departamental y municipal  que incidan en los determinantes de la salud y propendan por el desarrollo de la comunidad, la salud pública, la calidad de la prestación de los servicios de salud y el desarrollo institucional de la Secretaría de Salud Municipal, aplicando los protocolos, guías y técnicas establecidas. Procesar la información para la elaboración del perfil epidemiológico acorde con la realidad del Municipio y enviar dicha información a las autoridades respectivas para su procesamiento y toma de decisiones.</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</si>
  <si>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,Aplicar el Manual de Procesos y Procedimientos de la Secretaría, en cuanto a las actividades en las que está involucrado el cargo.,Realizar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Decreto.,Las demás que le sean asignadas por autoridad competente, de acuerdo con el nivel jerárquico, el área de desempeño y la naturaleza del empleo.</t>
  </si>
  <si>
    <t>Estudio: FORMACIÓN ACADÉMICA Título profesional universitario en disciplinas académicas o profesiones en Áreas del Conocimiento y/o Núcleos Básicos en: Ciencias de la Salud Tarjeta o matrícula profesional en los casos reglamentados por la ley., Experiencia:Doce (12)  meses de experiencia profesional relacionada</t>
  </si>
  <si>
    <t>Direccionar, inspeccionar, vigilar y controlar el sistema general de seguridad social en salud a nivel local, identificando los recursos y creando las condiciones que garanticen la cobertura y el acceso de los usuarios a los servicios de salud, dentro de un marco de humanismo, eficiencia, efectividad, calidad y desarrollo sostenible. Responder por la atención a la comunidad usuaria de los servicios de salud que se presten en el territorio municipal  servir de interlocución entre la  Secretaría de Salud y los actores del Sistema de Seguridad Social, orientada al mejoramiento continuo del servicio público de salud, y promover la participación y control social, y la gestión para la resolución de las quejas, peticiones, reclamos y sugerencias de manera oportuna y eficiente, en pleno cumplimiento del sistema de deberes y derechos constitucionales y legales.</t>
  </si>
  <si>
    <t>Estudio: Título de formación técnica o terminación y aprobación de tres (3) semestres en Administración  Ciencias de la Educación  Ciencias Sociales y Humanas o mínimo sesenta (60) horas en cursos de  las Áreas del Conocimiento relacionadas, Experiencia:Seis (6)  meses de experiencia relacionada</t>
  </si>
  <si>
    <t>Brindar asistencia técnica, administrativa u operativa en la ejecución de la política pública municipal, planes, programas y proyectos en materia el deporte, la recreación, el aprovechamiento del tiempo libre y la actividad física, para promover el bienestar, la calidad de vida, así como contribuir a la salud pública, a la educación, a la cultura, a la cohesión social, a través de la participación de los actores públicos y privados.</t>
  </si>
  <si>
    <t>﻿Apoyar en la comprensión y la ejecución de los procesos auxiliares e instrumentales del área de desempeño y sugerir las alternativas de tratamiento y generación de nuevos procesos.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</si>
  <si>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Experiencia:Doce (12) meses de experiencia laboral</t>
  </si>
  <si>
    <t>Apoyar operativamente el desarrollo de los procesos, procedimientos y actividades asociados a la gestión de la dependencia o área funcional asignada.</t>
  </si>
  <si>
    <t>﻿Apoyar en la comprensión y la ejecución de los procesos auxiliares e instrumentales del área de desempeño y sugerir las alternativas de tratamiento y generación de nuevos procesos. ,Brindar asistencia operativa, de acuerdo con instrucciones recibidas, y comprobar la eficacia de los métodos y procedimientos utilizados en el desarrollo de planes y programas.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</si>
  <si>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con formación técnica, tecnológica o terminación y aprobación de seis (6) semestres en las Áreas de Administración, Contaduría Pública, Economía, Finanzas  Ciencias de la Educación  Ciencias Sociales y Humanas, Experiencia:Seis (6) meses de experiencia relacionada.</t>
  </si>
  <si>
    <t>Apoyar la ejecución de los procesos e instrumentales de la gestión del talento humano. Dar apoyo a las demás dependencias y áreas funcionales o administrativas de la entidad territorial, mediante la realización eficiente y oportuna de actividades secretariales que le sean asignadas  el mantenimiento adecuado de la infraestructura tecnológica del municipio  y realizar actividades de aseo y limpieza  dar apoyo al servicio de cafetería, vigilancia y mensajería cuando sea requerido. Aplicar sistemas de información, clasificación, actualización, manejo, distribución, mantenimiento y conservación de los bienes muebles e inmuebles de la entidad territorial, incluyendo el equipamiento social y colectivo  comprobando la eficacia de los métodos y procedimientos utilizados para tales efectos  y atendiendo las necesidades y gestión de la Administración Municipal en los procesos de almacén.</t>
  </si>
  <si>
    <t>﻿Apoyar en la comprensión y la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entidad territorial.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</si>
  <si>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y formación técnica, tecnológica o terminación y aprobación de seis (6) semestres en las Áreas de Administración, Contaduría Pública, Economía, Finanzas  Ciencias de la Educación  Ciencias Sociales y Humanas, Experiencia:Seis (6) meses de experiencia relacionada.</t>
  </si>
  <si>
    <t>Liderar la formulación y ejecución de las políticas tributaria y fiscal de la entidad territorial, bajo la orientación del Secretario de Desarrollo Económico y Finanzas Públicas, en el marco de la normativa vigente. Fortalecer las capacidades para la gestión fiscal de la entidad territorial, tomando las medidas tendientes a lograr los objetivos y metas de la política fiscal del Municipio, como fuente más adecuada para financiar los gastos y la operación de bienes y servicios. Planear, coordinar y controlar la ejecución de las actividades de la cobranza, orientadas a obtener un mejor balance presupuestal, una cartera real que refleje el posible recaudo de los ingresos, aplicando los conocimientos propios del saber específico, con el fin de contribuir al cumplimiento de los objetivos de la entidad territorial. Promover la cultura el emprendimiento identificando ideas de negocios y orientando a las personas y organizaciones colombianos hacia las fuentes de financiación existentes en el mercado. Generar herramientas, planes y programas para la generación de empleo digno y trabajo decente, con estrategias de formalización, sensibilización, capacitación, apoyo a la gestión de recursos de financiación, maximización de la oferta institucional, orientada hacia la implementación de tecnologías innovadoras y el impulso de una inversión social masiva, con una adecuada combinación sectorial de los recursos públicos municipales.</t>
  </si>
  <si>
    <t>Coordinar el desarrollo, perfeccionamiento y puesta en marcha del Sistema de Identificación de potenciales Beneficiarios de Programas Sociales, según las normas, reglas y procedimientos establecidos por el Departamento Nacional de Planeación, como herramienta técnica, objetiva, equitativa y uniforme de identificación y selección de beneficiarios del gasto social (población más pobres y vulnerables), para ser usado por las entidades territoriales, obteniendo información socioeconómica confiable y actualizada de grupos específicos en todo el territorio municipal.</t>
  </si>
  <si>
    <t>Estudio: Título de Bachiller con formación técnica, tecnológica o terminación y aprobación de seis (6) semestres en las Áreas de Administración, Contaduría Pública, Economía, Finanzas  Ciencias de la Educación  Ciencias Sociales y Humanas, Experiencia:Seis  (6) meses de experiencia relacionada.</t>
  </si>
  <si>
    <t>Coordinar la aplicación de las normas de tránsito conforme al Código Nacional de Tránsito, y la aplicación de las sanciones a quienes cometan infracciones de tránsito en el municipio  velar por la preservación, conservación y recuperación del espacio público  y velar por el cumplimiento de las normas de control de precios, pesas y medidas para efectos de garantizar la protección al consumidor y regular la actividad comercial en el territorio municipal.</t>
  </si>
  <si>
    <t>Apoyar administrativamente el desarrollo de los procesos, procedimientos y actividades relacionadas con el recaudo, pago y control de los ingresos y recursos de la entidad territorial. Realizar el manejo y seguimiento al recaudo de impuestos territoriales, apoyando las actividades de cobro de los distintos tributos y atendiendo a los contribuyentes y generando las inscripciones de nuevos contribuyentes y/o establecimientos.</t>
  </si>
  <si>
    <t>﻿Apoyar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entidad territorial.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</si>
  <si>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secretariado y sistemas, Experiencia:Seis (6)  meses de experiencia laboral</t>
  </si>
  <si>
    <t>Dar apoyo a la dependencia o área funcional asignada, mediante la realización eficiente y oportuna de actividades secretariales</t>
  </si>
  <si>
    <t>﻿Recibir, revisar, clasificar, radicar, distribuir y controlar documentos, datos, elementos y correspondencia, relacionados con los asuntos de competencia de la entidad. ,Llevar y mantener actualizados los registros de carácter técnico, administrativo y financiero y responder por la exactitud de los mismos. ,Orientar a los usuarios y suministrar la información que les sea solicitada, de conformidad con los procedimientos establecidos. ,Desempeñar funciones de oficina y de asistencia administrativa encaminadas a facilitar el desarrollo y ejecución de las actividades del área de desempeño.,Efectuar diligencias externas cuando las necesidades del servicio lo requieran.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</si>
  <si>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secretariado y sistemas, Experiencia:Seis  (6) meses de experiencia Laboral</t>
  </si>
  <si>
    <t>Dar apoyo a la dependencia o área funcional asignada, mediante la realización eficiente y oportuna de actividades secretariales.</t>
  </si>
  <si>
    <t>Estudio: Título de Bachiller en cualquiera de las modalidades y mínimo sesenta (60) horas en secretariado y sistemas, Experiencia:Seis (6) meses de experiencia laboral</t>
  </si>
  <si>
    <t>Estudio: Título de Bachiller en cualquiera de las modalidades y mínimo ciento veinte (120) horas en secretariado y sistemas., Experiencia:Dieciocho (18) meses de experiencia relacionada</t>
  </si>
  <si>
    <t>Realizar labores de apoyo administrativo para el buen funcionamiento de la dependencia o área funcional asignada y brindar una eficiente atención al público</t>
  </si>
  <si>
    <t>﻿Atender la oficina y realizar la asistencia administrativa encaminada a facilitar el desarrollo y ejecución de las actividades del área de desempeño  incluyendo la administración de los elementos, materiales y bienes para el buen funcionamiento de la dependencia o área funcional asignada.,Programar y coordinar el manejo de la agenda y compromisos del Jefe Inmediato, y asistirle en la recepción de visitas y usuarios en general, orientarlos y suministrar la información que le sea solicitada, de conformidad con los procedimientos establecidos.,Realizar el seguimiento a los actos administrativos proferidos por el Jefe Inmediato.,Llevar la relación de los números consecutivos de los actos administrativos firmados por el Jefe Inmediato.,Preparar los informes de actividades que le solicite el Jefe Inmediato, sobre el cumplimiento de sus funciones.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</si>
  <si>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Terminación y aprobación de la Básica Primaria, Experiencia:Seis (6) Meses de Experiencia laboral</t>
  </si>
  <si>
    <t>Apoyar la ejecución de los procesos auxiliares e instrumentales de servicios generales, atendiendo las necesidades y gestión de la dependencia o área funcional asignada</t>
  </si>
  <si>
    <t>﻿Realizar las labores de aseo, limpieza y cafetería, en los sitios de trabajo del área a la cual está prestando los servicios, conforme a las normas y procedimientos vigentes,Colaborar con la realización de actividades de apoyo administrativo interno que le sean solicitadas en las dependencias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</si>
  <si>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cursos de  las Áreas del Conocimiento relacionadas con el empleo, Experiencia:Veinticuatro (24) meses de Experiencia laboral</t>
  </si>
  <si>
    <t>Prestar los servicios asistenciales a la administración municipal, mediante la custodia y vigilancia de sus instalaciones conforme a las normas y procedimientos vigentes.</t>
  </si>
  <si>
    <t>﻿Cuidar y vigilar las instalaciones y los sitios que le han asignado, conforme a la programación relacionada,Informar oportunamente a su superior inmediato y al celador de relevo, sobre las novedades que se presenten durante el turno de vigilancia,Llevar adecuadamente de acuerdo a las instrucciones los libros de entrega de implementos de turno y el de minutas,Velar por que cada persona que visite las instalaciones de la alcaldía municipal, haga adecuado uso de él y de los bienes que allí se encuentran,Solicitar la intervención de las autoridades de policía cuando sea requerida para evitar la pérdida de bienes y elementos de la administración o el acceso de personas en horas no permitidas al público.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</si>
  <si>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Realizar labores de apoyo y asistencia operativa, encaminadas a facilitar la ejecución de actividades relacionadas con los bienes y servicios, conforme a los procedimientos establecidos para garantizar una gestión eficiente y oportuna</t>
  </si>
  <si>
    <t>﻿Efectuar diligencias externas cuando las necesidades del servicio lo requieran.,Brindar asistencia operativa, de acuerdo con instrucciones recibidas, y comprobar la eficacia de los métodos y procedimientos utilizados en el desarrollo de planes y programas. ,Dar apoyo operativo en labores de vigilancia y mensajería cuando sea requerido, atendiendo las necesidades de la entidad territorial.,Realizar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</si>
  <si>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en la disciplina académica del núcleo básico del conocimiento en: Derecho de familia o Ciencia política, Relaciones internacionales. Título de postgrado en la modalidad de especialización en áreas relacionadas con las funciones del cargo., Experiencia:Treinta y seis  (36) meses de experiencia profesional relacionada.</t>
  </si>
  <si>
    <t>Atender las denuncias y quejas relacionadas con conflictos familiares, violencia, familiar, delitos y/ 0 contravenciones en que esté implicado un menor, cumplimiento de comisiones, allanamientos y demás contempladas en el Código del menor. Además, colaborar con el Instituto Colombiano de Bienestar Familiar y con las demás autoridades competentes en la función de proteger a los menores que se hallen en situación irregular y en los casos de conflictos familiares y con Desarrollo Económico y Bienestar Social.</t>
  </si>
  <si>
    <t>Tramitar las denuncias que configuren contravención, de los cuales aparezcan menores involucrados y darles el curso correspondiente de acuerdo a las disposiciones legales.,Vigilar los sectores vulnerables de la población para constar las condiciones de vida y promover las acciones necesarias para la protección de los menores y la familia.,Aplicar las sanciones policivas de acuerdo con las facultades previstas en el código del menor, código nacional y reglamento departamental de convivencia ciudadana y las que le otorgue el consejo municipal referente a la familia.,Actuar como orientador y conciliador en los conflictos que susciten al interior de las familias cuando acudan a solicitar protección.,Cumplir las comisiones, peticiones y prácticas de prueba en aspectos relacionados con la protección al menor y la familia, demás actuaciones que solicite el I.C.B.F y otras autoridades encargadas de la jurisdicción de familia, en todos los aspectos relacionados con los menores y la familia.,Remitir ante la autoridad competente las acciones penales de familia a que haya lugar.,Desarrollar con la comunidad campañas preventivas, educativas y de atención dirigida a las instituciones, padres de familia y menores.,Las asignadas en la ley 640 de 2001.,Facilitar los medios necesarios para que se cumpla la finalidad de la misión institucional.,Apoyar la implementación del sistema de control interno, fomentando la cultura del autocontrol y participando de los programas y eventos que coordine la alcaldía.,Velar por el buen uso de los implementos de oficina, dando cumplimiento al principio de austeridad y por el mantenimiento de los equipos a su cargo.,Las demás que le sean asignadas por norma legal o entidad competente y que estén acordes con la naturaleza del cargo.</t>
  </si>
  <si>
    <t>Estudio: Título profesional en disciplina académica del Núcleo Básico de Conocimiento - en: Derecho y Afines  económica, administración, ciencias políticas, contaduría pública, sistema y a fines., Experiencia:Dieciocho (18) meses de experiencia relacionada.</t>
  </si>
  <si>
    <t>Garantizar el cabal cumplimiento de la planificación requerida en las diferentes etapas contractuales, dentro de la gestión de contratación, cargue, seguimiento, monitorio y control del Sistema General de Regalías, en las diferentes plataformas en la ejecución de los recursos con eficiencia y calidad.</t>
  </si>
  <si>
    <t>1.Definir ampliamente los conceptos básicos de análisis y programación de  sistema a desarrollar en las diferentes áreas del municipio.,2.Rendir informe y cargue de información a la plataforma de GESPROY, cuando se requiera.,3.Evaluación, monitoreo, control y seguimiento de los planes, programas y proyectos del sistema general de regalias (SGR).,4.Velar por el cumplimiento de las normas que regulan el ordenamiento jurídico en los procesos contractuales, de organización, vigilancia y seguimiento de los mismos,5.Fijar las políticas y requerimientos para la publicación de acuerdo a los cronogramas expedidos por los entes de control.,6.Organizar y revisar actas y acuerdos de secciones aprobadas por la OCAD.,7.Verificación y viabilidad los proyectos aprobados por la OCAD en la plataforma SUIFP.,8.Cargue de los diferentes archivos de los planes programas y proyectos de regalías ejecutados por el ente territorial.,9.Las demás que les sean asignadas por autoridad competente, de acuerdo con el área de desempeño y la naturaleza del empleo.</t>
  </si>
  <si>
    <t>Estudio: Profesional universitario en disciplina académica del núcleo básico de Conocimiento en: Administración Pública, Ciencias Política, Derecho, trabajo social, psicólogo, administración en salud, y afines. Tarjeta profesional en los casos exigidos por la Ley., Experiencia:Doce (12) meses de experiencia relacionada.</t>
  </si>
  <si>
    <t>Colaborar con las actividades propias de la Secretaría General de Gobierno y Desarrollo Comunitario, en especial el manejo de la población de víctimas y desplazada del Municipio de La Apartada, a fin de cumplir con los objetivos y metas de la administración Municipal en cumplimiento del programa de gobierno y el plan de desarrollo Municipal.</t>
  </si>
  <si>
    <t>Adelantar acciones que garanticen el goce efectivo de los derechos de las víctimas y desplazados, y prevenga la vulneración de los mismo, de tal manera que certifique la subsistencia mínima de dicha población.,Diseñar las rutas, los protocolos, los procesos y los procedimientos, para la atención integral de la población víctima y desplazada en el municipio de La Apartada.,Atender las  quejas  y  reclamos de la  población víctima y desplazada,  accionar en  la búsqueda de la solución de las mismas.,Brindar información a la población víctima y desplazada usuaria de los servicios sobre los programas que adelanta la  Alcaldía  u  otras  entidades  a  los  cuales  puede ser vinculado este grupo poblacional.,Utilizar los medios que ofrecen las leyes y demás normas concordantes para evitar que se vulneren sus derechos o  se  les garanticen los mismos.,Gestionar con los distintos entes estatales competentes, los programa y/o proyectos que se puedan llevar a cabo para dar cumplimiento a la normatividad jurídica que establece derechos especiales para la población víctima y de desplazados.,Realizar estudios e investigaciones en la población, que permita determinar la condición de víctima o desplazado en el Municipio de La Apartada.,Hacer planteamientos ante la  autoridad o funcionario competente con el fin de ejecutar  programas, proyectos  o  acciones  que  materialicen  los  derechos especiales que legalmente deben gozar y se deben garantizar a la población víctima y desplazada.,Realizar las caracterizaciones a la población víctima y desplazada en el Municipio de la Apartada.,Las demás que le sean asignadas por el jefe de la dependencia de acuerdo al carácter de sus funciones y el área asignada.</t>
  </si>
  <si>
    <t>Estudio: Profesional Universitario en disciplina académica del núcleo básico de Conocimiento en:  educación física, Administración Pública, Ciencias Políticas, técnico en administración, gimnasia pública. Conocimiento relacionados con      deporte, cultura y recreación, Experiencia:Doce (12) meses de experiencia relacionada.</t>
  </si>
  <si>
    <t>Participar activamente en la elaboración y ejecución de planes, programas y proyectos, orientados al goce, disfrute y esparcimiento en la educación deportiva de las personas en el área de la recreación, de tal manera que esta beneficie directamente a la población marginada y inclinada en estos eventos de la recreación y el deporte.</t>
  </si>
  <si>
    <t>Apoyar al Alcalde en la consecución de fondos, asesorías y transferencia de tecnología que contribuya al logro de los objetivos encomendados al Municipio, relacionados con los sectores de educación, cultura y deporte.,Asumir las responsabilidades que le establece la ley 715 de 2001, en especial las relacionadas con el sector educativo, cultura y deporte acordes con los señalamientos del Alcalde.,Ejecución de las políticas de arte, cultura y deporte,Fomentar las actividades físicas, deportivas y recreativas en el sistema educativo general en todos sus niveles.,Coordinar la gestión deportiva con las funciones propias de las entidades territoriales en el campo del deporte y la recreación y apoyar el desarrollo de éstos.,Fomentar las actividades físicas, deportivas y recreativas en el sistema educativo general en todos sus niveles.,Desarrollar programas y actividades que permitan fomentar la práctica del deporte, la Recreación, el aprovechamiento del tiempo libre y la educación física en su territorio.,Promover   y   planificar   el   deporte   competitivo   y   de   alto rendimiento, en coordinación con las federaciones deportivas y otras autoridades competentes, velando porque se desarrolle de acuerdo con los principios del movimiento olímpico.,Presentar informe trimestral al Alcalde, sobre las actividades desarrolladas en ejercicio de sus funciones,Incentivar al sistema educativo para su participación en actividades físicas, deportivas y recreativas.,Lo gestionado con las entidades deportivas a nivel Nacional y Departamental.,Apoyar de manera especial la promoción del deporte y la recreación en las comunidades.,Velar   por   la   construcción   y   mantenimiento   de   escenarios deportivos y culturales.</t>
  </si>
  <si>
    <t>Estudio: Profesional en disciplina académica del Núcleo Básico de conocimiento en: Derecho y Afines, Administración, Contaduría Pública, Economía, Ingeniería Industrial, administrativa y afines, Ingeniería Agrícola, forestal y afines, Agronómica, Veterinaria y zootecnia, pecuaria y afines, Agroindustrial, alimentos y afines, o de Sistemas, telemática y afines., Experiencia:Doce (12) meses de experiencia relacionada.</t>
  </si>
  <si>
    <t>Impulsar y promover la competitividad territorial, Mediante el fortalecimiento de la Gestión comercial e industrial y la promoción de una cultura del emprendimiento, el empresarismo, la asociatividad, en las líneas de la investigación, ciencia, tecnología e innovación, desarrollo económica, agropecuario y rural.</t>
  </si>
  <si>
    <t>Definir las políticas, planes y programas que propendan por el fortalecimiento y promoción del desarrollo económico de la población la apartada en materia de comercio, industria, turismo, investigación, ciencia, tecnología e innovación y desarrollo agropecuario, Coordinando el diseño, seguimiento y evaluación de dichas políticas, para el impulso de la economía local.,Formular Plan sectorial de emprendimiento y desarrollo económico para la dinamización de la economía local y regional.,Preparar los informes necesarios sobre el desarrollo, cumplimiento y perspectiva de las políticas, planes, programas y proyectos sobre los temas de su competencia.,Dirigir la realización de estudios de análisis y diagnósticos sobre ciencia, tecnología e innovación y fortalecer el sistema de Ciencia, Tecnología e innovación.,Llevar las estadísticas correspondientes al desarrollo económico y realizar análisis relevante.,Brindar asesoría técnica, científica, profesional en apoyo la secretaría de Desarrollo Económica y Agricultura, a la comunidad Apartedense.,Estimular iniciativas de innovación, tecnológica y de investigación que permitan aumentos en el conocimiento, en los de mayores niveles de productividad y competitividad.,Garantizar la estructuración de alianzas estratégicas para el fortalecimiento empresarial del municipio, el desarrollo de la competitividad agropecuaria y la implementación del fomento económico de inversión y desarrollo económico del municipio.,Contribuir al adecuado desempeño de la economía local.,Impulsar el sector turístico, industrial, el del comercio y el agropecuario en el municipio.,Desarrollar el potencial productivo de las diferentes zonas del territorio.,Lograr una inserción equilibrada del municipio en la economía local, regional nacional e internacional,Prestar asesoría técnica en procesos de financiamiento y comerciales al sector productivo.,Estructurar mecanismos de asociatividad que redunden en beneficios de los productores y de los microempresarios especialmente mediante acuerdos de competitividad y condiciones especiales de comercio.,Dirigir estudios sectoriales en materia económica que permitan determinar las necesidades colectivas de la población, establecer prioridades y formular propuestas para incluir en los planes de inversión a corto, mediano y largo plazo.,Adelantar las gestiones necesarias para asegurar el oportuno cumplimiento de los planes, programas y proyectos y adoptar sistemas o canales de información para la ejecución y seguimiento de los planes del sector.,Dirigir, controlar y velar por el cumplimiento de los objetivos de la institución, en concordancia con los planes de desarrollo y las políticas trazadas.,Realizar la interventoría o supervisión a los contratos establecidos por su dependencia.,Realizar el Plan de anual de acción, ejecutar y realizar seguimiento periódico.,Participar en las deliberaciones de las Juntas Municipales y Comités que, de acuerdo con las normas vigentes le correspondan  así mismo cumplir las misiones específicas que en este sentido le confiera el Señor Alcalde Municipal.,Gestionar ante las distintas dependencias del orden nacional y departamental los recursos de todo orden y su participación correspondiente, para la adecuada realización de las obras de interés general que le competen a la Secretaría que lidera.,Contribuir a un ambiente organizacional de mejoramiento continuo y orientación a la comunidad.,Ejecutar reuniones periódicas con el personal a su cargo, a fin de mantenerlos informados sobre el desarrollo de los diferentes programas que se adelantan en su dependencia.,Dar cumplimiento a la Ley 951 de 2005 o normas que la modifiquen, respecto a presentar oportunamente informe de gestión y acta de empalme, cuando se presente la novedad de separación del cargo.,Participar activamente en los comités, reuniones, capacitaciones y asesorías según sea requerido.,Las demás señaladas en la constitución, la Ley, los estatutos y las disposiciones que determinen la organización de la entidad o dependencia a su cargo.</t>
  </si>
  <si>
    <t>Estudio: Título Profesional en disciplina académica del núcleo básico de Conocimiento en: Administración Pública, Derecho y Afines, Ciencias Políticas, Ingeniería de Sistemas, Telemática y Afines. Trabajo social o psicología. Tarjeta profesional en los casos exigidos por la Ley., Experiencia:Dieciocho (18) meses de experiencia relacionada.</t>
  </si>
  <si>
    <t>Dirigir, administrar y coordinar el Sistema de Identificación de Beneficiarias de las Políticas Públicas (SISBEN), con el propósito de mantener actualizadas las bases de datos para la toma de decisiones de beneficiarios de servicios a nivel central municipal   y  responder  por  la  conformación, actualización   y   uso  de  la  información de la base de datos de las personas pertenecientes al SISBEN, que habitan en el Municipio de La Apartada.</t>
  </si>
  <si>
    <t>Dirigir y administrar el Sistema de Identificación de Beneficiarios de   las Políticas Públicas (SISBEN) atendiendo las directrices de los organismos de planeación y lineamientos legales vigentes.,Coordina las políticas públicas del SISBEN entre la administración municipal y las entidades de los niveles nacional y departamental, siguiendo los parámetros de los entes rectores que manejan la política de bienestar.,Coordinar y ejercer control da los procesos y actividades que la requieran para el funcionamiento de Sistema de identificación de Beneficiarios de las Políticas Públicas (SISBEN).,Asesorar en la elaboración de informes en las diferentes entidades que lo requieran y difusión del Sistema de Identificación de Beneficiarios de las Políticas Públicas — SISBEN, con el objeto que la ciudadanía pueda acceder a los servicios que por ley está obligado el municipio a prestar,Coordinar con el comité Técnico del SISBEN las actividades necesarias para la puesta en  marcha  del  nuevo  Sisbén, según  requerimiento del  DNP.,Coordinar que se realicen los diferentes controles de calidad y seguridad de la información, de acuerdo a los protocolos establecidos en el área.,Desarrollar las políticas relacionadas con el Sistema de Identificación de Beneficiarios de las Políticas públicas del Sisbén.,Establecer las directrices que conforman la estructura organizacional del Sistema de Identificación de Beneficiarios de Las Políticas Públicas — SISBEN, y el cronograma de actividades y servicio de atención al usuario,Fijar el plan de actividades eventos y programas de servicio social a través del Sistema de Identificación de Beneficiarios de las Políticas Públicas — SISBEN.,Enviar la base de Datos del SISBEN periódicamente al Departamento Nacional de Planeación o cuando éste lo requiera.,Ingresar al sistema los nacimientos de las personas de un núcleo familiar que lo soliciten.,Ingresar al sistema las personas que vengan de otra jurisdicción y se radiquen en el municipio de La Apartada siempre que cumplan con los requisitos exigidos por las normas vigentes.,Actualizar La información perteneciente a las personas que están inscritas en la base de datos.,Depurar periódicamente la base datos desvinculando a las personas que sea necesario por defunción o grupos familiares por petición expresa de los mismos.,Realizar nuevas encuestas a núcleos familiares independientes por motivo de cambio de domicilio o por formación de un nuevo grupo familiar.,Las demás que le sean asignadas por el jefe da la dependencia donde sea asignado de acuerdo con el carácter de sus funcional.</t>
  </si>
  <si>
    <t>Estudio: Profesional universitario en disciplina académica del núcleo básico de Conocimiento en: ingeniera en sistema, Administración Pública, Ciencias, contaduría, administración de empresa. Tarjeta profesional en los casos exigidos por la Ley., Experiencia:Doce (12) meses de experiencia relacionada.</t>
  </si>
  <si>
    <t>Garantizar el cargue de la información del SECOP  y SIA OBSERVA, mantenimiento de los equipos y el normal funcionamiento de las plataformas existentes e instalación de los mismos en la  Alcaldía Municipal de La Apartada, realizar el análisis , diseño y programación de las nuevas aplicaciones, software, y demás soportes existente.</t>
  </si>
  <si>
    <t>Diseñar programas de sistematización, de acuerdo con las necesidades detectadas, naturaleza, fuentes y usos en las secretarías.,Reporte y cargue de información a la página SIA observa de todos los procesos contractuales.,Garantizar el buen uso de hardware y software existentes manteniendo actualizado las pagina del SECOP y SIA OBSERVA.,Realizar el mantenimiento a los equipos y programas a fin de evitar el mal funcionamiento de los mismos.,Llevar el registro de los programas, archivos y directorios utilizados y velar por su correcta utilización.,Conservar, mantener y salvaguardar los archivos maestros, registros, discos, disquetes y equipo de uso exclusivo del municipio.,Asegurar el mantenimiento físico de los equipos de computación del sistema.,Colaborar en el diseño de programas de sistematización, capacitación y asesoría para los funcionarios, tendientes a optimizar el empleo de   los recursos periféricos de carácter Informático.,Diseñar programas sistematizados de procedimientos, en concordancia con las necesidades de cada una de las áreas de las diferentes dependencias.,Dar apoyo técnico en materia de procesamiento de datos e información en cada una de las áreas administrativas.,Establecer mecanismos de supervisión y control para recolección y procesamiento de la información.,Cargar la información necesaria para el buen funcionamiento del área de la oficina de jurídica y demás áreas que la requieran.,Proyectar o proponer sistemas de manejo de información actualizados.,Apoyar en casos el requerimientos actividades relacionadas con otros funcionarios y otras dependencias, que se requiere para el cumplimiento los objetivos institucionales, en procesos y proyectos operativos.,Las demás que le sean asignadas por el jefe de la dependencia donde sea asignado de acuerdo con el carácter de sus funciones.</t>
  </si>
  <si>
    <t>Estudio: Profesional en disciplina académica del Núcleo Básico de Conocimiento: administración y afines, derecho y afines, ingeniería industrial y afines, Sociología, trabajo social y afines, salud en el trabajo y afines., Experiencia:Doce (12) meses de experiencia relacionada</t>
  </si>
  <si>
    <t>Encargado del Sistema de Gestión de Seguridad y Salud, es el responsable de Diseñar, implementar, administrar, coordinar y ejecutar las actividades del Sistema de Gestión de la Seguridad y la Salud en el Trabajo de la entidad.</t>
  </si>
  <si>
    <t>Elaborar y ejecutar el programa de capacitación anual en promoción y prevención, que incluye los peligros/riesgos prioritarios y sea extensivo a todos los niveles de la organización.,Reportar a la alta dirección las situaciones que puedan afectar la Seguridad y Salud de los trabajadores Contratistas y visitantes.,Solicitar a la dirección, la realización de exámenes médicos de ingreso, periódicos y de retiro para los trabajadores.,Elaborar y actualizar las políticas de Seguridad y Salud en el Trabajo, necesarias para el manejo de proveedores y contratistas y solicitar la aprobación por parte de la gerencia.,Elaborar, revisar y actualizar la matriz de riesgos de la empresa.,Mantener actualizados los procedimientos de trabajo seguro y de aquellas actividades que generen riesgos prioritarios para la empresa sean estas rutinarias o no rutinarias.,Ejecutar y dar seguimiento a los planes de acción derivados de investigaciones de incidentes, accidentes de trabajo y enfermedades laborales.,Orientar capacitaciones al personal relacionadas con Seguridad y Salud en el Trabajo.,Atender las visitas de la ARL y de las entidades de vigilancia que visiten la empresa para la revisión del Sistema de Gestión de Seguridad y Salud en el Trabajo.,Preparar el Plan de Trabajo Anual de Seguridad y Salud en el Trabajo de la empresa, incluyendo la asignación de recursos y el presupuesto necesario para su ejecución.,Realizar el seguimiento y ejecución a los planes de acción derivados de las acciones correctivas, preventivas y de mejora, que se originen de las diferentes actividades del Sistema de Gestión de Seguridad y Salud en el Trabajo.,Elaborar los Informes que sean requeridos por la Dirección, por las entidades administrativas o por la Administradora de Riesgos Laborales.,Apoyar y asesorar a los trabajadores, el Comité de Convivencia, el COPASST.,Apoyar al Comité Paritario de Seguridad y Salud en el Trabajo, al Comité de Convivencia y a la brigada de la empresa en sus actividades, cuando requieran la asesoría de Profesional Especializado.,Realizar seguimiento a las restricciones originadas en los exámenes médicos ocupacionales y notificar cuando no se dé cumplimiento por parte de los empleados.,Realizar la solicitud a la IPS contratada para los exámenes ocupacionales de la información relativa a licencias, garantía de custodia de las historias clínicas y demás documentos reglamentados en la normatividad vigente.,Diseñar, implementar y ejecutar, los programas que sean necesarios para la prevención de enfermedades laborales y accidentes de trabajo.,Documentar los riesgos prioritarios de la empresa y las acciones correctivas, preventivas y de mejora, que se originan a partir del análisis de riesgo.,Presentar a consideración de la Gerencia, modificaciones a las políticas, reglamentos u objetivos del Sistema de Seguridad y Salud en el Trabajo, de acuerdo con los informes de rendición de cuentas y los resultados de los Indicadores.,Implementar las medidas de prevención y control con base en el resultado de la identificación de peligros, la evaluación y valoración de los riesgos, incluidos los prioritarios y ejecutarlas acorde con el esquema de jerarquización, de ser factible priorizar la intervención en la fuente y en el medio.,Elaborar y actualizar las fichas técnicas de los Indicadores del Sistema de Seguridad y Salud en el Trabajo.,Realizar el cálculo de los Indicadores definidos para el Sistema de Gestión de Seguridad y Salud en el Trabajo de acuerdo con la periodicidad definida para cada uno.,Elaborar y actualizar manuales, procedimientos, formatos e instructivos relacionados con el Sistema de Gestión de Seguridad y Salud en el Trabajo.,Elaborar y mantener actualizada toda la documentación del SG-SST que sea requerida por la normatividad vigente en Colombia o por normas o estándares que la empresa haya adoptado,Trabajar en conjunto con los brigadistas los planes de emergencias, simulacros de evacuación, señalización y actividades y documentos relacionados con el Plan de prevención, preparación y respuesta ante emergencias.,Elaborar y mantener actualizado el análisis de vulnerabilidades y amenazas de la empresa.,Documentar los cambios en las responsabilidades específicas en el Sistema de Gestión de la Seguridad y la Salud en el Trabajo y notificar a las partes interesadas.,Comunicar a todos los empleados las políticas y objetivos del SG-SST.,Realizar anualmente la evaluación del SG-SST de acuerdo con los estándares mínimos del Sistema de Gestión de Seguridad y Salud en el Trabajo.,Elaborar y actualizar un programa para promover entre los trabajadores estilos de vida y entorno saludable, incluyendo campañas específicas tendientes a la prevención y el control de la farmacodependencia, el alcoholismo y el tabaquismo, entre otros.,Reportar a la Administradora de Riesgos Laborales (ARL), a la Entidad Promotora de Salud (EPS) todos los accidentes y las enfermedades laborales diagnosticadas. Asimismo, reportar a la Dirección Territorial el accidente grave y mortal, como las enfermedades diagnosticadas como laborales.,Mantener un registro estadístico de los incidentes y de los accidentes de trabajo, así como de las enfermedades laborales que ocurran, incluyendo indicadores de severidad, frecuencia, y mortalidad de los accidentes y prevalencia e incidencia de enfermedad laboral.,Definir e implementar las acciones preventivas y/o correctivas necesarias con base en los resultados de la supervisión, inspecciones, la medición de los indicadores del Sistema de Gestión de Seguridad y Salud en el Trabajo entre otros, y las recomendaciones del COPASST o Vigía.,Asegurarse de que la organización cumpla con la normatividad en Seguridad y Salud en el Trabajo que le corresponda.,Las demás funciones que la ley determine para el rol de Responsable del Sistema de Gestión de Seguridad y Salud en el Trabajo.</t>
  </si>
  <si>
    <t>Estudio: Profesional universitario en disciplina académica del núcleo básico del conocimiento: administración pública, administración en salud, ciencias políticas, ingeniería de sistemas, enfermería profesional, contaduría pública, economía, temática y a fines., Experiencia:Doce (12) meses de experiencia relacionada.</t>
  </si>
  <si>
    <t>Establecer y ejecutar acciones correspondientes para garantizar el acceso a la salud de la población, generar y disponer de información para el Sistema General de Seguridad Social en Salud, estado de salud, factores de riesgo, participación social, constitución, Mercado de servicio de salud, población y regulación.</t>
  </si>
  <si>
    <t>Mantener actualizada la Base de dato del régimen subsidiado.,Recibir las glosas que envíe el Ministerio de la Protección Social para estudiar y realizar sus correcciones.,Enviar las correcciones de las glosas, las novedades y archivo Maestro de BDUA los  primero diecisiete (17) días de cada mes al Departamento,Recibir por el SFTP las planillas mensuales de liquidación para efectuar los pagos de las EPS.,Consolidar los pagos que se les realiza a las EPS  para alcanzar las meta esperada.,Realizar el reporte Semestral del flujo de recursos del sector salud al ministerio de la protección social (a través de la plataforma PISIS).,Liquidar los contratos del Régimen subsidiado.,Reportar al Ministerio lo correspondiente a la 1021,Reportar a la secretaria de haciendo lo relacionado con el FUT.,Reportar a las EPS  las BDUA A LAS  EPS para realizar el acto administrativo que se  tendrá en cuenta para financiar a los afiliados activos del régimen subsidiado,Recibir las Base de datos que envié el Dpto. del régimen contributivo.,Tener en custodia todas las bases de datos que permitan evidenciar los años anteriores.,Participar como apoyo a la formación del plan territorial en salud y las funciones que delegue las Secretaría de Salud.,Realizar los informes que se soliciten sobre el régimen subsidiado.,Reportar antes los órganos de control lo que amerite sobre el cargo.,Las demás que sean asignada por el jefe de la dependencia de acuerdo al carácter de sus funciones.</t>
  </si>
  <si>
    <t>Estudio: Título profesional en la disciplina académica del núcleo básico del conocimiento en: trabajo social y psicología., Experiencia:Dieciocho (18) meses de experiencia relacionada.</t>
  </si>
  <si>
    <t>Orientar y gestionar acciones tendientes a la solución de conflictos intrafamiliares, a fin de consolidar la unidad familiar en la comunidad, mejorar la calidad de vida, en función de la salud mental realizando estudio de investigación de carácter social y elaborar con base a los resultados programas Municipales, que permitan definir políticas relacionadas con el trabajo social a nivel Municipal.</t>
  </si>
  <si>
    <t>Planear, ejecutar y evaluar los programas de prevención de la violencia intrafamiliar a través de talleres educativos, recreativos y culturales.,Adelantar estudios sobre el perfil sociológico de la comunidad de La Apartada.,Presentar plan de trabajo e informes de actividades realizadas al jefe inmediato.,Colaborar en los programas comunitarios dirigidos por la Comisaría de Familia, la Secretaría de Salud y la secretaría de Integración Social.,Colaborar en la realización de campañas educativas que propendan por el mejoramiento de la convivencia familiar.,Brindar asesoría a la Comisaría en el área socio – familiar mediante la realización de visitas domiciliarias que permitan evaluar los procesos y dar recomendaciones.,Realizar visitas domiciliarias a los residentes de la comunidad terapéutica.,Apoyar en conjunto con el psicólogo el manejo, supervisión y control de los hogares comunitarios.,Realizar entrevistas psicológicas a los futuros funcionarios municipales en acuerdo con el Secretario de Gobierno y participación comunitaria y Talento Humano.,Implementar test psicométricos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 a su jefe inmediato.,Las demás que le sean asignadas por norma legal o entidad competente y que estén acordes con la naturaleza del cargo.</t>
  </si>
  <si>
    <t>Estudio: Título Profesional en disciplina académica del núcleo básico de Conocimiento en: Economía, Administración pública y Afines, administración de empresa, y contaduría pública y afines. Tarjeta profesional en los   casos exigido por la Ley., Experiencia:Veinticuatro (24) meses de experiencia relacionada.</t>
  </si>
  <si>
    <t>Ejecutar y aplicar los conocimientos propios de la Contabilidad en el proceso contable para dar cumplimiento a los requerimientos en la ejecución presupuestal en las proyecciones de disponibilidad y registro previstos en el estatuto Municipal de presupuesto de acuerdo a los procesos desarrollados dentro de las gestiones adelantadas.</t>
  </si>
  <si>
    <t>Registrar en los libros diario, mayor y balances los movimientos contables que se realicen.,Velar por la conservación, custodia y tenencia de los libros de contabilidad.,Registrar en forma cronológica los hechos económicos que se realicen.,Elaborar los comprobantes de contabilidad de los libros auxiliares.,Mantener diligenciados a la fecha todos los registros contables.,Certificar los movimientos contables que le soliciten.,Preparar los balances e informes para su revisión y análisis por parte de su Jefe Inmediato.,Registro de cuentas en el libro de presupuesto.,Elaborar conciliaciones bancarias.,Elaborar el informe de operaciones efectivas de caja.,Responder por la aplicación de   los    métodos y procedimientos   del   sistema   de   control interno   y   velar   por calidad, eficiencia y eficacia del mismo,Expedir certificado de disponibilidad presupuestal (CDP), a solicitud de su jefe inmediato cuando se estime necesario.,Expedir certificado de registro presupuestales con el fin de comprobar el valor final, de la apropiación correspondiente.,Mantener actualizado los libros contable diario valor y balance y demás movimiento contables en la oficina de presupuesto.,Registrar oportunamente las distintas cuentas en los libros y sistematizarlos de acuerdo a las normas de contabilidad pública.,Revisar y verificar las cuentas y nóminas y demás documentos para el trámite correspondiente de los pagos.,Elaboración de balances e informes a partir de los movimientos realizados durante los periodos que le solicite su Jefe inmediato.,Registrar oportunamente las distintas cuentas en el   libro de presupuesto.,Los Informes para los entes de control.,La aplicación de estrategias necesaria para brindar un mejor servicio y velar por la calidad, eficiencia y eficacia del mismo.,Desempeñar las demás funciones que le sean asignadas por el  jefe inmediato, las que reciba por delegación y aquellas inherentes a las que desarrolla la dependencia.</t>
  </si>
  <si>
    <t>Estudio: Profesional universitario en disciplina académica del núcleo básico de Conocimiento en: Administración Pública, Ciencias Política, Derecho, contaduría, economía, administración de empresa.Tarjeta profesional en los casos exigidos por la Ley., Experiencia:Doce (12) meses de experiencia relacionada.</t>
  </si>
  <si>
    <t>Coordinar, supervisar y controlar los procesos y procedimientos relacionados con la recepción, registro, almacenamiento, administración, custodia, distribución e inventario de los bienes de la Alcaldía Municipal de la Apartada, que permitan mantener niveles adecuados en la cantidad, calidad, y oportunidad de los mismos, que contribuyan al cumplimiento de las funciones de la dependencia, los fines institucionales del plan de desarrollo Municipal.</t>
  </si>
  <si>
    <t>Velar por la sequedad, custodia, localización, identificación, conservación y disponibilidad de los bienes en depósito.,Llevar tarjetas  o  registros de entradas  y salidas de los   bienes  asignados bajo su responsabilidad.,Velar porque toda salida de almacén esté amparado con un comprobante de salidas de bienes debidamente soportado con la autorización del funcionario competente y registrado en contabilidad.,Elaborar diariamente el movimiento del almacén o grupos de inventario y enviarlo a contabilidad con los originales de todos los documentos de soporte como son: comprobante de entrada y salida de bienes, incluyendo los anulados, actas de alta y baja de bienes, autorizaciones y demás documentos que estén respaldando las transacciones.,Verificar mensualmente cuantitativa y cualitativamente la existencia de los bienes en el almacén, depósito o bodega y comprobar la entrega real de la mercancía y registrarlo en un comprobante de alta, baja o servicios necesarios.,Verificar que todo despacho de bienes de almacén, depósito o unidad   tengas una orden o acto administrativo debidamente diligenciado y autorizado, que será soporte del comprobante de salida y baja.,Elaborar informes sobre Las bajas de los bienes ya sea por desgaste, sesión deterioro o por obsolescencia.,Elaborar en coordinación con las diferentes dependencias el plan anual de compras de los bienes requeridos para el normal funcionamiento de la administración municipal.,Cotizar los elementos solicitados por las dependencias mediante pedidos con , el objeto de determinar la   celebración de los contratos de suministros, compra y venta, compra directa de los elementos requeridos según la cuantía y proponer la más conveniente.,Adelantar los procesos de análisis, registro, clasificación y selección de las personas naturales y/o jurídicas que soliciten ser inscritas, calificadas y clasificadas en el registra de proveedores y/o   armonizar con el registro de la cámara de comercio acorde con las normas vigentes.,Coordinar con las distintas dependencias el mantenimiento y reparación de los equipos, para conocer las necesidades de reposición, así como elaborar registros de mantenimiento y reposición para los mismos.,Proyectar, coordinar y controlar la elaboración del plan de compras en coordinación con las demás dependencias.,Realizar y asistir a los jefes de dependencia en la realización mensual de verificaciones de los Inventarios físicos.,Mantener al día e\ inventario de bienes, el registro y los registros contables del movimiento del almacén,Institucionalizar la estandarización de y codificación de los diversos elementos para su operación uniforme y sistematización acorde con los requerimientos de la administración.,Garantizar la dotación y suministro de elementos al personal de aseo y mantenimiento de  los elementos  necesarios   para la  adecuada prestación del servicio.,Verificar que los elementos que entran al  almacén, obedezcan a la cantidad, calidad y demás especificaciones detalladas en las órdenes de compra y documentación pertinente.,Tramitar los documentos relacionados con las órdenes de compra, adquisiciones y suministros para su legalización   y   pago.,Archivar las cotizaciones de las Órdenes de compra autorizadas por el ordenador.,Suscribir póliza de manejo de bienes oficiales de acuerdo con lo establecido por las normas vigentes.,Entregar los elementos en forma oportuna, siguiendo los procedimientos establecidos para el reparto.,Llevar la agenda de distribución de elementos y establecer indicadores de consumo para su racionalización.</t>
  </si>
  <si>
    <t>Estudio: Título profesional en la disciplina académica del núcleo básica del conocimiento: en derecho y a fines., Experiencia:Doce (12) meses de experiencia relacionada.</t>
  </si>
  <si>
    <t>Proyectar y atender los procesos y procedimientos policivos, garantizar la defensa de los derechos fundamentales y garantías sociales, conservando el orden público y la tranquilidad ciudadana, garantizando la convivencia pacífica a la ciudadanía, cuidando y evitando la perturbación y alteración del orden público, con apoyo de las demás autoridades de policía presentes en el Municipio, aplicando la normatividad legal vigente.</t>
  </si>
  <si>
    <t>Atender aquellos procesos delegados por su jefe inmediato.,Velar en su jurisdicción por al respeto a los derechos civiles y garantías sociales conservando el orden interno y emprendiendo campañas de seguridad con el apoyo de las autoridades de policía.,Atender las denuncias y quejas presentadas por los ciudadanos y efectuar las investigaciones pertinentes de acuerdo con la ley.,Prestar a los diferentes funcionarios judiciales la colaboración necesaria para hacer efectivos las providencias.,Hacer cumplir las disposiciones del código nacional de policía.,Conocer en primera instancia las contravenciones ordinarias de que trata el decreto Ley 1355 de 1970, excepción hecha de las que competen a la Policía Nacional.,Conocer los delitos y contravenciones que las normas de conmoción Interior les asigne.,En coordinación con el inspector de pesas y medidas, hacer cumplir los reglamentos y normas que sobre precios en general establece la Superintendencia de Industria y Comercio en la administración municipal.,Verificar las funciones correspondientes a los comerciantes y industria que violen las normas y sobre precios, pesas, medidas y calidades que encuentren vigentes, observando lo establecido por la ley.,Adelantar las acciones pendientes a restablecer el espacio público y del respeto de los espacios comunitarios.,Velar por el cumplimiento de las disposiciones dictadas por el alcalde municipal afines con el espacio público y usos.,Asegurar la prestación de los servicios internos de orden público, seguridad ciudadana y defensa de los derechos públicos comunales.,Conocer de los asuntos y/o negocios que les asigne la Ley, las ordenanzas. los acuerdos del concejo y decretos de la alcaldía del municipio.,Recibir y atender denuncias penales, contravenciones, declaratorias e indagatorias de presuntos indicios requeridos por procesos delictivos correspondiente.,Asistir al comité técnico de seguridad y emergencia y presentar propuestas y proyectos.,Fallar los casos policivos que se presenten en la jurisdicción del municipio y que sean de su competencia, cumpliendo con los términos y requisitos establecidos.,Practicar levantamientos de cadáveres de acuerdo con las normas y prescripciones legales.,Expedir diligencias por despedida de documentos si fuese necesario.,Prestar la colaboración a los funcionarios judiciales para hacer efectivas sus Providencias.,Colaborar y evaluar la ejecución del plan de desarrollo y programa político, cumpliendo con los objetivos trazados en lo atinente a su competencia.,Presentar informaciones de resultados, desarrollo del trabajo, cambios y problemas ante su superior inmediato.,Proponer modelos de gestión y proyectos relacionados con la naturaleza de sus funciones.,Coordinar casos de policía y respectivas acciones con los demás inspectores, de acuerdo con el código de policía,Practicar operativos en beneficio del orden público cuando se le requiera.,Tramitar en primera instancia, de las contravenciones especiales a Las que se refiere Decreto Ley 522 del 1971. La segunda instancia se surtirá ante el despacho del alcalde o de funcionario que haga sus veces para estos efectos,Coordinar los trabajos y trámites con las demás áreas funcionales de la administración municipal, asegurando la armonía y correcto funcionamiento de los procesos.,Mantener estricta confidencialidad de los documentos e información propia de la secretaría y la administración en general,Las demás asignadas por su jefe inmediato afine con el cumplimiento de los objetivos.</t>
  </si>
  <si>
    <t>Estudio: Técnico o tecnólogo en disciplina académica del núcleo básico de Conocimiento en: Administración Pública, Ciencias Políticas, técnico de Sistemas, técnico en contabilidad, técnico en administración, contaduría pública., Experiencia:Doce (12) meses de experiencia relacionada</t>
  </si>
  <si>
    <t>Apoyar, capacitar y promover el desarrollo de la comunidad a través de programas “Colombia Mayor” asesorando y orientando las diferentes asociaciones y grupos en el Municipio de La Apartada, diseñar, implementar y ejecutar Políticas, planes y programas orientados al crecimiento económico, desarrollo integración social y comunitario.</t>
  </si>
  <si>
    <t>1.Apoyar a través de los programas de Colombia mayor a la población de la tercera edad del municipio de la apartada.,2.Programar eventos con el fin de fomentar la participación comunitaria, la capacitación y asesoría a la comunidad para mejorar sus condiciones y calidad de vida,3.Prestar asesoría e informar a personas de la tercera edad, en lo relacionado al ingreso y retiro del programa Colombia mayor.,4.Recepcionar o recibir la documentación necesaria o exigido para la depuración en sistema al programa del adulto mayor,5.Mantener actualizado el Archivo de Gestión e inventarios documental, bienes y enseres asignados,6.Asesorar y orientar a los grupos comunitarios sobre la  legislación vigente en materia de participación.,7.Proponer y coordinar procesos de identificación, formulación y evaluación de la gestión adelantada por la Secretaría de Integración Social.,8.Promover metodologías que garanticen las canales de comunicación y la concertación con la administración municipal, la comunidad, las mujeres organizadas, la juventud y las etnias que existen,9.Organizar el listado del adulto mayor, recolectando sus datos de identificación para su ingreso al programa de Colombia mayor,10.Hacer las depuraciones del caso con el ciudadano de tercera edad, cuando se de los casos por muerte.,11.Organizar y publicar en las carteleras del municipio las fecha y puntos de pagos a los beneficiarios del programa adulto mayor.,12.Las demás asignadas por el secretario de despacho para sus fines pertinentes cumplimiento de objetivos.</t>
  </si>
  <si>
    <t>Estudio: Técnico o tecnólogo en disciplina académica, relacionada con la ingeniería, arquitectura, urbanismo. Administración pública, economía y técnico en construcción civil., Experiencia:Doce (12) meses de experiencia relacionada.</t>
  </si>
  <si>
    <t>Desarrollar los planes, programas y proyectos que solucionen necesidades propias de la  administración Municipal, aplicando técnicas y estrategias que conlleven a lograr los objetivos de las tareas asignadas y la misión institucional.</t>
  </si>
  <si>
    <t>1.Atender y vigilar adecuadamente la prestación de los   servicios públicos de acueducto, alcantarillado, aseo, plaza de mercado y alumbrado público.,2.Responder por el mantenimiento y conservación de las redes de conducción y distribución de los sistemas de acueducto y alcantarillado de la población.,3.Coordinar con las autoridades sanitarias la realización de los análisis químicos y bacteriológicos del agua del acueducto y tomar las muestras cuando sea necesario.,4.Recibir las quejas de los usuarios por concepto de la prestación de los servicios y darles el trámite requerido para su solución,5.Garantizar la calidad de los servicios de acueducto y alcantarillado, según las normas y técnicas utilizadas.,6.Responder por la aplicación de los métodos y procedimientos del sistema de control interno y velar por la calidad, eficiencia y eficacia del mismo.,7.Entregar oportunamente los documentos que sean requeridos por las demás dependencias, originados en dependencia asignada.,8.Valorar, implementar y exigir las acciones necesarias para las obras que adelante el Municipio,9.Atender las quejas y reclamos relacionados con las obras municipales, así como desarrollar las propuestas o alternativa de solución a las mismas.,10.Presentar informes mensuales al alcalde sobre las acción y gestión de la secretaría de obras y servicios públicos.,11.Llevar registros actualizados de solicitudes y requerimientos priorizando técnicamente,12.Realizar visitas periódicas a las obras de construcción y mantenimiento del Municipio, rindiendo informe a su jefe inmediato.,13.Informar al jefe de planeación o la alcaldesa municipal de las anomalías presentadas en la ejecución de las obras, negligencia u omisión por parte del contratista.,14.Desempeñar las demás  funciones que le sean  asignadas por el jefe inmediato, las que reciba por delegación y aquellas inherentes a las que desarrolla la dependencia.</t>
  </si>
  <si>
    <t>Estudio: Tecnólogo o técnico en disciplina académica del núcleo básico de conocimiento en : ingeniería de sistema, temático o a fines( software y hardware), Experiencia:Dieciocho (18) meses de experiencia relacionada.</t>
  </si>
  <si>
    <t>Velar y asistir por el buen mantenimiento de los equipos de computación, redes e instalación de programas tecnológicos, para el buen funcionamiento con eficiencia y calidad en atención a la prestación de los servicios de La Alcaldía Municipal.</t>
  </si>
  <si>
    <t>1.Cargue y diseño de la información de la página web del Municipio, mantenimiento y      soporte de correos institucionales.,2.Diseñar programas de sistematización, de acuerdo con las necesidades detectadas, naturaleza y uso de la Alcaldía Municipal de La Apartada.,3. Colaborar con la elaboración de manuales guías para operaciones de equipo y manejo de programas.,4. Garantizar el uso de hardware y software existentes.,5. Realizar mantenimientos de equipos y programas, a fin de evitar el mal funcionamiento de los mismos.,6.Conservar, mantener y salvaguardar los archivos maestros, registros, discos, paquetes exclusivos del Municipio.,7.Asegurar el mantenimiento físico de los equipos de computación, seguridad de la información y confiabilidad de datos.,8.Colaborar con el diseño de programas de sistematización, capacitación y asesoría para los funcionarios tendientes a optimizar el empleo de recursos periféricos de carácter informático.,9.Dar apoyo técnico en materia de procesamientos de datos e información en cada una de las áreas administrativas.,10.Establecer mecanismos de supervisión y control para recolección y procesamiento de la información.,11. Las  demás  funciones  encomendadas  por  su  jefe  inmediato, inherentes a la naturaleza de su cargo.</t>
  </si>
  <si>
    <t>Estudio: Técnico o tecnólogo   en   disciplina académica del núcleo básico de Conocimiento en: Administración Pública, técnico de Sistemas, técnico en contabilidad, técnico en administración y a fines., Experiencia:Doce (12) meses de experiencia relacionada</t>
  </si>
  <si>
    <t>Realizar los diferentes trabajos de la oficina en el área administrativa contable tales como registros contables, manejo de archivo, cálculos aritméticos y clasificación de documentos.</t>
  </si>
  <si>
    <t>1.Elaborar documentos, cuentas de cobro de La entidad y hojas de trabajo relacionados con la dependencia.,2.Elaborar las cuentas de cobro relacionadas con todos los procesos contractuales en la entidad municipal.,3.Recibir, revisar, clasificar, radicar, distribuir y controlar documentos, cuentas, datos, elementos y correspondencias relacionados con los asuntos de competencia de la dependencia, de acuerdo con las normas y procedimientos respectivos.,4.Llevar y mantener actualizados los registros de carácter técnico, o administrativos, verificar su exactitud y presentar los informes correspondientes.,5.Responder por la seguridad de elementos, cuentas, documentos y registros y adoptar mecanismos para la conservación, el buen uso, evitar pérdidas, hurto o el deterioro de los mismos.,6.Informar al jefe inmediato en forma oportuna sobre la inconsistencia o anomalía relacionadas con los asuntos, elementos, cuentas, documentos, soportes de las misma y/o correspondencia encomendada.,7.Asistir al secretario en el trámite, entrega de documentos, notificaciones y demás actos administrativos relacionados con la acción de la oficina.,8.Elaborar correctamente y revisar los cheques y chequeras en forma consecutiva guardando el orden cronológico.,9.Revisar las cuentas antes de cancelarlas, que se encuentren al día con todos sus anexos y requisitos exigidos por la ley.,10.Las demás que le sean asignadas por el jefe de la dependencia donde sea asignado de acuerdo con el carácter de sus funciones.</t>
  </si>
  <si>
    <t>Estudio: Título de formación técnica o tecnológica en disciplina académica del núcleo básico de conocimiento en: Administración o Ingeniería Administrativa y afines o Ingeniería Industrial y afines o Ingeniería Civil y afines o Ciencia política, Relaciones internacionales, Experiencia:Doce (12) meses de experiencia relacionada</t>
  </si>
  <si>
    <t>Desarrollar los planes, programas y proyectos que solucionen necesidades propias de la administración Municipal, aplicando técnicas y estrategias de las MGA Y el banco de proyectos que conlleven a lograr los objetivos de las tareas asignadas.</t>
  </si>
  <si>
    <t>1.Establecer los procedimientos que garanticen la utilización del Banco de Proyectos como herramienta de apoyo en el proceso de planeación, programación de las inversiones y evaluación de la gestión de gobierno.,2.Diseñar, orientar y dirigir la estrategia de capacitación sobre la formulación y presentación de proyectos de inversión y prestar asistencia técnica permanente sobre el Banco de Programas y Proyectos de Inversión.,3.Asegurar que el Banco de Programas y Proyectos esté articulado al Sistema Nacional, de acuerdo con la ley, con el ánimo de fomentar el cumplimiento de toda la normatividad relativa a su práctica,4.Realizar la revisión de los proyectos presentados por clientes internos o externos en formato MGA.,5.Radicar y expedir el certificado de inclusión en el banco de proyectos.,6.Realizar el cargue del proyecto al SUIP nacional.,7.Archivar los proyectos presentados,8.Definir y/o adaptar las metodologías y criterios de identificación, formulación y evaluación de proyectos.,9.Articular los planes, programas y proyectos de desarrollo del municipio a los planes de desarrollo del Departamento, de la región y de la Nación, incorporando los proyectos de inversión de Interés local.,10.Establecer y mantener actualizado un banco de datos que sirva de consulta permanente para la administración y los particulares.</t>
  </si>
  <si>
    <t>Estudio: •Técnico o tecnólogo y curso específico relacionado con las funciones del cargo, Técnico o tecnólogo en administrativo,       finanza, sistemas, contabilidad, secretariado en general., Experiencia:Doce (12) meses de experiencia relacionada</t>
  </si>
  <si>
    <t>Apoyar la gestión de la dependencia a que pertenezca recogiendo y elaborando la  información para la realización de las tareas propias que allí se desarrollan y   ejecutar  las  actividades  que le correspondan para  el cumplimiento de los  procedimientos establecidos por la Administración Municipal.</t>
  </si>
  <si>
    <t>1.Hacer la trascripción mecanográfica de cartas, circulares, memorados y en general de los diversos actos administrativos expedido por el jefe.,2.Llevar la relación de materias, de forma sistemática, que cursen ante el jefe y someterlas a su conocimiento y consideración,3.Organizar y coordinar las actividades necesarias para prestar los servicios administrativos internos de la oficina donde se desempeñe, tales como: correspondencia, comunicaciones y archivo.,4.Llevar y mantener actualizado los libros radiadores y el archivo de la dependencia.,5.Recibir, radicar y distribuir toda la información referente a correspondencia, peticiones y solicitudes recibidas provenientes de los diferentes sectores de la comunidad y otras entidades.,6.Cuidar que los equipos de la oficina estén operando correctamente y responder por los bienes puestos a su disposición,7.Conservar la confidencialidad de los asuntos que conozca en la oficina,8.Atender al público que realice trámites ante esta oficina.,9.Cargar y reportar a la Comisión Nacional de Servicio Civil, los diferentes empleos con código, grado y asignación que hacen parte de la planta de personal de municipio.,10.Elaborar las nóminas de los empleados mensualmente para pago, haciendo las actualizaciones correspondientes y liquidaciones de prestaciones sociales y para fiscales.,11.Reportar las hojas de vida al sistema de información general de empleo público (SIGEP).,12.Responder por la aplicación de los métodos y procedimientos del sistema de control interno y velar por la calidad, eficiencia y eficacia del mismo.,13.Ejecutar las actividades necesarias para prestar los servicios administrativos internos de la oficina donde se desempeñe, tales como: correspondencia, comunicaciones.,14.Transcribir correctamente las resoluciones, actos administrativos y demás documentos relacionados.,15.Realizar la liquidación de viáticos a los diferentes empleados que lo soliciten, según la escala de viáticos vigente.,16.Desempeñar las demás funciones que le sean signadas por el jefe inmediato, las que reciba por delegación y aquellas inherentes a las que el área y la profesión del titular del cargo.</t>
  </si>
  <si>
    <t>Estudio: Técnico o tecnólogo y curso específico relacionado con las funciones del cargo.Secretarios administrativos, técnicos contables, técnico en sistema y secretariado en general., Experiencia:Doce (12) meses de experiencia relacionada.</t>
  </si>
  <si>
    <t>Desarrollar los planes, programas y proyectos que solucionen necesidades   propias de  la  administración municipal en lo referente a Educación, Cultura y Deporte, aplicando técnicas y estrategias que conlleven a  lograr  los objetivos de las tareas asignadas.</t>
  </si>
  <si>
    <t>1.Hacer la trascripción mecanográfica de cartas, circulares, memorados y en general de los diversos actos administrativos expedido por el jefe.,2.Llevar la relación de materias, de forma sistemática, que cursen ante el jefe y someterlas a su conocimiento y consideración.,3.Organizar y coordinar las actividades necesarias para prestar los servicios administrativos internos de la oficina donde se desempeñe, tales como: correspondencia, comunicaciones, y archivo.,4.Verificar la información obtenida en Sima, y constatar que existan duplicidades de estudiantes no matriculados e inconsistencia en edades, grado, fecha de nacimiento, nombre y apellidos.,5.Cuidar que los equipos de la oficina estén operando correctamente y responder por los bienes puestos a su disposición.,6.Conservar la confidencialidad de los asuntos que conozca en la oficina.,7.Atender al público que realice trámites ante esta oficina.,8.Responder por la aplicación de los métodos y procedimientos del sistema de control interno y velar por la calidad, eficiencia y eficacia del mismo.,9.Hacer la relación de materias, e inventarios documentales y de las plantas física de cada establecimiento educativo (muebles, enseres, materiales didácticos) de forma sistemática, que cursen ante el jefe y someterlas a su conocimiento y consideración.,10.recibir quejas continuas por parte de la comunidad, directores de instituciones, docentes y estudiantes amablemente.,11.Toda la información referente a correspondencia, peticiones y solicitudes recibidas provenientes de los diferentes sectores de la comunidad y otras entidades se reciben, se radican y se distribuyen oportunamente.,12.Las demás funciones asignadas ejecutadas oportunamente.,13.Transcribir los distintos actos administrativos que el Jefe expida.,14.Desempeñar las demás funciones que le sean signadas por el jefe inmediato, las que reciba por delegación y aquellas inherentes a las que el área y la profesión del titular del cargo</t>
  </si>
  <si>
    <t>Estudio: Tecnólogo, técnico o en disciplina académica del núcleo básico de conocimiento en :Archivístico, ingeniería de sistema, temático o a fines(software y hardware), Experiencia:Doce (12) meses de experiencia relacionada.</t>
  </si>
  <si>
    <t>Orientar, desarrollar las Políticas y programas relacionados con la organización, clasificación, conservación , administración y consulta del archivo central e histórico Como de gestión y la documentación de archivo, que contribuya a facilitar la utilización Como memoria histórica y Fuente de investigación e información para la Gestión administrativa.</t>
  </si>
  <si>
    <t>1. Participar en la elaboración, organización, recuperación, conducción de los archivos del Municipio.,2.Coadyuvar en la aplicación y difusión de los principios archivísticos centrales e históricos.,3. Velar por la conservación y protección de la documentación en los archivos central e histórico.,4.Planear, dirigir, coordinar y controlar el funcionamiento y manejo de la información de acuerdo con las tablas de retención documental y la Ley de archivo.,5.Administrar el sistema de archivo central e histórico y periférico de la administración Municipal acorde con la Ley General de archivo.,6.Rendir y evaluar el informe de atención al público, actividades, programas, y proyectos desarrollados durante el periodo, ante el superior inmediato y proponer mecanismos para optimizar esta labor.,7.Sugerir las políticas, planes y programas para la selección, eliminación, transferencia, conservación y limpieza de los archivos de gestión, central e histórico, para verificar su cumplimiento conforme a la tabla de retención documental y demás normas legales,8.Recibir las transferencias documentales de las diferentes áreas o dependencias, revisando los listados enviados,9.Administrar, controlar y custodiar los bienes y los recursos humanos asignados para el cumplimiento de sus funciones.,10.Capacitar e instruir a los empleados en lo pertinente a los archivos de gestión, las reglas y directrices que deben observarse para el servicio y consulta de documentos.,11.Ser monitoreo constante en los archivos de gestión para controlar el cumplimiento de las reglas, Políticas y estándares.,12.Poner en práctica las especificaciones técnicas que se adopte con la oficina de control interno y velar por el cumplimiento de los sitios periféricos.,13.Recibir y administrar correctamente la correspondencia que entra y sale de la entidad y posteriormente remitirla al área, dependencia o persona correspondiente,14.Mantener estricta confidencialidad de los documentos e información propia de las dependencias y de la administración en general.,15.Las demás que le sean asignadas por su jefe inmediato en cumplimiento del cargo y del área que desempeña.</t>
  </si>
  <si>
    <t>Estudio: Título de formación tecnológica, técnica  o terminación y aprobación del pensum académico de educación superior en formación profesional en el área agrícola., Experiencia:Doce (12) meses de experiencia relacionada.</t>
  </si>
  <si>
    <t>Coordinar y ejecutar planes, programas y proyectos agrícolas de acuerdo con el Plan de Desarrollo del Municipio, para promover el mejoramiento de la actividad agrícola de los pequeños campesinos a través de actividades de asistencia técnica, fomento y extensión.</t>
  </si>
  <si>
    <t>1.Prestar asistencia técnica agrícola directa a los pequeños y medianos campesinos del Municipio para lograr que mejoren sus sistemas de producción.,2.Desarrollar coordinar y supervisar programas para el mejoramiento de las explotaciones agrícolas del Municipio.,3.Atender las consultas relacionadas con su área, hacer los diagnósticos y recomendar el tratamiento.,4.Tomar, analizar y sistematizar la información necesaria para la planificación y la toma de decisiones a nivel agrícola en el Municipio.,5.Programar, dirigir y ejecutar actividades de extensión para lograr la transferencia de tecnología agrícola.,6.Identificar proyectos agrícolas de importancia para el Municipio y proponer su implementación, para lograr el desarrollo rural.,7.Elaborar la planificación integral del sector agrario del Municipio en coordinación con los demás profesionales del sector.,8.Mantener informado a su Jefe inmediato sobre el estado de los proyectos en ejecución, proponer otros nuevos y sugerir ajustes de acuerdo a los requerimientos del Municipio.,9.Instruir permanentemente al personal auxiliar que colabora directa o indirectamente en los programas de su dependencia.,10.Impulsar y apoyar programas encaminados a la protección de los recursos naturales, de la biodiversidad, de la fauna silvestre y del medio ambiente dentro de un manejo técnico y racional.,11.Asesorar y revisar las planificaciones, programas y proyectos elaborados por la comunidad y entidades organizadas del sector agrario del Municipio.,12.Presentar informes periódicos y oportunos sobre los trabajos que se viene realizando.,13.Responder por la aplicación de los métodos y procedimientos del sistema de control interno y velar por la calidad, eficiencia y eficacia del mismo.,14.Las  demás  funciones  encomendadas  por  su  jefe  inmediato, inherentes a la naturaleza de su cargo.</t>
  </si>
  <si>
    <t>Estudio: Título de bachiller en cualquier modalidad., Experiencia:Doce (12) meses de experiencia.</t>
  </si>
  <si>
    <t>Velar por el orden del flujo vehicular y peatonal en las vías públicas, desarrollar funciones preventivas, de asistencia técnica, de vigilancia y control de las normas de tránsito y transporte, conforme a las normas y procedimientos vigentes.</t>
  </si>
  <si>
    <t>1.Ejercer control y vigilancia en el cumplimiento de las normas de tránsito y del transporte por parte de conductores y peatones en las vías públicas, en los días y horarios dispuestos por el Jefe Inmediato, de acuerdo con las necesidades del servicio.,2.Informar por escrito todas las violaciones a las normas de tránsito y transporte que tenga conocimiento, mediante el diligenciamiento de órdenes de comparendos y demás informes pertinentes.,3.Conocer e informar todo tipo de accidentes y casos de tránsito, levantado el respectivo informe, remitiéndolo a la autoridad competente para su estudio en el término de 12 horas siguientes a su conocimiento.,4.Firmar el libro de recibo de libretas de comparendos, verificando que el consecutivo este completo.,5.Entregar diariamente al que corresponda al finalizar el turno de servicio las ordenes de comparendo consecutivo que hayan sido diligenciadas por concepto de infracciones, accidentes de tránsito, decomisos y anulados.,6.Inmovilizar los vehículos automotores cuando las normas lo determinen.,7.Conducir o hacer conducir todo tipo de vehículos que sean inmovilizados o retenidos a las instalaciones u otros lugares autorizados, según lo demande el procedimiento.,8.Retener las licencias de conducción cuando los conductores sean Morosos o cuando las normas lo dicten.,9.Pasar a reparto a los diferentes entes judiciales cuando hay accidentes de tránsito con lesiones,10.Desempeñar las demás funciones que le sean asignadas por el jefe inmediato, las que reciba por delegación y aquellas  inherentes a las que desarrolla la dependencia</t>
  </si>
  <si>
    <t>Identificar los problemas y necesidades de salud de la población, por medio de la atención directa a los usuarios garantizando la ejecución de acciones básicas en salud en el Municipio y definiendo los modelos y estrategias de prestación de servicios que impacten en la salud de la población.</t>
  </si>
  <si>
    <t>1.Atender a los usuarios del SAC (Servicio de Atención a la Comunidad) a través de la conformación y funcionamiento de las diferentes instancias, siempre y cuando sean autorizadas por el secretario de salud y seguridad social.,2.Recepcionar las quejas, peticiones y reclamos del sector salud y dar oportuna solución.,3.Elaborar consolidado mensual de las quejas o sugerencias y llevar una base de datos.,4.Mantener en buen estado el buzón de PQRS, y levantar 1 acta mensual de apertura del buzón.,5.Atender la línea gratuita de atención a la comunidad,6.Realizar seguimiento a las PQRS presentadas por los usuarios del Sistema de atención al Usuario SIAU de la red pública y privada.,7.Velar por el buen funcionamiento del comité de participación comunitaria COPACOS y la alianza de usuarios.,8.Realizar Capacitaciones sobre derechos y deberes a los usuarios que lo requieran en la oficina del SAC.,9.Realizar encuestas de satisfacción a los usuarios que lleguen a la oficina SAC, tabularlas y dar las recomendaciones a las Empresas promotoras de Salud e instituciones Prestadoras de Servicios, para mejorar las debilidades encontradas en la prestación de servicio de salud.,10.Orientar a las veedurías ciudadanas y comunitarias del Municipio de la Apartada, en los temas relacionados con participación social.,11.Suministrar oportunamente la información administrativa y requerida por planeación departamental, nacional, municipal y demás dependencias que soliciten con fines administrativos.,12.Solicitar a las empresas Promotoras de Salud y a las Instituciones Prestadoras de Salud, la información Sistematizada que requiera la oficina de Atención a la comunidad (SAC).,13.Radicar y archivar documentos de oficina.,14.Las demás funciones asignadas por su jefe inmediato, inherentes con la naturaleza de su cargo.</t>
  </si>
  <si>
    <t>Estudio: Título de bachiller en cualquier modalidad, Experiencia:Doce (12) meses de experiencia.</t>
  </si>
  <si>
    <t>Realizar actividades de apoyo administrativos  y complementarios de las tareas que se requieran para el desarrollo de las funciones del área de desempeño, de acuerdo con los procedimientos establecidos.</t>
  </si>
  <si>
    <t>1.Hacer la trascripción mecanográfica de cartas, circulares, Memorados y  en  general  de  los   diversos actos   administrativos expedido por el jefe,2.Recibir, revisar, clasificar, radicar distribuir y controlar documentos, datos, elementos y correspondencias, relacionados con asuntos de competencia del cargo para que se aplique el trámite ordenado en normas y manuales.,3.Llevar y mantener, actualizados   los   registros   de   carácter Administrativo y responder por la exactitud de los mismos para que cumplan con las disposiciones pertinentes.,4.Orientar a los usuarios y suministrar la información que le sean solicitadas de conformidad con los procedimientos establecidos.,5.Desempeñar funciones de oficina y de asistente administrativo encaminada a facilitar el desarrollo y ejecución de las actividades del área de desempeño.,6.Realizar labores propias de los servicios principales que demande el área para colaborar con el cumplimiento de su misión.,7.Efectuar diligencias externas cuando las necesidades del servicio lo requieran para facilitar el cumplimiento de las  labores encomendadas.,8.Ejercer el autocontrol en todas las funciones que le sean asignadas, para garantizar su correcta ejecución.,9.Manejar los canales de información interna y externa para difundir las actividades programadas y desarrolladas de forma oportuna y veraz.,10.Responder por la aplicación de los métodos y procedimientos del sistema de control interno y velar por la calidad, eficiencia y eficacia del mismo.,11.Las demás que le sean asignadas por la autoridad competente de Acuerdo con el área de desempeño.</t>
  </si>
  <si>
    <t>1.Liquidar, cobrar, aforrar y recaudar los ingresos propios de la administración, acorde con las normas establecidas.,2.Mantener actualizados los registros y operaciones de ingresos que se realicen diariamente.,3.Consignar diariamente los ingresos recaudados por los diferentes impuestos y detallar previamente informe de los mismos.,4.Realizar los reportes de los bancos permanentemente, copia de seguridad de la información manejados por la oficina,5.Exigir recibos y comprobantes de cajas por recaudo de los ingresos según el concepto del impuesto.,6.Elaborar los certificados de paz y salvo de tributos Municipales para ser firmados por el secretario de hacienda.,7.Hacer la trascripción mecanográfica de cartas, circulares, Memorados y en general de los  diversos actos administrativos expedido por el jefe.,8.Organizar y coordinar las actividades necesarias para prestar los Servicios comunicaciones, aseo y archivo.,9.Llevar y mantener actualizado los libros radiadores y el archivo de la dependencia.,10.Recibir, radicar y distribuir toda la información referente  a correspondencia, peticiones y solicitudes recibidas  provenientes de los diferentes sectores de la comunidad y otras entidades.</t>
  </si>
  <si>
    <t>Estudio: Diploma de Bachiller en cualquier modalidad., Experiencia:Veinticuatro (12) meses de experiencia</t>
  </si>
  <si>
    <t>1. Radicar, clasificar y direccionar la correspondencia recibida en el área conforme a los procedimientos establecidos.,2. Mantener actualizada la información referida a la correspondencia recibida y despachada mediante el uso adecuado del Sistema de Gestión Documental y correspondencia.,3. Ejercer el autocontrol en todas las funciones que le sean asignadas, para garantizar su correcta ejecución.,4. Atender y orientar personal, y telefónicamente al público, suministrando la información solicitada correctamente o indicando el área que pueda resolver el asunto solicitado.,5. Proyectar las comunicaciones y correspondencia interna y externa de acuerdo con las necesidades del área.,6. Apoyar en la preparación y presentación de informes y estadísticas que le sean solicitados con la oportunidad y calidad requerida.,7. Apoyar al jefe de la dependencia en el seguimiento en los acuerdos de gestión y a los proyectos ejecutados por la dependencia con el fin de garantizar su cumplimiento.,8. Cumplir los indicadores de gestión, estándares de desempeño, mecanismos de evaluación y control a los procesos que desarrolle en el cumplimiento de las funciones propias del cargo.,9. Las demás que  les sean asignadas por la autoridad competente, de acuerdo con el área de desempeño y la naturaleza del empleo.</t>
  </si>
  <si>
    <t>Estudio: 1. Ser abogado en ejercicio y con tarjeta profesional vigente. 2. Acreditar título de postgrado en Derecho de Familia, Derecho Civil, Derecho Administrativo,  Derecho  Constitucional, Derecho Procesal, Derechos Humanos, en Ciencias Sociales siempre y cuando en este último caso el estudio de la familia sea un componente curricular del programa., Experiencia:(Aplicación de los requisitos establecidos en el artículo 80 y 85 de la Ley 1098 de 1989).</t>
  </si>
  <si>
    <t>Coordinar  la  prevención,  garantía,  restablecimiento  y  reparación  de  los  derechos  de  los miembros de la familia conculcados por  situaciones  de  violencia  intrafamiliar  y las  demás establecidas por la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</si>
  <si>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previa valoración de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 el Concejo Municipal. 10. Desempeñar las demás funciones que en el marco de la naturaleza del cargo se deriven de los planes, programas o proyectos de la Administración Municipal y que le sean asignadas por autoridad competente.</t>
  </si>
  <si>
    <t>Estudio: Título de profesional en alguno de los siguientes núcleos básicos: Derecho, Administración, Contaduría Pública, Economía  o Ingeniería Administrativa y Afines., Experiencia:Seis (6) meses de experiencia relacionada con las funciones del Cargo.</t>
  </si>
  <si>
    <t>Aplicar  los  conocimientos  profesionales  y  adelantar  las acciones  relacionadas con el Presupuesto, para facilitar la gestión de los recursos financieros de la Administración Municipal</t>
  </si>
  <si>
    <t>1. Participar en la elaboración del proyecto del presupuesto y las modificaciones del mismo, de acuerdo con las normas vigentes para su correspondiente presentación al Concejo Municipal. 2. Registrar  el  presupuesto  inicial  y  las  modificaciones  al  mismo  de  conformidad  con  el decreto de liquidación del presupuesto y las resoluciones expedidas por  el Alcalde. 3. Expedir los Certificados de disponibilidad y los registros presupuéstales solicitados por las diferentes dependencias según las normas presupuéstales. 4. Mantener actualizado el registro de la ejecución presupuestal con las disponibilidades, compromisos, obligaciones y pagos. 5. Elaborar los estados de ejecución presupuestal e informes que se requieran para evaluar los recaudos y apropiaciones de gastos. 6. Analizar los estados de ejecución presupuestal con el fin de proponer y presentar proyectos de modificaciones al presupuesto de la entidad de acuerdo con el desarrollo y las necesidades de los programas y comportamiento de las fuentes de financiamiento. 7. Participar en la elaboración de informes, comunicaciones y proporcionar la información relacionada con la gestión del presupuesto, que sean solicitados por los organismos de control y otras entidades conforme a las normas que rigen la materia. 8. Registrar el presupuesto inicial con sus modificaciones, expedir la disponibilidad y registro presupuestal y registrar las obligaciones y pagos de los recursos del sistema general de participaciones asignados a los resguardos indígenas existentes en el municipio. 9. Desempeñar las demás funciones que en el marco de la naturaleza del cargo se deriven de los planes, programas o proyectos de la Administración Municipal y que le sean asignadas por autoridad competente.</t>
  </si>
  <si>
    <t>Estudio: PRIMERA  ALTERNATIVA. Ser  Bachiller,  y haber desempeñado funciones judiciales, de policía o administrativas de contenido jurídico en el sector público por un año o más, o aprobar un curso sobre derecho policivo de una  duración  no  inferior  a  ciento  sesenta (160) horas. SEGUNDA ALTERNATIVA. Haber desempeñado el cargo de Inspector de Policía, Secretario  de Juzgado de Inspección de Policía por cinco (5) años o más., Experiencia:Artículo 2do del Decreto 800 de 1991</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</si>
  <si>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2. Ejecutar diligencias de restitución de bien inmueble en procesos civiles ordenados por los diferentes juzgados del municipio o por el Alcalde. 3. Recibir quejas, reclamos y denuncias que le sean presentadas con el fin de darles trámite o remitirlas a la autoridad competente. 4. Realizar  operativos  de  control  y  restablecimiento  del  espacio  público  indebidamente ocupado. 5. Adelantar la vigilancia y control del funcionamiento de los establecimientos comerciales de acuerdo a las normas vigentes. 6. Conocer en primera instancia de las querellas civiles de policía de competencia de las Inspecciones  de  Policía  con  el  fin  de  restablecer  los  derechos  de  propiedad  de  los afectados. 7. Apoyar preventiva y operativamente a las diferentes dependencias de la administración con el fin de aplicar procedimientos policivos según su competencia. 8. Fomentar la sana convivencia y la resolución pacífica de conflictos con el fin de mejorar las relaciones al interior de la comunidad. 9. Aplicar las normas y las medidas necesarias expedidas por el municipio para el mejor ordenamiento del tránsito de personas, animales y vehículos por las vías públicas con sujeción a las disposiciones del código nacional de tránsito. 10. Desempeñar las demás funciones que en el marco de la naturaleza del cargo se deriven de los planes, programas o proyectos de la Administración Municipal y que le sean asignadas por autoridad competente.</t>
  </si>
  <si>
    <t>Estudio: Diploma de Bachiller en cualquier modalidad y curso específico, mínimo de sesenta (60) horas relacionado con las funciones del cargo., Experiencia:Seis (6) meses de experiencia relacionada con las funciones del Cargo.</t>
  </si>
  <si>
    <t>Ejecutar labores administrativas en actividades relacionadas con el control, manejo y custodia de los recursos físicos e insumos de la alcaldía, velando por el adecuado uso de los mismos.</t>
  </si>
  <si>
    <t>1. Consolidar la información necesaria para la elaboración del plan de necesidades de funcionamiento de acuerdo a las existencias de elementos según el inventario existente, con el fin de prever los requerimientos de adquisición de elementos. 2. Consolidar la información para la elaboración del plan de adquisiciones de la administración municipal con el fin atender las necesidades de bienes, servicios y obras para el funcionamiento y ejecución de los proyectos de desarrollo agropecuario y de los diferentes programas y proyectos de inversión. 3. Participar en los procedimientos para la adquisición de bienes y servicios con el fin de que las necesidades de los mismos se suplan de una manera eficiente, eficaz y oportuna, de acuerdo con las normas establecidas. 4. Recibir los elementos y materiales que lleguen al Almacén, verificando que sus especificaciones, calidad y cantidad correspondan al objeto contractual. 5. Almacenar los materiales y elementos en depósitos adecuados para su conservación, agruparlos según los métodos generalmente aceptados o por normas expedidas por la Contaduría General de la Nación. 6. Llevar el kardex del almacén y formatos de entradas y salidas del almacén y enviarlas a contabilidad para su registro. 7. Suministrar y controlar los elementos devolutivos y de consumo requeridos por las dependencias de la administración municipal. 8. Realizar  en  forma  periódica  el  inventario  físico  de  los  elementos  y  materiales  de  la Administración para llevar el control de las entradas y Salidas de elementos de almacén. 9. Dar de baja los elementos que requieran de éste tratamiento, de conformidad con las normas legales y realizar los trámites legales. 10. Mantener  actualizado  el  registro  y  documentación  de  los  bienes  muebles,  inmuebles, equipos, maquinaria y vehículos que posea el municipio. 11. Expedir certificados de paz y salvo que sean requeridos, por los empleados, previo lleno de los requisitos. 12. Las demás que le sean asignadas</t>
  </si>
  <si>
    <t>Estudio: Diploma de Bachiller en Cualquier Modalidad., Experiencia:Seis (06) meses de experiencia relacionada con las funciones del cargo.</t>
  </si>
  <si>
    <t>Fomentar  la  conformación  y  desarrollo  de  las  organizaciones  comunitarias  y  velar  por  su orientación  y  capacitación  para  el  fortalecimiento  de  las  mismas  y  contribuir  al  desarrollo comunitario del municipio.</t>
  </si>
  <si>
    <t>1. Promover la constitución y funcionamiento de las organizaciones comunitarias, cooperativas o gremiales del municipio. 2. Brindar orientación a las organizaciones sobre los procedimientos y el cumplimiento de las normas legales y estatutarias fijadas para su adecuada organización y funcionamiento. 3. Desarrollar  o  promover  eventos  de  capacitación  a  las  organizaciones  comunitarias legalmente constituidas con el fin de cualificar los integrantes de las mismas. 4. Atender,  orientar  y  ayudar  a  gestionar  la  solución  de  las  diferentes  inquietudes  y necesidades sentidas por la comunidad a través de las organizaciones legalmente constituidas. 5. Apoyar o facilitar la acción de entidades públicas en el desarrollo de proyectos, acciones o campañas en beneficio de la Comunidad. 6. Brindar acompañamiento a las dependencias de la administración municipal en la convocatoria, organización y logística requerida en las distintas actividades, eventos o capacitaciones dirigidos a la comunidad. 7. Apoyar acciones de rescate, promoción y  fomento de valores culturales y en la formación de la participación comunitaria  generado sentido de pertenencia, especialmente en niños, niñas y jóvenes. 8. Orientar a la comunidad en la conformación de comités de veedurías y vigilancia a las empresas  de  servicios  públicos  con  el  objeto  de  contribuir  a  la  prestación  eficiente  y oportuna de los mismos. 9. Promocionar  en  las  comunidades  las  actividades,  planes,  programas  y  proyectos  que adelanta la Alcaldía Municipal. 10. Desempeñar las demás funciones que en el marco de la naturaleza del cargo se deriven de los planes, programas o proyectos de la Administración Municipal y que le sean asignadas por autoridad competente.</t>
  </si>
  <si>
    <t>Estudio: Diploma de Bachiller en Cualquier Modalidad., Experiencia:Seis (6) meses experiencia laboral.</t>
  </si>
  <si>
    <t>Implementar el programa de gestión documental de acuerdo con las normas y procedimientos establecidos aplicando conocimientos específicos para un manejo eficiente de las actividades de archivo y manejo documental.</t>
  </si>
  <si>
    <t>1. Apoyar el desarrollo de los procedimientos del proceso de gestión documental del Municipio de conformidad con la Ley 594 de 2000 y los Acuerdos que expida el Consejo Nacional de Archivos, aplicables a las entidades públicas. 2. Preparar el programa de gestión documental de la administración municipal. 3. Atender con diligencia la Ventanilla Única de Correspondencia, recibir y radicar las comunicaciones oficiales externas. 4. Distribuir las comunicaciones oficiales externas a las diferentes dependencias de manera controlada a través de la planilla de entrega. 5. Recibir   y   radicar   todas   las   comunicaciones   oficiales   generada   en   las   diferentes dependencias  y los actos administrativos que expida la Administración Municipal. 6. Clasificar, organizar y disponer para su consulta y preservación los documentos de archivo en orden a su temática y origen de acuerdo a las normas nacionales sobre la materia. 7. Recibir, radicar y distribuir las quejas, sugerencias y reclamos que los ciudadanos formulen, y que se relacionen con el cumplimiento de la misión institucional del Municipio y llevar el control de los derechos de petición que formulen los ciudadanos. 8. Orientar a las distintas dependencias en la gestión archivística, entrega de los correspondientes archivos de gestión o transferencias documentales de conformidad con las normas vigentes sobre la materia. 9. Proyectar, aplicar y verificar las tablas de retención y valoración documental. 10. Organizar los archivos de acuerdo a las Tablas de Retención Documental aprobadas. 11. Las demás que le sean asignadas por su superior inmediato, la Constitución y las leyes.</t>
  </si>
  <si>
    <t>Estudio: Título Profesional en Disciplina Académica del Núcleo Básico del Conocimiento en: Derecho de familia, civil, administrativo o constitucional., Experiencia:Mínima un (01) año de experiencia profesional específica o relacionada.</t>
  </si>
  <si>
    <t>Apoyar en el cumplimiento de las competencias atribuidas a la Comisaría de Familia, relacionadas con la protección de menores, atención y resolución de conflictos familiares, dentro de las atribuciones y condiciones que establece la Ley y el Código de la Infancia y la Adolescencia.</t>
  </si>
  <si>
    <t>1. Dirigir, coordinar, organizar, ejecutar, evaluar y controlar los procedimientos  relacionados con la recepción a prevención de quejas y denuncias sobre hechos configurativos de contravención policiva o de delito en donde se involucren a menores de edad como ofendidos o sindicados y realización del trámite pertinente frente a las autoridades competentes de conformidad con el Código de la Infancia y la Adolescencia, Código de Policía, de procedimiento penal y demás leyes o normas sobre la materia.   2. Dirigir, coordinar, organizar, ejecutar, evaluar y controlar los procedimientos  relacionados con la recepción a prevención de denuncias sobre hechos, quejas,  denuncias o informes relacionados con conflictos familiares o de maltrato,  abandono, explotación, mendicidad, explotación con fines comerciales, abuso o  cualquier otra forma de violencia al menor o a nivel intrafamiliar.   3. Dirigir, coordinar, organizar, ejecutar, evaluar y controlar las diligencias,  comisiones,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4. Realizar visitas sociofamiliares que estén agendadas por la Comisaría de Familia. 5. Realizar los informes del trabajo sociofamiliar a la Comisaría de Familia y demás entidades públicas o entes de control que así lo requieran.  6. Hacer seguimientos a casos de restablecimiento de derechos, violencia intrafamiliar y maltrato infantil.  7. Manejo de estadística, estudio y propuesta de manejo de casos de violencia intrafamiliar.  8. Apoyo a capacitaciones sobre temas de orden familiar.  9. Apoyar en la formación de capacitadores sobre temas de familia.  10. Las demás funciones asignadas por la autoridad competente de acuerdo con el nivel, la naturaleza y el área de desempeño del cargo.,11. Adoptar las medidas de restablecimiento de derechos en los casos de maltrato infantil y denunciar el delito. 12 .Aplicar las medidas policivas que correspondan en casos de conflictos familiares, conforme a las atribuciones que les confieran los Concejos Municipales. 13. Preparar, elaborar y presentar todos los informes que le sean solicitados por el Alcalde, el secretario de Gobierno, Convivencia Ciudadana y Desarrollo Social y los de obligatorio cumplimiento ante ICBF y demás las autoridades competentes, llevar las estadísticas y registros de la labores que se realicen en la comisaría que permitan promover, programar y realizar actividades de prevención, capacitación, asistencia y orientación, con entidades oficiales y privadas y autoridades competentes dirigidas a proteger el menor que se encuentre en condiciones de irregularidad y al fortalecimiento de la familia.</t>
  </si>
  <si>
    <t>Estudio: Título Profesional en Disciplina Académica del Núcleo Básico del Conocimiento en: Ingeniería de Sistemas, Telemática y afines., Experiencia:Mínima Un (01) año de experiencia profesional relacionada</t>
  </si>
  <si>
    <t>Diseñar, desarrollar y aplicar las actividades correspondientes a la gestión de los sistemas de información y los asuntos administrativos relacionados con la infraestructura de hardware, software y redes que soportan el buen funcionamiento de los procesos organizacionales de la institución</t>
  </si>
  <si>
    <t>1. Dar soporte técnico y operativo a las diferentes dependencias de la administración con acceso a la red distribuida de datos.   2. Establecer y dar a conocer por escrito y oportunamente al funcionario encargado, sobre situaciones importantes que tengan que ver con los procesos, programas o proyectos en ejecución y que puedan obstaculizar o retardar la ejecución de los mismos, entregando los soportes y pruebas respectivas tendientes a diligenciar, tramitar e implementar planes de mejoramiento de los procesos para solucionar los problemas o dificultades detectadas.   3. Mantener actualizado el software legal en los diferentes equipos de cómputo de la administración municipal e informar que software no cumple con la legalidad.   4. Controlar las diferentes plataformas para la rendición de informes. 5. Brindar soporte a los aplicativos existentes en la administración, el cual incluye: Capacitación a usuarios finales, seguimiento a los procesos e inconsistencias presentadas, escalabilidad de los requerimientos a los proveedores de los aplicativos, realizar cambios y ajustes a las aplicaciones y extracción de información en archivos planos para su manipulación final.   6. Participar en la definición e implementación de mecanismos que permitan un funcionamiento eficiente de las instalaciones de cómputo.   7. Coordinar la adquisición e implementación de tecnologías de punta en software y hardware para la sistematización de las actividades de la Administración Municipal con el propósito de disponer de información veraz y oportuna para ser reportada ante los usuarios correspondientes.   8. Garantizar la seguridad, integridad, confidencialidad y disponibilidad de los datos y/o información corporativa contenida y/o registrada en los sistemas de información, en los dispositivos de almacenamiento previstos para su conservación y consulta.,9. Diseñar mecanismos electrónicos que permitan la autogeneración de copias de seguridad de la información para todos y cada Uno de los usuarios sin importar su rol, dentro de cada uno de los módulos con que cuenta la Alcaldía Municipal de Villa Rica.   10. Mantener bajo su custodia copias digitales o magnéticas de seguridad de información.   11. Las demás funciones asignadas por la autoridad competente de acuerdo con el nivel, la naturaleza y el área de desempeño del cargo.</t>
  </si>
  <si>
    <t>Estudio: Título Profesional en Disciplina Académica del Núcleo Básico del Conocimiento en: Derecho, Psicología, Sociología, Trabajo Social y Afines, Experiencia:Mínima Un (01) año de experiencia profesional específica o relacionada</t>
  </si>
  <si>
    <t>Coordinar, formular, evaluar, implementar y desarrollar las Políticas Públicas de Juventud en el Municipio</t>
  </si>
  <si>
    <t>1. Desarrollar y ejecutar los planes, programas y proyectos con juventudes que realice la administración municipal.   2. Acompañar la formulación de agendas, planes de desarrollo, políticas públicas para la niñez, la adolescencia y la juventud.   3. Actuar como instancia técnica de consulta y asesoría de las entidades Nacionales, Departamentales y Municipales en temas concernientes a la juventud a fin de constituirse en enlace y canal de comunicación en la transmisión de información formulación de políticas y desarrollo de proyectos. 4. Gestionar la incorporación transversal de la política pública de juventud, en cada uno de las entidades que componen la administración municipal  de acuerdo con la prioridad de los jóvenes en concordancia con el plan de desarrollo del municipio para cada vigencia. 5. Hacer seguimiento y evaluación a la implementación de la política pública de la juventud municipal. 6. Brindar apoyo, asistencia técnica y promoción a los procesos de elección y conformación del Consejo de Juventud.    7. Promover la constitución y fortalecimiento de las redes de organizaciones e instituciones que adelantan programas en pro de la juventud, en coordinación con las demás entidades del municipio. 8. Garantizar una permanente interlocución del gobierno municipal en todos sus niveles con los jóvenes, organizaciones, redes y consejo de juventud del municipio. 9. Promover y generar investigaciones y diagnósticos en el tema de juventud a nivel local.,10. Adoptar programas y actividades que estén orientados a sensibilizar la opinión pública con situaciones específicas que afecten la población juvenil. 11. Gestionar proyectos, programas y recursos en materia de juventud ante las ONG (organismos no gubernamentales), organizaciones comunitarias, empresas privadas y organismos de orden nacional e internacional entre otros, así como la promoción de las iniciativas empresariales que generen un desarrollo económico para los jóvenes de Villa Rica. 12. Promover el intercambio de experiencias exitosas, conocimientos y procesos organizativos entre jóvenes a través de foros, seminarios, encuentros y asambleas.  13. Coordinar proyectos y programas de formación y cualificación de los jóvenes en temas de derechos, mecanismos de participación y empoderamiento juvenil.   14. Acompañar la construcción e implementación de campañas y jornadas de prevención del consumo de sustancias psicoactivas, embarazos en adolescentes y enfermedades de trasmisión sexual.      15. Preparar, elaborar y presentar todos los informes que le sean solicitados por el Alcalde, el jefe inmediato sobre las actividades programadas y realizadas.  16. Acatar y fomentar el cumplimiento de las normas de autocontrol y las directrices del Modelo de Evaluación de Control Interno MECI y los criterios adoptados por el sistema de Calidad y el sistema de desarrollo administrativo de la Alcaldía.  17. Las demás funciones asignadas por la autoridad competente de acuerdo con el nivel, la naturaleza y el área de desempeño del cargo.</t>
  </si>
  <si>
    <t>Estudio: Título Profesional en Disciplina Académica del Núcleo Básico del Conocimiento en: Contaduría Pública, con conocimientos en contabilidad del sector público y hacienda pública, conocimiento marco normativo aplicable a entidades de Gobierno de acuerdo a la Resolución 553 de Octubre 08 de 2015., Experiencia:Mínima un (01) año de experiencia profesional específica o relacionada</t>
  </si>
  <si>
    <t>Dirigir, coordinar, supervisar y ejecutar las actividades de Contaduría Pública de la Administración Municipal para la generación y administración de información contable razonable y oportuna, que muestre la realidad financiera, económica, patrimonial, social y ambiental de la entidad de acuerdo con las normas legales y con los requisitos de la Contaduría Pública General de la Nación, que conlleva a la producción de Estados Financieros determinados por la normatividad vigente, presentación oportuna ante las autoridades competentes y la suscripción de los Documentos en calidad de Contador Público para dar fe de la veracidad de la información producida y reportada.</t>
  </si>
  <si>
    <t>1. Determinar las políticas contables del Municipio acogiéndose a los principios y normas emitidas por la Contaduría Pública General de la Nación sobre contabilidad que deben regir el sector público.  2. Establecer las normas técnicas generales y específicas, con las secretarias que tengan alguna incidencia financiera, que permitan uniformar, centralizar, y consolidar la información contable del municipio. 3. Participar en la coordinación de la adquisición e implementación de tecnologías de punta para la sistematización de las actividades de Contaduría Pública de la Administración Municipal con el propósito de disponer de información veraz y oportuna para ser reportada ante las autoridades correspondientes.  4. Coordinar, liderar y ejecutar el Subproceso de Gestión Contable, suscribir los Estados Financieros en calidad de Contador Público y responder por los indicadores de gestión o resultado que se determine con miras a realizar el seguimiento y evaluación de los resultados alcanzados frente a las metas predefinidas y su correspondiente documentación.  5. Realizar cruces de información mensualmente entre presupuesto, tesorería y contabilidad.  6. Presentar los informes financieros ante las entidades con los cuales el municipio ha suscrito convenios.  7. Liderar el proceso de implementación de las normas NIC-SP.  8. Recibir diariamente los documentos fuente y soportes relacionados con las operaciones realizadas por la Administración Municipal. Además, revisa y verifica las transacciones contenidas en la documentación, a través del análisis de los soportes.  9. Coordinar, dirigir y autorizar la elaboración de la causación con sus respectivos soportes y revisar la información contable del aplicativo.  10. Realizar ajustes y reclasificación de acuerdo a las novedades mensuales.,11. Validar y conciliar mensualmente la información registrada, mediante los respectivos cruces de cuentas con los libros auxiliares  realizar seguimiento de las diferencias presentadas en el proceso conciliatorio y efectuar los respectivos ajustes.  12. Elaborar mensualmente los ajustes contables relacionados con las depreciaciones, amortizaciones, cálculos de provisiones, actualización de saldos, reclasificaciones, correcciones y demás ajustes que se requieran.  13. Preparar anualmente los ajustes contables relacionados con las circulares, verificación de saldos, conciliaciones, depuraciones, consolidaciones, cruce de inventarios físicos y las modificaciones que en materia contable dispongan los entes de control.  14. Llevar la contabilidad emitida del municipio aplicando la normatividad por la Contaduría Pública General de la Nación en cuanto al reconocimiento, registro y revelación de la información.  15. Clasificar ingresos y gastos del presupuesto municipal para garantizar su correspondencia con el Plan General de Contabilidad Pública. 16. Definir los estados financieros e informes que debe elaborar y presentar el Municipio en su conjunto, con sus anexos, y notas explicativas. 17. Aplicar del nuevo marco normativo mediante Resolución No 533 de 2015 y sus modificaciones, expedida por la Contaduría Pública General de la Nación, integrado por el marco conceptual para la preparación y presentación de los hechos económicos.  18. Presentar los estados financieros bajo el nuevo marco normativo: Estado de la situación financiera, Estado de resultados, Estado de cambios en el patrimonio, Estado de flujo de efectivo firmados con número de tarjeta profesional.  19. Presentar los informes financieros y contables mensuales: Estado de la situación financiera, Estado de resultados, Notas a los informes financieros y contables.,20. Enviar trimestralmente a la Contaduría Pública General de la Nación los informes:  CGN2005-001 denominado saldos y movimientos. CGN2005-002 denominado operaciones reciprocas. CGN2016 denominado variaciones trimestrales significativas. 21. Elaborar revisar y presentar los Informes Contables con destino a las entidades que ejercen la inspección, vigilancia y control.  22. Coordinar, liderar y supervisar la organización, manejo y conservación de la información contable, en forma ordenada, para la justificación, comprobación y consulta de todas las operaciones que han sido objeto de registro. Cuando estos son requeridos, debe autorizar los préstamos de los documentos fuente y soportes que están en proceso de contabilización, a las dependencias o entes de control que así lo dispongan, llevándose un control escrito sobre el retiro y devolución de la documentación requerida por dichas dependencias.  23. Coordinar, liderar, y supervisar la clasificación y organización de forma consecutiva del movimiento contable diario: comprobantes de contabilidad, documentos fuente y soportes y observa adecuadas medidas de seguridad sobre la conservación y custodia de los medios magnéticos que respaldan el registro de todas las operaciones y guarda suficientes copias de seguridad.  24. Verificar la eficacia del proceso, construyendo y revisando los indicadores del subproceso. Con base en los resultados de la verificación y en los informes de auditoría de calidad y de control interno contable, el contador establece las acciones preventivas, correctivas y de mejora, tendientes a optimizar el proceso.  25. Realizar un permanente seguimiento y evaluación a la ejecución de las actividades del proceso de Gestión Contable, y el plan, programa o proyecto que se ejecute en la entidad y que esté a su cargo, de tal manera que se facilite el cumplimiento de las metas en los tiempos previstos y se disponga de información documentada para los informes de gestión.,26. Las demás funciones asignadas por la autoridad competente de acuerdo con el nivel, la naturaleza y el área de desempeño del cargo.</t>
  </si>
  <si>
    <t>Estudio: Título Profesional en Disciplina Académica del Núcleo Básico del Conocimiento en: Ingeniería Civil, Ingeniería Sanitaria o Arquitectura., Experiencia:Mínima un (01) año de experiencia profesional específica o relacionada.</t>
  </si>
  <si>
    <t>Apoyar a la Secretaria de Infraestructura en la elaboración, seguimiento y estructuración de las obras civiles del municipio.</t>
  </si>
  <si>
    <t>1. Formular y ejecutar los planes, programas y proyectos para la construcción y optimización de la infraestructura del Municipio. 2. Realizar las acciones necesarias para dar cumplimiento al Plan de Desarrollo tales como solicitudes, elaboración de estudios previos pertenecientes a la etapa preconceptual. 3. Elaborar proyectos de obra civil. 4. Elaborar en coordinación con la Secretaría de Hacienda, el proyecto de presupuesto anual de inversiones, en lo relativo a obras civiles.  5. Gestionar los planos y diseños necesarios para la ejecución de las obras públicas municipales. 6. Elaborar presupuestos de obras y controlar la ejecución presupuestal. 7. Realizar supervisión de contratos de prestación de servicios o interventoría de obra civil.  8. Realizar estudios y requerimientos técnicos para procesos contractuales de obra civil.  9. Realizar visitas técnicas a los sitios de obras.  10. Acompañar a las dependencias en visitas técnicas  11. Realizar informes técnicos de obra a entidades nacionales derivados de convenios interadministrativos.</t>
  </si>
  <si>
    <t>Estudio: Título Profesional en Disciplina Académica del Núcleo Básico del Conocimiento en: Derecho, Administración, Psicología, Sociología, Trabajo Social y Afines, Experiencia:Mínima Un (01) año de experiencia profesional específica o relacionada.</t>
  </si>
  <si>
    <t>Construir, socializar y velar por la complementación de la política pública de las mujeres del Municipio de Villa Rica, a través de programas y proyectos que propendan por este fin.</t>
  </si>
  <si>
    <t>1. Implementar y ejecutar planes, programas y proyectos de género en el municipio. 2. Liderar procesos de equidad de reconocimiento y participación  y mejoramiento en general de las condiciones de vida de las mujeres del municipio. 3. Aportar en la incorporación de la perspectiva de la equidad de género al interior de la administración municipal. 4. Contribuir al fortalecimiento de las acciones institucionales por el derecho de las mujeres a una vida libre de violencias. 5. Promover los derechos humanos y la participación ciudadana de las mujeres. 6. Fortalecer el funcionamiento de las instancias de dialogo e interlocución de la administración y organizaciones de mujeres y otras instancias relacionadas con los derechos de las mujeres, como la Mesa Municipal de las Mujeres y el Comité de seguimiento de la implementación de la Ley 1257 de 2008. 7. Acompañar el desarrollo de proyectos y acciones relacionadas con los derechos de las mujeres que se realicen desde la Administración Municipal. 8. Coordinar el desarrollo de eventos conmemorativos relacionados con los derechos de las mujeres. 9. Supervisar el cumplimiento de los contratos que se celebren entre la administración y entidades de carácter público o privado, cuya naturaleza corresponda o sea acorde con las funciones asignadas a la Secretaría,10. Presentar al Alcalde proyectos de acuerdo en materia de Equidad de Género. 11. Presidir los grupos primarios de la Secretaría de acuerdo con los lineamientos establecidos por la oficina de calidad.  12. Velar por las acciones encaminadas al desarrollo de las publicaciones, recursos educativos y comunicaciones de los servicios que ofrece la Secretaría.  13. Las demás funciones asignadas por la autoridad competente de acuerdo con el nivel, la naturaleza y el área de desempeño del cargo</t>
  </si>
  <si>
    <t>Estudio: Título Profesional en Disciplina Académica del Núcleo Básico del Conocimiento en: Administración, Contaduría Pública, Economía o Ingenierías., Experiencia:Mínima un (01) año de experiencia profesional específica o relacionada</t>
  </si>
  <si>
    <t>Velar por que a las diferentes dependencias de la Administración Municipal se le suministren a tiempo los bienes devolutivos y de consumo necesarios para el funcionamiento de la entidad, administrando los recursos físicos en cuanto a disposición, almacenamiento, custodia y entrega de acuerdo a necesidades de cada dependencia.</t>
  </si>
  <si>
    <t>1. Participar en la formulación del Plan Anual de Adquisiciones del Municipio. 2. Realizar la programación de adquisiciones de insumos, materiales, equipos, en conjunto con las diferentes áreas de la entidad, de acuerdo con sus necesidades primordiales y con la asignación presupuestal disponible.  3. Recibir, revisar, custodiar, ubicar y distribuir los elementos que se adquieran, determinando que correspondan a las especificaciones detalladas en las órdenes de compra y responder por la seguridad e integridad de los mismos de acuerdo con la normatividad vigente. 4. Administrar los activos de la entidad a través de la sistematización y de la actualización de la hoja de vida de los equipos e instrumental que lo requieran para tener un adecuado control de dichos recursos.  5. Adelantar en coordinación con el Secretario de Hacienda el Inventario y la valorización de los Bienes muebles e Inmuebles de propiedad del Municipio. 6. Mantener actualizado los formatos A22 de la entidad, de los elementos asignados a los funcionarios y los comodatos con los documentos actualizados según lo dispuesto por las normas legales.  7. Realizar controles diarios del ambiente del área de trabajo, los instrumentos, materiales y demás recursos del almacén, diligenciando el registro respectivo de los eventos encontrados, para garantizar la calidad de los procesos y de los recursos.  8. Desarrollar estrategias de control de calidad relacionadas con los procesos de su área y con los recursos de los cuales se dispone, con el fin de garantizar la prestación de servicios óptimos y el mejoramiento continuo de los procesos.  9. Participar en la realización y actualización de los manuales de normas, procesos y procedimientos y demás protocolos de su área de trabajo, para establecer de forma adecuada la normatividad de funcionamiento que se debe seguir dentro del área.,10. Elaborar los términos de referencia para la adquisición de materiales y suministros. Solicitar y analizar las cotizaciones recibidas elaborando cuadros comparativos y presentarlos al nivel correspondiente. 11. Establecer el promedio y los límites superiores e inferiores de existencia de inventarios por ítems.   12. Preparar y despachar las cantidades autorizadas de artículos y elementos para las diferentes dependencias y usuarios. 13. Mantener debidamente actualizado, clasificado y calificado el archivo de proponentes. 14. Brindar atención a personas naturales y/o jurídicas que presenten propuestas de servicios particulares o de suministros a la Administración Municipal. 15. Preparar el Paz y Salvo de Almacén para la firma del Secretario de Hacienda, para los servidores públicos que lo requieran. 16. Efectuar los controles necesarios con el fin de que los elementos o equipos suministrados a las dependencias municipales se conserven en óptimo estado de funcionamiento.  17. Realizar las devoluciones de materiales, suministros y equipos que no cumplan con los estándares de calidad solicitados en los términos de referencia.  18. Responder ante los entes de control por la perdida, robo, o deterioro de los elementos bajo su custodia, de conformidad con las normas fiscales y administrativas vigentes. 19. Las demás funciones asignadas por la autoridad competente de acuerdo con el nivel, la naturaleza y el área de desempeño del cargo</t>
  </si>
  <si>
    <t>Estudio: Título Profesional en Disciplina Académica del Núcleo Básico del Conocimiento en: Ingeniería Civil, Ingeniería Sanitaria, Ingeniería Industrial, Arquitectura, Derecho Administración o Contaduría Pública., Experiencia:Mínima un (01) año de experiencia profesional específica o relacionada</t>
  </si>
  <si>
    <t>Orientar, coordinar y promover la elaboración del Plan de Desarrollo Municipal, utilizando metodologías que permitan la participación de la comunidad en la definición del desarrollo del municipio. Responder por la viabilizacion, seguimiento y evaluación de los proyectos de inversión presentados al Banco de Proyectos. Administración de la estratificación y coordinar y/o realizar los informes a presentar a las diferentes instancias del orden Departamental y Nacional, de acuerdo con las normas legales vigentes y las políticas de la Administración Municipal.</t>
  </si>
  <si>
    <t>1. Participar en la realización del alistamiento Institucional para la formulación del Plan de Desarrollo: Identificación de los recursos disponibles, conformación y formalización del equipo que intervendrá en el proceso de formulación del Plan.  2. Participar en la formulación de la parte estratégica del Plan de Desarrollo para garantizar el cumplimiento del Plan de conformidad con la normatividad legal.  3. Apoyar la formulación del Plan de Inversiones del Plan de Desarrollo: Elaboración del presupuesto de ingresos y gastos y matriz plurianual de inversiones, de acuerdo con la normatividad legal.  4. Coadyuvar en la elaboración de la propuesta del proyecto del Plan de Desarrollo y su presentación ante el Consejo de Gobierno, dentro de los términos y disposiciones legales vigentes. 5. Intervenir en la consolidación del documento del Plan de Desarrollo que contenga el componente estratégico y financiero, dentro de los dos meses siguientes a la posesión del Alcalde, de conformidad con la normatividad legal.  6. Colaborar en la estructuración del Proyecto de Acuerdo del Plan de Desarrollo a presentar al Concejo Municipal en todos sus componentes, dentro del término y de conformidad con las disposiciones legales vigentes.  7. Participar en la realización de las mesas zonales, con el fin de socializar a la comunidad el Plan de Desarrollo del Municipio.  8. Elaborar el Plan Indicativo cuatrienal una vez aprobado el Plan de Desarrollo y apoyar su socialización al Consejo de Gobierno.  9. Elaborar el Plan Operativo Anual de Inversiones, considerando El Plan de Desarrollo Municipal, el Marco Fiscal a Mediano Plazo, los Proyectos Inscritos en el Banco de Programas y Proyectos, y apoyar su socialización al Consejo de Gobierno dentro de los términos y normatividad legal vigente,10. Coordinar la elaboración del Plan de Acción de Inversión del Municipio por dependencia, para posterior consolidación, socialización y aprobación del Consejo de Gobierno dentro los términos y Normalidad legal vigente.  11. Elaborar el Seguimiento al Plan Indicativo y Plan Operativo Anual de Inversiones del Municipio Cuatrimestral mente, en coordinación con las diferentes Secretarias Sectoriales de conformidad con los lineamientos metodológicos.  12. Consolidar el Seguimiento al Plan de Acción del Municipio cuatrimestralmente, de acuerdo con la información reportada por las diferentes Secretarias y de conformidad con los lineamientos Metodológicos.  13. Elaborar la Evaluación del Plan de Desarrollo cuatrimestralmente: Estado de cumplimiento de las metas producto por secretarias sectoriales, indicadores y ejecución de recursos, y apoyar la socialización ante el Consejo de Gobierno Municipal.  14. Coadyuvar en la elaboración de los Informes de Rendición de Cuentas del Plan de Desarrollo Municipal, a presentar al Concejo Municipal, al Concejo Territorial de Planeación y a la comunidad civil y organizada dentro de los términos y la normatividad legal vigente. 15. Orientar a los funcionarios de la Administración Municipal sobre formulación y seguimiento de proyectos de inversión al inicio de cada periodo administrativo.  16. Aplicar conocimientos en la administración y el manejo del Banco de Proyectos de la Entidad. 17. Revisar y radicar todos los proyectos de inversión que se presentan en la Secretaría de Planeación. 18. Asesorar a las diferentes dependencias del Municipio en el procedimiento de presentación de proyectos. 19. Realizar inscripción y revisión técnica y documental de los proyectos del orden Municipal, Departamental y Nacional en los términos y de acuerdo con los lineamientos metodológicos Departamento Nacional de Planeación, a través del,Sistema de Seguimiento a Proyectos de Inversión SSEPI de conformidad con los términos y disposiciones legales vigentes. 20. Elaborar anualmente los proyectos de inversión de la Secretaria de Planeación dentro de los términos y normatividad legal vigente.  21. Elaborar anualmente los proyectos de inversión de la Secretaria de Planeación que busquen cofinanciación del orden Departamental, Nacional y/o Internacional asignados por el superior inmediato.  22. Revisar y certificar que los proyectos incluidos en las rutas de contratación, allegadas por las diferentes unidades ejecutoras, se encuentran radicados en el Banco de Programas y Proyectos de Inversión Municipal.  23. Elaborar cuatrimestralmente el seguimiento a los proyectos de inversión de la Secretaria de Planeación Municipal en los términos y la normatividad legal vigente.  24. Revisar y consolidar seguimiento proyectos de inversión de la Administración Municipal.  25. Elaborar los informes consolidados de evaluación del Banco de Programas y Proyectos cuatrimestralmente y apoyar la socialización ante el Consejo de Gobierno Municipal.  26. Apoyar la implementación y adopción de la estratificación socioeconómica en el área urbana y rural del municipio, de conformidad con las directrices y lineamientos establecidos por el DANE.  27. Apoyar la Secretaria Técnica del Comité Permanente de Estratificación Socioeconómica, en la realización de las reuniones mensuales, en los términos y disposiciones legales vigentes. 28. Elaborar anualmente el presupuesto de Estratificación Socioeconómica que se aplicará en la siguiente vigencia, para la respectiva aprobación del Comité Permanente.  29. Realizar informe en la plataforma GESPROY relacionado con los recursos de Regalías.,30. Recolectar información producida por las diferentes dependencias de la administración municipal con el fin de alimentar o actualizar el sistema de información municipal.  31. Elaborar el informe Sistema de Información para la Captura de la Ejecución Presupuestal SICEP, en los componentes correspondientes al cumplimiento metas Plan de Desarrollo en los términos y las disposiciones legales vigentes.  32. Elaborar el informe del Sistema de Información para formulación, evaluación y seguimiento a los Planes de Desarrollo SIFPED en los términos y disposiciones emanadas por la Contraloría General del Cauca. 33. Coadyuvar en el proceso de Operación del Plan Departamental del Aguas Subsidio a los Servicios Públicos Domiciliarios: Elaboración propuesta determinación del Punto de Equilibrio Subsidios a los Servicios Públicos Domiciliarios, Reuniones Comité Fondo de Solidaridad y Redistribución de Ingresos, Elaboración autorización ordenes de giro Empresas Prestadoras de Servicios Públicos Domiciliarios (Subsidios) a través de Fondo FIA en los términos y las disposiciones legales vigentes.  34. Coordinar la elaboración del Informe Sistema Único Información SUI a presentar a la Superintendencia de Servicios Públicos Domiciliarios.   35. Las demás funciones asignadas por la autoridad competente de acuerdo con el nivel, la naturaleza y el área de desempeño del cargo</t>
  </si>
  <si>
    <t>Estudio: Título de formación profesional en disciplina académica del núcleo  Básico del conocimiento relacionada en: Psicología., Experiencia:Mínima Seis (06) meses de experiencia profesional específica o relacionada.</t>
  </si>
  <si>
    <t>Servir de apoyo y prestar asesoría psicológica a la comunidad, a través de la Comisaria de Familia en el diagnóstico y posibles soluciones a los problemas de carácter familiar y del menor. Igualmente planear, coordinar, dirigir y ejecutar las actividades tendientes a mejorar la salud mental de la comunidad en general.</t>
  </si>
  <si>
    <t>1. Planear y diseñar estrategias de servicio, en coordinación con el equipo interdisciplinario de la comisaria de familia.    2. Ejecutar programas comunitarios dirigidos por la comisaria de familia. 3. Brindar orientación psicológica familias, parejas e individuos que sean remitidos por la comisaria de familia, además de brindar asesoría en la problemática adictiva.  4. Realizar terapia de tipo familiar cuando el caso lo amerite.  5. Ejecutar campañas educativas en pro del mejoramiento de la convivencia familiar y brindar asesorías psicológicas en el área familiar (individual, paterno filial, rivalidad entre hermanos, disfunción conyugal).  6. Realizar a través de sesiones psicoterapéuticas en caso de riesgo intento de suicidio, consumo de SPA.  7. Elaborar y Aplicar valoración psicológica a menores y adultos en caso de violencia intrafamiliar, conflicto de pareja, separación, abuso sexual entre otros.  8. Realizar visita domiciliaria e informes de las mismas en los casos requeridos.  9. Liderar y ejecutar capacitaciones de VIF, maltrato, abuso sexual, conductas inapropiadas, en instituciones educativas y comunidad en general.  10. Acompañar los procesos y procedimientos concernientes a la garantía y restitución de derechos de los niños, niñas y adolescentes. 11. Las demás funciones asignadas por la autoridad competente de acuerdo con el nivel, la naturaleza y el área de desempeño del cargo.</t>
  </si>
  <si>
    <t>Estudio: Título Profesional en Disciplina Académica del Núcleo Básico del Conocimiento en:  Trabajo Social, Experiencia:Mínima Seis (06) meses de experiencia profesional específica o relacionada</t>
  </si>
  <si>
    <t>Apoyar en el cumplimiento de las competencias atribuidas a la comisaría de familia, relacionadas con la protección de menores, atención y resolución de conflictos familiares, dentro de las atribuciones y condiciones que establece la ley y el código del menor</t>
  </si>
  <si>
    <t>1. Planear y diseñar estrategias de servicio, en coordinación con el equipo interdisciplinario de la comisaria de familia.    2. Ejecutar programas comunitarios dirigidos por la comisaria de familia. 3. Ejecutar campañas educativas en pro del mejoramiento de la convivencia familiar.  4. Realizar visita domiciliaria e informes de las mismas en los casos requeridos.  5. Liderar y ejecutar capacitaciones de VIF, maltrato, abuso sexual, conductas inapropiadas, en instituciones educativas y comunidad en general. 6. Dirigir, coordinar, organizar, ejecutar, evaluar y controlar los procedimientos relacionados con la recepción a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7. Dirigir, coordinar, organizar, ejecutar, evaluar y controlar los procedimientos relacionados con la recepción a prevención de denuncias sobre hechos, quejas, denuncias o informes relacionados con conflictos familiares o de maltrato, abandono, explotación,  mendicidad,  explotación  con fines comerciales,  abuso o cualquier otra forma de violencia al menor o a nivel intrafamiliar. 8. Dirigir, coordinar, organizar, ejecutar, evaluar y controlar las diligencias, comisiones,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9. Dirigir, coordinar, organizar, ejecutar, evaluar y controlar el sistema de control interno y del plan de acción anual para la oficina.,familia. 11. Realizar los informes del trabajo sociofamiliar a la comisaria de familia y demás entidades públicas o entes de control que así lo requieran. 12. Hacer seguimientos a casos de restablecimiento de derechos, violencia intrafamiliar y maltrato infantil. 13. Manejo de estadística, estudio y propuesta de manejo de casos de violencia intrafamiliar. 14. Apoyo a capacitaciones sobre temas de orden familiar. Apoyar en la formación de capacitadores sobre temas de familia. 15. Acompañar los procesos y procedimientos concernientes a la garantía y restitución de derechos de los niños niñas y adolescentes. 16. Las demás funciones asignadas por la autoridad competente de acuerdo con el nivel, la naturaleza y el área de desempeño del cargo.</t>
  </si>
  <si>
    <t>Estudio: Título Profesional en Disciplina Académica del Núcleo Básico del Conocimiento en: Contaduría Pública o Derecho, Experiencia:Mínima un (01) año de experiencia profesional específica o relacionada.</t>
  </si>
  <si>
    <t>Aplicación de los procedimientos establecidos en el Estatuto Tributario Nacional y Municipal, para la administración, determinación, discusión, cobro, devoluciones, régimen sancionatorio incluido su imposición, a los tributos administrados por el municipio, procedimientos que se extienden al cobro de multas, derechos y demás recursos territoriales</t>
  </si>
  <si>
    <t>1. Realizar todas las acciones en materia de cobro coactivo las cuales responderán a las disposiciones consignadas en el Reglamento Interno de Cartera del Municipio y llevarse a cabo según el procedimiento establecido en el Estatuto Tributario Nacional.  2. Cumplir con eficiencia la plena identificación de los procesos administrativos con los correspondientes responsables.  3. Cumplir con la seguridad jurídica y la transparencia del ejercicio de la función administrativa de cobro a través de la definición de reglas objetivas de selección de contribuyentes sujetos de cobro. 4. Hacer seguimiento a los acuerdos de pago de impuestos predial e industria y comercio.  5. Generar los reportes de acuerdos de pago en mora de impuestos de predial e industria y comercio. 6. Registrar en el Aplicativo el embargo de los predios que se les haya ordenado medida cautelar.  7. Coordinar la actualización de los expedientes de los contribuyentes de impuesto predial y de industria y comercio.  8. Realizar seguimiento al pago del impuesto de delineación,9. Supervisar y hacer seguimiento a los impuestos y rentas del estatuto tributario y rentas.. 10. Recepcionar, foliar y radicar los documentos en el libro que para tal efecto se lleve.  11. Conformar los expedientes respectivos.  12. Realizar la gestión persuasiva para la recuperación total e inmediata de la cartera, tratando de evitar procesos de cobro coactivo.  13. Realizar el proceso administrativo coactivo cuando hubiere lugar a ello contenido en el artículo 823 y siguientes del Estatuto Tributario Nacional para hacer efectivo directamente los créditos fiscales a favor del municipio.  14. Realizar el procedimiento eficiente para el cobro administrativo coactivo, conforme al artículo 59 de la Ley 788 de 2002 de los impuestos administrados por el municipio y a todas las rentas de la entidad. 15. Ejecutar de oficio la iniciación e impulso del proceso administrativo coactivo con base en los documentos que reciba y que constituyan título ejecutivo con las normas procesales del derecho público y en caso de duda de interpretación de las normas procesales deberá aclararse mediante la aplicación de los principios generales del Código General del Proceso.  16. Las demás funciones asignadas por la autoridad competente de acuerdo con el nivel, la naturaleza y el área de desempeño del cargo</t>
  </si>
  <si>
    <t>Estudio: Título Profesional en Disciplina Académica del Núcleo Básico del Conocimiento en: Derecho y afines, Educación, Ciencias de la Salud, Salud Pública, Administración, Contaduría Pública, ingeniería de sistemas o Economía., Experiencia:Mínima Un (01) año de experiencia profesional específica o relacionada.</t>
  </si>
  <si>
    <t>Promover el aseguramiento en salud de toda la población con énfasis en la población más pobre, especial y vulnerable, al Sistema General de Seguridad Social en salud de acuerdo con lo establecido en el ordenamiento jurídico, mediante la identificación, selección, priorización y afiliación de potenciales beneficiarios, con el propósito de otorgarles subsidios en salud, a través de la afiliación al Régimen Subsidiado del Sistema General de Seguridad Social en Salud.</t>
  </si>
  <si>
    <t>1. Identificar a la población pobre y vulnerable de la jurisdicción y seleccionar a los beneficiarios del régimen subsidiado, atendiendo las disposiciones que regulan la materia. 2. Promover la afiliación al régimen contributivo del Sistema General de Seguridad Social en Salud de las personas con capacidad de pago y evitar la evasión y elusión de aportes. 3. Asegurar la consistencia e integridad de las bases de datos del aseguramiento.  4. Estar permanentemente actualizado de los avances y desarrollos en tecnología informática en el área de aseguramiento.  5. Controlar el cumplimiento de las obligaciones de los diferentes actores del Sistema General de Seguridad en Salud.  6. Contribuir con el proceso de soporte al usuario final en el área de Aseguramiento, actividad que incluye, seguimiento a procesos e inconsistencias presentadas: retiros, traslados, vinculación de recién nacidos, reactivaciones, cambio de regímenes, cambio por condición especial, y las demás que especifique la normatividad vigente.  7. Coordinar todo lo concerniente a fin de garantizar el cumplimiento de la administración de los recursos del Régimen Subsidiado en salud y del aseguramiento de los beneficiarios en el Sistema General de Seguridad Social en Salud al Régimen Subsidiado.  8. Coordinar con el Secretario la contratación y realización de las interventorías a los contratos del Régimen Subsidiado en Salud y velar por la debida ejecución y liquidación de los mismos, entre el Municipio con las EPS-S con quien se realicen los contratos.  9. Dirigir, controlar y evaluar el desarrollo de los programas, proyectos y las actividades de su dependencia y del personal a su cargo y elaborar informes estadísticos que permitan evaluar las actividades del área y puedan responder al Sistema de Información requerido por la institución.,10. Planear, organizar, coordinar y dirigir, el correcto diligenciamiento y otorgamiento del Subsidio a la Salud, así como apoyar el Sistema de Información de beneficiarios referente a su manejo.  11. Coordinar desde lo referido al sistema de identificación y clasificación de potenciales beneficiarios para programas sociales (sisben), el programa de Régimen Subsidiado de Salud.  12. Coordinar el proceso de afiliación al Régimen Subsidiado en Salud en el municipio y los diferentes regímenes de Seguridad Social en Salud (subsidiado, contributivo y vinculado).  13. Impulsar y coordinar actividades de divulgación, información y afiliación a los diferentes Regímenes de Salud y Establecer y mantener relación permanente con las Empresas Promotoras de Salud del Régimen Subsidiado (EPS-S), para verificar el cumplimiento de la administración de los recursos del Régimen Subsidiado en salud y del aseguramiento de los beneficiarios en el Sistema General de Seguridad Social en Salud al Régimen Subsidiado.  14. Velar por el aseguramiento en salud de la población especial (Habitantes de la calle, niños a cargo del ICBF y en protección de hogares infantiles, ancianos en protección de hogares gerontológicos, población desplazada por la violencia, población ROM (gitana), población desmovilizada y los demás que reconozca la ley como población especial) que habitan en el ente territorial.  15. tender a los requerimientos de los organismos del orden Municipal, Departamental o Nacional en relación a los contratos del Régimen Subsidiado en Salud. 16. Las demás funciones asignadas por la autoridad competente de acuerdo con el nivel, la naturaleza y el área de desempeño del cargo</t>
  </si>
  <si>
    <t>Estudio: Título Profesional en Disciplina Académica del Núcleo Básico del Conocimiento en: Derecho y afines, Educación, Ciencias de la Salud, Salud Pública, Administración, Contaduría Pública o Economía., Experiencia:Mínima Seis (06) meses de experiencia profesional específica o relacionada.</t>
  </si>
  <si>
    <t>Coordinar el sistema de vigilancia en salud pública y proponer las políticas y la planificación en salud pública para la detección temprana y la aplicación de guías de atención integral para las enfermedades de interés en salud pública.</t>
  </si>
  <si>
    <t>1. Observar en forma permanente el comportamiento epidemiológico de los perfiles de morbi-mortalidad y otras condiciones sociales que puedan generar riesgo humano  identificar los factores sociales, económicos y culturales que los determinen con el fin que las autoridades competentes actúen con oportunidad y efectividad. 2. Ejercer la inspección, vigilancia y control de los factores de riesgo que afecten la salud humana presentes en el ambiente, en coordinación con las autoridades ambientales. 3. Vigilar y controlar la calidad, producción, comercialización y distribución de alimentos para consumo humano, con prioridad en los de alto riesgo epidemiológico, así como los de materia prima para consumo animal que representen riesgo para la salud humana. 4. Vigilar las condiciones ambientales que afectan la salud y el bienestar de la población generadas por ruido, tenencia de animales domésticos, basuras y olores, entre otros. 5. Vigilar la calidad del agua para consumo humano  la recolección, transporte y disposición final de residuos sólidos  manejo y disposición final de residuos sólidos  manejo y disposición final de radiaciones ionizantes, excretas, residuos líquidos y aguas servidas  así como la calidad del aire. Para tal efecto, coordinará con las autoridades competentes las acciones de control a que haya lugar. 6. Formular y ejecutar las acciones de promoción, prevención, vigilancia y control de vectores y zoonosis. 7. Apoyar a la Secretaria Departamental de Salud en la vigilancia y control sanitario en la jurisdicción, sobre los factores de riesgo para la salud, en los establecimientos y espacios que puedan generar riesgos para la población, tales como establecimientos educativos, hospital, cárcel, cuarteles, albergues, guarderías, ancianatos, transporte público, piscinas, estadio, coliseos, gimnasios, bares, tabernas, supermercados y similares, plaza de mercado de abasto público, entre otros.,8. Cumplir y hacer cumplir en su jurisdicción las normas de orden sanitario previstas en la Ley 9ª de 1979 y su reglamentación o las que la modifiquen, adicionen o sustituyan.   9. Realizar el cargue de información relacionada con la resolución 4505 de 2012 enviada por la Unidad Primaria Generadora de Datos ESE Norte.  10. Realizar la búsqueda activa institucional BAI para captar los eventos de interés público en salud pública.  11. Cargue de SIVIGILA reporte de casos de eventos de salud pública de manera semanal.  12. Reportar información a la Secretaria de Salud Pública del Departamento relacionada con UPGD, BAI y SIVIGILA. 13. Coordinar y realizar el Comité Operativo de Vigilancia Epidemiológica COVE de manera mensual.  14. Coordinar y realizar el Comité Operativo de Vigilancia Epidemiológica COVECOM de manera mensual.  15. Las demás funciones asignadas por la autoridad competente de acuerdo con el nivel, la naturaleza y el área de desempeño del cargo</t>
  </si>
  <si>
    <t>Estudio: Título de Bachiller y curso específico mínimo de sesenta horas relacionados con la función del cargo o título de formación tecnológica y experiencia o terminación y aprobación del pénsum académico de educación superior en formación profesional y experiencia.,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</si>
  <si>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la planificación, ejecución, seguimiento y mejoramiento de las actividades relacionadas con la administración del archivo central acorde con la normatividad expedida por el Archivo General de la Nación y demás normas vigentes en la materia.</t>
  </si>
  <si>
    <t>1. Administrar los procesos archivísticos del Municipio. 2. Aplicar los principios de orden natural en la organización de los archivos en los procesos de recepción, distribución, consulta, organización, recuperación y disposición final de los documentos. 3. Identificar, organizar, clasificar, conservar y mantener la custodia de los documentos de la Dependencia.  4. Establecer plazos de conservación y eliminación para la información y los documentos electrónicos de archivo en tablas de retención documental (TRD) y tablas de valoración documental (TVD). 5. Ejecutar procesos de eliminación parcial o completa de acuerdo con los tiempos establecidos en las TRD o TVD previa aprobación del Comité Interno de Archivo de la Alcaldía. 6. Garantizar la autenticidad de los documentos de archivo y la información conexa (metadatos) a lo largo del ciclo de vida del documento. 7. Mantener la integridad de los documentos, mediante agrupaciones documentales, en series y subseries. 8. Adoptar los procedimientos propuestos por el Comité de Archivo. 9. Permitir y facilitar el acceso y disponibilidad de los documentos de archivo por parte de la ciudadanía y de la propia entidad, cuando sean requeridos 10. Revisar las transferencias primarias y secundarias de acuerdo a la Ley 574.  11. Evaluar los procesos archivísticos. 12. Ordenar y organizar los procesos logísticos del archivo,13. Recopilar la valoración archivística. 14. Registrar los procesos archivísticos.  15. Redactar y remitir respuestas a peticiones, quejas y reclamos. 16. Programar limpieza y desinfección periódica.  17. Elaborar actas de aprobación de las tablas de retención documental, del comité de archivo municipal y de la eliminación documental.  18. Proteger y conservar el materiales de archivo de factores climáticos, incendios,  etc  que vayan contra de la conservación de dichos documentos.   19. Elaborar el programa de Gestión documental y realizar el informe de gestión o plan de acción de la oficina del archivo central municipal.  20. Ubicar, radicar y controlar el préstamo de los documentos a las dependencias de la administración municipal que sean requeridos bajo las instrucciones de la Secretaria de Desarrollo Institucional.  21. Revisar e ingresar al sistema las quejas o reclamos que se hayan depositado en el buzón.  22. Recibir las PQR e ingresar las sugerencias al sistema y direccionarlas para que se analice por el funcionario competente y se pueda realizar la respuesta de forma objetiva.  23. Hacer el seguimiento a las PQR para verificar el cumplimiento oportuno de las mismas, a través de cualquier medio idóneo que evidencie la respuesta.    24. Las demás funciones asignadas por la autoridad competente de acuerdo con el nivel, la naturaleza y el área de desempeño del cargo</t>
  </si>
  <si>
    <t>Estudio: Título Técnico o Tecnológico o Dos (02) semestres aprobados de educación superior en cualquier modalidad., Experiencia:Mínima Seis (06) meses de experiencia profesional específica o relacionada.</t>
  </si>
  <si>
    <t>Garantizar los trámites requeridos por los clientes y/o usuarios para obtener su clasificación socioeconómica, a través del Sistema de Identificación y Clasificación de Potenciales Beneficiarios a Programas Sociales SISBEN, según el índice de necesidades básicas insatisfechas, que les permitan acceder a los programas sociales del Estado, en cumplimiento de las normas y disposiciones nacionales</t>
  </si>
  <si>
    <t>1. Administrar y actualizar el Sistema de Selección de Beneficiarios para Programas Sociales SISBEN del Municipio, de acuerdo con la normatividad y disposiciones nacionales.  2. Coordinar la realización de las encuestas del censo SISBEN para identificar, seleccionar y asignar los diferentes subsidios que el gobierno nacional otorga a la población más pobre y vulnerable de acuerdo con la Ley. 3. Actualizar la base de datos del SISBEN en el Aplicativo del Departamento Nacional de Planeación. 4. Cumplir con los procedimientos determinados por el comité técnico, que permitan la coordinación efectiva de las dependencias involucradas en el proceso y establecer convenios o contratos con universidades, empresas privadas, empresa de economía solidaria y afines requeridas en el proceso de recolección y actualización de la información.  5. Entregar en forma verbal y/o escrita según el caso, y a solicitud del interesado, el resultado de la encuesta del Sistema de Selección de Beneficiarios a Programas Sociales SISBEN.  6. Dar apertura y mantener actualizado el expediente individual por cada solicitud, siguiendo las directrices impartidas por el DNP y la Ley General de Archivo.  7. Resolver las solicitudes de información expidiendo el correspondiente certificado y registrando su salida.  8. Elaborar cuatrimestralmente y de acuerdo a las fechas establecidas por el Departamento Nacional de Planeación, el informe SISBEN, de conformidad con las directrices impartidas por el orden nacional.  9. Realizar la secretaría del Comité Técnico SISBEN, a fin de tener registro físico del aval otorgado a los informes cuatrimestrales presentados al Departamento Nacional de Planeación.  10. Apoyar la presentación al comité técnico del SISBEN, del informe cuatrimestral de validación y depuración.  11. Dar a conocer por escrito y oportunamente sobre situaciones importantes que puedan afectar el buen funcionamiento del proceso de administración del SISBEN.,12. Participar activamente en la elaboración de los informes sobre los resultados del seguimiento y evaluación a la gestión institucional, específicamente sobre el proceso Administración del SISBEN.  13. Apoyar el diseño y revisión de los indicadores del proceso Administración del SISBEN y la aplicación de los Planes de Mejoramiento relacionados con los procesos de tal manera que se asegure su cumplimiento y se solucionen las causas de los problemas detectados. 14. Las demás funciones asignadas por la autoridad competente de acuerdo con el nivel, la naturaleza y el área de desempeño del cargo.</t>
  </si>
  <si>
    <t>Ejecución de tipo técnico de labores de asistencia técnica o administrativa en la Dependencia donde se ubique, aportando sus conocimientos de nivel técnico según su formación o experiencia, con el fin mejorar la prestación del servicio, la calidad y agilidad en el cumplimiento de la misión institucional.</t>
  </si>
  <si>
    <t>1. Aplicar los conocimientos técnicos requeridos en el cumplimiento de las funciones y procedimientos de la dependencia.  2. Apoyar labores técnicas de mediana complejidad de tipo administrativo, acorde a su formación académica, bajo los parámetros de la normatividad vigente. 3. Apoyar los planes, programas y proyectos de la dependencia en la que se ubique el empleo, conforme a las instrucciones impartidas por el Secretario o jefe de la dependencia o los profesionales que tengan a cargo los temas. 4. Proyectar las diferentes comunicaciones necesarias para el normal funcionamiento de la dependencia o los proyectos en los que se encuentre involucrado. 5.  Apoyar las labores administrativas que se encuentren a cargo de los profesionales del área, aportando su conocimiento técnico según su disciplina académica. 6. Realizar los diferentes informes que le sean solicitados por el jefe de la dependencia según su nivel y su experticia en la materia. 7. Digitar la información generada por la dependencia.  8. Colaborar en el ingreso de la información pertinente a los procedimientos en los cuales intervenga la dependencia en la que se desempeña.  9. Colaborar en la organización, ejecución y control de las actividades propias del cargo y del área de desempeño.  10. Revisar los documentos que se le encomienden, de acuerdo con la normatividad vigente.  11. Cumplir las normas y procedimientos de la dependencia.  12. Las demás funciones asignadas por la autoridad competente de acuerdo con el nivel, la naturaleza y el área de desempeño del cargo.</t>
  </si>
  <si>
    <t>Estudio: Título Técnico o Tecnológico o Dos (02) semestres aprobados de educación superior en Ingeniería, Topografía, Ingeniería Civil y afines o Arquitectura y afines., Experiencia:Mínima Seis (06) meses de experiencia profesional específica o relacionada</t>
  </si>
  <si>
    <t>Apoyar el manejo técnico de las licencias de construcción, líneas de parámetro, nomenclatura, uso del suelo y estratificación tomando como base el esquema de ordenamiento territorial.</t>
  </si>
  <si>
    <t>1. Apoyar la expedición, el seguimiento y control a las licencias de construcción, líneas de paramento, nomenclatura, certificados de uso del suelo y estratificación con el fin de verificar el cumplimiento de las mismas.  2. Expedir y tramitar certificaciones de nomenclatura urbana, estratificación, usos del suelo, liquidación de licencias y permisos, demarcación de paramentos viales y demás actividades para el correcto desarrollo urbanístico del Municipio. 3. Aplicar conocimientos sobre las normas, lineamientos de construcción y localización predial que rige al usuario para facilitar el cumplimiento del Plan de Ordenamiento Territorial. 4. Proponer el dictamen técnico, previo a la licencia de subdivisión, segregación o parcelación de un predio para garantizar al usuario que el trámite notarial se efectúe teniendo en cuenta la reglamentación vigente. 5. Elaborar líneas de demarcación para establecer parámetros básicos de construcción 6. Conceptuar sobre las radicaciones de proyectos urbanísticos para llevar a la  aprobación final. 7. Elaborar conceptos de área de actividad para indicar el uso de suelo de los predios. 8. Responder las solicitudes de la comunidad sobre diversas peticiones al P.B.O.T. 9. Elaborar certificaciones de uso de suelo para proyectos urbanísticos, arquitectónicos o institucionales 10. Asesorar al usuario sobre los trámites que se prestan en la dependencia. 11. Actualizar la base de datos de los proyectos urbanísticos. 12. Elaborar las resoluciones de licencias urbanísticas en la modalidad de urbanización.,13. Depurar la información para ordenar según ley de archivo. 14. Transcribir, redactar y elaborar técnicamente, documentos y demás actos administrativos de la dependencia.  15. Contestar la correspondencia que se le indique, preparando la respuesta y someterla a aprobación del jefe inmediato.  16. Llevar y mantener actualizados los sistemas de información y los registros de carácter técnico, administrativo y financiero a su cargo y responder por la exactitud de los mismos.    17. Proyectar de acuerdo con los modelos establecidos los estudios previos y demás trámites de contratación que correspondan a la Secretaría y presentarlos a su jefe para revisión y aprobación.  18. Realizar actas y liquidaciones de inicio, parciales y finales de contratos de consultaría, interventoría, etc. 19. Las demás funciones asignadas por la autoridad competente de acuerdo con el nivel, la naturaleza y el área de desempeño del cargo</t>
  </si>
  <si>
    <t>Estudio: Título Técnico o Tecnológico o Dos (02) semestres aprobados de educación superior en Deportes, Educación Física y Recreación,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</si>
  <si>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planear, administrar, dirigir y controlar la gestión del Deporte, la Recreación y el Aprovechamiento del Tiempo Libre en el municipio, con el fin de contribuir al desarrollo individual y colectivo de los habitantes del municipio y generar procesos de mejoramiento de la calidad de vida de la comunidad.</t>
  </si>
  <si>
    <t>1. Coordinar el desarrollo de los programas deportivos de carácter formativo, recreativo, comunitario o competitivo. 2. Coordinar y realizar supervisión del personal que se requiera para los programas de deporte formativo, recreativo, comunitario o competitivo. 3. Elaborar los informes y estadísticas mensuales correspondientes a cada uno de los programas o escuelas de formación deportiva que se trabajen en el municipio. 4. Elaborar la programación anual de la realización de los eventos deportivos o recreativos. 5. Presupuestar los recursos financieros, administrativos y demás apoyo logístico que demande la realización de los diferentes eventos que programe la Alcaldía Municipal o en los que deba participar. 6. Programar y apoyar la realización de los eventos deportivos y recreativos apoyados por el municipio. 7. Realizar inventario y necesidad de escenarios deportivos y actualizarlo con una periodicidad minina de seis meses. Así mismo actualizar que los equipos, bienes muebles, implementación deportiva etc, estén inventariados en almacén general del municipio. 8. Informar periódicamente al secretario de despacho, despacho del alcalde (sa) y al secretario de infraestructura el estado de todos los escenarios deportivos y recreativos del municipio. 9. Apoyar técnicamente la participación del Municipio en los diferentes eventos a nivel municipal, regional, departamental o nacional, realizar la correspondiente evaluación y rendir informe por escrito de cada evento que concluye.,10. Preparar y presentar informes sobre actividades desarrolladas, de acuerdo con las instrucciones recibidas. 11. Organizar el funcionamiento de la Oficina, dirigir el cumplimiento de sus objetivos, proponer ajustes a la organización interna y demás disposiciones que regulan los procedimientos y trámites administrativos internos. 12. Representar al Municipio por delegación del Alcalde (sa) en reuniones relacionadas con asuntos de competencia del Municipio o de la Oficina a su cargo. 13. Preparar los proyectos de actos administrativos sobre las áreas propias de su competencia. 14. Rendir ante la autoridad competente o ante quien lo solicite, informes acerca de las actividades desarrolladas y resultados obtenidos en la Oficina a su cargo. 15. Desempeñar las demás funciones que en el marco de la naturaleza del cargo se deriven de los planes, programas o proyectos de la Administración Municipal y que le sean asignadas por su superior jerárquico.</t>
  </si>
  <si>
    <t>Estudio: Título Técnico o Tecnológico o Dos (02) semestres aprobados de educación superior en Bellas Artes: Artes Plásticas Visuales y afines, Artes Representativas, Diseño, Música, Otros Programas Asociados a Bellas Artes, Publicidad y afines.,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</si>
  <si>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planear, administrar, dirigir y controlar la gestión de la cultura en el municipio, con el fin de contribuir al desarrollo individual y colectivo de los habitantes del municipio y generar procesos de mejoramiento de la calidad de vida de la comunidad</t>
  </si>
  <si>
    <t>1.Coordinar la formulación, diseño, organización y control de planes y programas dirigidos al fomento del desarrollo cultural en el Municipio. 2. Coordinar los estudios e investigaciones que permitan mejorar la prestación de los servicios artísticos y culturales y el oportuno cumplimiento de los planes, programas y proyectos, así como la ejecución y utilización óptima de los recursos destinados para el sector cultura. 3. Coordinar los programas dirigidos a la formación artística y cultural en el municipio. 4. Apoyar la red de información cultural y bienes, servicios e instituciones culturales (museos, la red municipal de bibliotecas públicas y escolares, archivo histórico y cultural, bandas) y demás agrupaciones artísticas y culturales representativas del Municipio. 5. Implementar y mantener actualizado el sistema de información cultural local, para divulgación, apoyo y transferencia al Sistema Nacional de Información Cultural SINIC. 6. Coordinar las acciones para el sostenimiento, implementación y mantenimiento de la infraestructura cultural del municipio. 7. Coordinar la conservación del patrimonio cultural en sus distintas expresiones, para su preservación y la construcción de la memoria histórica y cultural del Municipio. 8. Promover y asesorar a grupos interesados en programas nacionales y locales de fomento cultural. 9. Apoyar técnicamente la participación del Municipio en los diferentes eventos a nivel municipal, regional, departamental o nacional, realizar la correspondiente evaluación y rendir informe por escrito de cada evento que concluye.,10. Preparar y presentar informes sobre actividades desarrolladas, de acuerdo con las instrucciones recibidas. 11. Organizar el funcionamiento de la Oficina, dirigir el cumplimiento de sus objetivos, proponer ajustes a la organización interna y demás disposiciones que regulan los procedimientos y trámites administrativos internos. 12. Representar al Municipio por delegación del Alcalde (sa) en reuniones relacionadas con asuntos de competencia del Municipio o de la Oficina a su cargo. 13. Preparar los proyectos de actos administrativos sobre las áreas propias de su competencia. 14. Rendir ante la autoridad competente o ante quien lo solicite, informes acerca de las actividades desarrolladas y resultados obtenidos en la Oficina a su cargo. 15. Desempeñar las demás funciones que en el marco de la naturaleza del cargo se deriven de los planes, programas o proyectos de la Administración Municipal y que le sean asignadas por su superior jerárquico.</t>
  </si>
  <si>
    <t>Estudio: Dos (2) semestres aprobados de educación superior en Derecho, Experiencia:Mínima Seis (06) meses de experiencia profesional específica o relacionada</t>
  </si>
  <si>
    <t>Prestar servicios relacionados con la resolución de conflictos de la comunidad para regular la convivencia Pacífica de los ciudadanos en lo que atañe al orden público interno y para proteger el legítimo ejercicio de los derechos, libertades y garantías con sujeción al ordenamiento jurídico. Lo anterior, implica ejercer las funciones de policía, tránsito y administración de justicia que le señale la ley o le sean delegadas por las autoridades competentes en ejercicio de actuaciones judiciales, de policía en defensa de los intereses generales de la comunidad y, controlar y vigilar, el tránsito y la movilidad del Municipio.</t>
  </si>
  <si>
    <t>1. Defender los derechos civiles y garantías constitucionales de los habitantes del territorio, ejerciendo funciones de policía con el fin de procurar una convivencia pacífica.  2. 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  3. Hacer efectivas las providencias que le soliciten las autoridades judiciales con el fin de dar celeridad a los procesos y aplicar adecuadamente los procedimientos judiciales establecido y Aplicar las disposiciones del Código Nacional de policía, Manual de Convivencia Ciudadana y los decretos que en materia policiva dicte el Alcalde para asegurar los derechos de las personas y la sociedad.  4. Atender con celeridad y prontitud los asuntos de conocimiento y trámite para poner a disposición de las autoridades competentes los presuntos responsables de hecho punibles o contravenciones.  5. Aplicar las disposiciones del Código Nacional de policía y los decretos que en materia policiva dicte el Alcalde para asegurar los derechos de las personas y la sociedad.  6. Presentar al superior inmediato informe sobre las tareas realizadas en los plazos y término exigidos para que se conozcan en forma precisa y oportuna los planes de mejoramiento elaborados y ejecutados.  7. Velar por el cumplimiento de las normas de tránsito establecidas en el Municipio y controlar el tránsito de vehículos automotores por la ciudad y hacer respetar las zonas peatonales y demás establecimientos.  8. Ordenar las salidas de vehículos inmovilizados.   9. Colaborar en el establecimiento de sistemas de control y prevención de accidentes y adelantar la señalización de las vías públicas de acuerdo con las instrucciones recibidas, velando por la aplicación y cumplimiento de la norma.,10. Conocer y fallar en primera instancia los procesos por faltas a las normas de tránsito  11. Revisar, clasificar y controlar documentos, datos y elementos relacionados con los asuntos de inspección de tránsito, de acuerdo con las normas y procedimientos respectivos. 12. Realizar el cargue de la información en la plataforma del tránsito y rendir los demás informes periódicos que se requieran.  13. Las demás funciones asignadas por la autoridad competente de acuerdo con el nivel, la naturaleza y el área de desempeño del cargo.</t>
  </si>
  <si>
    <t>Estudio: Título Técnico o Tecnológico o Dos (02) semestres aprobados de educación superior en Derecho, Administración, Arquitectura y afines, Ingeniería Civil y afines., Experiencia:Mínima Seis (06) meses de experiencia profesional específica o relacionada.</t>
  </si>
  <si>
    <t>Ejecución de tipo técnico de labores de asistencia técnica o administrativa en la Dependencia, velando por el desarrollo armónico del municipio, de acuerdo a las políticas establecidas, definiendo los elementos indispensables para la más ordenada ejecución de obras y prestación del servicio, optimizando la utilización de los recursos humanos, físicos y materiales disponibles, acorde con los lineamientos trazados por el secretario de infraestructura.</t>
  </si>
  <si>
    <t>1. Inspeccionar el arreglo, mantenimiento de las vías urbanas, suburbanas y terciarias.  2. Inspeccionar las licencias de construcción, demolición, modificación y las licencias de urbanismos, loteo y localización de lotes.  3. Inspeccionar la construcción y mantenimiento de obras civiles.  4. Velar por la correcta aplicación de las normas urbanísticas y espacios públicos en la cabecera municipal.  5. Ejercer la interventoría de los contratos de obras públicas y recibir las obras civiles, cuando sean de su competencia e idoneidad y a la vez autorizado por el Secretario de Infraestructura y el Alcalde.  6. Estar pendiente que las licencias de construcción y urbanismo se cumplan a cabalidad de acuerdo al permiso que expidió la Oficina de Planeación.  7. Estar pendiente que no se presenten construcciones que no tengan licencia, y avisar oportunamente al Jefe de la Oficina de Planeación, para que tome los correctivos del caso.  8. Estar pendiente que no se presente ocupación del espacio público con materiales de construcción, desechos, roturas de pavimento y calles, sin tener un permiso previo de la secretaría de planeación y obras.  9. Las demás funciones asignadas por la autoridad competente de acuerdo con el nivel, la naturaleza y el área de desempeño del cargo.</t>
  </si>
  <si>
    <t>Estudio: Título Técnico o Tecnológico o Dos (02) semestres aprobados de educación superior en Administración Pública, Administración de Empresas, Contaduría Pública, Economía o Ingeniería Industrial., Experiencia:Mínima Seis (06) meses de experiencia profesional específica o relacionada.</t>
  </si>
  <si>
    <t>Ejecución de labores de asistencia técnica o administrativa en la Dependencia, aportando sus conocimientos de nivel técnico según su formación o experiencia, específicamente con la liquidación de salarios, prestaciones y seguridad social relacionados con la nómina de la entidad</t>
  </si>
  <si>
    <t>1. propios, ajustada a la normatividad legal vigente, para aprobación del Secretario de Desarrollo Institucional.  2. Elaborar liquidaciones de retención en la fuente a los empleados que cumplan ésta condición. 3. Realizar Liquidar y visar la nómina de los servidores públicos del municipio financiada con recursos la liquidación de las prestaciones sociales de los funcionarios.  4. Realizar la liquidación de la seguridad social y parafiscales.  5. Tramitar las disponibilidades presupuestales relacionadas con los costos de nómina, prestaciones sociales, seguridad social y parafiscales.  6. Atender los funcionarios a fin de resolver inquietudes referentes a descuentos. 7. Confirmar vía telefónica a entidades financieras las cartas laborales y desprendibles de pago. 8. Revisar el correo institucional a fin de establecer el envió de correspondencia o requerimientos por parte de bancos o cooperativas que puedan modificar las nóminas. 9. Revisar los listados mensuales de entidades financieras a fin de establecer cambios.  10. Efectuar el proceso de interface con presupuesto y contabilidad. 11. Proyectar los actos administrativos relacionados con prestaciones sociales, seguridad social y parafiscales. 12. Realizar la liquidación anual de las Cesantías y los Intereses a las Cesantías,13. Elaborar para la firma del Secretario de Desarrollo Institucional las certificaciones sobre salarios, ingresos y retenciones, prestaciones, requeridas por los funcionarios. 14. Realizar informe relacionado con los pagos efectuados por derechos laborales a la Contraloría Departamental.  15. Verificar el cumplimiento de requisitos y confrontar la veracidad de los documentos soporte de las hojas de vida de los funcionarios del municipio.  16. Manejo de la plataforma de pasivocol.  17. Realizar el informe de gastos y liquidación de parafiscales al municipio y entidades de control.  18. Proyectar el presupuesto anual de gastos de nómina.   19. Informar a la Dependencia y al Tesorero General del municipio acerca de las novedades de personal de manera mensual.</t>
  </si>
  <si>
    <t>Estudio: Título Técnico o Tecnológico o dos (02) semestres aprobados de educación superior en cualquier modalidad,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</si>
  <si>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gestionar de manera centralizada y normalizada los servicios de recepción, radiación, distribución y seguimiento de las comunicaciones oficiales, de tal manera que estos procedimientos contribuyan al desarrollo del programa de gestión documental y los programas de conservación, integrándose a los procesos que se llevan en el Archivo Central.</t>
  </si>
  <si>
    <t>1. Recensionar y radicar la correspondencia interna y externa que se genera a través de la administración municipal.  2. Efectuar el envío de la correspondencia a través de las oficinas de correo, hacer su distribución interna o externa en forma personal y responder por los documentos que le sean confiados.  3. Alimentar diariamente el software de correspondencia y realizar una copia de seguridad.  4. Recibir las llamadas telefónicas y direccionarlas hacia la dependencia solicitada.  5. Fijar o distribuir circulares, afiches y demás documentos que se deban publicar.  6. Recepción y direccionamiento del público a las dependencias para su atención solicitada.  7. Guardar estricta reserva sobre los documentos, la información a la cual se tiene acceso y los asuntos de su competencia.  8. Proponer métodos y procedimientos incorporando nuevas tecnologías, para permitir de esta manera la modernización y agilización de las actividades adelantadas en la Ventanilla Única.  9. Prestar orientación en materia de administración de las comunicaciones oficiales a las dependencias de la administración municipal.  10. Informar con oportunidad a las dependencias competentes, sobre el vencimiento de términos para dar respuesta a los trámites y solicitudes realizadas por los ciudadanos.  11. Radicar y tramitar las comunicaciones con celeridad, imparcialidad y respetando el derecho de turno.  12. Atender con prioridad a los menores de edad, discapacitados y adultos mayores, mujeres en embarazo que acudan a la Alcaldía a fin de entregar y radicar comunicaciones o solicitar información sobre el trámite de su requerimiento. 13. Las demás funciones asignadas por la autoridad competente de acuerdo con el nivel, la naturaleza y el área de desempeño del cargo</t>
  </si>
  <si>
    <t>Estudio: Título Técnico o Tecnológico o Dos (02) semestres aprobados de educación superior en Contaduría Pública, Administración o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</si>
  <si>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la elaboración y seguimiento a la ejecución del presupuesto, garantizando su programación, elaboración, aprobación, ejecución y cierre adecuado de acuerdo con las normas legales vigentes y con las políticas de la Administración Municipal</t>
  </si>
  <si>
    <t>Coordinar la elaboración del presupuesto anual de rentas y gastos con las dependencias de la administración municipal, de acuerdo a las directrices impartidas por el Alcalde. 2. Participar en coordinación con la oficina de Planeación en la elaboración del proyecto de inversiones del Municipio. 3. Registrar y supervisar administrativamente la ejecución presupuestal. 4. Proyectar las adiciones, reducciones y traslados presupuestales en coordinación con el Tesorero y la oficina de Planeación. 5. Elaborar y llevar el libro de ingresos, egresos e inversión municipal. 6. Proyectar las certificaciones de disponibilidad, registro y reserva presupuestal. 7. Elaborar los informes financieros que se requieran para la rendición ante las diferentes autoridades del orden nacional, departamental, municipal y organismos de control. 8. Acatar y fomentar el cumplimiento de las normas de autocontrol y las directrices del Modelo de Evaluación de Control Interno MECI y los criterios adoptados por el sistema de Calidad y el sistema de desarrollo administrativo de la Alcaldía. 9. Acatar y desarrollar los postulados y ejecución de empresa limpia, para la protección y conservación del medio ambiente en la realización de las funciones y actividades a cargo. 10. Ejercer las demás funciones asignadas por el jefe inmediato de acuerdo con el de acuerdo con el nivel, la naturaleza y el área de desempeño del cargo.</t>
  </si>
  <si>
    <t>Estudio: Título Técnico o Tecnológico o Dos (02) semestres aprobados de educación superior en Contaduría Pública, Administración o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</si>
  <si>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aplicando los procesos requeridos para la ejecución del presupuesto de ingresos y gastos</t>
  </si>
  <si>
    <t>Efectuar la relación de egresos y diligenciar los comprobantes de egresos a través de los cuales se cancelan las obligaciones de la administración municipal. 2. Elaborar órdenes de gasto y pago de proveedores, contratistas 3. Realizar los balances de ejecución presupuestal. 4. Realizar los asientos contables en los libros reglamentarios. 5. Efectuar conciliaciones bancarias y realizar un estricto control de los recibos que por concepto de impuestos deba adelantar la administración. 6. Preparar y presentar los informes sobre las actividades desarrolladas, con la oportunidad y la periodicidad requeridas.Participar en la planeación, la programación, la organización, la ejecución y el control de las actividades propias del cargo y de la oficina. 8. Acatar y desarrollar los postulados y ejecución de empresa limpia, para la protección y conservación del medio ambiente en la realización de las funciones y actividades a cargo. 9. Ejercer las demás funciones asignadas por el jefe inmediato de acuerdo con el de acuerdo con el nivel, la naturaleza y el área de desempeño del cargo.</t>
  </si>
  <si>
    <t>Estudio: Título Técnico o Tecnológico o Dos (02) semestres aprobados de educación superior en Derecho, Administración Pública, Administración de Empresas, Contaduría Pública,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</si>
  <si>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con la labor administrativa y contractual en el cumplimiento de las competencias asignadas y la prestación del servicio.</t>
  </si>
  <si>
    <t>. Manejar la correspondencia que ingresa y sale de la dependencia, revisando constantemente, el vencimiento de los términos de respuesta y los recibidos de cada documento. 2. Ejecutar las labores de archivo y gestión documental de la correspondencia interna y externa que se tramite en la dependencia. 3. Realizar la labor de archivar las incapacidades expedidas y aprobadas por las distintas EPS en las que se encuentran afiliados los empleados municipales. 4. Velar por la afiliación a seguridad social de los funcionarios que ingresan al municipio, archivar las certificaciones de afiliación y hacer seguimiento a la liquidación y pago por parte de la entidad.  5. Verificar el cumplimiento de requisitos en la hoja de vida de los funcionarios que ingresan y permanecen en la entidad, confrontar los documentos con las entidades o empresas que los expiden y constatar que se esté actualizado la hoja de vida de los funcionarios especialmente cuando adquieren nuevos títulos de formación académica formal e informal, cambio de dirección y registros de comunicación y actualización de la declaración de renta anual. 6. Elaborar y transcribir documentos, informes, mensajes, tarjetas, formatos, correspondencia que se le encomiende conforme a instrucciones que reciba o los que deba expedir la dependencia. 7. Elaborar, diligenciar y proyectar constancias, certificaciones, recibos y demás documentos afines que se le autoricen y conforme a las indicaciones que reciba, previo el lleno de las Funciones y procedimientos legales. 8. Velar por la aplicación de los procedimientos y las normas relacionadas con la contratación estatal.  9. Proyectar los estudios previos relacionados con la contratación de la dependencia.,10. Apoya los procesos y procedimientos contractuales que se adelanten, a fin de que se ajusten al ordenamiento jurídico.  11. Proyecta y redada los diferentes documentos solicitados por el superior inmediato como adicionales a los contratos, conventos, resoluciones, invitaciones públicas.</t>
  </si>
  <si>
    <t>Estudio: Diploma de bachiller en cualquier área o Diploma de bachiller y experiencia, Experiencia:Mínima seis  (06) meses de experiencia específica o relacionada</t>
  </si>
  <si>
    <t>Apoyar el desarrollo de las actividades asistenciales y procesos administrativos propios de la dependencia.</t>
  </si>
  <si>
    <t>1. Recibir, revisar, radicar y distribuir los documentos, elementos y correspondencia relacionados con los asuntos de competencia de la dependencia y realizar el correspondiente registro, revisando constantemente, el vencimiento de los términos de respuesta y los recibidos de cada documento. 2. No divulgar información confidencial. 3. Proyectar respuestas, comunicaciones, oficios y actos administrativos que le sean solicitados por el superior inmediato. 4. Elaborar, diligenciar y proyectar constancias, certificaciones, recibos y demás documentos afines que se le autoricen y conforme a las indicaciones que reciba, previo el lleno de las Funciones y procedimientos legales. 5. Archivar documentación que se produzca en la dependencia. 6. Velar por la afiliación a seguridad social de los funcionarios que ingresan al municipio, archivar las certificaciones de afiliación y hacer seguimiento a la liquidación y pago por parte de la entidad.  7. Verificar el cumplimiento de requisitos en la hoja de vida de los funcionarios que ingresan y permanecen en la entidad, y constatar que se esté actualizado la hoja de vida de los funcionarios especialmente cuando adquieren nuevos títulos de formación académica formal e informal, cambio de dirección y registros de comunicación y actualización de la declaración de renta anual. 8. Elaborar y transcribir actas. 9. Asistir a las reuniones que se programen a solicitud del jefe de la dependencia. 10. Apoyar en la logística de reuniones y convocatorias  11. Suministrar información, documentos y/o elementos que le sean solicitados de acuerdo con los trámites correspondientes al área.  12. Mantener la adecuada organización, presentación, orden y control de los archivos de la dependencia, con el fin de facilitar los procesos del área.</t>
  </si>
  <si>
    <t>Estudio: Diploma de bachiller en cualquier área o Diploma de bachiller y experiencia, Experiencia:Mínima seis (06) meses de experiencia específica o relacionada.</t>
  </si>
  <si>
    <t>Asumir y cumplir con las funciones esenciales de citador o notificador.</t>
  </si>
  <si>
    <t>1. Colaborar con las diferentes dependencias de la administración municipal en labores de mensajería interna y externa. 2. Ejecutar fuera de las instalaciones de la administración municipal las notificaciones que oportunamente dispongan las dependencias del municipio.  3. Llevar el control de las notificaciones registrando la fecha en que fueron solicitadas y su resultado.   4. Elaborar a diario el listado de lo actuado.   5. Organizar, trasladar y entregar documentos, elementos y otras actuaciones que deban salir de cada dependencia de la administración municipal.  6. Diligenciar la expedición de fotocopias que correspondan a las dependencias de la administración municipal.  7. Fotocopiar libros, textos, comunicaciones y demás documentos que determinen las dependencias de la administración.  8. Participar en la búsqueda y localización de documentos en el archivo de cada dependencia y en el archivo central y tomar las copias que autorice el Secretario de Despacho o empleado competente.  9. Velar por el adecuado uso, mantenimiento, organización y presentación de los documentos.  10. Mantener la adecuada organización, presentación, orden y control de los archivos de la dependencia, con el fin de facilitar los procesos del área 11. Colaborar con las demás dependencias de la administración municipal cuando por necesidad del servicio se le requiera. 12. Responder por la documentación y comunicaciones bajo su responsabilidad y cuidado. 13. Mantener absoluta reserva sobre la información a la que tiene acceso en razón a la naturaleza de sus funciones. 14. Las demás funciones asignadas por la autoridad competente de acuerdo con el nivel, la naturaleza y el área de desempeño del cargo</t>
  </si>
  <si>
    <t>Estudio: Diploma de bachiller en cualquier área o Diploma de bachiller y experiencia, Experiencia:Mínima seis (06) meses de experiencia específica o relacionada</t>
  </si>
  <si>
    <t>Apoyar las actividades de mantenimiento y adecuación de los diferentes bienes inmuebles del Municipio, de acuerdo con las necesidades que se requieran.</t>
  </si>
  <si>
    <t>1. Hacer los arreglos de plomería, electricidad, soldadura, estuco, pintura y demás necesarios para mantener en óptimas condiciones de funcionamiento la planta física de los inmuebles municipales.    2. Adelantar labores de apoyo de la logística de los diferentes eventos que organice la institución.   3. Apoyar la colecta de basuras. 4. Adelantar labores de apoyo administrativo a la vigilancia que se contrate y en los eventos que se le solicite.   5. Apoyar las labores de coordinación que hace la administración con los contratistas para trabajos que se deben adelantar con ellos.   6. Estar al tanto del buen funcionamiento de los servicios públicos y avisar oportunamente cualquier novedad a la Administración. 7. Propender por el buen uso de los materiales asignados, los insumos, racionalizar los recursos brindados. 8. Permanecer atentos a cualquier solicitud de servicio. 9. Mantener absoluta reserva sobre la información a la que tiene acceso en razón a la naturaleza de sus funciones. 10. Las demás funciones asignadas por la autoridad competente de acuerdo con el nivel, la naturaleza y el área de desempeño del cargo.</t>
  </si>
  <si>
    <t>1. Velar por el aseo y limpieza de los muebles, enseres y equipos de la dependencia, con el fin de conservar y mantener estos en buen estado. 2. Propender por el buen uso de los materiales asignados, los insumos, racionalizar los recursos brindados. 3. Atender y suministrar a los funcionarios y visitantes de la Dependencia, bebidas y comestibles que armonicen las labores administrativas, cuando existan dichos recursos.  4. Realizar con diligencia funciones de mensajería de la dependencia dentro de las instalaciones de la Alcaldía. 5. Colaborar con las demás dependencias de la administración municipal cuando por necesidad del servicio se le requiera. 6. Mantener los baños y lavamanos en perfectas condiciones de aseo y limpieza y con la dotación necesaria.   7. Clasificar la basura empacando desechos orgánicos, papeles y materiales sólidos en bolsas separadas.   8. Responder por los elementos a su cargo e informar sobre cualquier anormalidad o deterioro que ellos presenten y solicitar su reposición o reparación si es del caso.  9. Permanecer atentos a cualquier solicitud de servicio. 10. Mantener absoluta reserva sobre la información a la que tiene acceso en razón a la naturaleza de sus funciones. 11. Las demás funciones asignadas por la autoridad competente de acuerdo con el nivel, la naturaleza y el área de desempeño del cargo</t>
  </si>
  <si>
    <t>Estudio: Mínimo: Titulo profesional en derecho., Experiencia:Doce meses de experiencia profesional.</t>
  </si>
  <si>
    <t>Garantizar los derechos del grupo familiar vulnerados por situaciones de violencia intrafamiliar, velar por el bienestar de la niñez, la convivencia ciudadana, la seguridad y la tranquilidad, para salvaguardar los derechos,libertades y garantías fundamentales de la Comunidad.</t>
  </si>
  <si>
    <t>1. Prevenir garantizar y establecer los derechos de los niños,niñas y adolescentes en las circunstancias de maltrato, amenaza o vulneración de los derechos diferentes de los suscitados en el contexto de la violencia intrafamiliar. 2. Garantizar, proteger, restablecer y reparar los derechos de los miembros de la familia conculcados por situaciones de violencia intrafamiliar. 3. Atender y orientar a los niños, las niñas y adolescentes y demás miembros del grupo familiar en el ejercicio del restablecimiento de sus derechos. 4. Recibir denuncias y adoptar medidas de emergencia y de protección necesaria en casos de delitos contra los niños, las niñas y los adolescentes. 5. Recibir denuncias y tomar las medidas de protección en casos de violencia intrafamiliar. 6.Definir provisionalmente sobre la custodia y cuidado personal, la cuota de alimentación, la reglamentación de visitas y la suspensión de la vida en común de los cónyuges o compañeros permanentes y fijar las cauciones  de comportamiento conyugal en las situaciones de violencia intrafamiliar. 7. Practicar rescates para conjurar las situaciones de peligro en que pueda encontrarse un niño, niña o adolescente cuando la urgencia del caso lo demande. 8. Desarrollar programas de prevención en materia de violencia intrafamiliar y delitos sexuales. 9. Adoptar las medidas de restablecimiento de derecho en los casos de maltrato infantil y denunciar el delito. 10. Aplicar las medidas policivas que correspondan en casos de conflicto familiares , conforme a las atribuciones que les confieran los concejos municipales. 11. Participar en la divulgación y promoción de los programas interinstitucionales que tengan como objetivo acciones de carácter preventivo y conciliador para el beneficio de la familia dentro del territorio de su jurisdicción.,12. Efectuar las comisiones, peticiones, practicas de prueba y demás actuaciones que le sean solicitadas por el Instituto Colombiano de Bienestar Familiar y por los funcionarios encargados de la jurisdicción de la familia en todos los aspectos relacionados con la protección del menor y la familia. 13. Prestar colaboración a los funcionarios judiciales para hacer efectivas las providencias. 14. Presentar oportunamente los informes pertinentes del sector ante las instancias respectivas o ante quien lo requiera acerca de las actividades desarrolladas en su oficina.</t>
  </si>
  <si>
    <t>Estudio: Titulo profesional en disciplina académica del núcleo básico de conocimiento en: Ciencias Sociales y Humanas y afines. Tarjeta profesional en casos exigidos por la ley., Experiencia:Doce meses de experiencia profesional especifica o relacionada con las funciones del cargo.</t>
  </si>
  <si>
    <t>Manejar las actividades fundamentales complementarias y administrativas inherentes a la atención, asistencia y reparación integral a las victimas que se ocasionen dentro de su jurisdicción.</t>
  </si>
  <si>
    <t>1. Desarrollar labores profesionales y administrativas aplicando los conocimientos propios de su formación académica para el mejor desempeño de sus funciones objetivos y programas de su dependencia. 2. verificar que en Plan de Acción Territorial (PAT) estén los componentes de la ley 1448 de 2011. 3. Prestar el acompañamiento, asistencia y atención a la mesa municipal de victimas. 4. Llevar el registro de la población victima del conflicto armado, actas de reuniones en el comité de justicia transicional a las victimas en el orden territorial. 5. Participar y llevar registros en las reuniones del comité territorial de Justicia transicional Municipal. 6. Coordinar con las demás instancias las actividades en la atención a las victimas del conflicto armado interno.  7. Brindar atención y orientación integral a los niños, niñas, jóvenes, adolescentes y todas las personas victimas desde una orientación diferencial y de derechos. 8. Reportar la información a las entidades que la requieran dentro de los términos de acuerdo con las herramientas, instrumentos y protocolos, definidos. 9. Servir de enlace Municipal, con las instancias pertinentes, para garantizar la atención y orientación efectiva a los niños, niñas, jóvenes y adolescentes y a las victimas. 10. Liderar y colaborar con el comité territorial de justicia transicional Municipal en las orientaciones, evaluaciones y seguimiento de las diferentes actividades desarrolladas. 11. Desarrollar mecanismos de respuesta interinstitucional e inter sectorial oportunos, coordinados y en red ante  una situación de emergencia con criterios de oportunidad eficiencia y efectividad. 12. Proporcional la colaboración y apoyo a las instancias respectivas del orden Nacional, Departamental para la acción social del Municipio basándose en el plan de acción territorial Municipal (PAT). 13. Coordinar y desarrollar las acciones necesarias para garantizar la ejecución de programas de la población vulnerable del Municipio.</t>
  </si>
  <si>
    <t>Estudio: Titulo Técnico o Tecnológico en disciplina académica del núcleo básico del conocimiento en: ciencias sociales, Humanas y afines., Experiencia:Doce meses de experiencia profesional.</t>
  </si>
  <si>
    <t>Efectuar los diferentes planes, programas y proyectos de la Administración Municipal propiciando el bienestar de la comunidad, la convivencia pacifica, la seguridad, la tranquilidad, preservando los derechos, libertades y garantías fundamentales de los habitantes.</t>
  </si>
  <si>
    <t>1. Propiciar el bienestar de la comunidad tendiente a la convivencia ciudadana, la seguridad, la tranquilidad y la salubridad publica , preservando los derechos, libertades y garantías fundamentales de lo habitantes de su jurisdicción.  2.Conocer en la primera instancia de las actuaciones y procesos por contravenciones especiales de que trata la ley y reglamentos relacionados a la función policiva delegada a las inspecciones de policía por la autoridad competente. 3. Ejecutar diligencias de lanzamiento en procesos civiles en la parte urbana y rural garantizando el cumplimiento de las normas y la no vulneración de los derechos. 4. Seguir los procedimientos establecidos para la entrega de bienes secuestrados o provenientes de procesos ordinarios de acuerdo ala normatividad respectivo. 5. Recibir quejas, reclamos y denuncias que le sean presentadas y trasladarlas a la autoridad correspondiente para los tramites pertinentes. 6. Velar por el reparto de despachos comisorios y fijar las fechas para la practica de diligencias. 7. Llevar a efectos actos de conciliación, actas de compromiso, actas de acuerdo entre los usuarios que previamente lo soliciten.  8. Recepcionar y dar posterior tramite a los procesos y querellas que se adelanten, como perturbación a la posesión, lanzamiento por ocupación de hecho, perturbación por servidumbre, estatuto de protección a los animales, amparo de domicilio, humildades, construcciones, suspensión y demolición de obras espacio publico. 9. Propiciar el Bienestar de la comunidad tendiente a la convivencia ciudadana, la seguridad, la tranquilidad y la salubridad publica, preservando los derechos, libertades y garantías fundamentales de los habitantes en su jurisdicción. 10. Verificar que los establecimientos públicos cumplan con las normas vigentes. 11. Responder por la confiabilidad, oportunidad y calidad de los trabajos asignados, preparar y presentar los informes sobre las actividades desarrolladas, con la oportunidad y periodicidad requerida.,12. Proyectar los actos y resoluciones requeridas dentro del cumplimiento de los despachos comisorios.</t>
  </si>
  <si>
    <t>Estudio: Mínimo: Terminación y aprobación de tres Años de educación básica primaria. Máximo: Diploma de Bachiller en cualquier modalidad y experiencia., Experiencia:Doce Meses de experiencia relacionadas con las funciones del cargo.</t>
  </si>
  <si>
    <t>Desempeñar las actividades de apoyo  requeridas para el desarrollo y cumplimiento de competencias, atribuciones y funciones asignadas al Municipio, conforme a los procesos y procedimientos establecidos y la normatividad vigente aplicable.</t>
  </si>
  <si>
    <t>1. Realizar labores de apoyo y complementación de las funciones propias de su área de desempeño. 2. Digitar y transcribir datos, documentos, correspondencia e informes que sean requeridos en el desarrollo de las actividades de la dependencia. 3. Atender al público y orientar al visitante respecto de quien o que dependencia le puede resolver el asunto de solicitud o información requerida. 4. Tomar dictados y elaborar los trabajos mecanográficos y de digitación, que sean requeridos, guardando las copias de seguridad correspondientes. 5. Velar por el abastecimiento oportuno de elementos y útiles de oficina y controlar su correcta utilización y adecuada presentación de la oficina y responder por el estado y conservación de los equipos bajo su responsabilidad. 6. Informar al jefe inmediato sobre las novedades encontradas en el desempeño de sus funciones. 7. Preparar y presentar los informes sobre las actividades desarrolladas, con la oportunidad y la periodicidad requeridas. 8. Llevar el control de bienes mueblas o inmuebles de propiedad del Municipio. 9. Ademas de las anteriores funciones, deberá cumplir con las actividades y responsabilidades especificas que se deriven de los lineamientos establecidos en cumplimiento de la ley y los reglamentos internos que se deriven del grupo de trabajo (Sisben, Desarrollo Comunitario, Gestión del riesgo, Banco de Proyectos, Almacén, presupuesto), donde sea asignado. 10. Desempeñar las demás funciones asignadas por la autoridad competente de acuerdo con el nivel, la naturaleza y el área de desempeño del empleo y con la formación y adiestramiento del titular del cargo.</t>
  </si>
  <si>
    <t>Estudio: Terminación y aprobación de tres (3) años de educación básica primaria., Experiencia:Dos años de experiencia relacionada.</t>
  </si>
  <si>
    <t>Es el encargado del manejo de maquinaria pesada para la realización de obras tales  como: Mantenimiento y arreglo de carretera y vías en general, caños, instalación de tubos y alcantarillas y obras publicas en general y trabajos relacionados con la adecuación de terrenos para la realización de cultivos y explotación agrícola, de acuerdo con las normas y parámetros que determine el secretario de despacho, el Alcalde Municipal o el funcionario designado para tal efecto.</t>
  </si>
  <si>
    <t>1. Operar la maquina asignada para adelantar las diferentes obras de mantenimiento y arreglo de carretera y vías en general requerido de acuerdo con las normas y parámetros que determine e indique el secretario de despacho, el Alcalde Municipal o el funcionario designado para ta efecto. 2. Realizar los trabajos relacionados con la adecuación de terrenos para la ejecución de proyectos de infraestructura. 3. Revisar el estado General del (los) vehículo (s) y/o la (s) maquina (s) asignada (s), periódicamente y asegurarse de su correcto funcionamiento. 4. Programar los mantenimientos preventivos del (los) vehículo (s) y/o la (s) maquina (s) asignada (s), con el fin de prever posibles daños. 5. Observar las fallas del (los) vehículo (s) y/o la (s) maquina (s) asignada (s), e informar al funcionario indicado con el fin de que tomen las acciones pertinentes. 6. Informar a su jefe inmediato de las reparaciones necesarias del (los) vehículo (s) y/o la (s) maquina (s) asignada (s), para su correcto funcionamiento. 7. Verificar la documentación del (los) vehículo (s) y/o la (s) maquina (s) asignada (s), para cerciorarse que las fechas de vencimiento de documentos tales como seguros, certificado de emisión de gases, impuestos etc., estén al día. 8. Mantener el (los) vehículo (s) y/o la (s) maquina (s) asignada (s), con unos niveles óptimos y necesarios de combustible, agua, aceite, y demás insumos para su correcto funcionamiento. 9. Utilizar los equipos y medidas de protección que le sena asignados y cumplir con las normas de seguridad general. 10. Las demás funciones asignadas por la autoridad competente de acuerdo con el nivel, la naturaleza y el área de desempeño del empleo.</t>
  </si>
  <si>
    <t>Estudio: Titulo profesional en disciplina academica del nucleo basico de conocimiento en: derecho y afines titulo de posgrado en modalidad de especializacion en areas relacionadas con la funcion del cargo, Experiencia:treinta y seis meses de experiencia profesional</t>
  </si>
  <si>
    <t>Propender por el desarrollo de planes, programas y acciones tendientes a la prevencion y tratamiento de la situaciion  familiares que asi lo ameriten, asi como la proteccion a los menores que se hallen en situacion familiares irregulares y en los casos de conflicto familiar</t>
  </si>
  <si>
    <t>Recibir las denuncias sobre los Hechos que puedan configurarse como delitos o contravenciones en los que aparezca involucrado un menor como ofendido o sindicado. tomar las medidas de mergencias correspondientes a darle el tramite de acuerdo en lo dispuesto en el codigo del menor atender comisiones y demas actuaciones que solicite I.C.B.F</t>
  </si>
  <si>
    <t>Estudio: titulo profesional en disciplina del nucleo basico de conocimiento en ingenieria civil, Arquitectura y afines, Experiencia:treinta y seis meses experiencia profesional</t>
  </si>
  <si>
    <t>planificar el desarrollo integral del municipio, atraves de la formulacion de politicas y objetivos de desarrollo</t>
  </si>
  <si>
    <t>garantizar la elaboracion del plan de desarrollo realizar estudios tecnicos que tengan como proposito actualizacion catastral Elaborar estudio y diseño necesarios para la construcion y el matenimiento de las obras publicas</t>
  </si>
  <si>
    <t>Estudio: Titulo profesional en disciplina academica del nucleo basico de conocimiento en: Administracion de empresas, licenciados en areas de la Educacion, sociologia, trabajo social y afines., Experiencia:treinta y seis meses de experiencia profesional</t>
  </si>
  <si>
    <t>Formular y ejecutar actividades, planes y programas contenidos en el plan de desarrollo municipal, en materia de desarrollo social en concordancia con los terminos establecidos por la ley.</t>
  </si>
  <si>
    <t>Realizar estudios acerca de la situacion social Analizar los datos estadisticos e indicadores que estan relacionados con los procesos economicos y sociales Elaboracion plan de desarrollo municipal,Realizar estudios acerca de la situacion social y economica en el municipio. Elaboracion del plan de accion de la alcaldia Municipal. realizar seguimiento y evaluacion en el proceso de ejecucion de todos los programas. las demas que asigne la ley o que xcorrespondan a la naturaleza de la dependencia.</t>
  </si>
  <si>
    <t>Estudio: titulo profesional en disciplina academica del nucleobasico del conocimiento en:Administracion, ingenieria industrial y afines, ingenieria administrativa y afines, economista, matematicas, estadistica, contador,psicologo, sociologo, trabajo social y afines., Experiencia:veinti cuatro meses de experiencia profesional</t>
  </si>
  <si>
    <t>Formular y ejecutar actividades, planes y prograsmas contenidos en el plan de desarrollo municipal</t>
  </si>
  <si>
    <t>Realizar estudios a cerca de la situacion social (pobreza, poblacion vulnerable, desempleo, calidad de vida, nivel educativo) analizar los datos estadisticos e indicadores que economicos y sociales,realizar seguimiento y evaluacion en el proceso de ejecucion de todos los programas. las demas que asigne la ley o que correspondan a la naturaleza de la dependencia</t>
  </si>
  <si>
    <t>Estudio: Titulo profesional en disciplina academica del nucleo basico de conocimiento en: ingenieria industrial, Contador, ingenieria administrativa y afines, administrador de empresas, Economia, derecho, ingenieria de sistema y afines, trabajadora social, Experiencia:Doce meses de experiencia profesional.</t>
  </si>
  <si>
    <t>Planear, elaborar y ejecutar los planes, programas y proyectos, aplicando los conocimientos profesionales dentro de su equipo de trabajo.</t>
  </si>
  <si>
    <t>Realizar estudios y analisis de caracter Administrativo de su competencia Realizarestudios de los procesos Administrativos Diriguir los procesos de riesgo y control de historia laboral Las demas que asigne la ley o que correspondan a la naturaleza de la dependencia</t>
  </si>
  <si>
    <t>Estudio: Titulo profesional en disciplina academica del nucleo basico de conocimiento en: Administracion, ingenieria industrial y afines, economia, contador, trabajo social y afines,, Experiencia:veinti cuatro meses  de experiencia profesional</t>
  </si>
  <si>
    <t>Planear, elaborar y ejecutar los planes, programas y proyectos aplicando los conocimientos profesionales adquiridos dentro de su equipo de trabajo.</t>
  </si>
  <si>
    <t>Realizar estudios y analisis de caracter Administrativo realizar estudio y mejoramiento de los procesos Administrativos analizar, verificar y proponer acciones para implementar acorde a los estudios realizados las demas que asigne la ley o que correspondan a la naturaleza de la dependencia.</t>
  </si>
  <si>
    <t>Estudio: Aprobacion de tres años de educacion superior en disciplina academicas del nucleo basico del conocimiento en: Administraciion, ingenieria industrial y afines ingenieria administrativa y afines, derecho y afines, Experiencia:veinti cuatro meses de experiencia laboral</t>
  </si>
  <si>
    <t>Brindar la asistencia tecnica en el Diseño, aplicaciion instalacion, actualizacion operaciion y mantenimiento de metodos y procedimientos para la comprencion y ejecucion de procesos relacionados con los objetivos del area en que se desempeña.</t>
  </si>
  <si>
    <t>Seleccionar la documentacion en relacion con areas tematicas especializadas y de interes institucional. Recolectar informacion tecnica, estadistica y estudios que faciliten  la formulaciion de planes y proyectos que deba desarrollar la dependencia. las demas que asigne la ley o que correspondan a la naturaleza de la dependencia.</t>
  </si>
  <si>
    <t>Estudio: Aprobacion de tres años de educacion superior en disciplina academica del nucleo basico de conocimiento en: Administracion, ingenieria y afines, Experiencia:veinti cuatro meses de experiencia laboral</t>
  </si>
  <si>
    <t>Brindar asistencia tecnica en el diseño, Aplicacion instalacion, actualizacion, operacion y mantenimiento de metodos y procedimientos para la comprension y ejecucion de procesos realizados con los objetivos del area que se desempeñe.</t>
  </si>
  <si>
    <t>seleccionar la documentacion en relacion con areas tematicas especializadas y de interes institucional Recolectar informacion tecnica, estadistica y estudios que faciliten la formulacion de planes, proyectos y programa que deba desarrollar la dependencia Brindar asistencia tecnica y administrativa al jefe del area</t>
  </si>
  <si>
    <t>Estudio:  Normatividad sobre protección al menor.  Procedimientos policivos.  Conocimientos básicos de informática - programas ofimáticos.  Misión-Visión y entorno territorial., Experiencia:Doce (12) meses de experiencia relacionada.</t>
  </si>
  <si>
    <t>Proteger a los menores que se hallen en situación irregular y en los casos de conflictos familiares, en colaboración con el Instituto Colombiano de Bienestar Familiar y con las demás autoridades competentes.</t>
  </si>
  <si>
    <t>1. Recibir a prevención las denuncias sobre hechos que puedan configurarse como delito o contravención, en los que aparezca involucrado un menor como ofendido o sindicado  tomar las medidas de emergencia correspondientes  darles el trámite respectivo, el primer día hábil siguiente a la denuncia, de acuerdo con las disposiciones de Los Códigos Civil, de Procedimiento Civil, Penal, de Policía, del Menor y de las demás normas pertinentes. 2. Aplicar las sanciones policivas de acuerdo con las facultades previstas en el Código de Infancia y Adolescente y las que le otorguen el respectivo órgano competente. 3.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4. Practicar allanamientos para conjurar las situaciones de peligro en que pueda encontrarse un menor, cuando la urgencia del caso lo demande, de oficio o a solicitud del Juez o del Defensor de familia, de acuerdo con el procedimiento señalado para el efecto. 5. Prestar una excelente atención en el servicio al público. 6.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necesarias, mientras se remiten a la autoridad competente. 7. Solicitar los artículos de consumo necesarios para la buena marcha del despacho y verificar su recibo.</t>
  </si>
  <si>
    <t>Estudio:  Conocimiento de código de policía.  Conocimiento código penal.  Conocimientos en derecho.  Conocimiento de la Constitución Política Colombiana.  Medios de conciliación., Experiencia:Veinticuatro meses (24) de experiencia profesional relacionada.</t>
  </si>
  <si>
    <t>Proteger la vida, honra y bienes de los ciudadanos y el normal desarrollo de las actividades relacionadas con el tránsito de personas, animales y vehículos en el ámbito de su jurisdicción, apoyar los procesos y procedimientos en labores técnicas misionales y de apoyo, así como las relacionadas con la aplicación de la ciencia y la tecnología en el manejo de las contravenciones y solución de conflictos.</t>
  </si>
  <si>
    <t>1. Colaborar con el Alcalde con el orden público en el Municipio. 2. Prestar colaboración a los inspectores rurales para el cabal cumplimiento de sus labores. 3. Conocer, en única instancia, de que trata el decreto ley 1355 de 1970 de las contravenciones comunes, que dan lugar a: a. Amonestación privada b. Cierre temporal de establecimientos  c. Decomiso d. Expulsión de sitio público e. Imponer presentación periódica f. Imponer trabajo en obras de interés público. g. prohibición de concurrir a determinados sitios públicos.  h. Promesa de buena conducta i. Promesa de residir en otra zona o barrio j. Represión en audiencia publica k. Retención transitoria  l. Suspensión de permiso o licencia m. Suspensión, demolición o construcción de obra, todas estas contravenciones se encuentran en el decreto 1355 de 1970, por el cual se dictan normas sobre policía. 4. Además de estas funciones le corresponde al inspector aplicar funciones civiles cuando las circunstancias así lo requieran en el ejercicio del cargo. 5. Rendir informe periódico a su jefe inmediato. 6. Las demás asignadas por su superior inmediato, la ley, decretos, ordenanzas y acuerdos del concejo municipal.,1. Colaborar con el Alcalde con el orden público en el Municipio. 2. Prestar colaboración a los inspectores rurales para el cabal cumplimiento de sus labores. 3. Conocer, en única instancia, de que trata el decreto ley 1355 de 1970 de las contravenciones comunes, que dan lugar a: a. Amonestación privada b. Cierre temporal de establecimientos  c. Decomiso d. Expulsión de sitio público e. Imponer presentación periódica f. Imponer trabajo en obras de interés público. g. prohibición de concurrir a determinados sitios públicos.  h. Promesa de buena conducta i. Promesa de residir en otra zona o barrio j. Represión en audiencia publica k. Retención transitoria  l. Suspensión de permiso o licencia m. Suspensión, demolición o construcción de obra, todas estas contravenciones se encuentran en el decreto 1355 de 1970, por el cual se dictan normas sobre policía. 4. Además de estas funciones le corresponde al inspector aplicar funciones civiles cuando las circunstancias así lo requieran en el ejercicio del cargo. 5. Rendir informe periódico a su jefe inmediato. 6. Las demás asignadas por su superior inmediato, la ley, decretos, ordenanzas y acuerdos del concejo municipal.</t>
  </si>
  <si>
    <t>Estudio: Título de formación técnica profesional o aprobación de dos (2) años de educación superior de pregrado, relacionada con temas agropecuarios., Experiencia:Doce (12) meses de experiencia relacionada a la labor.</t>
  </si>
  <si>
    <t>Ejecutar, adelantar y desarrollar procesos, prácticas, en la aplicación de tecnologías para los programas de fomento, asistencia técnica y la extensión agropecuaria del Municipio.</t>
  </si>
  <si>
    <t>1. Prestar asesoría técnica agrícola. 2. Recolectar información estadística técnica solicitada. 3. Orientar a los productores de cada una de las veredas del Municipio para desarrollar los programas y proyectos, para procesos de producción y comercialización de productos. 4. Identificar y promover en conjunto con la Coordinación de Desarrollo a la Comunidad la conformación de grupos asociativos para el desarrollo de proyectos productivos. 5. Participar en la elaboración de proyectos. 6. Realizar las actividades correspondientes a la ejecución de las campañas en lo relacionado con el sector agrícola. 7. Desarrollar los programas de divulgación de la oferta tecnológica disponible para la parte agrícola. 8. Realizar programas tendientes al mejoramiento de explotaciones agrícolas de los pequeños productores. 9. Responder por el uso y mantenimiento de los bienes y elementos entregados por el Municipio para el ejercicio de las actividades. 10. Presentar informes de las actividades realizadas. 11. Desempeñar las demás funciones inherentes al cargo asignadas por su jefe inmediato.</t>
  </si>
  <si>
    <t>Estudio: Título de formación técnica profesional o aprobación de dos (2) años de educación superior de pregrado, Experiencia:Doce (12) meses de experiencia relacionada a la labor.</t>
  </si>
  <si>
    <t>Coordinar y controlar las actividades encomendadas para mantener actualizada la base de datos de los afiliados al régimen subsidiado en salud del municipio de acuerdo a lo contemplado en las normas vigentes.</t>
  </si>
  <si>
    <t>1. Mantener actualizada la base de datos de los afiliados al régimen subsidiado en salud. 2. Mantener actualizada la información de los afiliados mediante él envió de novedades al ministerio o Unidad respectiva. 3. Enviar la solicitud del flujo de los recursos. 4. Coordinar con la tesorería la oportuna transferencia de los recursos a las ARS 5. Enviar mensualmente la base de datos al FOSYGA, de los afiliados al régimen subsidiado en salud.</t>
  </si>
  <si>
    <t>Conformación, actualización y uso de la información de la base de datos para brindar a la comunidad, especialmente a la población pobre y vulnerable, el acceso a la seguridad social, manteniendo una estrecha coordinación interinstitucional y una adecuada administración del Sistema de Beneficiarios.</t>
  </si>
  <si>
    <t>1. Realizar las labores de coordinación del programa del sisben que apoyen el desarrollo de los planes, programas y proyectos, trazados por la Secretaria de Planeación. 2. Definir y buscar el cumplimiento de los objetivos a corto, mediano y largo plazo del sisben, siguiendo las directrices del Alcalde Municipal o Consejo de Gobierno. 3. Preparar y dirigir la fase de la encuesta masiva. 4. Establecer convenios o contratos con empresas privadas, empresas de economía solidaria y afines, requeridas en el proceso de recolección y actualización de la información. 5. Controlar, considerando la normatividad vigente, el cumplimiento de las obligaciones de los diferentes actores del Sistema General de Seguridad Social en Salud, en lo referente a la información que estos deben de remitir al S1SBEN. 6. Mantener diagnósticos actualizados y detallados sobre las características de la población y en especial para las poblaciones de referencia de los diferentes programas sociales (necesidades básicas insatisfechas, indicadores de desempleo, ancianos, discapacitados, etc.) 7. Apoyar a las entidades públicas y privadas, ejecutoras de programas sociales, en la focalización de su acción. 8. Recibir las orientaciones, asesorías de Planeación departamental, con respecto a SISBEN. 9. Identificar y priorizar la población más vulnerable que debe acceder al régimen subsidiado, utilizando las metodologías aplicadas por el Consejo nacional de Seguridad Social en salud y establecidas a través de la normatividad vigente. 10. Enviar el listado actualizado de afiliación a la entidad administrativa del régimen subsidiado y contributivo. 11. Redactar y preparar los oficios, resoluciones y textos en general, en cumplimiento de los objetivos del SISBEN para darles el respectivo trámite. 12. Atender en forma correcta y oportuna con los medios técnicos disponibles, a los usuarios que lo requieran, para asegurar una mejor prestación del servicio.</t>
  </si>
  <si>
    <t>Estudio: Bachiller en cualquier modalidad., Experiencia:Doce (12) meses de experiencia relacionada a la labor.</t>
  </si>
  <si>
    <t>Realizar el vínculo entre las familias beneficiarias y el Programa, la labor fundamental del Enlace es apoyar el desarrollo y ejecución del Programa Mas Familias en Acción dentro del Municipio, y articular con los sectores de salud y de educación, y en general con todos los sectores orientados a la atención de la población beneficiaria del Programa, las acciones tendientes al desarrollo de la gestión del mismo.</t>
  </si>
  <si>
    <t>1. Apoyar el proceso de difusión dentro de la población objetivo, así como a los agentes municipales de educación y salud. 2. Apoyar el proceso de incorporación de beneficiarios. 3. Actuar como facilitador en las labores de suministro, recolección y envío de formularios propios del proceso. 4. Recibir,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ACCIÓN SOCIAL - a través del Programa más Familias en Acción. 5. Realizar el proceso de verificación de cumplimiento de compromisos, de acuerdo con los lineamientos establecidos. 6. Apoyar la logística de realización de los pagos de los subsidios. 7. Responder por los materiales, formularios, bases de datos y demás documentos relacionados con el ciclo operativo, que le sean entregados para su custodia y cuidado. 8. Apoyar la realización de las reuniones de las Asambleas de Madres Titulares y las acciones del componente de Promoción de la Educación y la Salud Familiar. 9. Promover la participación de veedurías Ciudadanas dentro del Municipio para el seguimiento a la operación y a los procesos de Familias en Acción. 10. Consolidar la información requerida por ACCIÓN SOCIAL - FIP a través del Programa más Familias en Acción y presentar informes de gestión a la Unidad Coordinadora Regional, cuando así lo requiera. 11. Asistir a las diferentes capacitaciones sobre los procesos operativos que el Programa establezca. 12. Promover las reuniones del Comité Municipal de Certificación, informando sobre el funcionamiento del Programa más Familias en Acción a esta instancia y a la Administración Municipal. 13. Presentar ante la Asamblea de Madres Titulares al menos una vez al año, el balance de la gestión del Programa en el municipio.</t>
  </si>
  <si>
    <t>Estudio:  Ley 594 de 2000  Técnicas de archivo.  Técnicas de oficina.  Clases de documentos.  Sistema de gestión documental institucional.  Informática básica - programas ofimáticos, Experiencia:Doce (12) meses de experiencia relacionada a la labor.</t>
  </si>
  <si>
    <t>Llevar conforme a las normas establecidas, o las instrucciones que le hayan sido impartidas por su superior, el archivo del municipio.</t>
  </si>
  <si>
    <t>1. Realizar labores auxiliares de apoyo a los procesos administrativos que se ejecuten en el organismo de conformidad con los planes, programas y proyectos establecidos. 2. Colaborar con el desarrollo de planes, programas y proyectos que ejecute la administración municipal y los cuales guarden relación con su aptitud y formación tanto académica como laboral. 3. Organizar los archivos físicos y medios magnéticos de la Administración municipal, manteniéndolos actualizados. 4. Radicar proyecto de presupuesto y entregar original y copia al Alcalde, segunda copia a Secretario de Gobierno. 5. Clasificar y archivar técnicamente los documentos que se generen o se reciban en la administración municipal, velando por su adecuada conservación y custodia, para facilitar las consultas administrativas o de terceros debidamente autorizados. 6. Llevar registro actualizado de todos los negocios y documentos atendidos en la respectiva área de gestión. 7. Diligenciar los documentos que presenten al área de gestión y prestar el servicio solicitado por los clientes internos y externos. 8. Manejo de correspondencia, verifica firmas, anexos y número de copias y asigna número consecutivo, fecha, radica en hoja de registro diario (planilla de control) y empaqueta correspondencia. 9. Recibir, radicar y tramitar la correspondencia de las diferentes dependencias. 10. Utilizar los equipos de oficina y velar por su adecuado mantenimiento. 11. Desempeñar las funciones inherentes a su cargo que le sean asignadas por su jefe inmediato.</t>
  </si>
  <si>
    <t>Responder por el adecuado funcionamiento de la Biblioteca y velar por la oportuna prestación de servicios de consulta, investigación y lectura a los usuarios de la misma.</t>
  </si>
  <si>
    <t>1. Realizar labores auxiliares de apoyo a los procesos administrativos que se ejecuten en la Biblioteca de conformidad con los planes, programas y proyectos establecidos. 2. Administrar la Biblioteca Municipal y coordinar la ejecución de programas académicos y culturales relacionados con su dependencia. 3. Establecer las necesidades de dotación de la Biblioteca para lograr el mejor provecho del servicio. 4. Dirigir, diseñar y ofrecer los servicios de documentación a través de la adquisición, análisis, almacenamiento y diseminación de fuentes documentales. 5. Programar y ejecutar campañas educativas que impulsen a la comunidad al cuidado del libro y al hábito de la lectura. 6. Llevar al día y en forma actualizada el inventario de libros que conforman la biblioteca pública municipal. 7. Efectuar la rotulación y ubicación adecuada de cada una de las obras. 8. Atender al público dentro de los horarios fijados para el efecto. 9. Atender las solicitudes de préstamo de libros y llevar el control estricto de fecha de salida y vencimiento del préstamo. 10. Orientar a los usuarios de la biblioteca acerca del uso racional de los recursos disponibles. 11. Realizar el inventario de los libros que conforman la biblioteca, además de las obras, libros y textos obsoletos que presenten mal estado de conservación y obtener la autorización correspondiente para darle de baja. 12. Tramitar ante entidades públicas y privadas, la suscripción de publicaciones especializadas con destino a la biblioteca pública municipal y a la administración. 13. Asegurar el adecuado estado de conservación del material bibliográfico y la Biblioteca Municipal. 14. Desempeñar las funciones inherentes a su cargo que le sea asignada por su jefe inmediato.</t>
  </si>
  <si>
    <t>Estudio:  Técnicas de archivo.  Técnicas de oficina.  Clases de documentos.  Sistema de gestión documental institucional.  Informática básica - programas ofimáticos.  Gerencia del servicio., Experiencia:Doce (12) meses de experiencia relacionada con las funciones del cargo.</t>
  </si>
  <si>
    <t>Apoyar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</si>
  <si>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1. Realizar labores de apoyo a los procesos administrativos que se ejecuten en el organismo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de la secretaria. 5. Recordar a su superior las llamadas, citas, reuniones, Juntas y demás compromisos del despacho. 6. Apoyar al personal de la dependencia en la elaboración y presentación de informes. 7. Velar por la custodia de la información y documentos que por razón de su empleo tenga bajo su cuidado y mantener la reserva de la misma. 8. Llevar en forma correcta, actualizada y de acuerdo con las instrucciones recibidas, el archivo de los documentos que le sean encomendados, aplicando, además, las normas generales de archivo. 9. Responder y velar por el uso y mantenimiento de los bienes y elementos entregados por el Municipio para el ejercicio de las actividades. 10. Mantener el orden y presentación de la oficina a su cargo. 11. Elaborar las órdenes de pedido de los artículos de consumo necesarios del 12. Despacho y verificar su recibo. 13. Realizar las actas de las reuniones. 14. Desempeñar las demás funciones inherentes a su cargo que le sean asignadas por su jefe inmediato.</t>
  </si>
  <si>
    <t>Establecer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</si>
  <si>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1. Realizar labores de apoyo a los procesos administrativos que se ejecuten en el organismo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de la secretaria. 5. Recordar a su superior las llamadas, citas, reuniones, Juntas y demás compromisos del despacho. 6. Apoyar al personal de la dependencia en la elaboración y presentación de informes. 7. Velar por la custodia de la información y documentos que por razón de su empleo tenga bajo su cuidado y mantener la reserva de la misma. 8. Llevar en forma correcta, actualizada y de acuerdo con las instrucciones recibidas, el archivo de los documentos que le sean encomendados, aplicando, además, las normas generales de archivo. 9. Responder y velar por el uso y mantenimiento de los bienes y elementos entregados por el Municipio para el ejercicio de las actividades. 10. Mantener el orden y presentación de la oficina a su cargo. 11. Elaborar los órdenes de pedido de los artículos de consumo necesarios del despacho y verificar su recibo. 12. Realizar las actas de las reuniones. 13. Desempeñar las demás funciones inherentes a su cargo que le sean asignadas por su jefe inmediato.</t>
  </si>
  <si>
    <t>Estudio: Bachiller en cualquiera de sus modalidades, Experiencia:Doce (12) meses de experiencia relacionada con las funciones del cargo.</t>
  </si>
  <si>
    <t>Recibir, tramitar y responder oportunamente a las solicitudes, peticiones, quejas, reclamos, sugerencias y correspondencia recibida y radicadas por la ciudadanía en general y tramitar diligentemente la correspondencia enviada, ejerciendo control sobre el proceso y el archivo de los documentos generados.</t>
  </si>
  <si>
    <t>1. Recibir los requerimientos realizados por las partes interesadas, distribuir al servidor responsable y realizar seguimiento a la respuesta. 2. Realizar la Gestión Documental de la dependencia dando cumplimiento a lo establecido en la tabla de retención documental. 3. Realizar la transferencia secundaria de los documentos, después de haber cumplido el tiempo de retención, de acuerdo con los lineamientos emitidos por el proceso de Gestión Documental y la legislación aplicable vigente. 4. Recolectar y tramitar las respuestas a las solicitudes, correspondencia, peticiones, quejas, demandas y reclamos, para su respectivo envío, comunicación o notificación de acuerdo a los procedimientos establecidos. 5. Distribuir y/o recoger correspondencia interna y externa en los casos que así lo amerite de acuerdo a las políticas y procedimientos establecidos en la Secretaría de Educación. 6. Redactar comunicación y otros documentos (oficios, circulares, memorandos, informes) 7. Orientar y/o brindar la información requerida por los ciudadanos y demás partes interesadas. 8. Identificar los requerimientos que se reciben en la Alcaldía de Río Iró y radicarlos conforme a las disposiciones preestablecidas. 9. Asistir a los eventos de capacitación y bienestar programados. 10. Las demás funciones asignadas por la autoridad competente de acuerdo con el nivel, la naturaleza y el área de desempeño del cargo.</t>
  </si>
  <si>
    <t>Estudio:  Conocimiento físico de las zonas urbana y rural del municipio.  Conducción de Vehículo liviano acreditando licencia correspondiente, Experiencia:Dos (2) meses.</t>
  </si>
  <si>
    <t>Realizar todas las funciones de mensajería interna y externa inherentes a la Administración Municipal y en particular las que guardan relación directa con la Alcaldía Municipal.</t>
  </si>
  <si>
    <t>1. Manejar el flujo interno y externo de correspondencia y documentos de la Administración Municipal. 2. Realizar las labores de citación que le ordene el Secretario de Gobierno. 3. Llevar a la entidad responsable de la facturación, la información básica para la elaboración de la misma. 4. Distribuir las facturas de impuestos, responsabilizándose porque éstas lleguen a los contribuyentes. 5. Trasladar a las entidades bancarias las consignaciones elaboradas por la Tesorería Municipal y demás dependencias. 6. Reclamar de las entidades bancarias los documentos relacionados con el manejo de las cuentas. 7. Responsabilizarse por la custodia y cuidado de los documentos y títulos valores 8. que le sean entregados. 9. Desempeñar las funciones inherentes a su cargo que le sean asignadas por su jefe inmediato.</t>
  </si>
  <si>
    <t>Estudio: Título profesional en disciplina académica del Núcleo Básico del Conocimiento (NBC) en:  Título profesional en Economía, Administración de Empresas, Ingeniería Industrial, Derecho con tarjeta Profesional vigente., Experiencia:Doce (12) meses de experiencia profesional Relacionada con el cargo.</t>
  </si>
  <si>
    <t>Coordinar, proyectar y ejecutar las actuaciones relacionadas con el mejoramiento del bienestar del servidor público del Instituto Municipal para el Deporte y la Recreación de Sincelejo, para llevar a cabo los procesos de gestión del Talento Humano acorde con las políticas institucionales, directrices, planes y programas para lograr una efectiva dirección de la gestión Humana.</t>
  </si>
  <si>
    <t>1. Planear, organizar, dirigir, controlar y evaluar la ejecución de las actividades que tienen que ver con recursos humanos. 2. Elaborar el plan de acción de recursos humanos, acordes al plan de gestión general del Instituto. 3. Velar por la aplicación de normas y principios que amparan todo lo relacionado al recurso humano del instituto. 4. Elaborar el plan anual de capacitación para el personal vinculado al instituto. 5. Rendir informes al jefe inmediato a cerca de las novedades, anomalías o sugerencias que se presenten en su área de competencia, con el objetivo de aplicar los correctivos oportunos. 6. Aplicar y desarrollar los procesos en materia laboral de administración del talento humano, carrera administrativa, nomenclatura, clasificación, remuneración, bienestar social, seguridad y salud en el trabajo, procedimientos para la selección de personal, vinculación, capacitación, evaluación del desempeño, hojas de vida, manuales de funciones, nominas, reglamento interno de trabajo y manejo de la planta de personal del Instituto. 7. Proyectar, coordinar y dirigir los actos administrativos que deben ser firmados conjuntamente con el Gerente del Instituto, relacionados con el manejo del personal. 8. Establecer los canales de comunicación para mantener informados y actualizados a los servidores públicos sobre los programas de gestión y desarrollo humano. 9. Coordinar todo lo referente a bienestar social de los servidores públicos. 10. Determinar la necesidad de capacitación y/o formación del personal de acuerdo a las políticas y objetivos del Instituto.,11. Apoyar en la planificación y programación de actividades culturales y de bienestar social para el adiestramiento, recreación y capacitación en seguridad y Salud en el trabajo de los servidores públicos vinculados al Instituto, colaborar en la elaboración y ejecución del plan institucional e salud ocupacional y plan de bienestar social del instituto y coordinar los programas y eventos de seguridad y Salud en el trabajo con las entidades competentes. 12. Participar en la elaboración del plan de incentivos y estímulos a los servidores públicos, en coordinación con el Gerente. 13. Fomentar las elecciones para elegir al representante de los servidores públicos ante la comisión de personal, comité paritario de seguridad y salud en el trabajo- COPASST y Comité de convivencia Laboral. 14. Coordinar y orientar actividades culturales y de bienestar social para los empleados y su núcleo familiar. 15. Dar posesión e inducción al personal que ingresa al servicio del Instituto. 16. Fortalecer los procesos de registro y actualización de los manuales de funciones, requisitos y de las competencias laborales, del formato único de hoja de vida y de todos los procesos internos de carrera administrativa en el Instituto, de acuerdo a la normatividad vigente en la materia. 17. Elaborar los planes de capacitación, bienestar social e incentivos de acuerdo con las necesidades, prioridades estratégicas para lograr mayores niveles de productividad, desarrollo personal e institucional. 18. Gestionar, coordinar y controlar la administración del recurso humano, liquidación y trámites de pago de nómina, traslados, encargos, nombramientos, derechos prestacionales y novedades de los servidores públicos del Instituto, de acuerdo a las normas de carrera administrativa vigentes. 19. Aplicar el proceso de evaluación del desempeño de los servidores públicos en los periodos previstos, conforme a los procedimientos establecidos por la ley y la función pública.,20. Coordinar la actualización de las Hojas de Vida de los servidores públicos de personal del Instituto, de acuerdo a las directrices recibidas y procedimientos establecidos. 21. Conocer de los procesos disciplinarios, sanciones y/o exoneraciones que se apliquen a los servidores públicos del Instituto. 22. Coordinar y proyectar los actos administrativos que deban ser firmados por el Gerente del Instituto, por conducto de esta dependencia, referentes al manejo de personal. 23. Aplicar los procedimientos establecidos relacionados con novedades, traslados, licencias, sanciones y demás novedades de personal, expedir certificaciones de trabajo y tiempo de servicio de los servidores públicos, aprobación de créditos y certificar las vacantes de los cargos cuando se presenten. 24. Reportar a la CNSC las novedades que se presenten con el personal bajo el régimen de carrera administrativa y poner en su conocimiento los informes y resultados sobre el desarrollo de estudios técnicos que se adelanten a efectos de modificar la planta de personal del Instituto. 25. Realizar supervisión técnica a los contratos de prestación de servicios en el área de su competencia, de acuerdo a los procedimientos establecidos. 26. Coordinar al gerente en la vinculación y retiro del personal del instituto y ejecución de políticas en materia contractual de la entidad. 27. Apoyar las directrices de la Gerencia en la Implementación y mejoramiento continuo del Instituto.,28. Hacer sinergia entre la dirección y las diferentes oficinas para el logro de los objetivos institucionales. 29. Preparar y presentar informes a los entes de control que competen a la dependencia. 30. Dar cuenta de los equipos y herramientas de oficina que le sean asignados, procurando su cuidado y buen uso de los mismos.  31. Cumplir con las funciones contenidas en la Constitución Nacional, la Ley, los Decretos, las Ordenanzas, Acuerdos, Manual de Funciones y Reglamento Interno de Trabajo.  32. Dar cumplimiento a las responsabilidades establecidas en el artículo 2.2.4.6.10. del Decreto 1072 de 2015, en su calidad de servidor, referentes al Sistema de Gestión de la Seguridad y Salud en el Trabajo de la entidad.  33.  Las demás funciones que le sean asignadas por autoridad competente, acorde con la naturaleza del cargo y necesidades del servicio, para el logro de la misión institucional.</t>
  </si>
  <si>
    <t>Estudio: Título profesional en disciplina académica del Núcleo Básico del Conocimiento (NBC) en:  Derecho con tarjeta profesional vigente.  Título de posgrado en la modalidad de especialización en áreas relacionadas con el cargo a proveer., Experiencia:Veinticuatro (24) meses de experiencia profesional Relacionada con el cargo.</t>
  </si>
  <si>
    <t>Aplicar los conocimientos, destrezas y competencias propias de cada disciplina que permitan orientar, asistir a los funcionarios del IMDER Sincelejo, en lo relativo a las interpretaciones de orden legal que se presenten en las diferentes dependencias y en todas las que tengan interés el Instituto en los aspectos jurídicos relacionados con las competencias, funciones y procesos desarrollados por la misma, para salvaguardar los intereses institucionales y la gestión de la gerencia.</t>
  </si>
  <si>
    <t>1. Proponer las políticas, sobre aspectos jurídicos del Instituto, así como las normas de carácter legal y acciones judiciales necesarias, para el mejor cumplimiento de los objetivos institucionales. 2. Aplicar las disposiciones constitucionales y legales en los procesos y proyectos desarrollados en la Entidad para que los procesos administrativos se ajusten a las normas legales vigentes, según el área de desempeño. 3. Prestar asistencia y orientación jurídica a los servidores de las distintas dependencias del Instituto, con miras a lograr y mantener la debida uniformidad de criterio Institucional. 4. Proyectar, revisar y corregir los actos administrativos, contratos y convenios de acuerdo al ordenamiento legal y a la técnica jurídica necesarios, para el mejor cumplimiento de los objetivos Institucionales. 5. Adelantar los procedimientos administrativos y legales, y brindar asesoría en las etapas de formación, ejecución y extinción del vínculo contractual por parte del Instituto, para una toma de decisión adecuada por la gerencia. 6. Realizar la publicación en la SECOP de todos los procedimientos y actos asociados a los procesos de contratación, salvo los asuntos expresamente sometidos a reserva. 7. Aprobar la póliza de garantía inicial con la cual se cumple la legalización del contrato o convenio. 8. Vigilar la ejecución de los contratos de arrendamiento y comodato de los escenarios deportivos y recreativos que suscriba el Instituto o por las diferentes modalidades que deba suscribir. 9. Compilar y actualizar en el archivo las normas constitucionales y legales y la jurisprudencia, doctrina y los conceptos jurídicos emitidos, para asegurar el manejo técnico de un archivo en materia jurídica. 10. Promover y difundir en su área de desempeño, el conocimiento del Plan Sectorial del Deporte a fin de que se cumplan los objetivos generales y específicos y el propósito del eje central del mismo, en función de los principios de la política pública de Deporte.,11. Administrar la organización, consulta, conservación y custodia del archivo de gestión de la dependencia para que la circulación y trámite de la documentación que es sometida a continua consulta administrativa y utilización se realice para dar respuesta o solución a los asuntos iniciados. 12. Asistir y representar la Institución, cuando sea designado mediante poder conferido por la Gerencia, en las diligencias y actuaciones que deban surtirse ante las diferentes instancias. 13. Representar judicial y extrajudicialmente a la institución en los procesos en que esta haga parte, adelantar las acciones pertinentes en defensa de los intereses de la misma y mantener actualizado el estado de los procesos instaurados contra el Instituto. 14. Rendir informes a la Contraloría General del Departamento de Sucre y a la Entidad que corresponda de acuerdo con las normas legales vigentes. 15. Elaborar y publicar en sitio visible de la entidad, una vez al mes, una relación de los bienes y servicios contratados, objeto y valor de los mismos, su destino, nombre del adjudicatario, así como las licitaciones declaradas desiertas, con el fin de dar cumplimiento a la normatividad vigente. 16. Presentar los fallos oportunos de los procesos de responsabilidad disciplinaria que sean de su competencia, para garantizar el trámite de éstos dentro del término establecido. 17. Hacer la Interventoría, supervisión y vigilancia técnica, administrativa y financiera de los contratos que le sean asignados y que guarden relación con las funciones asignadas a la dependencia, de conformidad con las normas vigentes.  18. Elaboración de los términos de referencia o pliegos de condiciones de las contrataciones a realizar dentro de la dependencia cuando se le solicite, con el fin de aportar el conocimiento técnico, legal y económico para cada una de estos.,19. Apoyar a la gerencia del Instituto en el proceso de toma de decisiones para procurar que estas sean coherentes con el propósito de la entidad y con la normatividad vigente. 20. Cumplir con las labores asignadas en los Comités que integre por instrucción de la Gerencia. 21. Aplicar indicadores de gestión que permitan evaluar su actividad. 22. Dar respuesta a las peticiones dirigidas a Gerencia y/o al instituto, usando la terminología jurídica debida. 23. Organizar la información de los contratistas en la plataforma del SIGEP. 24. Acompañar en la elaboración, soporte técnico y revisión de estudios previos y actos administrativos que soportan la elaboración, adjudicación, desarrollo y terminación de los procesos contractuales.  25. Dar cuenta de los equipos y herramientas de oficina que le sean asignados, procurando su cuidado y buen uso de los mismos.  26. Cumplir con las funciones contenidas en la Constitución Nacional, la Ley, los Decretos, las Ordenanzas, Acuerdos, Manual de Funciones y Reglamento Interno de Trabajo.  27. Dar cumplimiento a las responsabilidades establecidas en el artículo 2.2.4.6.10. del Decreto 1072 de 2015, en su calidad de servidor, referentes al Sistema de Gestión de la Seguridad y Salud en el Trabajo de la entidad.  28.  Las demás funciones que le sean asignadas por la ley o autoridad competente y que correspondan con la naturaleza de los procesos de la dependencia, área de desempeño del cargo y por necesidad del servicio.</t>
  </si>
  <si>
    <t>Estudio: Título profesional en disciplina académica del Núcleo Básico del Conocimiento (NBC) en:  Administración pública, Administración de Empresas, Economía, Ingeniería administrativa y afines, ingeniería industrial y afines., Experiencia:Veinticuatro (24) meses de experiencia profesional Relacionada con el cargo.</t>
  </si>
  <si>
    <t>Aplicar los conocimientos, destrezas y competencias propias de cada disciplina que permitan coordinar, supervisar y controlar las aéreas internas encargadas de ejecutar los planes, programas y proyectos institucionales, para lograr la competitividad regional definiendo el esquema organizacional que permita cumplir su misión y estructurando los instrumentos de gestión que satisfagan las necesidades de las partes interesadas.</t>
  </si>
  <si>
    <t>1. Proyectar, dirigir, implementar, organizar, supervisar y controlar las políticas concernientes al área de Planeación, dirigir y ajustar el Plan Sectorial del Deporte, de tal forma que se ajuste al Plan de Desarrollo Municipal.  2. Investigar y determinar los parámetros demográficos del municipio y analizar el impacto de las políticas nacionales, departamentales y regionales en materia de deporte y recreación.  3. Realizar acompañamiento en las gestiones de presentación, promoción y gestión de proyectos ante el municipio y demás instancias gubernamentales, y nacionales de cofinanciación, proponer y promover proyectos de cooperación internacional para el Instituto. 4. Realizar visitas de supervisión para la evaluación, control y seguimiento de los proyectos que se ejecuten en el municipio por parte del Instituto y rendir los informes pertinentes.  5. Apoyar a la Dirección en el proceso de toma de decisiones relacionadas con la adopción, ejecución y control de los programas deportivos y recreativos, procurando que estos sean coherentes con el propósito de la entidad y las normas vigentes.  6. Gestionar la preparación de los documentos prioritarios para la presentación de los informes y presentar los informes de las actividades desarrolladas por la dependencia, con la oportunidad y periodicidad requeridas. 7. Contribuir con el diseño e implementación del Modelo Integrado de Planeación y Gestión- MIPG, aplicarlo como herramienta de gestión sistemática y transparente, dirigir y evaluar el desempeño en términos de calidad y satisfacción de las partes interesadas en la prestación de los servicios, enfocados en la optimización, celeridad de los procesos y en las expectativas de los usuarios que se benefician del Instituto.  8. Crear y coordinar de acuerdo a las directrices del instituto, un Banco de Proyectos en lo relacionado con la ejecución de programas y proyectos de desarrollo del IMDER Sincelejo.,9. Administrar, controlar y evaluar el desarrollo de los programas, proyectos y las actividades propias del área. 10. Evaluar conjuntamente con la Oficina Asesora de Control Interno el avance y materialización del Plan de Acción de cada una de las dependencias. 11.  Garantizar a la entidad la confiabilidad de la identificación de oportunidades, amenazas, debilidades y fortalezas a través del adecuado control y seguimiento a los planes, programas y proyectos diseñados e implementados en el Instituto.  12. Estudiar permanentemente las condiciones del entorno para asegurar la oportunidad, integridad y confiabilidad de la información necesaria para la formulación de planes, programas y proyectos.  13.  Proponer al Director del Instituto en la oportunidad de toma de decisiones, de reformulación y/o reorientación del Plan de Acción, a través de procesos de seguimiento y control a la ejecución de los proyectos. 14. Realizar la interventoría, supervisión y vigilancia técnica, administrativa y financiera de los contratos que le sean asignados y que guarden relación con las funciones asignadas a la dependencia, de conformidad con las normas vigentes.  15. Establecer los mecanismos para el diseño e implementación de la autoevaluación de los planes de acción y sus respectivos planes de mejoramiento.  16. Mantener actualizada la información sobre fuentes de financiación por tipos de proyectos, así como los mecanismos de acceso a cada fuente.  17. Mantener información acopiada, procesada y sistematizada de soporte para los procesos de planeación económica, social del municipio. 18. Orientar, definir y supervisar los programas de acopio diseñados y ejecutados para el procesamiento y sistematización de las bases de datos e información del Instituto.  19. Preparar los informes respectivos de los proyectos realizados, presentar informes mensuales de las actividades realizadas al jefe inmediato, de acuerdo con las instrucciones recibidas.,20. Evaluar los proyectos para determinar si cumplen con los requisitos establecidos por el DNP y llevar registro actualizado de los proyectos de inversión susceptibles de ejecución.  21. Coordinar el desarrollo, ejecución y evaluación del Modelo Integrado de Planeación y Gestión- MIPG del Instituto.  22. Apoyar las directrices de la Gerencia en la implementación y mejoramiento del Modelo Integrado de Planeación y Gestión- MIPG del Instituto.  23. Hacer sinergia entre la dirección y las diferentes oficinas para el logro de los objetivos institucionales.  24. Coordinar y desarrollar estrategias para superar las resistencias a los cambios generados por la introducción de nuevos conceptos y por la necesidad de modificaciones de actividades. 25. Preparar y presentar los informes sobre las actividades desarrolladas con oportunidad y la periodicidad requerida.  26. Preparar los proyectos implementados por el Imder, en cuanto a su presupuesto, cobertura, ubicación y el impacto social. 27. Dar cuenta de los equipos y herramientas de oficina que le sean asignados, procurando su cuidado y buen uso de los mismos.  28. Cumplir con las funciones contenidas en la Constitución Nacional, la Ley, los Decretos, las Ordenanzas, Acuerdos, Manual de Funciones y Reglamento Interno de Trabajo.  29. Dar cumplimiento a las responsabilidades establecidas en el artículo 2.2.4.6.10. del Decreto 1072 de 2015, en su calidad de servidor, referentes al Sistema de Gestión de la Seguridad y Salud en el Trabajo de la entidad.  30.  Las demás funciones que le sean asignadas por autoridad competente, acorde con la naturaleza del cargo y necesidades del servicio, para el logro de la misión institucional.</t>
  </si>
  <si>
    <t>Estudio: Diploma de bachiller en cualquier modalidad. Título de formación técnica o tecnológica, en cualquier área relacionada al cargo., Experiencia:Doce (12) de experiencia relacionada.</t>
  </si>
  <si>
    <t>Ejercer actividades de apoyo y complementarias de las tareas propias de los niveles superiores o de labores que se caracterizan por el predominio de actividades de simple ejecución, así como atender todo lo relacionado con los escenarios deportivos y parque de la zona urbana y rural de Sincelejo, en concordancia con las normas y procedimientos establecidos, para que se encuentren en perfectas condiciones de uso por la comunidad.</t>
  </si>
  <si>
    <t>1. Custodiar porque los escenarios y parques permanezcan en óptimas condiciones e informar al Gerente oportunamente las necesidades, daños, pérdidas o deterioro que se detecten, de acuerdo con los procedimientos establecidos, para que puedan ser utilizados permanentemente por la comunidad.  2. Elaborar y presentar a la Gerencia los estudios de conveniencia y oportunidad para inversión que deban realizarse, fundamentado en la necesidad y el interés de mejorar cada día los escenarios deportivos y parques de la ciudad, para que puedan ser utilizados permanentemente por la comunidad.  3. Proyectar y programar el mantenimiento de los escenarios deportivos y parques de la ciudad, de acuerdo con los procedimientos establecidos, para que puedan ser utilizados permanentemente por la comunidad.  4. Establecer las veedurías comunitarias de los escenarios deportivos y parques de la ciudad, de acuerdo con los procedimientos establecidos, para tener un control permanente del estado de los mismos y tomar las medidas necesarias para que estén en óptimas condiciones.,5. Supervisar los trabajos que se realicen en los escenarios deportivos y parques de la ciudad de acuerdo con los procedimientos establecidos, para verificar que los mantenimientos se adelanten en las condiciones contratadas.  6. Programar el sitio de trabajo del personal de celaduría y mantenimiento, de acuerdo con las directrices de la administración, para evitar el deterioro por el uso indebido de los escenarios deportivos y parques.  7. Formular plan de acción de la dependencia de Coordinación deportiva. 8. Dar cuenta de los equipos y herramientas de oficina que le sean asignados, procurando su cuidado y buen uso de los mismos.  9. Cumplir con las funciones contenidas en la Constitución Nacional, la Ley, los Decretos, las Ordenanzas, Acuerdos, Manual de Funciones y Reglamento Interno de Trabajo.  10. Dar cumplimiento a las responsabilidades establecidas en el artículo 2.2.4.6.10. del Decreto 1072 de 2015, en su calidad de servidor, referentes al Sistema de Gestión de la Seguridad y Salud en el Trabajo de la entidad.  11.  Las demás funciones que le sean asignadas por autoridad competente, acorde con la naturaleza del cargo y necesidades del servicio, para el logro de la misión institucional.</t>
  </si>
  <si>
    <t>Estudio: Diploma de bachiller en cualquier modalidad. Título de formación técnica o tecnológica, en cualquier área   relacionada al cargo., Experiencia:Doce (12) meses específica o relacionada.</t>
  </si>
  <si>
    <t>Ejercer actividades de apoyo y complementarias de las tareas propias de los niveles superiores o de labores que se caracterizan por el predominio de actividades manuales o tareas de simple ejecución.</t>
  </si>
  <si>
    <t>1. Elaboración de contratos de prestación de servicios y de apoyo a la gestión. 2. Elaboración de convenios de apoyo económico de clubes deportivos y ligas del Municipio de Sincelejo. 3. Organizar, legajar mínimas y demás procesos contractuales. 4. Foliar los contratos, convenios y demás procesos contractuales. 5. Organizar todos los documentos pos contractual. 6. Elaborar los actos administrativos, para aprobación de las pólizas de garantías exigidas en cada proceso.,7. Contestación de oficios de acuerdo de acuerdo a lo que la gerencia ordene. 8. Manejo del software a lo referente a la solicitud de CDP. 9. Apoyo a la creación del plan de acción de la oficina de contratación. 10.  Dar cuenta de los equipos y herramientas de oficina que le sean asignados, procurando su cuidado y buen uso de los mismos.  11. Cumplir con las funciones contenidas en la Constitución Nacional, la Ley, los Decretos, las Ordenanzas, Acuerdos, Manual de Funciones y Reglamento Interno de Trabajo.  12. Dar cumplimiento a las responsabilidades establecidas en el artículo 2.2.4.6.10. del Decreto 1072 de 2015, en su calidad de servidor, referentes al Sistema de Gestión de la Seguridad y Salud en el Trabajo de la entidad.  13.  Las demás funciones que le asigne su jefe inmediato relacionado con el cargo.</t>
  </si>
  <si>
    <t>Ejercer   actividades de apoyo y complementarias de las tareas propias de los niveles superiores o de labores que se caracterizan por al predominio de actividades manuales o de tareas de simple ejecución, así como apoyar  y colaborar con el manejo y administración de la información de la oficina y en la atención del público.</t>
  </si>
  <si>
    <t>1. Administrar la correspondencia e información que entra y sale, de acuerdo con los procedimientos establecidos, como soporte a las actividades del instituto. 2. Transcribir en procesador de texto los documentos que así lo requieran, para que estén en disposición del jefe inmediato cuando se necesiten. 3. Apoyar la resolución de situaciones, de acuerdo con la información e instrucciones del jefe en ausencia del mismo.  4. Redactar documentos propios de la oficina, de acuerdo con los procedimientos establecidos para el efecto y las instrucciones del jefe inmediato.  5. Solicitar la información que el jefe necesite, bien sea de carácter interno con las dependencias del Instituto y/o externo con otras entidades o personas, para que su jefe inmediato pueda adelantar procedimientos propios de la entidad. 6. Llevar la agenda del jefe para hacer que su tiempo sea planificado con eficiencia.,7. Mantener actualizado el archivo del Instituto, de acuerdo con los procedimientos establecidos, para responder las solicitudes de información con eficiencia. 8. Atender y suministrarle información al usuario interno y externo, orientándolo sobre los procesos y procedimientos establecidos en el Instituto, para que obtenga el servicio que espera con oportunidad. 9. Atender el mantenimiento de la oficina para que el trabajo se desarrolle en condiciones agradables. 10. Manejar con discreción la información y documentación propias de la oficina, para evitar infidencias que dificulten la labor que desarrolla su jefe inmediato.  11. Dar cuenta de los equipos y herramientas de oficina que le sean asignados, procurando su cuidado y buen uso de los mismos.  12. Cumplir con las funciones contenidas en la Constitución Nacional, la Ley, los Decretos, las Ordenanzas, Acuerdos, Manual de Funciones y Reglamento Interno de Trabajo.  13. Dar cumplimiento a las responsabilidades establecidas en el artículo 2.2.4.6.10. del Decreto 1072 de 2015, en su calidad de servidor, referentes al Sistema de Gestión de la Seguridad y Salud en el Trabajo de la entidad.  14.  Las demás funciones que le asigne su jefe inmediato relacionado con el cargo.</t>
  </si>
  <si>
    <t>Estudio: Aprobación de educación básica primaria., Experiencia:Veinte (20) meses de experiencia laboral.</t>
  </si>
  <si>
    <t>Ejercer actividades de apoyo y complementarias de las tareas propias de los niveles superiores o de labores que se caracterizan por el predominio de actividades de simple ejecución, tales como mantener aseado y en condiciones de higiene las instalaciones del Instituto Municipal para el Deporte y la Recreación de Sincelejo.</t>
  </si>
  <si>
    <t>1. Limpiar y mantener el orden interior de las oficinas y demás dependencias, para que el ambiente de trabajo sea agradable. 2. Retirar las basuras, teniendo en cuenta de no botar documentos de alguna utilidad, para no dificultar la labor del Instituto. 3. Limpiar y mantener en estado de higiene los baños y lavamanos de las instalaciones, para que su uso se haga en condiciones de agrado.   4. Ayudar en el traslado de materiales de oficina, enseres y equipos cuando se le ordene, para un mejor desarrollo de las funciones de las diferentes dependencias.  5. Prestar el servicio de cafetería a los servidores públicos, contratistas y visitantes, en condiciones de higiene y oportunidad, para mejorar el ambiente de trabajo. 6. Velar por el buen estado e higiene de los utensilios de cafetería y aseo, para que ofrezcan las mejores condiciones de uso y servicio. 7. Colaborar con las labores complementarías de mensajería interna del Instituto para el cumplimiento eficiente de sus objetivos. 8. Cumplir con las funciones contenidas en la Constitución Nacional, la Ley, los Decretos, las Ordenanzas, Acuerdos, Manual de Funciones y Reglamento Interno de Trabajo.  9. Dar cumplimiento a las responsabilidades establecidas en el artículo 2.2.4.6.10. del Decreto 1072 de 2015, en su calidad de servidor, referentes al Sistema de Gestión de la Seguridad y Salud en el Trabajo de la entidad.  10.  Las demás funciones que le asigne su jefe inmediato relacionado con el cargo.</t>
  </si>
  <si>
    <t>Estudio: Aprobación de educación básica primaria, Experiencia:Dieciséis (16) meses de experiencia laboral.</t>
  </si>
  <si>
    <t>Ejercer actividades de apoyo y complementarias de las tareas propias de los niveles superiores o de labores que se caracterizan por el predominio de actividades manuales o tareas de simple ejecución. Así como apoyar  y colaborar con el manejo y administración de la información del Instituto, de acuerdo con los procedimientos, para que los documentos sean conocidos por las diferentes instancias según la necesidad.</t>
  </si>
  <si>
    <t>1. Limpiar y mantener el orden interior de las oficinas y demás dependencias, para que el ambiente de trabajo sea agradable. 2. Retirar las basuras, teniendo en cuenta de no botar documentos de alguna utilidad, para no dificultar la labor del Instituto. 3. Limpiar y mantener en estado de higiene los baños y lavamanos de las instalaciones, para que su uso se haga en condiciones de agrado.   4. Ayudar en el traslado de materiales de oficina, enseres y equipos cuando se le ordene, para un mejor desarrollo de las funciones de las diferentes dependencias.  5. Prestar el servicio de cafetería a los servidores públicos, contratistas y visitantes, en condiciones de higiene y oportunidad, para mejorar el ambiente de trabajo.,6. Velar por el buen estado e higiene de los utensilios de cafetería y aseo, para que ofrezcan las mejores condiciones de uso y servicio. 7. Cumplir con las funciones contenidas en la Constitución Nacional, la Ley, los Decretos, las Ordenanzas, Acuerdos, Manual de Funciones y Reglamento Interno de Trabajo.  8. Dar cumplimiento a las responsabilidades establecidas en el artículo 2.2.4.6.10. del Decreto 1072 de 2015, en su calidad de servidor, referentes al Sistema de Gestión de la Seguridad y Salud en el Trabajo de la entidad.  9.  Las demás funciones que le asigne su jefe inmediato relacionado con el cargo.</t>
  </si>
  <si>
    <t>Ejercer actividades de apoyo y complementarias de las tareas propias de los niveles superiores o de labores que se caracterizan por el predominio de actividades manuales o tareas de simple ejecución, así como custodiar los escenarios deportivos y recreativos asignados, de acuerdo con los procedimientos.</t>
  </si>
  <si>
    <t>1. Vigilar los inmuebles y enseres, con el fin de impedir actividades que alteren el orden público  contra la propiedad en horas diurnas y nocturnas, de acuerdo con las competencias asignadas. 2. Controlar la entrada y salida de personas y elementos, según los requerimientos encomendados. 3. Cuidar que las puertas estén debidamente aseguradas, así como el buen uso de los servicios públicos, encomendados 4. Impedir la entrada de personas extrañas a las Instalaciones del instituto en horas distintas a las de oficina. 5. Recibir y entregar el puesto de trabajo y hacer un recorrido general por las instalaciones, verificando el estado de puertas, áreas comunes. Se debe comprobar que estén todos los elementos del puesto. 6. Bajo ninguna circunstancia se debe abandonar el puesto de trabajo y mucho menos dejar personas ajenas al instituto en él, sin la autorización de su jefe inmediato. 7. Vigilar y responder por los muebles, equipos y demás elementos de las dependencias que le sean asignadas, de acuerdo con las indicaciones de la Administración del Instituto, para ofrecer seguridad sobre la conservación y permanencia de los elementos que se encuentran relacionados en el inventario de todo lo que está asignado en cada escenarios deportivos 8. Cumplir puntualmente con el programa de vigilancia establecido por el jefe inmediato, para ofrecer seguridad en las instalaciones asignadas. 9. Velar por el buen estado de seguridad de las instalaciones bajo su vigilancia. 10. Responder por los elementos que sean retirados de las dependencias donde ejerce sus funciones, sin la autorización correspondiente, de acuerdo con las normas y procedimientos, para ofrecer responsabilidad la conservación y permanencia de los elementos.,11. Informar oportunamente al jefe inmediato o a la autoridad competente sobre cualquier acto sospechoso o irregular relacionado con la seguridad de las instalaciones que cela, de acuerdo con los procedimientos indicados, para ofrecer la seguridad requerida. 12. Colaborar con las actividades de aseo de las dependencias asignadas conforme se le indique. 13. Cumplir con las funciones contenidas en la Constitución Nacional, la Ley, los Decretos, las Ordenanzas, Acuerdos, Manual de Funciones y Reglamento Interno de Trabajo.  14. Dar cumplimiento a las responsabilidades establecidas en el artículo 2.2.4.6.10. del Decreto 1072 de 2015, en su calidad de servidor, referentes al Sistema de Gestión de la Seguridad y Salud en el Trabajo de la entidad.  15.  Las demás funciones que le asigne su jefe inmediato relacionado con el cargo.</t>
  </si>
  <si>
    <t>Estudio: Aprobación de educación básica primaria, con licencia de conducción vigente en la categoría: B1- B2, Experiencia:Doce (20) meses de experiencia relacionada en el empleo.</t>
  </si>
  <si>
    <t>Realizar las actividades de conducción y mantenimiento del parque automotor de la entidad, para garantizar el desplazamiento del gerente a los lugares de destino, dentro o fuera de la jurisdicción del municipio de Sincelejo.</t>
  </si>
  <si>
    <t>1. Conducir el vehículo asignado para transportar al jefe inmediato o al personal que se le asigne, trasladar suministros, materiales o equipos a los lugares destinados, previa autorización del superior. 2. Efectuar las actividades de conducción, revisar diariamente los vehículos asignados y asegurarse de su correcto estado de funcionamiento, mantenimiento preventivo, presentación y aseo de los vehículos, de acuerdo a las programaciones y técnicas establecidas. 3. Dar estricto cumplimiento a las normas de tránsito, sobre seguridad prevención de accidentes y realizar las reparaciones menores de los vehículos cuando estos presenten fallas en el funcionamiento y los trámites ante talleres especializados cuando se requiera reparación del vehículo. 4. Solicitar oportunamente los elementos para el mantenimiento preventivo y correctivo del vehículo asignado y responder por las herramientas y equipos de carretera a su cargo. 5. Participar en el cargue y descargue del vehículo, y responder por el traslado de los elementos y personas a su cargo. 6. Atender a los usuarios y suministrarles de manera precisa y oportuna el servicio, la información y la orientación requerida relacionados con la misión del área y los procedimientos establecidos. 7. Efectuar los trámites administrativos para la consecución y entrega de los materiales de consumo, bienes o elementos requeridos en la dependencia cuando se le asigne y mantener organizado el inventario de la misma. 8. Verificar las condiciones técnico-mecánicas del vehículo asignado y la documentación requerida para el rodamiento de los mismos. 9. Informar oportunamente al jefe inmediato los vencimientos del seguro, licencias o del pago de impuestos, además de los gastos necesarios para el mantenimiento del vehículo (cambio de aceite).   10. Apoyar labores de mensajería y servicios generales cuando se le requiera. 11. Guardar los vehículos en los lugares indicados por el superior inmediato y no utilizarlos sin previo aviso en horas no laborales.,12. Mantener absoluta reserva sobre los asuntos que llegare a conocer en el ejercicio de su cargo. 13. Atender a las solicitudes de transporte que le sean expresadas por su jefe inmediato o por quien éste delegue. 14. Atender a la correcta distribución de la correspondencia que se le encomiende. 15. Solicitar oportunamente los combustibles y lubricantes necesarios. 16. Cumplir con las funciones contenidas en la Constitución Nacional, la Ley, los Decretos, las Ordenanzas, Acuerdos, Manual de Funciones y Reglamento Interno de Trabajo.  17. Dar cumplimiento a las responsabilidades establecidas en el artículo 2.2.4.6.10. del Decreto 1072 de 2015, en su calidad de servidor, referentes al Sistema de Gestión de la Seguridad y Salud en el Trabajo de la entidad.  18.  Las demás funciones que le sean asignadas por autoridad competente, acorde con la naturaleza del cargo y necesidades del servicio, para el logro de la misión institucional.</t>
  </si>
  <si>
    <t>Estudio: Profesional o Licenciado  en las áreas del conocimiento en ciencias sociales y humanas en el núcleo del conocimiento en deportes, educación física, y recreación   o posgrados en la modalidad de especialización en cualquiera de estas áreas., Experiencia:(7) meses de experiencia profesional, en el área deportiva y recreativa.</t>
  </si>
  <si>
    <t>Coordinar y ejecutar los programas y actividades del Deporte Asociado del Departamento de Sucre, conforme a lo establecido por la Ley del Deporte, las directrices de Coldeportes Nacional, las políticas departamentales y demás normatividad vigente.</t>
  </si>
  <si>
    <t>1. Coordinar, dirigir y ejecutar los programas y actividades Asociadas y Competitivas correspondientes a los eventos especiales que realice el Instituto, de acuerdo con las directrices trazadas por el Profesional Líder del Área de Formación y Desarrollo Deportivo.,2. Proyectar, programar y ejecutar los eventos para el mejoramiento de la calidad del deporte de alta competencia.,3. Controlar, dirigir y supervisar la ejecución de las actividades a realizar por parte de las ligas y clubes en los diferentes eventos financiados con recursos INDERSUCRE.,4. Coordinar, dirigir y ejecutar los programas y actividades del deporte de alta competencia y mantener actualizado el censo de deportistas convencionales.,5. Responder por la debida ejecución de los eventos y actividades especiales que implemente el Área de Formación y Desarrollo Deportivo con base en los lineamientos de la Dirección,6. Dirigir la gestión hacia la comunidad fortaleciendo los vínculos que garanticen la formación y desarrollo de los hábitos en la práctica del deporte de alta competencia. Velar porque en el desarrollo de los eventos que se programen se mantenga la imagen,7. Orientar a los interesados sobre los requisitos necesarios para el ingreso de Clubes al Sistema Nacional del Deporte e informar a los interesados lo institucional a través de los diferentes elementos promocionales disponibles.,8. Mantener actualizado el calendario y cronograma anual de actividades, de acuerdo al cronograma de las diferentes Federaciones Deportivas.,9. Revisar y evaluar periódicamente los contenidos de los programas deportivos de las Ligas Deportivas.,10. Informar sobre las necesidades de Dotación e implementación deportiva para el logro de objetivos.,11. Visitar las ligas y clubes deportivos para prestarles asesoría y al mismo tiempo comprobar su funcionamiento.,12. Ejecutar programas permanentemente en conjunto con las ligas, clubes y empresas dedicadas al deporte.,13. Coordinar las actividades, certámenes y eventos que se desarrollen dentro de los programas que realiza el área.,14. Llevar un control sobre cada una de las actividades que se realizan en los programas asignados.,15. Capacitar a los colaboradores que se requieran para el desarrollo de los programas.,16. Coordinar la prestación de los servicios de capacitación para las diferentes ligas y clubes deportivos,17. Diseñar formatos y cuadros estadísticos para la información de los deportistas de ligas.,18. Rendir los informes y conceptos que le sean solicitados,19. Ejercer el autocontrol en todas las funciones que le sean asignadas. Las demás funciones asignadas por la autoridad competente, de acuerdo con el nivel, la naturaleza y el área de desempeñen</t>
  </si>
  <si>
    <t>Estudio: Título de formación profesional en las áreas del conocimiento en administración, Contaduría, economía,  ingeniería  Del  núcleo básico  del conocimiento  en administración de Empresas, Economía, Ingeniería administrativa y afines, contaduría pública., Experiencia:(40) meses de experiencia relacionada con las funciones del cargo.</t>
  </si>
  <si>
    <t>Coordinar y ejecutar el Sistema Presupuestal del Instituto y asistencia técnica en el área de acuerdo a la normatividad vigente para logras el desarrollo integral de la misma.</t>
  </si>
  <si>
    <t>1. Planificar, organizar con el líder del área la elaboración del presupuesto para cada vigencia.,2. Coordinar con el líder del área la formulación del presupuesto del Instituto.,3. Brindar apoyo profesional al profesional líder del área en los informes de ejecución presupuestal.,4. Efectuar la consolidación del presupuesto.,5. Preparar información gerencial sobre el presupuesto, para su remisión a consideración del Director, Junta directiva, Organismos de control, y líder del área.,6. Elaborar la programación de ejecución presupuestaria trimestral, semestral y anual en relación con el cronograma de ejecución del programa de operaciones y el flujo de captación de recursos.,7. Elaborar las resoluciones acerca de las solicitudes de modificación presupuestaria presentadas por la Dirección.,8. Actualizar la programación del presupuesto anual mediante modificaciones presupuestarias.,9. Registrar y controlar la ejecución presupuestaria por partida, grupo, categoría programática, fuente de financiamiento y unidad de ejecución.,10. Realizar los registros contables del momento de compromiso y certificar los saldos presupuestarios.,11. Manejar el módulo presupuestal y de contabilidad  programa SINAP.,12. Elaborar los CDP, RP,  órdenes   de pago  y los  informes de la ejecución presupuestal del Instituto para los organismos de control, junta directiva, dirección y líder del área.,13. Elaborar todos los informes financieros y administrativos requeridos por los Órganos de Control.,14. Comparar entre la ejecución presupuestaria y el cumplimiento de la Programación de Operaciones Anuales.,15. Evaluar los desvíos, causas y efectos en la ejecución del presupuesto.,16. Evaluar periódicamente los resultados, mediante indicadores que reflejen la situación real de la ejecución.,17. Evaluar la programación física y financiera de la ejecución del gasto de capital en coordinación con las áreas correspondientes.,18. Elaborar los certificados de disponibilidad presupuestal y proyectar la constitución de las reservas presupuestales.,19. Efectuar la coordinación con el profesional líder del área administrativa y financiera las correcciones al anteproyecto de presupuesto una vez sea devuelto por la Junta Directiva.,20. Coordinar y supervisar la sistematización de datos y procesamiento de la información presupuestal.,21. Elaborar los informes de manejo financiero que sean solicitados por el Profesional Líder del área financiera.,22. Colaborar en la preparación de los Planes Operativos del área administrativa y financiera.,23. Elaborar con el almacenista, el plan de compras de cada vigencia fiscal.,24. Elaborar las resoluciones de adiciones y traslados presupuestales.,25. Coadyuvar en la gestión técnica y administrativa del personal, desarrollando mecanismos normativos e instrumentos para la gestión de recursos humanos.,26. Sistematizar y registrar la información referente a contrataciones de personal de planta y eventual en el Sistema de Personal.,27. Coordinar, supervisar, ejecutar el proceso de implantación del Sistema de Administración de Personal, bajo el ordenamiento legal vigente establecido.,28. Coordinar y supervisar el desarrollo de instrumentos legales, que coadyuven en la administración de los recursos humanos del INDERSUCRE.,29. Desarrollar y ajustar la reglamentación específica del Sistema de Administración de Personal para el INDERSUCRE de acuerdo a normativa vigente.,30. Supervisar el desarrollo de planes y estrategias, que permitan mejorar la capacidad personal y profesional de los servidores.,31. Planificar y supervisar con el líder del área la ejecución de los procesos establecidos en los subsistemas de Dotación de Personal, de Evaluación del Desempeño, Movilidad de Personal, Capacitación Productiva y Registro en el marco de la norma vigente.,32. Coordinar con el líder de Área los procesos de capacitación e inducción de los Servidores Públicos de INDERSUCRE.,33. Coordinar con el líder del área y unidades organizacionales del INDERSUCRE, el cumplimiento de normas, metas de contratación y asignación de personal, en función a las operaciones previstas para la gestión,34. Con el líder del área coordinar las universidades y centros de formación superior la cooperación interinstitucional a través de pasantías y trabajos dirigidos de titulación. autorizando su realización en las unidades organizacionales del INDERSUCRE.,35. Difundir al servidor público de INDERSUCRE los derechos y obligaciones con relación a la seguridad social y laboral, haciendo posible una cobertura de servicios que aseguren el bienestar laboral y familiar, para un mejor desempeño institucional.,36. Desarrollar y ejecutar los planes, programas y políticas de movilidad de personal.,37. Gestionar los procesos de movilidad de personal de acuerdo a la planilla salarial aprobada.,38. Elaborar el Plan de Personal en coordinación con las Unidades Organizacionales del INDERSUCRE.,39. Prestar asistencia técnica en temas que sean de competencia de la Dirección de Gestión de Recursos Humanos.,40.  Cumplir y hacer cumplir disposiciones legales vigentes en materia de personal, aplicables al INDERSUCRE.,41. Usar en forma adecuada los equipos y elementos que se asignen para el desarrollo de sus labores.,42. Elaborar el programa de vacaciones y ejercer su control.,43. Coordinar y supervisar la cancelación de las cesantías tanto a fondos privados como públicos.,44. Ejercer el autocontrol en todas las funciones que l e sean asignadas.,45. Las demás funciones asignadas por la autoridad competente, de acuerdo con el nivel, la naturaleza y el área de desempeño.</t>
  </si>
  <si>
    <t>Estudio: Título Profesional o licenciado  en las áreas del conocimiento en ciencias sociales y humanas del núcleo del conocimiento en deportes, educación física, y recreación o especialización en el área formación y metodología deportiva o cualquiera de las áreas del deporte y la recreación., Experiencia:(7) meses de experiencia profesional especializada en deportes, recreación y educación física.</t>
  </si>
  <si>
    <t>Dirigir y coordinar las actividades, los programas del deporte recreativo, asociado y formativo del Departamento de Sucre, conforme a lo establecido por la Ley del Deporte, las directrices de Coldeportes Nacional, las políticas departamentales y demás normatividad vigente.</t>
  </si>
  <si>
    <t>1. Llevar el registro y control de los organismos deportivos legalmente constituidos y con jurisdicción en el Departamento.,2. Consolidar periódicamente y mantener debidamente actualizada la información sobre reconocimientos deportivos, personerías jurídicas, períodos deportivos y afiliados de clubes y ligas.,3. Colaborar en la elaboración del Plan Anual de compras del Instituto, en coordinación con el Profesional Líder de Grupo del Área Administrativa y Financiera, de acuerdo con las normas y procedimientos vigentes.,4. Programar, controlar y promover las actividades de recreación conforme a los planes y políticas del instituto y responder por las mismas.,5. Impulsar la recreación como medio de proyección de la gestión y el liderazgo del Instituto en este campo.,6. Colaborar con el Área Administrativa y Financiera en la consecución de recursos para el patrocinio de los programas que adelante el Instituto.,7. Recomendar las acciones que deban aplicarse para el logro de los objetivos y metas de la dependencia,8. Dirigir, organizar, coordinar y ejecutar programas de recreación que garanticen el acceso masivo de la comunidad para la sana utilización del tiempo libre.,9. Organizar, coordinar y controlar la realización de eventos recreativos.,10. Proyectar respuesta a la correspondencia externa, requerimientos y solicitudes relacionadas con las actividades propias del área.,11. Realizar las recomendaciones al jefe inmediato sobre las actividades relacionadas con su cargo.,12. Estudiar los planes de trabajo presentados por las Ligas deportivas y emitir conceptos de la viabilidad al jefe inmediato.,13. Verificar el desarrollo de los programas y control de la gestión a las Ligas deportivas con las cuales el Instituto tenga convenio suscrito.,14. Emitir conceptos debidamente sustentados acerca de la suspensión o revocatoria de convenios suscritos con los organismos deportivos.,15. Elaborar y llevar cuadros estadísticos actualizados por cada uno de los clubes y ligas deportivas sobre su gestión.,16. Hacerle seguimiento a los convenios y proyectos que se realicen entre las ligas y otros organismos deportivos del Instituto.,17. Llevar en forma adecuada el archivo de los expedientes y mantener actualizado el compendio de normas y jurisprudencia necesaria para el cumplimiento de sus funciones.,18. Elaborar y desarrollar estrategias que garanticen un mantenimiento adecuado de la información relacionada con la actualización de la normatividad y documentación de los organismos del deporte asociado del orden departamental.,19. Elaborar, dirigir y coordinar un Plan de Desarrollo Deportivo y Recreativo Departamental.,20. Coordinar la formación y educación integral del individuo porque incide sobre la esfera psicológica, afectiva y cognoscitiva, ejerciendo su acción transformadora a partir de la transmisión y retroalimentación de un conjunto de conocimientos, valores y experiencias propias de su actividad profesional.,21. Planifica científicamente las formas de actividad físico - deportiva, puesto que perfecciona hábitos, habilidades y capacidades sobre la base de la aplicación de las ciencias para lograr un dominio deportivo óptimo.,22. Formular los programas para mejorar  el rendimiento físico - deportivo y contribuir a la conservación de la salud, ya que toma en consideración el conocimiento de la capacidad física del cuerpo humano, buscando desarrollar los factores específicos del rendimiento requerido en la confrontación competitiva así como las posibilidades funcionales del organismo.,23. Formular y ejecutar programas especiales para la Educación Física, el Deporte y la Recreación de las personas con discapacidades físicas, sensoriales, de la tercera edad y de los sectores sociales más necesitados, creando facilidades y oportunidades para la práctica del Deporte, la Educación física y la Recreación,24. Fomentar la creación de espacios que faciliten la actividad física, el deporte y la recreación como hábito de salud y mejoramiento de la calidad de vida y el bienestar social, especialmente en los sectores sociales más necesitados.,25. Promover y planificar el deporte formativo, competitivo y de alto rendimiento, en coordinación con las ligas deportivas, Federaciones Deportivas y otras autoridades competentes, velando porque se desarrolló dé acuerdo con los principios del movimiento olímpico.,26. Promover y difundir el conocimiento, la enseñanza del deporte y la recreación  formando la escuelas deportivas para la formaci6n y perfeccionamiento de los practicantes, cuidando su continuidad y eficiencia.,27. Proyectar y ejecutar los programas para el desarrollo técnico y profesional al personal necesario para mejorar la calidad técnica del deporte, la recreación y el aprovechamiento del tiempo libre, con permanente actualización y perfeccionamiento de sus nacimientos.,28. Velar por el cumplimiento de las normas establecidas para la seguridad de los participantes y espectadores en las actividades deportivas, por el control médico de los deportistas y de las condiciones físicas y sanitarias de los escenarios deportivos.,29. Estimular la investigación científica de las ciencias aplicadas al deporte, para el mejoramiento de sus técnicas y modernización de los deportes.,30. Velar  por que la práctica deportiva esté exenta de violencia y de toda acción o manifestación que pueda alterar por vías extradeportivas los resultados de las competencias.,31. Favorecer las manifestaciones del deporte y la recreación en las expresiones culturales, folclóricas o tradicionales y en las fiestas típicas, arraigadas en el territorio nacional, y en todos aquellos actos que creen conciencia del deporte y reafirmen la identidad nacional.,32. Compilar, suministrar y difundir la información y documentación relativas a la Educación Física, el Deporte y la Recreación y en especial, las relacionadas con los resultados de las investigaciones y los estudios sobre programas, experiencias técnicas y científicas referidas a aquellas.,33. Ejercer el autocontrol en todas las funciones que le sean asignadas.,34. Las demás funciones asignadas por la autoridad competente, de acuerdo con el nivel, la naturaleza y el área de desempeño.</t>
  </si>
  <si>
    <t>Estudio: Título de formación técnica o profesional en administración., Experiencia:(6) meses de experiencia relacionada con el cargo. Laboral o aprobación de tres (3) años de educación superior en la modalidad de formación tecnológica o profesional o universitaria y tres (3) meses de experiencia relacionada o laboral.</t>
  </si>
  <si>
    <t>Registrar y administrar el ingreso y salida de elementos en el Almacén General del Instituto de acuerdo a la normatividad vigente en forma oportuna y eficiente para atender los requerimientos de las áreas.</t>
  </si>
  <si>
    <t>1. Registrar oportunamente el ingreso o salida de elementos del almacén, verificando la cantidad y calidad de los mismos.,2. Entregar oportunamente a las diferentes áreas los elementos requeridos según pedido.,3. Responder por la clasificación y almacenamiento de los elementos que ingresen al almacén del Instituto,4. Trasladarse a otras dependencias cuando se reciban elementos que por su volumen o adecuación, sean entregados en lugares o áreas diferentes al almacén del Instituto.,5. Realizar el conteo físico periódico de los elementos que se encuentren en el almacén.,6. Llevar actualizado el control de los elementos que estén bajo su custodia y almacenamiento.,7. Controlar el registro de ingreso y salida de elementos del almacén, expidiendo los respectivos comprobantes.,8. Diseñar y operar un sistema de control de inventarios de los bienes materiales y elementos de consumo que se adquieren en cumplimiento del plan anual de compras, de acuerdo con los lineamientos trazados por la administración del Instituto.,9. Responder por el almacenamiento, seguridad e integridad de los elementos del almacén del Instituto.,10. Elaborar los informes requeridos por los jefes y órganos de control del Instituto.,11. Colaborar en la elaboración del Plan Anual de Compras del Instituto.,12. Supervisar y controlar el movimiento de materiales y suministros de los Almacenes de la Institución cumpliendo las normas vigentes en esta materia.,13. Revisar y aprobar los informes mensuales de las entradas y salidas a y de Almacén, estableciendo stocks mínimos y máximos.,14. Preparar y remitir a consideración de la dirección, líder del grupo y órganos de control, informes mensuales sobre existencia de inventarios, movimiento y estado de los activos para la toma de decisiones sobre compras, reposiciones y bajas.,15. Controlar el consumo de materiales y suministros por Áreas y Oficinas Regionales.,16. Responder a los requerimientos de los órganos de control del Instituto.,17. Ejercer el autocontrol en todas las funciones que le sean asignadas.,18. Las demás funciones asignadas por la autoridad competente, de acuerdo con el nivel, la naturaleza y el área de desempeño.</t>
  </si>
  <si>
    <t>Estudio: Título profesional en el Núcleo Básico de Conocimiento NBC deIngeniería Agrícola, Forestal y Afines, Ingeniería Agronómica, Pecuaria y Afines, Biología, Microbiología y Afines, Medicina Veterinaria o Zootecnia. Tarjeta profesional en los casos reglamentados por la Ley., Experiencia:Doce (12) meses de experiencia profesional relacionada</t>
  </si>
  <si>
    <t>Formular, dirigir y monitorear los proyectos que demande el desarrollo agropecuario de acuerdo a las políticas establecidas en el Plan de Desarrollo, procurando mantener y mejorar las condiciones ambientales del municipio.</t>
  </si>
  <si>
    <t>1. Impulsar el desarrollo rural, a través de mecanismos de asistencia técnica y desarrollo de la agricultura, ganadería, pesca, ecología, la conservación del suelo, cuencas y hoyas hidrográficas. 2. Administrar los programas en materia de desarrollo agropecuario en concordancia con los planes y programas Municipales, Departamentales y Nacionales. 3. Participar y colaborar en la formulación de programas agropecuarios Municipal y preparar el plan operativo anual deactividades. 4. Administrar,  coordinar  y ejecutar  el  servicio  de asesoría,  consultoría  y capacitación transferencia de tecnología y aplicación de métodos destinados a mejorar los sistemas de producción de las explotaciones rurales y de contribuir al mejoramiento de los niveles de ingresos y capacidad productiva de la población campesina, dentro de los lineamientos de la política Nacional para el desarrollo del sector agropecuario, con sujeción a los métodos técnicos, prioridades y objetivos al sistema Nacional de transferencias detecnología. 5. Atender en forma regular y continua a los pequeños productores beneficiarios. 6. Absolver consultas, prestar asistencia técnica y emitir conceptos en losasuntos relacionados con el medio ambiente y asuntos agropecuarios. 7. Propender por la diversidad de la explotación agropecuaria quepermita garantizar en seguridad alimentaria de las familias campesinasy comunidad en general. 8. Todos los funcionarios y trabajadores oficiales deberán cumplir con el horario laboral establecido por la Alcaldia Municipal de El Roble en el marco de las normas, planes y programas de atención al ciudadano.</t>
  </si>
  <si>
    <t>Estudio: Título profesional en el Núcleo Básico de Conocimiento NBC de: Administración, Economía o Contaduría Pública. Tarjeta profesional en los casos reglamentados por la Ley., Experiencia:Doce (12) meses de experiencia profesional relacionada.</t>
  </si>
  <si>
    <t>Dirigir, liderar, supervisar, ejecutar y/o controlar todas las actividades relacionadas con el   proceso   de   Gestión   Presupuestal   para   asegurar   que   todas   las actuaciones administrativas  están  cumpliendo  con  las  normas  de  la  Constitución,  el  Estatuto Orgánico de Presupuesto. Incluye la producción y reporte de información presupuestal a las autoridades competentes con miras a contribuir con el control de la gestión y dar a conocer a las autoridades los resultados de esa gestión por los períodos que corresponda.</t>
  </si>
  <si>
    <t>Coordinar  la  ejecución  de  los  recursos  municipales,  según  las  normas  y procedimientos establecidos.,Proyectar el Presupuesto de Rentas y Gastos de cada vigencia, para su aprobación en las diferentes instancias que lo autorizan.,Proyectar la liquidación del Presupuesto de cada vigencia, para su sanción por parte del Ejecutivo Municipal.,Aplicar  los  procesos  de  sistematización  y  automatización  de  la  información presupuestal.,Garantizar que los compromisos presupuestales que asume el Municipio del Roble- Sucre y velar que se ajusten a los requisitos que fijen las disposiciones vigentes, recomendando cuando sea necesario los correctivos pertinentes.,Realizar los trámites respectivos para la ejecución que se generen por operaciones financieras de Crédito Público.,Proyectar  el  Programa  Anual  de  Caja  –  PAC-,  y  realizar  la  reprogramación mensual del PAC, según los compromisos registrados, modificaciones y traslados, de los recursos municipales, teniendo en cuenta la Ley Orgánica de Presupuesto, sus disposiciones y demás normas vigentes  sobre la materia y lineamientos del Ministerio de Hacienda y Crédito Público.,Expedir  y  suscribir  los  Certificados  de  Disponibilidad  Presupuestal,  previa verificación de la viabilidad legal y financiera de las respectivas solicitudes, de los recursos municipales.,Realizar el registro presupuestal y garantizar que todos los actos administrativos que afectan las apropiaciones presupuestales de los recursos municipales, cumplan con los requisitos de disponibilidad presupuestal.,Definir los requerimientos de afectaciones y modificaciones presupuestales de los recursos municipales y adelantar las gestiones correspondientes ante las instancias pertinentes.,Constituir y elaborar el informe de las Reservas de Apropiación Presupuestal al cierre de cada vigencia de los recursos municipales, para su trámite correspondiente ante las instancias pertinentes.,Coordinar con las diferentes dependencias la correcta y oportuna ejecución de la Reserva de Apropiación de los recursos municipales.,Realizar seguimiento y control al informe mensual de ejecución presupuestal de los recursos municipales.,Elaborar y presentar periódicamente de acuerdo con las disposiciones vigentes, los informes de ejecución presupuestal de los recursos municipales, con destino a los organismos de control que los requieran o las instancias correspondientes.,Implementar  y  coordinar  las  actividades  de  carácter  técnico  y  administrativo relacionadas con la sistematización de datos, a fin de garantizar la efectividad de sus  operaciones,  en  relación  con  el  proceso  de  presupuesto  de  los  recursos municipales incluidos en el Presupuesto General del Municipio del Roble - Sucre.,Establecer los mecanismos de registro  y control presupuestal  los métodos de proyección de  ingresos y gastos  y de seguimiento y control financiero de los recursos municipales.,Revisar y analizar los documentos de ejecución de los contratos que suscribe la Administración  Central  Municipal  para  la  administración  de  los  recursos  que permitan gestionar el pago y el informe final para la liquidación de los mismos.,Establecer y coordinar al interior de la Administración Central Municipal los mecanismos necesarios que permitan llevar a cabo el seguimiento a la contratación que se realice con los recursos municipales.,Responder por el inventario de activos fijos e implementar medidas de seguridad y control preventivas para la protección de los mismos.,Todos los funcionarios y trabajadores oficiales deberán cumplir con el horario laboral establecido por la Alcaldia Municipal de El Roble en el marco de las normas, planes y programas de atención al ciudadano.,Las demás funciones asignadas por el Jefe Inmediato, de acuerdo con el nivel, la naturaleza y el área de desempeño del empleo.</t>
  </si>
  <si>
    <t>Estudio: Título profesional en Derecho y Afines, Sociología, Trabajo Social y Afines o Psicología., Experiencia:Doce (12) meses de experiencia profesional relacionada.</t>
  </si>
  <si>
    <t>Participar activamente en las labores encaminadas al buen servicio, promover y organizar programas y acciones tendientes a garantizar el incremento de los índices de desarrollo social y humano en la niñez, infancia   adolescencia, adulto mayor y familia.</t>
  </si>
  <si>
    <t>Diseñar, ejecutar y evaluar políticas de atención integral a  grupos vulnerables en alto riesgo.,Garantizar que los recursos provenientes del sector estatal y privado se dirijan fundamentalmente hacia los grupos poblacionales que por sus condiciones económicas, sociales, físicas o mentales se encuentren en situaciones de marginalidad manifiesta y que ameriten su atención.,Presentar iniciativas de proyectos de acuerdos, planes y programas en asuntos relacionados con la dependencia, para mejorar la calidad en la prestación del servicio.,Establecer canales de comunicación con la población que permitan conocer sus inquietudes, quejas y demandas para planear, ejecutar y evaluar las acciones acordes con sus necesidades y garantizar la eficiencia de los servicios y vigilar que se tome los correctivos del caso.,Promover y apoyar la participación de la comunidad en programas que por su propia iniciativa, o por iniciativa de entidades del nivel municipal, departamental o nacional se pongan en marcha para mejorar sus condiciones y calidad de vida.,Crear espacios de participación en los diferentes eventos y actividades desarrolladas por la administración municipal.,Seleccionar, en coordinación con la ESE municipal, los niños y niñas que presenten desnutrición para ingresar a los programas de alimentación que la administración ejecute.,Realizar capacitaciones, talleres y actividades lúdicas, deportivas, culturales y de salud para niños, jóvenes, adultos mayores y demás población vulnerable, en temas de su competencia.,Ejecutar y evaluar el plan de acción municipal de atención a víctimas.,Brindar atención integral a las víctimas de la violencia con acciones, programas o proyectos productivos que mejoren su calidad de vida.,Orientar en la creación de proyectos de desarrollo comunitario a la población víctima de la violencia.,Organizar los comités de veeduría de los programas sociales de acuerdo a lineamientos y normatividad establecida en la materia.,Todos los funcionarios y trabajadores oficiales deberán cumplir con el horario laboral establecido por la Alcaldia Municipal de El Roble en el marco de las normas, planes y programas de atención al ciudadano.,Las demás funciones asignadas por la autoridad competente de acuerdo con el nivel, la naturaleza y el área de desempeño del cargo.</t>
  </si>
  <si>
    <t>Estudio: Título profesional en el núcleo básico del conocimiento (NBC): Derecho y afines. Tarjeta profesional en los casos reglamentados por la ley. Título de Postgrado en la modalidad de Especialización en áreas administrativas., Experiencia:Doce (12) meses de experiencia profesional Relacionada.</t>
  </si>
  <si>
    <t>Tramitar actos administrativos, orientar los lineamientos, políticas y estrategias que conduzcan al cumplimiento de la misión, visión y objetivos estratégicos, conforme a los protocolos adoptados por la Alcaldía en la administración y gerencia del talento humano y al Reglamento Interno y mantener el orden jurídico, formalizando la interpretación de la norma  y defendiendo los intereses y derechos de acuerdo con las normas vigentes, los mandatos otorgados, conceptuar y elaborar estudios jurídicos que la Alcaldía requiera.</t>
  </si>
  <si>
    <t>Orientar los lineamientos, políticas y estrategias que conduzcan al cumplimiento de la misión, visión y Objetivos estratégicos.,Dirigir las acciones de apoyo a las autoridades y entidades del Municipio en los asuntos de su competencia conforme al reglamento interno preparación de informes y demás requerimientos formulados por los organismos de control y vigilancia sobre los asuntos de su competencia.,Formular políticas y lineamientos estratégicos que orienten el desarrollo tecnológico y el manejo de la información tanto para la toma de decisiones gerenciales, como para que la ciudadanía conozca las Actuaciones de la Alcaldía.,Dirigir la atención de peticiones y el suministro de la información que requieran los funcionarios públicos sobre los asuntos de su competencia y controlar el desarrollo de las actividades relacionadas con la correspondencia interna y externa de la alcaldía.,Implementar las herramientas y controles necesarios en coordinación con la oficina de control interno para que las diferentes dependencias de la administración municipal actúen conforme a derecho,Diseñar y ejecutar los planes y programas de bienestar social, seguridad industrial y salud ocupacional de los servidores públicos del sector central de la administración Municipal.,Asistir a su superior inmediato en lo que tiene que ver con el área administrativa y los riesgos Profesionales,Emitir conceptos jurídicos sobre los asuntos consultados por las dependencias y estudiar, revisar y rendir conceptos acerca de los proyectos de Acuerdo, Resoluciones, Convenios y Contratos relacionados con las funciones y competencias de la alcaldía y sus dependencias.,Recopilar, seleccionar, estudiar e interpretar normas, procedimientos jurídicos, textos legales, jurisprudencias y doctrinas a fin de dar fundamento jurídico, a la toma de decisiones del Despacho del Alcalde, observando la confidencialidad exigida de conformidad con las disposiciones normativas vigentes,Asistir a las Dependencias en el desarrollo de las distintas actividades jurídicas requeridas en sus procesos y mantener un registro de los Contratos y Procesos Judiciales relacionados con la alcaldía e informar a las dependencias respectivas.,Tramitar actos administrativos, orientar los lineamientos, políticas y estrategias que conduzcan al Cumplimiento de la misión, visión y objetivos estratégicos, conforme a los protocolos adoptados por la alcaldía en la administración y gerencia del talento humano y al Reglamento Interno.,Orientar los lineamientos, políticas y estrategias que conduzcan al cumplimiento de la misión, visión y Objetivos estratégicos.,Dirigir las acciones de apoyo a las autoridades y entidades del Municipio en los asuntos de su competencia conforme al reglamento interno preparación de informes y demás requerimientos formulados por los organismos de control y vigilancia sobre los asuntos de su competencia.,Formular políticas y lineamientos estratégicos que orienten el desarrollo tecnológico y el manejo de la información tanto para la toma de decisiones gerenciales, como para que la ciudadanía conozca las Actuaciones de la alcaldía.,Dirigir la atención de peticiones y el suministro de la información que requieran los funcionarios públicos sobre los asuntos de su competencia y controlar el desarrollo de las actividades relacionadas con la correspondencia interna y externa de la alcaldía.,Todos los funcionarios y trabajadores oficiales deberán cumplir con el horario laboral establecido por la Alcaldia Municipal de El Roble en el marco de las normas, planes y programas de atención al ciudadano.</t>
  </si>
  <si>
    <t>Estudio: Terminación y aprobación del pensum académico de educación superior en formación profesional en el NBC de: Derecho y Afines., Experiencia:Doce (12) meses de experiencia relacionada.</t>
  </si>
  <si>
    <t>Controlar   las actividades   relacionadas con el orden público, seguridad, moralidad y convivencia ciudadana en el municipio,  en coordinación con el Superior Inmediato.</t>
  </si>
  <si>
    <t>Planear, dirigir, coordinar y controlar  las actividades  relacionadas con el orden público,  seguridad,  moralidad  y  convivencia  ciudadana  en  el  municipio  en coordinación con el Superior Inmediato.,Velar por el respeto a los derechos civiles y garantías sociales conservando el orden público interno y emprendiendo campañas de seguridad con el apoyo de las autoridades.,Conocer e instruir los casos de contravenciones comunes  y especiales señaladas en el Código Nacional de Policía.,Atender las denuncias, quejas, declaraciones e indagatorias presentadas por la ciudadanía y  efectuar las investigaciones pertinentes, solucionar conflictos, de acuerdo a su competencia,  realizar audiencias de conciliación para el arreglo amistoso   de   las   controversias   presentadas   y   prestar   colaboración   a   los funcionarios judiciales para hacer efectivas ciertas providencias y hacer cumplir las disposiciones del Código Nacional de Policía.,Expedir  órdenes  de  citación  y  boletas  de  conducción  necesarias  para  el cumplimiento de las indagaciones en los casos a que haya lugar.,Formular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autoridades.,Brindar apoyo dentro del marco de la seguridad de manera eficiente y eficaz y con  un  alto   impacto  social  comunitario.  Atender  las  denuncias  y  quejas presentadas  por  la  ciudadanía  y  efectuar  las  investigaciones  pertinentes  de acuerdo a su competencia, prestar colaboración a los funcionarios judiciales para hacer efectivas ciertas providencias y hacer cumplir las disposiciones del Código Nacional de Policía.,Conocer en primera instancia las contravenciones comunes ordinarias de que trata  el  Decreto  Ley  1355  de  1970,  excepto  las  que  competen  a  la  Policía Nacional, conocer de los delitos y contravenciones que las normas de conmoción interior y demás normas y disposiciones vigentes le asignen.,Adelantar  campañas  a  la  ciudadanía  en  general  sobre  normas  nacionales  y municipales  que reglamentan precios y calidades de bienes y servicios que se expendan en la jurisdicción y propender porque se hagan efectivas las sanciones a los comerciantes que violen las normas que sobre pesas, medidas, cantidades y calidades se encuentran vigentes o establezcan.,Hacer cumplir los reglamentos y normas que sobre precios en general establezca la Superintendencia de Industria y Comercio y la Administración Municipal.,Efectuar visitas e investigaciones en lo relacionado con fraude en pesas, medidas y  procedencia  de  artículos  de  primera  necesidad  y  casos  de  especulación  y acaparamiento.,Prestar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competencia.,Vigilar y aplicar sanciones a los comerciantes que violen las normas que sobre pesas, medidas y calidades que se encuentren vigentes o establezcan.,Adelantar  campañas  a  la  ciudadanía  en  general  sobre  normas  nacionales  y municipales  que  reglamentan precios y calidades de bienes y servicios que se expendan en la jurisdicción.,Conocer de las contravenciones contempladas en el Decreto 1136 de 1970 sobre protección  social relacionada con la mendicidad, vagancia, enfermos mentales, personas toxicómanas y alcoholizadas.,Establecer los mecanismos necesarios para hacer cumplir las sanciones penales, expedir constancias por pérdidas de documentos, fallar los casos de policía según sus atribuciones,  efectuar las inspecciones oculares a que haya lugar en los diferentes asuntos tramitados en las Inspecciones y realizar las diligencias de embargo y secuestre de los bienes muebles e inmuebles.,Efectuar los levantamientos de cadáveres dentro de la jurisdicción, remitir a medicina legal los casos necesarios, elaborar los compromisos de cancelación de deudas civiles entre las partes interesadas y practicar las comisiones especiales ordenadas por el Secretario de General.,Organizar los operativos que correspondan al despacho.,Llevar el control de los sacrificios de reses en el área de su jurisdicción, cobrar el impuesto  de  degüello,  expedir  recibos  consecutivos  a  los  contribuyentes  del mismo con copia a la  Administración Central del Municipio acompañados del reporte mensual de los pagos.,Rendir   informes   mensuales   al   Superior   Inmediato   sobre   las   actividades realizadas y la  situación general de las medidas adoptadas en relación a sus funciones.,Todos los funcionarios y trabajadores oficiales deberán cumplir con el horario laboral establecido por la Alcaldia Municipal de El Roble en el marco de las normas, planes y programas de atención al ciudadano.,Las demás funciones que le sean asignadas por autoridad competente, acorde con la naturaleza  del  cargo y necesidades del servicio, para el logro de la misión institucional.</t>
  </si>
  <si>
    <t>Estudio: Diploma de bachiller en cualquier modalidad., Experiencia:Doce (12) meses de experiencia laboral.</t>
  </si>
  <si>
    <t>Administrar y operar los sistemas de información del SISBEN, Estratificación Socioeconómica   y demás información sistematizada que deba manejar o reportar el Municipio, siguiendo los lineamientos establecidos, con el fin de mantener actualizada estas bases de datos.</t>
  </si>
  <si>
    <t>1. Administrar, operar y actualizar las bases de datos del SISBEN, la Estratificación socioeconómica,  siguiendo las directrices establecidas en la normatividad vigente. Definir, siguiendo las directrices del Alcalde o Consejo de Gobierno, los objetivos a corto, mediano y largo plazo del SISBEN en el municipio.  2. Desarrollar el proceso de aplicación de encuestas, según las orientaciones del Gobierno Nacional.  3. Apoyar la realización de diagnósticos socioeconómicos anuales sobre las condiciones de vida y características de la población encuestada a partir de la bases de datos de los sistemas de información.  4. Reportar y enviar la información de las bases de datos a las distintas entidades de acuerdo a los requerimientos y periodicidad establecida.  5. Expedir los carnés que acrediten la afiliación al SISBEN, para que puedan acceder a los programas sociales que se realicen en el municipio, de acuerdo a las normas legales sobre materia.  6. Expedir las certificaciones que soliciten los usuarios, con el fin de apoyar a la comunidad en la consecución de beneficios  7. Verificar si las personas que solicitan afiliación al SISBEN, no se encuentran afiliadas en otro municipio para evitar la multi afiliación.  8. Apoyar la elaboración de informes a las diferentes entidades que lo requieran y velar por el cumplimiento y difusión del Sistema de Identificación de Beneficiarios de las Políticas Públicas – SISBEN.</t>
  </si>
  <si>
    <t>Administrar, operar y actualizar las bases de datos del SISBEN, la Estratificación socioeconómica,  siguiendo las directrices establecidas en la normatividad vigente. Definir, siguiendo las directrices del Alcalde o Consejo de Gobierno, los objetivos a corto, mediano y largo plazo del SISBEN en el municipio.,Desarrollar el proceso de aplicación de encuestas, según las orientaciones del Gobierno Nacional.,Mantener información procesada y sistematizada de soporte para los procesos de planeación económica, social y ambiental del Municipio.,Apoyar la realización de diagnósticos socioeconómicos anuales sobre las condiciones de vida y características de la población encuestada a partir de la bases de datos de los sistemas de información.,Reportar y enviar la información de las bases de datos a las distintas entidades de acuerdo a los requerimientos y periodicidad establecida.,Expedir los carnés que acrediten la afiliación al SISBEN, para que puedan acceder a los programas sociales que se realicen en el municipio, de acuerdo a las normas legales sobre materia.,Atender las reclamaciones relacionadas con la clasificación socio-económica, mediante la realización de visitas domiciliarias.,Expedir las certificaciones que soliciten los usuarios, con el fin de apoyar a la comunidad en la consecución de beneficios,Verificar si las personas que solicitan afiliación al SISBEN, no se encuentran afiliadas en otro municipio para evitar la multi afiliación.,Expedir la información estadística con destino a las entidades públicas que la requieran, con fines informativos para estudios socio-económicos, formulación de proyectos.,Apoyar la elaboración de informes a las diferentes entidades que lo requieran y velar por el cumplimiento y difusión del Sistema de Identificación de Beneficiarios de las Políticas Públicas – SISBEN.,Todos los funcionarios y trabajadores oficiales deberán cumplir con el horario laboral establecido por la Alcaldia Municipal de El Roble en el marco de las normas, planes y programas de atención al ciudadano.,Apoyar al superior inmediato en la planificación y programación de las estadísticas y elaboración de informes de resultados socioeconómicos que arrojan las bases de datos.</t>
  </si>
  <si>
    <t>Estudio: Diploma de bachiller en cualquier modalidad., Experiencia:Doce (12) meses de experiencia laboral</t>
  </si>
  <si>
    <t>Desarrollar actividades relacionadas con los procesos internos del área en temas de asistencia administrativa, archivo y correspondencia, trascripción de documentos, atención al cliente interno y externo, control de citas y reuniones encaminadas a facilitar el desarrollo y ejecución del funcionamiento de la dependencia.</t>
  </si>
  <si>
    <t>1. Proyectar, transcribir o diligenciar la respuesta a los comunicados u oficios habituales de la dependencia, de acuerdo con las instrucciones del jefe inmediato. 2. Colaborar al Jefe inmediato en la consecución de datos y documentación queayuden a dar una respuesta adecuada y oportuna a los asuntos presentados ante eldespacho. 3. Administrar el  sistema de información de correspondencia y al archivo del área donde se ubique para controlar la entrada y salida de los documentos con el fin de agilizar su consulta y respuesta dando cumplimiento a los términos de ley y de acuerdo con las normas y procedimientos que sean determinados. 4. Recibir, radicar, redactar y organizar la correspondencia para la firma del Jefe y distribuirla según los procesos indicados 5. Transcribir trabajos, informes, memorandos, oficios, cuadros y resoluciones que se requieran en el desarrollo de las actividades de la dependencia. 6. Manejar  la agenda de reuniones y eventos de carácter oficial del jefe de la dependencia  y recordarle oportunamente la asistencia a las mismas. 7. Apoyar la coordinación de las reuniones, juntas y actos que programe el jefe inmediato. 8. Atender e informar tanto al cliente interno como externo, sobre los asuntos y trámites propios de la dependencia, observando la reserva correspondiente. 9. Recibir la documentación que presenten los interesados para trámites que se adelanten en la dependencia, revisarlos e indicar los requisitos que falten. 10. Mantener organizadas las existencias de útiles y materiales de consumo de la oficina y solicitar oportunamente su reposición.  11. Todos los funcionarios y trabajadores oficiales deberán cumplir con el horario laboral establecido por la Alcaldia Municipal de El Roble en el marco de las normas, planes y programas de atención al ciudadano. 12. Las demás funciones asignadas por autoridad competente, de acuerdo con el nivel, la naturaleza y el área de desempeño.</t>
  </si>
  <si>
    <t>Estudio: Terminación y aprobación de tres (3) años de educación básica primaria., Experiencia:Doce (12) meses de experiencia laboral.</t>
  </si>
  <si>
    <t>Realizar actividades de orden operativo que apoyen el desarrollo de las funciones y responsabilidades de los niveles superiores, en la gestión administrativa de las oficinas o de la dependencia.</t>
  </si>
  <si>
    <t>1. Garantizar el orden y la buena presentación de las dependencias de la Administración Municipal. 2. Ejecutar las labores de aseo de todas las dependencias de la Administración Municipal, muebles, enseres, baños y demás dependencias y utensilios. 3. Velar por la buena presentación delos jardines y materas de la institución. 4. Preparar y distribuir el café, refresco y aromáticas los funcionarios de las diferentes dependencias y las demás personas que se le indique, estableciendo un horario. 5. Realizar labores de mensajería interna y externa, de acuerdo con las necesidades del servicio y previa asignación del jefe inmediato. 6. Velar por buen uso y conservación de los elementos, equipos, y materiales que se le suministren para el desempeño de sus labores. 7. Requerir oportunamente los elementos, materiales, equipos, utensilios y demás requerimientos para el normal desempeño de sus funciones. 8. Ejercer el autocontrol en todas las funciones que le sean asignadas. 9. Todos los funcionarios y trabajadores oficiales deberán cumplir con el horario laboral establecido por la Alcaldía Municipal de El Roble en el marco de las normas, planes y programas de atención al ciudadano. 10. Las demás funciones asignadas por la autoridad competente de acuerdo con el nivel, naturaleza y área de desempeño del cargo.</t>
  </si>
  <si>
    <t>Velar por la seguridad del personal, muebles y equipos de la Alcaldía Municipal.</t>
  </si>
  <si>
    <t>1. Prestar el servicio de vigilancia en el turno y horario indicados por el jefe inmediato. 2. Controlarla entrada y salida de personas y objetos de las instalaciones, y solicitar u/o requerir la debida autorización cuando se retiren elementos de la institución. 3. Defender la conservación de muebles y equipos de los establecimientos Municipales y en especial de los que se le encomienden. 4. Efectuar rondas o recorridos por las diferentes dependencias durante su turno y registrarlas novedades en el libro de control o minuta, y manteniendo de ello informado a sus superior. 5. Colaborar en la prevención y aplicación de las medidas de seguridad, e informar oportunamente al superior inmediato y/o a las autoridades en caso  de que se presenten  o note irregularidades. 6. No retirarse del lugar bajo su vigilancia mientras se encuentre en turno de vigilancia. 7. Realizar diligencias internas y externa cuando lo requiera las necesidades del servicio. 8. Cuidar por el adecuado uso de los elementos de trabajo asignados bajo su responsabilidad y colaborar con el traslado de elementos y equipos cuando las circunstancia así lo ameriten. 9. Tener sentido de pertenecía con la Institución y comportamiento laboral. 10. Todos los funcionarios y trabajadores oficiales deberán cumplir con el horario laboral establecido por la Alcaldía Municipal de El Roble en el marco de las normas, planes y programas de atención al ciudadano. 11. Desempeñarlas demás funciones asignadas por la autoridad competente de acuerdo con el nivel, la naturaleza y el área de desempeño del empleo  y con la formación y adiestramiento del titular del cargo.</t>
  </si>
  <si>
    <t>Estudio: Terminación y aprobación de tres (3) años de educación básica primaria., Experiencia:Veinticuatro (24) meses de experiencia laboral.</t>
  </si>
  <si>
    <t>Conducir el vehículo asignado de manera responsable y adecuada, conforme a las normas de tránsito vigentes, velando por el correcto uso, mantenimiento preventivo y correctivo del mismo.</t>
  </si>
  <si>
    <t>1. Conducir el vehículo que le sea asignado y velar por su presentación y buen mantenimiento. 2. Transportar personal, suministros, equipos o materiales y correspondencia de acuerdo a las instrucciones impartidas por el Alcalde. 3. Ejecutar labores de conducción y mantenimiento básico del vehículo al servicio del Alcalde. 4. Responder por las herramientas y equipo a su cargo. 5. Realizar algunas labores de servicios generales. 6. Participar, cuando sea necesario, en el cargue o descargue del vehículo y traslado de elementos. 7. Realizar operaciones mecánicas sencillas de mantenimiento del equipo automotor a su cargo, y solicitarla ejecución de aquellas más complicadas. 8. Llevar el registro diario de actividades. 9. Velar porque los papeles del vehículo asignado se encuentren al día y solicitar su actualización. 10. Todos los funcionarios y trabajadores oficiales deberán cumplir con el horario laboral establecido por la Alcaldía Municipal de El Roble en el marco de las normas, planes y programas de atención al ciudadano. 11. Desempeñar las demás funciones asignadas por la autoridad competente de acuerdo con el nivel, la naturaleza, y el área de desempeño del cargo.</t>
  </si>
  <si>
    <t>Estudio: Mínimo: Ser abogado en ejercicio y con tarjeta profesional vigente y acreditar titulo en derecho de familia, derecho civil, derecho administrativo, derecho constitucional, derecho procesal, derechos humanos o en ciencias sociales., Experiencia:24 Meses de experiencia relacionado con las funciones del cargo.</t>
  </si>
  <si>
    <t>Es un cargo de nivel profesional, cuyas funciones consiste en asistir, aconsejar asesorar, y atender las denuncias y quejas relacionado con conflictos familiares, violencia intrafamiliar, delitos y/o contravenciones en las que estén implicados niños, niñas y adolescentes, cumplimiento de comisiones allanamientos y demás disposiciones contempladas en el código del menor y el código de la infancia y la adolescencia. Además colaborar con el instituto colombiano de bienestar familiar y con las demás autoridades competentes   en la función de proteger a los niños y adolescentes que hallen en situación irregular y en los casos de conflictos familiares, con desarrollo económico y bienestar social.</t>
  </si>
  <si>
    <t>1 Conocer los asuntos que le asigne la ley, las ordenanzas y los acuerdos del concejo. 2 dirimir los conflictos que se generan de los individuos que no tienen resolución en otras instancias. 3 recibir a prevención, denuncias sobre hechos que puedan configurarse como delitos o contravención en los que aparezca involucrado niños, niñas y adolescentes,  como ofendido o sindicado tomando las medidas de emergencia correspondiente y darles el tramite respectivo de acuerdo con las disposiciones establecidas en el código de la infancia y adolescencia, el código penal y procedimiento penal, el código nacional de policía y las demás normas pertinentes, el primer día hábil siguiente al recibido de la denuncia. 4 Recibir denuncias y tomar las medidas de protección en caso de violencia intrafamiliar. 5  definir provisionalmente sobre la custodia y cuidado personal, la cuota de alimentos y la reglamentación de visitas, la suspensión de la vida en común de los conyugues o compañeros permanentes, y fijar las cauciones de comportamiento conyugal en las situaciones de violencia intrafamiliar. 6 Desarrollar programas de prevención en materia violencia intrafamiliar y delitos sexuales. 7 Adoptar las medidas de restablecimientos de derechos en los casos de maltrato infantil y denunciar el delito. 8 Efectuar las comisiones, peticiones, prácticas de pruebas y demás actuaciones que le solicite el instituto de bienestar familiar y los funcionarios encargados de las jurisdicción de familias, en todos los aspectos relacionados con la protección de los niño, niñas y adolescentes y la familia que sean compatibles con las funciones asignadas. 9 Practicar allanamientos para conjurar las situaciones de peligro en que pueda encontrarse un niño, niña y adolescentes, cuando la urgencia del caso lo demande, de oficio o a solicitud del juez o del defensor de familia, de acuerdo con el procedimiento que para el efecto señale la norma.</t>
  </si>
  <si>
    <t>Estudio: Mínimo: Título profesional en el área de psicología  Máximo: Título profesional y de posgrado y experiencia, en área de psicología, Experiencia:12 Meses de experiencia relacionado con las funciones del cargo o 24 meses de experiencia profesional.</t>
  </si>
  <si>
    <t>Es un cargo de nivel profesional cuyo propósito cosiste en la coordinación, supervisión, dirección, control y ejecución de planes, programas y proyectos relacionado con conflictos familiares, violencia intrafamiliar, delitos y/o contravenciones en que estén  implicados niños, niñas y adolescentes, cumplimiento  de comisiones allanamientos y demás disposiciones contempladas en el código del menor y el código de la infancia y la adolescencia. Además colaborarle al comisario de familia, en coordinación con el instituto colombiano de bienestar familiar y con demás las autoridades competentes en la función de proteger a los niños niñas y adolescentes que hallen en situación irregular y en los casos de conflicto familiar,  con desarrollo económico y bienestar social</t>
  </si>
  <si>
    <t>1 Conocer los asuntos que le asigne la ley, las ordenanzas y los acuerdos del concejo. 2 brindar asesoría psicológica en la dependencia de la comisaria de familia en temas relacionado con la familia la niñez la adolescencia y demás temas que se requieran. 3 intervención Psicológica cuando se presenten crisis familiares atraves de sesiones terapéuticas en caso de riesgos (Abusos, consumo de sustancias psicoactivas). 4 valoración psicológica a menores, jóvenes y adultos en los caso de violencia intrafamiliar, abuso sexual, conflictos de parejas o separación. 5 Realización de visitas domiciliarias informe de las mismas en los casos que se requiera. 6 Asistencia a instituciones educativas para dictar charlas relacionadas con violencia intrafamiliar, abuso sexual y conductas inapropiadas.   7 Desarrollar programas de prevención en materia de violencia intrafamiliar y delitos sexuales. 8 Servir en el campo social y psicológico como instancia que ofrezca un espacio cálido y especializado en la atención de problemas que afecten sensiblemente el núcleo familiar, buscando con ello reducir los niveles de violencia en ámbito cotidiano de las personas. 9 coordinar elaborar y ejecutar charlas o proyectos relacionados con el comportamiento en las etapas de desarrollo humano (etapa pre-natal, la infancia, la niñez, la adolescencia, la juventud, la adultez y la ancianidad) 10  Desarrollar en las instituciones educativas temas relacionados con la adolescencia, tales como  El desarrollo físico, desarrollo cognoscitivo, desarrollo tendencial, desarrollo afectivo, desarrollo social, desarrollo sexual, desarrollo religioso, desarrollo motivacional, desarrollo emocional.</t>
  </si>
  <si>
    <t>Estudio: Mínimo: Título profesional en el área de Trabajo social Máximo: Título profesional y de posgrado y experiencia, en área de Trabajo social, Experiencia:12 Meses de experiencia relacionada con las funciones del cargo o 24 meses de experiencia profesional.</t>
  </si>
  <si>
    <t>Es un cargo de nivel profesional cuyo propósito cosiste en la coordinación, supervisión, dirección, control y ejecución de planes, programas y proyectos relacionados con conflictos familiares, violencia intrafamiliar, Delitos y/o contravenciones  donde estén implicados niños, niñas y adolescentes y demás disposiciones contempladas en código del menos y el código de la infancia y la adolescencia. Además colaborarles al comisario de familia y al psicólogo de la dependencia, en las demás actividades que desarrollen en el ejercicio de sus funciones, con el fin de proteger a los niños, niñas y adolescentes.  Que se hallen en situación irregular y en los casos de conflictos familiares, con desarrollo económico y bienestar social.</t>
  </si>
  <si>
    <t>1 Conocer los asuntos que le asigne la ley, las ordenanzas y los acuerdos del concejo. 2 Coordinar elaborar el diagnostico socio-familiar. 3 coordinar, elaborar y ejecutar programas de capacitación a la comunidad. 4 Realizar estudios y emitir conceptos sobre conductas colectivas (pandillas entre otras). 5 Realizar estudios socio-culturales de las familias que lo requieran  y ejecutar las actividades que se deriven del mismo. 6 analizar los datos y estadísticas que se deriven de los estudios e investigaciones realizados. 7 Realización de visitas domiciliarias e informes de las mismas en los casos que se requieran. 8 Asistencia a instituciones educativas, en coordinación con el psicólogo de la dependencia, para dictar charlas relacionadas con violencia intrafamiliar, abusos sexuales y conductas inapropiadas. 9 desarrollar planes programas y proyectos de prevención e materia de violencia intrafamiliar y delitos sexuales, en coordinación con psicólogo de la dependencia. 10 servir en el campo social como instancia que ofrezca un espacio cálido y especializado en la atención de problemas que afecten sensiblemente el núcleo familiar buscando con ello reducir los niveles de violencia en el ámbito cotidiano de las personas.</t>
  </si>
  <si>
    <t>Estudio: Mínimo: Título profesional en las áreas de Trabajo Social, Psicología, Licenciado en educación Derecho o administración de empresas.  Máximo: Título profesional y de posgrado y experiencia en las áreas Trabajo Social, Psicología, Licenciado en educación Derecho o administración de empresas., Experiencia:12 Meses relacionado con el cargo o 24 meses de experiencia profesional.</t>
  </si>
  <si>
    <t>Es un cargo de nivel profesional, cuyo propósito general consiste en la coordinación, supervisión, dirección,  control  y ejecución de planes, programas y proyectos del municipio en el sector educativo, buscando el fortalecimiento de los procesos de la entidad.</t>
  </si>
  <si>
    <t>1 Conocer los asuntos que le asigne la ley las ordenanzas y los acuerdos del concejo. 2 Planear, controlar y responder por las actividades de la sección para el cumplimiento del objeto propuesto. 3 Asesorar a individuos, grupos u organizaciones en la búsqueda de alternativas que permitan satisfacer las necesidades básicas insatisfechas en el sector educativo. 4 Recibir los requerimientos de sistemas de información y tecnología de la secretaria de educación departamental, para regístralos y apoyar en la solución de los requerimientos. 5 Apoyar a los establecimientos educativos en el diseño e implementación de proyecto de sistema de información y tecnología, para que ejecuten las actividades administrativas y académicas a la vanguardia de la tecnología. 6 Realizar y gestionar proyectos educativos encaminados al desarrollo de la educación en el Municipio.  7 Informar y canalizar los recursos disponibles y el servicio que se ofrece, con el fin de hacerlo accesible al mayor número  de personas posibles. 8 Controlar y valorar las actividades propias y programas en los que interviene directamente o indirectamente. 9 Buscar e identificar situaciones individuales o colectivas que dentro del ámbito de su actuación tiene incidencia positiva en los procesos de transformación o de solución del problema. 10 Presidir la junta municipal de educación JUME. 11 Estudiar y proponer la policita general de administración municipal y los proyectos sobre planes y programas de desarrollo en materia de educación, y dirigir su ejecución.</t>
  </si>
  <si>
    <t>Estudio: Mínimo: Título profesional en las áreas de contaduría pública, administración de empresas, administración publica, administración financiera o economía. Máximo: Título profesional y de posgrado y experiencia en las áreas de contaduría pública, administración de empresas, administración pública, administración financiera o economía.,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</si>
  <si>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presupuestales y financieras, buscando el fortalecimiento de los procesos de la entidad,  enfocándolos a las políticas y objetivos de la administración, conforme a las normas y procedimientos vigentes.</t>
  </si>
  <si>
    <t>1 Conocer los asuntos que le asigne la ley las ordenanzas y los acuerdos del concejo. 2 Planear, controlar y responder por las actividades de la sección para el cumplimiento del objeto propuesto. 3 Elaborar el presupuesto general de rentas y gastos del Municipio. 4 participar en la liquidación del presupuesto general de rentas y gestión del Municipio. 5 Mantener actualizada la ejecución presupuestal mensual izada tanto de ingreso como de gastos ya sea en forma normal o utilizando software incorporando todas las modificaciones al presupuesto municipal. 6 Coordinar el sistema presupuestal del Municipio. 7 Elaboración de los  certificados de disponibilidad presupuestal y los registros presupuestales.  8 Elaboración de la Ejecución presupuestal de ingresos y gastos, para ser enviada a diferentes dependencias y organismos de control que la requieran. 9 Rendición de informe al departamento nacional de planeación, organismo de control y planeación departamental entre otras. 10 Contribución a los análisis presupuestales que se realice como base para la adopción de nuevas decisiones al interior del gobierno. 11 Efectuar el cierre presupuestal mediante la elaboración de los actos administrativos correspondiente (Cuenta Por pagar reservas si es del caso).</t>
  </si>
  <si>
    <t>Estudio: Mínimo: Título profesional en las áreas de Derecho, contaduría pública, administración pública, administración de empresas, administración  financiera o economía. Máximo: Título profesional y de posgrado y experiencia en las áreas de Derecho, contaduría pública, administración pública, administración de empresas, administración  financiera o economía., Experiencia:12 Meses relacionado con el cargo o 24 meses de experiencia profesional.</t>
  </si>
  <si>
    <t>Es un cargo de nivel profesional, cuyo propósito general consiste en la coordinación, supervisión Y  control  de áreas internas encargadas de ejecutar los  planes programas  y proyectos institucionales además de apoyar a la dependencia en los procesos que se llevan a cabo desarrollando funciones  en temas de impuestos,  buscando el fortalecimiento de los procesos de la entidad,  enfocándolos a las políticas y objetivos de la administración, conforme a las normas y procedimientos vigentes.</t>
  </si>
  <si>
    <t>1 Conocer los asuntos que le asigne la ley las ordenanzas y los acuerdos del concejo. 2 Planear, controlar y responder por las actividades de la sección para el cumplimiento del objeto propuesto. 3 Entregar y/o realizar las liquidaciones o estados de cuenta de cada uno de los impuestos Municipales a los contribuyentes.  4 Clasificar los ingresos por concepto de ingresos municipales para que sean asignados en cada una de las cuentas bancarias destinadas. 5 Legalizar los pagos de acuerdo al tipo de impuesto cancelado. 6 Ingresar al sistema los pagos por concepto de impuesto predial. 7 Conciliar con extractos bancarios los ingresos legalizados en la Oficina. 8 Entregar conciliaciones bancarias a la secretaria de hacienda tesorería y presupuesto y a la oficina de contabilidad. 9 Actualizar la Base de datos de industria y comercio por concepto de inscripción o pagos bimestrales. 10 Diligenciar inscripciones de establecimientos comerciales. 11 expedir certificado de paz y salvo y propiedad o avalúo catastral. 12 Ingresar novedades al software de impuesto predial basado en resoluciones emitidas por el instituto geográfico Agustín Codazzi. 13 Presentar informes a los entes de control. 14 Informar a la secretaria de hacienda sobre el comportamiento periódico de los recaudos municipales. 15 proponer estrategias de recaudo y sensibilización a los contribuyentes.</t>
  </si>
  <si>
    <t>Estudio: Mínimo: Título profesional en las áreas de arquitectura o ingeniería civil  Máximo: Título profesional y de posgrado y experiencia en las áreas de arquitectura o ingeniería civil, Experiencia:12 Meses relacionado con el cargo o 24 meses de experiencia profesional.</t>
  </si>
  <si>
    <t>Es un cargo de nivel profesional, cuyo propósito general consiste en la coordinación, supervisión, dirección, control  de áreas internas encargadas de ejecutar los  planes y proyectos institucionales además de apoyar a la dependencia en los procesos que llevan a cabo desarrollando funciones al ejercicio de actividades de orden administrativo y tareas complementarias buscando el fortalecimiento de los procesos de la entidad,  en cuanto  a la contratación estatal, obra pública y planeación</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</si>
  <si>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Elaborar los permisos y licencias de construcción, certificado de paramentos, uso del suelo, estratificación, licencia de roturas de vías y demás documentos de urbanismo, de conformidad con las instrucciones recibidas del secretario de planeación Municipal. 5 efectuar la nomenclatura de calles y el sentido de las vías urbanas en concordancia con las normas establecidas previamente por el concejo. 6 estudiar y proponer formas de financiación para los planes, programas y proyectos de desarrollo municipal considerando su conveniencia técnica y económica. 7 Participar en la elaboración y actualización del plan de desarrollo municipal en los concerniente al área físico territorial para el municipio. 8 Apoyar en la elaboración de proyectos de inversión  que proponga la secretaria de planeación Municipal. 9 Realizar estudio sobre el uso del suelo en área urbana y sus áreas de expansión. 10 Demarcar los parámetros para las construcciones y establecer el nivel en las que deben ser construidas las edificaciones.</t>
  </si>
  <si>
    <t>Estudio: Mínimo: Título profesional en las áreas de arquitectura o ingeniería civil, administración pública o administración de empresas.  Máximo: Título profesional y de posgrado y experiencia en las áreas de arquitectura o ingeniería civil, administración pública o administración de empresas.,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</si>
  <si>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al ejercicio de actividades de orden administrativo y tareas complementarias buscando el fortalecimiento de los procesos de la entidad,  en cuanto  a la contratación estatal, obra pública.</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</si>
  <si>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Elaborar los permisos y licencias de construcción, certificado de parametros, uso del suelo, estratificación, licencia de roturas de vías y demás documentos de urbanismo, de conformidad con las instrucciones recibidas del secretario de planeación Municipal. 5 efectuar la nomenclatura de calles y el sentido de las vías urbanas en concordancia con las normas establecidas previamente por el concejo. 6 estudiar y proponer formas de financiación para los planes, programas y proyectos de desarrollo municipal considerando su conveniencia técnica y económica. 7 Participar en la elaboración y actualización del plan de desarrollo municipal en los concerniente al área físico territorial para el municipio. 8 Ser parte activa del banco de proyectos. 9 Apoyar en la elaboración de proyectos de inversión  que proponga la secretaria de planeación Municipal. 10 Realizar estudio sobre el uso del suelo en área urbana y sus áreas de expansión.</t>
  </si>
  <si>
    <t>Estudio: Mínimo: Título profesional en las áreas de arquitectura o ingeniería civil. Máximo: Título profesional y de posgrado y experiencia en las áreas de arquitectura o ingeniería civil.,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</si>
  <si>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al ejercicio de actividades de orden administrativo y tareas complementarias buscando el fortalecimiento de los procesos de la entidad,  en cuanto  a la contratación estatal, obra pública y planeación.</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</si>
  <si>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Realizar la revisión de planos arquitectónicos. 5 Realizar la comparación de cantidades de obras plasmadas en presupuesto con respecto a los planos arquitectónicos. 6 Revisar la programación de obras civiles. 7 Verificación de linderos, previa y durante las construcciones de obras civiles. 8 Apoyar al secretario de planeación en los informes de interventoría. 9 Elaborar los permisos y licencias de construcción, certificado de parámetros, uso del suelo, estratificación, licencia de roturas de vías y demás documentos de urbanismo, de conformidad con las instrucciones recibidas del secretario de planeación Municipal. 10 Efectuar la nomenclatura de calles y el sentido de las vías urbanas en concordancia con las normas establecidas previamente por el concejo.</t>
  </si>
  <si>
    <t>Estudio: Mínimo: Título profesional en las áreas de administración de empresas, derecho, administración pública o economía. Máximo: Título profesional y de posgrado y experiencias en las áreas de administración de empresas, derecho, administración pública o economía., Experiencia:24 Meses de experiencia profesional o uno (1) en experiencia relacionada con el cargo</t>
  </si>
  <si>
    <t>Es un cargo de nivel profesional cuyas funciones consisten en la supervisión, dirección, control y ejecución de planes programas y proyectos de talento Humano de la Alcaldía Municipal, y desarrollo de funciones relacionadas al ejercicio de actividades de orden administrativo y tareas complementarias a los niveles superiores, Buscando el fortalecimiento de los procesos de la entidad.</t>
  </si>
  <si>
    <t>1 dirigir, coordinar y controlar el cumplimiento de las normas relacionadas con la selección, evaluación, capacitación, promoción y bienestar del personal. 2 Coordinar, supervisar, y controlar la actualización del registro de personal que labora en el Municipio. 3 Darle posesión a los empleados que sean nombrados por el nominador en propiedad, periodo de prueba o en provisionalidad y expedir la correspondiente acta de posesión. 4 Velar por que se impriman y diligencien las Hojas de Vida única a los empleados de la administración. 5 Expedir las correspondientes certificaciones de tiempo de servicio y de sueldos que le soliciten. 6 Elaborar la nómina de los empleados de la Alcaldía Municipal. 7 Velar por que los empleados sean afiliados al sistema de seguridad Social de Colombia. 8 Revisar y proponer modificaciones a los manuales de funciones y requisitos mínimos por cargo. 9 Liquidar prestaciones sociales a los empleados municipales. 10 Rendir Informe periódico al alcalde, sobre las labores realizadas por la dependencia. 11 Desempeñar las demás funciones asignadas por la autoridad competente, de acuerdo con el nivel, la naturaleza y el área de desempeño del empleo.</t>
  </si>
  <si>
    <t>Estudio: Mínimo: Título  Profesional en las áreas de ingeniería agrícola, Agronomía o ingeniero agroindustrial  Máximo: Título Profesional y de posgrado, y experiencia áreas de ingeniería agrícola, Agronomía o ingeniero agroindustrial, Experiencia:12 Meses de experiencia relacionada con las funciones del cargo o 24 meses de experiencia profesional.</t>
  </si>
  <si>
    <t>Es un cargo de nivel profesional, cuyo propósito consiste en la coordinación, supervisión, dirección, control y ejecución de planes y proyectos de inversión  del municipio en asuntos ambientales y agropecuarios.</t>
  </si>
  <si>
    <t>1 elaborar proyectos ambientales y agropecuarios, contemplados en el plan de desarrollo municipal. 2 hacer visitas de inspección a sitios de contaminación ambiental, para emitir concepto técnico y darle la solución de forma oportuna y con calidad. 3 Atender requerimientos de Carsucre atraves de la visita y puesta en marcha de soluciones ambientales que afecta la comunidad, evitando así que sancionen al municipio. 4 Recibir quejas y reclamos de la comunidad, referente a los conflictos por vertimiento de aguas residuales y aguas lluvias y demás problemas ambientales que afectan a la comunidad municipal. 5 suministrar atraves de actas  conceptos técnicos a solicitudes, requerimiento, tutelas y derecho de petición de índole ambiental realizados por la comunidad para darle cumplimiento a la normatividad vigente. 6 Participar en la elaboración e implementación del plan de gestión ambiental Municipal, atraves del diagnóstico sectorial urbano y rural que permita mejorar el impacto negativo ambiental. 7 Capacitar a las comunidades urbanas y rurales, en prevención y atención de urgencias de contaminación ambiental atraves de charlas y talleres prácticos culturizar a la comunidad ambiental. 8 suministrar conceptos técnicos ambientales, de los requerimientos de suelos  para la ejecución de las obras públicas, para darle cumplimiento a la normatividad ambiental. 9 Atención al campo y al sector agropecuario. 10 Atención  a los agricultores. 11 Atención al recurso Hídrico del Municipio.  12 Coordinar labores con oficina del Clopad. 13 Vigilancia y control a petroleras. 14 Brindar asistencia agropecuaria.</t>
  </si>
  <si>
    <t>Estudio: Mínimo: Diploma de Bachiller en cualquier modalidad  Máximo: Diploma de Bachiller en cualquier modalidad  experiencia, Experiencia:12 Meses de experiencia relacionados con las funciones del cargo.</t>
  </si>
  <si>
    <t>Velar por el orden del flujo vehicular y peatonal en las vías públicas desarrollar funciones preventivas, de asistencia técnica de vigilancia de las normas de tránsito y transporte conforme a las normas y procedimientos vigentes.</t>
  </si>
  <si>
    <t>1 Ejercer control y vigilancia en el cumplimiento de las normas de tránsito del transporte por parte de conductores y peatones en las vías públicas, en los días y horarios dispuestos por el jefe inmediato de acuerdo con las necesidades del servicio. 2 Informar por escrito todas las violaciones a las normas de tránsito y transporte que tenga conocimiento, mediante el diligenciamiento de órdenes de comparendos y demás informes pertinentes. 3 conocer e informar todo tipo de accidentes y casos de tránsito,  levantando el respectivo informe, remitiéndolo a la autoridad competente para su estudio en el término de 12 Horas siguientes a su conocimiento. 4 Ejercer el control y administración de las cámaras de vigilancia de las vías públicas previa asignación del jefe inmediato. Así como informar por escrito todas las violaciones a las normas de tránsito y transporte que tenga conocimiento atraves de las cámaras, mediante el diligenciamiento de órdenes de comparendos y demás informes pertinentes. 5 firmar el libro de recibo de libretas de comparendos verificando que el consecutivo este completo, en caso contrario del recibo de dispositivo electrónico para el registro de los mimos verificando su buen estado de funcionamiento. 6 entregar diariamente al finalizar el turno de servicio las ordenes de comparendos consecutivas que hallas sido diligenciadas por concepto de infracciones, accidentes de tránsito, decomisos y anulados. 7 Inmovilizar los vehículos automotores cuando las normas lo determinen. 8 Conducir o hacer conducir todo tipo de vehículo que sean inmovilizados o retenidos a las instalaciones de la inspección central de policía y tránsito del municipio u otros lugares autorizados, según lo demande el procedimiento</t>
  </si>
  <si>
    <t>Estudio: Mínimo: Diploma de Bachiller en cualquier modalidad. Máximo: Titulo de formación tecnológica y experiencia en las áreas de administración de empresas Ingeniería de sistemas, o  contaduría pública, o terminación y aprobación del pensum académico de educación superior en formación profesional y experiencia en las áreas administración de empresas Ingeniería de sistemas, o  contaduría pública, Experiencia:12 Meses de  experiencia relacionada con las funciones del  cargo</t>
  </si>
  <si>
    <t>Es un cargo de nivel técnico cuyo propósito general implica realizar funciones que exigen el desarrollo de procesos y procedimientos en labores técnicas misionales y de apoyo, así como la relacionada con la aplicación de la ciencia y la tecnología, ejecutar programas sociales en beneficio de la comunidad como familias en acción.</t>
  </si>
  <si>
    <t>1 Atender al público y orientarlo sobre la información requerida. 2 Recibir y archivar la correspondencia, elaborar y emitir las respuestas correspondientes. 3 Apoyar a los establecimientos educativos al diseño e implementación de proyectos tecnológicos para que ejecuten las actividades administrativas ya académicas a la vanguardia de la tecnología cuando el jefe inmediato lo asigne. 4 Atender personalmente o por teléfono a los docentes, padres de familia, estudiantes y público que requieran información de la oficina de asuntos educativos. 5 elaborar derechos de peticiones previa proyección del jefe inmediato. 6 Apoyar los programas y actividades de educación que lleven a cabo. 7 Elaborar los informes a los diferentes entes de control y dependencias internas que lo solicite, previa proyección de su jefe inmediato. 8 hacer el autocontrol a las actividad realizadas. 9 Informar a su jefe inmediato en forma oportuna cualquier inconsistencia o anomalías relacionadas con los asuntos o documentos encomendados. 10 Presentar informes de las Actividades realizadas a su jefe inmediato en el momento en que se le solicite. 11 Adelantar actividades de asistencia técnica, administrativa u operativa de acuerdo a las instrucciones recibidas. 12 Manejar con discreción la Información. 13 Velar por el buen uso y manteamiento de los equipos de la oficina. 14 las demás funciones que le sean asignadas de acuerdo el nivel, la naturaleza y el área de desempeño del cargo.</t>
  </si>
  <si>
    <t>Estudio: Mínimo: Diploma de Bachiller en cualquier modalidad  Máximo: Titulo de formación tecnológica con experiencia en las áreas de administración de empresas o administración pública, o terminación y aprobación del pensum académico de educación superior en formación profesional y experiencia en las áreas de administración de empresas o contaduría pública., Experiencia:12 Meses  en experiencia relacionada con las funciones del  cargo</t>
  </si>
  <si>
    <t>Es un cargo de nivel técnico cuyo propósito implica realizar funciones que exigen el desarrollo de procesos y procedimientos en labores técnicas misionales y de apoyo así como las relacionadas con la aplicación de la ciencia y la tecnología.</t>
  </si>
  <si>
    <t>1 Conocer los asuntos que le asigne la ley, las ordenanzas y los acuerdos del concejo. 2 Planear, controlar y responder por actividades de la inspección de la policía y tránsito para el cumplimiento del objeto propuesto. 3 Adelantar las actividades propias del cargo y las que le asigne el inspector central  de policía y tránsito. 4 Informar al inspector central del policía y tránsito en forma oportuna sobre las inconsistencias y anomalías relacionadas con los asuntos, elementos o documentos encomendados. 5 Llevas y mantener actualizados los registros de correspondencia y verificar la exactitud de los mismos y presentar los informes correspondientes. 6 Orientar a los usuarios y suministrar información, documentos o elementos que sean solicitados, de conformidad con los trámites, las actualizaciones y los procedimientos establecidos. 7 Colaborar al inspector central de policía y tránsito en la consecuencia de documentos y datos que ayuden a dar una respuesta oportuna y adecuada a los asuntos y trámites de la oficina. 8 Coordinar evaluar y controlar las actividades administrativas de su competencia y garantizar la correcta aplicación de las normas y de los procedimientos que se adelanten en la inspección central de policía y tránsito. 9 Preparar y presentar los informes sobre las actividades desarrolladas con la oportunidad y prioridad requerida. 10 Llevar de manera organizada las citaciones que realice la inspección central de policía y tránsito, de tal manera que se lleve  una secuencia de los asuntos a tratar. 11 Levantar las respectivas actas de las diligencias o inspecciones que realice el inspector central de policía y tránsito. 12 Observar en el desempeño de sus funciones los derechos, deberes y prohibiciones expresamente consagrado en la ley 734 de 2002. 13 Responder por el equipo de computación de oficina y demás bienes muebles que le asignen para el desempeño de sus funciones.</t>
  </si>
  <si>
    <t>Estudio: Mínimo: Diploma de Bachiller en cualquier modalidad. Máximo: Titulo de formación tecnológica y experiencia en las áreas de administración pública, administración de empresas o trabajo social, o terminación y aprobación del pensum académico de educación superior en formación profesional y experiencia en las áreas de administración pública, administración de empresas o trabajo social, Experiencia:12 Meses de  experiencia relacionada con las funciones del  cargo</t>
  </si>
  <si>
    <t>Es un cargo de nivel técnico cuyo propósito general implica realizar funciones que exigen el desarrollo de procesos y procedimientos en labores técnicas misionales y de apoyo a la secretaria de desarrollo social y comunitario, así como la relacionada con la aplicación de la ciencia y la tecnología, ejecutar programas sociales en beneficio de la comunidad como familias en acción.</t>
  </si>
  <si>
    <t>1 Conocer los asuntos que le asigne la ley las ordenanzas y los acuerdos del concejo. 2 Planear, controlar y responder por las actividades de la sección para el cumplimiento del objeto propuesto. 3 Formular y gestionar proyectos productivos, para beneficiar a la población de jóvenes, negritudes, discapacitados, mujeres cabeza de hogar, niños y adultos mayores. 4 Apoyar la erradicación del trabajo infantil doméstico, atraves de actividades conjuntas con la comisaria de familia y el ICBF, que permitan buscar un mejor futuro educativo, social y familiar de la niñez. 5 Llevar a cabo programas y proyectos en coordinación con el ICBF, y otros organismos encargados de manejar la parte social, para contribuir al desarrollo social del Municipio. 6 Mantener actualizada la base de datos de los proyectos y programas sociales que lleven a cabo con sus respectivos beneficios, para llevar a cabo un archivo organizado y ajustado, para la buena planeación de programas futuros de la secretaria. 7 Responder por la programación técnica y administrativa de la dependencia a su cargo y establecer los controles para asegurar su cumplimiento. 8 Responder por la eficacia de los procedimientos adoptados con el fin de realizar las actividades propias de la dependencia y promover su continuo desarrollo. 9 Colaborar con el secretario de desarrollo social y comunitario en la formulación de políticas, planes y programas relacionado con las actividades propias de la secretaria. 10 Planear, programar coordinar, dirigir y evaluar el desarrollo de las actividades de la dependencia a su cargo, tales como los programas sociales en beneficio de la comunidad que se lleven a cabo como familias en acción.</t>
  </si>
  <si>
    <t>Estudio: Mínimo: Diploma de Bachiller en cualquier modalidad   Máximo: Titulo de formación tecnológica con experiencia en las áreas administración de empresas, contaduría pública o ingeniería de sistemas, administración o terminación o aprobación del pensum académico de educación superior en formación profesional y experiencia en las áreas de administración de empresas contaduría   pública o ingeniería de sistemas., Experiencia:12 Meses de experiencia</t>
  </si>
  <si>
    <t>Es un cargo de nivel técnico cuyo propósito implica realizar funciones que exigen el desarrollo de procesos y procedimientos en labores técnicas misionales y de apoyo,  así como las relacionadas con la aplicación de la ciencia y la tecnología.</t>
  </si>
  <si>
    <t>1 Conocer los asuntos que le asigne la ley las ordenanzas y los acuerdos del concejo. 2 Planear, controlar y responder por las actividades de la sección para el cumplimiento del objeto propuesto. 3 Responder por la programación técnica y administrativa a su cargo y establecer los controles para asegurar su cumplimiento. 4 Responder por la eficacia de los procedimientos adoptados con el fin de realizar las actividades propias de la dependencia y promover su continuo desarrollo. 5 Colaborar con el secretario de planeación en la formulación de políticas, planes y programas relacionados con las actividades propias de la secretaria. 6 Planear, programar, coordinar, dirigir y evaluar el desarrollo de las actividades de la dependencia a su cargo. 7 Presentar informe al secretario de planeación de las actividades realizadas. 8 Supervisar las actividades relacionadas con la secretaria de planeación. 9 Entregar oportunamente los documentos ordenados por el  secretario de planeación con el lleno de los requisitos establecidos. 10 Resolver dentro de la órbita de su competencia los problemas que pueden alterar el normal desarrollo las actividades de la dependencia.</t>
  </si>
  <si>
    <t>Estudio: Mínimo: Diploma de Bachiller en cualquier modalidad. Máximo: Titulo de formación tecnológica con experiencia en las áreas de administración de empresas o contaduría  pública, o terminación y aprobación del pensum académico de educación superior en formación profesional y experiencia en las áreas de administración de empresas o contaduría pública., Experiencia:Un año (1) en experiencia relacionada con las funciones del  cargo</t>
  </si>
  <si>
    <t>Es un cargo de nivel técnico cuyo propósito general implica realizar funciones que exigen el desarrollo de procesos y procedimientos en labores técnicas misionales y de apoyo así como las relacionadas con la aplicación de la ciencia y la tecnología.</t>
  </si>
  <si>
    <t>1 Diligenciar los formatos de cuentas de cobro u órdenes de pagos con previa autorización del secretario de hacienda. 2 Elaborar las cuentas de cobros con las respectivas deducciones estipuladas legalmente. 3 Verificar que los contratos u órdenes de pagos contengan todos los documentos y soportes exigidos legalmente. 4 Llevar el registro diario de los formatos de pagos elaborados y enviados a la oficina de presupuesto. 5 Asistir al secretario de hacienda en las labores técnicas relacionadas con el cargo. 6 Recibir y radicar la correspondencia propia de la oficina. 7 Proyectar y elaborar las respuestas a las comunicaciones según indicaciones del jefe inmediato. 8 Atender y orientar al público sobre información propia de la dependencia. 9 Elaborar, interpretar cuadros, informes, estadísticas y datos concernientes al área correspondiente. 10 Hacer el auto control a las actividades realizadas. 11 Informar a su jefe inmediato en forma oportuna cualquier inconsistencia o anomalía relacionadas con los asuntos o documentos encomendados. 12 Presentar informes de las actividades realizadas a su jefe inmediato en el momento que se le solicite.</t>
  </si>
  <si>
    <t>Estudio: Mínimo: Diploma de Bachiller en cualquier modalidad  Máximo: Titulo de formación tecnológica con experiencia en las áreas de administración de empresas o contaduría pública, o terminación y aprobación del pensum académico de educación superior en formación profesional y experiencia en las áreas de administración de empresas o contaduría pública., Experiencia:12 Meses de experiencia relacionada con las funciones del cargo</t>
  </si>
  <si>
    <t>1 Facilitar el manejo de la Información a todas las dependencias existentes en la Alcaldía Municipal.  2 Elaborar las Tablas de retención documental en el Archivo central. 3 Controlar las salidas y devoluciones de documentos. 4 Recibir los documentos del archivo de gestión para llevarlos al archivo central. 5 Entregar la información que solicite cada dependencia. 6 Manejo de toda la correspondencia. 7 Mantener informado al superior inmediato de lo existente en el archivo central. 8 las demás funciones asignadas por la autoridad competente, de acuerdo con el nivel, la naturaleza y el área de desempeño del cargo</t>
  </si>
  <si>
    <t>Estudio: Mínimo: Diploma de Bachiller en cualquier modalidad  Máximo: Titulo de formación tecnológica con experiencia en las áreas de administración pública, administración de empresas o contaduría pública, o terminación del pensum académico de educación superior en formación profesional y experiencia en las áreas de administración pública, administración de empresas o contaduría pública., Experiencia:12 Meses de experiencia relacionadas con las funciones del cargo.</t>
  </si>
  <si>
    <t>Es un cargo de nivel técnico cuyo propósito implica funciones que exigen el desarrollo de procesos y procedimientos en labores técnicas misionales y de apoyo así como las relacionadas con la aplicación de la ciencia y la tecnología.</t>
  </si>
  <si>
    <t>1.Preparar y manejar la agenda del superior inmediata  2.Recibir, revisar, clasificar y controlar documentos  3.Redactar y contestar la correspondencia y los demás documentos, cuando se lo ordena el superior inmediato. 4.Disponer y organizar materiales de carácter institucional 5.Presentar informes sobre las actividad desarrolladas 6.Velar por la adecuada presentación de la oficina  7.Entregar los documentos y fotocopias que le sean solicitado por el superior inmediato y por los secretarios de Despacho. 8.Informar al superior inmediato sobre problemas presentados  9.Mantener al día el archivo de la oficina  10.Controlar el manejo de los documentos solicitados  11.Organizar los documentos que llegan a la oficina y enviarlos a otras dependencias cuando son dirigidas a estas. 12.Las demás funciones asignas por el superior inmediato de acuerdo, con el nivel, la naturaleza y el área de desempeño del cargo.</t>
  </si>
  <si>
    <t>Estudio: Mínimo: Diploma de Bachiller en cualquier modalidad  Máximo: Titulo de formación tecnológica con experiencia en las áreas de Psicología, Trabajo social,  administración de empresas, administración  pública o derecho  o terminación del pensum académico de educación superior en formación profesional y experiencia en las áreas de Psicología, Trabajo social,  administración de empresas, administración  pública o derecho, Experiencia:12 Mese de experiencia relacionado con las funciones del cargo</t>
  </si>
  <si>
    <t>Es un cargo de nivel técnico cuyo propósito implica realizar funciones que exigen el desarrollo de procesos y procedimientos en labores técnicas misionales y de apoyo en la dependencia de la comisaria de familia, así como las relacionadas con la aplicación de la ciencia y la tecnología</t>
  </si>
  <si>
    <t>1.Preparar y manejar la agenda del superior inmediato  2.Recibir, revisar, clasificar y controlar documentos  3.Redactar y contestar la correspondencia y los demás documentos, cuando se lo ordena el superior inmediato. 4.Disponer y organizar materiales de carácter institucional. 5.Presentar informes sobre la actividad desarrolladas. 6.Velar por la adecuada presentación de la oficina. 7.Entregar los documentos y fotocopias que le sean solicitado por el superior inmediato y por los secretarios de Despacho. 8.Informar al superior inmediato sobre problemas presentados. 9.Mantener al día el archivo de la oficina.  10.Controlar el manejo de los documentos solicitado. 11.Organizar los documentos que llegan a la oficina y enviarlos a otras dependencias cuando son dirigidas a estas. 12. Las demás funciones asignas por el superior inmediato de acuerdo, con el nivel, la naturaleza y el área de desempeño del cargo.</t>
  </si>
  <si>
    <t>Estudio: Mínimo: Diploma de Bachiller en cualquier modalidad  Máximo: Titulo de formación tecnológica con experiencia en las áreas de administración de empresas o contaduría pública, o terminación del pensum académico de educación superior en formación profesional y experiencia en las áreas de administración de empresas o contaduría pública., Experiencia:12 Meses de experiencia relacionada con las funciones del cargo</t>
  </si>
  <si>
    <t>1.Recibir, revisar, clasificar y controlar documentos. 2.Redactar y contestar la correspondencia y los demás documentos, cuando se lo ordena el superior inmediato. 3.Disponer y organizar materiales de carácter institucional. 4.Presentar informes sobre la actividad desarrolladas. 5.Apoyar el proceso de planeación de compras de la entidad (Plan de compras SICE). 6.Llevar el control de entradas y salidas de bienes adquiridos por la entidad 7.Organizar técnicamente los bienes adquiridos dentro del almacén evitando con ello la pérdida o el deterioro. 8.Rendir los informes requeridos por los organismos de control. 9.Realizar inventarios periódicos al interior del almacén. 10.Llevar una relación de los bienes muebles e inmuebles del Municipio. 11.Los equipos se entregan y manejan en coordinación con el alcalde. 12.Los equipos electrónicos se entregan por medio de comodatos. 13.Hacer entrega oportuna a las dependencias de los bienes y materiales solicitados. 14.Mantener informado al superior inmediato de las existencias en el Almacen. 15. Realizar Las demás funciones que le sean asignas o delegadas de acuerdo con la necesidad del servicio</t>
  </si>
  <si>
    <t>Estudio: Mínimo: Diploma de Bachiller en cualquier modalidad Máximo: Diploma de bachiller en cualquier modalidad y experiencia, Experiencia:12 Meses de experiencia relacionada con las funciones del cargo.</t>
  </si>
  <si>
    <t>Es un cargo de nivel asistencial, cuyas funciones implican realizar actividades de apoyo y complementarias de las tareas propias de los niveles superiores o de labores que se caracterizan por el predominio de actividades manuales o tareas de simple ejecución</t>
  </si>
  <si>
    <t>1 Atender y orientar al público con información relacionada con el SISBEN  (Sistema de Identificación y clasificación de potenciales beneficiarios para programas sociales). 2 Apoyar las actividades tendientes a capacitar a los ciudadanos sobre los beneficios del SISBEN  y sobre las sanciones que determina la ley para aquellos que les den mal uso. 3 Recibir la documentación requerida para la entrega del carnet del SISBEN. 4 Recibir la documentación requerida para la entrega del carnet debidamente elaborado y firmado por el secretario de planeación municipal. 5 Recibir y dar trámite inmediato a las quejas y reclamos presentadas por la comunidad relacionada con el carnet del SISBE. 6 Llevar el archivo relacionado con el SISBEN. 7 hacer el auto control de las actividades realizadas. 8 Administrar y organizar la información del SISBEN (Sistema de Identificación y clasificación de potenciales beneficiarios para programas sociales). 9 Colaborar en la orientación y compresión de los procesos involucrados en área correspondiente. 10 Redactar las respuestas a las comunicaciones que se le indique. 11 elaborar e Interpretar cuadros, informes, estadísticas y datos concernientes al área correspondiente. 12 Realizar informes de las actividades realizadas a su jefe inmediato en el momento que se le solicite. 13 Manejar con discreción la información y procesos de la oficina. 14 hacer el autocontrol de las actividades realizadas.</t>
  </si>
  <si>
    <t>Estudio: Mínimo: Diploma de Bachiller en cualquier modalidad Máximo: Titulo de tecnólogo en las áreas de administración pública o administración de empresas, Experiencia:12 Meses de experiencia relacionada con las funciones del cargo.</t>
  </si>
  <si>
    <t>1 Conocer los asuntos que le asigne la ley las ordenanzas y los acuerdos del concejo. 2 Planear, controlar y responder por las actividades de la sección para el cumplimiento del objeto propuesto. 3 Responder por la programación técnica y administrativa a su cargo y establecer los controles para asegurar su cumplimiento. 4 Responder por la eficacia de los procedimientos adoptados con el fin de realizar las actividades propias de la dependencia y promover su continuo desarrollo. 5 Colaborar con el secretario de planeación en la formulación de políticas, planes y programas relacionados con las actividades propias de la secretaria. 6 Planear, programar, coordinar, dirigir y evaluar el desarrollo de las actividades de la dependencia a su cargo. 7 coordinar, ejecutar, supervisar y evaluar, las actividades relacionadas con el comité local de prevención de desastres (CLOPAD), de acuerdo con los parámetros establecidos. 8 Presentar informe al secretario de planeación de las actividades realizadas. 9 Supervisar las actividades relacionadas con la secretaria de planeación. 10 Entregar oportunamente los documentos ordenados por el  secretario de planeación con el lleno de los requisitos establecidos. 11 Resolver dentro de la órbita de su competencia los problemas que pueden alterar el normal desarrollo las actividades de la dependencia.</t>
  </si>
  <si>
    <t>Estudio: Mínimo: Diploma de bachiller en cualquier modalidad  Máximo: Titulo de formación Técnica en secretariado Ejecutivo., Experiencia:12 Meses de experiencia relacionada con las funciones del cargo</t>
  </si>
  <si>
    <t>Es un cargo de propósito asistencial, cuyas funciones implican realizar actividades de apoyo y complementarias de las tareas propias de los niveles superiores o de labores que se caracterizan por el predominio de actividades manuales o tareas  de simple ejecución.</t>
  </si>
  <si>
    <t>1efectuar el envió de la correspondencia atraves de las oficinas de correo, hacer su distribución interna y externa en forma personal y responsables de los documentos que le sean confiados. 2 Participar en las labores de empaque, cargue y descargue y/o despacho de paquetes y sobres. 3 Entregar de acuerdo con las instrucciones que reciba, los elementos y documentos que le sean solicitado. 4 Colaborar en la obtención de cotizaciones. 5 Fijar y distribuir circulares, afiches y demás ayudas visuales en los puntos o dependencias que la administración autorice. 6 Efectuar diligencias externas cuando las necesidades del servicio lo indiquen. 7 Llevar el control y recibo de la correspondencia. 8 Realizar las citaciones requeridas por el alcalde. 9 Mantener discreción y reserva sobre los asuntos confidenciales tratados en las oficinas de la administración y sobre los cuales tenga conocimientos por razón de sus funciones. 10 Desempeñar las demás funciones asignadas por la autoridad competente, de acuerdo con el nivel, naturaleza y área desempeño del empleo y con las destrezas y habilidades del titular del cargo.</t>
  </si>
  <si>
    <t>Estudio: Mínimo: Diploma de Bachiller en cualquier modalidad Máximo: Diploma de bachiller en cualquier modalidad y experiencia, Experiencia:12 Meses relacionada con las funciones del cargo.</t>
  </si>
  <si>
    <t>Es un cargo de nivel asistencial, cuyas funciones implican realizar actividades, de apoyo y complementarias de las tareas propias de los niveles superiores o de labores que se caracterizan por el predominio de Actividades  manuales o tareas de simple ejecución.</t>
  </si>
  <si>
    <t>1 Mantener organizado codificado y clasificado el material existente de la biblioteca Municipal  2 Dirigir coordinar y controlar el préstamo de libros, revistas, documentos para lectura y consulta. 3 Llevar el registro diario de los préstamos de libros y demás documentos de la biblioteca. 4 Determinar la necesidad de la Biblioteca y sugerir nuevas adquisiciones con base en los registros estadísticos de consulta. 5 Velar por el Bueno uso, estado y conservación de libros, revistas, folletos, periódicos y demás elementos de consulta. 6 Recibir y radicar la correspondencia y demás documentos internos. 7 Digitar las respuestas de los diferentes oficios y correspondencia de la Biblioteca. 8 Vigilar que le den buen uso a los equipos de cómputo de la Biblioteca. 9 Preparar y manejar la agenda del superior inmediato. 10 Recibir, revisar, clasificar y controlar documentos. 11 redactar y contestar la correspondencia y demás documentos cuando se lo ordene el superior inmediato. 12 Disponer y organizar materiales de carácter institucional. 13 Presentar informes sobre las actividades desarrolladas. 14 Velar por adecuada presentación de la oficina. 15 Entregar los documentos y fotocopias que le sean solicitados por el superior inmediato y por los secretarios de despacho. 16 Informar al superior inmediato sobre problemas presentados. 17 Mantener al día el archivo de la oficina. 18 Controlar el manejo de los documentos solicitados. 19 Organizar los documentos que llegan a la oficina y enviarlos a otras dependencias cuando son dirigidos a estas. 20 Desempeñar las demás funciones que reciba por delegación, de acuerdo con e nivel, naturaleza y área de desempeño del empleo.</t>
  </si>
  <si>
    <t>Estudio: Mínimo: Diploma de Bachiller en cualquier modalidad Máximo: Diploma de bachiller en cualquier modalidad y experiencia, Experiencia:12 Meses de experiencia relacionada con las funciones del cargo</t>
  </si>
  <si>
    <t>Es un cargo de nivel asistencia, cuyas funciones implican realizar actividades, de apoyo y complementarias de las tareas propias de los niveles superiores o de labores que se caracterizan por el predominio de Actividades  manuales o tareas de simple ejecución.</t>
  </si>
  <si>
    <t>1 adelantar las funciones propias de su cargo donde lo asigne su superior inmediato. 2 desempeñar las funciones de conductor y velar por el o los vehículos asignados por su superior inmediato. 3 Informar al jefe inmediato en forma oportuna sobre las inconsistencias y anomalías relacionadas con los asuntos o elementos encomendados.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controlar y vigilar el acceso de público a las dependencias de la Alcaldía Municipal. 8 Llevar libros de control de acceso y hacer reportes  9 Observar en el desempeño de sus funciones los derechos, deberes y prohibiciones expresamente consagrados en la ley 734 del 2002 10 responder por el equipo de computación, oficina y demás bienes muebles que le asigne para el desempeño de sus funciones. 11 mantener discreción y reserva sobre los asuntos confidenciales tramitados en la oficina y sobre los cuales conozcan en razón de sus funciones. 12 desempeñar las demás funciones que reciba por delegación y le sean asignadas de acuerdo a la naturaleza de su cargo y necesidad del Servicio.</t>
  </si>
  <si>
    <t>1 adelantar las funciones propias de su cargo donde lo asigne su superior inmediato. 2 Desempeñar los servicios de cafetería y aseo en las diferentes dependencias de la Alcaldía Municipal. 3 Informar al jefe inmediato en forma oportuna sobre las inconsistencias y anomalías relacionadas con los asuntos o elementos encontrados.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controlar y vigilar el acceso de público a las dependencias de la Alcaldía Municipal. 8 Llevar libros de control de acceso y hacer reportes. 9 Observar en el desempeño de sus funciones los derechos, deberes y prohibiciones expresamente consagrados en la ley 734 del 2002 10 responder por el equipo de computación, oficina y demás bienes muebles que le asigne para el desempeño de sus funciones. 11 mantener discreción y reserva sobre los asuntos confidenciales tramitados en la oficina y sobre los cuales conozcan en razón de sus funciones. 12 desempeñar las demás funciones que reciba por delegación y le sean asignadas de acuerdo a la naturaleza de su cargo y necesidad del Servicio.</t>
  </si>
  <si>
    <t>Estudio: Mínimo: Terminación y aprobación de tres (3) años de educación básica primaria. Máximo: Diploma de bachiller en cualquier modalidad y experiencia, Experiencia:12 Meses de experiencia relacionada con las funciones del cargo</t>
  </si>
  <si>
    <t>1 adelantar las funciones propias de su cargo donde lo asigne su superior inmediato. 2 Desempeñar las funciones de celador y velar por elementos, equipos de oficina, dependencias y objetos del sitio asignado para el desempeño de su actividad. 3 Informar al jefe inmediato en forma oportuna sobre las inconsistencias y anomalías relacionadas con los asuntos o elementos encomendados.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Observar en el desempeño de sus funciones los derechos, deberes y prohibiciones expresamente consagrados en la ley 734 del 2002. 8 responder por el equipo de computación, oficina y demás bienes muebles que le asigne para el desempeño de sus funciones. 9 mantener discreción y reserva sobre los asuntos que conozca en razón de sus funciones. 10 desempeñar las demás funciones que reciba por delegación y le sean asignadas de acuerdo a la naturaleza de su cargo y necesidad del Servicio.</t>
  </si>
  <si>
    <t>Estudio: Mínimo: Título profesional de Abogado o terminación del pensum académico de educación superior en derecho acreditado con la certificación de culminación académica, debido a las exigencias de competencias que se requieren en el municipio. Máximo: Título profesional y de posgrado, y experiencias en las áreas de derecho., Experiencia:24 Meses de experiencia profesional o uno (1) en experiencia relacionada con el cargo</t>
  </si>
  <si>
    <t>Es un cargo de nivel profesional cuyas funciones consisten en asistir, aconsejar y asesorar directamente a la población para el mantenimiento  de la convivencia pacífica, protegiendo los derechos y deberes de la comunidad  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 ordenar la movilidad, el tránsito, ocupación de zonas de baja mar y playas en coordinación de la policía nacional.</t>
  </si>
  <si>
    <t>1 Conocer los asuntos que le asigne la ley, las ordenanzas y los acuerdos del concejo. 2 Dirimir los conflictos que se generan entre los individuos que no tienen resolución en otras instancias. 3 Autorizar, atraves de una resolución administrativa la inscripción en el registro de defucion de un fallecido. 4 dirigir, coordinar y supervisar las actividades del personal adscrito a la dependencia. 5 Promover el respeto y cumplimiento de la constitución, las leyes, las ordenanzas, los acuerdos, los decretos, resoluciones, orientando a los diferentes inspectores de policía en todo lo concerniente en estos aspectos. 6 Velar por el cumplimiento de los actos administrativos expedidos en la jurisdicción municipal, con relación al control de los precios y medidas de los productos sometidos a vigilancia. 7  Asesor al secretario de despacho en los asuntos de policía que solicite de acuerdo con los planes y programas del municipio. 8  Conocer en primera instancia las contravenciones especiales que defina la ley 23 de 1991 y velar que los inspectores de policía bajo su mando, hagan lo propio en sus jurisdicciones. 9 Conocer en única instancias las contravenciones  comunes ordinarias de que trata el decreto 1355 de 1970, salvo de las que competen a la policía nacional. 10 Rendir los informes en forma veraz y oportuna   que le sean solicitado por el secretario de despacho. 11 Asistir a las reuniones y eventos relacionados con las funciones de la inspección. 12 Facilitar a los funcionarios judiciales la colaboración necesaria para hacer efectivas las providencias.</t>
  </si>
  <si>
    <t>Estudio: Título Profesional universitario en disciplina académica del núcleo básico del conocimiento del derecho, economía, administración, contaduría pública y afines., Experiencia:Veinticuatro (24) meses de experiencia profesional.</t>
  </si>
  <si>
    <t>Apoyar las actividades de cobro de cartera del Instituto y recibir las solicitudes de arreglos de cartera brindando información oportuna y eficaz al cliente para evitar el deterioro de su comportamiento crediticio.</t>
  </si>
  <si>
    <t>Comunicarse con los clientes con el objetivo de poner al día los pagos de sus créditos por los medios y de la manera que establezca su jefe inmediato. Asesorar a los clientes que solicitan información sobre recursos dispuestos para la normalización de cartera. Asesorar a los clientes que solicitan información sobre los productos de crédito dispuestos por la entidad. Elaborar y legalizar los pagarés producto de la reestructuración, subrogación, prorrogas, individualización de créditos y demás arreglos de cartera reglamentados por el Instituto. Registrar en la base de datos de cartera la información surgida de los procesos de reestructuración, subrogación, prorrogas, individualización de créditos y demás arreglos de cartera.,Revisar y verificar la documentación presentada en la solicitud de créditos y arreglos de cartera de acuerdo con la reglamentación del Instituto. Verificar la documentación requerida semestralmente para los desembolsos de los créditos educativos Apoyar las actividades orientadas a la cancelación de los pagarés.,Apoyar a la Gerencia y al funcionario encargado del proceso de tecnología en la implementación de la estrategia de Gobierno en Línea, la presentación de los contenidos y su actualización periódica. Asistir a las capacitaciones de acuerdo con las programaciones y necesidades de la entidad. Acatar las disposiciones del sistema de gestión documental del Instituto. Aplicar las obligaciones que le fije el sistema de administración de riesgos en armonía con las reglamentaciones de orden público que orienten la materia. Asistir y participar activamente en los comités donde se requiera de su presencia. Las demás que se le asignen y que correspondan a la naturaleza de su empleo.</t>
  </si>
  <si>
    <t>Estudio: Título profesional Universitario en disciplina académica del núcleo básico del conocimiento en economía, administración, contaduría pública y afines., Experiencia:No Aplica</t>
  </si>
  <si>
    <t>Apoyar todo el proceso de realización y control de presupuesto  del Instituto.</t>
  </si>
  <si>
    <t>Elaborar anualmente el proyecto de presupuesto de ingresos y gastos del Instituto bajo la coordinación de la Subgerencia Administrativa teniendo en cuenta para ello las normas de presupuesto vigentes. Registrar en el sistema de información contable las operaciones que afecten el presupuesto y la contabilidad del Instituto. Brindar apoyo en la elaboración del presupuesto anual del instituto por medio de la organización de la información presupuestal de cada área.,Verificar la disponibilidad presupuestal para realizar las operaciones del Instituto. Emitir los Certificados de Disponibilidad presupuestal. Consolidar la información presupuestal para los reportes contables de la entidad. Vigilar la ejecución correcta del presupuesto del Instituto.,Apoyar las actividades tendientes a la modificación del presupuesto del Instituto. Asistir a las capacitaciones de acuerdo a las programaciones y necesidades de la entidad. Aplicar las obligaciones que le fije el sistema de administración de riesgos en armonía con las reglamentaciones de orden público que orienten la materia. Las demás que se le asignen y que correspondan a la naturaleza del empleo.</t>
  </si>
  <si>
    <t>Estudio: Título profesional en disciplina académica del núcleo básico del conocimiento en economía, administración, contaduría pública y afines., Experiencia:Veinticuatro (24) meses de experiencia profesional.</t>
  </si>
  <si>
    <t>Estudiar las solicitudes de crédito de la línea educativa, libranza, descuento de actas y facturas, crédito público, y la gestión de financiación y cofinanciación, conforme a los requisitos establecidos en el manual de crédito del IDEAR.</t>
  </si>
  <si>
    <t>Elaborar los pagarés de los beneficiarios de los créditos de acuerdo con el valor aprobado según el Manual de Crédito y remitir a la Oficina Asesora de Jurídica para revisión. Generar los planes de amortización de los créditos de acuerdo con las condiciones establecidas en el pagaré. Informar a los clientes respecto de la aprobación o negación del crédito. Proyectar documentos de la Subgerencia Financiera.,Proyectar los conceptos de aprobación de créditos educativos, libranza, descuento de actas y facturas y crédito público de acuerdo con lo establecido en el Manual de Crédito del Instituto. Realizar el análisis cualitativo y cuantitativo de la situación financiera y económica del solicitante, deudor solidario y las garantías ofrecidas. Realizar las consultas en las bases de información, necesarias para determinar el otorgamiento del crédito.  Registrar en la base de datos del Instituto los créditos aprobados y la información del mismo.,Revisar y verificar la documentación y requisitos presentados en la solicitud de crédito de acuerdo con la reglamentación del Instituto. Asistir a las capacitaciones de acuerdo a las programaciones y necesidades de la entidad. Aplicar las obligaciones que le fije el sistema de administración de riesgos en armonía con las reglamentaciones de orden público que orienten la materia. Las demás que se le asignen y que correspondan a la naturaleza del empleo.</t>
  </si>
  <si>
    <t>Estudio: Título profesional núcleo básico del conocimiento de la Administración  Ingeniería Industrial y afines, Psicología., Experiencia:Veinticuatro (24) meses de experiencia profesional.</t>
  </si>
  <si>
    <t>Atender todas las actividades relacionadas con la gestión del talento humano en el Instituto</t>
  </si>
  <si>
    <t>Realizar la planeación del talento humano teniendo en cuenta las necesidades de las áreas funcionales.  Realizar los procesos de vinculación, permanencia y desvinculación de servidores públicos.  Apoyar el diseño e implementación de los programas de inducción y reinducción apoyándose en los objetivos previstos por la entidad. Apoyar las labores de evaluación de desempeño de cada área y actualizar las historias laborales de cada servidor.,Coordinar las actividades de capacitación y bienestar social desde los estudios previos hasta la presentación de informes de los resultados de la capacitación. Liquidar la nómina del Instituto, prestaciones sociales y proyectar los actos administrativos correspondientes. Proponer los ajustes correspondientes del manual específico de funciones y competencias laborales de la entidad.,Velar por la realización de actividades que mejoren el clima laboral. Participar en la implementación del Sistema de Gestión de la Seguridad y Salud en el Trabajo (SG-SST). Elaborar el cronograma de actividades para elección del COPASST, la Comisión de Personal y el Comité de Convivencia Laboral. Administrar las historias laborales del Instituto,Presentar los informes que se soliciten por los órganos de dirección del Instituto sobre temas de su competencia. Asistir a las capacitaciones de acuerdo a las programaciones y necesidades de la entidad. Aplicar las obligaciones que le fije el sistema de administración de riesgos en armonía con las reglamentaciones de orden público que orienten la materia. Las demás que le asigne su superior jerárquico que estén relacionadas con la gestión del talento humano.</t>
  </si>
  <si>
    <t>Estudio: Título Profesional en disciplina académica del núcleo básico del conocimiento en economía, administración, contaduría pública y afines., Experiencia:No Aplica</t>
  </si>
  <si>
    <t>Aplicar en la base de datos de cartera los comprobantes de ingreso de tesorería para mantener actualizado el estado de deuda de los clientes del Instituto y administrar de manera adecuada el almacén.</t>
  </si>
  <si>
    <t>Verificar y aplicar los comprobantes de ingreso reportados por tesorería en la base de datos. Realizar seguimiento y aplicar los comprobantes de ingreso de las consignaciones por identificar entregadas por tesorería. Identificar, clasificar, codificar y distribuir adecuadamente los materiales y elementos en el almacén.,Realizar los movimientos en el programa de almacén para mantener actualizado el inventario bajo su responsabilidad. Mantener actualizado el inventario general del Instituto en el programa de almacén. Informar a la Subgerencia Administrativa los elementos del almacén que deben hacer parte del Plan de adquisiciones de la entidad,Aplicar las obligaciones que le fije el sistema de administración de riesgos en armonía con las reglamentaciones de orden público que orienten la materia. Asistir a las capacitaciones de acuerdo a las programaciones y necesidades de la entidad. Las demás que se le asignen y que correspondan a la naturaleza de su empleo</t>
  </si>
  <si>
    <t>Estudio: Título profesional en disciplina académica del núcleo básico del conocimiento en derecho, economía, administración, contaduría pública y afines Título de postgrado en la modalidad de especialización en áreas relacionadas con las funciones del empleo., Experiencia:Treinta y seis. (36) meses de experiencia profesional relacionada.</t>
  </si>
  <si>
    <t>Administrar la gestión del cobro administrativo, pre jurídico y jurídico de la entidad</t>
  </si>
  <si>
    <t>Adelantar los cobros pre jurídicos y jurídicos que el comité de cartera determine o cuando no sea posible la asignación a un abogado externo o casa de cobranza, de acuerdo con el Manual de Cartera y los protocolos diseñados para tal fin.  Adelantar y hacer seguimiento a los procesos ejecutivos y ordinarios que se adelanten a los clientes del IDEAR, debiendo rendir informe mensual a la Subgerencia Comercial y de Cartera. Coordinar a los abogados externos del Instituto, y hacerles seguimiento a las actuaciones jurídicas realizadas por estos frente al cobro de los títulos ejecutivos entregados. Realizar seguimiento a los créditos otorgados por el Instituto y organizar la información que se requiera para enviar a cobro pre jurídicos y jurídicos.,Registrar en la base de datos del Instituto las actualizaciones referentes a los títulos valores, cobros pre jurídicos, jurídicos y actuaciones de los abogados externos del Instituto. Aplicar los requerimientos que le fije el sistema de administración de riesgos en armonía con las reglamentaciones de orden público que orienten la materia.,Aplicar las normas contables y financieras, referentes al manejo y administración de la cartera, en especial a su calificación periódica, determinando adecuadamente el nivel de riesgo e irrecuperabilidad de los recursos invertidos. Evaluar el estado de la cartera del Instituto y elaborar el análisis de los resultados presentando alternativas de solución y propuestas de mejoramiento. Administrar los seguros de vida de los usuarios del IDEAR.,Verificar y elaborar los paz y salvos y certificaciones solicitadas al Instituto por los clientes. Redactar y elaborar los cobros administrativos y pre jurídicos para los clientes del Instituto. Actuar como secretario técnico en el comité de cartera de la entidad. Asistir a las capacitaciones de acuerdo a las programaciones y necesidades de la entidad. Las demás que se le asignen y que correspondan a la naturaleza de su empleo.</t>
  </si>
  <si>
    <t>Estudio: Título profesional en disciplina académica del núcleo básico del conocimiento en economía, administración, contaduría pública y afines. Título de posgrado en la modalidad de especialización en áreas relacionadas con las funciones del cargo., Experiencia:Treinta y seis (36) meses de experiencia profesional relacionada.</t>
  </si>
  <si>
    <t>Desarrollar y coordinar las actividades del área de colocación y análisis de créditos de acuerdo al manual de crédito del instituto, de tal manera que optimice los ingresos de la entidad y disminuya el riesgo de crédito del Instituto.</t>
  </si>
  <si>
    <t>Aplicar el manual de crédito del Instituto. Mitigar el riesgo de crédito en los procesos a su cargo. Coordinar las actividades de verificación de la información de las solicitudes de crédito, así como la implementación de políticas en la evaluación de las mismas. Proponer estrategias para la mitigación del riesgo de crédito en conjunto con la Subgerencia Comercial y de Cartera. Realizar la evaluación financiera de proyectos del Instituto en armonía con la Subgerencia Comercial y de Cartera.,Organizar y entregar las carpetas de los créditos desembolsados al área de archivo. Garantizar la reserva de la información relacionada con las políticas de aprobación de créditos. Asistir y participar activamente en los comités donde sea requerido.  Evaluar financieramente los proyectos que se le asignen por parte del Subgerente Financiero. Aplicar las obligaciones que le fije el sistema de administración de riesgos en armonía con las reglamentaciones de orden público que orienten la materia.,Actuar como secretario técnico en el Comité de Crédito del Instituto. Asistir a las capacitaciones de acuerdo a las programaciones y necesidades de la entidad.  Las demás que se le asignen y que correspondan a la naturaleza del empleo</t>
  </si>
  <si>
    <t>Estudio: Título profesional en disciplina académica del núcleo básico del conocimiento en derecho, economía, administración, contaduría pública y afines. Título de postgrado en la modalidad de especialización en áreas relacionadas con las funciones del empleo., Experiencia:Treinta y seis (36) meses de experiencia profesional relacionada.</t>
  </si>
  <si>
    <t>Coordinar las actividades de colocación de créditos, gestionar y desarrollar el banco de proyectos del Instituto, brindar asesoría en la elaboración de nuevos proyectos a clientes potenciales, coordinar y gestionar convenios y alianzas que permitan la consolidación de la Institución de acuerdo con su plan estratégico.</t>
  </si>
  <si>
    <t>Establecer relaciones con diferentes entes territoriales con el fin de llevar a cabo proyectos que apoyen la ejecución del  plan de desarrollo departamental y municipales. Realizar la formulación de proyectos del Instituto con el fin de apoyar el plan de desarrollo departamental. Proponer a la Gerencia y Subgerencia Comercial y de Cartera políticas y estrategias encaminadas a generar nuevos negocios y proyectos.,Coadyuvar en la elaboración del plan de mercadeo del portafolio de servicios del Instituto. Implementar y administrar el Banco de Proyectos del Instituto. Diseñar metodologías para la formulación de proyectos en coordinación con las entidades territoriales. Implementar indicadores de gestión que permitan el seguimiento y control del avance de los proyectos. Diseñar estrategias de captación de clientes nuevos para el Instituto.,Aplicar las obligaciones que le fije el sistema de administración de riesgos en armonía con las reglamentaciones de orden público que orienten la materia. Asistir a las capacitaciones de acuerdo a las programaciones y necesidades de la entidad. Asistir y participar activamente en los comités que le sean asignados. Las demás que se le asignen y que correspondan a la naturaleza de su empleo</t>
  </si>
  <si>
    <t>Estudio: Título profesional en disciplina académica del núcleo básico  del conocimiento Contaduría Pública. Título de postgrado en la modalidad de especialización en áreas relacionadas con las funciones del cargo., Experiencia:Cuarenta y Ocho (48) meses de experiencia profesional relacionada.</t>
  </si>
  <si>
    <t>Elaborar los estados financieros y presupuestales para que revelen la realidad económica financiera y patrimonial del Instituto de Desarrollo de Arauca.</t>
  </si>
  <si>
    <t>Realizar el registro diario de los movimientos o transacciones presupuéstales y contables del Instituto, de acuerdo con los procedimientos y sistemas establecidos. Elaborar y presentar los informes periódicos que deben ser entregados a la Contraloría Departamental, Contaduría General de la Nación y demás organismos de control.,Elaborar y presentar los informes que sean solicitados por los órganos de Dirección del Instituto. Mantener actualizados los libros de contabilidad y presupuesto. Responder por la seguridad e integridad de los libros de contabilidad y presupuesto. Realizar mensualmente verificación de saldos de las áreas de tesorería, contabilidad, nómina, almacén y recaudo manteniendo el equilibrio contable.,Realizar los cálculos tributarios del que es acreedor el Instituto. Realizar las copias de seguridad de la información financiera y presupuestal del Instituto. Aplicar las obligaciones que le fije el sistema de administración de riesgos en armonía con las reglamentaciones de orden público que orienten la materia.,Asistir y participar activamente en los comités donde se requiera su asistencia.,Asistir a las capacitaciones de acuerdo a las programaciones y necesidades de la entidad. Las demás obligaciones asignadas por la autoridad competente de acuerdo con el nivel, la naturaleza y el área de desempeño del cargo.</t>
  </si>
  <si>
    <t>Estudio: Título Técnico o Tecnólogo profesional del núcleo básico del conocimiento de la ingeniería de sistemas, ofimática y afines., Experiencia:Doce (12) meses de experiencia laboral relacionada.</t>
  </si>
  <si>
    <t>Brindar asistencia técnica en la aplicación, instalación, actualización, operación y mantenimiento de los recursos y procesos tecnológicos.</t>
  </si>
  <si>
    <t>Apoyar en la comprensión y la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del Instituto.  Brindar asistencia técnica, administrativa u operativa, de acuerdo con instrucciones recibidas, y comprobar la eficacia de los métodos y procedimientos utilizados en el desarrollo de planes y programas,Instalar, reparar y responder por el mantenimiento de los equipos e instrumentos y efectuar los controles periódicos necesarios.  Preparar y presentar informes sobre las actividades desarrolladas, de acuerdo con las instrucciones recibidas.  Realizar apoyo técnico en la administración del dominio de usuarios de la red.  Generar correos y claves de acceso.  Realizar las copias de seguridad y respaldos de información de todos los servicios del centro de datos.,Vigilar el normal funcionamiento de los componentes de seguridad informáticos. Monitorear la prestación de servicios que se proveen desde el centro de cómputo. Apoyar a las otras dependencias del instituto con las presentaciones de informes que adelanten estas áreas.  Recolectar toda la información de base de datos de la entidad.  Realizar seguimiento a las políticas de administración y respaldo de las bases de datos.  Acompañar el proceso de apropiación de nuevas utilidades funcionales de los aplicativos de software con los usuarios finales.,Apoyar el proceso de calidad de gestión tecnológica y sistemas de información.  Realizar la prestación del servicio de soporte técnico en la Administración.  Controlar la utilización de software debidamente licenciado. Elaborar y presentar los informes que se soliciten por los órganos de dirección del Instituto sobre temas de su competencia. Aplicar las obligaciones que le fije el sistema de administración de riesgos en armonía con las reglamentaciones de orden público que orienten la materia. Asistir a las capacitaciones de acuerdo a las programaciones y necesidades de la entidad. Las demás que le asigne su superior jerárquico que estén relacionadas con la naturaleza de su cargo.</t>
  </si>
  <si>
    <t>Estudio: Título técnico profesional en disciplina académica del núcleo básico del conocimiento en Administración, Ingeniería Industrial, ofimática, archivística y afines., Experiencia:Doce (12) meses de experiencia laboral relacionada.</t>
  </si>
  <si>
    <t>Apoyar las actividades de operativas de gestión de recuperación de cartera del Instituto, facilitando la correcta ejecución de los procesos adelantados por esta área.</t>
  </si>
  <si>
    <t>Apoyar las actividades relacionadas con la cobranza en etapa administrativa y pre jurídica, con el objetivo de poner al día los pagos de sus créditos por los medios y de la manera que establezca su jefe inmediato. Brindar información a los clientes en lo referente al proceso de solicitud de créditos y arreglos de cartera. Ejecutar el protocolo de verificación de información en centrales de riesgo y validación de la información suministrada en las solicitudes de crédito y arreglos de cartera de acuerdo con el manual de crédito del Instituto. Realizar las consultas necesarias para validar la información diligenciada en las solicitudes de crédito.,Apoyar las labores del proceso comercial y de cartera relacionadas con brindar información a los clientes respecto de la aprobación o negación del crédito en los términos que establezca su jefe directo,Proyectar documentos del área de acuerdo con los lineamientos de la subgerencia comercial y de cartera. Mantener actualizada en la base de datos la información de los créditos aprobados y de la gestión de cobranza administrativa y pre jurídica. Apoyar en la elaboración de los pagarés de los beneficiarios de los créditos y de los arreglos de cartera, de acuerdo con el valor aprobado según el Manual de Crédito. Generar los planes de amortización de los créditos de acuerdo con las condiciones establecidas en el pagaré.,Verificar la exactitud de las condiciones de constitución de las garantías de acuerdo con lo estipulado en el Manual de Crédito. Ejecutar los procedimientos relacionados con la organización de la documentación para la cancelación de los pagarés. Aplicar las obligaciones que le fije el sistema de administración de riesgos en armonía con las reglamentaciones de orden público que orienten la materia. Las demás que se le asignen y que correspondan a la naturaleza de su empleo.</t>
  </si>
  <si>
    <t>Estudio: Técnico profesional, tecnológica y profesional o universitaria y presentar la tarjeta o matrícula profesional de archivista o el certificado de inscripción en el registro único profesional según el caso, expedido por el Colegio Colombiano de Archivista., Experiencia:Doce (12) meses de experiencia laboral relacionada.</t>
  </si>
  <si>
    <t>Realizar la planeación, organización y control de los procesos de gestión documental del Instituto, acorde con la misión, visión, funciones y programas del Instituto, con sujeción a las pautas y principios establecidos por la Ley y pautas fijadas por el Archivo General de la Nación.</t>
  </si>
  <si>
    <t>Implementar las actividades encaminadas a la planeación, generación y valoración de los documentos de la entidad, en cumplimiento con el contexto administrativo, legal, funcional y técnico. Crear y diseñar formas, formularios y documentos para su adecuado registro en el sistema de gestión documental. Aplicar las metodologías para el estudio de los documentos para su archivo teniendo en cuenta la forma de producción o ingreso, formato y estructura, finalidad, área competente para el trámite, proceso en que actúa y los resultados esperados.,Establecer el conjunto de operaciones técnicas para declarar el documento en el sistema de gestión documental, clasificarlo, ubicarlo en el nivel adecuado, ordenarlo y describirlo adecuadamente. Implementar las metodologías de selección de los documentos en cualquier etapa del archivo, con miras a su conservación temporal, permanente o su eliminación, de acuerdo con lo establecido en las tablas de retención documental o en las tablas de valoración documental. Implementar lo dispuesto por el programa de gestión documental en armonía con los sistemas de seguridad informática establecidos en el instituto.,Certificar que los documentos que serán digitalizados cuentan con los atributos de integridad, contenido, confidencialidad, fecha y la hora, conservados para su posterior consulta y trazabilidad, disponibilidad y continuidad.  Firmar las certificaciones requeridas de los documentos digitalizados cuando sea necesario.  Validar por medio de la firma las actas que se generen durante el proceso de digitalización de archivos.  Supervisar el préstamo de documentos a las diferentes dependencias de la Entidad.  Realizar informes de gestión, dirigidos a su jefe inmediato o a quien lo requiera.  Recibir o rechazar la correspondencia que no cumpla con los requisitos establecidos en los procedimientos de la entidad.,Aplicar las obligaciones que le fije el sistema de administración de riesgos en armonía con las reglamentaciones de orden público que orienten la materia. Asistir a las capacitaciones de acuerdo a las programaciones y necesidades de la entidad. Las demás funciones que le sean asignadas por el jefe inmediato y que correspondan a la naturaleza del cargo.</t>
  </si>
  <si>
    <t>Recibir, verificar, radicar, clasificar los documentos, al interior de la entidad, de acuerdo al procedimiento del Sistema de Gestión Documental y administrar la entrada, salida y existencia de los títulos valores custodiados en la bóveda del instituto.</t>
  </si>
  <si>
    <t>Recibir, radicar, registrar, conservar, distribuir y brindar el servicio de información sobre todas las comunicaciones oficiales que ingresen o salgan de la entidad.  Guardar estricta reserva sobre los documentos, la información a la cual se tiene acceso y los asuntos de su competencia,Proponer métodos, procedimientos e incorporación de nuevas tecnologías, que permitan modernizar y agilizar los procesos en las unidades de correspondencia.  Informar con oportunidad a las dependencias competentes, sobre el vencimiento de términos para dar respuesta a los trámites y solicitudes por los ciudadanos.  Radicar y tramitar las comunicaciones con celeridad, imparcialidad y respetando el derecho de turno,Crear y diseñar formas, formularios y documentos para su adecuado registro en el sistema de gestión documental. Aplicar las metodologías para el estudio de los documentos para su archivo teniendo en cuenta la forma de producción o ingreso, formato y estructura, finalidad, área competente para el trámite, proceso en que actúa y los resultados esperados.  Controlar las acciones enfocadas con el control y custodia de la Bóveda de la entidad. Realizar el proceso de recepción de pagarés en la Bóveda del IDEAR, enviados por la Subgerencia Comercial y de Cartera, verificando que las cantidades recibidas y seriales  correspondan con la solicitud efectuada, a fin de asegurar el archivo respectivo en la Bóveda para su custodia, seguridad y disponibilidad.,Verificar periódicamente mediante arqueos la cantidad de Pagarés en custodia en la Bóveda.  Coordinar y supervisar la salida de Pagarés de la bóveda del Instituto, verificando los seriales y la cantidad en físico a entregar según solicitud  con la finalidad de mantener el control estricto los títulos valores y sus garantías.  Efectuar la actualización del Inventario de pagarés recibidos, contra los pagarés entregados, asegurando el control de todos los títulos valores de la entidad.  Implementar lo dispuesto por el programa de gestión documental en armonía con los sistemas de seguridad informática establecidos en el instituto.,Certificar que los documentos que serán digitalizados cuentan con los atributos de integridad, contenido, confidencialidad, fecha y la hora, conservados para su posterior consulta y trazabilidad, disponibilidad y continuidad.  Firmar las certificaciones requeridas de los documentos digitalizados cuando sea necesario.  Validar por medio de la firma las actas que se generen durante el proceso de digitalización de archivos.  Supervisar el préstamo de documentos a las diferentes dependencias de la Entidad.   Recibir o rechazar la correspondencia que no cumpla con los requisitos establecidos en los procedimientos de la entidad.,Aplicar las obligaciones que le fije el sistema de administración de riesgos en armonía con las reglamentaciones de orden público que orienten la materia. Asistir a las capacitaciones de acuerdo a las programaciones y necesidades de la entidad. Las demás funciones que le sean asignadas por el jefe inmediato y que correspondan a la naturaleza del cargo.</t>
  </si>
  <si>
    <t>Estudio: Diploma de bachiller en cualquier modalidad., Experiencia:Doce (12) meses de experiencia laboral relacionada.</t>
  </si>
  <si>
    <t>Administrar la información interna y externa del Instituto de Desarrollo de Arauca- IDEAR, aplicando las políticas del sistema de gestión documental.</t>
  </si>
  <si>
    <t>Digitar los documentos de la Gerencia. Recepcionar las llamadas telefónicas que ingresan a través del conmutador y transferirlas a la respectiva dependencia. Aplicar el sistema de gestión documental en el Instituto. Administrar el software que implemente la Entidad para el manejo de la correspondencia del Instituto realizando el seguimiento a la misma. Recibir las consignaciones de recaudo y estampillas pro-desarrollo y darle el trámite correspondiente.,Apoyar a la Subgerencia Comercial y de Cartera con la entrega y radicación de los formularios de solicitud de crédito. Elaborar las cartas de notificación de aprobación de créditos. Aplicar las obligaciones que le fije el sistema de administración de riesgos en armonía con las reglamentaciones de orden público que orienten la materia Administrar las actas de los comités con los números consecutivos correspondientes de los comités de la entidad.,Archivar y custodiar las actas de los comités de la entidad y las resoluciones emitidas por gerencia.. Asistir a las capacitaciones de acuerdo a las programaciones y necesidades de la entidad. Las demás que se le asignen y que correspondan a la naturaleza de su empleo</t>
  </si>
  <si>
    <t>Estudio: Titulo Profesional Universitario. Titulo de posgrado en la modalidad de especialización en áreas relacionadas con las funciones del empleo. Matricula o tarjeta profesional en los casos reglamentados por la ley. Áreas de Conocimiento: Contaduría y Afines., Experiencia:veinticuatro (24) meses de experiencia relacionada</t>
  </si>
  <si>
    <t>Coordinar y controlar el Sistema Presupuestal del Instituto aplicando los principios del Sistema Presupuestal, oportuno y eficaz. Elaborar y presentar oportunamente los estados financieros veraces, confiables y razonables que sirvan de herramienta para la adecuada planeación y toma de decisiones gerenciales. Dirigir el proceso de logística del Instituto con oportunidad y eficiencia en el suministro de recursos físicos y servicios de apoyo administrativo para el cumplimiento de los objetivos.</t>
  </si>
  <si>
    <t>1. formular y determinar las políticas relacionadas con la actividad presupuestal, con el fin de que el Instituto cumpla con los objetivos trazados. 2.Elaborar anualmente el proyecto de Presupuesto de Ingresos y Gastos del Instituto, teniendo en cuenta la normatividad vigente. 3.Planear, coordinar y controlar los planes y programas relacionados con la elaboración y ejecución del presupuesto del Instituto, teniendo en cuenta la normatividad vigente, con el fin de asegurar el cumplimiento de los objetivos. 4.Implementar nuevos instrumentos técnicos de gestión y planificación financiera, orientados a la eficacia y la eficiencia en la asignación de los recursos de inversión, para asegurar el logro de la Misión y la Visión del Instituto. 5.Establecer procedimientos financieros para el manejo del área administrativa y financiera del Instituto. 6.Dirigir y llevar en forma ordenada la Contabilidad y los libros legales y auxiliares de contabilidad, conforme a las normas técnicas definidas en el Plan General de Contabilidad Pública. 7.Elaborar, organizar y analizar los comprobantes, registros, libros y formularios exigidos para la contabilización de la información, de tal manera que se garantice el cumplimiento de las etapas del proceso contable. 8.Preparar y presentar con la oportunidad requerida, los Estados Financieros del Instituto (Balance General, Estado de Actividad Económica, Financiera, Social y Ambiental, Estado de Cambios en el Patrimonio), con sus respectivas notas explicativas. 9.Coordinar la presentación oportuna del Informe Financiero, Económico, Social y Ambiental del Instituto ante la Contaduría General de la Nación, Entidades del Estado y organismos de control. 10.Coordinar la elaboración y presentación de la Declaración de Retención en la Fuente, Declaración de IVA bimensual y Retención en la Fuente de Industria y Comercio, siguiendo normas y procedimientos establecidos por la normatividad vigente.,11.Enviar los Estados Financieros del Instituto a la Contaduría General de la Nación en las fechas y plazos establecidos por esta entidad. 12.Realizar mensualmente la verificación de saldos de las áreas de Tesorería, Contabilidad, Nómina y Almacén, manteniendo el equilibrio contable. 13.Coordinar, revisar y aprobar la causación de la nómina de funcionarios del Instituto y sus respectivos anexos. 14. Realizar copias de seguridad de la información financiera y presupuestal del Instituto. 15.Administrar y controlar los recursos del Instituto presentando informes al Director sobre el movimiento de los recursos que administra. 16.Coordinar con la Dirección las tareas y procesos de Contratación del Instituto, de conformidad con la Ley 80 de 1993 y decretos reglamentarios. 17.Revisar que la documentación de los proveedores corresponda a la exigida por la ley, previo a las entradas de elementos al Instituto. 18.Elaborar el Plan Anual de Compras en coordinación con la Dirección. 19.Elaborar entradas y salidas, con el fin de llevar un control sobre los inventarios de los bienes del Instituto. 20.Operar el Sistema de Información para la Vigilancia de la Contratación Estatal,21.Proyectar respuestas de la correspondencia que se le asigne y colaborar en la preparación de informes que sean solicitados al Director. 22.Archivar y conservar los formatos de entrada, salida y soportes que hagan parte de los bienes que entren al Instituto, de tal forma que coincidan con la parte presupuestal en cuanto a los recursos asignados. 23.Desempeñar las que le sean asignadas por el jefe inmediato de acuerdo con la naturaleza del empleo.</t>
  </si>
  <si>
    <t>Estudio: Titulo de formación tecnológica con especialización en el núcleo básico del conocimiento de administración, contaduría pública, economía, deportes, educación física y recreación. Áreas del conocimiento: Economía, Administración, contaduría y afines  Ciencias sociales y humanas., Experiencia:Veinticuatro (24) meses de experiencia relacionada.</t>
  </si>
  <si>
    <t>Realizar labores administrativas y tecnicas en el área de proyectos y brindar asistencia técnica en temas relacionados con la recreación y el deporte en cumplimiento de la misión del Instituto y de conformidad con las directrices nacionales.</t>
  </si>
  <si>
    <t>1. Identificar, formular y viabilizar proyectos dirigidos a la consecución de recursos enfocados a las políticas y programas trazados por el Gobierno Departamental, que busquen fortalecer la capacidad intelectual, la expresión artística, la destreza deportiva y la ocupación del tiempo libre de los jóvenes. 2. Apoyar a los municipios del Departamento, en lo concerniente a la ejecución de programas y eventos que desarrolle la Dirección Nacional de Recreación y Deporte. 3. Brindar asistencia técnica a los municipios del Departamento en temas relacionados con la Recreación y el Deporte, de conformidad con las directrices de COLDEPORTES nacional y demás entidades relacionadas. 4. Formular y viabilizar los proyectos de acuerdo a las metas del Plan de Desarrollo y actualizar los indicadores para la presentación de informes ante los entes competentes. 5. Realizar seguimiento a las Ligas Deportivas y Escuelas de Formación Deportiva constituidas legalmente en el Departamento de Arauca y brindar atención permanente y oportuna a las entidades sin ánimo de lucro del departamento, a las cuales se les brinda asistencia técnica, y responder a las peticiones, quejas y reclamos presentados por la comunidad. 6. Recopilar y elaborar informes de gestión de los programas liderados por Coldeportes Nacional y demás entidades.  7. Organizar, coordinar y verificar el cumplimiento de requisitos de los participantes en los diferentes eventos deportivos y recreativos del orden departamental y nacional. 8. Ejercer funciones de supervisión de los contratos que celebre el Instituto y que le sean asignados, con el fin de facilitar el logro de los objetivos y estrategias institucionales, dando cumplimiento a las normas legales vigentes. 9. Brindar asesoría a la Dirección en los aspectos relacionados con la Recreación y el Deporte. 10. Las demás que le sean asignadas por el superior inmediato.</t>
  </si>
  <si>
    <t>Estudio: Diploma de Bachiller en cualquier modalidad.  Curso de secretariado en cualquier modalidad., Experiencia:24 meses</t>
  </si>
  <si>
    <t>Desarrollar actividades de coordinación, apoyar las labores administrativas de la dependencia, custodiar los documentos, y desempeñar funciones secretariales y de apoyo a los empleos superiores.</t>
  </si>
  <si>
    <t>1. Recibir, clasificar y archivar correcta y oportunamente la información que a diario se radica en la Corporación a través del software SIGD adquirido por la corporación  distribuirla de acuerdo a las directrices y contribuir con el suministro de los datos para efecto de dar respuesta dentro de los términos de Ley.,2. Orientar a los usuarios y suministrar la información que le sea solicitada, de conformidad con los procedimientos establecidos.,3. Desempeñar funciones de oficina y de asistencia administrativa encaminadas a facilitar el desarrollo y ejecución de las actividades del área de desempeño.,4. Dar respuesta a la correspondencia teniendo en cuenta las instrucciones impartidas por el Presidente del Concejo, la Mesa Directiva o por el Secretario General, velando por su envío oportuno.,5. Tomar dictados, transcribir  notas, actas,  cartas, memorandos, informes, proyectos de acuerdo  y demás documentos originados en el despacho, secretaría general o solicitados por los miembros de la Mesa Directiva y Concejales,6. Ejercer el cargo de secretario (a) de las Comisiones Permanentes de la Corporación.,7. Efectuar los registros correspondientes a los documentos tramitados e informar a su superior sobre el estado de los mismos.,8. Transcribir los proyectos de acuerdo que se le asignen o las modificaciones a estos que se originen durante los debates correspondientes.,9. Apoyar las diferentes actividades que se desarrollen en materia de Control Interno, Sistema de Gestión de la Calidad y Sistema de Desarrollo Administrativo  asignadas por el presidente o la secretaria general.,10. Mantener actualizado el registro de bienes de la corporación en el modulo de inventarios habilitado por el Software Flash Act.,11. Elaborar las altas y bajas de los bienes del Concejo Municipal de Yopal.,12. Velar oportunamente por que se mantenga en buen estado la infraestructura y demás equipos de propiedad de la corporación.,13. Realizar la requisición permanente identificando cada una de las necesidades para el buen desempeño y funcionamiento de las actividades de la corporación.,14. Garantizar y velar por el correcto funcionamiento, organización, manejo, custodia  y avances del archivo de la corporación de acuerdo a los lineamientos establecidos por la Ley 594 de 2000.,15. Mantener discreción y reserva sobre los asuntos confidenciales tramitados en la Corporación y sobre los que conozca por razón de sus labores.,16. Responder y dar buen uso a los elementos que se le asignen,17. Las demás funciones que le sean asignadas y que correspondan a la naturaleza del empleo.</t>
  </si>
  <si>
    <t>Estudio: Título profesional en disciplina académica del Núcleo Básico del Conocimiento en: Contaduría Pública  Tarjeta profesional en los casos reglamentados por la Ley., Experiencia:Veinticuatro (24) meses de experiencia profesional relacionada.</t>
  </si>
  <si>
    <t>Contribuir al cumplimiento del objetivo del área contable, con el fin de suministrar oportunamente la información financiera de la entidad</t>
  </si>
  <si>
    <t>Clasificar, registrar, analizar, verificar  e interpretar la información financiera, contable y presupuestal  de conformidad con las normas que la regulan.,Preparar, elaborar y presentar  los Estados Financieros  con sus respectivas notas y anexos, de acuerdo al Régimen de Contabilidad Publica expedido por la Contaduría General de la Nación.,Elaborar  y presentar las declaraciones tributarias del orden Municipal y Nacional como las retenciones practicadas al impuesto de seguridad, en las fechas designadas.,Realizar el respectivo cierre fiscal contable del periodo correspondientes, y  brindar apoyo al cierre presupuestal  de la entidad de acuerdo a las normas exigidas.,Causar liquidaciones de personal y lo relacionado con la nómina general y pagos a proveedores.,Apoyar las acciones que permitan al IDURY garantizar el funcionamiento y permanencia del Modelo Estándar de Control Interno y El sistema de Gestión de Calidad, en los procesos de la entidad,Revisar periódicamente la razonabilidad de la interface de presupuesto a contabilidad existente el software contable.,Apoyar la actualización de los procesos y procedimientos de la Subgerencia Administrativa y Financiera.,Garantizar que la información financiera, económica y social de la entidad se emita con sujeción a los postulados de confiabilidad y utilidad social y el requisito de oportunidad.,Expedir  CDP-RP y las modificaciones al presupuesto autorizadas por la gerencia del IDURY.,Realizar la revisión, control y seguimiento de los recursos que ingresan al IDURY por concepto de transferencias ocupación espacio público, administración de bienes y cartera.,Apoyar a la entidad en las jornadas de recaudo y demás actividades tendientes a la recuperación de cartera.,Hacer seguimiento a las resoluciones expedidas por el IDURY  por concepto de otorgamiento de permiso temporal del espacio público para verificar el cumplimiento de requisitos e ingreso de recursos al módulo contable.,Apoyar al IDURY en la implementación de todas las acciones necesarias tendientes a la ejecución de los cobros persuasivos  y/o coactivos de los deudores morosos de cartera.,Coordinar mensualmente las conciliaciones bancarias de las cuentas de ahorro y corriente bajo el titular del IDURY.,Revisar las respectivas liquidaciones y causaciones del personal de planta del Instituto.,Desempeñar las demás funciones asignadas por parte del responsable del superior inmediato y que sean propias del ejercicio de su cargo.</t>
  </si>
  <si>
    <t>Estudio: Título Profesional en disciplina académica del Núcleo Básico del Conocimiento en: Derecho y Afines.  Tarjeta profesional., Experiencia:Veinticuatro (24) meses de experiencia profesional relacionada</t>
  </si>
  <si>
    <t>Aplicar dentro de su competencia la normatividad vigente, relacionadas con la vigilancia, coordinación,  seguimiento y control del espacio público, procurando el oportuno inicio y culminación de los procesos administrativos que garanticen la protección de la integridad del espacio público y su destinación al uso común, el cual prevalece sobre el interés particular</t>
  </si>
  <si>
    <t>Vigilar, coordinar, controlar  y promover la aplicación de las normas urbanísticas y de policía sobre el espacio público, tanto en el ámbito urbano como rural.,Proponer, Promover, facilitar y garantizar la participación ciudadana en los asuntos referentes al espacio público, así como proponer políticas en materia de control, protección y promoción de derechos y deberes sobre el espacio público.,Brindar atención a los usuarios atendiendo problemas que se presenten sobre ocupación del espacio público.,Realizar diligencias previas, etapa probatoria, proyección y demás para dar Trámite a  los procesos sancionatorios, judiciales y de policía en lo que atañe a la Inspección de Policía de Espacio Público,Coordinar institucional e interinstitucional (secretaria de planeación, gobierno municipal, personería, defensoría del pueblo, policía etc.)  Todo lo necesario para  adelantar las acciones y campañas correspondientes encaminadas a recuperar el espacio público del municipio de Yopal,Orientar a funcionarios y comunidad en lo referente a la consulta de normas e información pública generada por la Alcaldía, el Instituto o por otras instituciones del estado,Preparar y presentar los informes sobre las actividades desarrolladas, con la oportunidad y la periodicidad requeridas por los jefes inmediatos.,Aportar a la dependencia las iniciativas para mejorar la marcha y organización del trabajo.,Capacitarse, capacitar y desarrollar las actividades requeridas para dar cumplimiento a las funciones relacionadas con el grupo de trabajo al cual fue asignado.,Atender y proyectar oportunamente las consultas, derechos de petición y en general oficios que de conformidad con el reparto de correspondencia le sea asignado,Liderar la mejora continua de los procesos y procedimientos de su respectiva área, así como divulgarlos a la comunidad y grupo de trabajo asignado.,Aplicar las tablas de retención de gestión documental de acuerdo a lo dispuesto por la entidad.,Apoyar las acciones que permitan al IDURY garantizar el funcionamiento y permanencia del Modelo Estándar de Control Interno y El sistema de Gestión de Calidad, en los procesos de la entidad,Coordinar jornadas de organización de documentos que se encuentre a su cargo y sean generados desde la oficina de espacio público para re direccionar al archivo central.,Las demás que le sean asignadas o que por su naturaleza sean afines con las descritas en este cargo.</t>
  </si>
  <si>
    <t>Estudio: Título profesional en disciplinas académicas de los Núcleos Básicos del Conocimiento en: Ingeniería de sistemas, telemática y afines, Economía.   Título de postgrado en la modalidad de especialización.  Tarjeta profesional en los casos reglamentados por la Ley., Experiencia:Treinta y siete (37) meses de experiencia profesional relacionada.</t>
  </si>
  <si>
    <t>Aplicar los conocimientos propios de la carrera profesional, que propendan al desarrollo y cumplimiento de los objetivos de la entidad</t>
  </si>
  <si>
    <t>Formular proyectos de inversión para acceder a recursos del orden Municipal,  Departamental y Nacional, metodología MGA y las que requiera la entidad.,Intervenir en el diseño, organización, coordinación, ejecución y control de planes, programas y proyectos con miras a optimizar la utilización de los recursos públicos disponibles.,Prestar asistencia técnica a las dependencias del Instituto, cuando estas así lo requieran, en los temas relacionados con la formulación, seguimiento y evaluación de proyectos.,Diligenciar las fichas de control de seguimiento de los proyectos de inversión que maneja el Instituto en los programas de Vivienda y Espacio Público en las metodologías que lo requiera el Municipio, Departamento o la Nación.,Adelantar la actualización de los componentes y actividades de los Proyectos de inversión de los programas de Vivienda y Espacio Público.,Realizar informes relacionados con los avances de ejecución de los proyectos, respecto al cumplimiento de metas trazadas para cada cuatrienio.,Realizar seguimiento y monitoreo mediante los instrumentos dispuestos por la entidad de los proyectos de inversión y que maneje el instituto.,Cooperar con la elaboración del Plan Anual de Adquisiciones en su diligenciamiento y organización de acuerdo a los lineamientos de Colombia compra eficiente (cargue y publicación del mismo en la plataforma SECOP).,Elaborar documentos propios de la etapa precontractual (estudios previos, matriz de riesgos, análisis de sector entre otros),Realizar el cargue y reporte de la información del sistema General de regalías, a  través de la página del GESPROY, según la normatividad exigida por el DNP, de los proyectos que se estén ejecutando.,Intervenir en los diferentes procesos, respecto a los proyectos que se adelanten entre el DNP y el Instituto.,Definir, establecer e inscribir los trámites en la plataforma SUIT, para la implementación de la política de racionalización de trámites y servicios, regularizado por el Departamento Administrativo de la Función Pública.,Coordinar la implementación de la estrategia de gobierno en línea, para garantizar el aprovechamiento de las tecnologías de la información y comunicaciones y definir las políticas e iniciativas estratégicas de Tecnología de la información.,Acatar y aplicar los lineamientos y directrices del Ministerio de las TIC en la implementación de un gobierno electrónico.,Elaborar plan de acción GEL de acuerdo con el Modelo Integrado de Planeación y Gestión.,Dar oportuna respuesta a derechos de petición que se radiquen ante el Instituto y que sean de su competencia.,Preparar los informes que por su competencia le sean asignados y delegados por su superior.,Apoyar las acciones que permitan al IDURY garantizar el funcionamiento y permanencia del Modelo Estándar de Control Interno y El sistema de Gestión de Calidad, en los procesos de la entidad.,Desempeñar las demás funciones asignadas, que por su naturaleza sean afines a las descritas anteriormente.,Ser proactivo en sus funciones, proponer alternativas que están encaminadas en el buen funcionamiento del instituto.</t>
  </si>
  <si>
    <t>Estudio: Título profesional en disciplinas académicas de los Núcleos Básicos del Conocimiento en: Ingeniería Civil y Afines, Arquitectura.   Título de postgrado en la modalidad de especialización. Tarjeta profesional en los casos reglamentados por la Ley., Experiencia:Treinta y siete (37) meses de experiencia profesional relacionada.</t>
  </si>
  <si>
    <t>Organizar y fortalecer con instrumentos metodológicos la planeación y la gestión, dirigidos a la consecución de recursos ante las diversas instancias gubernamentales y no gubernamentales, así como brindar soporte técnico a la Gerencia, en relación con las obras de infraestructura que se desarrollen por intermedio del Instituto.</t>
  </si>
  <si>
    <t>Vigilar, coordinar y controlar la aplicación de las normas urbanísticas y de policía sobre el espacio público, tanto en el ámbito urbano como rural.,Proveer, promover, facilitar y garantizar la participación ciudadana en los asuntos referentes al espacio público.,Proponer políticas en materia de control, protección y promoción de derechos y deberes sobre el espacio público.,Organizar la atención a los problemas que se presenten sobre ocupación indebida de las áreas públicas.,Tramitar los procesos judiciales y de policía en lo que atañe a la inspección de Policía de Espacio Público. (Diligencias previas, etapa probatoria, proyección y demás),Coordinar todo lo necesario y adelantar las acciones y campañas correspondientes encaminadas a recuperar el espacio público.,Orientar a funcionarios y comunidad en lo referente a la consulta de normas e información pública generada por la Alcaldía, el Instituto y por otras Instituciones del estado.,Preparar y presentar los informes sobre las actividades desarrolladas, con la oportunidad y la periodicidad requeridas,Apartar a la dependencia las iniciativas para mejorar la marcha y organización del trabajo,Desarrollar las actividades requeridas para dar cumplimiento a las funciones relacionadas con el grupo de trabajo al cual fue asignado,Atender y proyectar oportunamente las consultas, derechos de petición y en general oficios que de conformidad con el reparto de correspondencia le sea asignado,Apoyar las acciones que permitan al IDURY garantizar el funcionamiento y permanencia del Modelo Estándar de Control Interno y El sistema de Gestión de Calidad, en los procesos de la entidad.,Las demás que le sean asignadas o que por su naturaleza sean afines con las descritas en este cargo.</t>
  </si>
  <si>
    <t>Estudio: Título de formación técnica, técnica profesional o Tecnológica o aprobación de cuatro (4) semestres de educación superior en disciplinas académicas de los Núcleos Básicos del Conocimiento en: Ingeniería de sistemas, telemática y afines, Arquitectura, Experiencia:Dieciocho (18) meses de experiencia relacionada.</t>
  </si>
  <si>
    <t>Garantizar el adecuado manejo de los sistemas de información, como herramienta básica para una acertada toma de decisiones en materia de vivienda y espacio público.</t>
  </si>
  <si>
    <t>Atender y orientar precisa y objetivamente al público en materia de vivienda e interés social y espacio público.,Coordinar los procesos de recepción de documentos, verificación y clasificación de aspirantes y beneficiarios a subsidio de vivienda de interés social.,Actualizar, verificar y corroborar la información y documentación entregada por los aspirantes al subsidio.,Organizar y archivar la documentación de vivienda y espacio público del  Instituto  para facilitar su consulta en forma ordenada.,Consolidar los listados de los aspirantes a subsidios de vivienda, verificando la  información requerida sobre aspirantes o candidatos a subsidios. (Implementar base de datos básicos en Excel y Access y expedir los boletines y listados consolidados de información).,Coordinar el equipo de trabajo del Instituto para el procesamiento de la información y manejo del Sistema de Información de los diferentes programas con el fin de establecer tablas e indicadores y análisis de la información.,Coordinar la actualización en forma sistematizada de la cartera de los programas de vivienda y producir periódicamente informes para análisis por parte del nivel directivo del Instituto.,Salvaguardar  la información utilizando las herramientas ofimáticas y demás que ofrezca la entidad.,Coordinar y liderar los procesos de filtros para la verificación de antecedentes de aspirantes a subsidios ante Catastro, Registro, DNP, Ministerio de ambiente vivienda y desarrollo territorial y/o demás entidades competentes, bases de vivienda cruce de cédulas y demás información que se requiera corroborar. Para expedición de reportes escritos y resoluciones de exclusión de aspirantes y preselección.,Responder por la información consignada en bases de datos relacionada con los procesos de  vivienda.,Liderar el programa de mantenimiento a los equipos de cómputo del Instituto.,Velar por el buen funcionamiento de la red dispuesta en el  Instituto.,Coadyuvar a la Gerencia aportando iniciativas encaminadas  a la implementación de sistemas de operación en tecnología y sistematización de la información que se generan en las áreas funcionales del Instituto.,Desarrollar los procedimientos acogiendo el Modelo Estándar de Control Interno MECI y el sistema de Gestión de Calidad en el Sector público.,Las demás que le sean asignadas o que por su naturaleza sean afines con las descritas en este cargo.</t>
  </si>
  <si>
    <t>Estudio: Título de formación técnica, técnica profesional o Tecnológica o aprobación de cuatro (4) semestres de educación superior en disciplinas académicas de los Núcleos Básicos del Conocimiento en: Administración de Empresas, Arquitectura, Experiencia:Dieciocho (18) meses de experiencia relacionada.</t>
  </si>
  <si>
    <t>Coadyuvar al logro de los resultados de la gestión institucional por medio del aporte al desarrollo teórico práctico de los elementos técnicos de su área de especialidad y en cumplimiento de los objetivos y metas institucionales.</t>
  </si>
  <si>
    <t>Atender y orientar precisa y objetivamente al público en materia de vivienda e interés social y espacio público.,Realizar los procesos de recepción de documentos, verificación y clasificación de aspirantes y beneficiarios a subsidio de vivienda de interés social.,Actualizar, verificar y corroborar la información y documentación entregada por los aspirantes al subsidio.,Organizar y archivar la documentación de vivienda y espacio público del  Instituto  para facilitar su consulta en forma ordenada.,Elaborar los listados consolidados con toda la información requerida sobre aspirantes o candidatos a subsidios. (Implementar base de datos básicos en Excel y Access y expedir los boletines y listados consolidados de información).,Mantener actualizada en forma sistematizada la cartera de los programas de vivienda y producir periódicamente informes para análisis por parte del nivel directivo del Instituto.,Realizar los filtros para la verificación de antecedentes de aspirantes a subsidios ante Catastro, Registro, DNP, Ministerio de ambiente vivienda y desarrollo territorial y/o demás entidades competentes, bases de vivienda cruce de cédulas. Para expedición de reportes escritos y resoluciones de exclusión de aspirantes y preselección.,Desarrollar los procedimientos acogiendo el Modelo Estándar de Control Interno MECI y el sistema de Gestión de Calidad en el Sector público.,Las demás que le sean asignadas o que por su naturaleza sean afines con las descritas en este cargo.</t>
  </si>
  <si>
    <t>Estudio: Título de formación técnica por competencias laborales, técnica profesional o tecnológica o aprobación de cuatro (4) semestres de educación superior en disciplinas académicas de los Núcleos Básicos del Conocimiento en: Administración pública, Finanzas, Contaduría Pública y Arquitectura, Experiencia:Dieciocho (18) meses de experiencia relacionada.</t>
  </si>
  <si>
    <t>Adelantar los procesos y procedimientos técnicos y operativos que se requieran para garantizar el buen uso del espacio público.</t>
  </si>
  <si>
    <t>Realizar informes de visitas  técnicas de inspección que se requieran para dar trámite a  solicitudes, oficios, quejas o reclamos  en materia  de Espacio Público y urbanística.,Identificar, caracterizar y cuantificar las ocupaciones indebidas del espacio público (inspección de policía y urbanística) en el Municipio de Yopal, de conformidad a directrices impartidas por la unidad de espacio público.,Mantener actualizada  la base de datos de ocupaciones del Espacio Público  con todos los soportes requeridos.,Realizar requerimientos de ocupación  de espacio público, haciendo seguimiento de cada uno de ellos, con el fin de evitar que se dupliquen acciones por parte de la Entidad y se cumplan los objetivos del requerimiento.,Apoyar los procesos de recuperación  de espacio público según los conceptos de la ocupación  y demás afectaciones urbanísticas sobre espacio público.,Coadyuvar en  la vigilancia y control de los diferentes espacios públicos del municipio de Yopal.,Apoyar a la entidad en los operativos  de control, vigilancia, seguimiento,  decomiso y procesos de restitución por la indebida ocupación sobre el espacio público en el Municipio de Yopal.,Brindar información según normatividad vigente a la comunidad en general en lo referente al buen y correcto uso del espacio público en el Municipio de Yopal.,Desarrollar los procedimientos acogiendo el Modelo Estándar de Control Interno MECI y el sistema de Gestión de Calidad en el Sector público.,Las demás que le sean asignadas o que por su naturaleza sean afines con las descritas en este cargo.</t>
  </si>
  <si>
    <t>Estudio: Aprobación de seis (6) semestres de educación superior en la disciplina académica del Núcleo Básico del Conocimiento en: Derecho., Experiencia:Dieciocho (18) meses de experiencia relacionada.</t>
  </si>
  <si>
    <t>Administrar la documentación generada en el proceso de elaboración de los documentos de contratación, a fin de que se cumpla con los requerimientos legales establecidos.</t>
  </si>
  <si>
    <t>Adelantar el proceso de elaboración de minutas de los contratos, convenios, otrosí, actas de modificación y/o de aclaración de los contratos.,Elaborar las actas de inicio de acuerdo a las solicitudes que se realicen por parte del responsable del área jurídica.,Revisar las garantías allegadas por los contratistas para su correspondiente aprobación.,Diligenciar y mantener actualizada la base de datos del aplicativo SIA para la rendición de cuentas de la entidad conforme a los lineamientos de la Circular Externa 008 de 2012 o la norma que reglamente la materia.,Proyectar las respuestas a derechos de petición y oficios que sean asignados a la oficina asesora jurídica.,Realizar la revisión de los actos administrativos, respuestas de oficios y derechos de petición con sus soportes legales, que sean sometidos a consideración de la oficina asesora jurídica.,Realizar la liquidación de impuestos de legalización de los contratos, recepcionar y verificar el pago efectivo de los mismos previa suscripción del acta de inicio.,Colaborar en la ejecución del plan de acción  planes de mejoramiento de la oficia asesora jurídica.,Adelantar el proceso de notificación de los actos administrativos que le sean asignados al área jurídica por parte de la gerencia y los actos proferidos por la oficina asesora jurídica, conforme a los lineamientos dispuestos para tal fin por el C.P.A.C.A.,Recibir y atender al público que acuda a la Oficina Jurídica ante cualquier consulta o inquietud.,Preparar y presentar informes sobre las actividades que le sean encomendadas.,Cumplir el reglamento interno de trabajo.,Coadyuvar en la proyección de los documentos necesarios para el desarrollo de los procesos de cobro persuasivo y jurisdicción coactiva adelantados por la entidad,Velar por la custodia de la información y documentos  que maneje para el desempeño de  sus funciones en el cargo.,Participar en el desarrollo de la política del Sistema de Gestión de Calidad y el MECI en los procedimientos del instituto,Aplicar las tablas de retención que tenga establecido el instituto  para el buen funcionamiento de los procesos.,Desempeñar las demás funciones asignadas por parte del responsable del área jurídica y que sean propias del ejercicio de su cargo.</t>
  </si>
  <si>
    <t>Estudio: Título de formación técnica, técnica profesional o Tecnológica en disciplinas académicas de los Núcleos Básicos del Conocimiento en: Bibliotecología, otros de ciencias sociales y humanas: Gestión documental, Archivística. Tarjeta profesional, Experiencia:Dieciocho (18) meses de experiencia relacionada.</t>
  </si>
  <si>
    <t>Aplicar las normas, procedimientos y tareas que conlleven a la organización del archivo general del IDURY,  adoptando los métodos y sistemas para su adecuado funcionamiento.</t>
  </si>
  <si>
    <t>Realizar el inventario de los documentos transferidos de los archivos de gestión y mantener actualizados los inventarios del archivo central,Elaborar las normas o reglamentos que regulan la organización y el funcionamiento del archivo.,Orientar a los usuarios del servicio de archivo para su adecuada utilización,Propender por el establecimiento de medidas que aseguren la conservación de la información documental de la entidad.,Prestar la colaboración y apoyo a las demás dependencias del Instituto en el manejo y archivo de documentos.,Desarrollar los procedimientos acogiendo el Modelo Estándar de Control Interno MECI y el sistema de Gestión de Calidad en el Sector público.,Elaborar y proponer las normas de acceso a la documentación de acuerdo con la normatividad vigente,Planificar, dirigir y coordinar la metodología de organización documental utilizada en el archivo, especialmente en relación con el sistema de clasificación, transferencias, elaboración de instrumentos de descripción, preservación y conservación de la documentación.,Planificar y coordinar la formación del personal de apoyo de archivo, y de acuerdo con la definición del sistema integral de organización de la documentación, realizar los cursos de formación de los responsables de los archivos de gestión.,Expedir certificados o bien dar constancia de la documentación que custodia el archivo.,Supervisar periódicamente las condiciones físicas y ambientales del archivo, a partir de su uso y control de los elementos que permiten asegurar un buen estado de conservación y seguridad.,Ejecutar la destrucción física de aquella documentación que  cumpla el tiempo con la tabla de retención, de acuerdo a la ley de archivo.,Velar por el buen funcionamiento del archivo, previendo las necesidades administrativas.,Realizar las demás funciones que le sean asignadas inherentes a la naturaleza del cargo y que contribuyan al logro de los objetivos de la dependencia y del Instituto.</t>
  </si>
  <si>
    <t>Estudio: Título de formación técnica o aprobación de dos (2) semestres de educación superior en disciplinas académicas de los Núcleos Básicos del Conocimiento en: Ingeniería de sistemas, telemática y afines, Administración de Empresas, Contaduría Pública., Experiencia:Doce  (12) meses de experiencia Relacionada</t>
  </si>
  <si>
    <t>Apoyar tareas administrativas que son básicas para el funcionamiento de las respectivas dependencias, ofreciendo un servicio de calidad a los clientes internos y externos.</t>
  </si>
  <si>
    <t>Atender personal, telefónica y virtualmente tanto a los funcionarios del Instituto como a los visitantes de la dependencia, orientarlos y suministrarles la información o documentos solicitados, previa autorización de acuerdo con los trámites y procedimientos establecidos.,Recibir, radicar, distribuir, despachar y controlar la correspondencia del Grupo o dependencia.,Controlar y verificar que a la correspondencia recibida sea atendida oportuna y adecuadamente.,Redactar oficios y correspondencia de rutina, de acuerdo con las instrucciones impartidas por el superior inmediato.,Efectuar la digitación de trabajos de la dependencia, con observancia de la normatividad vigente.,Llevar y mantener actualizado el archivo de la dependencia de acuerdo a las normas de archivo.,Propender por mantener la buena imagen de la entidad, frente a los usuarios y empleados del Instituto.,Colaborar en la sistematización de la información que reposa en la dependencia relacionada con los procesos adelantados por el IDURY.,Realizar el seguimiento y monitoreo de la herramienta dispuesta por la entidad para el manejo de la correspondencia, emitiendo alertas al jefe inmediato.,Participar en el desarrollo de la política del Sistema de Gestión de Calidad y el MECI en los procedimientos del instituto,Apoyar proceso de archivo según la normatividad vigente de la Ley General de Archivo y necesidad de la entidad.,Las demás que le sean asignadas o que por su naturaleza sean afines con las descritas en este cargo.</t>
  </si>
  <si>
    <t>Estudio: Título Profesional en disciplina académica perteneciente al Núcleo Básico del Conocimiento – NBC- en: Ingeniería de Sistemas, Telemáticas y Afines. Tarjeta o matrícula profesional, en los casos reglamentados por Ley., Experiencia:Un (1) año de experiencia en áreas relacionadas con las funciones del cargo.</t>
  </si>
  <si>
    <t>Analizar, definir, diseñar, administrar y mantener la implementación de protocolo de seguridad de la información y gobierno en línea dentro de la entidad garantizando plataformas tecnológicas seguras y eficientes.</t>
  </si>
  <si>
    <t>﻿Apoyar la ejecución de los procesos y procedimientos correspondientes a la dependencia, en relación con los objetivos y las metas establecidas.,Determinar indicadores y sistemas de análisis para verificar, hacer seguimiento y medir el avance de los programas, proyectos y las actividades desarrolladas por el área a la que pertenece.,Ejecutar los procesos y procedimientos propios del área de desempeño, en función de los objetivos y metas fijadas en los planes de acción de la dependencia.,Cumplir las directrices del Sistema de Gestión de la Calidad y el MECI en las actividades, con el fin de mejorar su desempeño y su capacidad de proporcionar productos y/o servicios que respondan a las necesidades y expectativas de los clientes.,Elaborar informes estadísticos, de resultados y demás relacionados con la gestión de la dependencia, de acuerdo a los requerimientos internos o para las instancias que corresponda.,Verificar la eficacia de la implementación de las políticas de seguridad de la información.,Velar por el cumplimiento y requerimientos que se generen de la estrategia de gobierno en línea y el Ministerio de las Tics.,Participar en la formulación, planeación y organización de proyectos informáticos, así como los procedimientos respectivos.,Definir los procedimientos para el uso adecuado de los equipos de computación, el desarrollo del soporte técnico el mantenimiento preventivo y correctivo copia de seguridad y respaldo de la información.,Determinar las necesidades de los usuarios en cuanto al hardware y software y definir planes de soluciones así como coordinar las adquisiciones a que haya lugar.,Administrar la red física del Instituto y la red regulada y vigilar su buen funcionamiento.,Elaborar los estudios previos de acuerdo a las necesidades establecidas por el Instituto.,Atender los requerimientos que efectúen los organismos de control, seguimiento, evaluación, monitoreo, Gesproy y asistir a las reuniones y citaciones que le sean solicitadas.,Administrar las aplicaciones y servicios de la red de datos del Instituto.,Administrar los sistemas de bases de datos de la entidad y sus aplicaciones y realizar estudio de mejoramiento.,Publicar todos los actos administrativos en los portales que se requieran y administrar la página WEB del INDERCAS.,Desempeñar las demás que se le asignen y que correspondan a la naturaleza del empleo.</t>
  </si>
  <si>
    <t>Estudio: Título Profesional en disciplina académica perteneciente al Núcleo Básico del Conocimiento – NBC- en: Deportes, Educación Física y Recreación. Tarjeta o matrícula profesional, en los casos reglamentados por Ley., Experiencia:Un (1) año de experiencia en áreas relacionadas con las funciones del cargo.</t>
  </si>
  <si>
    <t>Brindar orientación desde su capacidad profesional contribuyendo al desarrollo de los programas y proyectos relacionados con el sector Recreación, Deporte, Educación Extraescolar y el aprovechamiento del tiempo libre, de acuerdo a la misionalidad y objetivos estratégicos de la entidad.</t>
  </si>
  <si>
    <t>﻿Ejecutar los procesos y procedimientos correspondientes a la dependencia, en relación con los objetivos y las metas establecidas.,Participar en el desarrollo y evaluación del plan estratégico institucional y el plan de acción de la dependencia, de acuerdo a los lineamientos establecidos para tal fin. ,Definir desde una perspectiva de integralidad, los planes pedagógicos y metodológicos que deben atender las Escuelas Deportivas, para el cumplimiento de sus funciones y socializarlos.,Proporcionar consejo e instrucción experta constantemente concerniente al entrenamiento efectivo para cualquier participante.,Orientar a participantes y desarrollar un apego importante sobre los múltiples beneficios de la actividad física.,Orientar la motivación en un proceso dinámico utilizando una variedad de técnicas, que ayudaran a los participantes a lograr y mantener un estilo de vida saludable.,Brindar orientación desde su capacidad profesional para la realización de los juegos y eventos deportivos a nivel Departamental que programe INDERCAS y prestar apoyo a la promoción, coordinación y ejecución de los mismos.,Fomentar el compromiso de responsabilidad compartida, orientando las expectativas reales sobre la estructura del programa y los resultados razonables en la salud, aptitud y apariencia.,Realizar propuestas para la organización y estructuración de la fase de prácticas, en el proceso de formación inicial del entrenamiento, optimizando la actuación del entrenador deportivo.,Cumplir las directrices del Sistema de Gestión de Calidad y el MECI en las actividades, con el fin de mejorar su desempeño y su capacidad de proporcionar productos y/o servicios que respondan a las necesidades y expectativas de los clientes.,Analizar conjuntamente con los entrenadores y personal técnico al servicio del Instituto o liga, los diferentes planes de entrenamiento (objetivos, contenidos, tareas y metas entre otros) de cada uno de los seleccionados que viene en proceso y realizar los respectivos ajustes si fuere necesario.,Apoyar, guiar, capacitar constantemente a los entrenadores, monitores y demás personal técnico que presente dificultades en aspectos metodológicos del entrenamiento deportivo.,Fomentar, orientar metodológicamente las formas organizativas más idóneas para la planificación del entrenamiento deportivo, seguimiento, control y evaluación del proceso de preparación de los deportistas Casanareños desde la base hasta el alto rendimiento.,Realizar capacitación de temas relacionados con sus funciones, dirigido a entrenadores y/o personal técnico al servicio del INDERCAS.,Proyectar el presupuesto y adelantar las gestiones necesarias para la financiación de los Juegos y Eventos Deportivos que se programen, de acuerdo a los lineamientos establecidos para tal fin.,Participar en la integración de los rendimientos parciales de los deportistas (técnicos, educativos, físicos, tácticos, psicológicos, biológicos) relacionados con el rendimiento y ayudar metodológicamente al entrenador a organizar y orientar eficaz y objetivamente el proceso deportivo.,Participar, guiar, capacitar constantemente a los entrenadores, monitores y demás personal técnico que presente dificultades en aspectos metodológicos del entrenador deportivo.,Diseñar los formatos y/o protocolos según sea el caso, para el seguimiento, control, apoyo metodológico y administrativo de cada uno de los seleccionados o ligas para ser aprobados por el director del área.,Realizar acompañamiento, seguimiento y control sobre los planes pedagógicos de las escuelas de formación deportiva y consolidar los planes pedagógicos desde la base hasta el alto rendimiento.,Elaborar los estudios previos de acuerdo a las necesidades establecidas por el Instituto y desarrollar las funciones de supervisión del convenio y contratos.,Direccionar los procesos metodológicos de las disciplinas deportivas que se desarrollen en el Departamento de Casanare.,Diseñar los instrumentos y herramientas de gestión y control que permitan la optimización de los recursos y el seguimiento a la utilización de los mismos para los diferentes seleccionados del Departamento de Casanare.,Elaborar informes estadísticos y rendir informes periódicos a los seguimientos, controles de resultados y demás relacionados con los deportistas y entrenadores del Departamento de Casanare.,Desempeñar las demás funciones que le sean asignadas por la autoridad competente y que correspondan con la naturaleza del empleo.</t>
  </si>
  <si>
    <t>Estudio: Título Profesional en disciplina académica perteneciente al Núcleo Básico del Conocimiento –NBC- en: Deportes, Educación Física y Recreación, o       Administración, o Contaduría Pública, Economía, o Ingeniería Administrativa y Afines, o Ingeniería Industrial y afines o Psicología, o Sociología, Trabajo Social y Afines, o Comunicación Social, Periodismo y Afines. Tarjeta o matrícula profesional, en los casos reglamentados por Ley., Experiencia:Dos (2) años de experiencia en áreas relacionadas con las funciones del cargo.</t>
  </si>
  <si>
    <t>Generar espacios de participación, con el fin de brindar a la comunidad del Departamento oportunidades de vinculación con los procesos de iniciación, formación, fomento y práctica del deporte, la recreación y el aprovechamiento del tiempo libre, la educación física y la educación extraescolar, como contribución al desarrollo integral del individuo, coadyuvando de esta manera con el mejoramiento de la calidad de vida de la población.</t>
  </si>
  <si>
    <t>﻿Estimular el talento y creatividad de aquellas personas que llevan a cabo alguna práctica deportiva, con el fin de crear la apertura de espacios de participación que le permitan a la comunidad acceder a otras formas de desarrollo personal y colectivo.,Orientar al Instituto y en especial a la Dirección Técnica del área deportiva, en la promoción y difusión de escuelas de formación deportiva, velando para tal fin por el cumplimiento de la normatividad establecida por COLDEPORTES Nacional.,Participar en el diseño de programas dirigidos a los primeros niveles de la educación primaria, con el fin de implementar programas permanentes de fomento de actividades recreativas y aprovechamiento del tiempo libre.,Brindar apoyo integral a organizaciones y personas que por su formación, buscan profesionalizar el conocimiento sobre técnicas de aprovechamiento del tiempo libre y diseño de actividades lúdicas en el área recreativa teniendo como complemento el trabajo desarrollado en las distintas escuelas tanto de formación deportiva, como recreacionales.,Conceptuar sobre las necesidades del Departamento en relación con la adquisición de elementos deportivos, asesorando a la Gerencia sobre calidades de los materiales especificidades, tipos de elementos y demás, con el fin de que los elementos adquiridos, sean de la mejor calidad posible.,Diseñar los lineamientos técnicos, administrativos y financieros que deberán cumplir los juegos, eventos deportivos, recreativos y actividad física que realice el INDERCAS en el departamento.,Formular estrategias orientadas al fortalecimiento de los procesos de organización de juegos, Eventos deportivos y Recreativos que respondan a las necesidades evidenciadas en el entorno y permitan la adecuada toma de decisiones sobre el apoyo financiero, administrativo, técnico y humano a los mismos.,Realizar el seguimiento y control del Calendario Departamental de Juegos y Eventos Deportivos, Recreativos y actividad física programados por INDERCAS y presentar sus respectivos informes sobre el cumplimiento, avances y estado del mismo.,Promover el diseño y realización de nuevos eventos, juegos Deportivos, recreativos y de actividad física, que contribuyan al cumplimiento de las metas del Plan de Desarrollo y Plan de Acción Institucional.,Elaborar en coordinación con el profesional del área recreativa, los planes y programas sobre educación física, recreación, aprovechamiento del tiempo libre y educación extraescolar, con el fin de que sean incluidos dentro del Plan Deportivo del Departamento.,Coadyuvar en el Departamento con el fortalecimiento de las escuelas de formación deportiva, con el fin de brindar tanto a la juventud del sector rural como urbano el apoyo necesario para el desarrollo y pulimento de su talento en la disciplina escogida.,Programar el Plan Departamental de Capacitación, con el fin de fortalecer conceptos básicos que contemplen principios pedagógicos y metodológicos sobre formación e iniciación de infantes y jóvenes pertenecientes al programa de escuelas de formación deportiva, velando por su cumplimiento.,Diseñar los instrumentos, herramientas e indicadores de gestión y control que permitan la optimización, seguimiento y evaluación de los recursos en los juegos, Eventos Deportivos, Recreativos y Actividad Física que se programen.,Proponer alianzas y enlaces estratégicos para la promoción de eventos, Juegos Deportivos, Recreación y actividad física.,Elaborar los estudios previos de acuerdo a las necesidades establecidas por el Instituto y desarrollar las funciones de supervisión del convenio y contratos.,Rendir informes periódicos de las actividades desarrolladas y presentar informes de gestión, así como los demás que le sean requeridos.,Proyectar el presupuesto y adelantar las gestiones necesarias para la financiación de los juegos, Eventos Deportivos, Recreativos y Actividad Física que se programen.,Desarrollar estrategias de información y promoción de Juegos Deportivos, Recreación y Actividad Física de la entidad acorde a los lineamentos dados por el jefe inmediato.,Asistir a las reuniones y citaciones que le sean solicitadas.,Cumplir las directrices del Sistema de Gestión de la Calidad y el MECI en las actividades, con el fin de mejorar su desempeño y su capacidad de proporcionar productos y/o servicios que respondan a las necesidades y expectativas de los clientes.,Desempeñar las demás funciones que le sean asignadas por el superior inmediato, y que correspondan a la naturaleza de su cargo.</t>
  </si>
  <si>
    <t>﻿IV. DESCRIPCIÓN DE FUNCIONES ESENCIALES: AREA DE PARTICIPACIÓN, FORMACION, FOMENTO Y PRÁCTICA DEL DEPORTE, LA RECREACION Y EL APROVECHAMIENTO DEL TIEMPO LIBRE.,Estimular el talento y creatividad de aquellas personas que ven en la recreación y aprovechamiento del tiempo libre, un mecanismo de esparcimiento, con el fin de crear la apertura de espacios de participación que le permitan a la comunidad acceder a otras formas de desarrollo personal y colectivo.,Coadyuvar con el fortalecimiento del deporte recreativo, deporte competitivo, deportes de alto logro, clubes deportivos, ligas deportivas y capacitación permanente a deportistas.,Planear en el ámbito recreativo y de aprovechamiento del tiempo libre y mediante estrategias definidas, actividades que sean propias e innatas de las distintas comunidades que fomenten y practiquen alguna clase de deporte, tanto en el corto, como mediano y largo plazo, con el fin de difundirlas e institucionalizarlas.,Coadyuvar con la organización de programas de educación física, caminatas, spinning al parque, vacaciones recreativas, actividades de recreación dirigidas a los diferentes grupos poblacionales , ciclo vías y demás programas de desarrollo colectivo y comunitario.,Coadyuvar con la organización en la difusión e institucionalización de programas comunitarios tanto a nivel de barrios como veredas o sector rural en relación con realización de encuentros y campeonatos en diferentes áreas o disciplinas deportivas.,Implementar y controlar el Plan Departamental de Recreación y con base en éste, garantizar que se involucren en este proceso el mayor número de participantes, con el fin de generar una cultura de esparcimiento y aprovechamiento del tiempo libre.,Participar conjuntamente con el personal de otras entidades deportivas del orden municipal, departamental o nacional, así como con las demás dependencias misionales del Instituto, diseñar semestralmente programas relacionados con vacaciones recreativas dirigidos esencialmente a la población infantil y juvenil, coadyuvando de esta manera con la ocupación y el aprovechamiento del tiempo libre de este importante sector de la población. ,Consolidar registros físicos y magnéticos, sobre todas aquellas actividades programadas y realizadas en desarrollo de sus competencias funcionales, con el fin de contar con archivos históricos y datos estadísticos que permitan establecer cuál es el papel del Instituto y la dependencia, frente al desarrollo de programas recreativos y de aprovechamiento del tiempo libre en el Departamento.,Coadyuvar con la capacitación de docentes deportivos, con el fin de contar con personal idónea capaz de aplicar instrumentos y técnicas modernas de entretenimiento que permitan el empleo o use de nuevas tecnologías de acondicionamiento físico.,Proponer en coordinación con el grupo de trabajo, la revisión, diseño e implantación de esquemas organizacionales, procedimientos, sistemas y formularios, como medidas preventivas y correctivas cuando los resultados de las evaluaciones así lo ameriten.,Velar porque las ligas, clubes y promotores deportivos cumplan sus funciones, atendiendo las normas legales establecidas.,Planear, dirigir y controlar las actividades que realicen los organismos deportivos asociados y estatales con sede en el Departamento, con el fin de que dichas organizaciones cumplan con los objetivos propuestos. ,Participar en el establecimiento de criterios, métodos y procedimientos, así como indicadores de eficiencia y de productividad que permitan evaluar la gestión realizada.,Coadyuvar con el apoyo para la dotación de uniformes y otros elementos deportivos con destino a ligas, clubes y demás estamentos deportivos que así lo requieran, previa autorización de las correspondientes instancias superiores.,Cumplir las directrices del Sistema de Gestión de la Calidad y el MECI en las actividades, con el fin de mejorar su desempeño y su capacidad de proporcionar productos y/o servicios que respondan a las necesidades y expectativas de los clientes.,Desempeñar las demás funciones que le sean asignadas por el superior inmediato y que correspondan a la naturaleza del empleo.</t>
  </si>
  <si>
    <t>Estudio: Aprobación de cuatro (04) años de secundaria., Experiencia:Dos (2) años de experiencia relacionada con las funciones del cargo.</t>
  </si>
  <si>
    <t>Realizar tareas de orden administrativo, así como apoyar el ejercicio de las funciones del superior inmediato, al igual que de las dependencias y personal profesional y técnico del Instituto, con el objeto de facilitar el desarrollo de las actividades propias de cada área y cargo.</t>
  </si>
  <si>
    <t>﻿Recibir, radicar, ordenar, escanear y archivar según técnicas o normas preestablecidas, los documentos públicos que hacen parte del archivo general del Instituto.,Apoyar el archivo de gestión de la dependencia organizando y facilitando la consulta de los documentos por parte de las diferentes dependencias.,Codificar, clasificar y actualizar el archivo general de la dependencia, de acuerdo con el sistema de manejo y organización de archivos.,Archivar y salvaguardar los archivos que le sean entregados por las diferentes dependencias, según las técnicas y normas sobre custodia y conservación de archivos y documentos, escaneando los mismos según la necesidad.,Solicitar a las diferentes dependencias los documentos, que de acuerdo con las normas de archivo deban reposar en el archivo general, identificando las características y plazos en que deben ser estregados.,Fotocopiar y escanear aquellos documentos de carácter público que sean autorizados por el jefe de la Dependencia.,Atender en forma expedita al público, al personal en general y el teléfono con criterios de excelencia y normas de servicio al cliente.,Redactar y transcribir oportunamente los datos requeridos para la elaboración de documentos o trabajos que le sean asignados y que sean de resorte público.,Cumplir las directrices del Sistema de Gestión de la Calidad y el MECI en las actividades, con el fin de mejorar su desempeño y su capacidad de proporcionar productos y/o servicios que respondan a las necesidades y expectativas de los clientes.,Apoyar la elaboración de programas de seguridad y salud ocupacional.,Efectuar el registro y trámite de las cuentas y demás operaciones relacionadas con las funciones asignadas al área de Tesorería.,Recibir y radicar las facturas presentadas por los proveedores, de acuerdo con los procedimientos y normas establecidos para tal efecto.,Apoyar en la elaboración de cheques para la cancelación de compromisos, verificando consecutivo, la fecha, sello autorizado, firmas y su registro adecuado.,Clasificar, codificar y organizar las cuentas que se tramitan en la dependencia, de acuerdo a los lineamientos establecidos por el Instituto.,Colaborar expeditamente con el trámite oportuno de las cuentas, según los requisitos establecidos.,Suministrar a quienes lo requieran la información sobre la liquidación y trámite de sus cuentas.,Apoyar y estar disponible para prestar los servicios generales de mensajería urbana, oficios varios, traslado de medios logísticos, previa autorización de su supervisor.,Desempeñar las demás funciones que le sean asignadas y correspondan a la naturaleza del empleo.</t>
  </si>
  <si>
    <t>Estudio: Aprobación de cuatro (04) años de secundaria., Experiencia:Seis (06) Meses de Experiencia laboral.</t>
  </si>
  <si>
    <t>Realizar tareas de orden administrativo y operativo, así como apoyar el ejercicio de las funciones del superior inmediato, al igual que de las dependencias y personal profesional y técnico del Instituto, con el objeto de facilitar el desarrollo de las actividades propias de cada área y cargo.</t>
  </si>
  <si>
    <t>﻿Recibir, radicar, ordenar, escanear y archivar según técnicas o normas preestablecidas, los documentos públicos que hacen parte del archivo general del Instituto.,Apoyar el archivo de gestión de la dependencia organizando y facilitando la consulta de los documentos por parte de las diferentes dependencias.,Codificar, clasificar y actualizar el archivo general de la dependencia, de acuerdo con el sistema de manejo y organización de archivos.,Atender en forma expedita al público, al personal en general y el teléfono con criterios de excelencia y normas de servicio al cliente.,Redactar y transcribir oportunamente los datos requeridos para la elaboración de documentos o trabajos que le sean asignados y que sean de resorte público.,Archivar y salvaguardar los archivos que le sean entregados por las diferentes dependencias, según las técnicas y normas sobre custodia y conservación de archivos y documentos, escaneando los mismos según la necesidad.,Cumplir las directrices del Sistema de Gestión de la Calidad y el MECI en las actividades, con el fin de mejorar su desempeño y su capacidad de proporcionar productos y/o servicios que respondan a las necesidades y expectativas de los clientes.,Fotocopiar y escanear aquellos documentos de carácter público que sean autorizados por el jefe de la Dependencia.,Apoyar la elaboración de programas de seguridad y salud ocupacional.,Desempeñar las demás funciones que le sean asignadas y correspondan a la naturaleza del empleo.</t>
  </si>
  <si>
    <t>Asesor</t>
  </si>
  <si>
    <t>Estudio: Título de formación Profesional en las disciplinas académicas del núcleo básico del conocimiento: NBC Derecho y Afines y Título de posgrado en la modalidad de especialización en: Especialización Relacionada con las Funciones del Cargo., Experiencia:Ciento veinte  (120) meses de Experiencia Profesional, de los cuales, Cuarenta y ocho (48) meses deben ser experiencia relacionada con las funciones del cargo.</t>
  </si>
  <si>
    <t>Asesorar jurídicamente a la oficina de talento humano y desarrollo organizacional en el desarrollo de políticas, planes y programas, de acuerdo a las normas legales vigentes y políticas institucionales para garantizar el cumplimiento y la eficiencia en la gestión del talento Humano de la entidad.</t>
  </si>
  <si>
    <t>1. Asesorar en las decisiones necesarias para la  formulacion, coordinacion y ejecucion de las politicas y planes propios de la estrategia y la mision de la administracion Municipal.,2. Resolver las consultas propias de su area de desempeno, emitiendo conceptos y aportando elementos de juicio para la toma de decisiones relacionadas con la adopcion, la ejecucion y el control de los programas propios del organismo. ,3. Defender los intereses municipales, cuando asi lo disponga el jefe inmediato, de acuerdo a los procedimientos y formas propias de cada proceso,  dentro de los terminos y limites legales vigentes. ,4. Participar en las reuniones, comites y demas eventos realizados al interior y exterior de la Administracion Municipal y a los cuales sea delegado por el jefe inmediato, con el fin de presentar los informes de viabilidad y resultados de los temas tratados en dichos comites. ,5. Asesorar en concordancia con su jefe inmediato las respuestas a inquietudes, consultas y requerimientos verbales o escritos relacionados con las actividades de la Dependencia, que exijan un nivel tecnico superior y que  sean formulados por los ciudadanos, autoridades y publico en general dentro de los terminos y limites legales vigentes.,6. Realizar estudios e investigaciones relacionados con la mision Institucional que sean delegados por el jefe inmediato y que sean de interes para la administracion municipal, con el fin de soportar y apoyar la toma de decisiones en relacion a procedimientos y actuaciones administrativas. ,7. Revisar de manera periodica el estado de los procesos laborales que cursan en los diferentes juzgados, de acuerdo a los requerimientos y normas aplicables con el fin de dar termino eficaz al proceso.,8. Revisar los documentos y estudios previos verificando las necesidades de la entidad y las diferentes alternativas del mercado, de acuerdo con las politicas institucionales, con el fin de garantizar el exito de la ejecucion de los contratos administrativos.,9. Proyectar los actos administrativos requeridos, de acuerdo a la normatividad vigente para dar cumplimiento de la voluntad estatal.,10. Elaborar las actuaciones administrativas derivadas de los derechos de peticion, presentados a la oficina de talento humano y desarrollo organizacional, con el fin de dar respuestas eficaces a los tramites laborales.,11. Resolver los procesos administrativos de caracter sancionatorio que se deban adelantar contra servidores publicos del Municipio de Envigado, de acuerdo a la normatividad vigente y politicas institucionales, con el fin de determinar si es procedente o no de sanciones.,12. Participar como asesora en las negociaciones sindicales, presentadas en el municipio de envigado con el fin de conciliar y regular las relaciones entre los servidores publicos y la administracion.,13.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</si>
  <si>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Derecho y Afines, y Título de posgrado en la modalidad de especialización   Relacionada con las Funciones del Cargo., Experiencia:Ciento veinte  (120) meses de Experiencia Profesional, de los cuales, Cuarenta y ocho (48) meses deben ser  experiencia relacionada con las funciones del cargo.</t>
  </si>
  <si>
    <t>Asesorar a las diferentes dependencias de la administración municipal en materia legal para el desarrollo de los planes,proyectos y programas, conforme a las normas y procedimientos legales vigentes</t>
  </si>
  <si>
    <t>1. Asesorar en las decisiones necesarias para la  formulacion, coordinacion y ejecucion de las politicas y planes propios de la estrategia y la mision de la administracion Municipal.,2. Resolver las consultas propias de su area de desempeno, emitiendo conceptos y aportando elementos de juicio para la toma de decisiones relacionadas con la adopcion, la ejecucion y el control de los programas propios del organismo. ,3. Defender los intereses municipales, cuando asi lo disponga el jefe inmediato, de acuerdo a los procedimientos y formas propias de cada proceso,  dentro de los terminos y limites legales vigentes. ,4. Participar en las reuniones, comites y demas eventos realizados al interior y exterior de la Administracion Municipal y a los cuales sea delegado por el jefe inmediato, con el fin de presentar los informes de viabilidad y resultados de los temas tratados en dichos comites. ,5. Asesorar en concordancia con su jefe inmediato las respuestas a inquietudes, consultas y requerimientos verbales o escritos relacionados con las actividades de la Dependencia, que exijan un nivel tecnico superior y que  sean formulados por los ciudadanos, autoridades y publico en general dentro de los terminos y limites legales vigentes.,6. Realizar estudios e investigaciones relacionados con la mision Institucional que sean delegados por el jefe inmediato y que sean de interes para la administracion municipal, con el fin de soportar y apoyar la toma de decisiones en relacion a procedimientos y actuaciones administrativas. ,7. Revisar los proyectos de decretos, resoluciones y demas actos administrativos emitidos por el despacho del Sr. alcalde o las dependencias municipales y que sean puesto a consideracion de la Oficina Juridica, de acuerdo con las facultades y normatividad legal vigente, para aprobacion del superior inmediato.,8. Verificar que la elaboracion de las minutas con previo estudio de titulos y demas documentos, correspondientes a la negociacion de bienes en los que hace parte el Municipio y que le sean delegadas por el superior inmediato.,9. Asesorar los procesos de cesion de area u obligaciones urbanisticas al Municipio desde la solicitud hasta su entrega definitiva. ,10. Asesorar al Departamento Administrativo de Planeacion en los asuntos que correspondan a las actuaciones de los curadores y que sean de competencia de decisiones del Senor Alcalde.,11. Asesorar frente al tramite de inscripcion de personerias juridicas, representantes legales y revisores fiscales de las unidades residenciales y comerciales sometidas a regimen de propiedad horizontal previstas en la ley.,12. Redactar los proyectos de acuerdo cuya elaboracion han sido encomendados a la Oficina Asesora juridica por el Senor Alcalde, los Secretarios de Despacho o por peticion de los Concejales y los gerentes de las entidades descentralizadas, y que le sean delegados por el Jefe Inmediato.,13. Asesorar los proyectos de actos administrativos de otorgamiento, suspension y cancelacion de la Personeria Juridica, de las copropiedades sometidas al Regimen de Propiedad Horizontal.,14. Asesorar que los actos administrativos de otorgamiento  concerniente a las matriculas de arrendador esten de conformidad a lo dispuesto a la normatividad legal vigente.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</si>
  <si>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posgrado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y Título de formación Profesional en las disciplinas académicas del núcleo básico del conocimiento: Derecho., Experiencia:Veintiocho (28) meses de Experiencia Profesional relacionada con las funciones del cargo.</t>
  </si>
  <si>
    <t>Ejecutar con un equipo de trabajo interdisciplinario y con el vinculo del Instituto Colombiano de Bienestar Familiar - ICBF y de entes municipales, acciones de prevención, protección, restablecimiento y garantía de los derechos de los miembros de la familia conculcados por situaciones de violencia intrafamiliar y las demás establecidas por la ley.</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</si>
  <si>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Velar por la correcta aplicacion de los preceptos constitucionales y legales para garantizar, proteger y restablecer los derechos de los miembros de la familia conculcados por situaciones de violencia intrafamiliar.,7. Atender y orientar a los ninos, ninas y adolescentes y demas miembros del grupo familiar en el ejercicio y restablecimiento de sus derechos.,8. Recibir denuncias y adoptar las medidas de emergencia y de proteccion necesarias en casos de delitos contra los ninos, ninas y adolescentes y de violencia intrafamiliar.,9. Definir provisionalmente sobre la custodia y cuidado personal, la cuota de alimentos y la reglamentacion de visitas, la suspension en la vida comun de los conyuges o companeros permanentes y fijar las cauciones de comportamiento conyugal en situaciones de violencia intrafamiliar.,10. Practicar rescates para conjurar las situaciones de peligro en que pueda encontrarse un nino, nina o adolescente, cuando la urgencia del caso lo demande.,11. Desarrollar programas de prevencion en materia de violencia intrafamiliar y delitos sexuales, con el fin de conservar y preservar los derechos de los miembros de la familia.,12. Adoptar  las medidas de restablecimiento de derechos en los casos de maltrato infantil y denunciar el delito ante la Fiscalia.,13. Aplicar las medidas policivas que correspondan en casos de conflictos familiares, conforme a las atribuciones que les confieran los Concejos Municipales.,14. Ejercer las funciones asignadas por la ley del defensor de familia por falta y ausencia del mismo en el Municipio de Envigado.,15. Decretar uniones maritales de hecho y liquidacion de sociedades conyugales en el Municipio de Envigado, de acuerdo a los lineamientos legales.,16. Emitir concepto favorable cuando los derechos de los ninos, ninas y adolescentes no sean vulnerados en los procesos divorcio y de cesacion de efectos civiles de matrimonio catolico de mutuo acuerdo.,17. Realizar registro pedagogico al interior de las Instituciones Educativas, conjuntamente con la Policia de Infancia y Adolescencia y la Personeria municipal, con el fin de prevenir el porte de drogas y armas en los menores de edad.,18. Realizar operativos de menores en aras de dar cumplimiento a la normatividad vigente relacionada con la proteccion de los menores en las horas de la noche sin un adulto responsable.,19.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</si>
  <si>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posgrado en la modalidad de especialización en: Cualquier NBC, y Título de formación Profesional en las disciplinas académicas del núcleo básico del conocimiento: NBC Sociología, Trabajo Social y Afines, NBC Educación, NBC Psicología, Administración., Experiencia:Treinta y cuatro (34) meses de Experiencia Profesional relacionada con las funciones del cargo.</t>
  </si>
  <si>
    <t>Coordinar el diseño, organización, ejecución y control de los planes programas y proyectos relacionados con la población juvenil, con el fin de que se generen espacios de participación e identificación de los jóvenes agremiados y no agremiados.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</si>
  <si>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programa de juventud de acuerdo a los lineamientos de su jefe inmediato.,7. Brindar asesoria y asistencia tecnica a las organizaciones juveniles, a la comunidad joven y a las personas u organizaciones que trabajen con jovenes, para el desarrollo de sus intereses comunes y particulares, promoviendo su formacion integral, su vinculacion y participacion activa como actor importante del Municipio.,8. Realizar las acciones pertinentes para la implementacion de la Politica Publica de Juventud y del Plan Municipal de Juventud, con el fin de dar cumplimiento a la normatividad vigente.,9. Coordinar la actualizacion periodica de la caracterizacion de las organizaciones juveniles y dinamicas organizativas presentes en el Municipio.,10. Divulgar el portafolio de servicios y rutas de atencion a la poblacion juvenil, con el fin de que dichas ofertas sean aprovechadas por dicha poblacion.,11. Generar estrategias trasversales para la asesoria y asistencia tecnica, e intervencion, con las diferentes instancias publicas y privadas del Municipio, dando cumplimiento a lo estipulado en la normatividad vigente, en cuanto a participacion y organizacion juvenil.,12. Identificar talentos, habilidades y capacidades de la poblacion juvenil, que puedan fomentar el emprendimiento, procesos de auto gestion y/o proyectos productivos.,13.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desempeno.,17. Disenar la agenda unica de juventud, en conjunto con todas las unidades ejecutoras y siguiendo los lineamientos contemplados en el plan de desarrollo municpal.,18. Coordinar y ejecutar las acciones necesarias para el trabajo con los jovenes consumidores de sustancias psi coactivas, con el apoyo de otras unidades ejecutoras.</t>
  </si>
  <si>
    <t>Estudio: Título de formación Profesional en las disciplinas académicas del núcleo básico del conocimiento: NBC Ingeniería Civil y Afines, NBC Ingeniería Electrónica, Telecomunicaciones y Afines, NBC Ingeniería Eléctrica y Afines, NBC Ingeniería de  Sistemas, Telemática y Afines, NBC Ingeniería Mecánica y Afines., Experiencia:Veintidós (22) meses de Experiencia Profesional relacionada con las funciones del cargo.</t>
  </si>
  <si>
    <t>Responder por la correcta ejecución de los planes, programas y proyectos de la Dirección de Seguridad Vial y Comportamiento de Tránsito, en materia de semaforización en los diferentes cruces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</si>
  <si>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evaluacion de las condiciones del transito del Municipio de Envigado, de acuerdo a los estudios tecnicos realizados, con el fin de reportar irregularidades y recomendar acciones de mejora.,7. Elaborar la programacion de la red semaforica del Municipio de Envigado, de acuerdo a los estudios tecnicos realizados, con el fin de definir el plan de senales de cada interseccion.,8. Elaborar, controlar y verificar el cronograma del mantenimiento correctivo y preventivo de la red semaforica, mediante las revisiones y evaluaciones periodicas, para contar con la red semaforica del Municipio de Envigado en buen estado.,9. Dar respuesta a las solicitudes que requieran los entes de control y entes investigadores segun los datos contenidos en el sistema de informacion y las politicas institucionales, para aclarar responsabilidad en accidentes. ,10. Realizar monitoreo constante de la red semaforica, mediante el sistema de gestion de transito, con el fin de tomar las decisiones necesarias en pro de la movilidad.,11.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</si>
  <si>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 Título de formación Profesional en las disciplinas académicas del núcleo básico del conocimiento: NBC Administración, NBC Contaduría Pública, NBC Ingeniería de  Sistemas, Telemática y Afines, NBC Economía., Experiencia:Veintiocho (28) meses de Experiencia Profesional relacionada con las funciones del cargo.</t>
  </si>
  <si>
    <t>Liderar los procesos de liquidación y facturación del impuesto predial y valorización en el Municipio, de acuerdo con las políticas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</si>
  <si>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Garantizar la correcta liquidacion del impuesto predial unificado, valorizacion y la incorporacion de los predios nuevos en el cobro en el sistema de informacion vigente, con el objetivo de que se genere la facturacion masiva y el pago oportuno del impuesto.,7. Velar por el funcionamiento del sistema de informacion vigente relacionado con la liquidacion del impuesto predial y valorizacion, por medio de auditorias periodicas que determinen las falencias presentadas en las liquidaciones, las cuales deben ser reportadas a la direccion de informatica y realizar el respectivo seguimiento.,8. Analizar mensualmente el comportamiento del debido cobrar correspondiente al impuesto predial unificado y de valorizacion, verificando el cumplimiento del presupuesto aprobado al inicio de la vigencia y presentar informe al Secretaria de Hacienda.,9. Realizar en el sistema de informacion vigente  las modificaciones anuales del porcentaje de incremento aplicable al avaluo catastral y el cambio de la tasa de interes moratoria, con el fin de realizar la liquidacion correcta del impuesto y  darle cumplimiento a las normas legales vigentes.,10. Analizar de las solicitudes de correccion de inconsistencias,  prescripciones y malas liquidaciones del impuesto predial y valorizacion de predios nuevos y realizar el ajuste correspondiente de acuerdo a las normas legales vigentes.,11. Expedir las certificaciones e informes requeridos por los entes publicos y privados competentes la informacion de propiedades y propietarios de predios del Municipio, con el fin de contribuir a la consolidacion de la informacion requerida.,12. Apoyar a la tesoreria general del Municipio en la solucion de inconsistencias presentadas en los pagos del impuesto predial y valorizacion, con el fin de realizar las conciliaciones, correcciones y ajustes necesarios en el sistema de informacion vigente y poder generar los paz y salvos correspondientes.,13. Generar el reporte de los usuarios que se encuentran en mora por el pago del impuesto predial y valorizacion, analizando dicha informacion para enviarla a los abogados encargados de emprender las acciones pertinentes para la recuperacion de la cartera.,14. Atender las peticiones, solicitudes y reclamos elevados por la comunidad relacionados con los temas de su competencia, con el fin de contribuir a una mejor prestacion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</si>
  <si>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Experiencia:Veintiocho (28) meses de  Experiencia Profesional relacionada con las funciones del cargo.</t>
  </si>
  <si>
    <t>Dirigir los procesos de liquidación y facturación de los créditos otorgados por la administración municipal en sus diferentes modalidades, de acuerdo con las políticas y lineamientos de la Administración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</si>
  <si>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Liderar el proceso de de liquidacion de las cuentas por cobrar de los  creditos otorgados por la administracion municipal en sus diferentes modalidades, garantizando su eficiencia a traves de procesos de prefacturacion y descuentos por nomina.,7. Realizar el proceso de interfaz con nomina para las deducciones de las cuotas de los creditos de los empelados, docentes y jubilados, con el fin de que hagan los cruces contables de los pagos efectuados. ,8. Proyectar los planes de financiacion o refinanciacion  de los creditos en sus diferentes modalidades, con el fin de brindar informacion veraz y oportuna a los usuarios que lo solicitan.,9. Atender las peticiones, solicitudes y reclamos elevados por la comunidad relacionados con los temas de su competencia, con el fin de contribuir a una mejor prestacion del servicio.,10. Generar el reporte de los usuarios que se encuentran en mora por cada tipo de credito, analizando dicha informacion para enviarla a los abogados encargados de emprender las acciones pertinentes para la recuperacion de la cartera.,11. Coordinar el proceso de liquidacion y facturacion de los impuestos de rentas varias municipales que son atendidas por la Secretaria de Hacienda, de acuerdo a lo establecido en las normas legales vigentes.,12. Responder por el procesos de liquidacion de las obligaciones masivas generadas por acuerdos de pago de los fondos especiales por concepto de obligaciones urbanisticas y multas sancionatorias en el municipio. ,13. Proyectar el beneficio de la tasa de interes que otorga el municipio por medio del fondo del empleado publico y trabajador oficial para la adquisicion de creditos hipotecarios de vivienda, con el fin de que se brinde la informacion actualizada y se otorgue el beneficio a los usuarios.,14.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</si>
  <si>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posgrado en la modalidad de especialización en: Cualquier NBC, y Título de formación Profesional en las disciplinas académicas del núcleo básico del conocimiento: Administración de Servicios, Administración Policial, Administración de Instituciones de Servicio, Dirección y Administración de Empresas, Administración Pública Territorial, Dirección Humana y Organizacional, NBC Derecho y Afines, Administración Humana, Administración de Gestión Humana, Administración y Dirección de Empresas, Administración en Recursos Humanos, NBC Sociología, Trabajo Social y Afines, NBC Psicología, Administración y Gestión de Empresa, Administración de Empresas de Servicios, Administración de Empresas, Administración Pública., Experiencia:Treinta y uno (31) meses de Experiencia Profesional relacionada con las funciones del cargo.</t>
  </si>
  <si>
    <t>Aplicar los conocimientos profesionales en la elaboración, ejecución y control de los diferentes planes, programas y proyectos que adelanta la administración municipal en cada dependencia con el fin de prestar un mejor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</si>
  <si>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través de las herramientas que disponga la entidad, con el fin de asegurar el cumplimiento de las metas institucionales.,6. Liderar y articular los planes, programas y proyectos en temas propios de la dependencia, mediante estrategias de planeacion e investigacion que contribuyan a impulsar los planes de desarrollo disenados para la dependencia,7.  Garantizar oportunidad y calidad en el diseno y manejo de metodologias, con el fin de obtener y analizar la informacion necesaria, para el desarrollo de los diferentes programas de la dependencia,8. Orientar y adoptar la elaboracion de informes concernientes al area, aplicando los conocimientos, tecnicas y metodologias necesarias, para contribuir al cumplimiento de los objetivos de la dependencia y las metas establecidas en el plan de desarrollo. ,9. Analizar y consolidar la informacion derivada de los distintos procesos relacionados con el area de competencia, haciendo uso del conocimiento especializado con el fin de facilitar la oportuna toma de decisiones, retroalimentar y proponer acciones de mejora.,10. Detectar y manifestar las necesidades de formacion y desarrollo, mediante la aplicacion de los mecanismos establecidos por la entidad para dar cumplimiento a los objetivos estrategicos del area.,11. Definir los indicadores para los diferentes programas de conformidad con metodologias de medicion y control de la gestion, que permitan implementar las acciones de mejora. ,12. Asesorar en temas relacionados con el area a su cargo, comunicando las particularidades de interes colectivo, con el fin de unificar criterios, integrar esfuerzos y facilitar el trabajo en equipo.,13.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</si>
  <si>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Experiencia:Veintiocho (28) meses de Experiencia Profesional relacionada con las funciones del cargo.</t>
  </si>
  <si>
    <t>Liderar y gestionar acciones  propios del área de desempeño en la ejecución de planes, programas y proyectos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</si>
  <si>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los actos administrativos que hayan sido puestos en consideracion del Departamento Administrativo de planeacion, de acuerdo con las facultades y normativas legales vigentes.,7. Realizar las actuaciones administrativas de los derechos de peticion, quejas,  reclamos y sugerencias - PQRS presentados al Departamento Administrativo de Planeacion.  ,8. Elaborar actos y minutas, con previo estudio de titulos, correspondientes a la negociacion de bienes en los que hace parte el Municipio, y que le sean delegadas. por el jefe inmediato.,9.  Contestar las demandas, acciones de tutelas, acciones populares y elaborar conceptos para conciliaciones extrajudiciales, entre otros, en los casos de competencia del departamento administrativo de planeacion.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</si>
  <si>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posgrado en la modalidad de especialización en: Cualquier NBC, Título de formación Profesional en las disciplinas académicas del núcleo básico del conocimiento: NBC Derecho y Afines, NBC Contaduría Pública, NBC Administración, NBC Economía, NBC Ingeniería de  Sistemas, Telemática y Afines., Experiencia:Cuarenta y ocho (48) meses de Experiencia Profesional relacionada con las funciones del cargo.</t>
  </si>
  <si>
    <t>Verificar el desarrollo de los planes, programas, proyectos y procesos institucionales relacionados con el Sistema de Control Interno,  formulando recomendaciones y ajustes para el mejoramiento continuo, difundiendo la cultura del Control como herramienta fundamental para la apropiación de los servidores públicos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</si>
  <si>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 ,8.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 ,10. Realizar el seguimiento de las acciones correctivas o preventivas y del plan de mejoramiento, producto de las auditorias internas y de las auditorias de la Contraloria Municipal, con el fin de verificar la mejora del proceso o del area auditada.,11. Hacer seguimiento a la operatividad de los  grupos primarios en las diferentes dependencias de la Administracion Municipal, conforme lo establecido en el sistema de gestion integral. ,12. Participar en la construccion del plan anual de auditorias de control interno y hacerle seguimiento continuo a su desarrollo, de manera que se contribuya a la evaluacion y control de la gestion en las dependencias del Municipio. ,13. Fomentar la cultura de control interno, mediante las diferentes estrategias que se deriven del sistema de gestion integral, para contribuir al mejoramiento continuo en el cumplimiento de la mision institucional.,14. Apoyar en la realizacion, evaluacion, seguimiento y control de auditorias internas de calidad, de acuerdo con el procedimiento establecido en el sistema integral de gestion del Municipio, con el fin de contribuir a la gestion eficiente en las dependencias de la Administracion Municipal.,15. Realizar como auditor Lider, todas aquellas auditorias o proceso que soliciten entes externos y entidades descentralizadas .,16. Conceptuar y apoyar en los asuntos relacionados con su actividad y servir de instancia de coordinacion en estos propositos u otros especifico,   con el fin de contribuir a la gestion eficiente en las dependencias de la Administracion Municipal. ,17. Proporcionar informacion, analisis apreciaciones y recomendaciones sobre los procedimientos y actividades de la administracion. ,18.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</si>
  <si>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Medicina con licencia en Salud ocupacional, y Título de posgrado en la modalidad de especialización en: Especialización en Gerencia de la Salud Ocupacional., Experiencia:Veintiocho (28) meses de Experiencia Profesional relacionada con las funciones del cargo.</t>
  </si>
  <si>
    <t>Administrar el sistema de gestión de seguridad y salud para el trabajo, de manera que se garantice el bienestar y la productividad de los servidores púbicos de la administración central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</si>
  <si>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Aplicar  las acciones de promocion y prevencion en Seguridad y Salud laboral en cooperacion con la Administradora de Riesgos Laborales, destinadas a disminuir los factores de riesgo laboral en los servidores publicos del Municipio de Envigado.,7. Velar por que las diferentes dependencias de la administracion del Municipio de Envigado cumplan con las disposiciones de seguridad y salud para el trabajo y por el control de los factores de riesgos laborales que pueden afectar a los servidores publicos adscritos a su dependencia, mediante la implementacion de mecanismos de vigilancia, seguimiento y control de los programas de seguridad y salud en el trabajo. ,8. Realizar diagnosticos de las condiciones de salud y de  trabajo de los servidores publicos, mediante actividades que permitan garantizar  las condiciones saludables del sitio de trabajo y el bienestar los servidores publicos del Municipio de Envigado.  ,9. Disenar y desarrollar el programa de medicina preventiva laboral y de vigilancia epidemiologica para el control de los efectos en la salud de los servidores publicos del Municipio de Envigado por la exposicion a factores de riesgo. ,10. Gestionar el gasto presupuestal asignado anualmente para lo programas de seguridad y salud para el trabajo, con el fin de dar cumplimiento a los programas establecidos por la normatividad legal vigente.,11. Asesorar al Comite Paritario de Seguridad y salud para el trabajo COPASST, al Comite de Gestion del Riesgo de Atencion y Prevencion de emergencias, comite de plan estrategico de seguridad vial PESV, y a los Secretarios de despacho, en aspectos relacionados con seguridad y salud para el trabajo de acuerdo a lo establecido en la normatividad legal vigente.,12. Gestionar los contratos necesarios para el desarrollo del sistema de gestion seguridad y salud para el trabajo, con la finalidad de ejecutar el plan de accion del area y generar bienestar y seguridad a los servidores publicos del Municipio de Envigado.,13. Velar por el cumplimiento de las disposiciones legales en materia de seguridad industrial e implementacion de planes de emergencia al interior de la administracion central del Municipio de Envigado.,14. Organizar y custodiar las historias clinicas ocupacionales de los servidores publicos del municipio de envigado, en cumplimiento de la normatividad legal vigente. ,15. Emitir conceptos tecnicos y realizar las fichas tecnicas de los elementos de dotacion institucional y elementos de proteccion que por el oficio que desempenan, requieren los servidores publicos del Municipio de Envigado.,16. Elaborar y ejecutar permanentemente las politicas, planes de accion, programas y proyectos  de seguridad y salud para el trabajo, con el fin de mejorar el desempeno laboral de los servidores publicos del Municipio de Envigado de acuerdo con la normatividad legal vigente.,17. Realizar las evaluaciones medicas de ingreso y retiro de los servidores publicos, para determinar las condiciones de salud fisica,mental y social del trabajador antes de su contratacion, en funcion de las condiciones de trabajo a las que estaria expuesto, acorde con los requerimientos de la tarea y perfil del cargo.,18.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</si>
  <si>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las disciplinas académicas del núcleo básico del conocimiento: NBC Administración, NBC Enfermería, NBC Economía, Contaduría Pública, NBC Ingeniería Administrativa y Afines., Experiencia:Veintidós (22) meses de Experiencia Profesional relacionada con las funciones del cargo.</t>
  </si>
  <si>
    <t>Proporcionar apoyo en el seguimiento a la ejecución de la Gestión de la Cobertura del Servicio Educativo del Municipio de Envigado con el fin de identificar oportunamente inconsistencias y oportunidades de mejoras Educativas oficiales del Municipio de Envigado.</t>
  </si>
  <si>
    <t>1.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institucionales.,2.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operativamente el desarrollo de las actividades asociadas con el analisis de la informacion estrategica para la cobertura del servicio educativo, analisis de indicadores de cobertura que permitan hacer seguimiento y monitoreo de las estrategias de acceso y permanencia de los estudiantes en el sistema educativo.,7. Apoyar tecnica y operativamente el desarrollo de las actividades asociadas el proceso de auditoria de matricula de los estudiantes de las instituciones educativas oficiales del municipio de envigado,8. Realizar seguimiento a la ejecucion de los proyectos del proceso de gestion de la cobertura del servicio educativo e identificar conjuntamente con el responsable, los ajustes necesarios para asegurar el cumplimiento de los objetivos de la planeacion y los criterios tecnicos y legales exigidos,9. Realizar asistencia tecnica,  acompanamiento y seguimiento al cargue oportuno y con calidad de la informacion en las plataformas que disponen el ICBF y el Ministerio de Educacion Nacional para el monitoreo de los ninos y ninas que participan en la Politica  de Estado de atencion integral a la primera infancia De Cero a Siempre (Sistema de seguimiento nino a nino, Cuentame),10. Realizar asistencia tecnica,  acompanamiento y seguimiento al cargue oportuno y con calidad de la informacion en las plataformas que disponen el Ministerio de Educacion Nacional para el monitoreo de la Desercion y la implementacion del Plan de Permanencia en las Instituciones Educativas oficiales del Municipio de Envigado (SIMPADE),11. Dar respuesta clara y oportuna a los tramites y solicitudes de los ciudadanos, relacionados con su area de desempeno, a traves del Sistema de Atencion al Ciudadano - SAC del Ministerio de Educacion.,12. Realizar seguimiento y medicion del impacto de las estrategias de permanencia implementadas por la Secretaria de Educacion para la disminucion de los indices de desercion y el incremento de la permanencia en las instituciones educativas oficiales.,13.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</si>
  <si>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Universitario en Título Profesional en administración, ingeniería industrial o administrativa, sistemas o comunicación social., Experiencia:Doce (12) meses de experiencia profesional.</t>
  </si>
  <si>
    <t>Coordinación, supervisión y control de áreas internas encargadas de ejecutar procesos, planes, programas y proyectos institucionales que se le asignen.</t>
  </si>
  <si>
    <t>1.Planificar, desarrollar, evaluar y mantener de manera continua las responsabilidades del proceso de gestion de la infraestructura.,2.Apoyar el proceso de adquisicion de bienes y servicios en lo relacionado con el contacto con los proveedores y sus cotizaciones, la interaccion con el almacen municipal, la recepcion de insumos, supervision de contratos y la evaluacion de proveedores.,3.Mantener relaciones constantes con la Direccion de Tic�s, Direccion de Bienes y de Obras Publicas para garantizar los soportes de mantenimiento a la infraestructura y la actualizacion a las nuevas disposiciones que la Administracion Municipal emita.,4.Administracion y actualizar la pagina web de la Entidad.,5.Apoyar a la Personera Municipal en todo lo relacionado con las comunicaciones, la informacion, la rendicion de cuentas y el comite directivo.,6.Coordinar el sistema de Gestion Integral. ,7.Velar por el cumplimiento de las responsabilidades y autoridades definidas en el SGI, asi como, de la aplicacion de los documentos y el mantenimiento actualizado y difusion oportuna de los listados maestros de documentos y de registros del Sistema.,8.Apoyar al Lider del proceso de Apoyo de Gestion del Talento humano en las tareas asignadas.,9.Apoyar a la Personera Municipal en las relaciones con las partes interesadas en asuntos referidos con el SGI, siempre y cuando sea autorizada para ello.,10.Apoyar a la Personera Municipal en todas las actividades relacionadas con sus responsabilidades en el SGI.,11.Informar a la Personera Municipal sobre las necesidades de recursos y el desempeno de los procesos del SGI.,12.Asistir a las reuniones donde se considere necesaria su presencia.,13.Promover la eficaz comunicacion entre los servidores publicos de la Entidad.,14.Brindar apoyo a cada uno de los responsables y gestores de los procesos del SGI para el adecuado analisis de datos y elaboracion de informes para el seguimiento y evaluacion de la gestion de los procesos.,15.Orientar a los servidores publicos de la Personeria para la adecuada toma de acciones para el mejoramiento continuo del SGI y sus procesos.</t>
  </si>
  <si>
    <t>Estudio: Título de formación Profesional en las disciplinas académicas del núcleo básico del conocimiento: NBC Derecho y Afines,, Experiencia:Doce (12) meses de experiencia Profesional relacionada con las funciones del cargo.</t>
  </si>
  <si>
    <t>Asistir  jurídicamente a la Secretaría de Hacienda en su labor de cobro persuasivo, solución de consultas, expedición de actos administrativos y defensa de los intereses Municipales.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</si>
  <si>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Absolver las consultas de caracter legal que sean formuladas por las diferentes dependencias Municipales, entidades estatales y los contribuyentes, que sean asignadas para su estudio por el superior inmediato, con el fin de emitir los conceptos legales propios de la contribucion por valorizacion.,7. Apoyar juridicamente la defensa de los intereses municipales, cuando asi lo disponga el jefe inmediato, de acuerdo a los procedimientos y formas propias de cada proceso establecidos en las normatividad vigente.,8. Realizar las investigaciones que sean formuladas con relacion a procedimientos y actuaciones administrativas o de otras instituciones que fueren de interes para la administracion Municipal.,9. Analizar los textos que se sometan a consideracion, para emitir conceptos de conveniencia, aplicabilidad, legalidad, y demas inquietudes que frente a ellos se formulen, con el objetivo de que se cumplan las disposiciones legales y las normas tecnicas relacionadas.,10. Proyectar los actos administrativos requeridos, que le sean encomendados por el jefe inmediato, de acuerdo a la normatividad vigente para dar cumplimiento de la voluntad estatal.,11. Asesorar juridicamente a los particulares en materias especiales, cuando esta asesoria sea indispensable para adelantar cualquier gestion a favor de la Administracion Municipal.,12. Elaborar las actuaciones administrativas derivadas de los derechos de peticion, presentados a la Secretaria de Hacienda,  con el fin de dar respuestas eficaces a los tramites administrativos.,13. Reconstruir los procesos administrativos, cuando se de perdida de expediente o piezas del expediente, con el fin de poder avanzar en el desarrollo del proceso.,14. Participar en las reuniones, comites y demas eventos realizados al interior y exterior de la Administracion Municipal, donde se requiera de apoyo juridico y que sea delegado por el jefe inmediato.,15. Realizar el cobro persuasivo de la contribucion por valorizacion, de manera agil, eficaz, eficiente y oportuna, con el fin de obtener liquidez para la ejecucion de las obras contempladas por la Administracion Municipal.,16. Declarar la prescripcion por las solicitudes presentadas por concepto de impuestos, para dar cumplimiento a la normatividad vigente.,17.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</si>
  <si>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NBC Derecho y Afines., Experiencia:Veintidós (22) meses de experiencia Profesional relacionada con las funciones del cargo.</t>
  </si>
  <si>
    <t>Estudio: Título de formación Profesional en las disciplinas académicas del núcleo básico del conocimiento: NBC Economía, NBC Administración, NBC Ingeniería Administrativa y Afines, NBC Ingeniería Industrial y Afines, NBC Contaduría Pública., Experiencia:Veintidos (22) meses de Experiencia Profesional relacionada con las funciones del cargo.</t>
  </si>
  <si>
    <t>Ejecutar y aplicar los conocimientos propios del área de desempeño en la adopción de planes, programas y proyectos institucionales relacionados con mujeres, población LGBTI y minorías étnicas, de acuerdo con la complejidad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</si>
  <si>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Acompanar los procesos de formulacion, organizacion, actualizacion y seguimiento de los proyectos del area, con el fin de contribuir al cumplimiento de las metas del Plan de Desarrollo.,7. Apoyar el analisis de informacion que sirva de soporte a los estudios del area, relacionados con mujeres, poblacion LGBTI y minorias etnicas, con el fin de contribuir al cumplimiento de los proyectos misionales de la Secretaria.,8. Participar en la definicion de los indicadores basicos de la dependencia, que permitan planear las  estrategias y planes de mejoramiento de la Secretaria.,9. Mantener actualizada y custodiada la informacion, que en razon del ejercicio de su empleo, deba manejar  aplicando las tablas de retencion documental, cuando sea del caso.,10. Participar en la ejecucion de proyectos sociales relacionados con el empoderamiento personal y colectivo de las mujeres, a traves de la gestion de acciones positivas de la Secretaria.,11. Liderar el proceso de formacion ciudadana dentro de la Secretaria, con el fin de contribuir al cumplimiento de la mision de la dependencia.,12. Realizar las actividades pertinentes dentro de la Secretaria como enlace con la Escuela de Formacion y Participacion Ciudadana que lidera la Secretaria de Bienestar Social  y Comunitario y el Departamento Administrativo de Planeacion.,13. Participar en los comites relacionados con los temas de competencia de la Secretaria que le sean asignados por el superior inmediato, con el fin de contribuir  en el desarrollo misional del area de desempeno.,14.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</si>
  <si>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Gerencia en Sistemas de Información en Salud, NBC Ingeniería de  Sistemas, Telemática y Afines,, Experiencia:Veintidos (22) meses de Experiencia Profesional relacionada con las funciones del cargo.</t>
  </si>
  <si>
    <t>Aplicar los conocimientos profesionales mediante la administración técnica de bases de datos e información georeferenciada y espacial del municipio, de manera que facilite la toma de decisiones y la planificación de proyectos y programas de las unidades ejecutoras.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</si>
  <si>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la geodatabase y el sistema de informacion geografica del Municipio, para gestionar la informacion,  mantenerla actualizada y pertinente en todo momento de forma que facilite la toma de decisiones al interior del Municipio o con respecto a  la comunidad.,7. Disenar la informacion tematica del sistema de informacion geografico del Municipio, de manera que su analisis contribuya  a la toma de decisiones y al desarrollo de los planes y programas de las unidades ejecutoras. ,8. Atender consultas e inquietudes de los usuarios internos y externos en relacion con la informacion espacial y el mapa tematico del municipio de Envigado. ,9. Generar, crear, analizar, administrar y publicar la informacion geografica del Municipio de Envigado.,10. Apoyar y participar en los planes, proyectos y programas del municipio de envigado donde intervengan los elementos geograficos.,11. Realizar modelamientos y simulaciones espaciales, para apoyar la gestion y desarrollo del territorio.,12. Facilitar los conocimientos profesionales para el analisis de los requerimientos de la informacion base (calidad, precision, contabilidad e informacion asociada) y de la produccion de nueva informacion grafica.,13.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</si>
  <si>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Otros NBC del Área, NBC Arquitectura, NBC Ingeniería Administrativa y Afines,, Experiencia:Veintidos (22) meses de Experiencia Profesional relacionada con las funciones del cargo.</t>
  </si>
  <si>
    <t>Coordinar los planes, programas y proyectos de infraestructura física y tecnológica de la sede principal, sedes alternas e establecimientos educativos oficiales, con el fin de contribuir al cumplimiento del Plan de acción de la Secretaria.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</si>
  <si>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la informacion enviada por los establecimientos educativos para el Plan de Compras anual, con el objetivo de dar cumplimiento a las disposiciones legales vigentes.,7. Realizar el proceso de compra de suministros para la Secretaria de Educacion y Cultura y sus sedes alternas, de acuerdo al procedimiento establecido, con el fin de mantenerlas en condiciones adecuadas.,8. Coordinar la adecuacion de insfraestructura y dotacion de muebles y equipos de nuevas sedes,  verificando y haciendo seguimiento administrativo en el cumplimiento de las obras realizadas, para garantizar su adecuado funcionamiento.,9. Administrar el inventario de bienes del almacen de la Secretaria de Educacion y Cultura, con el fin de mantener en stock las cantidades necesarias para el desarrollo de las actividades.,10. Supervisar conjuntamente con los servidores establecidos por la Secretaria de Obras Publicas el estado de la infraestructura de la Secretaria de Educacion y Cultura, sedes alternas y establecimientos educativos oficiales, con el fin de velar  por su correcto funcionamiento.,11. Coordinar el proceso de solicitud y entrega de insumos, de acuerdo a las necesidades presentadas por la Secretaria y las sedes alternas, con el fin de proveerlas oportunamente para el desarrollo adecuado de sus actividades.,12. Programar las rutas de los conductores que prestan el servicio a la Secretaria de Educacion y Cultura, diligenciando la planilla de rutas, con el proposito de trasladar a los servidores y bienes oportunamente.,13.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</si>
  <si>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Experiencia:Doce (12) meses de experiencia Profesional relacionada con las funciones del cargo</t>
  </si>
  <si>
    <t>Aplicar los conocimientos profesionales mediante la administración de la infraestructura de tecnologías de la información y la comunicación de la Secretaría de Salud.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</si>
  <si>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los sistemas de informacion y aplicativos  que le sean asignados, manteniendolos permanentemente actualizados de manera que garantice la consistencia de los datos para una eficiente prestacion del servicio. ,7. Proponer politicas, lineamientos, normas y procedimientos para el manejo de la infraestructura tecnologica en la Secretaria, con el fin de contribuir al eficiente desempeno de las funciones en las direcciones adscritas.,8. Estar permanentemente actualizado de los avances y desarrollos en tecnologia informatica, realizar investigacion, asistir a eventos, con el fin de tener los conocimientos adecuados en desarrollo de nuevas tecnologias informaticas y poder evaluar  recomendar sobre la favorabilidad de las propuestas al momento de la adquisicion de hardware o software.,9. Apoyar el soporte tecnico del funcionamiento de los sistemas de informacion, bases de datos y redes de comunicacion que le sean asignadas, para lograr una operacion eficiente de los equipos tecnologicos que apoyan las labores de la Secretaria.   ,10. Participar en el proceso de contratacion, elaborar los estudios previos y definicion de terminos de referencia para la automatizacion de procesos,  la adquisicion y mantenimiento de hardware y software, realizando un analisis y determinando especificaciones y requerimientos tecnicos. ,11. Colaborar en la elaboracion de consultas y cruces de bases de datos en los sistemas de informacion asignados, para la generacion de reportes e informes requeridos por las direcciones adscritas a la Secretaria. ,12. Participar en la recuperacion y mecanismos de copia de seguridad de la informacion contenida en los aplicativos y sistemas de informacion que le sean asignados. ,13. Apoyar la solicitud a los actores del sistema de salud del municipio los datos en los subsistemas de informacion que le sean asignados, recepcionarlos, verificarlos y consolidarlos con el fin de elaborar los informes requeridos por las entidades superiores,14.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</si>
  <si>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Ingeniería Urbana, Ingeniera Civil, Ingeniería Geográfica, Ingeniería Catastral y Geodesia,,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</si>
  <si>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Analizar y cruzar la informacion juridica y geografica, que contribuyan a la actualizacion de los cambios fisicos y juridicos de los predios urbanos y rurales del Municipio de Envigado.,7. Coordinar la realizacion de visitas a los predios urbanos y rurales que presentan cambios fisicos, verificando los linderos y areas estipuladas en la escritura publica, de acuerdo a los requerimientos de informes  establecidos por la Oficina de Catastro Departamental y Municipal, con el fin de validar la informacion presentada por los propietarios de los predios para su registro.,8. Coordinar la realizacion y validacion de los actos administrativos requeridos para la aprobacion de los movimientos y cambio fisicos de los predios visitados y registrados, con el fin de realizar el tramite respectivo ante la Oficina de Catastro Departamental,9. Coordinar el ingreso en el sistema de informacion y el tramite de las resoluciones de aprobacion de los cambios o movimientos de los predios emitidas por la Oficina de Catastro Departamental, con el fin de que se realice el ingreso a la oficina de cobro del impuesto predial del municipio,10. Llevar el control y registro de la numeracion de los predios nuevos de manera consecutivo, de acuerdo a la localizacion y ubicacion del predio, de manera que se asigne la identificacion del predio de acuerdo con las normas catastrales vigentes.,11. Apoyar la respuesta dentro de los terminos establecidos por la Ley a los derechos de peticion, peticiones, quejas o reclamos realizado por la comunidad que esten relacionados con la seccion de catastro.,12. Orientar a los usuarios de forma personal y telefonica, en relacion con la informacion sobre cambios o movimientos realizados en los predios urbanos y rurales de su propiedad.,13.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</si>
  <si>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Experiencia:Veintidos (22) meses de Experiencia Profesional relacionada con las funciones del cargo.</t>
  </si>
  <si>
    <t>Realizar las actividades jurídicas pertinentes para la ejecución y el acompañamiento de los procesos  que le sean delegados, con el fin de dar cumplimiento a las disposiciones legales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</si>
  <si>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a las  Comisarias de Familia en la recepcion, atencion y tramite de las solicitudes que se presenten por conflictos familiares, promoviendo las conciliaciones a que haya lugar y definir provisionalmente sobre la custodia y cuidado personal de los miembros que conforman el grupo familiar, la cuota de alimentos y la reglamentacion de visitas, la suspension de la vida comun de los conyuges o companeros permanentes. ,7. Mantener actualizado el sistema de informacion del area de desempeno en los asuntos que le sean delegados, con el fin de dar cumplimiento a las directrices establecidas por los entes de control y para que la comunidad cuente con informacion actualizada de la ejecucion de los dineros publicos.,8. Recibir las denuncias y adoptar las medidas de emergencia y de proteccion necesarias en casos de delitos contra los ninos, las ninas y los adolescentes, al igual que en los generados por violencia intrafamiliar, teniendo en cuenta las normas y disposiciones vigentes. ,9. Apoyar, a las comisarias de familia en la adopcion de  las medidas de restablecimiento de derechos en los casos de maltrato infantil y denunciar el delito, mediante la aplicacion de la normatividad, las politicas y procedimientos establecidos con el fin de reducir las conductas que atentan contra los derechos humanos y en busca de garantizar a los ninos, ninas y adolescentes su pleno y armonioso desarrollo,10. Apoyar al Comisario de Familia en la practica de  rescates para conjurar las situaciones de peligro en que pueda encontrarse un nino, nina o adolescente, cuando la urgencia del caso lo demande. ,11. Brindar asesoria en el tramite, y recepcion en los casos en donde se deban Decretar las  uniones maritales de hecho y liquidacion de sociedades conyugales en el Municipio de Envigado, de acuerdo a los lineamientos legales.,12. Brindar apoyo a las Comisarias de familia emitiendo los conceptos necesarios en aquellos casos que se requieran verificando que  los derechos de los ninos, ninas y adolescentes no sean vulnerados en los procesos divorcio y de cesacion de efectos civiles de matrimonio catolico de mutuo acuerdo,13. Apoyar a las comisarias de familia en la realizacion del registro pedagogico al interior de las Instituciones Educativas, conjuntamente con la Policia de Infancia y Adolescencia y la Personeria municipal, con el fin de prevenir el porte de drogas y armas en los menores de edad. Y realizar operativos de menores en aras de dar cumplimiento a la normatividad vigente relacionada con la proteccion de los menores en las horas de la noche sin un adulto responsable.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</si>
  <si>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Atender los asuntos jurídicos y judiciales relacionados con la Secretaría de Educación y Cultura y las instituciones educativas oficiales del Municipio de Envigado, asegurando que se cumplan las normas, condiciones y procedimientos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</si>
  <si>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a la Secretaria de Educacion y Cultura y a las instituciones educativas con informacion y asesoria juridica en la realizacion de tramites, aplicacion de normas y en la elaboracion de estudios, proyectos, planes y programas en materia contractual y juridica, de acuerdo con las disposiciones vigentes.,7. Emitir conceptos  de tipo juridico de modo que correspondan a la legislacion vigente que tengan que ver con temas relacionados a la Secretaria de Educacion y Cultura.,8. Realizar las supervisiones de los contratos que se le asignen, de acuerdo con la normatividad vigente, para hacer el seguimiento de la ejecucion de los proyectos, velando porque los objetivos propuestos sean alcanzados.,9. Dar tramite a todos los requerimientos judiciales y extrajudiciales relacionados con la prestacion de servicios de educacion, para prevenir posibles acciones de tutela y ser garantes de los derechos de los ciudadanos.,10. Elaborar proyectos de decretos, resoluciones, contratos, convenios, solucion de consultas, derechos de peticion y demas actos administrativos y requerimientos juridicos de la Secretaria de Educacion y Cultura que garanticen la correcta prestacion del servicio, enmarcados en la normatividad vigente.,11. Elaborar los informes requeridos por los organismos de control y las demas entidades administrativas que los requieran en materia juridica y contractual de la Secretaria de Educacion y Cultura. ,12. Acompanar las solicitudes de informacion requerida a los funcionarios de la Secretaria de Educacion y Cultura que provengan de los entes de control de modo que se cumpla con los tiempos establecidos y con los parametros establecidos por la ley.,13. Representar al Municipio de Envigado donde este vinculada la Secretaria de Educacion y Cultura, en los diferentes procesos contenciosos ante la Jurisdiccion Administrativa u ordinaria que se le asignen.,14. Dar respuesta clara y oportuna a los tramites y solicitudes de los ciudadanos, relacionados con so area de desempeno, a traves del Sistema de Atencion al Ciudadano - SAC  del Ministerio de Educacion Nacional.,15.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</si>
  <si>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Derecho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</si>
  <si>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juridicamente los procesos contractuales de los planes, programas y proyectos de la Secretaria, cuando sea requerido por el superior inmediato, con el fin de contribuir al desarrollo y cumplimiento de las metas de la dependencia.,7. Participar en las acciones relacionadas con la respuesta y la proyeccion de los derechos de peticion y otros actos administrativos que requiera la Secretaria,  con el fin de dar cumplimiento a la normatividad en dicha materia.,8. Apoyar las respuestas a tutelas que le sean asignadas por el jefe inmediato, que sean competencia de la Secretaria de Bienestar Social y Comunitario.,9.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</si>
  <si>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Experiencia:Veintidos (22) meses de experiencia Profesional relacionada con las funciones del cargo</t>
  </si>
  <si>
    <t>Coordinar la prestación de los servicios de microcréditos a los pequeños y medianos empresarios, de acuerdo a los programas y opciones de financiación ofrecidos por las entidades financieras, con el objetivo de fomentar el crecimiento y desarrollo empresarial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</si>
  <si>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Asesorar a los empresarios y emprendedores sobre las opciones y formas vigentes de financiacion, ofrecidas mediante convenios con entidades economicas y financieras por medio de lineas de credito, que buscan fomentar  el desarrollo economico del Municipio.,7. Acompanar a los empresarios y emprendedores en la realizacion de los tramites requeridos para el acceso a las lineas de credito, con el objetivo de orientarlos a planes de financiacion que faciliten de una forma optima el desarrollo del negocio.,8. Realizar acercamientos  con las entidades financieras con el fin de estudiar lineas de credito especiales que faciliten el desarrollo de los empresarios y emprendedores del Municipio.,9. Apoyar a la Secretaria en el diseno y ejecucion de cada una las etapas de los eventos que le corresponden segun sus competencias. ,10. Realizar divulgacion y difusion de los programas y lineas de credito ofrecidos por las entidades financieras,  para lograr mayor cobertura y calidad en la prestacion de servicios.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</si>
  <si>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Experiencia:Diecinueve  (19) meses de Experiencia Profesional relacionada con las funciones del cargo.</t>
  </si>
  <si>
    <t>Orientar a los diferentes estamentos de la comunidad educativa, para el mejoramiento de los procesos educativos, pedagógicos, psicopedagógicos que propicien el desarrollo integral de los estudiantes.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</si>
  <si>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Asesorar a los estamentos del establecimiento educativo en el diseno y ajuste de planes, programas,  proyectos psicopedagogicos y estrategias metodologicas que propicien el mejoramiento de los procesos curriculares y evaluativos y el desarrollo integral de los estudiantes.,7. Asistir psicologicamente a los alumnos cuando se detecten dificultades academicas, de adaptacion, de relacion con companeros o profesores y demas, con el fin de orientarlos en sus procesos formativos.,8. Promover los programas especiales de orientacion educativa del Ministerio de Educacion Nacional y la Secretaria de Educacion y Cultura, con el fin de contribuir a su desarrollo.,9. Apoyar el fortalecimiento de los proyectos participativos desarrollados por las diferentes organizaciones estudiantiles o de padres de familia,  mediante acciones psicopedagogicas que contribuyan a la consecucion de sus objetivos y a la gestion escuela-comunidad.,10.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</si>
  <si>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Educación, NBC Ingeniería Industrial y Afines, NBC Contaduría Pública, NBC Administración, NBC Economía, Otros NBC del Área, NBC Ingeniería Administrativa y Afines., Experiencia:Veintidós (22) meses de Experiencia Profesional relacionada con las funciones del cargo.</t>
  </si>
  <si>
    <t>Realizar la acciones requeridas que permita garantizar el cumplimiento de la suprema labor de inspección y vigilancia del sector educativo en el Municipio de Envigado, de acuerdo a la normatividad vigente y el reglamento municipal, a través del apoyo para las diferentes lineas y niveles de la educación.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</si>
  <si>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Asistir la implementacion de la normatividad vigente en las instituciones educativas, mediante el apoyo con talleres y capacitaciones con el fin de orientar y disminuir las peticiones, quejas, reclamos y sugerencias de la comunidad educativa.,7. Suministrar apoyo tecnologico a las instituciones educativas y a la dependencia dentro del uso de las nuevas tecnologias para facilitar el ejercicio de la suprema  labor de inspeccion y vigilancia.,8. Participar en el diseno y elaboracion del plan operativo de la direccion, programando visitas de control,  incidentales y de seguimiento para verificar la eficiencia, cobertura y calidad de las instituciones educativas, las asociaciones de padre de familia y los centros de formacion para el trabajo y el desarrollo humano, con el fin de rendir informes al ministerio de educacion nacional.,9. Participar en el proceso de Evaluacion del Establecimiento Educativo privado u oficial, con el fin regular la debida prestacion del servicio educativo.,10. Participar en las actividades de verificacion del cumplimiento de la normatividad vigente para la definicion de tarifas por matriculas, pension y otros cobros de las instituciones educativas privadas, y de las relaciones tecnicas del ejercicio docente, institucional y cumplimiento de plan de estudios de las instituciones educativas publicas y privadas.,11. Prestar apoyo en el proceso proyeccion de los actos administrativos propios de inspeccion y vigilancia relacionados con licencias, tarifas, registros de programas, clausuras y sanciones o suspensiones, con el concurso del area juridica.  ,12. Vigilar el funcionamiento de los manuales de convivencia escolar de las instituciones educativas y del gobierno escolar en los diferentes perfiles y modos de operacion para verificar el cumplimiento de los debidos procesos comportamentales y academicos.,13.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</si>
  <si>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Experiencia:Veintidós (22) meses de Experiencia Profesional relacionada con las funciones del cargo.</t>
  </si>
  <si>
    <t>Garantizar la disponibilidad de la infraestructura tecnológica referente a servidores y almacenamiento del Municipio de Envigado, basado en los lineamientos y políticas corporativas, para entregar soluciones que optimicen el trabajo de los servidores públicos de la entidad.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</si>
  <si>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Garantizar que todo proyecto que le sea asignado contenga las definiciones de arquitectura de hardware y software planteadas en la Direccion de TICs.,8. Participar en las actividades tendientes a la actualizacion, avances y desarrollos en materia de Tecnologias de la Informacion y la Comunicacion - TIC, con el fin de tomar decisiones acertadas en los procesos de la dependencia.,9. Participar en la definicion e implementacion de mecanismos que permitan un funcionamiento eficiente de la infraestructura tecnologica, mediante la atencion de requerimientos, para ofrecer mejores servicios orientados a las necesidades tecnologicas futuras.,10. Administrar y soportar  la herramienta colaborativa y la consola de antivirus, garantizando su actualizacion para apoyar la seguridad de la plataforma tecnologica de la entidad.,11. Garantizar la compra de equipos de computo y la actualizacion del licenciamiento de la plataforma tecnologica del Municipio de Envigado, velando por la propiedad intelectual.,12. Elaborar las fichas tecnicas para la compra de recursos tecnologicos, de acuerdo a las politicas institucionales, con el fin de adquirir los productos requeridos.,13. Velar por la ejecucion del proceso de gestion de problemas de la plataforma tecnologica, de acuerdo a los lineamientos y procedimientos establecidos.,14. Velar por la seguridad y estandarizacion del directorio activo, segun las directrices de la Direccion de TICs, con el fin de garantizar la adecuada prestacion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</si>
  <si>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Realizar el análisis, diseño e implementación de soluciones informáticas, que respondan a las necesidades de sistemas de información para la gestión de la Administración Municipal asegurando su calidad, seguridad, escalabilidad, seguridad e interoperabilidad.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</si>
  <si>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Participar en las actividades tendientes a la actualizacion, avances y desarrollos en materia de Tecnologias de la Informacion y la Comunicacion - TIC, con el fin de tomar decisiones acertadas en los procesos de la dependencia.,8. Garantizar que todo proyecto que le sea asignado contenga las definiciones de arquitectura de hardware y software planteadas en la Direccion de TICs.,9. Establecer los requerimientos y las especificaciones de procesamiento de los programas y proyectos a cargo, mediante el levantamiento de los requisitos de necesidades de los usuarios para contratar las soluciones informaticas.,10. Probar completamente la operacion en la parte tecnica de los programas terminados o modificados y el encadenamiento a otros programas, mediante el recibimiento y aplicacion de pruebas al producto.,11. Hacer el levantamiento de los requerimientos con los usuarios en materia de flujos y suministro de informacion para la implementacion de las nuevas soluciones.,12. Asegurar que los sistemas de informacion mantengan la documentacion actualizada, segun los estandares definidos, con el fin de conocer las caracterizaciones oportunamente.,13. Formular planes de mejoramiento de los sistemas de informacion, acorde a los problemas que se presentan, con el fin de proponer mejoras funcionales que propicien metodos mas eficientes.,14. Gestionar la formulacion y ejecucion del presupuesto del grupo de trabajo de soluciones informaticas, conjuntamente con el jefe y de acuerdo a los lineamientos establecidos.,15. Coordinar la gestion y el desarrollo de los proyectos del area de soluciones informaticas de la Direccion de TICs, acorde a las politicas informaticas y a la plataforma tecnologica disponible en la Administracion Municipal, con el fin de garantizar la integracion con los diferentes sistemas de informacion.,16.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</si>
  <si>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Experiencia:Veintiocho (28) meses de experiencia Profesional relacionada con las funciones del cargo.</t>
  </si>
  <si>
    <t>Coordinar la mesa de soporte velando que los incidentes reportados cumplan los niveles de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</si>
  <si>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Participar en las actividades tendientes a la actualizacion, avances y desarrollos en materia de Tecnologias de la Informacion y la Comunicacion - TIC, con el fin de tomar decisiones acertadas en los procesos de la dependencia.,8. Garantizar que todo proyecto que le sea asignado contenga las definiciones de arquitectura de hardware y software planteadas en la Direccion de TICs.,9. Participar en la definicion e implementacion de mecanismos que permitan un funcionamiento eficiente de la infraestructura tecnologica, mediante la atencion de requerimientos, para ofrecer mejores servicios orientados a las necesidades tecnologicas futuras.,10. Responder oportunamente a las solicitudes de los usuarios respecto a la plataforma tecnologica y a los sistemas de informacion.,11. Coordinar el personal tecnico y profesional de la mesa de soporte de la Administracion Municipal, velando para que los procedimientos se cumplan dentro de los estandares de seguridad informatica.,12. Coordinar la buena practica para el envio de la reclamacion de seguros de equipos de computo, conjuntamente con la Direccion de Bienes, mediante la revision de los equipos tanto interna como externamente.,13. Liderar proyectos para las Tecnologias de Informacion y la Comunicacion - TICS, de acuerdo a los procedimientos y normatividad vigente, con el fin de apoyar el mejoramiento de la prestacion de los servicios de la Administracion Municipal.,14.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</si>
  <si>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Realizar las actividades jurídicas pertinentes para la ejecución y el acompañamiento de los procesos de contratación, de acuerdo al monto establecido y el tipo de contratación que le sean delegados, con el fin  de dar cumplimiento a las disposiciones legales.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</si>
  <si>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apoyo juridico en  los procesos de contratacion de los diferentes seguros,  de acuerdo al monto establecido y el tipo de contratacion, analizando, evaluando y recomendando sobre la favorabilidad tecnica y legal de las propuestas presentadas.,7. Mantener actualizado el sistema de informacion del area de desempeno en los asuntos que le sean delegados, con el fin de dar cumplimiento a las directrices establecidas por los entes de control y para que la comunidad cuente con informacion actualizada de la ejecucion de los dineros publicos.,8. Elaborar las ordenes de pagos generadas en el despacho de la Secretaria, dando cumplimiento a los requisitos legales  exigidos, con el fin de que se soporte correctamente los pagos ejecutados.,9. Realizar las acciones pertinentes para la elaboracion, ejecucion y seguimiento de los convenios de practicas con universidades e instituciones para el trabajo y desarrollo humano, tramitando los certificados de disponibilidad y registros presupuestales correspondientes, con el fin de  que se desarrolle adecuadamente el proceso del convenio segun lo establecido por la ley.,10. Gestionar los certificados de disponibilidad y registros presupuestales de los procesos contractuales que le sean encomendados por su jefe inmediato, con el fin de velar porque se cumpla con con los requisitos legales exigidos.,11. Representar judicial y extrajudicialmente a la Secretaria General en los procesos administrativos que le sean asignados a su cargo, con el fin de asegurar la legalidad de los procesos y defender los interes de la Administracion Municipal.,12. Velar porque los servidores encargados de informar oportunamente los contratos del Municipio al Sistema Electronico de Contratacion Publica - SECOP, Gestion Transparente y Portal unico de Contratacion cumplan con los lineamientos estipulados por la normatividad vigente aplicable.,13.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</si>
  <si>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Experiencia:Veintidos (22) meses de Experiencia Profesional relacionada con las funciones del cargo.</t>
  </si>
  <si>
    <t>Aplicar los conocimientos profesionales en la Secretaría de Bienestar Social y Comunitario, brindando asesoría y asistencia psicosocial mediante el programa de atención integral a la niñez y adolescencia del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</si>
  <si>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atencion y asesoria psicosocial individual  a los ninos, ninas, adolescentes y a sus familias que llegan remitidos por instituciones educativas o por otros programas de la Secretaria, o que los soliciten directamente, con el objetivo de contribuir a la proteccion integral de sus derechos y libertades.  ,7. Realizar los tramites y el seguimiento pertinentes de inclusion de los ninos, ninas y adolecentes que se encuentren bajo circunstancias de vulnerabilidad, en los centros de proteccion social y atencion integral previa verificacion de los requisitos exigidos, con el fin de garantizar el restablecimiento y  proteccion de sus derechos.,8. Elaborar los estudios previos y definicion de terminos de referencia para los contratos requeridos por el programa y por los proyectos que le sean asignados por la Direccion, dando cumplimiento a la normatividad vigente en materia de contratacion estatal.,9. Participar en el diseno y ejecucion de talleres educativos y de sensibilizacion  dirigidos a los ninos, ninas y adolescentes y a sus familias, con el fin de fortalecer las condiciones para un ambiente sano y con calidad de vida para su desarrollo integral como individuo.,10. Participar en la actualizacion de la politica publica de infancia y adolescencia del Municipio de Envigado, con el objetivo de que se articule las acciones establecidas y se promueva el respeto a la integridad y el ejercicio de sus derechos y libertades.,11. Realizar las remisiones necesarias a los diferentes programas, instituciones o profesionales idoneos, de acuerdo con las situaciones de vulnerabilidad detectadas en las visitas domiciliarias efectuadas al entorno familiar de los usuarios de los programas asignados.,12. Apoyar a la Secretaria de Educacion y Cultura en la realizacion de talleres psicoeducativos para los alumnos y padres de familia de las diferentes Instituciones Educativas del Municipio de Envigado, con el objeto de fortalecer la formacion, desarrollo y crianza de los hijos.,13.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</si>
  <si>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Administración,, Experiencia:Doce (12) meses de experiencia Profesional relacionada con las funciones del cargo.</t>
  </si>
  <si>
    <t>Aplicar los conocimientos profesionales en la Secretaría de Bienestar Social y Comunitario, brindando asesoría y asistencia social al programas del área  funcional adscrita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</si>
  <si>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fortalecimeinto a los procesos de formacion y participacion ciudadana conexo a la confianza ciudadana y transparencia institucional.,7. coordinar, organizacion, brindar acompanamiento, ejecucion y control de los planes, programas y proyectos relacionados con las organizaciones sociales, lideres comunitarios y comunidad en general.,8. Dar aplicabilidad a la normatividad  vigente de la cual se reglamenta el Comite Municipal de Participacion Ciudadana, como estrategia para la inclusion y otros procesos participativos.,9. Generar espacios de participacion e identificacion de lideres y organizaciones subyacentes en el contexto municipal.,10. Realizar el  acercamiento entre la Administracion y la comunidad envigadena que fortalezca el dialogo y genere soluciones a necesidades y problematicas que mejoren la calidad de vida de sus habitantes.,11. Generar estrategias trasversales para la asesoria y asistencia tecnica, e intervencion, con las diferentes instancias publicas y privadas del Municipio, dando cumplimiento a lo estipulado en la normatividad vigente, en cuanto a participacion y organizacion..,12.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</si>
  <si>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Experiencia:Veintidos (22) meses de Experiencia Profesional relacionada con las funciones del cargo.</t>
  </si>
  <si>
    <t>Aplicar los conocimientos profesionales en la Secretaría de Bienestar Social y Comunitario, brindando asesoría y asistencia social a la población víctima del conflicto armado radicada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</si>
  <si>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a la poblacion victima del conflicto armado sobre los derechos y beneficios que les otorga el estado y la administracion municipal con el fin de restituir y proteger sus derechos como ciudadanos.,7. Caracterizar en el sistema de informacion vigente las necesidades prioritarias individuales y familiares identificadas de la poblacion victima del conflicto armado, con el objetivos de incluirlos en los diferentes programas municipales y nacionales que buscan la restitucion y proteccion de sus derechos.,8. Realizar las remisiones necesarias a los diferentes programas, instituciones o profesionales idoneos, de acuerdo con las situaciones de vulnerabilidad detectadas en los usuarios y su entorno familiar y de acuerdo a la oferta institucional del municipio, el departamento o la unidad de victimas. ,9. Articular esfuerzos con las diferentes Secretarias para el acceso de la poblacion victima del conflicto armando, en los programas de educacion, salud, vivienda, proyectos productivos entre otros, con el fin de atender las necesidades basicas prioritarias individuales y familiares.,10. Mantener una comunicacion permanente con la Unidad de Victimas de manera que se cuente con la informacion actual, veraz y oportuna de los beneficiarios del programa de atencion de victimas del conflicto armado.,11. Participar en la implementacion y seguimiento del plan de atencion territorial para la atencion del victimas del conflicto armado, de acuerdo a los lineamientos institucionales y a las normas establecidas, con el fin de dar cumplimento a las metas y objetivos propuestos. ,12. Elaborar los estudios previos y definicion de terminos de referencia para los contratos requeridos por el programa y por los proyectos que le sean asignados por la Direccion, dando cumplimiento a la normatividad vigente en materia de contratacion estatal.,13. Planear  las actividades recreativas, culturales y de integracion a las familias victimas del conflicto, con el objetivos de brindarles acompanamiento, atencion, asistencia y reparacion social integral.  ,14.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</si>
  <si>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Licenciatura en Pedagogía Reeducativa, NBC Psicología, Experiencia:Veintidos (22) meses de Experiencia Profesional relacionada con las funciones del cargo.</t>
  </si>
  <si>
    <t>Aplicar los conocimientos profesionales en la Secretaría de Bienestar Social y Comunitario, brindando asesoría y asistencia social  en el programa de atención al menor infractor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</si>
  <si>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individual y familiar a los menores infractores y contraventores de la ley,   que lo requieran o que sean remitidos por otros programas de la Secretaria, instituciones o  centros de servicios especiales para adolescentes.,7. Realizar seguimiento a los procesos de resocializacion de los menores en su entorno familiar y educativo, con el objetivo de prevenir situaciones de riesgo que puedan atentar contra la integridad y la restitucion de los derechos del menor.,8. Realizar talleres educativos de sensibilizacion y capacitacion dirigidos a los menores y a sus familias con relacion a las leyes, derechos y deberes que los rigen y sobre situaciones de vulnerabilidad a las que pueden enfrentarse, con el fin de fortalecer los procesos educativos y el desarrollo integral del joven como sujeto activo de la sociedad. ,9. Realizar las remisiones necesarias a los diferentes programas, instituciones o profesionales idoneos, de acuerdo con las situaciones de vulnerabilidad detectadas en las visitas domiciliarias efectuadas al entorno familiar y escolar de los menores y adolescentes infractores.,10. Participar de manera activa en los comite y mesas de trabajo relacionados con el programa de menores infractores, con el objetivos de proponer acciones y estrategias de sensibilizacion e intervencion a los menores y adolescentes del municipio.,11. Elaborar los estudios previos y definicion de terminos de referencia para los contratos requeridos por el programa y por los proyectos que le sean asignados por la Direccion, dando cumplimiento a la normatividad vigente en materia de contratacion estatal.,12. Participar en la actualizacion de la politica publica de ninez y adolescencia del Municipio de Envigado, con con el objetivo de articular las politicas nacionales y que se generen acciones que permitan  la atencion integral de los menores en el Municipio. ,13. Apoyar a la Secretaria de Educacion y Cultura en la realizacion de talleres psicoeducativos para los alumnos y padres de familia de las diferentes Instituciones Educativas del Municipio de Envigado, con el objeto de fortalecer la formacion, desarrollo y crianza de los hijos.,14. Organizar mensualmente el Comite Municipal de politicas sociales COMPOS, convocando a los participantes, verificando quorum y  llevando las actas actualizadas de las decisiones que en materia social  tome la administracion Municipal.,15.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</si>
  <si>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Experiencia:Veintidós (22) meses de experiencia Profesional relacionada con las funciones del cargo</t>
  </si>
  <si>
    <t>Aplicar los conocimientos profesionales en la Secretaría de Bienestar Social y Comunitario, brindando asesoría y asistencia psicosocial a la población débil y vulnerable del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</si>
  <si>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psicologica individual  y familiar  a los grupos poblacionales debiles o vulnerables  victimas de violencia intrafamiliar que lo requieran, o que sean remitidas desde las entidades  municipales competentes o  los diferentes programas de la Secretaria. ,7. Realizar talleres educativos y de sensibilizacion dirigidos al programa de atencion integral a  las familias y al programa de ninez y adolescencia, con el fin de fortalecer los procesos de bienestar y asistencia social a la poblacion vulnerable. ,8. Apoyar a la Secretaria de Educacion en el programa de escuelas familiares y carruseles sicoeducativos, sirviendo como enlace para rutas de atencion en los casos de convivencia escolar detectados en las instituciones educativas oficiales, con el fin contribuir a la atencion oportuna de los ninos y adolescentes en situacion vulnerable.,9. Elaborar los estudios previos y definicion de terminos de referencia para los contratos requeridos por el programas y por los proyectos que le sean asignados por la Direccion, dando cumplimiento a la normatividad vigente en materia de contratacion estatal.,10. Realizar las visitas domiciliarias requeridas a las familias, con el fin de complementar la evaluacion con datos psicosociales relevantes para el abordaje de los casos.,11. Realizar las remisiones necesarias a los diferentes programas, establecimientos de salud o dependencias de la Secretaria, de acuerdo con las situaciones de vulnerabilidad detectadas en los usuarios y su entorno familiar.,12. Apoyar los programas de la Secretaria mediante la atencion y asesoria psicosocial requerida por la poblacion objetivo, en los casos en que sea necesarios. ,13.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</si>
  <si>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Economía, NBC Administración, NBC Ingeniería Industrial y Afines, NBC Derecho y Afines, NBC Ingeniería Administrativa y Afines, NBC Ingeniería Mecánica y Afines., Experiencia:Diecinueve  (19) meses de Experiencia Profesional relacionada con las funciones del cargo.</t>
  </si>
  <si>
    <t>Desarrollar los planes, proyectos y programas del área de desempeño mediante la gestión administrativa integral que permita generar articulación con las metas institucionales del plan de desarrollo.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</si>
  <si>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Clasificar e ingresar en el sistema de informacion vigente las solicitudes ordenes de trabajo relacionadas y asignadas para la reparacion de los vehiculos del parque automotor del Municipio.,7. Evaluar la necesidad de reparacion o mantenimiento de los vehiculos del parque automotor del municipio, de acuerdo la inspeccion  fisica y el historial del automotor, dando prioridad a las ordenes de trabajo de acuerdo al  dano presentado por los vehiculos y a la necesidad del servicio.,8. Revisar y aprobar las facturas expedidas por los proveedores de servicios de reparacion externos, de manera que estas esten acordes con las ordenes de trabajo solicitadas para proceder a la elaboracion de la orden de pago.,9. Actualizar en los sistemas de informacion vigentes la informacion requerida por los diferentes entes de control, de manera que se que se cuente con una informacion clara y veraz que garantice el cumplimiento de las normas vigentes.,10. Realizar el seguimiento al mantenimiento y reparacion de los vehiculos requerido por cada uno de ellos, de manera que se verifique el estado final del vehiculo que permita la adecuada prestacion del servicio. ,11. Mantener organizada y custodiada la documentacion correspondiente a la historia de cada uno de los vehiculos y la documentacion contractual , de acuerdo con las tablas de retencion documental, con el fin de contar con la informacion veraz y oportuna en el momento en que se requiera.,12. Elaborar el estudio y diseno de los contratos asignados por el area de apoyo logistico, haciendo seguimiento a su ejecucion y solicitando las ordenes de pago requeridas para la legalizacion de acuerdo con el cumplimento del objeto contractual. ,13. Participar en las actividades de formacion y capacitacion  programadas por la Administracion Municipal de manera que permita fortalecer sus competencias laborales y comportamentales.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</si>
  <si>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Periodismo y Afines., Experiencia:Veintidós (22) meses de Experiencia Profesional relacionada con las funciones del cargo.</t>
  </si>
  <si>
    <t>Participar en la planeación, ejecución, evaluación y ajuste de los planes y programas tendientes a fortalecer y sostener la comunicación pública, organizacional e informativa entre el Municipio de Envigado y sus diferentes públicos y grupos de interés.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</si>
  <si>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al jefe inmediato en el cumplimiento de las politicas y estrategias adoptadas en la Oficina Asesora de Comunicaciones, con el fin de apoyar las diferentes programaciones de los eventos, actividades y metas propuestas por la Dependencia enmarcadas en el Plan de Desarrollo.,7. Contribuir con la administracion de los flujos de informacion externa para entregarla periodicamente a los medios de comunicacion locales, regionales, departamentales y nacionales de manera agil, efectiva y oportuna.,8. Participar en la coordinacion y organizacion de los eventos y actos de protocolo programados por la Administracion Municipal a traves de la Oficina Asesora de Comunicaciones.,9. Colaborar en la programacion, diseno, correccion, edicion y distribucion del material impreso y audiovisual informativo de los programas de la Administracion Municipal para publicos internos y externos.,10. Realizar analisis de medios e informacion que pueda generar efectos en la opinion publica e incidir en la imagen institucional y el desarrollo de los proyectos contenidos en el plan de desarrollo municipal. ,11. Investigar y evaluar los programas de accion y comunicacion orientados a los diferentes publicos estrategicos apostantes, encaminados a la comprension publica para promover y mantener la comunicacion con la ciudadania y los grupos de interes.,12. Participar en las acciones de gestion de la cultura y la comunicacion interna, orientada al proyecto institucional y la imagen corporativa, emitiendo conceptos tecnicos y concertando estrategias comunicativas.,13. Aportar en el diseno, desarrollo y ejecucion de los planes anuales de imagen y comunicacion, cultura, responsabilidad social y publicidad en el ambito estrategico y operativo,  adecuandose al entorno y a los objetivos definidos en el Plan de Desarrollo Municipal.,14. Asesorar a las diferentes Secretarias de la Administracion Municipal en los requerimientos comunicacionales que presenten en relacion con sus actividades.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</si>
  <si>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 Periodismo,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</si>
  <si>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al jefe inmediato en el cumplimiento de las politicas y estrategias adoptadas en la Oficina de Talento Humano, con el fin de apoyar las diferentes programaciones de los eventos, actividades y metas propuestas por la Dependencia enmarcadas en el Plan de Desarrollo.,7. Disenar e implementar estrategias de comunicacion que contribuyan al posicionamiento de la imagen institucional y al cumplimiento de los objetivos de los programas y proyectos ejecutados por la oficina  de talento humano,8. Colaborar en la programacion, diseno, correccion, edicion y distribucion del material impreso y audiovisual informativo de los programas de Talento Humano.,9. Coordinar los mecanismos para emitir menajes institucionales como los canales de comunicacion  que posibilitan la precision, difusion y el flujo de informacion, de manera operativa y eficiente a los diferentes niveles de la organizacion ,10. Investigar y evaluar los programas de accion y comunicacion orientados a los diferentes publicos estrategicos apostantes, encaminados a la comprension publica para promover y mantener la comunicacion con la ciudadania y los grupos de interes.,11. Participar en las acciones de gestion de la cultura y la comunicacion interna, orientada al proyecto institucional y la imagen corporativa, emitiendo conceptos tecnicos y concertando estrategias comunicativas.,12. Gestionar la actualizacion permanente en la intranet de talento humano como de las demas dependencias por intermedio de los enlaces de cada  dependencia.,13. Asesorar a las diferentes Secretarias de la Administracion Municipal en los requerimientos comunicacionales que presenten en relacion con sus actividades.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</si>
  <si>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Periodismo y Afines., Experiencia:Diecinueve (19)meses de experiencia Profesional relacionada con las funciones del cargo.</t>
  </si>
  <si>
    <t>Participar en la plantación, ejecución, evaluación y ajuste de los planes y programas tendientes a fortalecer y sostener la comunicación pública, organizacional e informativa entre el Municipio de Envigado y sus diferentes públicos y grupos de interés.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</si>
  <si>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con el cumplimiento de las politicas y estrategia adoptadas en la Oficina Asesora de Comunicaciones, con el fin de apoyar las diferentes programaciones de eventos y actividades del despacho de Alcaldia y la Secretaria de Seguridad y Convivencia.,7. Asesorar al despacho del Alcalde y a la secretaria de Seguridad y Convivencia, en los requerimientos, apoyos y acciones comunicacionales que presenten en relacion con las actividades profesionales.,8. Dar respuesta oportuna y veraz a los informes solicitados por la Oficina de Control Interno o cualquier otro organismo de control que lo requiera.,9. Investigar, evaluar , gestionar y proponer planes y acciones de materia de comunicacion digital y redes sociales, encaminadas a lograr los objetivos del plan de desarrollo y de accion del despacho del Alcalde. ,10. Tener disponibilidad permanente para el cumplimiento de sus funciones en caso de emergencia.,11.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</si>
  <si>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Gerontología, NBC Educación., Experiencia:Veintidós (22) meses de experiencia Profesional relacionada con las funciones del cargo.</t>
  </si>
  <si>
    <t>Aplicar los conocimientos profesionales en la Secretaría de Bienestar Social y Comunitario, brindando asesoría y asistencia social al programa de adulto mayor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</si>
  <si>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Consolidar la informacion de  registro de los usuarios del programa de adulto mayor, con el fin de obtener la informacion requerida para el ingreso y asistencia en el CEC y VIDA.,7. realizar seguimiento a los procesos, proyectos y programas bajo su responsabilidad, a traves de las herramientas que disponga la entidad, con el fin de asegurar el cumplimiento de las metas Institucionales con la poblacion de adulto mayor en CEC y Vida,8. Promocionar y  divulgar el portafolio de servicios y rutas de atencion a la poblacion de adulto mayor, con el fin  que sean aprovechadas por la poblacion objeto.,9. Participar en las mesas de trabajo del programa de adulto mayor generando una integracion en los diferentes centros de vida.,10. Promover la participacion de la comunidad en la realizacion del programa para la descentralizacion de las acciones de atencion integral al adulto mayor, dandole prioridad  la poblacion con vulneracion social o economica segun los lineamientos legales vigentes.,11. Participar en la formulacion del Plan Operativo Anual para la poblacion adulta mayor, de acuerdo a los lineamientos y politicas institucionales establecidas, con el fin de consolidar la informacion para el siguiente periodo.,12. Participar en la construccion de la politica publica de envejecimiento y vejez del Municipio de Envigado, con el objetivo de que el Estado se articule y se generen procesos para que las personas envejezcan con dignidad.,13.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</si>
  <si>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Gerontología., Experiencia:Veintidós (22) meses de experiencia Profesional relacionada con las funciones del cargo.</t>
  </si>
  <si>
    <t>Estudio: Título de formación Profesional en las disciplinas académicas del núcleo básico del conocimiento: NBC Educación, NBC Ingeniería Industrial y Afines, NBC Administración, NBC Contaduría Pública, NBC Ingeniería de  Sistemas, Telemática y Afines, NBC Economía, NBC Ingeniería Administrativa y Afines,, Experiencia:Veintidos (22) meses de Experiencia Profesional relacionada con las funciones del cargo.</t>
  </si>
  <si>
    <t>Coordinar las actividades requeridas para la administración eficaz de los sistemas de información de la Secretaría de Educación y Cultura, garantizando su buen desempeño y adecuada utilización.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</si>
  <si>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Consolidar la informacion de resultado de impacto de los programas y proyectos de la Secretaria de Educacion y Cultura, mediante la generacion de estadisticas, indicadores y tendencias, con el fin de verificar la eficiencia interna del sector educativo y el cumplimiento de la normatividad vigente.,7. Proporcionar soporte a las diferentes direcciones de la Secretaria de Educacion y Cultura, mediante la asesoria y asistencia tecnica en el manejo de los diferentes sistemas de informacion, con el fin de orientar en la consolidacion de la informacion.,8. Validar la informacion generada por los establecimientos educativos y las dependencias de la Secretaria de Educacion y Cultura, con el fin de hacer seguimiento de impacto y resultado de los programas  y reportar  a los organos de control y vigilancia del orden nacional y municipal.,9. Realizar consultas y cruces de informacion entre los sistemas de informacion del municipio y la Secretaria de Educacion y Cultura, con el fin de generar la informacion oportuna y confiables para las partes interesadas.,10. Participar en la definicion, actualizacion y seguimiento al plan estrategico de tecnologia informatica del componente del sector educativo, con el fin de implementar iniciativas, programas y proyectos que incentiven el uso de las tecnologias de la informacion y comunicacion en las instituciones educativas.,11. Dar respuesta clara y oportuna a los tramites y solicitudes de los ciudadanos, relacionados con su area de desempeno, a traves del Sistema de Atencion al Ciudadano - SAC del Ministerio de Educacion,12.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</si>
  <si>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Ingeniería Urbana, Ingeniería Geográfica, Construcción en Arquitectura e Ingeniería, Ingeniería Geológica, Construcción, Urbanismo, Ingeniería Civil, Construcciones Civiles, Ingeniería de Recursos Hídricos, Ingeniería de Transporte y Vías, Arquitectura., Experiencia:Doce (12) meses de experiencia Profesional relacionada con las funciones del cargo.</t>
  </si>
  <si>
    <t>Aplicar los conocimientos profesionales en la ejecución de la supervisión técnica y administrativa de los planes, programas y proyectos de la Secretaría de Obras Públicas que se ejecutan en el Municipio de Envigado,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</si>
  <si>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Contactar a las empresas constructoras y a los constructores independiente para informarles sobre el procedimiento y los requisitos establecidos por la Secretaria de Obras Publicas para el recibo de la obra urbanistica exterior de las construcciones civiles, con el fin dar cumplimiento a las normas vigentes.,7. Realizar el acompanamiento y seguimiento necesario a las constructoras para verificar el cumplimiento de las normas urbanisticas externas establecidas por la Secretaria en el desarrollo y construccion de la obra exterior, y emitir la aprobacion y recibo de obra.,8. Revisar los planes parciales  en relacion con la parte de infraestructura publica, vial y movilidad, acordes con la normatividad vigente establecida en el plan de ordenamiento territorial. ,9. Apoyar en la realizacion de visitas tecnicas de identificacion de necesidades para aplicar al subsidio de vivienda, clasificarla y dar un concepto de favorabilidad para aplicar la asignacion de los recursos de subsidios de vivienda.,10. Realizar la interventoria y supervision de obras de infraestructura publica asignadas por la direccion, con el fin de contribuir al cumplimiento de las normas  vigentes.,11. Realizar el seguimiento y control de las obras de infraestructura publica ejecutada mediante obligaciones urbanisticas, con el fin de dar el recibo de obra posterior.,12.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</si>
  <si>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Ingeniería Civil y Afines, Licenciatura en Educación Preescolar, NBC Arquitectura., Experiencia:Veintidos (22) meses de Experiencia Profesional relacionada con las funciones del cargo.</t>
  </si>
  <si>
    <t>Aplicar los conocimientos propios del área de desempeño en la ejecución de planes, programas y proyectos,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</si>
  <si>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alcanzados.,8. Cumplir con las disposiciones existentes en materia disciplinaria, sobre Derechos, Deberes, Prohibiciones,  Inhabilidades, Incompatibilidades y Conflicto de Intereses, de acuerdo con el nivel, la naturaleza y el area de desempeno del cargo.,9. Las demas funciones que le sean asignadas por la autoridad competente, que correspondan a la naturaleza del cargo y al area de desempeno.,10. Verificar la informacion aportada por la comunidad Envigadena  para acceder a los futuros subsidios de vivienda que otorgara la administracion Municipal,11. Coordinar de manera general el Proyecto de Vivienda de Interes Social , tanto en la recepcion de documentacion, informacion a los  usuarios y custodia de la documentacion aportada,12. Verificar la documentacion aportada por los usuarios postulantes a los Subsidios de Mejoramiento de Vivienda, Vivienda Usada y Plan Lotes y Terraza</t>
  </si>
  <si>
    <t>Estudio: Título de formación Profesional en las disciplinas académicas del núcleo básico del conocimiento: NBC Ingeniería Industrial y Afines, NBC Administración, NBC Contaduría Pública, NBC Enfermería, NBC Economía, NBC Ingeniería Administrativa y Afines., Experiencia:Veintidós (22) meses de Experiencia Profesional relacionada con las funciones del cargo.</t>
  </si>
  <si>
    <t>Consolidar en el sistema de información vigente del municipio de Envigado los programas y proyectos de las diferentes direcciones de la Secretaría de Educación y Cultura y realizar seguimiento y evaluación a la ejecución, de acuerdo a lo establecido en los planes de desarrollo.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</si>
  <si>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Controlar los procesos relacionados con el analisis, la formulacion y la inscripcion de programas y proyectos, de acuerdo con la politica de Planeacion Nacional.,7. Apoyar operativamente el desarrollo de las actividades asociadas con el analisis de la informacion estrategica educativa, la formulacion del plan de desarrollo educativo y la evaluacion de resultados, con el fin de alinear el plan de desarrollo nacional con el municipal y el plan de la Secretaria de Educacion y Cultura,8. Analizar la viabilidad de las propuestas para el fortalecimiento del sector educativo y cultural, alineadas con los planes de desarrollo, con el fin de divulgarlas al interior del grupo primario para su  respectiva aprobacion.,9. Realizar seguimiento a la ejecucion de los proyectos e identificar conjuntamente con el responsable, los ajustes necesarios para asegurar el cumplimiento de los objetivos de la planeacion y los criterios tecnicos y legales exigidos.,10. Registrar en el banco de proyectos de inversion municipal la informacion de los proyectos aprobados por el grupo primario, con el fin de realizar la definicion del Plan Operativo Anual de Inversiones POAI.,11. Consolidar la informacion referente a los datos de los establecimientos educativos publicos y privados, mediante la verificacion de la veracidad de la informacion con el fin de entregarlos al Departamento Administrativo Nacional de Estadistica - DANE para elaborar las estadisticas nacionales.,12. Realizar auditorias de procesos, de acuerdo al plan anual de auditorias con el fin de gestionar los resultados como insumos para la toma de acciones de mejoramiento.,13. Apoyar al area administrativa y financiera en la elaboracion del plan de compras y solicitudes de CDP y RDP, de acuerdo a los lineamientos establecidos, con el fin de contribuir al desarrollo de los planes, programas y proyectos de la Secretaria de Educacion y Cultura.,14. Apoyar la elaboracion de proyectos cofinanciados con los recursos de otras fuentes, local, nacional e internacional, segun la normatividad vigente, con el fin de cumplir las metas y objetivos del plan de desarrollo municipal.,15. Dar respuesta clara y oportuna a los tramites y solicitudes de los ciudadanos, relacionados con su area de desempeno, a traves del Sistema de Atencion al Ciudadano - SAC del Ministerio de Educacion,16.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</si>
  <si>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Contaduría Pública, NBC Administración, NBC Economía, Licenciatura en Educación Básica., Experiencia:Doce (12) meses de experiencia Profesional relacionada con las funciones del cargo.</t>
  </si>
  <si>
    <t>Planear, coordinar y controlar la ejecución de los programas y proyectos orientados al bienestar social laboral y estímulos e incentivos tendientes a promover el desarrollo del talento humano al servicio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</si>
  <si>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Cooperar en  elaborar y desarrollar el plan de accion anual de los programas bienestar social laboral y estimulos e incentivos para los servidores publicos del Municipio de Envigado, de acuerdo con las necesidades del personal a nivel familiar, personal y laboral,  dando cumplimiento a la normatividad legal vigente de Carrera Administrativa. ,7. Proyectar el presupuesto requerido para dar cumplimiento a los programas de  bienestar social laboral y estimulos e incentivos, controlando su correcta ejecucion, de acuerdo con las directrices establecidas, con el fin de optimizar los recursos.,8. Disenar y llevar a cabo programas de apoyo social y familiar para los servidores publicos y sus familias, en procura de la mejora en su calidad de vida y su desempeno laboral.,9. Intervenir  en los resultados de estudios de clima, cultura y cambio organizacional en la diferentes dependencias de la administracion central del Municipio de Envigado, que permitan garantizar la satisfaccion laboral de los servidores publicos. ,10. Proponer planes de mejoramiento para los servidores publicos de las administracion centra,l que presenten niveles inferiores a los esperados, en cuanto a los competencias comportamentales exigidas por el cargo que ocupan.,11. Implementar campanas institucionales de atencion al usuario y de trabajo en equipo orientadas a desarrollar las competencias comportamentales de los servidores publicos del Municipio de Envigado para elevar los niveles de eficiencia.,12.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</si>
  <si>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Agronomía, Ingeniería Agrícola, NBC Ingeniería Agronómica, Pecuaria y Afines., Experiencia:Veintidós (22) meses de experiencia Profesional relacionada con las funciones del cargo.</t>
  </si>
  <si>
    <t>Aplicar los conocimientos profesionales a la Secretaría del Medio Ambiente y Desarrollo Agropecuario Rural en aspectos agrícolas para fomento y desarrollo de procesos productivos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</si>
  <si>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conjuntamente con otras entidades gubernamentales y otras dependencias del Municipio, las actividades de acompanamiento y bienestar que se prestan a la comunidad campesina desde todos los ambitos institucionales.,7. Proporcionar asesoria, asistencia, formacion y capacitacion tecnica integral a los pequenos y medianos  productores que adelanten proyectos agricolas fomentando practicas agroecologicas y de produccion mas limpia,  cumpliendo con las normas y registros legales vigentes.,8. Brindar la asesoria y capacitacion en aspectos tecnicos y  presupuestales  relacionados con los proyectos de emprendimiento agricolas demandados en el Municipio de Envigado, de acuerdo con las necesidades detectadas en el sector y bajo los lineamientos de las normas legales vigentes.,9. Contribuir a la conformacion y fortalecimiento de empresas, cooperativas y asociaciones comunitarias de produccion, transformacion y comercializacion de los productos agropecuarios en el Municipio de Envigado.,10.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presentadas.,11. Participar en la formulacion, ejecucion y seguimiento de los planes, proyectos y programas de tipo agro ambientales y agropecuarios que sean de jurisdiccion del Municipio de acuerdo a las directrices y parametros de la Secretaria.,12. Generar acercamientos, alianzas y convenios con instituciones de orden departamental, territorial y municipal, en busca del apoyo logistico, cientifico y economico, en aras del fortalecimiento agro-ambiental para el sector Rural del Municipio de Envigado.,13. Apoyar los eventos y actividades comunitarios en materia de promocion y comercializacion agropecuaria que realice la Secretaria de Medio Ambiente y Desarrollo Rural en el area rural y urbana del Municipio de acuerdo con la normatividad legal vigente.,14. Participar en las actividades tendientes a la actualizacion, avances y desarrollos en materia de Tecnologias del sector agropecuario, con el fin de brindar soluciones a las necesidades del sector y proponer modelos de produccion innovadores. ,15. Participar en el fortalecimiento del consejo municipal de desarrollo rural mediante actividades que permitan lograr el desarrollo eficiente y activo de sus funciones de acuerdo a los objetivos planteados en las normas que los rigen.,16. Aplicar la politica publica de desarrollo rural y agropecuario mediante la ejecucion de las acciones establecidas en el plan agropecuario municipal, evaluando periodicamente que los programas y actividades esten acordes a lo requerido.,17.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</si>
  <si>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NBC Antropología, Artes Liberales., Experiencia:Doce (12) meses de experiencia Profesional relacionada con las funciones del cargo.</t>
  </si>
  <si>
    <t>Aplicar los conocimientos profesionales para la gestión y manejo de los patrimonios locales existentes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</si>
  <si>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area de Patrimonio Cultural de la Direccion de Cultura, para fortalecer las actividades de circulacion, divulgacion investigacion y formacion  bajo los lineamientos del Ministerio de Cultura,7. Formular y ejecutar proyectos tendientes al fortalecimiento de los procesos del area de patrimonio Cultural. ,8. Direccionar y coordinar la realizacion del inventario de los bienes muebles del interes cultural del municipio de Envigado,9. Formular y disenar proyectos tendientes a la gestion de recursos economicos a traves de entidades externas para la sostenibilidad y gestion de los patrimonios locales.,10. Brindar atencion al usuario que visita el Museo Arqueologico de Envigado MAE,11. Dar respetas claras y oportunas a los tramites y solicitudes de los ciudadanos, relacionados con su area de desempeno, a traves del sistema de atencion ciudadano SAC.,12.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</si>
  <si>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area de sistemas de la Secretaria de Movilidad, mediante la administracion y soporte a los sistemas de informacion, de acuerdo a las politicas institucionales con el fin de reportar incidentes, solicitudes y verificar el correcto funcionamiento del software.,7. Coordinar el equipo de trabajo designando las actividades, de acuerdo a las instrucciones recibidas, para que la realizacion de tramites y la prestacion de los servicios se realice de manera eficiente.,8. Proponer proyectos para el area de sistemas en materia de movilidad y otros relacionados con las Tecnologias de la Informacion y la Comunicacion - TICS para la Secretaria de Movilidad, con el fin de desarrollar acciones de mejora.,9. Responder oportunamente los derechos de peticion relacionados con las solicitudes de movilidad, a traves del sistema de informacion, de acuerdo con las normas y procedimientos vigentes.,10. Velar por que la informacion de comparendos este actualizada en la base de datos del Municipio de Envigado y en el Sistema Integrado de Informacion sobre Multas y sanciones por Infracciones de Transito - SIMIT.,11. Apoyar la gestion para que los nuevos rangos de comparendos se soliciten oportunamente al Registro unico Nacional de Transito - RUNT, de acuerdo con la aprobacion de la federacion colombiana de municipios.,12. Verificar que la infraestructura informatica permanezca estable, mediante la atencion de los sistemas de informacion y las conexiones con los diferentes entes que proveen informacion.,13. Realizar apoyo tecnico a las diferentes dependencias en la implementacion de sistemas de informacion de acuerdo con las politicas y disposiciones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</si>
  <si>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Derecho., Experiencia:Doce (12) meses de experiencia Profesional relacionada con las funciones del cargo.</t>
  </si>
  <si>
    <t>Gestionar las  acciones de los procesos contravencionales de embriaguez y demás acciones sancionatorias garantizando el cumplimiento del régimen normativo y demás normas complementarias en la Secretaria  de Movilidad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</si>
  <si>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proceso de registro automotor de la secretaria de Movilidad acorde al cumplimiento del regimen normativo y demas normas complementarias emitidas por el Ministerio de Transporte Nacional,7. Gestionar las acciones tendientes a generar las ordenes de secuestro de los vehiculos automotores en las cuales sea comisionada la inspeccion de transito de Envigado.,8. Velar porque las ordenes de comparendo sean registradas en el sistema de informacion exigido para la asignacion de rangos a la secretaria de movilidad.,9. Proyectar la respuesta de los derechos de peticion que se registran en la direccion de procesos administrativos con el fin de dar cumplimiento a los requisitos legales y reglamentarios establecidos para dicho tramite.,10. Realizar el proceso de calificacion de medidas cautelares, limitaciones y gravamenes que afecten el registro automotor de los vehiculos matriculados en la secretaria de Movilidad, actuando acorde a leyes registrales y el codigo general del proceso.,11.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</si>
  <si>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NBC Ingeniería Administrativa y Afines., Experiencia:Veintidós (22) meses de Experiencia Profesional relacionada con las funciones del cargo.</t>
  </si>
  <si>
    <t>Administrar los procesos de fortalecimiento y modernización de la gestión de la secretaria de educación y cultura, sus establecimientos educativos, los procesos certificados y relacionados con el análisis sectorial e información estratégica educativa para mejorar la eficiencia y calidad en la prestación del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</si>
  <si>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 realizacion de estudios dirigidos a actualizar la organizacion administrativa de la secretaria de educacion y cultura, de acuerdo a la normatividad vigente y a la evaluacion interna, con el fin de contribuir al mantenimiento y mejoramiento del sistema de gestion de la calidad y de la estrategia de modernizacion.,7. Participar en el fortalecimiento de la gestion de los establecimientos educativos oficiales a traves de la ejecucion de asesoria y asistencia tecnica y auditorias de segunda parte al sistema de gestion de calidad.,8. Coordinar los procesos relacionados con el seguimiento, analisis y mejora del sistema de gestion de la calidad y la estrategia de modernizacion, a traves de los indicadores, verificacion de los contenidos de los procesos, auditorias, grupos primarios y estudios tecnicos.,9. Proporcionar soporte a los servidores publicos de la Secretaria de Educacion y Cultura, en el uso de los sistemas de informacion vigentes, mediante el seguimiento a los requerimientos por medio de la mesa de ayuda, con el fin de conocer su estado, porcentaje de oportunidad y analisis de peticiones, quejas y reclamos.,10. Realizar seguimiento a los procesos de auditoria internos y externos, mediante la verificacion de hallazgos para el plan de mejoramiento con el fin de gestionar los resultados como insumos para la toma de acciones correctivas.,11. Consolidar la informacion del proceso de evaluacion de resultados, mediante el informe de gestion del cuadro de mando tactico y el tablero de indicadores, con el fin de realizar el analisis que permitan controlar los procesos de la estrategia de modernizacion y de las instituciones educativas oficiales.,12. Representar a la Secretaria de Educacion y Cultura ante el Ministerio de Educacion Nacional en lo referente a la estrategia de modernizacion, para informar cambios en los procesos y conocer las directrices de los sistemas de informacion.,13. Validar los ejes tematicos y tiempos de respuesta para cada uno de los tramites de las solicitudes presentadas a la Secretaria de Educacion y Cultura, mediante el seguimiento de la informacion con el fin de tomar acciones de mejora.,14. Dar respuesta clara y oportuna a los tramites y solicitudes de los ciudadanos, relacionados con su area de desempeno, a traves del  Sistema de Atencion al Ciudadano - SAC del Ministerio de Educacion,15.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</si>
  <si>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Experiencia:Veintiocho (28) meses de Experiencia Profesional relacionada con las funciones del cargo.</t>
  </si>
  <si>
    <t>Realizar las acciones requeridas para llevar acabo el procedimiento de evaluación del empleo público  y la administración del personal contratista en el Municipio, a través de la capacitación, asesoría y verificación de los parámetros establecidos, con el fin de dar cumplimiento a la normatividad vigente aplicable y contribuir en el desarrollo de los planes y proyectos de la dependencia.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</si>
  <si>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acciones requeridas de capacitacion, asesoria y monitoreo del personal, en los temas pertinentes a la Evaluacion del Desempeno Sistema Tipo CNSC, Evaluacion de provisionales, Evaluacion Periodo de Prueba y Acuerdos de Gestion de la administracion municipal, con el objetivo de implementar las medidas y/o herramientas que sean necesarias para su cumplimiento y mejoramiento, de acuerdo a los tiempos y lineamientos establecidos en la normatividad.,7. Verificar que los servidores publicos que sean objeto de evaluacion del desempeno laboral sean evaluados correctamente, de manera que se cumpla con todos los requisitos, normatividad y criterios de agilidad, veracidad y transparencia en el proceso, con el fin de contribuir a una adecuada implementacion de las metodologias de talento humano.,8. Velar por el cumplimiento de las disposiciones legales que surjan en materia de Carrera Administrativa en lo concerniente a la evaluacion de desempeno de empleo publico, con el fin gestionar las herramientas para aplicar e implementar  los correctivos oportunamente de dichos lineamientos.,9. Acompanar las actividades relacionadas con el fondo de vivienda del municipio, verificando los requisitos y parametros establecidos, con el objetivo de dar cumplimiento a los requisitos legales y a la normatividad vigente ,10. Verificar el cumplimiento de los requisitos y perfiles del personal contratista por prestacion de servicios, de acuerdo a las politicas internas de la Administracion Municipal y las disposiciones vigentes emitidas por el Departamento Administrativo de la Funcion Publica.,11. Administrar  las novedades del personal contratista por prestacion de servicios ante las Administradoras de Riesgos Laborales, en cuanto al  proceso de ingreso, retiro,  accidentes de trabajo, incapacidades y pagos segun su riesgo, de conformidad con requisitos establecidos por ley.,12.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</si>
  <si>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Zootecnia, NBC Medicina Veterinaria, Experiencia:Diecinueve  (19) meses de Experiencia Profesional relacionada con las funciones del cargo.</t>
  </si>
  <si>
    <t>Aplicar los conocimientos profesionales en la Secretaría del Medio Ambiente y Desarrollo Rural en materia de protección y conservación de los ecosistemas para fomento y desarrollo del área rural y urbana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</si>
  <si>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actividades asociadas al programa de tenencia y conservacion de la fauna domestica y silvestre que se llevan a cabo en el area rural y urbana del municipio,  de manera que se cumplan con las disposiciones de la Secretaria de Medio Ambiente y Desarrollo Agropecuario. ,7. Ejecutar las visitas tecnicas requeridas para la atencion de solicitudes y quejas de la comunidad o situaciones identificadas por la Secretaria relacionadas con la tenencia de fauna domestica y silvestre, y dar respuesta oportuna de acuerdo a los informes presentados a razon de estas visitas.,8. Elaborar los estudios previos y definicion de terminos de referencia para los contratos requeridos por los proyectos que le sean asignados por la Direccion, dando cumplimiento a la normatividad vigente en materia de contratacion estatal y analizando, evaluando y recomendando sobre la favorabilidad de las propuestas presentadas.,9. Realizar campanas de formacion y sensibilizacion de la comunidad del municipio sobre los servicios y normas que regulan la tenencia responsables de mascotas, la tenencia de fauna silvestre y temas relacionados, de manera que se respete el cuidado y conservacion de los animales y ecosistemas  como lo establecen los lineamientos legales vigentes.,10. Velar por el cuidado y bienestar  de los animales que se encuentran en estado vulnerable y que se encuentren recluidos en los espacios acondicionados  que tiene el municipio dispuesto para ellos.,11. Realizar e impulsar acciones de control y seguimiento al territorio rural y urbano del municipio en cuanto a proteccion, tenencia y conservacion de la fauna domestica y silvestre, de manera que estas especies permanezcan en el ecosistema adecuado para ellos y que se cumpla con la normatividad vigente.,12. Atender  las solicitudes realizadas por la comunidad con respecto a conflictos entre los seres humanos y la fauna silvestre en las areas ocupadas por las personas, con el fin de minimizar los riesgos generados por algunos animales  y permitir la conservacion de la fauna.,13. Generar acercamientos, alianzas, convenios y proyectos con instituciones de orden departamental, territorial y municipal, en busca del apoyo y cooperacion en temas de logistica, cientificos, economico y otros relacionados, en aras del fortalecimiento de los programas de fauna y relacionados en el Municipio de Envigado.,14. Velar por la estructuracion o manejo de la informacion sistematica u organizada relacionada con la fauna domestica y silvestre del Municipio.,15. Apoyar y participar en el desarrollo de eventos publicos relacionados con la fauna domestica y silvestre en el Municipio, con el fin de formacion ciudadana e impulso a la cultura responsable de la tenencia y conservacion de fauna.,16.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</si>
  <si>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Experiencia:Veintidós (22) meses de Experiencia Profesional relacionada con las funciones del cargo.</t>
  </si>
  <si>
    <t>Coordinar la inscripción y ascenso en el escalafón docente para docentes y directivos docentes,  y la evaluación de desempeño del personal administrativo de las instituciones educativas según la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</si>
  <si>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reuniones del comite de reparticion organizacional, con el fin de estudiar los requisitos aportados por los educadores para aprobar su inscripcion, reubicacion y ascensos en el Escalafon Nacional Docente. ,7. Registrar en el sistema de informacion vigente mediante actos administrativos las diferentes novedades del Escalafon Docente, reportar al area de nomina dichas novedades para su respectivo pago y actualizar el registro publico de Carrera Docente.,8. Asistir a los rectores en el proceso de evaluacion del desempeno realizada en las instituciones educativas oficiales, mediante la regulacion dada por la Comision Nacional del Servicio Civil - CNSC, con el fin de ingresar y analizar la informacion para tomar acciones de mejora. ,9. Realizar el recobro de incapacidades medicas de acuerdo a los requisitos establecidos por la Fiduprevisora,  con el fin de obtener el reembolso de los dineros pagados.,10. Dar respuesta clara y oportuna a los tramites y solicitudes de los ciudadanos, relacionados con so area de desempeno, a traves del Sistema de Atencion al Ciudadano - SAC  del Ministerio de Educacion Nacional.,11.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</si>
  <si>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</si>
  <si>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y revisar el cumplimiento de las disposiciones administrativas segun los lineamientos dados por la entidad que deben cumplir las ordenes de pago ,7. Disenar y realizar las modificaciones y actualizaciones a los documentos del SGI en los cuales participe directamente la tesoraria  y coordinar sus respectivas socializaciones a las secretarias y dependencias del municipio.,8. realizar  informe mensual dirigidos a las diferentes secretarias y a la oficina de Control Interno de las devoluciones de cuentas por pagar y realizar su respectivo seguimiento.,9. Participar en la implantacion de nuevos desarrollo en sistemas para mejorar el existente con el fin de fortalecer y enriquecer el recaudo de la Tesoreria.,10. Realizar y presentar informe diario al jefe inmediato sobre la revision de cuentas por pagar.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</si>
  <si>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Experiencia:Veintidós (22) meses de Experiencia Profesional relacionada con las funciones del cargo.</t>
  </si>
  <si>
    <t>Proporcionar el soporte técnico requerido a los sistemas de información y  software que se implementan en el área de Calidad como apoyo al sistema de gestión integral, contribuyendo a la adecuada prestación del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</si>
  <si>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Dar acompanamiento y capacitacion a los servidores publicos en el manejo y actualizacion de los software y sistemas de informacion implementados en las areas de desempeno, que prestan apoyo al sistema de gestion integral en el municipio. ,7. Mantener actualizado el espacio de la pagina web  en la cual se publican la informacion referente al sistema de gestion integral del Municipio, contribuyendo a ofrecer una informacion veraz y oportuna.,8. Aplicar las estrategias definidas para la implementacion y funcionamiento del programa de gobierno en linea en todas las areas del municipio. ,9. Configurar en el sistema de informacion vigente los modulos que sean requeridos para realizar el seguimiento a la gestion, de acuerdo con los lineamientos del sistema de gestion integral del Municipio. ,10. Mantener actualizada y custodiada la informacion, que en razon del ejercicio de su empleo, deba manejar  aplicando las tablas de retencion documental.,11.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</si>
  <si>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Otros NBC del Área, NBC Ingeniería Administrativa y Afines., Experiencia:Veintiocho (28)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</si>
  <si>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Desarrollar la logistica de los programas de bienestar social laboral y estimulos e incentivos, dando cumplimiento a la normatividad vigente con el fin de ser presentados a los respectivos comites para su aprobacion.,7. Administrar el procedimiento para la entrega de los incentivos al mejor equipo de trabajo de acuerdo las politicas y planes institucionales, con el fin de ser presentados ante el comite para su evaluacion y aprobacion.,8. Realizar convenios con las diferentes entidades, orientados al area de la proteccion y servicios sociales del programa de bienestar social laboral, para los servidores publicos del Municipio de Envigado.,9. Realizar el proceso periodico de verificacion de ingreso de servidores publicos a la entidad, para la preparacion de los procesos de induccion y re- induccion tanto de manera presencial como virtualmente, de acuerdo a las politicas institucionales.,10.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</si>
  <si>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</si>
  <si>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Desarrollar las acciones pertinentes que permitan la entrega efectiva, oportuna y adecuada de los titulos por morosidad reportados por la Secretaria de Movilidad previo su remision a la Secretaria de Hacienda, de acuerdo con el decreto de delegacion del cobro coactivo.,7. Coordinar el proceso de seguimiento a los acuerdos de pago incumplidos realizados en la Secretaria de Movilidad, su declaratoria de incumplimiento y debida notificacion a los deudores morosos, previa remision a la Secretaria de Hacienda.,8. Estudiar y aprobar las solicitudes de usuarios con relacion a los acuerdos de pago por las multas impuestas por la Secretaria de Movilidad de acuerdo con los requisitos establecidos para tal fin..,9. Proponer estrategias que permitan el mejoramiento del crecimiento del recaudo con relacion a las multas de transito y acuerdos de pago realizados en la Secretaria de Movilidad de Envigado,10. Responder por el adecuado funcionamiento y custodia del archivo documental y digital existente a su cargo, asi como de las solicitudes de informacion y peticiones requeridas por usuarios externos e internos, que per4mitan su trazabilidad y respuestas efectivas y oportunas.,11.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</si>
  <si>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Derecho, NBC Ingeniería Administrativa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</si>
  <si>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Destinar los presupuestos para la Secretaria de Movilidad, mediante el ingreso de los proyectos de inversion y funcionamiento al sistema de informacion vigente, con el fin de asignar los recursos e iniciar el proceso de contratacion.,7. Desarrollar el estudio de mercado y del sector con el fin de estimar el presupuesto para contratar, para realizar la expedicion del Certificado de Disponibilidad y Certificado de Registro Presupuestal con el fin de dar inicio al proceso de contratacion y contribuir al cumplimiento de los objetivos de la dependencia.,8. Examinar las cuentas de cobro enviadas por los proveedores, validando que tengan correspondencia con los soportes del proceso relacionado, para determinar si se ajustan o no a la norma y realizar los tramites para el pago oportuno.,9. Monitorear permanentemente los procesos y procedimientos de presupuesto y plan de compras, revisandolos y verificando los cambios, con el fin de actualizarlos en los sistemas de informacion vigentes.,10. Realizar los tramites para la devolucion de dinero, de acuerdo a las politicas institucionales vigentes, con el objetivo de garantizar el cumplimiento de las condiciones.,11. Elaborar los reportes a los diferentes entes de control, mediante la verificacion del sistema de informacion vigente, con el fin de responder a los diferentes requerimientos y solicitudes relacionadas con los procesos contractuales.,12. Responder por las plataformas internas y los sistemas de informacion, verificando que la informacion de presupuesto y bienes se encuentre alineada con la Secretaria de Hacienda y con Tesoreria.,13.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</si>
  <si>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Comunicación Social, Periodismo y Afines,, Experiencia:Veintidos (22) Experiencia Profesional relacionada con las funciones del cargo.</t>
  </si>
  <si>
    <t>Aplicar los conocimientos propios del área de desempeño en la ejecución de planes, programas y proyectos relacionados con educación vial,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</si>
  <si>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e implementar estrategias de comunicacion que contribuyan al posicionamiento de la imagen institucional y al cumplimiento de los objetivos de los programas y proyectos ejecutados por la Secretaria.,7. Liderar la Implementacion de programas y proyectos de cultura ciudadana para la movilidad que transversalicen los procesos misionales. ,8. Coordinar  con la oficina Asesora de  Comunicaciones las acciones a implementar en materia de comunicacion ciudadana.,9. Coordinar campanas educativas con jornadas pedagogicas en la via, en  eventos, mediante capacitaciones  y publicaciones , vinculando instituciones de caracter publico y privado, de acuerdo a las herramientas y normatividad vigente.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</si>
  <si>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Experiencia:Veintidos (22) meses de experiencia Profesional relacionada con las funciones del cargo.</t>
  </si>
  <si>
    <t>Aplicar los conocimientos profesionales en la Secretaría de Desarrollo Económico mediante la coordinación del programa de formación y capacitación en temas de empresarismo y emprendimiento con el fin de   fortalecer las unidades productivas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</si>
  <si>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el plan de formacion y capacitacion en temas relacionados con el empresarismo, emprendimiento e innovacion, ejecutandolo con el apoyo de entidades de educacion publicas y privada, con el fin de desarrollar las competencias laborales de los empresarios y emprendedores del Municipio. ,7. Coordinar la participacion de los empresarios y emprendedores en eventos, ferias y ruedas de negocios de interes para el sector productivo, con el fin de que impulsar el fortalecimiento empresarial de las unidades productivas.,8. Prestar asesoria y acompanamiento a los empresarios y emprendedores en la formulacion de su plan de negocio, identificando sus necesidades y apoyandolos en la formacion y capacitacion empresarial requerida para el desarrollo y puesta en practica de su proyecto productivo. ,9. Asesorar a los usuarios emprendedores y empresarios en relacion con los programas municipales, departamentales y nacionales vigentes que prestan  apoyo y financiacion para el desarrollo de una idea de negocio, con el objetivo de fomentar e impulsar el emprendimiento en el Municipio.,10. Apoyar la organizacion y desarrollo de los diferentes eventos y actividades programadas por Secretaria de Desarrollo Economico, con el fin de contribuir al impulso de la competitividad empresarial, el emprendimiento, la innovacion y el desarrollo empresarial del Municipio.,11. Apoyar la elaboracion de los estudios previos y definicion de terminos de referencia para los contratos requeridos por los proyectos que le sean asignados por la Direccion, dando cumplimiento a la normatividad vigente en materia de contratacion estatal.,12.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</si>
  <si>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Experiencia:Veintidós (22) meses de Experiencia Profesional relacionada con las funciones del cargo.</t>
  </si>
  <si>
    <t>Aplicar los conocimientos profesionales en la Secretaría de Desarrollo Económico mediante la asistencia y acompañamiento de los proyectos ejecutados para el fortalecimiento empresarial de las medianas y pequeñas empresas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</si>
  <si>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programas encaminados al fortalecimiento empresarial de las pequenas y medianas empresas, de acuerdo a las necesidades identificadas, mediante el aprovechamiento y potenciacion de las ventajas comparativas que poseen. ,7. Orientar a las pequenas y medianas empresas en la elaboracion y ejecucion de los tramites requeridos por las normas y lineamientos legales y comerciales, que permitan la comercializacion de sus productos o servicios.,8. Prestar asesoria y acompanamiento a las medianas y pequenas empresas del Municipio, en los procesos de importacion y exportacion de bienes y servicios, dandoles a conocer los requisitos y normas que regulan esta practica comercial, con el fin de facilitar el diseno de una estrategia de internacionalizacion de su negocio.,9. Prestar apoyo a los empresarios para su  participacion en ferias y eventos nacionales e internacionales que les permitan dar a conocer sus productos y servicios y establecer contactos con compradores potenciales.,10. Facilitar la formacion y capacitacion de los empresarios y comerciantes en temas de tecnologias de informacion y plataformas virtuales que les permita ampliar la cobertura de promocion de sus productos y servicios, contribuyendo al fortalecimiento de las empresas del sector.,11. Apoyar la organizacion y desarrollo de los diferentes eventos y actividades programadas por Secretaria de Desarrollo Economico, con el fin de contribuir al impulso de la competitividad empresarial, el emprendimiento, la innovacion y el desarrollo empresarial del Municipio.,12. Realizar la elaboracion de los estudios previos y definicion de terminos de referencia para los contratos requeridos por los proyectos que le sean asignados por la Direccion, dando cumplimiento a la normatividad vigente en materia de contratacion estatal.,13.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</si>
  <si>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Diseño y Creación de Joyas, Diseño Industrial, Título de formación Profesional en las disciplinas académicas del núcleo básico del conocimiento: NBC Administración., Experiencia:Veintidós (22) meses de Experiencia Profesional relacionada con las funciones del cargo.</t>
  </si>
  <si>
    <t>Aplicar los conocimientos profesionales en la Secretaría de Desarrollo Económico mediante la administración de la linea económica de joyería  con el fin de fortalecer el emprendimiento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</si>
  <si>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proyectos y programas encaminados al fortalecimiento de la linea economica joyera en el Municipio, de acuerdo a las necesidades identificadas, con el apoyo de entidades publicas y privadas interesadas en el crecimiento economico del sector y con el fin de promocionar y comercializar los productos.,7. Realizar convenios con entidades educativas publicas y privadas que presten formacion y capacitacion en temas de joyeria que ofrezcan titulacion academica, de acuerdo con las necesidades identificadas en la comunidad, con el fin de apoyar el crecimiento del sector joyero en el Municipio.,8. Brindar formacion y capacitacion en la linea economica de joyeria a la poblacion vulnerable del Municipio que no cumplen con los requisitos academicos para obtener una titulacion,  de manera que cuenten con herramientas para su desarrollo integral.,9. Prestar apoyo a los empresarios joyeros para su participacion en ferias y eventos nacionales e internacionales que les permitan dar a conocer sus productos y servicios y establecer contactos con compradores potenciales.,10. Apoyar la elaboracion de los estudios previos y definicion de terminos de referencia para los contratos requeridos por los proyectos que le sean asignados por la Direccion, dando cumplimiento a la normatividad vigente en materia de contratacion estatal.,11. Apoyar la organizacion y desarrollo de los diferentes eventos y actividades programadas por Secretaria de Desarrollo Economico, con el fin de contribuir al impulso de la competitividad empresarial, el emprendimiento, la innovacion y el desarrollo empresarial del Municipio.,12.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</si>
  <si>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Psicología, Licenciatura en Educación Especial, Licenciatura en Educación Especial- Retardo en el Desarrollo., Experiencia:Veintidós (22) meses de experiencia Profesional relacionada con las funciones del cargo.</t>
  </si>
  <si>
    <t>Ejecutar los conocimientos propios de la profesión mediante la coordinación de planes, programas o proyectos, para garantizar así por parte de la administración una debida prestación del servicio, coordinando el diseño, organización, ejecución y control de proyectos y actividades en el programa Discapacidad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</si>
  <si>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y planear los talleres en areas tiflologicas y tiflotecnologicas para personas con discapacidad visual.,7. Promover la participacion de la comunidad en la realizacion del programa de discapacidad, con el fin de que la poblacion del Municipio de Envigado haga parte de la construccion de ciudad.,8. Apoyar la divulgacion y difusion de los eventos y actividades programados, para lograr mayor cobertura y calidad en la prestacion de servicios y asesorar la inclusion en el nivel informativo con criterios diferenciales.,9. Brindar atencion individual, orientacion y remision desde el area de educacion especial al publico en situacion de discapacidad y sus grupos familiares.,10. Generar estrategias trasversales de intervencion con las diferentes instancias publicas y privadas del municipio, dando cumplimiento al marco de la inclusion universal.,11. Participar en el comite primario de la Secretaria de Bienestar Social y Comunitario frente a diversos temas, con el fin de aportar para la toma de decisiones y proponer acciones de mejora.,12.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</si>
  <si>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Trabajo Social, NBC Sociología, Trabajo Social y Afines, Licenciatura en Educación Especial, NBC Psicología, Administración, Servicio Social, Planeación y Desarrollo Social, Licenciatura en Educación Especial- Retardo en el Desarrollo.,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</si>
  <si>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Diseno de estrategias pedagogica, capacitaciones asesoria y acompanamiento a entidades idoneas que atienden a Personas con discapacidad a traves de actividades deportivas, recreativas  artisticas y culturales.,7. Apoyar  el cumplimiento de las estrategias y politicas,   del programa discapacidad, con el fin de dar continuidad, verificar el impacto y la pertinencia del servicio.,8. Acompanar el comite municipal de discapacidad, de acuerdo al marco normativo vigente, con el fin de deliberar los temas de interes de discapacidad y proponer acciones de mejora.,9. Apoyar la divulgacion y difusion de los eventos y actividades programados, para lograr mayor cobertura y calidad en la prestacion de servicios.,10. Brindar atencion individual, orientacion y remision desde el area de educacion especial al publico en situacion de discapacidad y sus grupos familiares.,11. Generar estrategias trasversales de intervencion con las diferentes instancias publicas y privadas del municipio, dando cumplimiento al marco de la inclusion universal.,12.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</si>
  <si>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Comunicación Social, Periodismo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</si>
  <si>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Ejecutar las politicas y estrategias en cuanto a educacion y seguridad vial, impartiendo capacitaciones de acuerdo a la planeacion de la Direccion de Seguridad Vial y Comportamiento de Transito, con el fin de educar y crear conciencia en el conocimiento de la normatividad vigente.,7. Orientar en los procesos de formulacion, organizacion, actualizacion y seguimiento del Plan Estrategico de Seguridad Vial, de acuerdo a la normatividad vigente y a las politicas institucionales.,8. Analizar la informacion, especialmente la normatividad vigente en materia de transito y transporte, que sirva de soporte a los estudios del area.,9. Participar activamente en los diferentes comites que le son asignados, con el fin de apoyar las acciones de mejora en cuanto a educacion y seguridad vial, para el bien de la comunidad del Municipio de Envigado.,10. Participar en la capacitacion a los usuarios de la via, sancionados o amonestados, mediante el desarrollo de   actividades y politicas institucionales, con el fin de fortalecer el conocimiento de la normatividad vigente en materia de transito y transporte.,11. Administrar el funcionamiento de la pista infantil de transito, de acuerdo al plan de accion de la Direccion de Seguridad Vial y Comportamiento de Transito.,12.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</si>
  <si>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Derecho y Afines, NBC Administración, NBC Contaduría Pública, NBC Economía,,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</si>
  <si>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Elaboracion del informe de rendicion de cuentas de la Secretaria, consolidando la informacion de las diferentes direcciones y presentandolo en las fechas establecidas por los organos de control y bajo los requisitos exigidos.,7. Velar por la actualizacion permanente del aplicativo para la rendicion de cuentas del Municipio, de acuerdo a las normas y lineamientos establecidos por el gobierno para la captura de la informacion requerida. ,8. Actualizar los componentes del Marco Fiscal de mediano plazo del Municipio, con el objetivo de presentar el plan financiero anual y el presupuesto ante el Consejo Municipal para su aprobacion, de acuerdo a lo senalado por la normatividad legal vigente.,9. Asesorar a los funcionarios de otras unidades ejecutoras en la formulacion y elaboracion de proyectos y del plan operativo anual  de inversiones, de manera que estos sean consecuentes con las disposiciones presupuestales vigentes.,10.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calidad.,11. Informar las inconsistencias relacionadas con el funcionamiento del sistema de informacion financiero vigentes, reportarlas y realizar el respectivo seguimiento para verificar su ajuste y correccion. ,12. Atender las peticiones, solicitudes y reclamos elevados por la comunidad relacionados con los temas de su competencia,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</si>
  <si>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Experiencia:Veintidos (22) meses de Experiencia Profesional relacionada con las funciones del cargo.</t>
  </si>
  <si>
    <t>Aplicar los conocimientos profesionales en la Secretaría de Hacienda preparando y presentado adecuada y oportunamente los reportes e informes económicos, financieros y de rendición de las cuentas a las diferentes entidades oficiales y privadas, internas y externas del Municipio de acuerdo con las políticas y normas vigentes sobre la materia.</t>
  </si>
  <si>
    <t>Estudio: Título de formación Profesional en las disciplinas académicas del núcleo básico del conocimiento: Derecho.,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</si>
  <si>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Elaboracion del informe de rendicion de cuentas de la Secretaria, consolidando la informacion de las diferentes direcciones y presentandolo en las fechas establecidas por los organos de control y bajo los requisitos exigidos.,7. Velar por la actualizacion permanente del aplicativo para la rendicion de cuentas del Municipio, de acuerdo a las normas y lineamientos establecidos por el gobierno para la captura de la informacion requerida. ,8. Actualizar los componentes del Marco Fiscal de mediano plazo del Municipio, con el objetivo de presentar el plan financiero anual y el presupuesto ante el Consejo Municipal para su aprobacion, de acuerdo a lo senalado por la normatividad legal vigente.,9. Asesorar a los funcionarios de otras unidades ejecutoras en la formulacion y elaboracion de proyectos y del plan operativo anual  de inversiones, de manera que estos sean consecuentes con las disposiciones presupuestales vigentes.,10.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calidad.,11. Informar las inconsistencias relacionadas con el funcionamiento del sistema de informacion financiero vigentes, reportarlas y realizar el respectivo seguimiento para verificar su ajuste y correccion. ,12. Atender las peticiones, solicitudes y reclamos elevados por la comunidad relacionados con los temas de su competencia, con el fin de contribuir a una mejor prestacion del servicio.,13. Proyectar los actos administrativos requeridos en el despacho de la secretaria de hacienda y cualquiera de sus direcciones, con el fin de contribuir a una mejor prestacion del servicio.,14. Dar respuesta a los derechos de peticiones que le sean asignados, con el fin de contribuir a una mejor prestacion del servicio.,15. Revisar la informacion juridica requeridas en el despacho o cualquiera de sus direcciones, con el fin de contribuir a una mejor prestacion del servicio.,16.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</si>
  <si>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Educación, NBC Ingeniería Industrial y Afines, NBC Psicología, NBC Administración, NBC Economía, NBC Ingeniería Administrativa y Afine, Experiencia:Veintidós (22) meses de experiencia Profesional relacionada con las funciones del cargo.</t>
  </si>
  <si>
    <t>Liderar el programa de bienestar laboral, teniendo en cuenta los lineamientos definidos por la Secretaria de Educación y Cultura, acorde con los Ministerio de Educación Nacional, con el fin de crear, mantener y mejorar condiciones que favorezcan el desarrollo integral de docentes y directivos docentes.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</si>
  <si>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el programa de bienestar laboral docente, de acuerdo a los lineamientos de la Secretaria de Educacion y Cultura, acorde con los del Ministerio de Educacion Nacional, con el fin de ejecutarlo, hacer seguimiento y evaluar las actividades programadas.,7. Realizar registro en el sistema de informacion vigente de las actividades y del personal que asiste a dichas actividades programadas y consolidar las evaluaciones de satisfaccion de cada actividad.,8. Realizar registro y seguimiento de ausentismos de los docentes y directivos docentes de las instituciones educativas, por medio del sistema de informacion vigente del Ministerio de Educacion Nacional, para analizar indicadores que promuevan acciones de mejora.,9. Velar por las condiciones adecuadas en el sitio de encuentro del maestro, que permita la realizacion de las diferentes actividades de capacitacion y de acondicionamiento fisico establecidas en el programa de bienestar laboral docente.,10. Coordinar los procesos de induccion y reinduccion de los docentes y directivos docentes de acuerdo a los lineamientos del Ministerio de Educacion Nacional y para concientizar el papel del maestro en la actualidad.,11. Reunir a los docentes que esta en condicion de prejubilados con el fin de brindarles una asesoria sobre los tramites requeridos para adquirir el derecho pensional.,12. Apoyar las actividades de la administracion de la planta de cargos, registro de novedades, elaboracion de  actos administrativos y gestion para cubrir el ausentismo de los docentes y directivos docentes en las instituciones educativas, cuando sea requerido.,13. Dar respuesta clara y oportuna a los tramites y solicitudes de los ciudadanos, relacionados con so area de desempeno, a traves del Sistema de Atencion al Ciudadano � SAC  del Ministerio de Educacion Nacional.,14.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</si>
  <si>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Experiencia:Veintidós (22) meses de experiencia Profesional relacionada con las funciones del cargo.</t>
  </si>
  <si>
    <t>Aplicar los conocimientos profesionales en la Secretaría de Hacienda en verificación y actualización de la informatización y contribución tributaria de los establecimientos de comercio, industriales y de servicios del Municipio, de acuerdo con la normatividad vigente en la materia.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</si>
  <si>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matricula de los establecimientos de comercio del Municipio que los solicitan, confrontando la informacion con los registros de la camara de comercio, con el fin de contribuir al cumplimiento de las normas  legales vigentes de formalizacion del establecimiento.,7. Analizar la declaracion de industria y comercio presentadas por los contribuyentes anualmente de sus ingresos obtenidos en el ano inmediatamente anterior, con el fin de proyectar los actos administrativos de modificacion sobre el alza, disminucion, confirmacion o sanciones a que tenga lugar un contribuyente segun la informacion reportada a la Secretaria de Hacienda.,8. Realizar visitas de auditorias tributarias a los diferentes establecimientos de comercio y de servicios seleccionadas por la administracion Municipal que son sujetas al impuesto de Industria y Comercio, para verificar los ingresos de los contribuyentes declarantes y no declarantes, presentando los informes correspondiente, con el fin de compeler al contribuyente al cumplimiento integro, cabal y oportuno de sus obligaciones tributarias.,9. Presentar informes de las auditorias realizadas a los establecimientos comerciales, con el fin de proceder a efectuar las liquidaciones oficiales del impuesto, los emplazamientos o los requerimientos especiales determinados por la ley, de acuerdo a la informacion suministrada en las declaraciones privadas de industria y comercio.,10. Registrar la informacion sobre el impuesto de retencion de industria y comercio que se le cobra a las personas naturales y juridicas que prestan servicios en el Municipio que no son contribuyentes en la jurisdiccion, y realizar los medios magneticos anuales de esta informacion, con el fin de contar con una informacion clara y confiable para la roma de decisiones. ,11. Solicitar a la DIAN la informacion correspondiente a los contribuyentes del impuesto de industria y comercio en el Municipio, con el objetivos de comparar los ingresos reportados a ambas entidades de manera que se permita verificar la consistencia de la informacion de ingresos y se contribuya a la liquidacion eficiente del impuesto. ,12. Dar respuesta en forma eficiente, eficaz y oportuna a las peticiones, solicitudes y reclamos elevados por la comunidad relacionados con el impuesto de industria y comercio,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</si>
  <si>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Aplicar los conocimientos profesionales en la Secretaría de Hacienda en verificación y actualización de la formalización y contribución tributaria de los establecimientos de comercio, industriales y de servicios del Municipio, de acuerdo con la normatividad vigente en la materia.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</si>
  <si>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matricula de los establecimientos de comercio del Municipio que los solicitan, confrontando la informacion con los registros de la camara de comercio, con el fin de contribuir al cumplimiento de las normas  legales vigentes de formalizacion del establecimiento.,7. Analizar la declaracion de industria y comercio presentadas por los contribuyentes anualmente de sus ingresos obtenidos en el ano inmediatamente anterior, con el fin de proyectar los actos administrativos de modificacion sobre el alza, disminucion, confirmacion o sanciones a que tenga lugar un contribuyente segun la informacion reportada a la Secretaria de Hacienda.,8. Realizar visitas de auditorias tributarias a los diferentes establecimientos de comercio y de servicios seleccionadas por la administracion Municipal que son sujetas al impuesto de Industria y Comercio, para verificar los ingresos de los contribuyentes declarantes y no declarantes, presentando los informes correspondiente, con el fin de compeler al contribuyente al cumplimiento integro, cabal y oportuno de sus obligaciones tributarias.,9. Presentar informes de las auditorias realizadas a los establecimientos comerciales, con el fin de proceder a efectuar las liquidaciones oficiales del impuesto, los emplazamientos o los requerimientos especiales determinados por la ley, de acuerdo a la informacion suministrada en las declaraciones privadas de industria y comercio.,10. Registrar la informacion sobre el impuesto de retencion de industria y comercio que se le cobra a las personas naturales y juridicas que prestan servicios en el Municipio que no son contribuyentes en la jurisdiccion, y realizar los medios magneticos anuales de esta informacion, con el fin de contar con una informacion clara y confiable para la toma de decisiones. ,11. Solicitar a la DIAN la informacion correspondiente a los contribuyentes del impuesto de industria y comercio en el Municipio, con el objetivos de comparar los ingresos reportados a ambas entidades de manera que se permita verificar la consistencia de la informacion de ingresos y se contribuya a la liquidacion eficiente del impuesto. ,12. Dar respuesta en forma eficiente, eficaz y oportuna a las peticiones, solicitudes y reclamos elevados por la comunidad relacionados con el impuesto de industria y comercio,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</si>
  <si>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Realizar el proceso de liquidación y seguimiento de las obligaciones urbanísticas y elaborar los convenios de pago para el cumplimiento de estas obligaciones, a través de adquisición de bienes y ejecución de obras.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</si>
  <si>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las liquidaciones de las obligaciones urbanisticas que se generen, segun las solicitudes, con el fin de dar cumplimiento al Plan de Ordenamiento Territorial - POT.,7. Apoyar la aplicacion de los diferentes instrumentos de financiacion para el desarrollo del territorio.,8. Participar en la elaboracion de los convenios de concurrencia para la ejecucion de los recursos de espacio publico y equipamiento colectivo, con el fin de establecer las condiciones de pago.,9. Hacer el seguimiento al pago de las obligaciones, conjuntamente con la Secretaria de Hacienda, de acuerdo a lo establecido en los convenios.,10. Expedir la certificacion de la radicacion de documentos y/o permiso de ventas en el Municipio de Envigado, segun la normatividad urbanistica.,11.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</si>
  <si>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Experiencia:Veintidós (22) meses de experiencia Profesional relacionada con las funciones del cargo.</t>
  </si>
  <si>
    <t>Aplicar los conocimientos profesionales en la Secretaría de Bienestar Social y Comunitario, brindando asesoría y asistencia social a la población adulto mayor y discapacitados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</si>
  <si>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los estudios socieconomicos y  demas tramites pertinentes de los usuarios que solicitan el ingreso a los programas de adulto mayor y  el subsidio por discapacidad, con el fin de verificar las condiciones habitacionales y familiares requeridas para el acceso a dichos  beneficios.,7. Presentar al comite evaluador el informe sobre los estudios necesarios para la asignacion de cupos y de subsidios a la poblacion vulnerable de adultos mayores y de discapacitados, teniendo en cuenta la priorizacion de las necesidades y los lineamientos legales vigentes.,8. Mantener actualizada la informacion sobre la gestion realizada con las solicitudes en relacion al subsidio de discapacidad y programa del adulto mayor, de manera que se les de respuesta de manera oportuna. ,9. Realizar visitas domiciliarias de seguimiento a los beneficiarios de programas de subsidios de discapacidad y adulto mayor, con el fin de verificar que cumplan con los requisitos exigidos de ubicacion y supervivencia. ,10. Apoyar las visitas domiciliarias en los diferentes programas relacionados con la asignacion de subsidios de  la Secretaria, con el fin de verificar las condiciones familiares reales de dichos grupos familiares. ,11. Participar  activamente en la organizacion y realizacion de los talleres de sensibilizacion, formacion y capacitacion que se dictan a los beneficiarios de los programas y subsidios de discapacidad y adulto mayor, con el objetivo de informar sobre sus derechos y deberes frente al beneficio adquirido. ,12. Realizar las remisiones necesarias a los diferentes programas, establecimientos de salud y dependencias de la Secretaria, de acuerdo con las situaciones de vulnerabilidad detectadas en las visitas domiciliarias efectuadas al entorno familiar de los usuarios de los programas asignados.,13.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Apoyar los tramites administrativos de organizacion y actualizacion del archivo del programa de subsidios del discapacidad y adulto mayor, de acuerdo a lo requerido en las tablas de retencion documental.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</si>
  <si>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NBC Administración, NBC Contaduría Pública, NBC Economía., Experiencia:Veintiocho (28)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</si>
  <si>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desarrollar el plan de accion anual de los programas bienestar social laboral y estimulos e incentivos para los servidores publicos del Municipio de Envigado, de acuerdo con las necesidades del personal a nivel familiar, personal y laboral,  dando cumplimiento a la normatividad legal vigente de Carrera Administrativa. ,7. Proyectar el presupuesto requerido para dar cumplimiento a los programas de  bienestar social laboral y estimulos e incentivos, controlando su correcta ejecucion, de acuerdo con las directrices establecidas, con el fin de optimizar los recursos.,8. Realizar el estudio de evaluacion del riesgo piscosocial en la entidad y disenar el plan de intervencion de acuerdo con los resultados arrojados por este, en cooperacion con el area de Seguridad y Salud en el Trabajo, dando cumplimiento a la normatividad legal vigente.,9. Disenar y llevar a cabo programas de apoyo social y familiar para los servidores publicos y sus familias, en procura de la mejora en su calidad de vida y su desempeno laboral.,10. Acompanar las actividades relacionadas con el comite de bienestar Social laboral, el comite de estimulos e incentivos, y el convivencia laboral del Municipio de Envigado, de acuerdo con la normatividad legal vigente.,11. Realizar las evaluaciones psicotecnias de ingreso y las evaluaciones de riesgo general, en el caso en que sea requerido, a las personas que van a ingresar a ocupar cargos dentro de la administracion central del Municipio de Envigado.,12. Efectuar estudios de clima, cultura y cambio organizacional en la diferentes dependencias de la administracion central del Municipio de Envigado, que permitan garantizar la satisfaccion laboral de los servidores publicos. ,13. Proponer planes de mejoramiento para los servidores publicos de las administracion centra,l que presenten niveles inferiores a los esperados, en cuanto a los competencias comportamentales exigidas por el cargo que ocupan.,14. Implementar campanas institucionales de atencion al usuario y de trabajo en equipo orientadas a desarrollar las competencias comportamentales de los servidores publicos del Municipio de Envigado para elevar los niveles de eficiencia.,15.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</si>
  <si>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Administración., Experiencia:Veintidós (22) meses de Experiencia Profesional relacionada con las funciones del cargo.</t>
  </si>
  <si>
    <t>Propender por el desarrollo integral y el respeto de los deberes y derechos de las niñas y niños en etapa escolar que son atendidos en los Centros de Desarrollo Infantil CDI.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</si>
  <si>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ejecutar el plan operativo anual de los Centro de Desarrollo Infantil- CDI de acuerdo con los lineamientos y directrices del Ministerio de Educacion Nacional y de la Secretaria de Educacion y Cultura del Municipio.,7. Definir el cronograma para desarrollar las actividades propuestas en el plan operativo anual, que involucre a todos los agentes educativos que intervienen en el proceso academico de las ninas y ninos del Centro de Desarrollo Infantil- CDI.,8. Gestionar con entidades externas e internas del municipio el apoyo para el mejoramiento de la calidad de la educacion integral de los ninos y ninas, mediante el desarrollo de sus capacidades deportivas, artisticas, recreativas y culturales.,9. Supervisar de forma permanente el optimo funcionamiento general de los Centro de Desarrollo Infantil- CDI a su cargo, en materia pedagogica, nutricion y salud y el desarrollo de la gestion educativa, de manera que se garantice el bienestar de los ninos y ninas de acuerdo a lo establecido en las normas vigentes.,10. Fomentar la actualizacion y capacitacion continua de los docentes adscritos a los Centro de Desarrollo Infantil- CDI a su cargo, de manera que se contribuya al desarrollo integral del talento humano.,11. Velar por la adecuada prestacion del servicio en los centro de desarrollo infantil - CDI a su cargo y por el buen funcionamiento de todos los espacios y materiales disponibles para el desarrollo de la actividad academica.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</si>
  <si>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Experiencia:Veintidós (22) meses de experiencia Profesional relacionada con las funciones del cargo.</t>
  </si>
  <si>
    <t>Evaluar en forma permanente la situación financiera de la Administración Municipal tendiente a determinar políticas de inversión, crédito y manejo financiero.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</si>
  <si>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Evaluar que los ingresos y egresos municipales se realicen conforme a las leyes, ordenanzas y acuerdos, y de acuerdo a la verificacion del presupuesto.,7. Verificar que todos los informes financieros que presenta la Tesoreria, se entreguen en los plazos y fechas establecidas y cumpliendo la normatividad vigente.,8. Mantener actualizada la deuda publica del Municipio de Envigado conforme al plan de pagos, con el fin de presentar oportunamente el informe de deuda publica a las entidades que lo exijan.,9. Participar en la implantacion de nuevos desarrollo en sistemas para mejorar el existente con el fin de fortalecer y enriquecer el recaudo de la Tesoreria.,10. Recomendar en el manejo de las inversiones a corto, mediano y largo plazo y en la consecucion de nueva deuda publica, con el fin de verificar la viabilidad de las mismas.,11. Hacer seguimiento a los convenios de cofinanciacion del Municipio de Envigado, con el fin de verificar los recursos y los pagos.,12. Hacer parte del grupo de generacion de control y gestion del conocimiento, con el fin de tomar medidas de seguridad y documentar los casos.,13.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</si>
  <si>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Liderar los procesos de comunicaciones institucionales de la Secretaría de Desarrollo Económico con el fin de divulgarlas en forma clara, confiable y oportuna, a la audiencia requerida y usando los medios de comunicación apropiados.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</si>
  <si>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Generar contenidos y programas periodisticos para divulgarlos a traves de los medios de comunicacion existentes de manera agil, efectiva y oportuna para realizar la divulgacion y difusion de las actividades e iniciativas de la Secretaria para lograr mayor cobertura y calidad en la prestacion de servicios.,7. Actualizar continuamente los medios de comunicacion digitales tales como redes sociales, pagina web y correo institucional por medio de los cuales se hace llegar informacion comercial y de servicios de importancia a la comunidad.,8. Realizar la revision de los textos de piezas publicitarias y graficas que brindan informacion a la comunidad sobre los servicios prestados por la Secretaria, con el fin de contribuir a la transferencia y comprension adecuada de la informacion  por parte de la comunidad del Municipio. ,9. Disenar estrategias de marketing para posicionar y promocionar el territorio rural y urbano del municipio de Envigado, que permitan que las actividades desarrolladas tengan impacto en la comunidad.,10. Elaborar los estudios previos y definicion de terminos de referencia para los contratos requeridos por los proyectos que le sean asignados por la Direccion, dando cumplimiento a la normatividad vigente en materia de contratacion estatal.,11. Articular los procesos comunicacionales que se dan desde la Secretaria, para mantener la unidad de criterios y permitir el desarrollo del plan de comunicaciones del Municipio.,12. Realizar la presentacion de eventos y actividades programadas por la Secretaria, con el fin de contribuir al fomento y promocion de los productos y servicios ofrecidos por los empresarios y emprendedores del municipio de Envigado.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</si>
  <si>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</si>
  <si>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Gestionar el componente de residuos solidos, mediante la coordinacion tecnica, con el fin de fortalecer a nivel municipal las politicas, planes y proyectos asociados al adecuado manejo de residuos solidos para mejorar el entorno y minimizar el impacto de las afectaciones.,7. Brindar capacitacion a los infractores y al publico objetivo, mediante diferentes tecnicas, metodologias y de acuerdo a las necesidades, con el fin de fortalecer a la comunidad en sus responsabilidades y derechos ambientales.,8. Realizar los procesos de inspeccion, vigilancia y control enmarcados en el cumplimento a normativas locales, mediante visitas tecnicas, con el fin de emitir los conceptos ambientales.,9. Atender las quejas de la comunidad del Municipio de Envigado, respecto a posibles afectaciones ambientales en el tema de residuos solidos.,10. Realizar la construccion, actualizacion y seguimiento al Plan de Gestion Integral de Residuos Solidos, con el fin de contribuir a la conservacion y aprovechamiento sostenible de la biodiversidad y los recursos naturales.,11.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</si>
  <si>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NBC Administración,, Experiencia:Veintiocho (28) meses de experiencia Profesional relacionada con las funciones del cargo.</t>
  </si>
  <si>
    <t>Aplicar los conocimientos profesionales en la Secretaría de Seguridad y Convivencia en la formulación y ejecución de planes, programas y proyectos,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</si>
  <si>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Gestionar las tareas relacionadas con el programa  de 6000 familias en la direccion de convivencia, acorde a los procesos y procedimientos establecidos para el programa.,7. Gestionar el proceso de estandarizacion de la informacion en las campanas de educacion par la la paz, la convivencia ,la legalidad y transparencia,con el fin de mejorar la calidad de esta.                                      ,8. Desarrollar acciones dirigidas a los jovenes para apoyar  procesos individuales y colectivos de fortalecimiento de sus capacidades y habilidades.,9. Realizar acciones dirigidas a mitigar la victimizacion, articulando la oferta institucional de diversos niveles territoriales, brindando espacios  adecuados aquellos que hayan sufrido dano, como consecuencia de la comision de un delito y  a sus  familiares.,10. Realizar acciones de apoyo   administrativo  en las comisarias de familia para el desarrollo y cumplimientos de sus metas.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</si>
  <si>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</si>
  <si>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Controles al proceso de liquidacion de nomina y prestaciones sociales de los decentes, directivos docentes y personal administrativo de las instituciones educativas oficiales del municipio de envigado, con el fin de generar confiabilidad en la informacion generada y pagada al personal.,7.  Desarrollar las actividades pertinentes para la elaboracion de documentos presupuestales, del presupuesto asignado a la secretaria de Educacion y Cultura, garantizando el correcto  uso de los recursos de las diferentes fuentes de financiacion ,8.  Brindar apoyo en la elaboracion y presentacion de declaracion y pagos mensual de la cuota para el desarrollo cinematografico de educacion y cultura, de acuerdo a la normatividad vigente ,9. Brindar apoyo a los supervisores e interventores en el ingreso de informacion sobre contratacion y ordenes de pago suscritas por la Secretaria de educacion y Cultura, ene el Sistema de Finanzas Plus en los modulos d PCON y MTCC,10.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</si>
  <si>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Civil y Afines, NBC Administración, NBC Arquitectura.,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</si>
  <si>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el modelo de gestion para el desarrollo de proyectos de urbanizacion  en diferentes categorias de suelo urbano  ,7. Realiza  planes parciales, programas inmobiliarios que conlleven a la confirmacion vial, espacio publico y equipamiento colectivo., garantizando la administracion de recursos publicos y privados provenientes de las obligaciones urbanisticas y otras fuentes de financiacion. ,8. Presentar acciones de mejora, de acuerdo a los registros de las situaciones presentadas en las construcciones ejecutadas en el Municipio de Envigado.,9. Atender las Peticiones, Quejas, Reclamos y Sugerencias - PQRS, que sean de su competencia, con el fin de dar respuestas eficaces y oportunas.,10.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</si>
  <si>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Ingeniería Industrial y Afines, NBC Contaduría Pública, NBC Administración, NBC Economía, NBC Ingeniería Administrativa y Afines., Experiencia:Veintidós (22) meses de Experiencia Profesional relacionada con las funciones del cargo.</t>
  </si>
  <si>
    <t>Aplicar los conocimientos profesionales para la elaboración, ejecución y control de los diferentes planes, programas y proyectos financiados con el presupuesto participativo, asignados a la Secretaría de Educación y Cultura.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</si>
  <si>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instrumentos de control a las politicas y actividades concernientes a la gestion y coordinacion de los procesos relacionados con el presupuesto participativo que estan a cargo de la Secretaria de Educacion y Cultura. ,7. Servir de enlace ante el Departamento Administrativo de Planeacion en los procesos relacionados con el sistema local de planeacion y el presupuesto participativo, mediante la participacion y asistencia a las reuniones, con el fin de planear el uso de los recursos.,8. Coordinar los procesos relacionados con el sistema local de planeacion y el presupuesto participativo, mediante el establecimiento de instrumentos y procedimientos, con el fin de evaluar la planeacion que orientan la accion del municipio y la disposicion de sus recursos hacia el logro de una mejor calidad de vida de todos los ciudadanos.,9. Dar respuesta clara y oportuna a los tramites y solicitudes de los ciudadanos, relacionados con su area de desempeno, a traves del Sistema de Atencion al Ciudadano - SAC del Ministerio de Educacion.,10.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</si>
  <si>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Experiencia:Veintiocho (28) meses de Experiencia Profesional relacionada con las funciones del cargo.</t>
  </si>
  <si>
    <t>Coordinar la formulación, seguimiento y evaluación del Plan Estratégico y el Plan de Desarrollo Municipal, con el propósito de orientar la gestión de gobierno de la Administración Municipal.</t>
  </si>
  <si>
    <t xml:space="preserve">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 la Gestion de proyectos ante entidades locales, nacionales e internacionales.,7. Lidera y acompanar el proceso de priorizacion participativa del presupuesto.,8.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desempeno.,12. Liderar y acompanar el proceso de interaccion de Enviproject y  los funcionarios de las diferentes dependencias de la administracion. </t>
  </si>
  <si>
    <t>Estudio: Título de formación Profesional en las disciplinas académicas del núcleo básico del conocimiento: NBC Sociología, Trabajo Social y Afines, Otros NBS del Área,,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</si>
  <si>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Liderar la implementacion, revision y ajuste del plan estadistico municipal que incluya la produccion, procesamiento y difusion de un dato, con el fin de optimizar la generacion de informacion y satisfacer las demandas de informacion interna y externa de la manera adecuada.,7. Dar respuesta a las diferentes solicitudes de informacion estadistica solicitada a la administracion por las entidades e instituciones del orden Municipal, Departamental y Nacional, remitiendo o consolidando la informacion, con el fin de atender oportunamente los requerimientos y facilitar la toma de decisiones.,8. Velar por la debida aplicacion de los protocolos e instrumentos disenados para la captura, procesamiento, analisis y difusion de la informacion estadistica a cargo de las diferentes unidades ejecutoras, con el fin de contar con una informacion clara y veraz.,9. Disenar y consolidar el Anuario Estadistico Municipal de Envigado para las vigencias, en conjunto con los enlaces de los Sistemas de Informacion de las demas dependencias.,10. Velar por la implementacion y funcionamiento del Observatorio Municipal acorde a los lineamientos establecidos por el Codigo Nacional de Buenas Practicas para las Estadisticas Oficiales,11.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</si>
  <si>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Experiencia:Veintidos (22) meses de Experiencia Profesional relacionada con las funciones del cargo.</t>
  </si>
  <si>
    <t>Realizar la acciones relacionadas con el proceso de asesoría psicológica con enfoque diferencial de la población de mujeres, LGTBI y minorías etcnicas del Municipio de Envigado, propendiendo por el restablecimiento de sus derechos, el empoderamiento y el mejoramiento de su calidad de vida.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</si>
  <si>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Llevar un registro permanente de la evolucion de cada uno de los casos atendidos, custodiando la documentacion e informacion, con el fin de soportar el proceso de asesoria.,7. Realizar reuniones con el equipo interdisciplinario con el fin de  sugerir estrategias de intervencion conjuntas, en los casos que lo requieran.,8. Apoyar la divulgacion y difusion de los eventos y actividades programados, en relacion a los proyectos que ejecuta la Secretaria, para lograr mayor cobertura y calidad en la prestacion de servicios.,9. Realizar la acciones pertinentes de asesoria psicologica con enfoque diferencial, dirigido a las mujeres, poblacion LGTBI y minorias etnicas, mediante talleres, campanas de sensibilizacion, visitas domiciliarias y otras campanas.,10. Aplicar la ruta de atencion de intervencion de las violencias de genero, conjuntamente con las diferentes instancias publicas y privadas del Municipio, dando cumplimiento a los procesos de transversalizacion.,11. Participar en los diferentes comites que se le asignen de la Administracion Municipal, con el fin de trasversalizar los planes, programas y proyectos de la Secretaria.,12.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</si>
  <si>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Administración Ambiental, Licenciatura en Biología y Educación Ambiental, Licenciatura en Educación Ambiental y Desarrollo Comunitario, Licenciatura en Educación Ambiental, Licenciatura en Ciencias Naturales y Educación Ambiental, Licenciatura en Biología con Énfasis en Educación Ambiental,, Experiencia:Diecinueve  (19) meses de Experiencia Profesional relacionada con las funciones del cargo.</t>
  </si>
  <si>
    <t>Implementar estrategias de educación ambiental a nivel municipal, sensibilizando a las comunidades, a través de proyectos educativos, para promover la protección de los recursos naturales.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</si>
  <si>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Ofrecer asesoria en la planificacion de los proyectos que adelanten las secretarias y entes descentralizados en los relacionado con los procesos de educacion ambiental, con el fin de contribuir a crear una cultura ambiental en los servidores publicos y en el publico general.,7. Coordinar la divulgacion y promocion de las actividades derivadas de los proyectos y eventos de la Secretaria de Medio Ambiente y Desarrollo Agropecuario, mediante un programa de comunicaciones, de acuerdo con la normatividad vigente y en coordinacion con la Oficina Asesora de Comunicaciones.,8. Adelantar programas de educacion ambiental con los distintos publicos insertos en la problematica ambiental del municipio mediante capacitaciones, con el fin de generar conciencia en la comunidad sobre la co-responsabilidad ambiental. ,9. Brindar acompanamiento y seguimiento a la conformacion de organizaciones, comites y grupos medio ambientales, con el fin de dar a conocer a las comunidades las disposiciones y normas vigentes en materia del medio ambiente.,10. Servir de enlace ante el Departamento Administrativo de Planeacion en los procesos relacionados con el sistema local de planeacion y el presupuesto participativo, mediante la participacion y asistencia a las reuniones, con el fin de planear el uso de los recursos.,11.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</si>
  <si>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Trabajo Social., Experiencia:Veintidos (22) meses de Experiencia Profesional relacionada con las funciones del cargo.</t>
  </si>
  <si>
    <t>Contribuir a la gestión de las Comisarías de Familia para conducir a la toma de decisiones por parte del equipo interdisciplinario con base en el marco legal vigente cumpliendo con el objetivo de garantizar, proteger y restablecer los derechos de los niños, niñas, adolescentes y sus familias.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</si>
  <si>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activamente en los diferentes tipos de audiencias y en las actividades del equipo interdisciplinario que el comisario de familia designe, con el fin de aportar en las situaciones de vulneracion de derechos a tratar y asesorar en la toma de decisiones.,7. Estudiar las problematicas familiares de la poblacion atendida por el area de trabajo social en la comisaria de familia, realizando las asesorias individuales o del grupo familiar segun las necesidades del caso, con el fin de brindar alternativas de solucion.,8. Realizar gestiones con las autoridades competentes que tengan injerencia con los asuntos de familia para agilizar las medidas que se deban tomar en una situacion de violencia intrafamiliar o vulneracion de los derechos.,9. Clasificar de acuerdo con el diagnostico psicosocial como profesional competente, las personas que deban segun su criterio ser evaluadas por otros profesionales, que presten servicios en la Comisaria de familia.,10. Dar respuesta a los comisorios requeridos por las diferentes autoridades, con el fin de verificar las condiciones para procesos de custodia, visitas y posible vulneracion de derechos de los ninos, ninas y adolescentes.,11. Realizar peritaje a peticion del Comisario de Familia, con el fin de emitir conceptos para la toma de decisiones legales que garanticen los derechos de los ninos, ninas, adolescentes y la unidad familiar.,12. Realizar acciones que reintegren a los ninos, ninas, adolescentes y a sus padres y/o representante legal a su entorno familiar y social.,13. Apoyar la realizacion de los operativos, conjuntamente con las unidades administrativas requeridas, con el fin de garantizar el restablecimiento de derechos y el cumplimiento de la normatividad vigente para los ninos, ninas y adolescentes.,14. Realizar visitas domiciliarias de verificacion de condiciones de la unidad familiar para la adecuada toma de decisiones.,15.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</si>
  <si>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Psicología con Énfasis en Psicología Familiar, NBC Psicología,,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</si>
  <si>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activamente en los diferentes tipos de audiencias y en las actividades del equipo interdisciplinario que el comisario de familia designe, con el fin de aportar en las situaciones de vulneracion de derechos a tratar y asesorar en la toma de decisiones.,7. Realizar peritaje mediante evaluacion psicologica a peticion del Comisario de Familia, con el fin de emitir conceptos para la toma de decisiones legales que garanticen los derechos de los ninos, ninas, adolescentes y la unidad familiar.,8. Remitir a los usuarios que requieran una intervencion asistencial especializada a las instituciones competentes, con el fin de que sean atendidos y se mejore la calidad de vida del grupo familiar.,9. Apoyar la realizacion de los operativos, conjuntamente con las unidades administrativas requeridas, con el fin de garantizar el cumplimiento de la normatividad vigente y los derechos de los menores. ,10. Brindar asesoria psicologica dirigida al mejoramiento de la convivencia familiar, con el fin de contribuir a enriquecer los procesos de la unidad familiar.,11.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</si>
  <si>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en Administración o Administración Pública., Experiencia:Veintidós (22) meses de experiencia Profesional relacionada con las funciones del cargo.</t>
  </si>
  <si>
    <t>Adelantar la gestión de supervisión en los procesos contractuales suscritos entre el despacho de la Alcaldía y las entidades públicas y/o privadas, para garantizar el seguimiento a la ejecución de las actividades pactadas y los recursos asignados.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</si>
  <si>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como miembro activo del comite tecnico de presupuesto participativo y en el proceso de asambleas zonales y comisiones tematicas como representante del Despacho de la Alcaldia.,7. Participar en la elaboracion y programacion del presupuesto de egresos e ingresos designados, asi mismo llevar el control del presupuesto y realizar las solicitudes de viabilidad y tener control del Plan Anualizado de Caja.,8. Dar respuesta oportuna y veraz a los informes solicitados por el Alcalde, y a las demas dependencias, cuando el Alcalde asi lo disponga.,9. Tener disponibilidad permanente para el cumplimiento de sus funciones en caso de emergencia.,10. Custodiar la documentacion y reservar la informacion que goce de la misma de acuerdo a la ley o que se considere de caracter confidencial.,11. Dar respuesta oportuna y veraz a los informes solicitados por la Oficina de Control Interno o cualquier otro organismo de control que lo requiera.,12. Ingresar la informacion de los contratos en los aplicativos vigentes del Sistema de Informacion y Gestion del Empleo Publico - SIGEP y Gestion Transparente, con el fin de dar cumplimiento a las disposiciones legales aplicables.,13.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</si>
  <si>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Derecho y Afines, fines, Experiencia:Veintidos (22) meses de experiencia Profesional relacionada con las funciones del cargo.</t>
  </si>
  <si>
    <t>Implementar planes, programas y proyectos encaminados a contribuir con el desarrollo e incremento del bienestar social de la población vulnerable del Municipio de Envigado, con el fin de generar participación integral en la transformación de la realidad social de las personas.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</si>
  <si>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construccion de la politica publica de envejecimiento y vejez del Municipio de Envigado, con el objetivo de que el Estado se articule y se generen procesos para que las personas envejezcan con dignidad.,7. Estudiar los requisitos para que la poblacion vulnerable del Municipio del Envigado, pueda acceder a los subsidios de los programas de Adulto Mayor, Discapacidad y madres comunitarias.,8. Realizar seguimiento a los beneficiarios de los subsidios por medio de la actualizacion de los requisitos en el sistema de informacion vigente.,9. Realizar sensibilizacion a la poblacion adulta mayor, personas en situacion de discapacidad y madres comunitarias para el adecuado uso de los recursos de los beneficios.,10. Liderar los comites de los respectivos subsidios, con el fin de ingresar o retirar los beneficiarios, segun las politicas establecidas en cada uno de ellos. ,11. Coordinar conjuntamente con quien sea requerido, las visitas domiciliarias para incluir algun grupo poblacional en los programas de la Direccion de Bienestar Social.,12. Participar en el comite primario de la Secretaria de Bienestar Social y Comunitario frente a diversos temas, con el fin de aportar para la toma de decisiones y proponer acciones de mejora.,13. Administrar el archivo de gestion de la dependencia relacionado con los subsidios a su cargo, con el fin de conservar y custodiar debidamente la informacion.,14.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calidad.,15. Preparar los instrumentos requeridos para la prestacion de los servicios a cargo de la dependencia, con el fin de que se lleven a  cabo los tramites, autorizaciones y procedimientos establecidos oportunamente.,16. Desempenar tareas  generales de apoyo y complementarias, propias de los niveles superiores en la dependencia, de manera que se facilite y mejore el desempeno de las labores de los demas servidores.,17. Llevar y mantener actualizados los registros de caracter tecnico, administrativo y financiero que le sean asignados por su superior inmediato,  de manera que estos se puedan consultar para la eficiente y eficaz toma de decisiones en la dependencia.,18. Orientar a los usuarios suministrando la informacion que les sea solicitada, de conformidad con las politicas y procedimientos establecidos a nivel institucional.,19. Realizar la revision y clasificacion de documentos, archivos y correspondencia relacionados con los asuntos de competencia de la dependencia de acuerdo con las normas y procedimientos establecidos.</t>
  </si>
  <si>
    <t>Acompañar el diseño, organización, ejecución y seguimientos de proyectos y actividades técnicas en el Programa Familia, garantizando la correcta aplicación de normas y procedimientos vigentes en su área de desempeño.</t>
  </si>
  <si>
    <t>1.Realizar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el Programa Familia, de acuerdo a los lineamientos y politicas institucionales establecidas, con el fin de consolidar la informacion para el siguiente periodo.,7. Promover la participacion de la comunidad en la realizacion del programa de familia, por medio de talleres y estrategias grupales, con el fin de promover oportunidades para  la poblacion del Municipio de Envigado.,8. Brindar asesoria individual, orientacion y remision desde el area de psicologia a los usuarios que demanden el servicio o sean remitidos al programa familia y familias en accion.,9. Articular acciones con entidades de educacion, de acuerdo a los lineamientos establecidos, en torno a la sostenibilidad del programa familia.,10. Tramitar las novedades del grupo familiar y los reclamos de origen individual o comunitario relacionados con el programa familia, con el fin de entregar respuestas oportunas.,11. Liderar los encuentros de cuidado de madres titulares en el programa de Mas Familias en Accion  y las acciones del componente de promocion de la educacion.,12. Contribuir a la ejecucion de las diferentes acciones que se planean desde el programa familia y familias en accion, con el fin de verificar el cumplimiento de los compromisos de los beneficiarios.,13. Apoyar a la Secretaria de Educacion y Cultura en la realizacion de talleres psicoeducativos para los alumnos y padres de familia de las diferentes Instituciones Educativas del Municipio de Envigado, con el objeto de fortalecer la formacion, desarrollo y crianza de los hijos.,14.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</si>
  <si>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Gerontología,, Experiencia:Veintidos (22) meses de Experiencia Profesional relacionada con las funciones del cargo.</t>
  </si>
  <si>
    <t>Coordinar el diseño, organización, ejecución y control de proyectos y actividades técnicas de atención al adulto mayor,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</si>
  <si>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Promover y realizar diagnosticos acerca de la situacion de la poblacion adulta mayor que permita el mejoramiento de los servicios y programas en el cumplimiento de los planes, programas y proyectos del area.,8. Brindar asesoria a los usuarios del programa adulto mayor, cuando el caso lo requiere, de acuerdo a los cronogramas y politicas institucionales establecidas, con el fin de orientar las soluciones y gestionar estrategias de intervencion.,9. Participar en la formulacion de los proyectos del area de desempeno enfocado a  la poblacion adulto mayor, vinculando al grupo de trabajo para lograr el cumplimiento de los objetivos y metas institucionales.,10. Apoyar los procesos pre y contractuales requeridos para el cumplimiento del desarrollo y puesta en marcha de los programas de la Direccion de Bienestar Social, con base en la normatividad vigente.,11. Participar en la construccion de la politica publica de envejecimiento y vejez del Municipio de Envigado, con el objetivo de que el Estado se articule y se generen procesos para que las personas envejezcan con dignidad.,12. Velar por el correcto funcionamiento de los espacios para la prestacion de los servicios del programa de adulto mayor.,13. Publicar los procesos contractuales de la Secretaria en el sistema de informacion de contratacion del estado, para que los entes de control puedan tener accesos a la informacion que requieran y con el fin de cumplir con los lineamientos y directrices legales vigentes.,14.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</si>
  <si>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Experiencia:Veintidós (22) meses de Experiencia Profesional relacionada con las funciones del cargo.</t>
  </si>
  <si>
    <t>Coordinar el diseño, organización, ejecución y seguimientos de proyectos y actividades técnicas en el Programa Adulto Mayor,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</si>
  <si>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Realizar diagnosticos acerca de la situacion socio afectiva de la poblacion adulta mayor, con el fin de proponer soluciones y desarrollar programas tendientes a mejorar las condiciones de vida saludables.,8. Brindar asesoria individual a los usuarios del programa adulto mayor y a sus familias cuando el caso lo requiere, de acuerdo a los cronogramas y politicas institucionales establecidas, con el fin de orientar las soluciones.,9. Desarrollar actividades grupales enfocadas a la prevencion y promocion de la salud mental con los usuarios del programa adulto mayor y los entes descentralizados.,10. Realizar visitas domiciliarias a adultos mayores cuando sea requerido y de acuerdo a las instrucciones recibidas, con el fin de tomar las acciones necesarias.,11.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</si>
  <si>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Fisioterapia y Kinesiología , Fisioterapia.,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</si>
  <si>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Realizar evaluaciones acerca de la condicion osteomuscular de la poblacion adulta mayor, con el fin de proponer soluciones y desarrollar programas tendientes a mejorar las condiciones de vida saludables.,8. Realizar la divulgacion y difusion de los eventos y actividades programados para la poblacion mayor, para lograr mayor cobertura y calidad en la prestacion de servicios.,9. Brindar asesoria a la comunidad en casos que asi lo requieran, con el fin de realizar recomendaciones de promocion y prevencion integral. ,10. Coordinar la ejecucion de talleres de promocion de la salud y prevencion de la enfermedad osteomuscular a los usuarios y sus familias, con el fin de fortalecer los procesos del programa adulto mayor.,11. Disenar actividades que promuevan la salud osteomuscular, mediante talleres y charlas, para ofrecer alternativas que permitan conocer las patologias de forma practica.,12. Identificar las necesidades de los adultos mayores frente a programas de prevencion y promocion de la salud, con el fin de proponer acciones de mejora que permitan elevar los niveles de vida de esta poblacion.,13.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</si>
  <si>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Tramitar ingresos, retiros y novedades del Programa Colombia Mayor, de acuerdo a los lineamientos del Ministerio del Trabajo, con el fin de entregar los recursos a los adultos mayores.,8. Coordinar el programa de seguridad alimentaria y nutricional que opera en el centro gerontologico para el adulto mayor, con el objetivo de ofrecer los requerimientos nutricionales a este grupo poblacional.,9. Participar en la mesa de seguridad alimentaria y nutricional, en reuniones de actualizacion y revision de novedades convocadas por el Consorcio Colombia Mayor.,10. Atender a los grupos centralizados y descentralizados de adultos mayores adscritos a los programas, con el fin de promover la salud y prevenir la enfermedad orientandose a la salud fisica y mental.,11. Apoyar los procesos de recreacion y turismo con los adultos mayores, de acuerdo a las politicas institucionales establecidas, con el fin de mejorar la calidad de vida de este grupo poblacional.,12. Participar en la construccion de la politica publica de envejecimiento y vejez del Municipio de Envigado, con el objetivo de que el Estado se articule y se generen procesos para que las personas envejezcan con dignidad.,13.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</si>
  <si>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Psicología, Licenciatura en Educación Especial, Licenciatura en Educación Especial- Retardo en el Desarrollo,, Experiencia:Veintidos (22) meses de Experiencia Profesional relacionada con las funciones del cargo.</t>
  </si>
  <si>
    <t>Coordinar el diseño, organización, ejecución y seguimientos de proyectos y actividades técnicas en el Programa Discapacidad,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</si>
  <si>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en situacion de discapacidad, de acuerdo a los lineamientos y politicas institucionales establecidas, con el fin de consolidar la informacion para el siguiente periodo.,7. Ejecutar los proyectos y programas ajustados a la normatividad vigente para garantizar una debida prestacion del servicio a la poblacion con discapacidad y los grupos poblacionales vulnerables del Municipio de Envigado, con el fin de dar continuidad, verificar el impacto y la pertinencia del servicio.,8. Acompanar el comite municipal de discapacidad, de acuerdo al marco normativo vigente, con el fin de deliberar los temas de interes de discapacidad y proponer acciones de mejora.,9. Promover la participacion de la comunidad en la realizacion del programa de discapacidad, con el fin de que la poblacion del Municipio de Envigado haga parte de la construccion de ciudad.,10. Apoyar la divulgacion y difusion de los eventos y actividades programados, para lograr mayor cobertura y calidad en la prestacion de servicios y asesorar la inclusion en el nivel informativo con criterios diferenciales.,11. Brindar atencion individual, orientacion y remision desde el area de educacion especial al publico en situacion de discapacidad y sus grupos familiares.,12. Participar en las mesas de trabajo subregionales de discapacidad y demas actividades programadas por el nivel departamental y nacional, con el fin de exponer y conocer buenas practicas.,13. Asesorar tecnicamente en inclusion y accesibilidad las diferentes actividades programadas por la Administracion Municipal, dando cumplimiento a la normatividad vigente, con el fin de que la poblacion pueda acceder a todos los espacios.,14. Realizar el seguimiento del registro de localizacion y caracterizacion de la poblacion en situacion de discapacidad como herramienta de planeacion del Ministerio de Salud y Proteccion Social.,15. Realizar el proceso de inscripcion y seleccion a las personas en situacion de discapacidad de acuerdo al portafolio de servicios, con el fin de ubicar a la poblacion en los diferentes grupos.,16. Generar estrategias trasversales de intervencion con las diferentes instancias publicas y privadas del municipio, dando cumplimiento al marco de la inclusion universal.,17. Realizar enlaces con la empresa privada para permitir el acceso a empleo de las personas en situacion de discapacidad de acuerdo a la oferta y demanda.,18. Participar en el comite primario de la Secretaria de Bienestar Social y Comunitario frente a diversos temas, con el fin de aportar para la toma de decisiones y proponer acciones de mejora.,19.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</si>
  <si>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Coordinar el diseño, organización, ejecución y seguimientos de proyectos y actividades técnicas en el Programa de habitantes de calle, para su red  de apoyo o familias,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</si>
  <si>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los operativos de recuperacion del espacio publico conjuntamente con otras Secretarias y autoridades competentes, con el objetivo de identificar  y sensibilizar a la poblacion vulnerable y en condicion de calle que se encuentre ocupando el espacio publico en el municipio y ofrecerles los servicios de la Secretaria.,7. Realizar la caracterizacion, atencion, acompanamiento y seguimiento a los habitantes en situacion de y en calle identificados en los operativos y que son potenciales beneficiarios, con el fin de realizar la inclusion a los programas y acciones promovidos por la Secretaria mediante los centros de asistencia social y albergues que posibiliten su rehabilitacion y restitucion a la sociedad.,8. Brindar orientacion y asesoria psicosocial individual y de su red de apoyo familiar de las habitantes de y en calle, a traves del ofrecimiento de programas de la Administracion Municipal y de la Secretaria de Bienestar Social y Comunitario, con el fin de que  reciban una atencion integral que permita el restablecimiento de sus derechos como individuos.,9. Coordinar que se realicen los tramites para el ingreso a la seguridad social, con el fin de que los habitantes en situacion de y en calle sean beneficiarios de programas sociales y esten incluidos en las bases de datos de poblacion especial del Municipio de Envigado.,10. Realizar las remisiones necesarias a los diferentes programas, instituciones o profesionales idoneos, de acuerdo con las situaciones de vulnerabilidad detectadas en los usuarios y su entorno familiar y lograr su atencion integral, rehabilitacion e inclusion social.,11. Realizar campanas de sensibilizacion y formacion con la comunidad y  los establecimientos de comercio,  para generar estrategias, mecanismos y acciones de corresponsabilidad con la sociedad para disminuir la tasa de habitabilidad en calle.,12. Elaborar los estudios previos y definicion de terminos de referencia para los contratos requeridos por el programa y por los proyectos que le sean asignados por la Direccion, dando cumplimiento a la normatividad vigente en materia de contratacion estatal.,13. Participar de manera activa en los comite y mesas de trabajo relacionados con el programa de habitantes de y en calle en el municipio, con el objetivo de proponer acciones y estrategias de intervencion y mejoramiento de la situacion del habitante. ,14.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</si>
  <si>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Ingeniería Ambiental y del Saneamiento, Ingeniería del Medio Ambiente, Ingeniería Ambiental, Ingeniería del Desarrollo Ambiental, Administración de Sistemas de Gestión Ambiental, Ingeniería Ambiental y Sanitaria, Ingeniería Sanitaria y Ambiental, Ingeniería Geográfica y Ambiental, Título de formación Profesional en las disciplinas académicas del núcleo básico del conocimiento: NBC Sociología, Trabajo Social y Afines, NBC Psicología., Experiencia:Treinta y cuatro (34) meses de Experiencia Profesional relacionada con las funciones del cargo.</t>
  </si>
  <si>
    <t>Aplicar los conocimientos profesionales en la elaboración, ejecución y control de los diferentes planes, programas y proyectos que adelanta la dependecia con relación a asuntos socioambientales, con el fin de prestar un mejor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</si>
  <si>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Planificar el acompanamiento socioambiental,  de acuerdo a la normatividad vigente, a interventores, constructores y proyectos de infraestructura de la Secretaria de Obras Publicas.,7. Programar la intervencion socioambiental en los los planes y proyectos que ejecuta la Secretaria de obras publicas, antes, durante y despues de su ejecucion, haciendo enfasis en parques lineales y espacios publicos.,8. Realizar talleres de capacitacion con las comunidades, en temas de sostenibilidad ambiental,  para garantizar que la comunidad se apropie en el buen uso los espacios y la infraestructura publica. ,9. Planificar los contenidos y estrategias pedagogicas  socioambientales para la capacitacion a comunidades del Municipio y servidores de la Administracion Municipal.,10. Gestionar recursos, presupuestos y relaciones que contribuyan a fomentar el sentido de pertenencia y el conocimiento sobre la importancia del tema socioambiental.,11. Coordinar la conformacion de las veedurias ciudadanas para la ejecucion de los diferentes programas y proyectos que realiza la Secretaria de obras publicas y realizar su debido seguimiento.,12. Realizar la estructuracion de la etapa de operacion y sostenibilidad de los proyectos de infraestructura publica, con el fin de garantizar su entrega a la entidad responsable de su operacion.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</si>
  <si>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Realizar las actividades relacionadas con el proceso de contratación y el cobro de los impuestos municipales de la Secretaría de Hacienda de conformidad con la normatividad vigente, con el fin de contribuir al cumplimiento de los planes, programas y proyectos de la Administración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</si>
  <si>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Preparar los estudios requeridos, para la contratacion que permitan contribuir al cumplimiento de las politicas y estrategias corporativas a corto, mediano y largo plazo.,7. Realizar las solicitudes de Certificados de Disponibilidad Presupuestal - CDP y Registros de Disponibilidad Presupuestal - RDP, para llevar a cabo los procesos contractuales y de devolucion de impuestos de competencia de la Secretaria de Hacienda.,8. Apoyar los procesos de minima cuantia y el acompanamiento a la Secretaria en procesos de menor cuantia, licitaciones y concurso de meritos, conforme a lo establecido en la normatividad vigente.,9. Realizar el ingreso del personal contratista en la Secretaria de Hacienda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aplicable.,10. Informar oportunamente los contratos que deben ser reportados al Portal unico de Contratacion, con el fin de dar cumplimiento a las disposiciones legales aplicables.,11. Asesorar juridicamente a los particulares en materias especiales, cuando esta asesoria sea indispensable para adelantar cualquier gestion a favor de la Administracion Municipal.,12. Realizar el cobro persuasivo del tributo que le sea asignado, de manera agil, eficaz, eficiente y oportuna, con el fin de obtener liquidez para la ejecucion de las obras contempladas por la Administracion Municipal.,13. Dar respuesta a las solicitudes, derechos de peticion y PQRS que le sean asignados, de acuerdo con las politicas institucionales, con el fin de dar cumplimiento a las disposiciones legales.,14.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</si>
  <si>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Ingeniería Ambiental, Administración Ambiental., Experiencia:Diecinueve (19) meses de experiencia Profesional relacionada con las funciones del cargo.</t>
  </si>
  <si>
    <t>Aplicar los conocimientos profesionales en la Secretaría del Medio Ambiente y Desarrollo Rural en aspectos agroforestales para fomento y desarrollo del área rural y urbana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</si>
  <si>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Proporcionar asesoria tecnica en materia de silvicultura urbana y aspectos agroforestales a la comunidad, de acuerdo con las necesidades identificas en el area rural y urbana del Municipio de Envigado y dando cumplimiento a las normas legales vigentes.,7. Realizar campanas de formacion y sensibilizacion a la comunidad del municipio sobre los servicios y normas que regulan la silvicultura urbana y aspectos agroforestales, de manera que se fomente el cuidado y conservacion de las especies como lo establecen los lineamientos legales vigentes.,8.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presentadas.,9. Realizar control y seguimiento al territorio rural y urbano del municipio en cuanto a procesos y deteriorantes y usos inadeacuados especialmente en los ecosistemas naturales, complementando las acciones legales y administrativas del area competente, con el fin de aportar a la proteccion, restauracion y control conservacion para la sostenibilidad del territorio. ,10. Apoyar el desarrollo de acciones de silvicultura urbana para el mejoramiento del bosque, las zonas verdes y los jardines, asi como para la conservacion de las coberturas vegetales y los ecosistemas rurales, planificando acciones y realizando la asesoria y seguimiento de estas.  ,11. Programar las visitas tecnicas requeridas para la atencion de solicitudes y quejas de la comunidad o situaciones identificadas por la Secretaria relacionadas con los aspectos tecnicos agroforestales sobre bosque urbano y rural, las zonas verdes y temas relacionados, verificando que se cumpla con los requisitos exigidos por la ley ambiental que permitan llevar a cabo estas actividades y dar respuesta oportuna de acuerdo a los informes presentados a razon de estas visitas.,12. Participar eventualmente y segun las necesidades en los procesos de control a danos a ecosistemas y coberturas vegetales especialmente en zona rural relacionados con programa de guardabosques, asi como aportar conocimiento tecnico y experticia en programas de control a incendios forestales en el Municipio.,13.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</si>
  <si>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Ingeniería Agronómica, Agronomía, Ingeniería Forestal, Ingeniería Agroforestal., Experiencia:Veintidos (22) meses de Experiencia Profesional relacionada con las funciones del cargo.</t>
  </si>
  <si>
    <t>Estudio: Título de formación Profesional en las disciplinas académicas del núcleo básico del conocimiento: NBC Sociología, Trabajo Social y Afines, NBC Psicología., Experiencia:Veintidós (22) meses de Experiencia Profesional relacionada con las funciones del cargo.</t>
  </si>
  <si>
    <t>Proponer estrategias y acciones que deben adoptarse para la cualificación de los programas pedagógicos transversales, su implementación y manejo de la información con el fin de realizar su oportuno seguimiento y retroalimentación.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</si>
  <si>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Proporcionar soporte y asistencia tecnica en lo relacionado con los programas transversales en las instituciones educativas oficiales, de acuerdo a la normatividad vigente del Ministerio de Educacion Nacional, con el fin de ilustrar a los docentes y directivos docentes,7. Coordinar la formulacion de las orientaciones pedagogicas y metodologicas para el diseno, planeacion e implementacion y seguimiento de los programas transversales y verificar que esten dentro del marco de politica del Ministerio de Educacion Nacional y de las politicas y demandas sectoriales e intersectoriales vigentes.,8. Orientar la elaboracion, ejecucion, seguimiento y evaluacion de los planes operativos anuales de los programas transversales, de acuerdo al cumplimiento de la normatividad vigente y a los lineamientos con el fin de proponer las acciones correctivas que deban adoptarse para el logro de los objetivos.,9. Desarrollar estrategias de comunicacion entre la Secretaria de Educacion y Cultura y los diferentes miembros de las instituciones educativas oficiales del municipio con el fin de dar cumplimiento y apoyo a los diferentes programas transversales de la dependencia y la articulacion con la administracion publica.,10. Capacitar a docentes, directivos docentes y acudientes de las instituciones educativas oficiales en los lineamientos ministeriales, por medio de talleres y reuniones, con el fin de apoyar la ejecucion de proyectos de escuelas familiares.,11. Prestar asesoria y asistencia tecnica a los comites de convivencia escolar municipal y de las instituciones educativas oficiales y privada, con el fin de garantizar una adecuada implementacion de los manuales de convivencia.,12. Participar en la secretaria tecnica del comite municipal de convivencia escolar, con el fin de orientar a las instituciones educativas publicas y privadas en los temas relacionados con convivencia escolar y en la actualizacion de los manuales de convivencia y analizar las estrategias de mejoramiento orientadas a contribuir con el mejoramiento de la gestion de los establecimientos educativos.,13. Dar respuesta clara y oportuna a los tramites y solicitudes de los ciudadanos, relacionados con su area de desempeno, a traves del Sistema de Atencion al Ciudadano - SAC del Ministerio de Educacion,14.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</si>
  <si>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Experiencia:Doce (12) meses de experiencia Profesional relacionada con las funciones del cargo.</t>
  </si>
  <si>
    <t>Aplicar los conocimientos profesionales  en la Secretaría de Hacienda  mediante la ejecución presupuestal requerida por las diferentes dependencias  para el normal  funcionamiento y desarrollo de los planes y programas en la administración Municipal, de acuerdo con la normatividad legal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</si>
  <si>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actos administrativos u oficios conforme a las disposiciones legales vigentes.,7. Definir los lineamientos en materia presupuestal frente a las necesidades contractuales.,8. Hacer seguimiento y control de las cuentas causadas conforme a los procedimientos establecidos.,9. Elaborar los traslados, adiciones y reducciones presupuestales de acuerdo con las normas vigentes.,10. Atender las peticiones y solicitudes elevadas por los servidores publicos relacionados con la informacion de certificados y registros de disponibilidad presupuestal que sea requerida, con el fin de contribuir a el desarrollo de los planes y programas de las unidades ejecutoras.,11.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</si>
  <si>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Derecho y Ciencias Administrativas, Derecho y Ciencias Humanas, Derecho y Ciencias Sociales, Derecho y Ciencias Políticas y Relaciones Internacionales, Derecho y Ciencias Políticas, Derecho., Experiencia:Veintidós (22) meses de experiencia Profesional relacionada con las funciones del cargo.</t>
  </si>
  <si>
    <t>Aplicar sus conocimientos profesionales en el desarrollo de las actividades en las distintas etapas del proceso disciplinario contra los servidores públicos del Municipio de Envigado en ejercicio de sus funciones de acuerdo a la normatividad vigente para el caso.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</si>
  <si>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aperturas de indagacion preliminar e investigacion disciplinaria y practicar las pruebas en dichas etapas.,7. Proyectar los fallos de las investigaciones asignadas con base en las pruebas recolectadas en la investigacion y resolver recursos de Ley interpuestos contra las decisiones disciplinarias con el fin de garantizar el normal desarrollo de las actividades de la Administracion Municipal.,8. Proyectar las respuestas a las consultas que en materia disciplinaria presenten los servidores publicos de la Administracion Municipal con el fin de ejercer la facultad disciplinaria de conformidad con las normas y procedimientos vigentes.,9. Realizar estudios en materia juridica relacionados con los procesos disciplinarios y en otros aspectos que competan a la Oficina con el fin de garantizar el eficaz desarrollo de la asistencia juridica en los procedimientos disciplinarios de los servidores publicos del Municipio de Envigado.,10. Sustentar juridicamente los actos administrativos en materia disciplinaria enmarcados conforme a los procesos asignados de acuerdo a la Constitucion y a la Ley.,11. Orientar las consultas que en materia disciplinaria, presenten los servidores publicos de la Administracion Municipal de acuerdo con las normas y procedimientos vigentes con el fin de asesorar el desarrollo de las acciones.,12.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</si>
  <si>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Derecho,, Experiencia:Doce  (12) meses de Experiencia Profesional relacionada con las funciones del cargo.</t>
  </si>
  <si>
    <t>Apoyar a la Oficina Asesora Jurídica en los procesos judiciales o administrativos, procesos de contratación, de asuntos legales y en otros que sean de su competencia, con el fin de contribuir al cumplimiento de las disposiciones legales, las políticas y estrategias administrativas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</si>
  <si>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las respuestas a las consultas de caracter legal que sean formuladas por las diferentes dependencias municipales, entidades estatales y los ciudadanos, que sean asignadas para su estudio por el superior inmediato, con el fin de emitir los conceptos legales propios de su competencia.,7. Elaborar las actuaciones administrativas derivadas de los derechos de peticion, presentados a la Oficina Asesora de Juridica, con el fin de dar respuesta de fondo y cumplir con los terminos establecidos por la ley,8. Proyectar los actos administrativos que hayan sido puestos en consideracion de la Oficina Asesora de Juridica por las diferentes dependencias municipales, de acuerdo con las facultades y normatividad legal vigente,9. Tramitar y proyectar las personerias juridicas de las diferentes urbanizaciones, unidades y conjuntos residenciales asentadas en jurisdiccion del municipio de Envigado y expedir las certificaciones pertinentes para la firma del superior inmediato.,10. Revisar y verificar el cumplimiento de los requisitos legales de los diferentes contratos estatales acorde con el manual de contratacion aprobado por el municipio de Envigado.,11. Tramitar y proyectar las inscripciones de matriculas de arrendador de las agencias de arrendamiento asentadas en jurisdiccion del municipio de Envigado para la firma del superior inmediato.,12.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</si>
  <si>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Arquitectura,, Experiencia:Doce (12) meses de experiencia Profesional relacionada con las funciones del cargo</t>
  </si>
  <si>
    <t>Aplicar los conocimientos profesionales en la elaboración, ejecución y control de los diferentes proyectos que adelanta la administración municipal en cada dependencia con el fin de prestar un mejor servicio. Interactuar con la información gráfica y tabular de toda la Administración con el fin de ayudar a la toma de decisiones.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</si>
  <si>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Realizacion de visitas a los predios urbanos y rurales que presentan cambios fisicos (areas, reglamentos de propiedad horizontal, englobe, loteo y otros), verificando los linderos y areas estipuladas en la escritura publica, de acuerdo a los requerimientos de informes  establecidos por la Oficina de Catastro Departamental y Municipal, con el fin de validar la informacion presentada por los propietarios de los predios para su registro,7. Actualizar en los sistemas de informacion cartografico, Oficina Virtual de Catastro (OVC) y el sistema de informacion geografico Municipal, con todos los movimientos y cambio fisicos efectuados y verificados en los predios urbanos y rurales del municipio y apoyar la realizacion de las respectivas fichas prediales, con el fin de contribuir a una optima generacion del avaluo catastral y sus componentes,8. Realizar los cambio en las fichas catastrales de acuerdo a las pautas para su diligenciamiento tanto en la ficha predial como en la ficha resumen, segun lo estipulado en la ficha tecnica de servicio GT-S-080.,9. Apoyar la respuesta dentro de los terminos establecidos por la Ley a los derechos de peticion, peticiones, quejas o reclamos realizado por la comunidad que esten relacionados con la seccion de catastro.,10. Orientar a los usuarios de forma personal y telefonica, en relacion con la informacion sobre cambios o movimientos realizados en los predios urbanos y rurales de su propiedad.,11.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</si>
  <si>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Economía, NBC Ingeniería Administrativa y Afines, NBC Administración, Derecho, NBC Ingeniería Industrial y Afines, NBC Contaduría Pública, NBC Ingeniería de Sistemas, Telemática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</si>
  <si>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acciones para la Gestion contractual de la Secretaria de Movilidad lo cual incluye elaborar estudios previos, RDP, actas de inicio y demas documentos requeridos para los diferentes tipos de contrato realizados en la Secretaria de Movilidad desde la Direccion de Seguridad Vial y Comportamiento de transito.,7. Coordinar la publicacion de los procesos precontractuales, los contratos legalizados y su respectiva ejecucion en el SECOP II.,8. Responder los  requerimientos y solicitudes por medio del BPMS.,9.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</si>
  <si>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Experiencia:Veintidos (22) meses de Experiencia Profesional relacionada con las funciones del cargo.</t>
  </si>
  <si>
    <t>Ejecutar y aplicar los conocimientos propios del área de desempeño en la realización de acciones de salud pública que garanticen el bienestar de la comunidad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</si>
  <si>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 ,7. Realizar procesos de inspeccion, vigilancia y control a los entes que por competencia de Ley requieran, en el area desempeno del cargo y el respectivo seguimiento a planes de mejoramiento.,8. Desarrollar procesos de contratacion de acuerdo al area y perfil profesional.  ,9. Desarrollar planes, programas y proyectos de promoción de la salud y prevención de la enfermedad de acuerdo al área relacionada con su cargo.,10. Ejecutar acciones de promocion de la salud y prevencion de la enfermedad en el area de relacionada con su cargo.,11. Gestionar la coordinacion y/o participacion en los diferentes comites que requieran ser implementados.,12. Adelantar el proceso de gestion documental mediante la correcta aplicacion de las tablas de retencion documental, con el fin de organizar , clasificar, disponer y archivar la informacion generada por la direccion de salud publica.,13.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</si>
  <si>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Odontología., Experiencia:Diecinueve (19) meses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</si>
  <si>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 ,12.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</si>
  <si>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Experiencia:Veintiocho (28) meses de Título de formación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</si>
  <si>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desempeno.,24. Disponibilidad permanente  para realizar  intervencion a lo jovenes y lideres comunitarios.</t>
  </si>
  <si>
    <t>Estudio: Título de formación Profesional en las disciplinas académicas del núcleo básico del conocimiento: NBC Contaduría Pública, NBC Administración, NBC Economía, Experiencia:Veintidós (22) meses de experiencia Profesional relacionada con las funciones del cargo.</t>
  </si>
  <si>
    <t>Aplicar los conocimientos profesionales en la Secretaría de Desarrollo Económico mediante la asistencia y acompañamiento a la unidades productivas en relación a la creación y  formalización empresarial, dando cumplimiento a los lineamiento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</si>
  <si>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campanas de formacion y sensibilizacion ente las unidades economicas asentadas en las diferentes zonas del Municipio, en temas relacionados con la formalizacion empresarial, con el fin de contribuir al cumplimiento de las normas legales vigentes expedidas sobre la materia.,7. Prestar asesoria y acompanamiento  personalizado a los empresarios y emprendedores que llegan a la Secretaria en los temas de formalizacion empresarial, laboral y de comercializacion de los productos, con el objetivo de que puedan legalizar su actividad economica y gozar de los beneficios tributarios ofrecidos por las normas legales vigentes. ,8. Disenar estrategias que permitan la asimilacion y actualizacion de la informacion laboral y tributaria en los empresarios y emprendedores, de manera que puedan cumplir con las normas que los regulan de manera adecuada y oportuna. ,9. Asesorar a los empresarios y emprendedores en cuanto a la viabilidad del negocio con respecto a los costos financieros y ventas proyectadas, mediante el sistema de informacion financiero, de manera que les permita tomar decisiones e implementar estrategias de mejoramiento de su negocio.,10. Capacitar a los empresarios y emprendedores a los que se les haga entrega del aplicativo financiero con el que cuenta la Secretaria, con el fin de contribuir a la organizacion y seguimiento de la informacion financiera de las unidades productivas. ,11. Elaborar los estudios previos y definicion de terminos de referencia para los contratos requeridos por los proyectos que le sean asignados por la Direccion, dando cumplimiento a la normatividad vigente en materia de contratacion estatal.,12. Apoyar la organizacion y desarrollo de los diferentes eventos y actividades programadas por Secretaria de Desarrollo Economico, con el fin de contribuir al impulso de la competitividad empresarial, el emprendimiento, la innovacion y el desarrollo empresarial del Municipio.,13.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</si>
  <si>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</si>
  <si>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control y seguimiento a los proyectos urbanisticos desarrollados en el Municipio de Envigado, para conocer las afectaciones ambientales, con el fin de verificar los permisos y licencias ambientales de acuerdo a la normatividad vigente.,7. Recibir los proyectos urbanisticos desarrollados en el Municipio de Envigado, al terminar su ejecucion, con el fin de entregar la informacion al Departamento Administrativo de Planeacion.,8. Atender las quejas de la comunidad del Municipio de Envigado, respecto a posibles afectaciones ambientales en el tema de vertimientos a fuentes hidricas.,9. Realizar los procesos de inspeccion, vigilancia y control enmarcados en el cumplimento a normativas locales, mediante visitas tecnicas, con el fin de emitir los conceptos ambientales.,10.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</si>
  <si>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Ejecutar dentro de los procesos contables el cumplimiento de las normas técnicas expedidas por la Contaduría General de la Nación, tanto las normas nacionales como las internacionales, como apoyo a la elaboración del Balance General e informes complementarios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</si>
  <si>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dentro de los procesos contables y de acuerdo al plan general de contabilidad publica y a las Normas Internacionales Contables para el Sector Publico - NICSP, el registro y revelacion de la informacion financiera del Municipio de Envigado.,7. Verificar los documentos de soporte legal y tecnico, de acuerdo a las politicas establecidas en la entidad y en la normatividad vigente, con el fin de que garantice la calidad de la informacion contable y se minimicen riesgos economicos y legales.,8. Proyectar instructivos contables, de acuerdo a las normas y politicas vigentes, con el fin de socializar, guiar y reafirmar conceptos contables para todos los servidores publicos del Municipio de Envigado.,9. Emitir los actos administrativos que aprueben o nieguen las solicitudes de devolucion de deducciones practicadas incorrectamente en la causacion de cuentas por pagar.,10. Realizar la medicion de la gestion de los procesos contables, con base en los indicadores financieros y de gestion.,11. Analizar los riesgos de los procesos contables, con el fin de informar al grupo primario para su evaluacion y aprobacion en la matriz de riesgos institucional.,12. Generar y presentar los informes contables y tributarios, de acuerdo con la normatividad vigente y los plazos establecidos en esta.,13. Orientar a los usuarios suministrando la informacion que les sea solicitada, de conformidad con las politicas y procedimientos establecidos a nivel institucional.,14. Custodiar y conservar la informacion documental de acuerdo con las tablas internas y externas de retencion establecidas.,15.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</si>
  <si>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Ingeniería Ambiental y del Saneamiento, Ingeniería Sanitaria, Ingeniería Ambiental, Ingeniería Química, Ingeniería Ambiental y Sanitaria, Ingeniería Sanitaria y Ambiental., Experiencia:Diecinueve (19) meses de experiencia Profesional relacionada con las funciones del cargo.</t>
  </si>
  <si>
    <t>Realizar actividades de inspección, vigilancia y control de factores de riesgo para la salud pública por consumo y ambiente, con especial énfasis en los componentes de agua de uso y consumo, alimentos, establecimientos especiales, zoonosis y vectores.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</si>
  <si>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el proceso de inspeccion, vigilancia y control de los depositos y expendidos de sustancias quimicas, toxicos, plaguicidas y agro quimicos verificando las condiciones de almacenamiento  y la correcta disposicion final de los residuos generados en esta actividad economica, de acuerdo con lo establecido en las normas sanitarias vigentes, aplicando las medidas de seguridad pertinentes en el caso en el que sea necesario.,7. Realizar el proceso de inspeccion, vigilancia y control a los centros de atencion animal, veterinarias y albergues con el fin de garantizar  el cumplimiento de las normas sanitarias vigentes, aplicando las medidas de seguridad pertinentes en el caso en el que sea necesario.,8. Solicitar a las entidades competentes el material biologico y demas insumos necesarios para las jornadas de vacunacion antirrabica para caninos y felinos programas por la Secretaria de Salud en el municipio, haciendo la respectiva distribucion a los sujetos autorizados para efectuar la actividad.,9. Programar las jornadas de vacunacion antirrabica en el municipio, verificar el cumplimiento y la correcta disposicion de los residuos biosanitarios generados en esta actividad, informando oportunamente a las entidades competentes sobre el desarrollo de la jornadas. ,10. Gestionar ante las entidades competentes la consecucion de material biologico para la atencion de exposiciones rabicas leves y graves, coordinando la entrega de este material a las entidades prestadoras de salud y verificando su  aplicacion bajo parametros adecuados de conservacion, almacenamiento y disposicion de las mismas.,11. Realizar los procesos de inspeccion, vigilancia y control sanitaria en los centros de bienestar al anciano, con el fin de garantizar el cumplimiento de las normas sanitarias vigentes, aplicando las medidas de seguridad pertinentes en el caso en el que sea necesario.  ,12. Realizar actividades de capacitacion y sensibilizacion en conjunto con la Secretaria de Medio Ambiente, en el manejo, disposicion, almacenamiento,  manipulacion  de sustancias toxicas,  plaguicidas y residuos peligrosos en el area rural y urbana del municipio entre personal que tiene contacto permanente con estas y a la comunidad en general, con el fin de contribuir al cuidado y conservacion de la salud publica en el municipio.,13. Atender las solicitudes, peticiones, quejas y reclamos presentadas por la comunidad relacionadas con la afectacion sanitaria en el municipio, de acuerdo con las normas legales vigentes.,14. Participar en los operativos de decomiso solicitados por las entidades competentes, a los establecimientos abiertos al publico que no cumplan con los requisitos sanitarios establecidos en las normas y lineamientos legales vigentes.,15. Realizar visitas de inspeccion y vigilancia sanitaria a otros establecimientos de interes que le sean asignados, con el fin de contribuir al control sanitario de acuerdo a la normatividad legal vigente.,16. Operar el sistema de Gestion Sanitaria de Atencion Primaria en Salud vigente y su plataforma Web, de forma que puede actualizarse constantemente la informacion de las visitas de inspeccion y vigilancia en los diferentes actores sujetos de control sanitario.,17. Desarrollar estrategias y acciones que permitan la prevencion, intervencion y mitigacion de los factores de riesgo epidemiologico en el municipio.,18.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</si>
  <si>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de  Sistemas, Telemática y Afines, NBC Ingeniería Administrativa y Afines., Experiencia:Veintidós (22) meses de Experiencia Profesional relacionada con las funciones del cargo.</t>
  </si>
  <si>
    <t>Gestionar los procedimientos relacionados con la solicitud, reserva, traslado, proyección y asignación de cupos en las instituciones educativas oficiales, con base en los lineamientos y directrices dictadas por el Ministerio de Educación Nacional, para garantizar el cumplimiento de las metas del proceso de cobertura educativa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</si>
  <si>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capacitacion y evaluacion al personal administrativo de las instituciones educativas oficiales referente a los lineamientos, directrices y sistema de informacion del Ministerio de Educacion Nacional sobre el proceso de matricula, con el fin de lograr un proceso estandarizado bajo los parametros legales vigentes. ,7. Consolidar, analizar y evaluar la informacion reportada sobre proyeccion de cupos y oferta educativa por parte de las Instituciones educativas oficiales pertenecientes al Municipio, teniendo en cuenta los parametros tecnicos y los recursos establecidos por la normatividad vigente, de manera que se pueda garantizar el acceso de los ninos, ninas y jovenes al sistema educativo.,8. Coordinar el proceso de reserva de cupos para alumnos antiguos en las instituciones de manera estandarizada, consolidando la informacion que permita llevar el control del numero de estudiantes promocionados a otros grados e identificar la disponibilidad de cupos para el ano siguiente. ,9. Aplicar los criterios de asignacion de cupos en las instituciones educativas oficiales y la distribucion de las variables de priorizacion, teniendo en cuenta los lineamientos y directrices definidos por el Ministerio de Educacion Nacional y la Entidad Territorial para la gestion de cobertura educativa.,10. Gestionar las solicitudes de traslado  y de asignacion de cupos del Instituto Colombiano de Bienestar Familiar- ICBF y demas instituciones educativas oficiales y privadas,  presentadas en la Secretaria de Educacion y Cultura del Municipio, de acuerdo con la disponibilidad de cupos identificados y los criterios de asignacion y  priorizacion establecidos por la normatividad vigente.,11. Apoyar cuando se requiera a las instituciones educativas en las actividades de inscripcion, distribucion de formatos de inscripcion, registro, consolidacion y reporte de inscritos de alumnos nuevos, de acuerdo con el cronograma establecido para ello y cumpliendo con las directrices de la Secretaria de Educacion y Cultura Municipal.,12. Aplicar las estrategias definidas por la Secretaria que permitan cumplir con las politicas de cobertura educativa en el Municipio de Envigado, de acuerdo con la consolidacion de la informacion de los cupos faltantes reportada por las instituciones educativas.,13. Efectuar auditorias internas y externas que permitan realizar el seguimiento oportuno a los aspectos tecnicos que debe contener el proceso de matricula en las diferentes instituciones educativas oficiales del Municipio.,14. Analizar la tendencia historica de la informacion reportada por las instituciones educativas en los informes de matricula teniendo en cuenta los criterios y parametros tecnicos definidos en el proceso de seguimiento a la matricula, de forma que se pueda contar con informacion veraz y oportuna que permita la toma de decisiones acertada.,15. Participar en  el comite de cobertura y participar activamente de las decisiones y estrategias que en materia de acceso y permanencia educativa se definan.,16. Dar respuesta clara y oportuna a los tramites y solicitudes de los ciudadanos, relacionados con so area de desempeno, a traves del Sistema de Atencion al Ciudadano - SAC  del Ministerio de Educacion Nacional.,17.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</si>
  <si>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Economía, Comunicación Social, Periodismo, Administración, Contaduría Pública, Experiencia:Veintidos (22) meses de Experiencia Profesional relacionada con las funciones del cargo.</t>
  </si>
  <si>
    <t>Aplicar los conocimientos profesionales para la elaboración, ejecución y control de los diferentes planes, programas y proyectos , asignados a la Secretaría de Educación y Cultura.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</si>
  <si>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ejecucion y el seguimiento a los procesos de gestion de la Secretaria de Educacion y Cultura, con la finalidad de cumplir con las metas y objetivos propuestos en el plan operativo,7. Dar respuesta clara y oportuna a los tramites y solicitudes de los ciudadanos, relacionados con su area de desempeno, a traves del Sistema de Atencion al Ciudadano - SAC del Ministerio de Educacion.,8. Liderar las acciones encaminadas a fortalecer el sistema de gestion de calidad en las instituciones educativas oficiales del Municipio de Envigado.,9. Responder por la consolidacion y el analisis de los indicadores asociados de  los procesos de     la Direccion de cultura  de la secretaria de educacion, que permitan generar acciones correctivas o de mejora de los procesos.,10. Prestar asesoria a  diferentes actores comunitarios en aspectos tecnicos relacionados con la planeacion participativa y el analisis sectorial en materia de gestion educativa y cultural.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desempeno.,15. Ser el  enlace en el seguimiento  y ejecucion  del plan de infraestructura educativa.</t>
  </si>
  <si>
    <t>Estudio: Título de formación Profesional en las disciplinas académicas del núcleo básico del conocimiento: Historia y Archivística, Historia., Experiencia:Doce (12) meses de experiencia Profesional relacionada con las funciones del cargo.</t>
  </si>
  <si>
    <t>Aplicar conocimientos profesionales en la Secretaría de Educación y Cultura encaminados a Promover el Patrimonio Cultural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</si>
  <si>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Liderar las actividades y programas de la sala museo arqueologico del municipio y la Casa de la cultura con calidad y oportunidad de manera que se logre posicionar dichos espacios como verdaderos instrumentos de servicio comunitario,8. Desarrollar talleres mensuales en las instituciones educativas oficiales y  privadas orientados a la generar sentido de conservacion, investigacion, comunicacion con propositos de estudio, educacion e informacion sobre el patrimonio cultural y arqueologico del municipio,9. Desarrollar exposiciones itenerantes en el municipio de envigado orientados a generar sentido de conservacion, investigacion e informacion sobre el patrimonio cultural y arqueologico ,10. Establecer estrategias de planeacion y desarrollo de las diferentes actividades de difusion de la Direccion de cultura se establezcan dentro de la agenda cultural del  Municipio,11. Liderar la investigacion sobre la Historia de los Barrios y las veredas del Municipio.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</si>
  <si>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Administración., Experiencia:Veintidós (22) meses de experiencia Profesional relacionada con las funciones del cargo.</t>
  </si>
  <si>
    <t>Aplicar los conocimientos profesionales en la Secretaria de Educación y Cultura encaminados a la formulación, ejecución, y evaluación de planes , programas y proyectos de las diferentes direcciones de la secretaria,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</si>
  <si>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Participar, en representacion de la Secretaria de Educacion y  Cultura en reuniones, consejos, juntas o comites de caracter oficial, cuando sea autorizado o delegado por el Secretario de Despacho para permitir el cumplimiento de las metas institucionales.,8. Realizar diagnosticos sobre diferentes situaciones o problematicas sociales y culturales que afecten los procesos de educacion y hacer recomendaciones y proyectos para solucionarlos.,9. Definir las lineas de cooperacion del sector educativo - cultural  y mantenerlas actualizadas, para facilitar la formulacion, negociacion, aprobacion, seguimiento y evaluacion de proyectos de cooperacion en el marco de las necesidades del sector y las directrices de cooperacion establecida por el Municipio y Estado.,10. Generar propuestas para el Sector y viabilizarlas en Proyectos de Cooperacion Internacional y Nacional y orientar el seguimiento a la ejecucion, para establecer alianzas que fortalezcan la gestion de la Secretaria de Educacion y Cultura.,11. Acompanar a la Direccion de Cultura en aspectos relativos al direccionamiento estrategico, planes y proyectos, consolidacion, analisis de los informes e indicadores de su competencia que le sean designados para el cumplimiento de la mision, objetivo y metas de la direccion,12. Acompanamiento y participacion en la realizacion de las convocatorias de Patrimonio, estimulos y otras que desarrolla la Direccion de Cultura.,13. Acompanamiento y participacion en la realizacion de las convocatorias de Patrimonio, estimulos y otras que desarrolla la Direccion de Cultura.,14. Dar respuesta clara y oportuna a los tramites y solicitudes de los ciudadanos, relacionados con so area de desempeno, a traves del Sistema de Atencion al Ciudadano - SAC  del Ministerio de Educacion Nacional.,15.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</si>
  <si>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Experiencia:Doce (12) meses de experiencia Profesional relacionada con las funciones del cargo.</t>
  </si>
  <si>
    <t>Aplicar conocimientos profesionales para el apoyo en la planeación, implementación y seguimiento de las estrategias de acceso y permanencia desarrolladas por el proceso de Gestión de la Cobertura del Servicio Educativo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</si>
  <si>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Realizar seguimiento a la ejecucion de las estrategias de acceso dentro del proceso de gestion de la cobertura del servicio educativo e identificar conjuntamente con el responsable, los ajustes necesarios para asegurar el cumplimiento de los objetivos de la planeacion y los criterios tecnicos y legales exigidos.,8. Realizar seguimiento a la ejecucion de las estrategias de permanencia dentro del proceso de gestion de la cobertura del servicio educativo e identificar conjuntamente con el responsable, los ajustes necesarios para asegurar el cumplimiento de los objetivos de la planeacion y los criterios tecnicos y legales exigidos.,9. Cooperar en la planeacion, desarrollo y evaluacion del proceso de auditoria de matricula en las I.E Oficiales,10. Apoyar la formulacion, implementacion y seguimiento de los planes de mejoramiento derivados de las auditorias de matricula, con el fin de identificar estudiantes inasistentes y desertores y definir acciones conjuntas con la Institucion Educativa de retencion escolar.,11. Apoyar  a la direccion en la capacidad de complementacion y analisis de la informacion sobre cobertura educativa, que facilite la obtencion de un diagnostico adecuado para la toma de decisiones, (recoleccion, sistematizacion y analisis de informacion relativa a las causales de desercion, reprobacion, extra edad, etc), asi como la definicion de programas y estrategias que apoyan la cobertura educativa,12. Apoyar logisticamente los diferentes programas y proyectos desarrollados por el proceso de gestion de la cobertura del servicio educativo,13.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Dar respuesta clara y oportuna a los tramites y solicitudes de los ciudadanos, relacionados con el area de desempeno, a traves del Sistema de Atencion al Ciudadano - SAC del Ministerio de Educacion Nacional.onal.,15.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</si>
  <si>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Economía,, Experiencia:Veintidos (22) meses de Experiencia Profesional relacionada con las funciones del cargo.</t>
  </si>
  <si>
    <t>Realizar las actividades correspondientes a la  administración y seguimiento de la base de datos y liquidación, facturación e impresión de las obligaciones inherentes a la contribución de valorización y complementarios, de acuerdo con las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</si>
  <si>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liquidacion mensual de la contribucion por valorizacion, de conformidad con los procedimientos establecidos por la Institucion, con el fin de dar cumplimiento a las disposiciones legales vigentes.,7. Apoyar el montaje, alimentacion y administracion de la base de datos para los proyectos de inversion, en el sistema de informacion de impuestos del Municipio de Envigado, para la posterior generacion del documento de cobro a traves de la Secretaria de Hacienda.,8. Analizar mensualmente el comportamiento de la cartera correspondiente a la contribucion por valorizacion, verificando el cumplimiento del presupuesto aprobado al inicio de la vigencia.,9. Realizar las acciones de verificacion, analisis y elaboracion de los documentos de ajuste, correspondientes a la correccion de inconsistencias generadas en la liquidacion del impuesto de valorizacion.,10. Aplicar en la contribucion por valorizacion  las resoluciones emitidas por la Secretaria de Hacienda y otras dependencias con respecto a la liquidacion del impuesto de valorizacion,en los casos que sean de su competencia.,11. Realizar el reporte mensual de morosos y saldos de deuda en el sistema de informacion disponible en el area de desempeno, con el fin de enviarlo a la dependencia que lo requiera, evaluar la obligacion y realizar su respectivo proceso.,12. Dar respuesta oportuna a los derechos de peticion relacionados con el impuesto de valorizacion, con el fin de dar cumplimiento a los terminos y tiempos establecidos por la ley.,13. Apoyar a la Tesoreria en la solucion de inconsistencias presentadas en los ingresos de los pagos o con la expedicion de los paz y salvos, con el fin de darle solucion oportuna a las solicitudes de los usuarios.,14. Dar respuesta a los recursos, solicitudes de devolucion y/o compensacion, derechos de peticion, PQRS y acciones de tutela que le sean asignados, de acuerdo con las politicas institucionales, con el fin de dar cumplimiento a las disposiciones legales.,15. Realizar el cobro persuasivo de la contribucion por valorizacion, de manera agil, eficaz, eficiente y oportuna, con el fin de obtener liquidez para la ejecucion de las obras contempladas por la Administracion Municipal.,16.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</si>
  <si>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Ingeniería Electrónica, Telecomunicaciones y Afines, NBC Ingeniería Eléctrica y Afines, NBC Ingeniería de  Sistemas, Telemática y Afines, NBC Ingeniería Mecánica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</si>
  <si>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planificacion y el control del mantenimiento preventivo de la red semaforica, de acuerdo al conocimiento de las zonas del Municipio de Envigado, con el fin de minimizar y prevenir los danos. ,7. Realizar el plan de senales para el funcionamiento de una nueva interseccion semaforizada, de acuerdo a las demandas vehiculares y peatonales, con el fin de que la interseccion trabaje eficientemente y generar un nivel de servicio optimo.,8. Analizar la viabilidad de semaforizar una interseccion nueva, segun la normatividad vigente, con el fin de dar seguridad a los usuarios de las vias.,9. Dar respuesta a las solicitudes y peticiones concernientes al area de movilidad, segun las directrices del jefe inmediato y las politicas institucionales y la normatividad vigente.,10. Coordinar las modificaciones o adecuaciones de las intersecciones semaforizadas en el Municipio de Envigado, mediante la realizacion de los estudios tecnicos y el analisis de las actividades a ejecutar, con el fin de que la interseccion funcione correctamente.,11. Liderar los procesos de compras, con el fin de actualizar y mejorar el sistema para que la gestion de trafico sea ejecutada de manera mas eficaz.,12. Participar activamente en los diferentes comites que le son asignados, con el fin de apoyar las acciones de mejora para el area, para el bien de la comunidad del Municipio de Envigado.,13. Coordinar la realizacion del mantenimiento correctivo a la red semaforica del Municipio de Envigado, mediante el conocimiento de los danos ocasionados, con el fin de que se ejecuten los correctivos por el personal tecnico.,14. Realizar seguimiento al sistema de gestion de movilidad y el funcionamiento del sistema semaforico, para informar y tomar acciones de manera oportuna del comportamiento vial del Municipio de Envigado.,15.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</si>
  <si>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Coordinar el proceso precontractual y poscontractual de los bienes, insumos y servicios de los Fondos de Servicios Educativos, con el fin de dar cumplimento al plan de inversión y funcionamiento de las Instituciones Educativas.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</si>
  <si>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acciones pertinentes del proceso precontractual de los Fondos de Servicios Educativos,  de acuerdo al desarrollo de la etapa de estudios previos, licitacion y revision de documentacion, con el fin de dar cumplimiento a la  normatividad vigente de los Fondos de Servicios Educativos y de contratacion.,7. Recibir las solicitudes del proceso precontractual, de manera conjunta con los Tesoreros de fondos de servicios educativos, analizando la informacion pertinente, con el fin de asegurar que se cumplan los requisitos de ley.,8. Realizar el proceso contractual, verificando la adjudicacion del proceso y gestionando las respectivas actas de inicio y polizas, con el objetivo de evitar que los actores incurran en procesos disciplinarios.,9. Revisar los documentos pos contractuales que se generen en el desarrollo de los contratos,  con el fin de  realizar los informes y reportes pertinentes a los entes de control que lo requieran.,10. Garantizar la entrega de los procesos contractuales  al finalizar la vigencia fiscal, con el fin de dar cumplimiento a las disposiciones legales vigentes en la materia.,11. Brindar el acompanamiento al ordenador del gasto en los procesos que se vayan a ejecutar en los establecimientos educativos, cuando sea requerido por el Rector, con el fin de contribuir  en el desarrollo de los planes, programas y proyectos.,12. Brindar asesoria a los Rectores, Directores y miembros de la comunidad educativa,  en los procedimientos contractuales de los fondos de servicios educativos, con el fin de mantener los procesos de los establecimientos educativos alineados con las actualizaciones y los cambios de la normatividad de contratacion estatal.,13.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</si>
  <si>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Experiencia:Veintidos (22) meses experiencia Profesional relacionada con las funciones del cargo.</t>
  </si>
  <si>
    <t>Coordinar el programa de minorías etnicas del Municipio de Envigado, de conformidad con la normatividad vigente, con el objetivo de velar por la protección de sus derechos, su cultura y su calidad de vida.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</si>
  <si>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acciones que deban adoptarse para la implementacion y seguimiento de los componentes de los proyectos tendientes al mejoramiento de las condiciones socio economicas y culturales de las minorias etnicas.,7. Participar en las mesas de trabajo, comites interinstitucionales y redes y espacios de participacion relacionados con la minorias etnicas.,8. Realizar divulgacion y difusion de los eventos y actividades programadas para lograr mayor cobertura y calidad en la prestacion de servicios de la Secretaria.,9. Participar en la evaluacion y seguimiento de politicas, planes y programas para mejorar la condicion y la posicion de las minorias etnicas del Municipio de Envigado.,10. Realizar las actividades pertinentes como enlace con la Gerencia de Negritudes de la Gobernacion de Antioquia, con el fin de obtener mayor acompanamiento para el programa de poblacion de afrodescendientes del Municipio de Envigado.,11. Participar activamente en el Consejo Municipal de afrodescenientes, con el fin de dar cumplimiento a las disposiciones dadas por el acuerdo que lo crea.,12.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</si>
  <si>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Gerencia en Sistemas de Información en Salud, Administración en Salud, Título de formación Profesional en las disciplinas académicas del núcleo básico del conocimiento: NBC Ingeniería de  Sistemas, Telemática y Afines,, Experiencia:Diecinueve  (19) meses de Experiencia Profesional relacionada con las funciones del cargo.</t>
  </si>
  <si>
    <t>Administrar las bases de datos y los procesos de afiliación de los usuarios del Régimen Subsidiado existentes en el Municipio y de los potenciales beneficiarios, mediante la coordinación de actividades con los diferentes actores del Sistema, conforme a la normatividad vigente, con el propósito de ejercer vigilancia sobre las bases de datos que reportan las EPS y otorgar subsidios a la demanda en salud.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</si>
  <si>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actividades de actualizacion y depuracion  de la base de datos del Regimen Subsidiado, con relacion a las bases de datos que dispone el Sistema General de Seguridad Social en Salud - SGSSS, con el fin dar cumplimiento a la normatividad vigente.,7. Realizar el procedimiento de afiliacion de usuarios al Sistema General de Seguridad Social en Salud - SGSSS, mediante la recepcion, revision y registro oportuno de los formularios de afiliaciones y novedades y asi mismo con listados censales de la poblacion especial, con el fin de dar cumplimiento a los terminos y tiempos de ley.,8. Administrar el software Sismaster propio de la Secretaria  Seccional de Salud y Proteccion Social de Antioquia, para la actualizacion permanente de las novedades de aseguramiento, generacion de informes administrativos y gerenciales, generacion de maestros de afiliados y el mantenimiento de la base de datos.,9. Generar  listados de priorizados para los procesos de afiliacion de la poblacion pobre no asegurada y los listados de vinculados de la poblacion atendida con recursos de oferta, con el fin de facilitar al area de prestacion de servicios de salud.,10. Revisar los archivos dispuestos por el FOSYGA para el Municipio, con el fin de realizar los cruces de informacion necesarios para detectar las inconsistencias presentadas.,11. Realizar consultas XML  de la base de datos de Aseguramiento del municipio de Envigado contra la base de datos unica de afiliados del Fosyga (Base de Datos unica de Afiliados - BDUA), con el objetivo de llevar acabo las acciones necesarias para incrementar el porcentaje de cargue.,12. Asentar  las novedades  en las  actas contables periodicamente, con base en las novedades reportadas por las  EPS, la  S.S.S.A., el  FOSYGA o las detectadas propiamente en el Ente Territorial.,13. Realizar las actividades necesarias para llevar acabo la elaboracion del informe de auditoria que realice el Municipio internamente, o mediante  auditoria  externa a los actos administrativos suscritos con las EPS del regimen subsidiado, conforme  a los lineamientos de la Superintendencia Nacional de Salud.,14. Diligenciar los formatos que exige el Departamento bimestralmente, para dar cumplimento a la auditoria del regimen subsidiado.,15. Generar las bases de datos  que requiera  el Departamento y el Fosyga, con el fin de reportarlas segun la normatividad vigente.,16. Realizar las actividades propias del proceso aseguramiento, para el mantenimiento de la base de datos de los usuarios afiliados por el concepto de movilidad, con el fin de dar cumplimiento a la normatividad vigente.,17. Gestionar los informes, solicitudes y peticiones realizadas por las entidades de control del sector salud en lo que compete a la dependencia de Aseguramiento en Salud.,18.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</si>
  <si>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</si>
  <si>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actividades y los tramites relacionados con la  celebracion de los procesos contractuales, garantizando el cumplimiento de los principios de la contratacion estatal.,7. Proyectar las respuestas a  las consultas de caracter legal que sean formuladas por las diferentes dependencias Municipales, entidades estatales y los ciudadanos, que sean asignadas para su estudio por el superior inmediato, con el fin de emitir los conceptos legales propios de su competencia.,8. Elaborar las actuaciones administrativas derivadas de los derechos de peticion, presentados a la Oficina Asesora Juridica, con el fin de dar respuestas de fondo y cumplir con los terminos establecidos por la ley.,9. Proyectar los actos administrativos que hayan sido puestos en consideracion de la Oficina Asesora Juridica por las diferentes dependencias municipales, de acuerdo con las facultades y normatividad legal vigente.,10. Defender judicialmente los intereses municipales, cuando asi lo disponga el jefe inmediato, de acuerdo a los procedimientos y formas propias de cada proceso, dentro de los terminos y limites legales vigentes.,11. Participar en las reuniones, comites y demas eventos realizados al interior y exterior de la Administracion Municipal y a los cuales sea delegado por el jefe inmediato, con el fin de presentar los informes de viabilidad y resultados de los temas tratados en dichos comites.,12. Realizar los tramites que sean puestos en consideracion para la escrituracion de las cesiones de area u obligaciones urbanisticas al Municipio, con el fin de que se de el registro ante la Oficina de Registros Instrumentos Publicos.,13. Elaborar todos los actos y las minutas, con previo estudio de titulos, correspondientes a la negociacion de bienes en los que hace parte el Municipio, y que le sean delegadas por el Jefe Inmediato.,14.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</si>
  <si>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Otros NBC del Área, Licenciatura en Filosofía y Letras,, Experiencia:Veintidos (22) meses de Experiencia Profesional relacionada con las funciones del cargo.</t>
  </si>
  <si>
    <t>Realizar la evaluación, coordinación, seguimiento y supervisión de los proyectos orientados a potenciar la participación ciudadana y política de las mujeres, la población LGBTI y minorías étnicas, y la atención de la violencia de género.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</si>
  <si>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analisis, estudios tecnicos y financieros y el seguimiento de los proyectos que mejoren la condicion y la posicion de las mujeres respecto a la participacion politica y ciudadana y la violencia de genero.,7. Realizar las actividades de acompanamiento, analisis, verificacion y recomendacion que deban adoptarse para la implementacion y seguimiento de los componentes tecnicos, administrativos y presupuestales de los proyectos tendientes a intervenir la violencia de genero y los bajos niveles de participacion politica y ciudadana de las mujeres, la poblacion LGBTI y minorias etnicas.,8. Participar en el diseno de terminos de referencia, evaluacion de propuestas y seleccion de oferentes para la ejecucion contractual de iniciativas y proyectos en materia de derechos humanos de las mujeres, la poblacion LGBTI y minorias etnicas, y perspectiva de genero.,9. Participar en las mesas de trabajo, comites interinstitucionales y redes y espacios de participacion relacionados con la participacion ciudadana y politica de las mujeres y con la prevencion y atencion de la violencia de genero, con el fin de definir estrategias de intervencion y realizacion de derechos. ,10. Participar en la formulacion,ejecucion y seguimiento  de politicas, planes y programas para mejorar la condicion y la posicion de las mujeres urbanas y rurales de Envigado.,11. Liderar las actividades del Sistema de Gestion de la Calidad al interior de la dependecia, con el fin de contribuir en la ejecucion de los planes de mejoramiento derivados de las auditorias internas y externas de calidad.,12.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</si>
  <si>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Química Farmacéutica  Química y Farmacia  Ingeniería Química., Experiencia:Veintidós (22) meses de Experiencia Profesional relacionada con las funciones del cargo.</t>
  </si>
  <si>
    <t>Realizar actividades de inspección, vigilancia y control de medicamentos y generadores de residuos hospitalarios, con base en la normatividad vigente, con el fin de minimizar riesgos para la salud pública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</si>
  <si>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procesos de inspeccion, vigilancia y control a establecimientos y servicios farmaceuticos del municipio, con el fin de garantizar el cumplimiento de los estandares de calidad en la produccion, distribucion y dispensacion de todo tipo de medicamentos.,7. Realizar los procesos de inspeccion, vigilancia y control a establecimientos especializados y prestadores de servicios de salud que generan residuos hospitalarios y similares, para verificar el cumplimiento de los requisitos y normas sanitarias vigentes.,8. Evaluar los planes de gestion integral de residuos hospitalarios y similares presentados por establecimientos y servicios farmaceuticos y por los prestadores de servicios de salud en el municipio, de manera que estos cumplan con los requisitos exigidos por las normas legales vigentes. ,9. Realizar actividades de capacitacion y sensibilizacion a la comunidad en temas referentes a la promocion y prevencion relacionadas con el uso racional y correcto de medicamentos, con el fin de fomentar estilos de vida saludables en la poblacion involucrada. ,10. Desarrollar estrategias y acciones que permitan la prevencion y mitigacion de los factores de riesgo en problemas relacionados con el uso de medicamentos y las reacciones adversas a los mismos en el Municipio.,11. Participar en los operativos de decomiso solicitados por las entidades competentes, a los establecimientos abiertos al publico  que no cumplan con los requisitos sanitarios establecidos en las normas y lineamientos legales vigentes.,12. Atender las solicitudes, peticiones, quejas y reclamos presentadas por la comunidad relacionadas con la afectacion sanitaria en el municipio, de acuerdo con las normas legales vigentes.,13. Realizar visitas de inspeccion y vigilancia sanitaria a otros establecimientos de interes que le sean asignados, con el fin de contribuir al control sanitario de acuerdo a la normatividad legal vigente.,14. Operar el sistema de Gestion Sanitaria de Atencion Primaria en Salud vigente y su plataforma Web, de forma que puede actualizarse constantemente la informacion de las visitas de inspeccion y vigilancia en los diferentes actores sujetos de control sanitario.,15.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</si>
  <si>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Ingeniería Ambiental y del Saneamiento, Ingeniería Sanitaria, Ingeniería Ambiental, Ingeniería Química, Ingeniería Ambiental y Sanitaria, Ingeniería Sanitaria y Ambiental.,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</si>
  <si>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procesos de inspeccion, vigilancia y control de los acueductos urbano y rural, con el fin de garantizar y certificar el cumplimiento de las normas sanitarias vigentes, aplicando las medidas de seguridad pertinentes  de acuerdo al riesgo epidemiologico en el caso en el que sea necesario.  ,7. Tomar las muestras del agua en los acueductos rurales y urbanos para realizar los analisis fisicos, quimicos y microbiologicos que garanticen el cumplimiento de los requisitos exigidos en la normas sanitarias vigentes.,8. Realizar los calculos de los indices de riesgo de la calidad del agua IRCA y del riesgo por abastecimiento de agua IRABA de los acueductos municipales, con el fin de solicitar ante las entidades competentes la certificacion sanitaria de calidad del agua municipal. ,9. Realizar los procesos de inspeccion, vigilancia y control de los establecimientos que producen alimentos, con el fin de garantizar y certificar el cumplimiento de las normas sanitarias vigentes, aplicando las medidas de seguridad pertinentes en el caso en el que sea necesario.,10. Tomar las muestras de alimentos en los establecimientos que los preparan para realizar los analisis fisicos, quimicos y microbiologicos que garanticen el cumplimiento de los requisitos exigidos en la normas sanitarias vigentes.,11. Realizar actividades de capacitacion y sensibilizacion, en el manejo, potabilizacion y calidad del agua y en  la manipulacion de alimentos  en el area rural y urbana del municipio, con el fin de contribuir al cuidado y conservacion de la salud publica y la disminucion de factores de riesgo de enfermedades en el municipio.,12. Participar en los operativos de decomiso solicitados por las entidades competentes, a los establecimientos abiertos al publico que no cumplan con los requisitos sanitarios establecidos en las normas y lineamientos legales vigentes.,13. Realizar visitas de inspeccion y vigilancia sanitaria a otros establecimientos de interes que le sean asignados, con el fin de contribuir al control sanitario de acuerdo a la normatividad legal vigente.,14. Alimentar el sistema de informacion vigente con la informacion relacionado con los estudios y reportes realizados sobre la vigilancia y control de la calidad del agua potable en el municipio.,15. Atender las solicitudes, peticiones, quejas y reclamos presentadas por la comunidad relacionadas con la afectacion sanitaria en el municipio, de acuerdo con las normas legales vigentes.,16. Desarrollar estrategias y acciones que permitan la prevencion, intervencion y mitigacion de los factores de riesgo epidemiologico detectados mediante el analisis de las condiciones emergentes en el municipio.,17. Operar el sistema de Gestion Sanitaria de Atencion Primaria en Salud vigente y su plataforma Web, de forma que puede actualizarse constantemente la informacion de las visitas de inspeccion y vigilancia en los diferentes actores sujetos de control sanitario.,18.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</si>
  <si>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Derecho y Afines, NBC Administración, NBC Contaduría Pública, NBC Economía, Otros NBC del Área, NBC Ciencia Política, Relaciones Internacionales, NBC Ingeniería Administrativa y Afines., Experiencia:Veintidós (22) meses de Experiencia Profesional relacionada con las funciones del cargo.</t>
  </si>
  <si>
    <t>Realizar los procesos de contratación de bienes y servicios, solicitados por las dependencias enmarcadas en el Plan anual de adquisiciones para el funcionamiento y la inversión,conforme a lo establecido en la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</si>
  <si>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procesos de compra de subasta inversa, minima cuantia y acompanamiento a las Secretarias en procesos de menor cuantia y concurso de meritos cuando esta lo solicite, conforme a lo establecido en la normatividad vigente.,7. Revisar la documentacion soporte de contratacion por modalidad de subasta inversa y minima cuantia, con el fin de realizar el proceso de contratacion acorde a la necesidades de la Administracion Municipal.,8. Estructurar los estudios previos, pre pliegos y pliegos segun la modalidad de contratacion de los procesos que por competencia le corresponden a la Direccion, con el acompanamiento de la unidad ejecutora solicitante, con el fin de realizar el proceso de contratacion acorde a la necesidades de la Administracion Municipal.,9. Hacer seguimiento del cronograma del proceso de contratacion, revisando y atendiendo las observaciones presentadas por los posibles oferentes, con el fin de dar continuidad al proceso de contratacion.,10. Verificar los requisitos de legalizacion de lo contratos, garantias, impuestos y retenciones, de acuerdo a los lineamientos establecidos, con el fin de legalizar el proceso contractual.,11. Recibir las actas de terminacion y/o liquidacion y cierre del expediente contractual de los contratos que por competencia le corresponden a la Direccion de Compras, para su publicacion en el portal unico de contratacion.,12. Gestionar la caja menor de la Administracion Municipal bajo los parametros establecidos por la Institucion y cuando sea requerido por su superior inmediato, con el objetivo de suplir urgencias y eventualidades de gastos.,13.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</si>
  <si>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NBC Ingeniería Civil y Afines., Experiencia:Veintidós (22) meses de Experiencia Profesional relacionada con las funciones del cargo.</t>
  </si>
  <si>
    <t>Realizar el proceso social de la gestión del riesgo en sus acciones permanentes para el conocimiento y reducción de riesgo y manejo del desastre con el propósito de ofrecer protección a la población en el territorio del Municipio de Envigado, para mejorar la seguridad, el bienestar y la calidad de vida y contribuir al desarrollo sostenible.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</si>
  <si>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revision permanente de los reportes enviados por las diferentes entidades del orden nacional, departamental y municipal, con el fin de que las entidades y la poblacion involucrada activen procedimientos de accion previamente establecidos, en casos de emergencia.,7. Apoyar en la formulacion de planes y conformacion de comites zonales y escolares de gestion de riesgo, con el fin de identificar escenarios de riesgo y promover una mayor conciencia para reducir el riesgo y aprender a manejar el desastre.,8. Realizar seguimiento, monitoreo y control a las cuencas hidrograficas, de acuerdo a los lineamientos establecidos, con el fin de considerar el riesgo de desastres y prevenir nuevas condiciones de riesgo.,9. Elaborar comunicados de prensa, de acuerdo a los lineamientos establecidos, para elevar niveles de alerta a la comunidad e informacion acerca de los riesgos que se pueden presentar.,10. Realizar visitas de asesoria y asistencia segun solicitudes o requerimientos de la comunidad y partes interesadas, con el fin de identificar los factores del riesgo, sus origenes, causas y transformacion en el tiempo.,11. Realizar atencion antes, durante y despues a los eventos de afluencia masiva en el Municipio de Envigado, de acuerdo a los lineamientos establecidos, con el fin de prevenir emergencias.,12. Efectuar supervision tecnica de las obras de mitigacion, proteccion y contencion en diferentes sitios,  derivadas de la asesorias y asistencias y los monitoreos a las quebradas.,13. Gestionar la asistencia a la poblacion afectada por emergencias y/o desastres, de acuerdo a los lineamientos y politicas establecidas, con el fin de asistir las emergencias presentadas y realizar los censos de afectados.,14.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</si>
  <si>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Economía, NBC Ingeniería Administrativa y Afines,, Experiencia:Veintidos (22) meses de Experiencia Profesional relacionada con las funciones del cargo.</t>
  </si>
  <si>
    <t>Aplicar los conocimientos profesionales en la Secretaría de Desarrollo Económico por medio de la medición de indicadores, formulación de proyectos y seguimiento al plan de desarrollo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</si>
  <si>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seguimiento a los proyectos y programas realizados en la Secretaria respecto a la atencion de victimas del conflicto armado y consolidar la informacion relacionada para el reporte de los informes solicitados por los entes competentes, con el fin de garantizar el cumplimiento de los lineamientos legales para la poblacion vulnerable en asuntos de caracter economico para la generacion de oportunidades de ingreso.,7. Consolidar la informacion requerida para la documentacion y analisis  de los indicadores de gestion de la Secretaria y reportarlos en el sistema de gestion integral, con el fin de hacer el seguimiento y establecer las acciones preventivas y correctivas que sean necesarias.,8. Consolidar la informacion para la documentacion y analisis de los indicadores de resultado con relacion al cumplimiento de metas y objetivos del plan de desarrollo municipal, conjuntamente con el Departamento Administrativo de Planeacion. ,9. Realizar el seguimiento en el sistema de informacion vigente de los planes y proyectos que ejecuta la Secretaria anualmente, con el fin de reportar los avances de las actividades, el cumplimiento de las metas y la ejecucion de los recursos asignados.,10. Apoyar la formulacion y seguimiento a proyectos de inversion o de presupuesto participativo, bajo los lineamientos del departamento administrativo de planeacion, con el objetivo de desarrollar las actividades propuestas en los planes operativos de las areas de la Secretaria y las disposiciones de la comunidad.,11. Elaborar los estudios previos y definicion de terminos de referencia para los contratos requeridos por los proyectos que le sean asignados por la Direccion, dando cumplimiento a la normatividad vigente en materia de contratacion estatal.,12. Apoyar a la Direccion en la formulacion y elaboracion de la linea estrategica del plan de desarrollo municipal que le corresponde a la Secretaria de Desarrollo Economico, de manera que los programas y proyectos propuestos esten articulados con el plan de desarrollo departamental y nacional. ,13. Apoyar la organizacion y desarrollo de los diferentes eventos y actividades programadas por Secretaria de Desarrollo Economico, con el fin de contribuir al impulso de la competitividad empresarial, el emprendimiento, la innovacion y el desarrollo empresarial del Municipio.,14.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</si>
  <si>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Apoyar a la dependencia en los procesos judiciales o administrativos, procesos de contratación, de asuntos legales y en otros que sean de su competencia, con el fin de contribuir al cumplimiento de las disposiciones legales, las políticas y estrategias administrativas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</si>
  <si>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las diferentes dependencias del municipio conforme al reparto del lider del area, verificar que el titulo sea claro, expreso y exigible, clasificar ordenadamente toda la informacion de los deudores morosos para la conformacion de los respectivos expedientes e ingresar la informacion en el sistema  vigente.,7. Efectuar el conjunto de diligencias necesarias para invitar al deudor de rentas o fondos especiales para que de forma voluntaria cancele la obligacion y asi evitar el proceso coactivo.,8. Adelantar el respectivo procesos de cobro coactivo de las obligaciones adeudadas de acuerdo con las normas vigentes, mediante el cual se busca que ejecutivamente se pueda hacer efectivas las obligaciones a favor del Municipio de Envigado.,9. Proyectar los actos que corresponda para dar inicio al proceso de cobro coactivo, realizando los procesos de notificacion personal conforme a lo establecido en el estatuto tributario y demas normas que lo cobijan.,10. Solicitar informacion a las entidades que sean necesarias  sobre los bienes de los cuales sean titulares los deudores, para efectos de decretar las medidas cautelares dentro del proceso de cobro coactivo.,11. 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caso.,12. Suscribir los acuerdos de pago solicitados por el deudor de acuerdo a los parametros y lineamientos legales, remitiendo a la Secretaria de Hacienda para el control de la facturacion y recaudo.,13. Responder oportunamente y bajo los parametros  legales las solicitudes, recursos y las excepciones interpuestas dentro de los procesos de cobro coactivo.,14. Resolver oportunamente los derechos de peticion y consultas con relacion a los procesos de cobros coactivo y a la recuperacion de la cartera que sean realizadas por los deudores, y de otros usuarios de manera personal o por medio del sistema de informacion vigente.,15. Guardar absoluta reserva de todos aquellos asuntos que por su naturaleza tengan reserva legal.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</si>
  <si>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las diferentes dependencias del municipio conforme al reparto del lider del area, verificar que el titulo sea claro, expreso y exigible, clasificar ordenadamente toda la informacion de los deudores morosos para la conformacion de los respectivos expedientes e ingresar la informacion en el sistema  vigente.,7. Efectuar el conjunto de diligencias necesarias para invitar al deudor de rentas o fondos especiales para que de forma voluntaria cancele la obligacion y asi evitar el proceso coactivo.,8. Adelantar el respectivo procesos de cobro coactivo de las obligaciones adeudadas de acuerdo con las normas vigentes, mediante el cual se busca que ejecutivamente se pueda hacer efectivas las obligaciones a favor del Municipio de Envigado.,9. Proyectar los actos que corresponda para dar inicio al proceso de cobro coactivo, realizando los procesos de notificacion personal conforme a lo establecido en el estatuto tributario y demas normas que lo cobijan.,10. Solicitar informacion a las entidades que sean necesarias  sobre los bienes de los cuales sean titulares los deudores, para efectos de decretar las medidas cautelares dentro del proceso de cobro coactivo.,11.Proyectar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caso.,12. Suscribir los acuerdos de pago solicitados por el deudor de acuerdo a los parametros y lineamientos legales, remitiendo a la Secretaria de Hacienda para el control de la facturacion y recaudo.,13. Responder oportunamente y bajo los parametros  legales las solicitudes, recursos y las excepciones interpuestas dentro de los procesos de cobro coactivo.,14. Resolver oportunamente los derechos de peticion y consultas con relacion a los procesos de cobros coactivo y a la recuperacion de la cartera que sean realizadas por los deudores, y de otros usuarios de manera personal o por medio del sistema de informacion vigente.,15. Guardar absoluta reserva de todos aquellos asuntos que por su naturaleza tengan reserva legal.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</si>
  <si>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Experiencia:Veintidós (22) meses de experiencia Profesional relacionada con las funciones del cargo.</t>
  </si>
  <si>
    <t>Efectuar el proceso de recuperación de la cartera morosa de la Secretaria de Movilidad, a través del cobro persuasivo y coactivo de las multas y sanciones de las infracciones de tránsito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</si>
  <si>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 Secretaria de Movilidad conforme al reparto del lider del area y clasificar ordenadamente toda la informacion que sobre deudores morosos le sea entregada por las distintas dependencias de la Secretaria, para la conformacion de los respectivos expedientes.,7. Efectuar el conjunto de diligencias necesarias para invitar al deudor de sanciones de multas de transito y transporte para que de forma voluntaria cancele la obligacion y asi evitar el proceso coactivo. ,8. Adelantar el respectivo cobro coactivo de las obligaciones adeudadas de acuerdo con las normas vigentes, mediante el cual se busca que ejecutivamente se pueda hacer efectivas las obligaciones a favor del Municipio de Envigado.,9. Proyectar los mandamientos de pago para dar inicio al proceso de cobro coactivo y realizar los procesos de notificacion conforme a lo establecido en el estatuto tributario. ,10. Solicitar  informacion a las Oficinas de Instrumentos Publicos y a las Secretarias de Movilidad sobre los bienes  inmuebles o vehiculos posee el ejecutado para efectos de decretar medidas cautelares dentro del proceso. ,11. 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 ,12. Responder oportunamente los recursos y las excepciones presentadas dentro de los procesos de cobro coactivo.,13.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</si>
  <si>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Periodismo y Afines., Experiencia:Doce (12) meses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</si>
  <si>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Recoleccion de informacion para elaboracion de boletines de prensa, mensajes institucionales y contenidos para redes sociales.por la Dependencia enmarcadas en el Plan de Desarrollo.,7. Acompanamiento y asesoria comunicacional a las dependencias que le sean asignadas por la Jefe de la Oficina Asesora de Comunicaciones.,8. Coordinacion de la elaboracion de piezas comunicacionales graficas y audiovisuales,9. Elaboracion de articulos y guiones para los medios de comunicacion internos y externos.,10. Presentacion de eventos y protocolo cuando sea programado por las diferentes secretarias.,11. Realizacion de diagnosticos y planes asociados con el proceso de comunicacion cuando le sean requeridos por el superior jerarquico. grupos de interes.,12. Revision y analisis de medios de comunicacion para el seguimiento de la informacion que se emite o publica.,13. Participacion en programas y proyectos interinstitucionales cuando sea requerido o aprobado por el superior jerarquico.s en el Plan de Desarrollo Municipal.,14. Produccion de contenidos para los medios digitales (Pagina web y redes sociales).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</si>
  <si>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de  Sistemas, Telemática y Afines, NBC Ingeniería Administrativa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</si>
  <si>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Registrar en la aplicacion de software HQ-RUNT la informacion que soporta la realizacion de los tramites de la Direccion de Transporte, de acuerdo a los procedimientos establecidos, con el fin de contar con informacion oportuna y veraz. ,7. Validar la informacion del Registro unico Nacional de Transito - RUNT, mediante la verificacion de los registros y los soportes necesarios para adelantar las solicitudes que presentan los usuarios.,8. Autorizar la migracion de informacion ante el Registro unico Nacional de Transito, conjuntamente con el area de sistemas,  para verificar el cargue inicial de la informacion y realizar las acciones de mejora.,9.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</si>
  <si>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Experiencia:Veintidos (22) meses de experiencia Profesional relacionada con las funciones del cargo.</t>
  </si>
  <si>
    <t>Responder por el proceso de conciliación bancaria con base en los extractos, de acuerdo con los procedimientos establecidos, la información oficial registrada  en los sistemas de información y la normatividad vigente en el tema.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</si>
  <si>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Registrar las notas bancarias, que soportan las conciliaciones bancarias, en forma sistematizada, garantizando claridad y coherencia en la misma. ,7. Consultar permanentemente los saldos y movimientos de las diferentes instituciones bancarias, de acuerdo a los lineamientos establecidos.,8. Elaborar las diferentes comunicaciones con requerimientos o solicitudes de informacion a las entidades financieras, con las cuales el Municipio de Envigado tenga relacion.,9. Garantizar que los diferentes informes financieros asignados, se presenten en forma correcta y con sujecion a la normatividad vigente.,10. Hacer parte del grupo de generacion de control y gestion del conocimiento, con el fin de tomar medidas de seguridad y documentar los casos.,11.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</si>
  <si>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Otros NBC del Área, NBC Ingeniería Administrativa y Afines,, Experiencia:Veintiocho (28) meses de Experiencia Profesional relacionada con las funciones del cargo.</t>
  </si>
  <si>
    <t>"Responder por la oportuna liquidación de la nómina de trabajadores oficiales, servidores públicos, jubilados, concejales, empleados del Concejo y Personería, actualizando de manera periódica el sistema de información de nómina de acuerdo con las novedades que se presentan. "</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</si>
  <si>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Responder por la oportuna liquidacion de la nomina de trabajadores oficiales, servidores publicos, jubilados, empleados del concejo y  personeria, actualizando de manera periodica  el sistema de informacion de nomina de acuerdo con las novedades que se presentan.,7. Suministrar la informacion de los anteproyectos de presupuesto de nomina y seguridad social de los servidores del Municipio de Envigado para ser presentados a la Secretaria de Hacienda y Tesoreria para los ejercicios siguientes con el fin de asegurar la disponibilidad de recursos.,8. Efectuar la liquidacion de seguridad social y prestaciones sociales de los servidores publicos del Municipio de Envigado, ordenadas por la ley,  garantizando su legalidad, previa la aplicacion de las situaciones administrativas, novedades o descuentos pertinentes.,9. Gestionar los traslados presupuestales y del plan anual de caja que se requieran, de acuerdo a las politicas y procedimientos vigentes, para poder generar en forma oportuna los pagos a los servidores del Municipio de Envigado.,10. Verificar el proceso de la interfaz en el sistema de informacion vigente con respecto a los procesos de liquidacion de las nominas, seguridad social y prestaciones sociales, con el fin de cruzar informacion con la Secretaria de Hacienda y Tesoreria.,11. Suministrar la informacion pertinente correspondiente a las liquidaciones de nomina y seguridad social que presenten los servidores publicos, jubilados o concejales, con el fin de aclarar los respectivos pagos.,12. Asistir los procesos de elaboracion de la nomina de proyectos de inversion, de acuerdo a la normatividad vigente con el fin de hacer los pagos oportunos.,13. Realizar las liquidaciones definitivas de los servidores publicos del Municipio de Envigado, de acuerdo con la normatividad vigente, con el fin de proceder a los respectivos pagos realizados por la Secretaria de Hacienda y Tesoreria.,14.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</si>
  <si>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Ingeniería Agrícola, Título de formación Profesional en las disciplinas académicas del núcleo básico del conocimiento: NBC Agronomía, NBC Ingeniería Agronómica, Pecuaria y Afines,, Experiencia:Veintidos (22) meses de experiencia Profesional relacionada con las funciones del cargo.</t>
  </si>
  <si>
    <t>Aplicar los conocimientos profesionales a la Secretaría del Medio Ambiente y Desarrollo agropecuario en aspectos agrícola para fomento y desarrollo de procesos productivos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</si>
  <si>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Servir de enlace entre las administracion municipal y los establecimientos de comercio asentados en la plaza de mercado municipal, atendiendo las situaciones particulares que se presenten de manera oportuna.,7. Apoyar los eventos y actividades comunitarios en materia de promocion y comercializacion agropecuaria que realice la Secretaria de Medio Ambiente y Desarrollo Rural en el area rural y urbana del Municipio de acuerdo con la normatividad legal vigente.,8. Proporcionar asesoria, asistencia, formacion y capacitacion tecnica integral a los pequenos y medianos  productores que adelanten proyectos agricolas fomentando practicas agroecologicas y de produccion mas limpia,  cumpliendo con las normas y registros legales vigentes.,9. Participar en las actividades tendientes a la actualizacion, avances y desarrollos en materia de Tecnologias del sector agropecuario, con el fin de brindar soluciones a las necesidades del sector y proponer modelos de produccion innovadores. ,10. Coordinar conjuntamente con otras entidades gubernamentales y otras dependencias del Municipio, las actividades de acompanamiento y bienestar que se prestan a la comunidad campesina desde todos los ambitos institucionales.,11. Participar en el fortalecimiento del consejo municipal de desarrollo rural mediante actividades que permitan lograr el desarrollo eficiente y activo de sus funciones de acuerdo a los objetivos planteados en las normas que los rigen.,12. Aplicar la politica publica de desarrollo rural y agropecuario mediante la ejecucion de las acciones establecidas en el plan agropecuario municipal, evaluando periodicamente que los programas y actividades esten acordes a lo requerido.,13. Participar en la formulacion, ejecucion y seguimiento de los planes, proyectos y programas de tipo agro ambientales y agropecuarios que sean de jurisdiccion del Municipio de acuerdo a las directrices y parametros de la Secretaria.,14.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presentadas.,15. Contribuir a la conformacion y fortalecimiento de empresas, cooperativas y asociaciones comunitarias de produccion, transformacion y comercializacion de los productos agropecuarios en el Municipio de Envigado.,16. Brindar la asesoria y capacitacion en aspectos tecnicos y  presupuestales  relacionados con los proyectos de emprendimiento agricola  demandados en el Municipio de Envigado, de acuerdo con las necesidades detectadas en el sector y bajo los lineamientos de las normas legales vigentes.,17.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</si>
  <si>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Ingeniería Ambiental y del Saneamiento, Administración de Sistemas de Gestión Ambiental, NBC Psicología, Ingeniería Sanitaria y Ambiental, Ingeniería del Desarrollo Ambiental, Ingeniería Sanitaria, Ingeniería Ambiental y Sanitaria, Ingeniería Ambiental, Ingeniería del Medio Ambiente., Experiencia:Diecinueve (19) meses de experiencia Profesional relacionada con las funciones del cargo.</t>
  </si>
  <si>
    <t>Aplicar los conocimientos profesionales en la ejecución de planes, programas y proyectos en la Secretaría de Obras Públicas en materia de gestión socio ambiental,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</si>
  <si>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Socializar a la comunidad los proyectos y obras publicas que se estan construyendo en el municipio, dando a conocer el manual de gestion socio ambiental que promueve el mejoramiento de la infraestructura para la calidad de vida y el desarrollo economico, sin que ello implique deterioro ambiental.,7. Promover la creacion de veedurias ciudadanas, con el fin de que ejerzan sus funciones de vigilancia y control en la inversion y utilizacion de los recursos publicos destinados a las obras de infraestructura fisica y vial en el municipio.,8. Acompanar a las veedurias ciudadanas en la divulgacion del manual de gestion socio ambiental que se aplica en la construccion de las obras de infraestructura del municipio.,9. Brindar orientacion y asesoria a la poblacion vulnerable y victima del conflicto armado sobre los derechos y beneficios que les otorga el estado y la administracion municipal en materia de subsidios de vivienda y vivienda gratis, con el fin de restituir sus derechos en como ciudadanos.,10. Consolidar la informacion para la elaboracion de informes de la Secretaria sobre la atencion, intervencion y asignacion de recursos y subsidios a las victimas de conflicto armado, poblacion con discapacidad, poblacion en pobreza extrema y demas poblacion vulnerable, solicitados por las entidades gubernamentales competentes.,11. Participar en las mesas de trabajo de la red de familia y buen trato del municipio, como representante de la Secretaria de Obras Publicas, con el fin de contribuir a la planificacion de estrategias y actividades de intervencion y atencion a la poblacion vulnerable.,12. Verificar en las obras de construccion de infraestructura fisica y vial municipales que se le de estricto cumplimiento a las normas legales y a los requerimientos de la Secretaria de Obras Publicas en materia de gestion socioambiental. .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</si>
  <si>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Ingeniería Sanitaria, Ingeniería Ambiental y del Saneamiento, Ingeniería Ambiental, Ingeniería Química, Ingeniería Ambiental y Sanitaria, Ingeniería Sanitaria y Ambiental,, Experiencia:Diecinueve (19) meses de experiencia Profesional relacionada con las funciones del cargo.</t>
  </si>
  <si>
    <t>Realizar actividades de inspección, vigilancia y control de factores de riesgo para la salud pública por los componentes asociados al agua de uso recreativo o simple baño, de contacto primario y secundario contenidas en las piscinas y estructuras similares de uso particular o colectivo, publicas, semipúblicas y de uso especial.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</si>
  <si>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Tomar las muestras del agua y de las superficies para realizar los analisis fisicos, quimicos y microbiologicos que garanticen la calidad del agua y de los espacios comunes  de los estanques de las piscinas y estructuras similares de uso privado y colectivo, de conformidad con su tipo y frecuencia.,7. Realizar el proceso de inspeccion, vigilancia y control sanitario de piscinas y estructuras similares publicas y privadas, con el fin de garantizar y certificar el cumplimiento de las normas sanitarias vigentes, aplicando las medidas de seguridad pertinentes en el caso en el que sea necesario.,8. Realizar los tramites administrativos para la aplicacion de las medidas y sanciones sanitarias impuestas a las piscinas o estructuras similares que incumplan con lo dispuesto en las normas sobre la materia.,9. Actualizar la informacion sobre la cantidad de piscinas y estructuras similares publicas y privadas que existen en el area rural y urbana del municipio, con el fin de facilitar los procesos de inspeccion, vigilancia y control establecidos en las normas sanitarias vigentes.,10. Realizar los calculos del indice de riesgo del agua de la piscina  y estructuras similares como elemento de apoyo en el estudio y analisis de la calidad del agua contenida en estas estructuras. ,11. Desarrollar estrategias y acciones que permitan la prevencion y mitigacion de los factores de riesgo relacionados con la calidad del agua y de las zonas comunes de los estanques de las piscinas y estructuras similares del municipio.,12. Realizar actividades de capacitacion y sensibilizacion a los operarios, piscineros y responsables de las estructuras y a la comunidad en temas referentes a la calidad del agua, dispositivos y normas de seguridad de las piscinas y estructuras similares,  con el fin de contribuir con la disminucion de factores de riesgo  en la comunidad del municipio.,13. Participar en los operativos de decomiso solicitados por las entidades competentes, a los establecimientos abiertos al publico que no cumplan con los requisitos sanitarios establecidos en las normas y lineamientos legales vigentes.,14. Atender las solicitudes, peticiones, quejas y reclamos presentadas por la comunidad relacionadas con la afectacion sanitaria en el municipio, de acuerdo con las normas legales vigentes.,15. Operar el sistema de Gestion de Atencion Primaria en Salud GAPS y su plataforma Web, de forma que puede actualizarse constantemente la informacion de las visitas de inspeccion y vigilancia en los diferentes actores sujetos de control sanitario.,16.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</si>
  <si>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Derecho, NBC Ingeniería Administrativa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</si>
  <si>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el cumplimiento de las clausulas estipuladas en los contratos de comodato, arrendamiento y administracion de espacio publico de los bienes del municipio, de acuerdo a las politicas institucionales con el fin de entregar los expedientes a Oficina Asesora de Juridica.,7. Actualizar el sistema de informacion de recursos fisicos de los bienes muebles e inmuebles entregados en comodato y administracion de espacio publico.,8. Acompanar en la entrega de los bienes muebles e inmuebles a terceros, adjudicados a traves de las diferentes modalidades de contrato, para asegurar el cumplimiento de lo establecido a nivel contractual. ,9. Archivar de manera adecuada los documentos que se generen en el ejercicio de sus funciones, de conformidad con el Sistema de Gestion Integral y las Tablas de Retencion Documental, con el fin de custodiar y conservar la informacion.,10. Publicar los contratos en el Sistema Electronico de Contratacion Publica - SECOP y en el Sistema de Gestion Transparente, una vez legalizados por la Oficina Asesora de Juridica, con el fin de reportar la contratacion del Municipio de Envigado. ,11. Apoyar la elaboracion de los derechos de peticion, actos administrativos, actas de entrega y recibo y proyectos de acuerdo de la Direccion de Bienes, de acuerdo a las politicas institucionales, con el fin de dar respuestas oportunas y efectivas.,12. Cumplir las normas, procedimientos y disposiciones legales que rigen la contabilizacion de los inventarios de los bienes muebles e inmuebles del Municipio de Envigado.,13. Reportar a la Secretaria de Hacienda los contratos de arrendamiento de propiedad del Municipio de Envigado, de acuerdo las politicas y procedimientos institucionales vigentes, con el fin de realizar los cobros pertinentes.,14. Realizar los inventarios de los comodatos de acciones comunales ingresando la informacion al sistema de de recursos fisicos, con el fin de verificar periodicamente el estado de los bienes.,15.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</si>
  <si>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en: Derecho,, Experiencia:Veinticinco (25) meses de experiencia Profesional relacionada con las funciones del cargo.</t>
  </si>
  <si>
    <t>Aplicar los conocimientos profesionales mediante la verificación del desarrollo de los planes, programas, proyectos y procesos institucionales relacionados con el Sistema de Control Interno, formulando recomendaciones y ajustes para el mejoramiento continuo de los mismos  y brindando asesoría en los asuntos legales y jurídicos de la dependencia.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</si>
  <si>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auditada.,10. Realizar el seguimiento de las acciones correctivas o preventivas y del plan de mejoramiento, producto de las auditorias internas y de las auditorias de la Contraloria Municipal, con el fin de verificar la mejora del proceso o del area auditada.,11. Hacer seguimiento a la operatividad de los grupos primarios en las diferentes dependencias de la Administracion Municipal, conforme lo establecido en el sistema de gestion integral.,12. Participar en la construccion del plan anual de auditorias de control interno y hacerle seguimiento continuo a su desarrollo, de manera que se contribuya a la evaluacion y control de la gestion en las dependencias del Municipio.,13. Hacer seguimiento a la operatividad de los grupos primarios en las diferentes dependencias de la Administracion Municipal, conforme lo establecido en el sistema de gestion integral.,14. Fomentar la cultura de control interno, mediante las diferentes estrategias que se deriven del sistema de gestion integral, para contribuir al mejoramiento continuo en el cumplimiento de la mision institucional.,15. Responder  los derechos de peticion, sugerencias, quejas, reclamos y otros recursos de ley de acuerdo con las competencias de la entidad y terminos establecidos por la Ley, para brindar respuestas oportunas, respetuosas y de fondo a los ciudadanos.,16. Asesorar a la oficina de control interno en materia juridica respecto a los procesos de auditoria de control interno que se realicen en la diferentes dependencias de la Administracion Municipal.,17. Verificar en el sistema de informacion para el empleo publico SIGEP, la informacion relacionada con el registro de los servidores publicos y contratistas, de manera que sea consecuente con la estructura organizacional del Municipio.,18. Realizar el seguimiento y control al plan de auditorias y al plan de accion de la oficina de control interno y al comite de conciliaciones del municipio para verificar que se revisen las posibles acciones de repeticion que se pueden instaurar.,19.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</si>
  <si>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NBC Ingeniería de  Sistemas, Telemática y Afines., Experiencia:Veinticinco (25) meses de Experiencia Profesional relacionada con las funciones del cargo.</t>
  </si>
  <si>
    <t>Aplicar los conocimientos profesionales mediante la verificación del desarrollo de los planes, programas, proyectos y procesos institucionales relacionados con el Sistema de Control Interno, formulando recomendaciones y ajustes para el mejoramiento continuo de los mismos.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</si>
  <si>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auditada.,10. Realizar el seguimiento de las acciones correctivas o preventivas y del plan de mejoramiento, producto de las auditorias internas y de las auditorias de la Contraloria Municipal, con el fin de verificar la mejora del proceso o del area auditada.,11. Participar en la construccion del plan anual de auditorias de control interno y hacerle seguimiento continuo a su desarrollo, de manera que se contribuya a la evaluacion y control de la gestion en las dependencias del Municipio.,12. Hacer seguimiento a la operatividad de los grupos primarios en las diferentes dependencias de la Administracion Municipal, conforme lo establecido en el sistema de gestion integral.,13. Fomentar la cultura de control interno, mediante las diferentes estrategias que se deriven del sistema de gestion integral, para contribuir al mejoramiento continuo en el cumplimiento de la mision institucional.,14. Acompanar a los entes externos en sus procesos de calidad o de control interno, con el fin de evaluar la gestion de las dependencias del municipio.,15.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</si>
  <si>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NBC Ingeniería de  Sistemas, Telemática y Afines., Experiencia:Veinticinco (25) meses de Experiencia Profesional relacionada con las funciones del cargo.</t>
  </si>
  <si>
    <t>Estudio: Título de formación Profesional en las disciplinas académicas del núcleo básico del conocimiento: NBC Derecho y Afines, NBC Administración., Experiencia:Veintiocho (28) meses de Experiencia Profesional relacionada con las funciones del cargo.</t>
  </si>
  <si>
    <t>Tramitar los asuntos relacionados con la contratación estatal de los fondos de servicios educativos de instituciones oficiales y demás actos administrativos, asegurando que se cumplan las normas, condiciones y procedimientos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</si>
  <si>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y asegurar que la documentacion pre contractual remitida por las instituciones educativas oficiales- Fondos de Servicio educativos-FFSSEE, esten actualizados y expedidos por autoridad competente de acuerdo a los terminos del contrato y a las normas vigentes esten actualizados y expedidos por autoridad competente de acuerdo a los terminos del contrato y a las normas vigentes que lo cobijan. ,7. Apoyar a las Fondos de servicios educativos de las instituciones educativa oficiales,  diferentes areas de la Secretaria de Educacion y Cultura, en materia de contratacion estatal con el fin de garantizar la correcta ejecucion de los procedimientos en dicha materia. ,8. Apoyar a los fondos de servicios educativos de la instituciones educativas oficiales, en la elaboracion de resoluciones, convenios, soluciones de consultas y demas actos administrativos para garantizar el cumplimiento de las directrices institucionales y normativas vigentes.  ,9. Participar activamente en los concejos directivos de las instituciones educativas oficiales en los temas de contratacion estatal , cuando los mismos lo requieran.,10. Dar respuesta clara y oportuna a los tramites y solicitudes de los ciudadanos, relacionados con so area de desempeno, a traves del Sistema de Atencion al Ciudadano - SAC  del Ministerio de Educacion Nacional.,11.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</si>
  <si>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Derecho y Afines, NBC Contaduría Pública, NBC Administración, NBC Economía, Licenciatura en Educación Preescolar, NBC Ingeniería Administrativa y Afines., Experiencia:Veintiocho (28) meses de Experiencia Profesional relacionada con las funciones del cargo.</t>
  </si>
  <si>
    <t>Administrar la estructura de la planta de cargos de personal docente, directivos docentes y personal administrativo adscritos a las instituciones de educación oficiales del Municipio de Envigado, de manera que se garantice la adecuada prestación del servicio educativo.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</si>
  <si>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Mantener actualizada la planta de personal docente y directivos docentes adscritos a las Instituciones educativas oficiales del Municipio, en el sistema de informacion disenado por el Ministerio de Educacion Nacional, con el fin de contar con una informacion veraz y oportuna.,6. Generar los reportes sobre los cargos vacantes de la planta de personal docente, directivo docente y administrativo de acuerdo con las necesidades identificadas y los requerimientos que realicen las diferentes entidades.,7. Apoyar a las instituciones educativas oficiales del Municipio con la legalizacion de las novedades que corresponden a la planta de personal docente, directivo docente y administrativos, coordinando las gestiones pertinentes para mantener una informacion confiable y oportuna para la toma de decisiones. ,8. Acompanar los procesos de seleccion y vinculacion de personal que permitan cubrir novedades temporales de docentes, directivos docentes y personal administrativo que se encuentren adscritos a las instituciones educativas oficiales del Municipio de Envigado.,9. Coordinar los procedimientos y actividades para la realizacion del concurso docente y directivo docente establecidas por la Comision Nacional del Servicio Civil - CNSC , teniendo en cuenta la oferta publica de empleo y a las necesidades curriculares que tengan las instituciones educativas oficiales del Municipio.,10. Realizar el proceso de vinculacion del personal docente y directivo docente nombrado en carrera mediante concurso publico de acuerdo con los lineamientos del Ministerio de Educacion Nacional y la Comision Nacional del Servicio Civil-CNSC, que permitan el funcionamiento de las Instituciones Educativas Oficiales del Municipio de Envigado.,11. Apoyar la induccion del personal  docente y directivo docente nombrado en periodo de prueba en el ambiente educativo de la entidad territorial, de acuerdo a los lineamientos de Ministerio de Educacion Nacional.,12. Gestionar los traslados de personal docente y directivo docente mediante la elaboracion de convenios interadministrativo con otras entidades territoriales que permitan la movilidad y cubrimiento de necesidades en las instituciones educativas oficiales. ,13. Velar por la adecuada administracion y actualizacion de las historia laborales de los docentes y directivos docentes que prestan sus servicios en las instituciones educativas oficiales del Municipio de Envigado. ,14. Dar respuesta clara y oportuna a los tramites y solicitudes de los ciudadanos, relacionados con so area de desempeno, a traves del Sistema de Atencion al Ciudadano - SAC  del Ministerio de Educacion Nacional.,15. Hacer seguimiento a los procesos, proyectos y programas bajo su responsabilidad, a traves de las herramientas que disponga la entidad, con el fin de asegurar el cumplimiento de las metas institucionales.,16.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</si>
  <si>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NBC Arquitectura, NBC Ingeniería Administrativa y Afines., Experiencia:Veinticinco (25)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</si>
  <si>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Realizacion de presupuestos de obra civil de manera que se evidencie la gestion administrativa y la ejecucion de los planes, programas y proyectos, cumplimiento de las metas institucionales ,6. Realizar las visitas tecnicas relacionadas con anomalias de acueducto y alcantarilaldo, con el fin de asegurar el cumplimiento de las metas institucionales y de acuerdo a la normatividad vigente,7. Realizar la supervision de construccion, diseno, interviuvarias y estudios geologicos y geotecnicos relacionados con Acueducto y Alcantarillado, con el fin de asegurar el cumplimiento de las metas institucionales y de acuerdo a la normatividad vigente.,8. Cumplir con las disposiciones existentes en materia disciplinaria, sobre Derechos, Deberes, Prohibiciones,  Inhabilidades, Incompatibilidades y Conflicto de Intereses, de acuerdo con el nivel, la naturaleza y el area de desempeno del cargo.,9. Hacer seguimiento a los procesos, proyectos y programas bajo su responsabilidad, a traves de las herramientas que disponga la entidad, con el fin de asegurar el cumplimiento de las metas institucionales.,10.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Las demas funciones que le sean asignadas por la autoridad competente, que correspondan a la naturaleza del cargo y al area de desempeno.</t>
  </si>
  <si>
    <t>Estudio: Título de formación Profesional en las disciplinas académicas del núcleo básico del conocimiento: NBC Administración, NBC Ingeniería Civil y Afines, NBC Ingeniería Administrativa y Afines, NBC Arquitectura, NBC Economía, NBC Contaduría Pública,NBC Ingeniería Industrial y Afines, NBC Ingeniería Eléctrica y Afines.,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</si>
  <si>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Realizar las visitas tecnicas relacionadas con infraestructura publica, con el fin de asegurar el cumplimiento de las metas institucionales.,6. Realizar la supervision de los contratos de obra civil,  de manera que se evidencie la gestion administrativa y la ejecucion de los planes, programas y proyectos,7. Realizar el presupuesto de suministro de materiales  de manera que se evidencie la gestion administrativa y la ejecucion de los planes, programas y proyectos,8. Realizar el diagnostico de mantenimiento de los diferentes establecimientos publicos del Municipio de envigado de acuerdo a las politicas institucionales establecidas.,9. Cumplir con las disposiciones existentes en materia disciplinaria, sobre Derechos, Deberes, Prohibiciones,  Inhabilidades, Incompatibilidades y Conflicto de Intereses, de acuerdo con el nivel, la naturaleza y el area de desempeno del cargo.,10. Hacer seguimiento a los procesos, proyectos y programas bajo su responsabilidad, a traves de las herramientas que disponga la entidad, con el fin de asegurar el cumplimiento de las metas institucionales.,11.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</si>
  <si>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NBC Arquitectura, NBC Ingeniería Administrativa y Afines,,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</si>
  <si>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Realizar los dignosticos de mantenimiento de los diferentes establecimientos publicos del Municipio de Envigado  de acuerdo a las politicas institucionales establecidas,6. Realizar la supervision de los contratos de obra civil,  de manera que se evidencie la gestion administrativa y la ejecucion de los planes, programas y proyectos,7. Realizar las visitas tecnicas relaionadas con infraestructura publica, con el fin de asegurar el cumplimiento de las metas institucionales,8. Cumplir con las disposiciones existentes en materia disciplinaria, sobre Derechos, Deberes, Prohibiciones,  Inhabilidades, Incompatibilidades y Conflicto de Intereses, de acuerdo con el nivel, la naturaleza y el area de desempeno del cargo.,9. Realizacion de presupuestos de obra civil  de manera que se evidencie la gestion administrativa y la ejecucion de los planes, programas y proyectos ,10. Hacer seguimiento a los procesos, proyectos y programas bajo su responsabilidad, a traves de las herramientas que disponga la entidad, con el fin de asegurar el cumplimiento de las metas institucionales.,11.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</si>
  <si>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NBC Ingeniería Administrativa y Afines,, Experiencia:Veintidos (22) meses de Experiencia Profesional relacionada con las funciones del cargo.</t>
  </si>
  <si>
    <t>Elaborar la nómina y prestaciones sociales de los docentes, directivos docentes y personal administrativos de las Instituciones Educativas Oficiales del Municipio de Envigado, con el fin de que se cumpla con los recursos salariales dispuestos en el Sistema General de Participaciones.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</si>
  <si>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Elaborar los informes requeridos sobre su area de desempeno, de manera que se evidencie la gestion administrativa y la ejecucion de los planes, programas y proyectos.,3.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Liquidar oportunamente la nomina y seguridad social de los docentes, directivos docentes y personal administrativo vinculados y temporales de las Instituciones Educativas oficiales del Municipio de Envigado.,7. Revisar la prenomina y la seguridad social de los servidores publicos docentes, actualizando el sistema de informacion vigente, para verificar que las novedades del personal si esten siendo aplicadas correctamente garantizando el pago adecuado de la nomina.,8. Solicitar ante la entidad correspondiente la disponibilidad presupuestal para el pago de nomina, seguridad social, cesantias parciales y definitivas del personal docentes,  directivos docentes y personal administrativo adscrito a las instituciones educativas oficiales del Municipio de Envigado.,9. Liquidar y dar tramite a la aprobacion de cesantias parciales y definitivas de los docentes, directivos docentes y personal administrativo de las instituciones educativas oficiales del municipio,  de acuerdo con la normatividad vigente. ,10. Atender las inquietudes y solicitudes con respecto a los pagos, devengos y demas prestaciones economicas que tengan los docentes, directivos docentes y el personal administrativo de las instituciones educativas oficiales del Municipio de Envigado.,11. Realizar proyecciones de la nomina con el fin de garantizar los recursos que permitan el pago de la misma.,12. Dar respuesta clara y oportuna a los tramites y solicitudes de los ciudadanos, relacionados con so area de desempeno, a traves del Sistema de Atencion al Ciudadano - SAC  del Ministerio de Educacion Nacional.,13. Apoyar los tramites de reconocimiento de pension de jubilacion de los docentes y directivos docentes que cumplan con los requisitos legales vigentes, cuando sea requerido.,14.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</si>
  <si>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Ingeniería Financiera, NBC Ingeniería Industrial y Afines, Construcción en Arquitectura e Ingeniería, NBC Contaduría Pública, NBC Administración, Urbanismo, NBC Economía, NBC Ingeniería Administrativa y Afines, Arquitectura y afines., Experiencia:Veintidos (22) meses de Experiencia Profesional relacionada con las funciones del cargo.</t>
  </si>
  <si>
    <t>Realizar las actividades tendientes al uso de los instrumentos de gestión financiera del Municipio de Envigado para su aplicación.</t>
  </si>
  <si>
    <t>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contratar, de acuerdo a la normatividad vigente, los estudios economicos y sociales para el desarrollo de los instrumentos de gestion financiera del Municipio de Envigado.,7. Garantizar la correcta liquidacion de la contribucion por valorizacion a partir de los estudios integrales realizados.,8. Realizar la liquidacion de la contribucion por plusvalia a los predios que segun el estudio tienen algun hecho generador.,9. Apoyar la construccion, diseno y actualizacion de los formatos necesarios para la captura, procesamiento, analisis y difusion de la informacion estadistica que hace parte del expediente municipal.,10. Apoyar el proceso de analisis y viabilidad de los proyectos de inversion radicados en el Banco de Proyectos por cada unidad ejecutora y la devolucion de aquellos que no cumplan los requisitos exigidos.,11. Realizar el analisis de los indicadores con los cuales se miden los Objetivos de Desarrollo Sostenible en el Municipio de Envigado, incluyendo analisis comparativo para las series de tiempo disponibles.,12. Apoyar el proceso de formulacion, evaluacion y seguimiento de los proyectos de inversion del Municipio de Envigado, de acuerdo a los lineamientos y normatividad vigente.,13. Realizar los contratos necesarios a traves de las modalidades pertinentes y de acuerdo a la normatividad vigente.,14. Atender las Peticiones, Quejas, Reclamos y Sugerencias - PQRS, que sean de su competencia, con el fin de dar respuestas eficaces y oportunas.,15.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desempeno.,1. 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t>
  </si>
  <si>
    <t>Estudio: Título Universitario en Derecho.   Título de postgrado en la modalidad de especialización en áreas relacionadas con las funciones del cargo y/o con la profesión.  Diplomado en conciliación o mecanismos alternativos de solución de conflictos., Experiencia:Doce meses (12) de experiencia profesional y/o relacionada con el cargo.</t>
  </si>
  <si>
    <t>Aplicar los conocimientos propios del derecho en aquellos asuntos que le sean asignados de conformidad con los procedimientos internos, para la guarda y promoción de los Derechos Humanos, los Derechos fundamentales, la intervención en la solución de conflictos.</t>
  </si>
  <si>
    <t>Ofrecer asesoria juridica a la ciudadania en materia de conciliacion, atendiendo los procedimientos y lineamientos institucionales.,Aceptar el conocimiento de los casos que le sean asignados, cuando no exista causal de impedimento o inhabilidad.,Recibir y analizar las solicitudes de conciliacion hechas por los ciudadanos para su respectiva admision o inadmision, conforme lo establecido en la Ley 640 de 2001 y demas normas concordantes.,Remitir, mediante escrito motivado, a la Direccion del Centro de Conciliacion de la Personeria de Envigado, las solicitudes que en su criterio, y partiendo del analisis efectuado, deben ser inadmitidas, con el proposito de que se defina si ha lugar a admitirlas o inadmitirlas de conformidad con la Ley y los lineamientos de la institucion.,Citar a las partes de conformidad con lo dispuesto en el articulo 8 de la Ley 640 de 2001 y hacer concurrir, quien en su criterio, deba asistir a la audiencia de conciliacion.,Asistir cumplidamente a las audiencias de conciliacion el dia y la hora que se establezcan.,Ilustrar a los comparecientes sobre el objeto, alcance y limites de la conciliacion conforme lo establece la Ley 640 de 2001.,Llevar a cabo la audiencia de conciliacion de conformidad con los principios eticos que rigen la Constitucion, las normas vigentes y el reglamento, obrando de manera neutral, objetiva, transparente e imparcial, respetando los derechos humanos y motivando a las partes para que presenten formulas de arreglo.,Levantar el acta de conciliacion de conformidad con la Ley 640 de 2001 y normas concordantes sobre la materia.,Registrar el acta de la audiencia de conciliacion de conformidad con lo estipulado en la Ley 640 de 2001.,Expedir las constancias de no acuerdo, inasistencia o inadmision, conforme lo establecido en el presente reglamento, la Ley 640 de 2001 y demas normas concordantes sobre la materia.,Informar al Director (a) del Centro de Conciliacion sobre la existencia de inhabilidades e incompatibilidades para fungir como conciliador en determinado asunto que le haya sido asignado.,Participar en los cursos de actualizacion que como politica de mejoramiento disponga el Centro de Conciliacion.,Guardar estricta reserva de los casos confiados a su gestion.,Cumplir con lo establecido en el reglamento interno del Centro de Conciliacion de la Personeria de Envigado.,Cumplir con lo establecido en el Codigo de etica y Buen Gobierno que rige para el Centro de Conciliacion y la Personeria de Envigado.,Ejercer las demas funciones relacionadas con la naturaleza del cargo y el area de desempeno.</t>
  </si>
  <si>
    <t>Estudio: Título de formación Profesional en las disciplinas académicas del núcleo básico del conocimiento: NBC Ingeniería Industrial y Afines, NBC Administración, NBC Contaduría Pública, NBC Ingeniería de  Sistemas, Telemática y Afines, NBC Economía, Otros NBC del Área, NBC Ingeniería Administrativa y Afines., Experiencia:Veintiocho (28) meses de Experiencia Profesional relacionada con las funciones del cargo.</t>
  </si>
  <si>
    <t>Aplicar los conocimientos profesionales en la elaboración, ejecución y control de los diferentes planes, programas y proyectos que adelanta la administración municipal en cada  una de las dependencias adscritas a la Secretaría de Movilidad, con el fin de prestar un mejor servicio.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</si>
  <si>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institucionales.,Apoyar al Secretario de Despacho en la planificación de los proyectos y verificación los planes, programas y proyectos diseñados, con el fin de contribuir al cumplimiento de las metas Institucionales.,Analizar el comportamiento de los diferentes trámites y sus variaciones, que se realicen en la Secretaría de Movilidad, utilizando las herramientas informáticas disponibles, con el fin de plantear y ejecutar programas para su mejoramiento continuo.,Realizar los análisis financieros y administrativos de las unidades de servicio de la Secretaría de Movilidad, de acuerdo a la normatividad vigente y los informes facilitados por la Secretaría de Hacienda, con el fin de controlar los ingresos costos y gastos del Organismo.,Realizar las acciones pertinentes para el fortalecimiento de las relaciones con clientes Institucionales, mediante reuniones y eventos estratégicos que permitan detectar sus necesidades, con el fin de fidelizar estos clientes y encontrar nuevas oportunidades de negocio.,Establecer estrategias de relaciones públicas, a través de visitas insitu, investigaciones via web, estudio de prensa y comunicaciones relacionadas, con el fin de realizar best marking para la mejora del servicio.,Proponer estrategias de mercadeo, de acuerdo a los segmentos o nuevos nichos del mercado, con el fin de ampliar la cobertura del servicio y posicionar y sostener la estabilidad financiera de la Secretaria de Movilidad.,Diseñar estrategias que permitan fortalecer y potenciar el posicionamiento de la Secretaría de Movilidad.,Contribuir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</si>
  <si>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asesoría psicológica y/o remitir a los usuarios del programa familia, cuando el caso lo requiere, de acuerdo a los cronogramas y políticas institucionales establecidas, con el fin de orientar las soluciones.,Realizar las visitas domiciliarias requeridas a las familias, con el fin de complementar la evaluación con datos psicosociales relevantes para el abordaje de los casos.,Apoyar a la Secretaría de Educación y Cultura en la realización de talleres psicoeducativos para los alumnos y padres de familia de las diferentes Instituciones Educativas del Municipio de Envigado, con el objeto de fortalecer la formación, desarrollo y crianza de los hijos.,Atender y hacer seguimiento a usuarios en orientación y asesoría psicosocial, con el fin de tomar las acciones pertinentes.,Liderar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</si>
  <si>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Aplicar los conocimientos profesionales en la Secretaría de Bienestar Social y Comunitario, brindando asesoría y asistencia psicosocial  a la población débil y vulnerable del Municipio de Envigado, cumpliendo con los lineamientos y normas legales vigentes.</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</si>
  <si>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asesoría psicosocial individual y familiar a los grupos poblacionales débiles o vulnerables que son victimas de violencia intrafamiliar, del conflicto armado y personas en discapacidad que lo requieran, o que sean remitidos al programa de atención integral a la familia.,Realizar las remisiones necesarias a los diferentes programas, establecimientos de salud o dependencias de la Secretaría, de acuerdo con las situaciones de vulnerabilidad detectadas en los usuarios y su entorno familiar.,Contribuir a la garantía y restitución de los derechos de la población vulnerable a través de estrategias de seguridad alimentaria, mediante el proceso de identificación, selección, vinculación y seguimiento a los potenciales beneficiarios del programa de comedores comunitarios.,Realizar talleres educativos y de sensibilización dirigidos a las familias en situación vulnerable, a las escuelas de padres de las instituciones educativas y a población con discapacidad cognitiva, con el fin de fortalecer los procesos de bienestar y asistencia social del programa de atención integral a la familia.,Elaborar los estudios previos y definición de términos de referencia para los contratos requeridos por el programa y por los proyectos que le sean asignados por la Dirección, dando cumplimiento a la normatividad vigente en materia de contratación estatal.,Apoyar administrativa y operativamente el programa de familias en acción en el componente de salud, con el objetivo de brindar la orientación e información necesaria a la población victima del conflicto armado y actualizando permanentemente en el sistema de información vigente las novedades reportadas por la entidades de salud.,Apoyar a la Secretaría de Educación y Cultura en la realización de talleres psicoeducativos para los alumnos y padres de familia de las diferentes Instituciones Educativas del Municipio de Envigado, con el objeto de fortalecer la formación, desarrollo y crianza de los hijos.,Participar en la construcción de la política pública de asistencia integral a la familia del Municipio de Envigado, con el objetivo de articular las políticas nacionales y que se generen acciones que permitan prestar asistencia digna a la población vulnerable.,Participar en las diferentes mesas de trabajo municipales relacionadas con el programa de atención a las familias, con el fin de implementar estrategias psicosociales de intervención de la población vulnerable y victima del conflicto armado.,Liderar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</si>
  <si>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Zootecnia, NBC Medicina Veterinaria,, Experiencia:Veintidos (22) meses de Experiencia Profesional relacionada con las funciones del cargo.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</si>
  <si>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la asesoría y capacitación en aspectos técnicos y presupuestales relacionados con proyectos del sector pecuario del área rural del Municipio, de acuerdo con las necesidades detectadas en el sector y bajo los lineamientos de las normas legales vigentes.,Prestar asistencia veterinaria a animales de producción y mascotas domesticas de la zona rural y urbana del Municipio de Envigado, bajo las normas sanitarias y ambientales vigentes.,Liderar el convenio entre el Instituto Colombiano Agropecuario ICA y el Municipio de Envigado para la vigilancia y control epidemiológica del sector pecuario del área rural y urbana en el Municipio.,Participar en la formulación, ejecución y seguimiento de los planes, proyectos y programas de tipo agro ambientales y agropecuarios que sean de jurisdicción del Municipio de acuerdo a las directrices y parámetros de la Secretaría de Medio Ambiente y Desarrollo Rural.,Apoyar los eventos y actividades comunitarios en materia de promoción y comercialización agropecuaria que realice la Secretaría de Medio Ambiente y Desarrollo Rural en el área rural y urbana del Municipio de acuerdo con la normatividad legal vigente.,Coordinar conjuntamente con otras dependencias del Municipio, las actividades de acompañamiento y bienestar que se presta a la comunidad campesina en cuanto a la intervención y uso del suelo rural del Municipio de Envigado,Proporcionar asesoría, asistencia, formación y capacitación técnica integral a los pequeños y medianos productores que adelanten proyectos productivos pecuarios, fomentando prácticas agroecológicas, producción más limpia y producciones silvopastoriles, cumpliendo con las normas y registros legales vigentes.,Aplicar la política pública de desarrollo rural y agropecuario mediante la ejecución de las acciones establecidas en el plan agropecuario municipal, evaluando periódicamente que los programas y actividades estén acordes a lo requerido.,Participar en las actividades tendientes a la actualización, avances y desarrollos en materia de Tecnologías del sector agropecuario, con el fin de brindar soluciones a las necesidades del sector y proponer modelos de producción innovadores.,Participar en el fortalecimiento del consejo municipal de desarrollo rural mediante actividades que permitan lograr el desarrollo eficiente y activo de sus funciones de acuerdo a los objetivos planteados en las normas que los rigen.,Contribuir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</si>
  <si>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institucionales.,Consolidar la información de registro de los usuarios del programa de adulto mayor, con el fin de obtener la información requerida para el ingreso y asistencia en el CEC y VIDA.,Realizar seguimiento a los procesos, proyectos y programas bajo su responsabilidad, a través de las herramientas que disponga la entidad, con el fin de asegurar el cumplimiento de las metas Institucionales con la población de adulto mayor en CEC y Vida,Promocionar y divulgar el portafolio de servicios y rutas de atención a la población de adulto mayor, con el fin que sean aprovechadas por la población objeto.,Participar en las mesas de trabajo del programa de adulto mayor generando una integración en los diferentes centros de vida.,Promover la participación de la comunidad en la realización del programa para la descentralización de las acciones de atención integral al adulto mayor, dándole prioridad la población con vulneración social o económica según los lineamientos legales vigentes.,Participar en la formulación del Plan Operativo Anual para la población adulta mayor, de acuerdo a los lineamientos y políticas institucionales establecidas, con el fin de consolidar la información para el siguiente período.,Participar en la construcción de la política pública de envejecimiento y vejez del Municipio de Envigado, con el objetivo de que el Estado se articule y se generen procesos para que las personas envejezcan con dignidad.,Liderar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</si>
  <si>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Desarrollar los planes, proyectos y programas del área de desempeño mediante la gestión administrativa integral que permita generar articulación con las metas de la Secretaría de Movilidad y las metas institucionales del plan de desarrollo.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</si>
  <si>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institucionales.,Coordinar los procesos del área de gestión de trámites generales de tránsito que son atendidos en la Secretaría de Movilidad, contribuyendo a la ágil y oportuna prestación del servicio.,Asesorar a los usuarios internos y externos sobre los trámites generales que son atendidos por la Secretaría de Movilidad del Municipio de Envigado.,Apoyar a la dirección en la coordinación de las novedades administrativas de personal que se susciten con los servidores públicos que prestan servicios en el área de trámites generales, de manera que no se interrumpa la adecuada prestación del servicio.,Proyectar las respuestas a las solicitudes y peticiones elevadas por los usuarios en materia de trámites generales de tránsito en los términos y tiempos establecidos en la normatividad vigente.,Verificar la adecuada organización y custodia de la documentación relacionada con el historial de los vehículos matriculados en el Municipio de Envigado, su digitalización y respectivo archivo de acuerdo con las tablas de retención documental, que permitan su consulta en el momento en que se requiera.,Proyectar los actos administrativos que tengan que ver con los diferentes trámites en los que estén involucrados los vehículos matriculados en el Municipio de Envigado, para su respectiva aprobación.,Contribuir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</si>
  <si>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Aplicar los conocimientos profesionales en la Secretaría de Desarrollo Económico mediante la asistencia y acompañamiento a los empresarios y emprendendores en temas de Ciencia, Tecnología e Innovación en busca del fortalecimiento de la productividad y la competitividad en el  Municipio.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</si>
  <si>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institucionales.,Diseñar proyectos y programas que permitan la diversificación de productos y servicios ofrecidos en el mercado, mediante herramientas productivas innovadoras y la implantación de nuevas tecnologías que permitan el fortalecimiento productivo y competitivos de las empresas en el Municipio.,Coordinar eventos y actividades con otras entidades y organismos públicos y privados, nacionales o regionales que desarrollen proyectos y programas en temas relacionados con Ciencia, Tecnología e Innovación, con el fin de contribuir a la investigación e implementación de nuevas tecnologías y al desarrollo del la competitividad en el sector económico en el Municipio.,Generar las alianzas con entidades publicas y privadas, nacionales o internacionales que faciliten el acompañamiento a los empresarios en temas de Ciencia, Tecnología e innovación, buscando el fortalecimiento de la productividad y competitividad del sector en el Municipio.,Participar como enlace de la Secretaría en el Consejo Municipal de Ciencia, Tecnología e Innovación, para articular con los demás actores del municipio los programas definidos en el plan de acción y la aplicación de la política pública en materia de CTI.,Apoyar la organización y desarrollo de los diferentes eventos y actividades programadas por Secretaría de Desarrollo Económico, con el fin de contribuir al impulso de la competitividad empresarial, el emprendimiento, la innovación y el desarrollo empresarial del Municipio.,Realizar la elaboración de los estudios previos y definición de términos de referencia para los contratos requeridos por los proyectos que le sean asignados por la Dirección, dando cumplimiento a la normatividad vigente en materia de contratación estatal.,Apoyar en la Secretaría en la elaboración de los contratos y convenios interadministrativos que se requieran para el normal desarrollo de los proyectos y programas de la dependencia.,Contribuir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</si>
  <si>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Contaduría Pública, NBC Administración, NBC Economía, Experiencia:Veintidos (22) meses de Experiencia Profesional relacionada con las funciones del cargo.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</si>
  <si>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institucionales.,Expedir mediante el sistema de información financiero vigente, de manera oportuna y eficaz los certificados disponibilidad y registro presupuestal necesarios para el normal funcionamiento y ejecución de los proyectos y programas de la Unidades ejecutoras de la administración, previa verificación de los recursos y el cumplimiento de los requisitos legales y reglamentarios vigentes.,Realizar los ajustes y anulaciones de los certificados y registros de disponibilidad presupuestal solicitados por las unidades ejecutoras, de acuerdo con los recursos y rubros asignados al proyecto que se requiere modificar y cumpliendo con las reglamentaciones vigentes.,Asignar los recursos necesarios de funcionamiento e inversión a los centros de costos de la nómina y seguridad social de servidores públicos, docentes y jubilados, con el fin de contar con la disponibilidad presupuestal para realizar el pago de dichas obligaciones laborales.,Conciliar los saldos o recursos disponibles de los certificados y registros de disponibilidad presupuestal que queden activos cada mes, para poder liberar el presupuesto y realizar los cierres anuales respectivos.,Atender las peticiones y solicitudes elevadas por los servidores públicos relacionados con la información de certificados y registros de disponibilidad presupuestal que sea requerida, con el fin de contribuir a el desarrollo de los planes y programas de las unidades ejecutoras.,Contribuir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</si>
  <si>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Ingeniería Agrícola, Ingeniería Agronómica, Agronomía, Ingeniería Forestal, Ingeniería Agroforestal,, Experiencia:Veintidos (22) meses de Experiencia Profesional relacionada con las funciones del cargo.</t>
  </si>
  <si>
    <t>Aplicar los conocimientos profesionales en la Secretaría del Medio Ambiente y Desarrollo Rural en aspectos forestales para fomento y desarrollo del área rural y urbana en el Municipio de Envigado.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</si>
  <si>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institucionales.,Formular los proyectos requeridos por la dirección que permitan obtener apoyo o procesos de cooperación logístico, científico, económico y demás relacionados, de las instituciones de orden departamental, territorial y municipal, en aras del fortalecimiento de los programas de la Dirección.,Elaborar los estudios previos y definición de términos de referencia para los contratos requeridos por los proyectos que le sean asignados por la Dirección, dando cumplimiento a la normatividad vigente en materia de contratación estatal, analizando, evaluando y recomendando sobre la favorabilidad de las propuestas presentadas.,Dar asistencia y asesoría técnica para el desarrollo de los programas de re forestación, enriquecimiento forestal, mantenimiento de plantaciones protectoras o productoras tanto para predios de propiedad municipal como otros.,Realizar control y seguimiento al territorio rural y urbano del municipio en cuanto a procesos y deteriorantes y usos inadeacuados especialmente en de las coberturas vegetales y los ecosistemas naturales, complementando las acciones legales y administrativas del área competente, con el fin de aportar a la protección, restauración y control conservación para la sostenibilidad del territorio.,Realizar campañas de formación y sensibilización de la comunidad del municipio mediante programas de participación activa de siembra, traslado, re forestación, embellecimiento y cuidado de zonas verdes de manera que se propicie el cuidado y conservación de los recursos naturales como lo establecen los lineamientos legales vigentes.,Programar acciones logísticas, técnicas y administrativas que permitan desarrollar los programas de re forestación, enriquecimiento forestal, mantenimiento de plantaciones protectoras y control fito sanitario en los predios municipales o en otros predios según programas de cooperación o similar con entes diferentes.,Apoyar el desarrollo de los procesos de presupuesto participativo de temas relacionados con los programas de la dirección.,Apoyar la consolidación de los informes de gestión de la dirección incluyendo los con componentes administrativos, sistemas de información geográfico y el seguimiento a indicadores de plan de desarrollo.,Contribuir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</si>
  <si>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Bibliotecología, Otros de  Ciencias Sociales y Humanas, NBC Geografía, Historia., Experiencia:Veintidos (22) meses de Experiencia Profesional relacionada con las funciones del cargo.</t>
  </si>
  <si>
    <t>Coordinar  planes y estudios para la implementación de las políticas culturales a través de programas y proyectos tendientes a la gestión, protección, salvaguardia y apropiación social del patrimonio cultural y el fortalecimiento de los escenarios para el arte y la cultura, en concordancia con el plan de ordenamiento Territorial.</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</si>
  <si>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institucionales.,Implementar estrategias de gestión para la aplicación y desarrollo del Régimen especial de protección para el patrimonio cultural de naturaleza material.,Crear e implementar estrategias para la protección, recuperación conservación, sostenibilidad y divulgación del patrimonio cultural de naturaleza material, en el municipio de envigado como aporte al desarrollo cultural del municipio de envigado.,Diseñar estrategias de gestión para el fortalecimiento del equipamiento cultural y artístico en el municipio de envigado.,Diseñar propuestas para el cumplimiento de la normatividad sobre patrimonio y cultura, desde los compromisos con el plan de ordenamiento territorial.,Contribuir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</si>
  <si>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Ingeniería en Producción Agropecuaria, Ingeniería Agronómica, Ingeniería Agropecuaria, Agronomía, Ingeniería Forestal, Ingeniería Agroforestal,, Experiencia:Veintidos (22) meses de Experiencia Profesional relacionada con las funciones del cargo.</t>
  </si>
  <si>
    <t>Aplicar los conocimientos profesionales en la Secretaría del Medio Ambiente y Desarrollo Rural en aspectos de silvicultura urbana para fomento y desarrollo del área rural y urbana en el Municipio de Envigado.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</si>
  <si>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institucionales.,Proporcionar asesoría técnica a la comunidad en materia de silvicultura urbana, zonas verdes y afines, de acuerdo con las necesidades identificas en el área rural y urbana del Municipio de Envigado y dando cumplimiento a las normas legales vigentes.,Realizar control y seguimiento al territorio rural y urbano del municipio en cuanto a procesos deteriorantes y usos inadeacuados especialmente en los ecosistemas naturales, complementando las acciones legales y administrativas del área competente, con el fin de aportar a la protección, restauración y control conservación para la sostenibilidad del territorio.,Realizar campañas de formación y sensibilización a la comunidad del municipio sobre la protección y conservación del arbolado y de los bosques en el área rural y urbana utilizando conocimientos de silvicultura urbana, producción agroecológica, jardinería y temas afines.,Elaborar los estudios previos y definición de términos de referencia para la formulación de los contratos requeridos por los proyectos que le sean asignados por la Dirección en materia de silvicultura, dando cumplimiento a la normatividad vigente en materia de contratación estatal, analizando, evaluando y recomendando sobre la favorabilidad de las propuestas presentadas.,Apoyar el desarrollo de acciones de silvicultura urbana para el mejoramiento del bosque urbano, las zonas verdes y los jardines, así como para la conservación de las coberturas vegetales y los ecosistemas rurales, planificando acciones y realizando la asesoría y seguimiento de estas, siendo de relevancia la programación o el desarrollo de las acciones fitosanitarias del árbol urbano y afines.,Emitir conceptos técnicos para las intervenciones del arbolado urbano y zonas verdes de acuerdo a criterios dela silvicultura y de las normas legales ambientales vigentes, según solicitudes de usuarios o requerimientos de la Secretaría.,Contribuir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</si>
  <si>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Preservar y conservar el orden público mediante la regulación del ejercicio de derechos, deberes y obligaciones públicas y el desarrollo de la actividad de policía que aseguren la convivencia pacífica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</si>
  <si>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sobre las diligencias de comisiones judiciales, civiles, administrativas y delegaciones municipales solicitadas por entidades competentes, que se le confieran a la inspeccion de acuerdo a lo establecido en las normas legales vigentes.,7. Conocer y tramitar en primera instancia las querellas civiles de Policia de indole jurisdiccional, con el objetivos de garantizar la preservacion y conservacion del orden publico.,8. Realizar el proceso de inspeccion, vigilancia y control de la ocupacion del espacio publico dentro de la jurisdiccion, mediante acciones y estrategias que permitan la sensibilizacion de la comunidad con respecto al uso adecuado de los espacios y actuando conforme a lo establecido por la normas legales vigentes. ,9. Responder por verificacion de requisitos y por  la elaboracion y analisis de estudios previos de las solicitudes emitidas por los ciudadanos, que permitan facilitar la autorizacion de permisos o licencias para la utilizacion del espacio publico en el Municipio.,10. Cumplir con las funciones y atribuciones establecidas por el codigo Nacional de Policia y Codigo de Convivencia Ciudadana.,11. Atender las quejas verbales y escritas de la comunidad que perturben la sana convivencia  con oportunidad y calidad en el servicio de acuerdo a lo establecido con las normatividad legal vigente.,12. Orientar a la comunidad conforme a los conocimientos profesionales, sobre temas relacionados con el mantenimiento y preservacion de la convivencia ciudadana en el municipio.,13. Velar por que el uso, conservacion y custodia de los registros y archivos que reposan en la Inspeccion, garantizando su actualizacion y organizacion de acuerdo con las tablas de retencion documental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</si>
  <si>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Experiencia:Veintiocho (28) meses de Experiencia Profesional relacionada con las funciones del cargo. "</t>
  </si>
  <si>
    <t>Realizar investigaciones y emitir decisiones contravencionales por accidentes e infraccionesde tránsito ocurridos en la jurisdicción, que permitan determinar la culpabilidad o exoneracion de los involucrados en los hechos.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</si>
  <si>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y resolver todo lo relacionado con accidentalidad vial y contravenciones de transito con el fin de emitir fallo  de acuerdo con el codigo nacional de transito vigente y normas que le sean aplicables con garantia del debido proceso de todos los involucrados.,7. Resolver el recurso de reposicion interpuesto con respecto a autos y fallos notificados y conceder o negar el recurso de apelacion sobre los mismos cuando se requiera, de acuerdo con la normatividad procesal vigente. ,8. Decretar y resolver sobre las solicitudes de pruebas que sean necesarias dentro de las investigaciones por accidentes de transito e infracciones a las normas de transito de manera oportuna y eficiente.,9. Disponer el envio de los expedientes de accidentes donde existan lesiones personales a los diferentes despachos judiciales y poner a disposicion de los mismos los vehiculos involucrados, de acuerdo a la normatividad penal vigente para los fines pertinentes.,10. Resolver oportunamente los derechos de peticion que presenten los usuarios dentro de los terminos de legales.,11. Realizar las diligencias de secuestro de acuerdo con  las comisiones que sean remitas por los diferentes despachos judiciales o administrativos, con el fin de dar cumplimiento a las disposiciones legales vigentes.,12.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</si>
  <si>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Experiencia:Veintiocho (28) meses de experiencia Profesional relacionada con las funciones del cargo.</t>
  </si>
  <si>
    <t>Adelantar los procesos administrativos sancionatorios a que haya lugar por presuntas vulneraciones al régimen sanitario dentro de las competencias de la Secretaría de Salud, en cuanto de la inspección, vigilancia y control de factores de riesgos para la salud pública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</si>
  <si>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y tramitar en primera instancia los procesos administrativos sancionatorios a que haya lugar por presuntas vulneracion al regimen sanitario dentro de las competencias de la Secretaria de Salud.,7. Ordenar los correctivos necesarios para subsanar una situacion critica o irregular en cualquiera de los sujetos sometidos a inspeccion, vigilancia y control competencia de la Secretaria de Salud, Direccion de Control de Factores de Riesgo.,8. Cumplir con las funciones y atribuciones establecidas por Ley 1801 de 2016 (Codigo Nacional de Policia y Convivencia), Ley 1437 de 2011 (Codigo de Procedimiento Administrativo y de lo Contencioso Administrativo), Ley 9 de 1979 Por la cual se dictan medidas sanitarias, Decretos Reglamentarios y demas normas concordantes en relacion a la funcion de inspeccion, vigilancia y control competencia de la Secretaria de Salud, Direccion de Control de Factores de Riesgo,9. Velar por que el uso, conservacion y custodia de los registros y archivos que reposan en la Inspeccion, garantizando su actualizacion y organizacion de acuerdo con las tablas de retencion documental vigentes.,10.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</si>
  <si>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Derecho, Título de posgrado en la modalidad de especialización en: Especialización en Derecho Ambiental,, Experiencia:Veintiocho (28) meses de experiencia Profesional relacionada con las funciones del cargo.</t>
  </si>
  <si>
    <t>Ejercer control y vigilancia al cumplimiento de las normas de protección ambiental y manejo de los recursos naturales, adelantando las acciones de policía y contravencionales requeridas, con el fin de velar por el cumplimiento de los deberes del Estado y de los particulares en materia ambiental y de proteger el derecho constitucional a un ambiente sano.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</si>
  <si>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la normatividad vigente, de las medidas preventivas tendientes a evitar las actuaciones en las que se establezcan afectaciones al medio ambiente, los recursos naturales y areas naturales protegidas.,7. Dirigir los procesos de verificacion de las obras civiles publicas y privadas, con el fin de conocer la correspondiente licencia, permisos o autorizaciones para el uso y aprovechamiento del medio ambiente y los recursos naturales.,8. Tramitar de manera oportuna las quejas y denuncias que en relacion con el uso o aprovechamiento, o por afectaciones al medio ambiente y los recursos naturales sean interpuestas por la comunidad, con el fin de propiciar mecanismos de conciliacion para solucionar conflictos.,9. Liderar las acciones de sensibilizacion y acercamiento a la ciudadania que promueva la Secretaria del Medio Ambiente y Desarrollo Agropecuario, en conjunto con otras dependencias de la Administracion Municipal en pro de la conservacion y proteccion del medio ambiente y los recursos naturales.,10. Imponer las medidas preventivas necesarias para garantizar la proteccion de la vida e integridad de las personas que habitan zonas que presenten amenazas naturales, con el fin de hacer cumplir las medidas que sobre el asunto determine la autoridad competente.,11. Colaborar con otras autoridades del Sistema Nacional Ambiental - SINA, organismos de control o autoridades judiciales, dentro de los procesos de investigacion o cualquier actuacion que adelanten en relacion con las infracciones a la normatividad ambiental en jurisdiccion del Municipio de Envigado.,12. Tramitar las contravenciones que dentro del ambito de sus competencias esten contempladas en el Codigo Nacional de Policia y en el Codigo de Convivencia Ciudadana.,13. Realizar el seguimiento a la normatividad ambiental municipal y a las normas de orden superior que se aplican para la proteccion y conservacion del medio ambiente y los recursos naturales, haciendo las recomendaciones que considere pertinentes, de tal forma que sirvan de fuente de retroalimentacion para su revision y ajuste.,14. Coordinar la remision de los casos especiales, a las entidades de orden superior, de acuerdo a los lineamientos establecidos, con el fin de proceder a su atencion y seguimiento.,15. Remitir a las dependencias encargadas las multas impuestas, con el fin de realizar los cobros coactivos y persuasivos.,16.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</si>
  <si>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Derecho, Experiencia:Veintiocho (28) meses de experiencia Profesional relacionada con las funciones del cargo.</t>
  </si>
  <si>
    <t>Ejercer control urbano adelantando las acciones de policía y contravenciones requeridas, de conformidad con las competencias que en materia urbanística le han sido asignadas a las entidades territoriales del orden municipal, con el fin de asegurar el cumplimiento de las licencias urbanísticas y de las normas contenidas en el Plan de Ordenamiento Territorial - POT.</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</si>
  <si>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Velar por el cumplimiento de la ley de control urbano que tipifica posibles sanciones urbanisticas, ejerciendo control y vigilancia sobre los diferentes usos del suelo en el Municipio de Envigado.,7. Imponer, de conformidad con el procedimiento sancionatorio urbanistico y sus normas reglamentarias, las medidas a que haya lugar, tendientes a prevenir, impedir, o evitar la ocurrencia o continuacion de un hecho o de una situacion que atente contra el derecho urbano. ,8. Realizar labores de inspeccion, vigilancia y control sobre infracciones urbanisticas en el espacio publico y privado, velando porque se adelanten las acciones de su competencia cuando se detecte cualquier tipo de contravencion.,9. Verificar que las obras civiles y en general todas las actuaciones urbanisticas posean la licencia  correspondiente y se impongan las medidas preventivas de suspension, sancion o demolicion, en caso de ser necesario.,10. Atender el tramite oportuno por infraccion a la norma urbana, mediante oficio, quejas o denuncia que sean interpuestas por la comunidad del Municipio de Envigado.,11. Prestar asesoria a la comunidad del Municipio de Envigado, mediante el desarrollo de actividades y politicas institucionales, con el fin de fortalecer el conocimiento de la normatividad vigente de las normas urbanisticas.,12. Solicitar el apoyo tecnico de las demas areas del Departamento Administrativo de Planeacion y otras unidades ejecutoras de la Administracion Municipal, aplicando el Codigo Nacional de Policia vigente    para dirigir, coordinar y ejecutar las labores de inspeccion, vigilancia y control, de oficio o a solicitud de parte.,13. Conminar a los responsables de las posibles infracciones urbanisticas a cargo de la inspeccion de control urbano.,14. Atender las Peticiones, Quejas, Reclamos y Sugerencias - PQRS, que sean de su competencia, con el fin de dar respuestas eficaces y oportunas.,15.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</si>
  <si>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Nutrición y Dietética., Experiencia:Diecinueve (19) meses de experiencia Profesional relacionada con las funciones del cargo.</t>
  </si>
  <si>
    <t>Coordinar la formulación, seguimiento y ejecución de los planes, programas y proyectos de la Dirección de Seguridad Alimentaria y Nutricional del Municipio de Envigado de acuerdo con las políticas nacionales, departamentales y municipales.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</si>
  <si>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los programas de alimentacion de la Direccion de Seguridad Alimentaria y Nutricional, supervisando el cumplimiento adecuado en la prestacion del servicio, con el fin de fomentar habitos alimentarios sanos.,7. Apoyar y hacer seguimiento a los programas de alimentacion de la Direccion de Seguridad Alimentaria y Nutricional, con el fin de verificar la eficiencia de la preparacion, almacenamiento y distribucion de los alimentos.,8. Supervisar y evaluar el perfil higienico sanitario del servicio de alimentacion, acorde a las Buenas Practicas de Manufactura - BPM, tendiente a conservar la calidad nutricional, organoleptica e inocuidad de los alimentos ofrecidos en los programas de alimentacion del Municipio de Envigado.,9. Gestionar la puesta en marcha de estrategias para el aseguramiento de la calidad en las operaciones de manufactura de los programas de alimentacion de la Direccion de Seguridad Alimentaria y Nutricional.,10. Participar en la ejecucion y evaluacion de programas de educacion alimentaria y clasificacion nutricional para la comunidad en general y beneficiarios de los programas de seguridad alimentaria y nutricional del Municipio de Envigado, que incidan en la formacion de estilos de vida saludable y habitos alimentarios adecuados.,11. Planear la minuta patron y los menus ofrecidos en los programas de alimentacion del Municipio de Envigado, con parametros de calidad nutricional y sensorial.,12. Gestionar el programa de Mejoramiento Alimentario y Nutricional de Antioquia - MANA, conjuntamente con la Gobernacion de Antioquia, con el fin de suministrar el complemento alimentario a ninos menores de 6 anos en el Municipio de Envigado.,13. Apoyar los procesos precontractuales para los programas de seguridad alimentaria y nutricional, de acuerdo a la normatividad vigente, con el fin de aportar al logro del plan de desarrollo.,14. Velar por el cumplimiento de los criterios de seleccion de la poblacion beneficiaria de los programas de seguridad alimentaria, con el fin de contribuir al acceso a una alimentacion adecuada, fomento de habitos alimentarios adecuados y promocion de lactancia materna como base de la seguridad alimentaria.,15. Apoyar los procesos contractuales y de seguimiento al programa de alimentacion escolar, de acuerdo a los lineamientos del Ministerio de Educacion Nacional, con el fin de suministrar alimentacion a los escolares de las Instituciones Educativas Publicas.,16.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</si>
  <si>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Ingeniería de Alimentos.,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</si>
  <si>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los programas de alimentacion de la Direccion de Seguridad Alimentaria y Nutricional, supervisando el cumplimiento adecuado en la prestacion del servicio, con el fin de fomentar habitos alimentarios sanos.,7. Evaluar los sistemas de produccion de los programas de alimentacion de la Direccion de Seguridad Alimentaria y Nutricional, que permitan verificar la eficiencia de la preparacion, almacenamiento y distribucion de los alimentos.,8. Evaluar el perfil higienico sanitario del servicio de alimentacion, acorde a las Buenas Practicas de Manufactura - BPM, tendiente a conservar la calidad nutricional, organoleptica e inocuidad de los alimentos ofrecidos en los programas de alimentacion del Municipio de Envigado.,9. Gestionar la puesta en marcha de estrategias para el aseguramiento de la calidad en las operaciones de manufactura de los programas de alimentacion de la Direccion de Seguridad Alimentaria y Nutricional.,10. Implementar programas de calidad de forma interna y externa para los proveedores de alimentos, mediante la evaluacion y retroalimentacion, con el fin de mejorar los programas de seguridad alimentaria.,11. Brindar asesoria y asistencia tecnica para la adquisicion de equipos y alimentos, de acuerdo a la normatividad vigente, con el fin de que cumplan los requisitos minimos para la prestacion de los servicios.,12. Apoyar los procesos de capacitacion y educacion para el personal que participa en los programas de seguridad alimentaria.,13. Realizar seguimiento a las eventualidades relacionadas con la calidad de los alimentos que se presenten en las Instituciones Educativas Publicas, con el fin de proponer medidas de contingencia o preventivas que permitan mitigar el riesgo en la salud de la poblacion atendida.,14. Apoyar los procesos precontractuales para los programas de seguridad alimentaria y nutricional, de acuerdo a la normatividad vigente, con el fin de aportar al logro del plan de desarrollo.,15.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</si>
  <si>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"Ejecutar y aplicar los conocimientos propios del área de desempeño en la realización de acciones de salud pública que garanticen el bienestar de la comunidad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</si>
  <si>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</si>
  <si>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Profesional en las disciplinas académicas del núcleo básico del conocimiento: NBC Enfermería, Experiencia:Diecinueve meses (19) meses experiencia Profesional relacionada con las funciones del cargo</t>
  </si>
  <si>
    <t>Estudio: Título de formación Profesional en las disciplinas académicas del núcleo básico del conocimiento: NBC Medicina,, Experiencia:Veintidos (22) meses de experiencia Profesional relacionada con las funciones del cargo.</t>
  </si>
  <si>
    <t>Coordinar programas de promoción de la salud y prevención de la enfermedad, de protección específica para la detección temprana y la atención de enfermedades de interés en salud pública, de conformidad con el Plan Nacional de Salud Pública.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</si>
  <si>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Realizar analisis de  los eventos de interes en salud publica que lo requieran.,21. Realizar busqueda activa institucional de enfermedades especificas que ameritan intervencion, con el fin de ejecutar las acciones necesarias que mejoren las condiciones de salud publica en el Municipio de Envigado.,22. Realizar investigaciones de campo de enfermedades de interes en salud publica, con el fin de identificar factores de riesgo y patologias.,23. Realizar el plan de contingencia a enfermedades transmitidas por vectores y colera, en las Empresas Sociales del Estado, IPS (que tengan servicios de urgencias y hospitalizacion) y en la Secretaria de Salud para identificar adherencia a protocolos y brotes en el municipio, con el fin de informar a la comunidad el estado de las enfermedades.,24. Realizar vigilancia a las infecciones asociadas a la atencion en salud, por medio de la consulta en los sistemas de informacion, para enviar informes a la Secretaria Seccional de Salud y Proteccion Social de Antioquia.,25.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alcanzados.,27. Cumplir con las disposiciones existentes en materia disciplinaria, sobre Derechos, Deberes, Prohibiciones,  Inhabilidades, Incompatibilidades y Conflicto de Intereses, de acuerdo con el nivel, la naturaleza y el area de desempeno del cargo.,28.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</si>
  <si>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NBC Ingeniería Electrónica, Telecomunicaciones y Afines, NBC Ingeniería Mecánica y Afines, NBC Ingeniería Eléctrica y Afines,, Experiencia:Treinta y dos (32) meses de Experiencia Profesional relacionada con las funciones del cargo.</t>
  </si>
  <si>
    <t>Realizar asistencia técnica, seguimiento y control al sistema semafórico del Municipio de Envigado, de acuerdo a los procedimientos, políticas institucionales y manuales de funcionamiento de equipos vigentes.</t>
  </si>
  <si>
    <t xml:space="preserve"> ,1.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Apoyar la evaluacion de las condiciones del transito del Municipio de Envigado, de acuerdo a los estudios tecnicos y a las anomalias puntuales, con el fin de reportar irregularidades y recomendar acciones de mejora.,8. Realizar las reparaciones de los modulos electronicos afectados por las averias, de acuerdo a las instrucciones recibidas y a las medidas de seguridad necesarias para la realizacion de las labores en las vias y en la seccion, con el fin de hacer las correcciones pertinentes.,9. Realizar el montaje electrico y electronico de las intersecciones semaforicas que requiera la red, por medio de cableado y conexion a los equipos.,10. Realizar el mantenimiento correctivo y preventivo de la red semaforica, mediante la verificacion del sistema de comunicacion e interfase del equipo con central.,11. Realizar el seguimiento a la programacion de cada interseccion, mediante la verificacion de los datos en los sistemas de informacion, para garantizar un optimo funcionamiento.,12. Realizar la programacion y revision del automatico de los semaforos, de acuerdo a los estudios tecnicos, con el fin de que este acorde con la del equipo y garantizar que los tiempos sean los correctos.,13. Realizar el diseno de planes de senales, segun la normatividad vigente, con el fin de generar eficacia y eficiencia en el sistema.,14. Realizar, actualizar y controlar el inventario semaforico, con el fin de tener la informacion exacta de cada uno de los elementos que lo componen.,15.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</si>
  <si>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Tecnología en Delineantes de Arquitectura e Ingeniería, NBC Arquitectura o Título de formación técnica en: Técnica Profesional., Experiencia:Veinticuatro (24) meses de Experiencia relacionada con las funciones del cargo.</t>
  </si>
  <si>
    <t>Realizar actividades de apoyo técnico y complementario que contribuyan al desarrollo de los planes y programas y el logro de los objetivos de la dependencia.</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</si>
  <si>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Apoyar la evaluacion tecnica, ambiental y cartografica, mediante visitas tecnicas y generacion de informes para enviar a la autoridad ambiental, con el fin de verificar el cumplimiento de los requisitos para la adquisicion de predios del Municipio de Envigado.,8. Suministrar informacion cartografica y catastral, mediante el sistema de informacion geografico vigente, con el fin de entregar informes a las partes interesadas.,9. Apoyar la actualizacion de la pagina web, conjuntamente con la Oficina Asesora de Comunicaciones y con la Direccion de TICs, recopilando la informacion para actualizar los eventos y cambios dentro de la Secretaria de Medio Ambiente y Desarrollo Agropecuario.,10. Atender las Peticiones, Quejas, Reclamos y Sugerencias de la Secretaria de Medio Ambiente y Desarrollo Agropecuario, remitiendo las solicitudes a quien corresponda, con el fin de entregar respuestas oportunas a los usuarios.,11. Apoyar al desarrollo de los diferentes proyectos de las direcciones de la Secretaria de Medio Ambiente y Desarrollo Agropecuario, en el componente geografico, realizando acompanamiento en el procesamiento de la informacion.,12. Procesar la informacion para la entrega a los usuarios externos, de acuerdo a los requerimientos solicitados, mediante la informacion encontrada en el sistema de informacion geografico.,13. Integrar y administrar la informacion ambiental producto de la gestion de la Secretaria de Medio Ambiente y Desarrollo Agropecuario, segun los estandares definidos, con el fin de consolidar el sistema de informacion geografico.,14. Apoyar y revisar el componente geografico en los contratos que contengan el Sistema de Informacion Geografico de la Secretaria de Medio Ambiente y Desarrollo Agropecuario.,15.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</si>
  <si>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las disciplinas académicas del núcleo básico del conocimiento: NBC Educación, NBC Sociología, Trabajo Social y Afines,, Experiencia:Treinta y dos (32) meses de Experiencia Profesional relacionada con las funciones del cargo.</t>
  </si>
  <si>
    <t>Apoyar a la gestión de la dependencia en la correcta y oportuna ejecución de los planes, programas y proyectos enfocados a la gestión cultural, contribuyendo a garantizar el cumplimiento de los sus objetivos a fin de lograr la prestación de un mejor servicio.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</si>
  <si>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Participar en la planeacion y difusion de la programacion de la direccion de cultura, promoviendo eventos de ciudad, con el fin de promover el tiempo libre y sano esparcimiento en familia.,8. Ejecutar tareas correspondientes a la gestion cultural especifica que requieren los proyectos culturales de la administracion municipal.,9. Servir como enlace entre la comunidad y la administracion municipal en todo lo relacionado con procesos culturales, con el fin de convocar expresiones artisticas individuales y colectivas, para consolidarlas como alternativas para el disfrute de la comunidad local y externa.,10. Proponer acciones de gestion cultural encaminadas a representar el municipio a nivel nacional, departamental y local , de acuerdo a las disposiciones vigentes.,11. Propiciar actividades ludicas y academicas tendientes a la formacion de publicos sensibles y proactivos, de acuerdo a las politicas institucionales, con el fin de guiar a la comunidad hacia el disfrute de las expresiones artisticas.,12. Gestionar recursos para las diferentes actividades culturales que se desarrollen en la direccion de cultura, de acuerdo a los lineamientos establecidos.,13. Dar respuesta clara y oportuna a los tramites y solicitudes de los ciudadanos, relacionados con su area de desempeno, a traves del Sistema de Atencion al Ciudadano - SAC del Ministerio de Educacion,14.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</si>
  <si>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Arquitectura,, Experiencia:Veintiocho (28) meses de Experiencia Profesional relacionada con las funciones del cargo.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</si>
  <si>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Revisar las licencias otorgadas por las Curadurias Urbanas correspondientes a proyectos urbanisticos, para verificar el cumplimiento con el Plan de Ordenamiento Territorial y las normas urbanisticas.,8. Orientar a los usuarios suministrando la informacion que les sea solicitada, de conformidad con las politicas y procedimientos establecidos a nivel institucional.,9. Atender las Peticiones, Quejas, Reclamos y Sugerencias - PQRS, que sean de su competencia, con el fin de dar respuestas eficaces y oportunas.,10.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</si>
  <si>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Derecho y Afines,, Experiencia:Veinticuatro (24) meses de Experiencia Profesional relacionada con las funciones del cargo.</t>
  </si>
  <si>
    <t>Realizar actividades de apoyo técnico y complementario que contribuya a la preservación y conservación del espacio público en el Municipio de Envigado.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</si>
  <si>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Verificar que los establecimientos abiertos al publico del municipio cumplan con los requisitos legales obligatorios exigidos para el ejercicio de la actividad comercial. ,8. Participar en los operativos de decomiso a las personas o establecimientos abiertos al publico que no cumplan con las normas de ocupacion del espacio publico en el municipio. ,9. Realizar diligencias de compromiso con las personas que ocupan el espacio publico de manera informal, con el objetivo de legalizar los permisos pertinentes que les permita ejercer su actividad de comercio en el espacio publico. ,10. Organizar los operativos de recuperacion del espacio publico participando conjuntamente con otras Secretarias y autoridades competentes, con el objetivos de verificar el cumplimiento de requisitos legales y sensibilizar a la   poblacion vulnerable y en condicion de calle que se encuentre ocupando el espacio publico en el municipio. ,11. Supervisar las actividades de revision y verificacion de la ocupacion del espacio publico ejercidas por los promotores de convivencia , con el fin de controlar y garantizar una adecuada prestacion del servicio.,12. Apoyar el proceso de verificacion de requisitos para la aprobacion y expedicion de licencias o permisos de funcionamiento para la ocupacion del espacio publico del municipio.,13. Atender las peticiones, quejas y solicitudes elevadas por la comunidad, relacionadas con las acciones ejecutadas por la Inspeccion de Espacio Publico.,14. Guardar absoluta reserva y discrecion sobre todos los documentos y asuntos que se reciban o se tramiten en las dependencias.,15.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</si>
  <si>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</si>
  <si>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Adelantar actividades de apoyo técnico y de asistencia administrativa en desarrollo de los planes y programas de la dependencia, que contribuyan al logro de los objetivos propuestos.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</si>
  <si>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Adelantar actividades de apoyo administrativo a los procesos de Carrera Administrativa y Evaluacion del Desempeno, de acuerdo a los requerimientos solicitados para el desarrollo de los objetivos de  la dependencia.  ,6. Apoyar los procesos de inscripcion en Carrera Administrativa de los Servidores Publicos del Municipio de Envigado ante la Comision Nacional del Servicio Civil CNSC, a traves del sistema de informacion vigente.,7. Realizar la revision y validacion de los titulos academicos con las entidades externas necesarias,  de los nombramientos de personal en los cargos de la planta de personal del Municipio de Envigado, garantizando el cumplimiento de los requisitos exigidos por el perfil del cargo.,8. Apoyar en la revision y verificacion de informacion documental y en el sistema de informacion del  FOSIGA, correspondiente a los contratistas que prestan servicios en los proyectos de inversion en la administracion central del municipio de envigado, garantizando el cumplimiento de los requisitos exigidos.,9. Mantener actualizado las novedades de ingreso y retiro a la administradora de riesgos laborales de los contratistas que prestan servicios en los proyectos de inversion en la administracion central del Municipio de Envigado.,10. Administrar el proceso de ingreso de informacion de servidores publicos y contratistas en el Sistema de Informacion de Gestion del Empleo Publico - SIGEP, verificando los requisitos y parametros establecidos, con el objetivo de dar cumplimiento a los requisitos legales.,11.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</si>
  <si>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NBC Ingeniería Civil y Afines, NBC Administración, NBC Contaduría Pública, NBC Ingeniería Industrial y Afines, NBC Economía, NBC Ingeniería Administrativa y Afines, Otros NBC del Área., Experiencia:Veinte  (20) meses de Experiencia Profesional relacionada con las funciones del cargo</t>
  </si>
  <si>
    <t>Soportar técnica y operativamente el desarrollo de los procesos y procedimientos relacionados con la gestión de la inspección y vigilancia de establecimientos educativos.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</si>
  <si>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Administrar la agenda de las visitas para conocer las actividades programadas en lo concerniente al seguimiento de control a los establecimientos educativos y los parametros tecnicos y legales que rigen su ejecucion. ,6. Notificar a las partes interesadas el acto administrativo resultante de las actividades relacionadas con la inspeccion y vigilancia y el tramite de novedades y  legalizacion de los establecimientos educativos, teniendo en cuenta los parametros de oportunidad establecidos en el proceso.,7. Suministrar la informacion a la direccion de cobertura para actualizar el Directorio unico de Establecimientos, con base en las diferentes novedades tramitadas y aprobadas, cumpliendo con los parametros tecnicos y de oportunidad definidos por el ministerio de educacion nacional.,8. Administrar el sistema de informacion de los centros de formacion para el trabajo y el desarrollo humano, con el fin de realizar los registros que procuren por la actualizacion de la informacion.,9.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</si>
  <si>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tecnológica en: Tecnología en Administración Turística, Experiencia:Veinte (20) meses de Experiencia Profesional relacionada con las funciones del cargo.</t>
  </si>
  <si>
    <t>Realizar actividades de apoyo técnico y complementario que contribuyan al desarrollo y logro de los planes, programas y objetivos del programa de fomento y turismo de la Secretaría de Desarrollo Económico.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</si>
  <si>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en el diseno, elaboracion y ejecucion de proyectos y programas relacionados con el fomento y turismo del Municipio, de acuerdo con las necesidades identificadas en el sector, con el fin de contribuir a la promocion y desarrollo del territorio. ,6. Orientar  a los emprendedores y empresarios en el Programa de fomento y turismo de la Secretaria, brindando acompanamiento y asesoria en la formulacion y seguimiento de planes de negocios relacionados con el tema de turismo, con el fin de contribuir  a la promocion y desarrollo del sector.,7. Desarrollar programas y actividades de sensibilizacion y reconocimiento del territorio encaminadas al uso y disfrute de espacios de las zonas rurales y semirurales del Municipio, en coordinacion con otras Secretaria, con el fin de promover la oferta turistica y ecologica, cumpliendo con las recomendaciones y cuidados de areas protegidas,8. Mantener actualizado el inventario de ofertas turisticas en el Municipio, implementando estrategias de divulgacion, promocion y comercializacion de las actividades y programas turisticos a las poblaciones interesadas y comunidad en general de los planes, rutas y recorridos de interes para la comunidad como parte del fortalecimiento empresarial en el sector de turismo.,9. Brindar asesoria y asistencia tecnica a la comunidad del sector rural y urbano que tengan una idea de negocio con proyeccion turistica en la elaboracion y seguimiento de proyectos patrocinados con recursos del presupuesto participativo orientados al disfrute de espacios propios, con el fin de contribuir al  desarrollo economico de la comunidad de la zona.,10. Apoyar en la organizacion y desarrollo de los eventos y actividades que permitan el impulso y promocion del sector turismo en el municipio de Envigado, que permita lograr mayor cobertura e impacto en la comunidad.   ,11. Apoyar la elaboracion de los estudios previos y definicion de terminos de referencia para los contratos requeridos por los proyectos que le sean asignados por la Direccion, dando cumplimiento a la normatividad vigente en materia de contratacion estatal.,12. Participar en la implementacion de las acciones y actividades propuestas en el plan de turismo municipal, articulandolas con los planes departamentales y nacionales, encaminadas a dinamizar el sector como foco de desarrollo economico del Municipio de Envigado.,13. Apoyar la organizacion y desarrollo de los diferentes eventos y actividades programadas por Secretaria de Desarrollo Economico, con el fin de contribuir al impulso de la competitividad empresarial, el emprendimiento, la innovacion y el desarrollo empresarial del Municipio.,14.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</si>
  <si>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Economía,, Experiencia:Veinte  (20) meses de Experiencia Profesional relacionada con las funciones del cargo.</t>
  </si>
  <si>
    <t>Realizar actividades de apoyo técnico y complementario, que contribuyan al desarrollo y logro de los planes, programas y objetivos de la dependencia.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</si>
  <si>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actualizacion y clasificacion de los documentos del archivo del programa de atencion a victimas de conflicto armado, verificando la informacion presentada por las familias, de manera que se pueda brindar la atencion inicial y posterior restablecimiento de  todos sus derechos.,6. Verificar en el sistema de informacion vigente la inclusion y actualizacion de la informacion de las familias victimas del conflicto armado, con el fin de brindarles la asesoria sobre sus derechos e incluirlos en el programa municipal.,7. Promover la oferta del programa de mas familias en accion en el municipio, con el fin de incluir en el programa, a la poblacion victima del conflicto armado, previa verificacion de los requisitos legales exigidos.,8. Elaborar trimestralmente el informe de gestion y  seguimiento a las actividades y proyectos que permiten generar condiciones de bienestar para la poblacion victima del conflicto armado en el municipio, con el fin de cumplir con los lineamientos de los entes competentes. ,9. Consolidar la informacion presentada por las otras Secretarias, para la elaboracion del informe de gestion y seguimiento a las actividades y a la utilizacion de los recursos asignados para la atencion de victimas del conflicto armado, con el fin de alimentar el sistema de informacion vigente y cumplir con los lineamientos de los entes competentes. ,10. Apoyar en la elaboracion de los estudios previos y definicion de terminos de referencia para los contratos requeridos por el   proyecto de compra y adquisicion de elementos  para la ayuda humanitaria, dando cumplimiento a la normatividad vigente en materia de contratacion estatal.,11. Llevar en forma correcta, actualizada y de acuerdo con las instrucciones recibidas, el archivo de los documentos que le sean encomendados, aplicando ademas, las normas generales de archivo.,12. Consolidar los resultados de las encuestas de satisfaccion de todos los programas de la Secretaria, con el fin de facilitar el analisis y evaluacion en la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</si>
  <si>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de  Sistemas, Telemática y Afines., Experiencia:Dieciseis  (16) meses de Experiencia Relacionada con las funciones del cargo.</t>
  </si>
  <si>
    <t>Administrar el sistema de información de la Secretaría, a través de las herramietas disponibles en el área, con el fin de gestionar oportunamente las solicitudes y direccionarlas a los responsables.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</si>
  <si>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implementacion del sistema de gestion documental, brindando acompanamiento a los demas usuarios que lo requieran, con el fin de proponer ajustes y mejoras en el Software.,6. Actualizar las bases de datos que contengan la informacion requerida para el cumplimiento de las funciones de la dependencia, con el fin de  generar los informes requeridos oportunamente.,7. Apoyar el funcionamiento de la infraestructura tecnologica en que se soportan los procesos administrativos y misionales de la Secretaria, brindandoles soporte tecnico sobre los asuntos presentados.,8. Presentar los informes de caracter tecnico que se requieran para los procesos del Sistema de Gestion de Calidad y Control Interno, con el objetivo de evaluar la eficiencia en la atencion al usuario de la dependencia y dar cumplimiento a las disposiciones legales.,9. Mantener actualizada la informacion, que en razon del ejercicio de su empleo deba custodiar, aplicando las tablas de retencion documental, cuando sea del caso.,10. Atender a los  usuarios  via telefonica, correo y presencialmente,  en lo que tiene que ver con las solicitudes, quejas y reclamos relacionados con la dependencia, acorde con las politicas, objetivos y directrices de la Administracion Municipal.,11. Resolver las inquietudes y necesidades presentadas por el personal interno y externo, con respecto a la trasabilidad de los documentos o tramites de la Secretaria o situacion de determinada diligencia, para prestar un servicio integral y oportuno.,12. Administrar la correspondencia y/o documentos de la dependencia, mediante la recepcion, radicacion, digitalizacion, indexacion y reparto, con el fin de llevar un control de trasabilidad y que sean atendidos oportunamente por los responsables.,13. Distribuir la informacion fisica interna y externa de manera oportuna, cuando sea requerido por el superior inmediato, para contribuir en el desarrollo de las actividades de las dependencias.,14.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</si>
  <si>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Ambiental, Sanitaria y Afines, NBC Ingeniería Agrícola, Forestal y Afines,, Experiencia:Doce  (12) meses de Experiencia Relacionada con las funciones del cargo.</t>
  </si>
  <si>
    <t>Aplicar los conocimientos profesionales a la Secretaría del Medio Ambiente y Desarrollo Rural en aspectos de protección y conservación de fauna y flora para fomento y desarrollo de procesos productivos en el Municipio de Envigado.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</si>
  <si>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realizacion de campanas de formacion y sensibilizacion a la comunidad del municipio sobre los servicios y normas que regulan la fauna y flora de manera que se respete el cuidado y conservacion de los recursos naturales, como lo establecen los lineamientos legales vigentes.,6. Instalar en los ecosistemas estrategicos del municipio las camaras de foto deteccion de fauna silvestre  y digitalizar los datos capturados por estas con el fin de contribuir con su proteccion y conservacion.,7. Realizar control y seguimiento al territorio rural y urbano del municipio en cuanto a procesos ydeteriorantes y usos inadeacuados especialmente en los ecosistemas naturales, complementando las acciones legales y administrativas del area competente, con el fin de aportar a la proteccion, restauracion y control conservacion para la sostenibilidad del territorio.,8. Realizar las visitas tecnicas para la atencion de solicitudes y quejas de la comunidad o situaciones identificadas por la Secretaria relacionadas con los aspectos tecnicos agroforestales sobre bosque urbano y rural, las zonas verdes y temas relacionados, verificando que se cumpla con los requisitos exigidos por la ley ambiental que permitan llevar a cabo estas actividades y dar respuesta oportuna de acuerdo a los informes presentados a razon de estas visitas.,9. Brindar asistencia tecnica en materia de silvicultura urbana y aspectos agroforestales a la comunidad, de acuerdo con las necesidades identificas en el area rural y urbana del Municipio de Envigado y dando cumplimiento a las normas legales vigentes.,10. Apoyar los eventos y actividades comunitarios en materia de promocion y desarrollo del territorio como donacion y siembra de plantas y arboles, campanas de reforestacion y cuidado de cuencas y afluentes hidricas y demas estrategias implementadas por la Secretaria en el area rural y urbana del Municipio, de acuerdo con la normatividad legal vigente.,11. Participar eventualmente y segun las necesidades en los procesos de control a danos a ecosistemas y coberturas vegetales especialmente en zona rural relacionados con programa de guardabosques.,12.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</si>
  <si>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(educación no formal)., Experiencia:Doce  (12) meses de Experiencia Relacionada con las funciones del cargo.</t>
  </si>
  <si>
    <t>Realizar actividades de apoyo técnico y complementario que contribuyan al desarrollo y logro de los planes, programas y objetivos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</si>
  <si>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las labores de tipo tecnico, administrativo u operativo, de acuerdo con las solicitudes realizadas por los usuarios, para que se cumplan con las metas y objetivos de la dependencia. ,6. Recopilar  la informacion contenida en el informe policial de accidentes de transito IPAT presentados diariamente por las agentes de transito del Municipio y validar que esta informacion cumpla con los requisitos de la normatividad vigente. ,7. Actualizar el sistema de Informacion vigente del RUNT con respecto a los informes de accidentalidad que se presentan diariamente en el Municipio que permitan su cargue efectivo y obtener la asignacion de todos los rangos para especies venales de la Secretaria de Movilidad de manera correcta y completa, de acuerdo con la normatividad vigente.,8. Efectuar el seguimiento al sistema de informacion del RUNT de manera que se garantice que la informacion alli contenida sea veraz y oportuna al momento de realizar  los tramites solicitados por los usuarios internos o externos de la Secretaria de Movilidad. ,9. Apoyar y asistir al inspector de  transito en las diligencias de secuestro de los vehiculos embargados por la Secretaria de Movilidad del Municipio de Envigado y actualizar esta informacion en el sistema de informacion vigente.,10.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</si>
  <si>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Experiencia:Doce  (12) meses de Experiencia Relacionada con las funciones del cargo.</t>
  </si>
  <si>
    <t>Apoyar técnicamente al despacho de la Secretaría General en los diferentes procesos administrativos, de acuerdo a los directrices del Secretario de Despacho, con el fin de contribuir al cumplimiento de las metas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</si>
  <si>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tecnicamente los proceso de contratacion del area, de acuerdo al monto establecido y al tipo de contratacion que le sea delegado,con el fin de cumplir oportunamente  con los lineamientos del proceso contractual.,6. Informar oportunamente los contratos que deben ser reportados al Portal unico de Contratacion y Gestion Transparente, con el fin de dar cumplimiento a las disposiciones legales aplicables.,7. Apoyar  la elaboracion de  las ordenes de pagos generadas en el Despacho de la Secretaria, dando cumplimiento a los requisitos exigidos, con el fin de que se soporte correctamente los pagos ejecutados.,8. Apoyar tecnicamente el ingreso del personal contratista en la Secretaria General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aplicable.,9. Apoyar tecnicamente la elaboracion de los informes sobre ajuste fiscal, rendicion de cuentas y austeridad en el gasto y en general los que sean solicitados por su superior inmediato, que sean competencia de la Secretaria, con el fin de que se elaboren oportunamente y se cumpla con las disposiciones legales.,10. Apoyar la Administracion Municipal en la implementacion del modelo de etica publica y el codigo del buen gobierno, de acuerdo a las directrices del superior inmediato, con el fin de que se cumplan la metas propuestas por la dependencia.,11.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</si>
  <si>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a los usuarios que requieren el historial de los vehiculos para efectos de los diferentes tramites, verificando que cumplan con los requisitos exigidos para la entrega de la documentacion.,6. Expedir los paz y salvos requeridos por los usuarios que les permitan realizar tramites de compra, venta o traslado del vehiculo matriculados en el Municipio de Envigado.,7. Elaborar las cuentas de cobro correspondiente al costo de los tramites de inscripcion y levantamiento de embargos de los vehiculos que se deben realizar en el banco autorizado para el recaudo.,8. Realizar el cobro de los costos de los tramites que se efectuan en la oficina de transito del Municipio que sean pagos mediante tarjetas debito o credito y que requieran el uso del datafono. ,9. Elaborar diariamente el cuadre e informe de caja relacionado con el pago de los tramites realizados en la oficina de transito  que se efectuaron  con tarjetas debito o credito.,10.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</si>
  <si>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NBC Economía, NBC Ingeniería Administrativa y Afines., Experiencia:Dieciseis  (16) meses de Experiencia Relacionada con las funciones del cargo.</t>
  </si>
  <si>
    <t>Atender las solicitudes y requerimientos de los ciudadanos  adecuada y oportunamente, con el fin de orientar y direccionar dichas solicitudes a los responsables o al área correspondiente  de la Secretaria de Educación y Cultura.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</si>
  <si>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en primaria instancia al ciudadano en la  Secretaria de Educacion y Cultura, con los medios tecnicos disponibles en el area, con el fin de ofrecerle orientacion acerca de su requerimiento o inquietud.,6. Radicar las solicitudes, correspondencia, peticiones, quejas y reclamos que los ciudadanos presenten en la Secretaria de Educacion y Cultura, con el fin de direccionarlas y que sean atendidas por los responsables, de conformidad con las politicas y procedimientos establecidos a nivel institucional.,7. Hacer seguimiento tecnico a las respuestas de las solicitudes, correspondencia, peticiones, quejas y reclamos tramitadas, mediante el Sistema de Atencion al ciudadano,  con el objetivo de asegurar el cumplimiento de los tiempos establecidos y la calidad de la respuesta.,8. Generar los reportes de control y gestion del area, verificando los requerimientos a vencerse,  para  notificar al responsable de dar respuesta para su finalizacion y evaluar el desempeno del Servicio de Atencion al Ciudadano.,9. Realizar la  medicion de la satisfaccion de los ciudadanos , recolectando  y tabulando las encuestas por area, con el fin de realizar los informes periodicos establecidos por la dependencia.,10. Administrar el archivo documental del Sistema de Atencion al Ciudadano, aplicando las normas del Archivo General de la Nacion y diligenciando el formato requerido por el Ministerio de Educacion, con el objetivo de que se controle y evidencie la recepcion de las solicitudes por parte de los servidores.,11. Transferir el archivo de gestion al archivo central, de acuerdo con lo estipulado en las tablas de retencion documental, con el fin de dar cumplimiento a la normatividad vigente aplicable.,12.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</si>
  <si>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técnica en: Técnica laboral  en  Administración en Salud., Experiencia:Veinte  (20) meses de Experiencia Profesional relacionada con las funciones del cargo.</t>
  </si>
  <si>
    <t>Apoyar la gestión de la Dirección de Salud Pública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</si>
  <si>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la ruta hospitalaria de acuerdo a los estandares establecidos segun la normatividad vigente para el manejo de residuos solidos, con el fin de que se garantice una mejor prestacion de servicios de salud.,6. Adelantar el proceso de gestion documental mediante la correcta aplicacion de las Tablas de Retencion Documental, con el fin de organizar, clasificar, disponer y archivar la informacion generada por la Direccion de Salud Publica.,7. Apoyar el control y la entrega de insumos de material curativo segun los lineamientos establecidos por la Secretaria de Salud, de acuerdo a la cantidad de recursos, con el fin de tener prioridad sobre la poblacion vulnerable.,8. Acompanar la realizacion del mantenimiento de equipos de salud publica que lo requieran.,9. Participar en la logistica para las jornadas y eventos extramurales de la Secretaria de Salud.,10. Acompanar acciones de promocion de la salud y prevencion de la enfermedad en el area de relacionada con su cargo.,11. Direccionar y/o orientar usuarios que requieran orientacion de acuerdo al area de su competencia.,12. Servir de enlace con las demas secretarias de la Administracion Municipal en temas relacionados con la salud publica, con el fin de propender por la atencion integral de los diferentes grupos poblacionales.,13. Apoyar la construccion de guias, protocolos, procedimientos y formatos necesarios para la ejecucion de los programas de promocion de la salud y prevencion de la enfermedad.,14. Elaborar los informes requeridos sobre su area de desempeno, de manera que se evidencie la Gestion administrativa y la ejecucion de los planes, programas y proyectos.,15. Gestionar la coordinacion y/o participacion en jornadas, eventos de  la Secretaria de Salud.,16.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</si>
  <si>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las solicitudes de soporte tecnico y mantenimiento de primer nivel de los computadores, redes, software, hardware, Telefonia IP y enlaces de conexion y demas elementos tecnologicos,  que le sean asignadas de acuerdo a los niveles de servicio establecidos, mediante la linea de atencion al usuario y la mesa de ayudas.,6. Participar en las actividades tendientes a la actualizacion, avances y desarrollos en materia de TIC�s, con el fin de tomar decisiones acertadas en los procesos de la dependencia.,7.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alcanzados.,9. Cumplir con las disposiciones existentes en materia disciplinaria, sobre Derechos, Deberes, Prohibiciones,  Inhabilidades, Incompatibilidades y Conflicto de Intereses, de acuerdo con el nivel, la naturaleza y el area de desempeno del cargo.,10.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</si>
  <si>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Experiencia:Doce  (12) meses de Experiencia Relacionada con las funciones del cargo.</t>
  </si>
  <si>
    <t>Estudio: Título de formación Tecnológica en las disciplinas académicas del núcleo básico del conocimiento: NBC Derecho y Afines., Experiencia:Veinte  (20) meses de Experiencia Profesional relacionada con las funciones del cargo.</t>
  </si>
  <si>
    <t>Apoyar técnicamente  la gestión de la dependencia en la correcta y oportuna ejecución en el proceso  de contratación.</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</si>
  <si>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oportunamente la logistica de la contratacion en las etapas precontractuales, contractuales y pos contractual.  ,6. Mantener el archivo de los documentos  de la contratacion debidamente organizados y actualizados acorde a las tablas de retencion documental ,7. Brindar apoyo en las respuestas a los requerimientos y observaciones presentadas por los abogados de la oficina asesora de juridica o por los funcionarios de la direccion de compras, en los procesos que le sean encomendados por la juridica.,8. Apoyar en la elaboracion y actualizacion constante de las base de datos de la contratacion de la Secretaria.,9. Atender oportunamente las quejas de la comunidad y otras entidades relacionadas con  seguridad, emergencias o convivencia en el municipio.,10.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</si>
  <si>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y Título de formación Técnica en Cualquier Modalidad., Experiencia:Doce  (12) meses de Experiencia Relacionada con las funciones del cargo.</t>
  </si>
  <si>
    <t>Realizar actividades de apoyo técnico y complementario que contribuyan al desarrollo y logro de los planes, programas y  objetivos de la dependencia.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</si>
  <si>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Brindar apoyo en la revision  y auditoria de los Planes Estrategicos de Seguridad Vial,  que sean competencia de la Direccion de Transporte.,6. Apoyar el procesos de investigacion contravencional. ,7. Apoyar el proceso de investigacion a los informes por la presunta violacion de normas de transporte.,8. Apoyo en los distintos tramites sobre vehiculos de servicio publico,9. Apoyar el procedimiento de entrega de vehiculos de servicio publico que hayan subsanado la causa por la(s) cual(es) fue inmovilizado.,10. Realizar apoyo al proceso de aplicacion de la Ley 1730 de 2014 (Ley de Patios) que se adelante en la Secretaria de Movilidad.,11.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</si>
  <si>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Realizar actividades de apoyo técnico y complementario que contribuyan al desarrollo de los planes, programas y proyectos de la Dirección de Desarrollo Rural y Agropecuario en temas agropecuarios para el logro de los objetivos de la depende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</si>
  <si>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Brindar asistencia, formacion y capacitacion tecnica integral a los pequenos y medianos productores que adelanten proyectos agropecuarios fomentando practicas agroecologicas y de produccion mas limpia, cumpliendo con las normas y registros legales vigentes.,6. Apoyar a la Instituciones Educativas del Municipio en los programas de educacion agro ambiental brindando acompanamiento y asistencia tecnica integral a la comunidad educativa  para la implementacion de proyectos productivos.,7. Apoyar los eventos y actividades comunitarios en materia de promocion y comercializacion agropecuaria que realice la Secretaria de Medio Ambiente y Desarrollo Rural en el area rural y urbana del Municipio de acuerdo con la normatividad legal vigente.,8. Apoyar la elaboracion de los estudios previos, definicion de terminos de referencia y la supervision de los contratos requeridos por los proyectos que le sean asignados por la Direccion, dando cumplimiento a la normatividad vigente en materia de contratacion estatal, analizando, evaluando y recomendando sobre la favorabilidad de las propuestas presentadas.,9. Participar en las actividades tendientes a la actualizacion, avances y desarrollos en materia de Tecnologias del sector agropecuario, con el fin de brindar soluciones a las necesidades del sector y proponer modelos de produccion innovadores. ,10. Aplicar la politica publica de desarrollo rural y agropecuario mediante la ejecucion de las acciones establecidas en el plan agropecuario municipal, evaluando periodicamente que los programas y actividades esten acordes a lo requerido.,11. Participar en el fortalecimiento del consejo municipal de desarrollo rural mediante actividades que permitan lograr el desarrollo eficiente y activo de sus funciones de acuerdo a los objetivos planteados en las normas que los rigen.,12. Participar conjuntamente con otras entidades gubernamentales y otras dependencias del Municipio, las actividades de acompanamiento y bienestar que se prestan a la comunidad campesina desde todos los ambitos institucionales.,13.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</si>
  <si>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Controlar la trazabilidad del inventario de la Direccion de Mantenimiento y Gestion de Servicios Publicos, por medio del sistema de informacion vigente.,6. Apoyar en la coordinacion de las cuadrillas, de acuerdo a las instrucciones recibidas, con el fin de cumplir con los requerimientos de la Direccion de Mantenimiento y Gestion de Servicios Publicos.,7. Apoyar en el retiro del alumbrado navideno, de acuerdo a las instrucciones recibidas, con el fin de atender las solicitudes de la Direccion de Mantenimiento y Servicios Publicos.,8. Seguir a cabalidad con los procedimientos y las normas establecidas de higiene y seguridad industrial, de acuerdo a las actividades realizadas, con el fin de proteger su integridad fisica, la de los servidores, la de los ciudadanos y la del publico que se encuentre en las instalaciones de la Administracion Municipal.,9. Apoyar en las visitas a diferentes lugares, de acuerdo a las solicitudes recibidas, con el fin de verificar la necesidad de instalar nuevas luminarias.,10. Efectuar la realizacion de los pedidos de herramientas, equipos o materiales requeridos al personal encargado de su dependencia, de acuerdo a los planes de mantenimiento acordados por la dependencia, con el fin de que el servicio de reparacion y mantenimiento se ejecute oportunamente.,11. Reportar cualquier novedad ocurrida en el area designada para su desempeno o en los equipos bajo su cuidado, con el fin de informar oportunamente al jefe inmediato sobre las anomalias que se presenten y ejecutar los planes de prevencion y seguridad necesarios.,12. Revisar los materiales y demas elementos solicitados al almacen Municipal, verificando que correspondan a la cantidad y calidad solicitada.,13.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</si>
  <si>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Sociología, Trabajo Social y Afines, NBC Contaduría Pública, NBC Economía,, Experiencia:Veinte  (20) meses de Experiencia Profesional relacionada con las funciones del cargo.</t>
  </si>
  <si>
    <t>Apoyar el diseño, organización, ejecución y control de  los proyectos y programas de la dependencia, mediante la realización de actividades administrativas, con el fin de garantizar la correcta aplicación de normas y procedimientos vigentes en el área de desempeño.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</si>
  <si>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Convocar a los diferentes actores publicos, privados y comunitarios, para que acompanen el fortalecimiento de las organizaciones sociales y comunitarias.,6. Custodiar la documentacion e informacion que por razon de su empleo, cargo o funcion conserve bajo su cuidado o a la cual tenga acceso, impidiendo o evitando la sustraccion, destruccion o utilizacion indebida.,7. Brindar apoyo a las organizaciones sociales y comunitarias en la implementacion de sus planes de accion y/o  planes de mejoramiento con el fin de contribuir a la optimizacion de sus procesos administrativos.,8. Realizar las actividades relacionadas con el proceso de inspeccion, vigilancia y control dentro de la Direccion con el fin de implementar las acciones preventivas y de mejora requeridas.,9. Apoyar los procesos contractuales relacionados con los planes, programas y proyectos de la dependencia, con el fin de dar cumplimiento a la normatividad vigente.,10. Atender las peticiones, quejas, reclamos y sugerencia de la Secretaria, mediante las herramientas disponibles en el area de desempeno, con el fin de dar cumplimiento al terminos y tiempos de ley.,11. Participar en la implementacion de la politica publica de participacion ciudadana, con el fin de contribuir al desarrollo social de la poblacion envigadena.,12. Apoyar las actividades de los diferente programas de la Secretaria, conjuntamente con los equipos responsable de otros programas, con el fin de contribuir a la desarrollo efectivo de las acciones y metas definidas.,13. Dar respuesta a la solicitudes y los tramites que lleguen a la dependencia, mediante las herramientas disponibles en el area de desempeno, con el fin de dar cumplimiento a los terminos y tiempos de ley.,14.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</si>
  <si>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</si>
  <si>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Coordinar la sala de informatica para la atencion del adulto mayor, de acuerdo a los lineamientos y politicas institucionales establecidas.,6. Realizar convocatorias de las actividades programadas en la sala de informatica, con el fin de que los adultos mayores puedan acceder a las capacitaciones.,7. Realizar capacitacion en Tecnologia de la Informacion y la Comunicacion -TIC a los adultos mayores adscritos al centro gerontologico y entes descentralizados, mediante el acompanamiento y guia en los metodos de uso, con el fin de que la poblacion las domine y las aplique en su vida diaria.,8. Preparar el plan de area y seguimiento de las capacitaciones, con el fin de verificar la ejecucion de las actividades programadas y tomar las acciones de mejoramiento necesarias.,9.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</si>
  <si>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Otros Programas Asociados a Bellas Artes,, Experiencia:Doce  (12) meses de Experiencia Relacionada con las funciones del cargo.</t>
  </si>
  <si>
    <t>Apoyar la ejecución de actividades enmarcadas en los procesos de convivencia ciudadana que se desarrollen en las instituciones educativas y en la comunidad..</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</si>
  <si>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diferentes estrategias enmarcadas en el acompanamiento a las instituciones educativas y a la comunidad fortaleciendo la convivencia ciudadana en el Municipio de Envigado.,6. Coordinar el servicio social a los estudiantes de las instituciones educativas en materia de gestores de cultura ciudadana, mediante la asesoria, con el fin de sensibilizar y promocionar la convivencia pacifica.,7. Apoyar tecnicamente los  equipos de trabajo interinstitucionales a fin de implementar la cultura ciudadana como transversalidad en la gestion publica, acompanando a las diferentes dependencias en los procesos culturales.,8. Dar respuesta clara y oportuna a los tramites y solicitudes de los ciudadanos, relacionados con su area de desempeno, a traves del Sistema de Atencion al Ciudadano - SAC del Ministerio de Educacion,9.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</si>
  <si>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Técnica en las disciplinas académicas del núcleo básico del conocimiento: Técnica Profesional en Diseño Gráfico y Multimedia, Técnica Profesional en Diseño Gráfico, Técnica Profesional en Diseño Multimedial., Experiencia:Doce  (12) meses de Experiencia Relacionada con las funciones del cargo.</t>
  </si>
  <si>
    <t>Prestar apoyo técnico de forma oportuna a través de la producción gráfica y multimedial de elementos y campañas visuales que sirvan como soporte a la difusión de contenidos, noticias, actividades o eventos que programe la Administración Municipal a través de la Oficina Asesora de Comunicaciones en cumplimiento del Plan de Desarrollo.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</si>
  <si>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proyectos de identidad visual y piezas graficas, de acuerdo a las instrucciones recibidas y a las politicas institucionales establecidas, con el fin de informar adecuadamente a la comunidad.,6. Hacer uso tecnico de las artes graficas digitales, para el tratamiento de imagenes digitales con el fin de disenar elementos que permita divulgar adecuadamente lo requerido.,7. Establecer el conjunto de parametros necesarios para la creacion de manuales de imagen institucional, segun los lineamientos de la Oficina Asesora de Comunicaciones.,8. Velar porque se cumplan los requisitos y condiciones de identidad institucional en las diferentes campanas y elementos en los que se incluya la imagen del Municipio de Envigado.,9. Apoyar la realizacion de proyectos multimedia y plataformas web institucionales, de acuerdo a las politicas institucionales establecidas.,10. Participar en equipos interdisciplinarios para el desarrollo de soluciones de comunicacion visual, en la elaboracion de los programas de trabajo de la dependencia de acuerdo a las instrucciones recibidas por el superior.,11. Suministrar la informacion relacionada con los programas y proyectos que cursan y han cursado en la dependencia, de conformidad con las politicas y procedimientos establecidos a nivel institucional.,12.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</si>
  <si>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NBC Diseño, NBC Publicidad y Afines, o titulo de  Técnica Profesional en Diseño Multimedia., Experiencia:Veinte  (20) meses de Experiencia  relacionada con las funciones del cargo.</t>
  </si>
  <si>
    <t>Diseñar las campañas publicitarias y de marketing que contribuyan al fomento y promoción de los planes, programas y objetivos de la Secretaría de Desarrollo Económico.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</si>
  <si>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proyectos de marketing publicitario mediante herramientas tecnologicas que desarrolla la Secretaria, con el fin de  impulsar la competitividad de las empresas, el emprendimiento, la innovacion, el desarrollo economico local  y la promocion del territorio.,6. Disenar piezas graficas que permitan la divulgacion a traves de los medios de comunicacion digitales existentes de manera agil, efectiva y oportuna para realizar la promocion y difusion del territorio y de los programas y servicios que se prestan en la Secretaria,7. Realizar el diseno e interfaces  de las plantillas graficas institucionales en los medios de comunicacion digitales tales como redes sociales y paginas web que son manejados desde la Secretaria y  por medio de los cuales se hace llegar informacion comercial y de servicios de importancia a la comunidad.,8. Prestar asesoria grafica a los empresarios y emprendedores que forman parte de los programas de la Secretaria, en relacion con el manejo de su imagen corporativa, con el fin de contribuir a la identificacion y posicionamiento del producto o servicio.,9. Apoyar el proceso de diseno y montaje de la pagina web a los empresarios y emprendedores que participan en los programas de la Secretaria, de manera que puedan contar con herramientas que faciliten la comercializacion de sus productos y servicios.,10. Articular los procesos comunicacionales que se dan desde la Secretaria con la Oficina Asesora de Comunicaciones, para mantener la unidad de criterios y permitir el desarrollo del plan de comunicaciones del Municipio.,11.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</si>
  <si>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Ingeniería de  Sistemas, Telemática y Afines, NBC Contaduría Pública, NBC Economía, NBC Ingeniería Industrial y Afines, Tecnología Textil, NBC Ingeniería Administrativa y Afines, Otros NBC del Área,, Experiencia:Veinte  (20) meses de Experiencia Profesional relacionada con las funciones del cargo.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</si>
  <si>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Ejecutar los planes de contingencia en  los puntos de atencion al usuario, con el fin  de contribuir el mejoramiento del proceso. ,6. Apoyar la gestion  en los procesos de tramites generales y matriculas iniciales que se desarrollan en dependencia.,7.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alcanzados.,9. Cumplir con las disposiciones existentes en materia disciplinaria, sobre Derechos, Deberes, Prohibiciones,  Inhabilidades, Incompatibilidades y Conflicto de Intereses, de acuerdo con el nivel, la naturaleza y el area de desempeno del cargo.,10.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</si>
  <si>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Agronomía,, Experiencia:Doce  (12)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</si>
  <si>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seguimiento al territorio rural y urbano del municipio en cuanto a proteccion y conservacion de la fauna domestica y silvestre, de manera que no se presenten amenazas en el ecosistema y que se cumpla con la normatividad vigente.,6. Realizar las visitas tecnicas requeridas en atencion a las solicitudes y quejas de la comunidad relacionadas con la tenencia ilegal de fauna domestica y silvestre en el Municipio de Envigado. ,7. Realizar el rescate y entrega de los animales silvestres incautados y decomisados a los centros de atencion y valoracion animal, con el fin de contribuir a su proteccion y hacer su liberacion en las reservas ecologicas y forestales del municipio, de acuerdo con la normatividad ambiental vigente. ,8. Apoyar la realizacion de las actividades asociadas al programa de tenencia y conservacion de la fauna domestica y silvestre que se llevan a cabo en el area rural y urbana del municipio, de manera que se cumplan con las disposiciones de la Secretaria de Medio Ambiente y Desarrollo Agropecuario.,9. Brindar asistencia tecnica en materia de tenencia y conservacion  fauna domestica y silvestre, de acuerdo con las necesidades identificadas en el area rural y urbana del Municipio de Envigado y dando cumplimiento a las normas legales vigentes.,10.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</si>
  <si>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Tecnológica en las disciplinas académicas del núcleo básico del conocimiento: Cualquier NBC.,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</si>
  <si>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Elaborar cuadros, informes estadisticos y datos concernientes a los programas de la Secretaria, mediante las herramientas disponibles en el area, con el  fin de  contribuir a la medicion interna de las actividades de los servidores en cuanto al Sistema de Calidad.,6. Apoyar la implementacion de los sistemas de gestion que emplee la Entidad, procurando su buen funcionamiento y apoyando su mejoramiento continuo.,7. Actualizar las bases de datos, en cuanto a la revision y actualizacion de procesos y procedimientos, que contengan la informacion requerida para el cumplimiento de las funciones de la Secretaria.,8. Realizar las labores de tipo tecnico, administrativo u operativo, de acuerdo con instrucciones recibidas, con el fin de contribuir al desarrollo de las actividades y programas de la Secretaria.,9. Apoyar el funcionamiento de la infraestructura tecnologica en que se soportan los procesos administrativos y misionales del area, con el de optimizar las herramientas disponibles para al prestacion del servicio.,10. Recopilar la informacion que permita calcular y evaluar los indicadores de gestion, estandares de desempeno, mecanismos de evaluacion y control a los procesos que se desarrollen en el cumplimiento de las funciones de la dependencia.,11. Informar oportunamente los contratos que deben ser reportados al Portal unico de Contratacion y Gestion Transparente, con el fin de dar cumplimiento a las dispocisiones legales aplicables.,12. Apoyar tecnicamente el ingreso del personal contratista en la Secretaria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aplicable.,13. Recibir las peticiones, quejas, reclamos y solicitudes - PQRS propias de la Secretaria de Obras Publicas, direccionandolas a los responsables respectivos, con el fin de que se de una respuesta oportuna a los usuarios.,14.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</si>
  <si>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Realizar actividades de apoyo técnico y complementario que contribuyan al desarrollo y logro de los planes, programas y  objetivos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</si>
  <si>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el registro de los vehiculos inmovilizados por infracciones de transito en el Municipio de Envigado  y realizar la entrega de los vehiculos a sus propietarios previa revision de los requisitos exigidos para tal fin. ,6. Actuar como perito evaluador de los vehiculos a los que le realizan cambios de color, transformaciones y cambios de motor,  verificando que se cumplan con los requisitos exigidos para el citado tramite.,7. Realizar el cambio de tarifas y actualizacion de sellos de los vehiculos de servicio publico individual matriculados en el Municipio de Envigado, verificando que cumplan con los requisitos exigidos por la reglamentacion de transito. ,8. Verificar la homologacion de la carroceria que se solicite ingresar en la capacidad transportadora de las empresas de transporte publico para autorizar el ingreso del vehiculo a la prestacion del servicio.,9. Atender las entidades oficiales de control y a los peritos que requieren efectuar la revision de los vehiculos involucrados en accidentes,  para efecto de diligencias judiciales y en el caso que se requiera presentar informes periciales solicitados por la inspeccion de asuntos civiles y penales con el mismo fin.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</si>
  <si>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Cualquier NBC,, Experiencia:Doce  (12) meses de Experiencia Relacionada con las funciones del cargo.</t>
  </si>
  <si>
    <t>Servir de apoyo al líder de programa de la sección de industria y comercio en la realización de auditorias a las liquidaciones de industria y comercio  y en los procedimientos propios de la sección tales como: Traspasos, clausuras, atención al público, exoneraciones y matrículas de establecimientos de comercio.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</si>
  <si>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en forma correcta, actualizada y de acuerdo con las instrucciones recibidas, el archivo de los documentos que le sean encomendados, aplicando ademas, las normas generales de archivo.,6. Atender y orientar en forma clara, oportuna y amable a los contribuyentes de industria y comercio que se acercan personalmente a la secretaria de hacienda � seccion de industria y comercio, o atreves de llamadas telefonicas o correos electronicos.,7. Realizar el requerimiento respectivo a quienes no estan cumpliendo con la obligacion de presentar las declaraciones de RETEICA.,8. Preparar la informacion correspondiente a la cartera morosa para que sea remitida al jefe inmediato, con el fin de contribuir al recaudo efectivo de la cartera de la Administracion Municipal.,9. Apoyar el proceso de ingreso de las declaraciones privadas de industria y comercio.,10. Realizar acuerdos de pago en las distintas rentas Municipales.,11. Consolidar la informacion recibida en medios magneticos para hacer los respectivos cruces de la misma que se requieren y asi establecer quienes son nuevos contribuyentes para el Municipio de Envigado.,12.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</si>
  <si>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Tecnología en Saneamiento Ambiental, NBC Bibliotecología, Otros de  Ciencias Sociales y Humanas., Experiencia:Veinte  (20) meses de Experiencia Profesional relacionada con las funciones del cargo.</t>
  </si>
  <si>
    <t>Apoyar a la gestión de la dependencia en la correcta y oportuna ejecución de los informes, planes y programas, contribuyendo a garantizar el cumplimiento de los objetivos a fin de lograr la prestación de un mejor servicio.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</si>
  <si>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en forma correcta, actualizada y de acuerdo con las instrucciones recibidas, el archivo de los documentos que le sean encomendados, aplicando ademas, las normas generales de archivo.,6. Recibir las comunicaciones internas y externas, para proceder a organizarlas por series documentales, de acuerdo a las Tablas de Retencion Documental del archivo general.,7. Preparar la informacion para la transferencia al archivo central una vez cumplidos los tiempos en el archivo de gestion.,8. Actualizar las Tablas de Retencion Documental, de acuerdo la normatividad vigente, con el fin de entregar las modificaciones realizadas.,9. Custodiar y conservar la informacion documental de acuerdo con las tablas internas y externas de retencion establecidas.,10. Administrar el centro documental de la Secretaria de Medio Ambiente y Desarrollo Agropecuario, con el fin de brindar informacion a los usuarios que lo requieran.,11.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</si>
  <si>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</si>
  <si>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Verificar el uso y apropiación de las tecnologías de la información y la comunicación en las instituciones educativas públicas, de acuerdo a los lineamientos y orientaciones del Ministerio de Educación Nacional con el fin de dar soporte y asistencia técnica.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</si>
  <si>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Mantener actualizado las matrices que den cuenta de la infraestructura tecnologica de las instituciones educativas y la Secretaria de Educacion y Cultura, con el fin de verificar el adecuado uso y funcionamiento de los equipos e infraestructura tecnologica.,6. Programar la asistencia tecnica, mediante las necesidades identificadas con el fin de capacitar en el uso de los equipos y resolver los requerimientos, consolidando la informacion para tomar acciones de mejora.,7. Velar para que las instituciones educativas hagan uso de las tecnologias de la informacion y comunicacion en el aula de clase, mediante la inspeccion periodica, con el fin de mejorar el sistema educativo de acuerdo a las competencias que requieren los estudiantes.,8. Dar respuesta clara y oportuna a los tramites y solicitudes de los ciudadanos, relacionados con su area de desempeno, a traves del Sistema de Atencion al Ciudadano - SAC del Ministerio de Educacion.,9.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</si>
  <si>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Preparar y escuchar en audiencia la declaracion de las personas, testigos y demas involucrados en accidentes de  transito y realizar la notificacion de las pruebas necesarias en el caso que se requieran, de modo que se permita esclarecer las causas del siniestro.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</si>
  <si>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las aplicaciones y sistema de informacion en cuanto a instalacion y configuracion, que se manejan en las areas de la  Secretaria de Movilidad, con el fin de garantizar la adecuada  prestacion del servicio.,6. Actualizar  los sistemas operativos de software y hardware de los equipos de computo que prestan servicio en las areas de la Secretaria de Movilidad de modo que permitan el desarrollo de las funciones asignadas.,7. Realizar el mantenimiento preventivo de los equipos de computo y equipos de oficina que prestan servicio en la Secretaria y coordinar el mantenimiento correctivo en el caso en el que sea necesario, con el fin de garantizar la prestacion del servicio.,8. Verificar el adecuado funcionamiento de los puntos de red, la telefonia IP y de las camaras de seguridad, prestando el soporte tecnico necesario para su buen funcionamiento en el momento que sea requerido. ,9. Realizar el diagnostico inicial de primer nivel en los enlaces de conexion de los sistemas de informacion cuando estos presenten anomalias y solicitar las reparaciones que sean necesarias para el buen funcionamiento de estas aplicaciones.,10. Manejar el inventario de consumibles de los equipos de manera que haya disponibilidad inmediata  de estos al momento de ser requeridos, con el fin de garantizar la adecuada y oportuna prestacion del servicio.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</si>
  <si>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los sistemas de informacion que le sean asignados segun los niveles de servicio de la Direccion de TICS.,6. Realizar las actualizaciones de versiones de los sistemas de informacion que le sean asignados.,7. Coordinar con el area de infraestructura que los sistemas de informacion se desarrollen acorde con la plataforma tecnologica del Municipio. ,8. Realizar levantamiento de requisitos y estudios tecnicos en coordinacion con los proveedores de las necesidades  en materia soluciones informaticas y diseno de sistemas de informacion que le sean asignados, facilitando la compra o desarrollo de software de acuerdo con las especificaciones requeridas.,9. Participar en el diseno de mecanismos de respaldo y recuperacion de transacciones ante anomalias del sistema, contribuyendo a la recuperacion oportuna de la informacion.,10. Coordinar con los proveedores de soluciones informaticas la seguridad de las aplicaciones que sean instaladas en el Municipio.,11. Cumplir con las mesas de ayuda que le sean asignadas de acuerdo a los niveles de servicio de la direccion de TICS.,12. Participar en las actividades tendientes a la actualizacion, avances y desarrollos en materia de TIC�s, con el fin de tomar decisiones acertadas en los procesos de la dependencia.,13.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</si>
  <si>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Experiencia:Treinta y dos (32)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</si>
  <si>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los sistemas de informacion que le sean asignados segun los niveles de servicio de la Direccion de TICS.,6. Realizar las actualizaciones de versiones de los sistemas de informacion que le sean asignados.,7. Coordinar con el area de infraestructura que los sistemas de informacion se desarrollen acorde con la plataforma tecnologica del Municipio. ,8. Realizar levantamiento de requisitos y estudios tecnicos en coordinacion con los proveedores de las necesidades  en materia soluciones informaticas y diseno de sistemas de informacion que le sean asignados, facilitando la compra o desarrollo de software de acuerdo con las especificaciones requeridas.,9. Participar en el diseno de mecanismos de respaldo y recuperacion de transacciones ante anomalias del sistema, contribuyendo a la recuperacion oportuna de la informacion.,10. Coordinar con los proveedores de soluciones informaticas la seguridad de las aplicaciones que sean instaladas en el Municipio.,11. Cumplir con las mesas de ayuda que le sean asignadas de acuerdo a los niveles de servicio de la direccion de TICS.,12. Participar en las actividades tendientes a la actualizacion, avances y desarrollos en materia de TIC�s, con el fin de tomar decisiones acertadas en los procesos de la dependencia.,13.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</si>
  <si>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Realizar actividades de apoyo técnico y complementario que contribuyan al desarrollo de los planes y programas relacionados con educación vial.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</si>
  <si>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capacitaciones teoricas y practicas en la pista infantil de transito para las Instituciones Educativas y a la comunidad interesada con el grupo de patrulleros infantiles de transito, con el fin de impartir educacion vial a la comunidad.,6. Coordinar a los estudiantes que prestan el servicio social, mediante la capacitacion en temas viales para que la informacion sea multiplicada a la comunidad del Municipio de Envigado, por medio de campanas.,7. Realizar campanas de educacion vial a la comunidad del Municipio de Envigado, con base en los planes de accion del area.,8. Apoyar la dinamizacion de las redes sociales de la Secretaria de Movilidad, de acuerdo a los procedimientos y politicas institucionales vigentes, con el fin de informar el estado de las vias y dar respuestas oportunas a la comunidad.,9. Dar respuesta a las solicitudes concernientes al area de movilidad, segun las directrices del jefe inmediato y las politicas institucionales.,10. Generar estrategias de comunicacion para la Secretaria de Movilidad, conjuntamente con la Oficina Asesora de Comunicaciones, con el fin de impactar a la mayor cantidad de personas a traves del uso eficaz de mecanismos de transmision de la informacion.,11. Realizar las capacitaciones relacionadas con temas de movilidad a la comunidad en general, de acuerdo a la programacion previamente realizada, con el fin de fortalecer la educacion vial en el Municipio de Envigado.,12.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</si>
  <si>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el inventario de los bienes muebles propiedad del Municipio de Envigado y de las Instituciones Educativas, mediante el ingreso oportuno de los datos en el sistema de informacion, con el fin de ser reportados a la Secretaria de Hacienda.,6. Plaquetear los bienes muebles propiedad del Municipio de Envigado y de las Instituciones Educativas, una vez ingresados los codigos de barras en el sistema de informacion, con el fin de controlar el inventario de los bienes. ,7. Acompanar los procesos de movimientos de bienes muebles entre servidores y secretarias, por medio del cargue y descargue de los bienes en el sistema de informacion, con el fin de llevar un control riguroso y conocer el estado de los articulos.,8. Realizar de manera periodica la revision del inventario total de la Administracion Municipal y de las Instituciones Educativas, por medio de visitas a los servidores publicos, de acuerdo a los lineamientos institucionales, con el fin de conocer el uso y velar por que los bienes esten dentro de la propiedad.,9. Registrar oportunamente en el sistema de informacion vigente las novedades y modificaciones de los bienes muebles inventariados, para ser reportados a las Direccion de Contabilidad.,10. Actualizar y manejar organizadamente los archivos correspondientes a los bienes muebles que usan los funcionarios de las dependencias y de las Instituciones Educativas.,11. Realizar e ingresar al sistema de recursos fisicos los bienes muebles comprados por algunas dependencias de la Administracion Municipal y de las Instituciones Educativas.,12.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</si>
  <si>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el inventario de los bienes muebles propiedad del Municipio de Envigado y de las Instituciones Educativas, mediante el ingreso oportuno de los datos en el sistema de informacion, con el fin de ser reportados a la Secretaria de Hacienda.,6. Registrar en el sistema de informacion la descarga de los bienes muebles que entregan los servidores, con el fin de elaborar los paz y salvos e informar a la Secretaria de Hacienda.,7. Controlar la bodega de los bienes inservibles, mediante el recibo, registro y elaboracion de las actas de baja, con el fin de informar al banco para la realizacion del remate y a la Secretaria de Hacienda y Tesoreria. ,8. Plaquetear los bienes muebles propiedad del Municipio de Envigado y de las Instituciones Educativas, una vez ingresados los codigos de barras en el sistema de informacion, con el fin de controlar el inventario de los bienes.,9. Actualizar y manejar organizadamente los archivos correspondientes a los bienes muebles, inmuebles e intangibles que usan los funcionarios de las dependencias y de las Instituciones Educativas.,10.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</si>
  <si>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Técnica en las disciplinas académicas del núcleo básico del conocimiento: Técnico en Diseño Gráfico, Técnico en  Análisis y Desarrollo de Sistemas de Información., Experiencia:Doce  (12) meses de Experiencia Relacionada con las funciones del cargo.</t>
  </si>
  <si>
    <t>Prestar apoyo técnico de forma oportuna a través de la producción gráfica y multimedial de elementos y la administración de contenidos del sitio web institucional de la Alcaldía que sirvan como soporte a la difusión de contenidos, noticias, actividades o eventos que programe la Administración Municipal a través de la Oficina Asesora de Comunicaciones en cumplimiento del Plan de Desarrollo.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</si>
  <si>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gestion permanente de contenidos publicados en la pagina web institucional, de acuerdo con las necesidades de divulgacion de la entidad y la expectativa de informacion de la comunidad.,6. Actualizar la informacion que sirva de soporte para la mejora de los medios virtuales de comunicacion con los que cuenta la Alcaldia de Envigado.,7. Desarrollar herramientas digitales como encuestas, aplicaciones y opciones de interaccion con la ciudadania, a traves de plataformas web y dispositivos moviles.,8. Apoyar la realizacion de tareas de integracion de aplicaciones para pagos en linea y otros servicios transaccionales que se hacen desde el sitio web para la agilizar la atencion a la comunidad.,9. Aportar soluciones y herramientas tendientes a lograr y mantener el mayor porcentaje posible de implementacion para la Estrategia de Gobierno en Linea del Municipio de Envigado.,10. Brindar capacitacion a los enlaces designados por cada Secretaria de la Administracion Municipal para la publicacion de informacion en el sitio web institucional.,11. Desarrollar objetos graficos que sirvan para el diseno y funcionalidad del sitio web institucional de la Alcaldia de Envigado.,12. Monitorear la funcionalidad de las herramientas y contenidos de la web institucional.,13.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</si>
  <si>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 revision de los requisitos para la realizacion de los tramites por parte de los usuarios, antes de la solicitud de turno y orientarlos en dichos tramites, facilitando la agilidad en la prestacion del servicio.,6. Atender las inquietudes generales presentadas por los usuarios referentes a los servicios y tramites que presta la Secretaria de Movilidad del Municipio de Envigado.,7. Identificar y facilitar la atencion de usuarios considerados como preferenciales de acuerdo con las normas vigentes en el Codigo de Procedimiento Administrativo. ,8. Ubicar y direccionar a los usuarios hacia las diferentes areas dentro de las instalaciones de la Secretaria de Movilidad y/o sus servicios.,9. Realizar la labor de asignacion de turno en caso de ser necesario de acuerdo con las necesidades de la Secretaria de Movilidad para garantizar la continuidad y agilidad en la prestacion del servicio.,10.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</si>
  <si>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NBC Contaduría Pública, Cualquier NBC, Experiencia:Doce  (12) meses de Experiencia Relacionada con las funciones del cargo.</t>
  </si>
  <si>
    <t>Apoyar la gestión municipal en la correcta y oportuna ejecución de los programas del área de desempeño,  fin de contribuir a una adecuada prestación del servicio y el cumplimiento de los objetivos.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</si>
  <si>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 revision y clasificacion de documentos, archivos y correspondencia relacionados con los asuntos de competencia de la dependencia de acuerdo con las normas y procedimientos establecidos.,6. Apoyar tecnicamente al personal de la dependencia en la elaboracion y seguimiento a los procesos de contratacion que corresponden al desarrollo de las actividades propias de las direcciones adscritas a la Secretaria de Educacion y Cultura.,7. Apoyar en la elaboracion de los tramites administrativos de la etapa precontractual, contractual y de legalizacion de los contratos e ingresar la informacion requerida en los sistemas de informacion disenados para elloEducacion y Cultura.,8. Apoyar la elaboracion del informe de rendicion de cuentas de los contratos efectuados por la Secretaria y registrarlo en el sistema de informacion vigente disenado para ello, con el fin de dar cumplimiento a los requerimientos de los entes de control.,9. Apoya con los tramites de liquidacion, cierre y pago de las cuentas derivadas de los contratos y convenios suscritos por la Secretaria de educacion , de acuerdo con los terminos del contrato y a la normatividad vigente.,10. Actualizar en los diferentes sistemas de informacion vigentes,(BPMS , Finanzas Plus, Gestion Transparente, SECOP- SIGEP ) la informacion de los procesos contractuales celebrados por las direcciones adscritas a la Secretaria de Educacion y Cultura, que permita generar los indicadores de transparencia del Municipio de Envigado,11. Registrar con el fin de repartir equitativamente las demandas, los contratos y demas solicitudes al area juridica, que realiza la comunidad en el sistema de informacion vigente, para que sean atendidas de manera oportuna.,12. Dar respuesta clara y oportuna a los tramites y solicitudes de los ciudadanos, relacionados con so area de desempeno, a traves del Sistema de Atencion al Ciudadano - SAC  del Ministerio de Educacion Nacional.,13.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</si>
  <si>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Otros NBC del Área., Experiencia:Dieciseis  (16) meses de Experiencia Relacionada con las funciones del cargo.</t>
  </si>
  <si>
    <t>Administrar el sistema de gestión documental, de conformidad con la normatividad documental  y archivo general de la nación, con el fin de garantizar la conservación y custodia del patrimonio documental.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</si>
  <si>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de acompanamiento tecnico a los servidores publicos de la secretaria, en cuanto a las normas y procesos de la archivistica, con el fin de garantizar la consulta eficaz y oportuna de documentos.,6. Aplicar las Tablas de retencion documental de conformidad con los lineamientos establecidos por la administracion municipal, con el fin de dar cumplimiento a las politicas y disposiciones legales vigentes.,7. Realizar el inventario unico documental, de acuerdo a los parametros establecidos por el archivo general de la nacion para llevar acabo las transferencias primarias al archivo centra.,8. Elaborar los informes de transferencia de Fondo Organizado,de acuerdo a las directrices del archivo central del Municipio,9. Hacer seguimiento a las diferentes dependencias de la secretaria, realizando monitoreo y visitas periodicas actualizado el archivo de gestion. aplicando las tablas de retencion documental establecidas en la normatividad vigente.,10. Establecer criterios tecnicos de conformidad con la normatividad vigente, para conservacion documental y disposicion final de documentos.,11. Realizar el seguimiento de los documentos en calidad de prestamo, acorde a los procedimientos establecidos por la secretaria, con el fin de mantener la custodia de los registros documentales en el archivo.,12.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</si>
  <si>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NBC requerido para el cargo,, Experiencia:Veinte  (20) meses de Experiencia Profesional relacionada con las funciones del cargo.</t>
  </si>
  <si>
    <t>Administrar el sistema de gestión documental, de conformidad con la normatividad documental  y archivo general de la nación, con el fin de garantizar la conservación y custodia del patrimonio documental.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</si>
  <si>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de acompanamiento tecnico a los servidores publicos de la Secretaria, en cuanto a las normas y procesos de la Archivistica, con el fin garantizar  la consulta eficaz y oportuna de documentos cuando sean requeridos por los usuarios.,6. Aplicar las tablas de retencion documental, de conformidad con lo lineamientos establecidos por  la administracion municipal, con el fin de dar cumplimiento a las politicas y disposiciones legales vigentes.,7. Realizar el inventario unico documental, de acuerdo a los parametros establecidos por el archivo general de la nacion para llevar acabo las transferencias primarias al archivo central.,8. Elaborar los informes de transferencia de Fondo Organizado, de acuerdo a las directrices del archivo central, con el fin de descongestionar los archivos de gestion de la Secretaria de Educacion y Cultura.,9. Hacer seguimiento a las diferentes dependencias de la Secretaria, realizando monitoreo y visitas periodicas, garantizando la aplicacion de las tablas de retencion documental para el mejoramientos de los procesos documentales.,10. Establecer  los criterios tecnicos de conformidad con la normatividad vigente,  para la conservacion documental y disposicion final de documentos.,11. Realizar el seguimiento de los documentos en calidad de prestamo, de acuerdo al procedimiento establecido por la dependencia, con el fin de evitar la perdida de registros documentales y mantener custodia sobre los archivos.,12.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</si>
  <si>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Eléctrica y Afines., Experiencia:Doce  (12) meses de Experiencia Relacionada con las funciones del cargo.</t>
  </si>
  <si>
    <t>Realizar la labores de mantenimiento eléctrico general, de acuerdo al reglamento técnico de instalaciones eléctricas y las disposiciones legales vigentes.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</si>
  <si>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labores de reparacion y mantenimiento general de las redes electricas locativas no reguladas de la Administracion Municipal, que sean encargados por el superior jerarquico o que esten programadas en los planes de mantenimiento de las instalaciones municipales, con el fin mantener el buen estado de los mismos para el uso de los servidores publicos.,6. Participar en la ejecucion de mantenimientos y montajes que impliquen reparacion, instalacion, reemplazo o calibracion de elementos electricos, electronicos, de control e instrumentacion, de acuerdo con los procedimientos y manuales.,7. Apoyar la realizacion de los pedidos de herramientas, equipos o materiales requeridos para el mantenimiento general de la redes electricas y luminarias internas del Municipio de Envigado.,8. Verificar el cumplimiento de las especificaciones y las normas vigentes electricas en las obras publicas que se vayan a ejecutar  por el Municipio, en el desarrollo de contratos relacionados con las instalaciones electricas y luminarias internas.,9. Participar en la seleccion de materiales,  sistemas electricos y luminarias internas a instalar en la sobras publicas del Municipio, con el fin de facilitar la toma de decisiones para materiales de calidad que optimicen lo recursos.,10. Gestionar los permisos ante el operador de energia para facilitar el insumo de energia para el desarrollo de eventos publicos masivos dentro del Municipio.,11. Responder por el uso adecuado de sus implementos de trabajo y  de los materiales requeridos para su eficiente labor, con el fin de garantizar el buen desempeno de las herramientas y la vida util de las mismas.,12. Reportar cualquier novedad ocurrida en el area designada para su desempeno o en los equipos bajo su cuidado, con el fin de informar oportunamente al  jefe inmediato  sobre las anomalias que se presenten y ejecutar los planes de prevencion y seguridad necesarios.,13. Presentar informe diario de labores y materiales empleados, mediante las solicitudes e instrucciones recibidas, con el fin de dar a conocer la ejecucion de las actividades.,14.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</si>
  <si>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Experiencia:Dieciseis  (16) meses de Experiencia Relacionada con las funciones del cargo.</t>
  </si>
  <si>
    <t>Apoyar los procesos contractuales  que se lleven a cabo en la Secretaría de Obras Públicas, con el fin de contribuir al cumplimiento de la normatividad vigente.</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</si>
  <si>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solicitudes de Certificados de Disponibilidad Presupuestal - CDP y Registros de Disponibilidad Presupuestal - RDP, para llevar a cabo a los procesos contractuales y subsidios de vivienda.,6. Apoyar los procesos de minima cuantia y el acompanamiento a las Secretaria en procesos de menor cuantia , licitaciones y concurso de meritos, conforme a lo establecido en la normatividad vigente.,7. Realizar labores de apoyo administrativo en la revision de la documentacion soporte de la contratacion por minima cuantia, con el fin de realizar el proceso de contratacion acorde a la necesidades de la Administracion Municipal.,8. Realizar la actualizacion y seguimiento de los proyectos cargados en el sistema de informacion del Departamento Administrativo de Planeacion, con el fin de que la informacion este cargada bajo principios de oportunidad veracidad y confiabilidad.,9. Apoyar el seguimiento del cronograma del proceso de contratacion, publicando en el Portal Unico de Contratacion las observaciones presentadas por los posibles oferentes, con el fin de dar continuidad al proceso de contratacion.,10. Elaborar las actas de inicio de los contratos propios de la Secretaria y cierre del expediente, con el fin de ejecutar el proceso pre contractual y pos contractual.,11. Realizar las cuentas de cobro y actas de pago de los contratos que se asigandos, para determinar si se ajustan o no a la norma y realizar los tramites para el pago oportuno.,12. Realizar los tramites para la devolucion de dinero, de acuerdo a las politicas institucionales vigentes, con el objetivo de garantizar el cumplimiento de las condiciones.,13. Elaborar los reportes a los diferentes entes de control, mediante la verificacion del sistema de informacion vigente, con el fin de responder a los diferentes requerimientos y solicitudes relacionadas con los procesos contractuales.,14.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</si>
  <si>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Sociología, Trabajo Social y Afines, NBC Contaduría Pública, NBC Economía, Experiencia:Doce  (12)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</si>
  <si>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los informes sobre las actividades propias de la direccion de Desarrollo Comunitario y Juventud, relacionadas con las JAC, organizaciones sociales  y Juntas de Vivienda.,6. Apoyar  los proceso, proyectos y programas que esten bajo su responsabilidad las propuestas de mejoramiento de la JAC, Juntas de vivienda y organizaciones sociales,  con el fin de contribuir a la optimizacion de sus procesos administrativos.,7. Realizar las actividades relacionadas con el proceso de inspeccion, vigilancia y control dentro de la Direccion con el fin de implementar las acciones preventivas y de mejora requeridas.,8. Apoyar os encuentros con la comunidad, el levantamiento de informacion y seguimiento a todas las unidades ejecutaras.,9. Apoyar las actividades de los diferente programas de la Secretaria, conjuntamente con los equipos responsable de otros programas, con el fin de contribuir a la desarrollo efectivo de las acciones y metas definidas.,10. Dar respuesta a la solicitudes y los tramites que lleguen a la dependencia, mediante las herramientas disponibles en el area de desempeno, con el fin de dar cumplimiento a los terminos y tiempos de ley.,11.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</si>
  <si>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Realizar actividades de apoyo técnico y complementario que contribuyan a la actualización de los cambios físicos y jurídicos de los predios urbanos y rurales del municipio, de acuerdo a la normatividad legal vigente.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</si>
  <si>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 a los predios urbanos y rurales que presentan cambios fisicos, verificando los linderos y areas estipuladas en la escritura publica  y realizando un registros fotografico del predio, de acuerdo a los items establecidos por la Oficina de catastro departamental, con el fin de validar la informacion presentada por los propietarios de los predios para su registro.,6. Actualizar en los sistemas de informacion cartografico, oficina virtual de catastro y sistema de informacion geografico vigentes, todos los movimientos y cambio fisicos efectuados y verificados en los predios urbanos y rurales del municipio y realizar la respectiva ficha predial, con el fin de contribuir a una optima generacion del avaluo catastral y sus componentes. ,7. Realizar la proyeccion de los actos administrativos requeridos para la aprobacion de los movimientos y cambio fisicos de los predios visitados y registrados, con el fin de realizar el tramite respectivo ante la oficina de Catastro Departamental.,8. Ingresar en el sistema de informacion y tramitar las resoluciones de aprobacion de los cambios o movimientos de los predios emitidas por la Oficina de Catastro Departamental, con el fin de que se realice el ingreso a la oficina de cobro del impuesto predial del municipio.,9. Orientar a los usuarios de forma personal y telefonica, en relacion con la informacion sobre cambios o movimientos realizados en los predios urbanos y rurales de su propiedad.,10. llevar el control y registro de la numeracion de los predios nuevos de manera consecutivo, de acuerdo a la localizacion y ubicacion del predio, de manera que se asigne la identificacion del predio de acuerdo con las normas catastrales vigentes. ,11.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</si>
  <si>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Tecnología en Construcción, Tecnología en Delineantes de Arquitectura e Ingeniería, Tecnología en Desarrollo Gráfico de Proyectos de Arquitectura e Ingeniería,, Experiencia:Veinte  (20) meses de Experiencia Profesional relacionada con las funciones del cargo.</t>
  </si>
  <si>
    <t>Realizar las actividades de control y vigilancia necesarias para velar por la correcta aplicación de las normas de construcción y de usos de suelo, acorde a lo autorizado en las licencias de construcción y lo establecido en la normatividad urbanística vigente.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</si>
  <si>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a los proyectos constructivos de particulares y de entidades publicas, verificando el cumplimiento de lo aprobado en la respectiva licencia de construccion y su concordancia con las normas urbanisticas vigentes.,6. Prestar apoyo logistico y tecnico a las Inspecciones de Policia del Municipio de Envigado, en los procesos que se adelanten sobre sanciones, suspensiones, demoliciones y otros relacionados con actuaciones urbanisticas.,7. Expedir certificado de permiso de ocupacion para obras urbanisticas menores, una vez verificado el cumplimiento de lo aprobado en la licencia urbanistica.,8. Remitir -con el informe tecnico de condiciones que generan la infraccion- a la Inspeccion de Policia urbana, los casos en los cuales se evidencian construcciones sin licencia o aquellos en los cuales no se esta construyendo conforme a la licencia otorgada, con el fin de iniciar procesos sancionatorios.,9. Remitir a la Inspeccion de Policia Urbana, los casos en los cuales se evidencian situaciones que aunque no son sancionables si son de obligatorio cumplimiento por parte del constructor.,10.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</si>
  <si>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a los proyectos constructivos de particulares y de entidades publicas, verificando el cumplimiento de lo aprobado en la respectiva licencia de construccion y su concordancia con las normas urbanisticas vigentes.,6. Prestar apoyo logistico y tecnico a las Inspecciones de Policia del Municipio de Envigado, en los procesos que se adelanten sobre sanciones, suspensiones, demoliciones y otros relacionados con actuaciones urbanisticas.,7. Expedir certificado de permiso de ocupacion para obras urbanisticas menores, una vez verificado el cumplimiento de lo aprobado en la licencia urbanistica.,8. Velar por el uso adecuado del vehiculo asignado, verificar su estado antes de iniciar sus visitas e informar cualquier situacion al jefe del taller para efectos de mantenimiento preventivo o correctivo.,9. Remitir a la Inspeccion de Policia Urbana, los casos en los cuales se evidencian construcciones sin licencia o aquellos en los cuales no se esta construyendo conforme a la licencia otorgada, con el fin de iniciar procesos sancionatorios.,10. Remitir a la Inspeccion de Policia Urbana, los casos en los cuales se evidencian situaciones que aunque no son sancionables si son de obligatorio cumplimiento por parte del constructor.,11.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</si>
  <si>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Apoyar el correcto funcionamiento de medicina legal, prestando una óptima atención, orientación y asesoría de los servicios de la dependencia, con el fin de contribuir a un nivel alto de eficiencia y eficacia del funcionamiento de la Administración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</si>
  <si>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Recepcionar cadaveres y las actas de inspeccion por parte de la autoridad competente, con el fin de ingresar la informacion al Sistema de Informacion Red de Desaparecidos y Cadaveres - SIRDEC.,6. Apoyar al medico legista en la diseccion de cadaveres, mediante la recoleccion de evidencias, embalaje y rotulacion de las muestras biologicas, con el fin de conocer las causas de la muerte y entregar a los laboratorios de medicina legal.,7. Entregar los cadaveres a la familia y funeraria para su disposicion final, una vez realizados los registros en el Sistema de Informacion Red de Desaparecidos y Cadaveres - SIRDEC.,8. Mantener la sala de necropsias en condiciones optimas, mediante el aseo diario conforme a las normas de higiene y salubridad y procedimientos establecidos.,9. Trascribir los informes de necropsias, certificados de defuncion y resultados de laboratorio, con el fin de proceder a las firmas por parte del medico legista.,10. Llevar los registros y archivos de la morgue debidamente organizados y actualizados, con el fin de entregar y enviar los documentos a las dependencias u otras entidades interesadas.,11. Atender al publico por lesiones personales, mediante la verificacion de la orden entregada por la autoridad competente y el ingreso de la informacion al sistema, con el fin de proceder a la evaluacion por el medico legista.,12.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</si>
  <si>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Recibir los titulos ejecutivos de parte del area de  contravenciones para dar inicio al proceso de cobro coactivo, validando que la informacion cumpla con los requisitos exigidos por la normatividad vigente. ,6. Enviar mediante correo certificado las citaciones a los usuarios que no cumplieron con el pago oportuno de las multas y sanciones impuestas por contravenciones, de modo que se presenten a la Secretaria de Movilidad y notificarlo del proceso del cobro coactivo.,7. Notificar a los usuarios de los procesos de cobro coactivo por contravenciones de transito en el Municipio, de manera personal o en su defecto por los medio medios electronicos dispuestos para este fin. ,8. Orientar a los usuarios respecto a las opciones y planes de pago que tiene la Secretaria  de Movilidad, realizando acuerdos de pago que permita la recuperacion de la cartera morosa del Municipio. ,9. Organizar  de manera adecuada los expedientes de los procesos a su cargo, de manera que permitan el acceso a  un informacion veraz y oportuna.  ,10. Responder a las solicitudes de prescripcion requeridas por los usuarios verificando que se cumpla con los requisitos y realizando el levantamiento de la respectiva sancion.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</si>
  <si>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 Ingeniería Ambiental, Sanitaria y Afines, NBC Ingeniería Civil y Afines, o  Técnica de Control y Desarrollo Ambiental., Experiencia:Doce  (12) meses de Experiencia Relacionada con las funciones del cargo.</t>
  </si>
  <si>
    <t>Apoyar técnicamente las actividades de control y vigilancia del cumplimiento de las normas de protección ambiental y manejo de los recursos naturales, de conformidad con las competencias que en materia ambiental le han sido asignadas a las entidades territoriales del orden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</si>
  <si>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Recomendar de acuerdo a la normatividad vigente, las medidas preventivas tendientes a evitar las actuaciones en las que se establezcan afectaciones al medio ambiente, los recursos naturales y areas naturales protegidas.,6. Verificar que las obras civiles publicas y privadas, posean la correspondiente licencia, permisos o autorizaciones de acuerdo a la normatividad vigente para el uso y aprovechamiento del medio ambiente y los recursos naturales e imponer las sanciones o medidas que la ley autoriza.,7. Tramitar de manera oportuna las quejas y denuncias que en relacion con el uso o aprovechamiento, o por afectaciones al medio ambiente y los recursos naturales sean interpuestas por la comunidad, con el fin de propiciar mecanismos de conciliacion para solucionar conflictos.,8. Participar en el desarrollo de acciones de sensibilizacion y acercamiento a la ciudadania que promueva la Secretaria del Medio Ambiente y Desarrollo Agropecuario, en conjunto con otras dependencias de la Administracion Municipal en pro de la conservacion y proteccion del medio ambiente y los recursos naturales.,9. Recomendar la imposicion de las medidas preventivas necesarias para garantizar la proteccion de la vida e integridad de las personas que habitan zonas que presenten amenazas naturales, con el fin de hacer cumplir las medidas que sobre el asunto determine la autoridad competente.,10. Colaborar con otras autoridades del Sistema Nacional Ambiental - SINA, organismos de control o autoridades judiciales, dentro de los procesos de investigacion o cualquier actuacion que adelanten en relacion con las infracciones a la normatividad ambiental en jurisdiccion del Municipio de Envigado.,11. Verificar la existencia de las contravenciones que dentro del ambito de sus competencias esten contempladas en el Codigo Nacional de Policia, en el Codigo de Convivencia Ciudadana y en la normatividad ambiental vigente.,12. Realizar el seguimiento y evaluacion a la normatividad ambiental municipal y a las normas de orden superior que se aplican para la proteccion y conservacion del medio ambiente y los recursos naturales, haciendo las recomendaciones que considere pertinentes, de tal forma que sirvan de fuente de retroalimentacion para su revision y ajuste.,13. Oficiar los casos especiales en materia ambiental, a las entidades de orden superior, de acuerdo a los lineamientos establecidos, con el fin de proceder a su atencion y seguimiento.,14. Elaborar las remisiones a la Secretaria de Hacienda para que se realicen los cobros coactivos y persuasivos a las multas ejecutadas.,15.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</si>
  <si>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Registrar oportunamente y mantener actualizada la informacion de los bienes inmuebles en el Sistema de Recursos Fisicos.,6. Acompanar en la entrega y recibo de bienes, de acuerdo al acto juridico correspondiente que se haya efectuado.,7. Actualizar el impuesto predial y valorizacion de los inmuebles que el Municipio de Envigado tiene en otros municipios, con el fin de efectuar los pagos oportunamente,8. Apoyar la gestion administrativa en las diferentes actividades que se requieran como consecuencia de los procesos contractuales que se adelanten por la dependencia.,9. Capacitar y brindar soporte en el Sistema Integrado de Informacion Postal - SIPOST, a los servidores publicos que requieran utilizar el aplicativo, de acuerdo a las politicas establecidas.,10. Archivar de manera adecuada los documentos que se generen en el ejercicio de sus funciones, de conformidad con el Sistema de Gestion Integral y las Tablas de Retencion Documental, con el fin de custodiar y conservar la informacion,11. Acompanar en la entrega y recibo de bienes, de acuerdo al acto juridico correspondiente que se haya efectuado.,12.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</si>
  <si>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NBC Contaduría Pública, NBC Ingeniería de  Sistemas, Telemática y Afines, NBC Economía, NBC Ingeniería Administrativa y Afines, Otros NBC del Área,, Experiencia:Dieciseis  (16) meses de Experiencia Relacionada con las funciones del cargo.</t>
  </si>
  <si>
    <t>Apoyar técnica y operativamente el desarrollo de procesos y procedimientos asociados con la evaluación educativa y el mejoramiento continuo.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</si>
  <si>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Reportar la informacion relacionada con el seguimiento y cumplimiento de los planes de mejoramiento institucional de los establecimientos educativos oficiales a traves de los sistemas de informacion vigentes, con el fin de promover las acciones correctivas.,6. Apoyar la realizacion de las asesorias y asistencias tecnicas en lo concerniente al seguimiento  de las instituciones educativas con el proyecto educativo institucional, el plan de mejoramiento institucional y el plan de apoyo al mejoramiento, con el fin de verificar el cumplimiento de la normatividad vigente.,7. Apoyar en la elaboracion del Plan de Apoyo al Mejoramiento PAM, con el fin de hacer seguimiento de las acciones y tareas programadas.,8. Apoyar en el seguimiento de la ejecucion del plan territorial de formacion docente, segun las politicas institucionales, con el fin de conocer el fortalecimiento de las habilidades de los docentes y directivos docentes.  ,9. Apoyar operativamente el desarrollo de las actividades asociadas con la gestion documental de la direccion, de acuerdo lo establecido en las tablas de retencion documental y la normatividad vigente, con el fin de mantener actualizado el archivo de gestion.,10. Realizar apoyo logistico de las actividades de calidad educativa, con el fin de prestar un mejor servicio a la comunidad educativa.,11. Dar respuesta clara y oportuna a los tramites y solicitudes de los ciudadanos, relacionados con su area de desempeno, a traves del Sistema de Atencion al Ciudadano - SAC del Ministerio de Educacion,12.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</si>
  <si>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NBC Administración., Experiencia:Veinte (20) meses de Experiencia Profesional relacionada con las funciones del cargo.</t>
  </si>
  <si>
    <t>Realizar actividades de apoyo técnico y complementario que contribuyan al desarrollo del programa de apoyo a la elaboración y construcción de proyectos productivos por parte de la comunidad por medio de presupuesto participativo.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</si>
  <si>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 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Servir de enlace entre la Secretar ia de Desarrollo Economico, el Departamento Administrativo de Planeacion y la comunidad,  para el desarrollo de programas y actividades con recursos del presupuesto participativo del Municipio.,6. Apoyar a la comunidad  en la asesor ia y acompanamiento en la elaboracion, ejecucion y evaluacion de proyectos productivos en diversos temas seleccionados en las comisiones tem aticas y que sean realizados con los recursos asignado al programa de Presupuesto participativo.,7. Realizar campanas informativas y de sensibilizacion a la comunidad sobre los servicios, beneficios y requisitos que  para el desarrollo de ideas de negocio y proyectos emprendedores productivos comunitarios tiene el programa de apoyo del presupuesto participativo que maneja el Municipio.,8. Consolidar la informacion requerida para la elaboracion del informe de rendicion de cuentas, en relacion con la ejecucion de actividades y asignacion de recursos del presupuesto participativo como apoyo a los proyectos productivos presentados por comunidad del Municipio, realizados por la Secretar ia de Desarrollo Econ omico.,9. Apoyar la elaboracion de los estudios previos y definicion de t erminos de referencia para los contratos requeridos por los proyectos que le sean asignados por la Direccion, dando cumplimiento a la normatividad vigente en materia de contratacion estatal.,10. Apoyar la organizacion y desarrollo de los diferentes eventos y actividades programadas por Secretar ia de Desarrollo Economico, con el fin de contribuir al impulso de la competitividad empresarial, el emprendimiento, la innovacion y el desarrollo empresarial del Municipio. ,11. Rendir informes a las veedurias ciudadanas y a los comite zonales, cuando lo requieran, sobre el desarrollo  y ejecucion de los programas y proyectos desarrollados con la comunidad con el apoyo del presupuesto participativo del Municipio.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 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</si>
  <si>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Tomar fotocopia a los documentos que reposan en el expediente de los vehiculos, a solicitud de los ciudadanos, entidades internas o externas al Municipio, que los requieran para efectuar los diferentes tramites en la oficina de transito del Municipio de Envigado.,6. Recibir todos los documentos que ingresan a la oficina de transito del Municipio de Envigado para clasificarlos, relacionarlos y distribuirlos de acuerdo a la competencia de cada seccion, de manera que se de una adecuada prestacion del servicio.,7. Mantener inventario de los formatos requeridos para efectuar los operativos de inspeccion, las inspecciones que requieran de medico perito y  la papeleria utilizada por los agentes de transito.,8. Apoyar a la diferentes areas de la Secretaria de Movilidad con la entrega oportuna de la documentacion que permita el optimo desempeno de sus funciones. ,9. Velar por el buen uso y por el mantenimiento preventivo y correctivos de los elementos a su cargo como fotocopiadora y escaner, que permitan una adecuada prestacion del servicio.,10.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</si>
  <si>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Técnica en las disciplinas académicas del núcleo básico del conocimiento: Técnica Profesional en Diseño Industrial, NBC Arquitectura, NBC Ingeniería Civil y Afines,, Experiencia:Dieciseis  (16) meses de Experiencia Relacionada con las funciones del cargo.</t>
  </si>
  <si>
    <t>Realizar actividades de apoyo técnico y complementario que contribuyan al desarrollo y logro de los planes, programas y objetivos de la Secretaría de Obras Públicas.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</si>
  <si>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Verificar en los sistemas de informacion vigentes la documentacion e informacion aportada por los usuarios solicitantes del subsidio de vivienda, con el fin de dar cumplimiento a los requisitos establecidos en la politica publica y facilitar los tramites de asignacion de los subsidios de vivienda.,6. Realizar visitas tecnicas a las viviendas que se postularon para los subsidios de vivienda, con el fin de identificar las necesidades, tomar medidas, hacer registros fotograficos, definir cantidades de obra y demas condiciones relacionadas para el desarrollo de la obra.,7. Participar en el comite de asignacion de subsidios de vivienda, con el fin de evaluar la informacion de los postulantes, asignar los subsidios y dar prioridad a los casos de mayor vulnerabilidad. ,8. Realizar visitas de verificacion  del uso adecuado de los recursos y materiales asignados para la obra, verificando que la instalacion este tecnicamente adecuada y recoger el material sobrante de las obras para ser reasignados, en las viviendas favorecidas por el subsidio de vivienda. ,9. Hacer visitas para revision de quejas de humedades interpuestas en las inspecciones de policia, cuando sea requerido, con el fin de emitir un concepto tecnico de los danos causados de manera que el inspector pueda actuar en derecho para resolver la queja.,10. Brindar apoyo tecnico en las instalaciones de materiales de plan, lotes y terrazas, mano de obra y mejoramientos de vivienda, realizando seguimiento a la mano de obra en la correcta instalacion del material.,11. Realizar el control de inventario de los materiales devueltos correspondientes a los subsidios de mejoramiento de vivienda, plan, lotes y terrazas, con el fin de velar por el uso de los recursos publicos.,12.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</si>
  <si>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NÚCLEO BÁSICO DEL CONOCIMIENTO: Título de formación profesional, universitaria, tecnológica o técnica en programas archivísticos en Instituciones de Educación Superior y con tarjeta profesional o certificado de inscripción del Colegio Colombiano de Archivistas, Experiencia:Cuatro (4) meses experiencia en el manejo idóneo de archivos, preferiblemente en el sector público. Manejo de Office  Word, Excel y Powerpoint, normatividad relacionada con la gestión documental.</t>
  </si>
  <si>
    <t>Realizar labores técnicas, de apoyo y de organización así como desarrollo de  procesos y procedimientos, para la administración y manejo de la documentación e  información que se genere en cumplimiento de los trámites propios de la Entidad.</t>
  </si>
  <si>
    <t>Planificar, desarrollar, evaluar y mantener de manera continua las responsabilidades del proceso de gestión documental,Diseñar, implementar y actualizar los procesos y procedimientos necesarios para el programa de gestión documental de la Entidad,Actualizar e implementar las tablas de retención y valoración documental,Asegurar el adecuado manejo y control de los archivos de gestión destinados por la Personería Municipal para cada uno de los puestos de trabajo,Rendir los informes al Consejo Municipal de Archivo y al Archivo General de la Nación en los términos de ley,Coordinar los procesos de selección, organización y traslado de los documentos producidos por las diferentes áreas al archivo central de acuerdo a los tiempos y parámetros establecidos en las Tablas de Retención Documental,Coordinar la recopilación de datos para el informe de gestión y estadísticas que sirve de base para la entrega de informes,Promover y asegurar la actualización y aplicación de la normativa vigente en el programa de gestión documental de la Entidad,Responder por todos los documentos que reposan en el archivo de la Entidad, llevando el registro y control de las novedades,Cumplir con las funciones asignadas dentro del sistema de gestión integral.,Las demas funciones asignadas por la autoridad competente de acuerdo al nivel, la naturaleza y el area de desempeno del cargo.</t>
  </si>
  <si>
    <t>Estudio: Título de formación tecnológica en: Tecnología en Entrenamiento Deportivo., Experiencia:Veinte  (20) meses de Experiencia Profesional relacionada con las funciones del cargo.</t>
  </si>
  <si>
    <t>Desarrollar las actividades de acondicionamiento físico para el programa de atención integral al adulto mayor y población vulnerable,  conforme a las normas  y procedimientos vigentes.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</si>
  <si>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ejecucion de actividades deportivas y de acondicionamiento fisico, con el fin fortalecer el sistema muscular y  esqueletico con los adultos mayores ayudando al mejoramiento de su bienestar fisico y mental. ,6. Planear las clases y actividades a realizar, de acuerdo con las evaluaciones y restricciones medicas de los usuarios , con el fin de evitar situaciones de riesgo para la salud de los adultos mayores.,7. Coordinar con otras entidades publicas o privadas encuentros deportivos y de actividades fisicas que redunden en el bienestar y atencion  fisica y mental del adulto mayor. ,8. Atender a los grupos centralizados y descentralizados de adultos mayores adscritos a los programas, con el fin de promover la salud y prevenir la enfermedad orientandose a la salud fisica y mental.,9. Proponer estrategias de atencion e  intervencion en relacion con el acondicionamiento fisico, en la busqueda de bienestar de los adultos mayores.,10. Apoyar administrativamente a la Secretaria en  programacion y ejecucion de actividades deportivas o  generales en los espacios profesionales destinados para tal fin, de manera que se cumplan con el cronograma asignado.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</si>
  <si>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técnica en: Técnica en Auxiliar en Enfermería, Experiencia:Veinte  (20) meses de Experiencia Relacionada con las funciones del cargo.</t>
  </si>
  <si>
    <t>Desarrollar acciones de promoción de la salud y prevención de la enfermedad en el área de salud pública en los componentes de atención primaria en salud y vacunación, de acuerdo a los lineamientos establecidos.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</si>
  <si>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generacion de informes de enfermedades de interes en salud publica, por medio del Sistema de Vigilancia en Salud Publica - SIVIGILA y de acuerdo a la normatividad vigente, con el fin de actualizar a la Secretaria Seccional de Salud y Proteccion Social de Antioquia.,6.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planes, programas y proyectos de promocion de la salud y prevencion de la enfermedad de acuerdo al area relacionada con su cargo.,9. Ejecutar acciones de promocion de la salud y prevencion de la enfermedad en el area de relacionada con su cargo.,10. Gestionar la coordinacion y/o participacion en los diferentes comites que requieran ser implementados.,11. Asesorar o direccionar usuarios que requieran orientacion de acuerdo al area de su competencia.,12. Realizar seguimiento y medicion de impacto a los programas implementados por la Secretaria de Salud de acuerdo a su competencia.,13. Servir de enlace con las demas secretarias de la Administracion Municipal en temas relacionados con la salud publica, con el fin de propender por la atencion integral de los diferentes grupos poblacionales.,14. Construir guias, protocolos, procedimientos y formatos necesarios para la ejecucion de los programas de promocion de la salud y prevencion de la enfermedad.,15. Desarrollar procesos de induccion al personal que lo requiera de los programas y proyectos de la Secretaria de Salud.,16. Adelantar el proceso de gestion documental mediante la correcta aplicacion de las Tablas de Retencion Documental, con el fin de organizar, clasificar, disponer y archivar la informacion generada por la Direccion de Salud Publica.,17. Elaborar los informes requeridos sobre su area de desempeno, de manera que se evidencie la Gestion administrativa y la ejecucion de los planes, programas y proyectos.,18. Gestionar la coordinacion y/o participacion en jornadas, eventos de la Secretaria de Salud.,19. Realizar el tramite oportuno con los entes responsables de garantizar y suministrar insumos relacionados con los eventos de salud publica,20.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</si>
  <si>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Tecnológica en las disciplinas académicas del núcleo básico del conocimiento: NBC Deportes, Educación Física y Recreación,, Experiencia:Veinte  (20) meses de Experiencia Profesional relacionada con las funciones del cargo.</t>
  </si>
  <si>
    <t>Realizar los planes, programas y proyectos en el área de recreación para el adulto mayor y grupos poblacionales conforme a las normas y procedimientos vigentes, para contribuir a mantener adecuados niveles de salud mental y física de la población beneficiaria.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</si>
  <si>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Ejecutar actividades recreativas con los usuarios, mediante tareas grupales y de turismo, con el fin de garantizar el disfrute de la poblacion adulta mayor. ,6. Preparar la adaptacion de los individuos en su ambiente grupal a traves de las actividades recreativas, con el fin de generar el disfrute y de contribuir a la atencion con calidad y al mejoramiento continuo del programa. ,7. Apoyar la realizacion de actividades recreativas que impliquen la participacion de los diferentes grupos adscritos a los programas de Gerontologia del Municipio de Envigado.,8. Ofrecer estrategias de intervencion en la busqueda de bienestar del adulto mayor en el area de recreacion, para generar actividades y programas que conlleven al disfrute y a mejorar la calidad de vida de la poblacion.,9. Atender a los grupos centralizados y descentralizados de adultos mayores adscritos a los programas, con el fin de promover la salud y prevenir la enfermedad orientandose a la salud fisica y mental.,10.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</si>
  <si>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Técnica en Auxiliar en Enfermería., Experiencia:Veinte  (20)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</si>
  <si>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asesoria y asistencia tecnica a los entes que por competencia de Ley lo requieran, en el area desempeno del cargo.,6. Desarrollar acciones de promocion de la salud y prevencion de la enfermedad a travez de talleres, charlas especificamente enfocadas en el adulto mayor y la familia. ,7. Desarrollar planes, programas y proyectos de promocion de la salud y prevencion de la enfermedad de acuerdo al area relacionada con su cargo.,8. Ejecutar acciones de promocion de la salud y prevencion de la enfermedad en el area de relacionada con su cargo.,9. Gestionar la coordinacion y/o participacion en los diferentes comites que requieran ser implementados.,10. Asesorar o direccionar usuarios que requieran orientacion de acuerdo al area de su competencia.,11. Brindar atencion de primeros auxilios a los usuarios que amiriten una situacion de emergencia dentro del Centro de Encuentro Ciudadano y Vida de San Marcos.,12. Realizar Tamizajes de control de presion arterial e indice de masa corporal.,13. Elaborar los informes requeridos sobre su area de desempeno, de manera que se evidencie la Gestion administrativa y la ejecucion de los planes, programas y proyectos.,14. Gestionar la coordinacion y/o participacion en jornadas de eventos de la Secretaria.,15.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desempeno.,19. Recepcionar y hacer seguimiento a los usuarios que han presentado incapacidades por enfermedad o ausencias por por otros factores.</t>
  </si>
  <si>
    <t>Estudio: Título de formación Tecnológica en las disciplinas académicas del núcleo básico del conocimiento: NBC Salud Pública.,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</si>
  <si>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asesoria y asistencia tecnica a los entes que por competencia de Ley lo requieran, en el area desempeno del cargo.,6. Realizar procesos de inspeccion, vigilancia y control a los entes que por competencia de Ley requieran, en el area desempeno del cargo y el respectivo seguimiento a planes de mejoramiento.,7. Desarrollar planes, programas y proyectos de promocion de la salud y prevencion de la enfermedad de acuerdo al area relacionada con su cargo.,8. Ejecutar acciones de promocion de la salud y prevencion de la enfermedad en el area de relacionada con su cargo.,9. Gestionar la coordinacion y/o participacion en los diferentes comites que requieran ser implementados.,10. Asesorar o direccionar usuarios que requieran orientacion de acuerdo al area de su competencia.,11. Realizar seguimiento y medicion de impacto a los programas implementados por la Secretaria de Salud de acuerdo a su competencia.,12. Servir de enlace con las demas secretarias de la Administracion Municipal en temas relacionados con la salud publica, con el fin de propender por la atencion integral de los diferentes grupos poblacionales.,13. Construir guias, protocolos, procedimientos y formatos necesarios para la ejecucion de los programas de promocion de la salud y prevencion de la enfermedad.,14. Desarrollar procesos de induccion al personal que lo requiera de los programas y proyectos de la Secretaria de Salud.,15. Adelantar el proceso de gestion documental mediante la correcta aplicacion de las Tablas de Retencion Documental, con el fin de organizar, clasificar, disponer y archivar la informacion generada por la Direccion de Salud Publica.,16. Elaborar los informes requeridos sobre su area de desempeno, de manera que se evidencie la Gestion administrativa y la ejecucion de los planes, programas y proyectos.,17. Gestionar la coordinacion y/o participacion en jornadas, eventos de la Secretaria de Salud.,18. Realizar el tramite oportuno con los entes responsables de garantizar y suministrar insumos relacionados con los eventos de salud publica.,19.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</si>
  <si>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formación técnica en: Técnica en Auxiliar en Enfermería., Experiencia:Veinte  (20) meses de Experiencia Relacionada con las funciones del cargo.</t>
  </si>
  <si>
    <t>Estudio: Título de formación Tecnológica en las disciplinas académicas del núcleo básico del conocimiento: NBC Salud Pública, Experiencia:Veinte  (20) meses de Experiencia Profesional relacionada con las funciones del cargo.</t>
  </si>
  <si>
    <t>Apoyar la gestión de la Dirección de Control de factores de riesgo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</si>
  <si>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inspeccion vigilancia y control de las enfermedades transmitidas por vectores,6. Adelantar el proceso de gestion documental mediante la correcta aplicacion de las Tablas de Retencion Documental, con el fin de organizar, clasificar, disponer y archivar la informacion generada por la Direccion de Salud Publica.,7. Realizar levantamientos de indices Aedicos con la periodicidad establecida por la Secretaria Seccional de Salud y Proteccion Social de Antioquia.,8. Investigar enfermedades de origen vectorial en el territorio Municipal.,9. Dictar formacion ciudadana en prevencion de factores de riesgo asociados a las enfermedades transmitidas por vectores y en en bioseguridad y normatividad vigente en residuos solidos hospitalarios y similares.,10. Acompanar acciones de promocion de la salud y prevencion de la enfermedad en el area de relacionada con su cargo.,11. Direccionar y/o orientar usuarios que requieran orientacion de acuerdo al area de su competencia.,12. Realizar inspeccion, vigilancia y control a generadores de residuos solidos hospitalarios y similares (centros de estetica y cosmetologia, spa�s, salas de masajes, centros de tatuado y afines).,13. Apoyar la construccion de guias, protocolos, procedimientos y formatos necesarios para la ejecucion de los programas de promocion de la salud y prevencion de la enfermedad.,14. Elaborar los informes requeridos sobre su area de desempeno, de manera que se evidencie la Gestion administrativa y la ejecucion de los planes, programas y proyectos.,15. Gestionar la coordinacion y/o participacion en jornadas, eventos de  la Secretaria de Salud.,16.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</si>
  <si>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técnica en: Técnica Profesional en agua potable y saneamiento básico., Experiencia:Dieciseis  (16) meses de Experiencia Relacionada con las funciones del cargo.</t>
  </si>
  <si>
    <t>Apoyar la gestión de la Dirección de Control de factores de riesgo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</si>
  <si>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minimas del Plan de Salud Publica.,6. Realizar las actividades tecnicas en lo referente al agua potable y saneamiento basico acordes a la norma vigentes,7. Realizar las acciones de inspeccion, vigilancia y control con el fin de prevenir factores de riesgo para la salud humana.,8. Ejecutar las actividades preventivas y de control de en enfermedades transmitidas por roedores, visitas a establecimientos especializadosy  atender las quejas del orden sanitario.,9. Intervenir las problematicas de salud publica presente en al poblacion envigadena, mediante el desarrollo de acciones de promocion de la salud , prevencion de la enfermedad, atencion y recuperacion de la misma.,10. Establecer y mantener la coordinacion necesaria con la Secretaria Seccional de Salud y proteccion Social de Antioquia, para adelantar procesos del ambito sanitario.,11. Realizar y coordinar la fumigacion de coberturas en el municipio de envigado y en otras zonas donde sea necesario aplicacion  de plaguicida.,12. Apoyar los operativos de los diferentes sujetos de control ,13.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</si>
  <si>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técnica en: NBC Salud Pública o Ténica Auxiliar en control de calidad de alimentos., Experiencia:Veinte  (20)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</si>
  <si>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de Inspeccion a los establecimientos que generan riesgo a la salud publica como: restaurantes comerciales, escolares y hogares comunitarios (infantiles, penitenciarios, ancianatos, terapeuticos)  cafeterias, heladerias, estaderos, depositos de alimentos, supermercados y expendios estacionarios  de carne bobina, porcina, de aves, huevos, moluscos, de la pesca y otras especies  de derivados carnicol y lacteos  Vehiculos transportadores de alimentos y plazas de mercados. ,6. Realizar visitas de vigilancia y control a los establecimientos que generen mayor riesgo a la salud publica en el area de alimentos, en los cuales se dejen requerimientos por cumplir durante la primera visita de inspeccion.,7. Realizar las investigaciones por brotes de ETA (Enfermedades Trasmitidas por Alimentos) y reportar los informes de los casos a la Secretaria Seccional de Salud y Proteccion Social de Antioquia,8. Realizar los decomisos en los establecimientos abiertos al publico que no cumplan con la normatividad vigente y a solicitud del Ministerio de la Proteccion Social, el INVIMA o la Secretaria Seccional de Salud y Proteccion Social de Antioquia.,9. Acompanar acciones de promocion de la salud y prevencion de la enfermedad en el area de relacionada con su cargo.,10. Direccionar y/o orientar usuarios que requieran orientacion de acuerdo al area de su competencia.,11. Tomar muestra de alimentos para su analisis de laboratorio en establecimientos que brinden productos o servicios de alimentos y medidas sanitarias en caso de ser necesario, de acuerdo al riesgo epidemiologico, segun normatividad sanitaria vigente.,12. Apoyar la construccion de guias, protocolos, procedimientos y formatos necesarios para la ejecucion de los programas de promocion de la salud y prevencion de la enfermedad.,13.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</si>
  <si>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las disciplinas académicas del núcleo básico del conocimiento: NBC Salud Pública, NBC Ingeniería Agroindustrial, Alimentos y Afines.,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</si>
  <si>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de Inspeccion a los establecimientos que generan riesgo a la salud publica como: restaurantes comerciales, escolares y hogares comunitarios (infantiles, penitenciarios, ancianatos, terapeuticos)  cafeterias, heladerias, estaderos, depositos de alimentos, supermercados y expendios estacionarios  de carne bobina, porcina, de aves, huevos, moluscos, de la pesca y otras especies  de derivados carnicol y lacteos  Vehiculos transportadores de alimentos y plazas de mercados.,6. Realizar visitas de vigilancia y control a los establecimientos que generen mayor riesgo a la salud publica en el area de alimentos, en los cuales se dejen requerimientos por cumplir durante la primera visita de inspeccion.,7. Realizar las investigaciones por brotes de ETA (Enfermedades Trasmitidas por Alimentos) y reportar los informes de los casos a la Secretaria Seccional de Salud y Proteccion Social de Antioquia,8. Realizar los decomisos en los establecimientos abiertos al publico que no cumplan con la normatividad vigente y a solicitud del Ministerio de la Proteccion Social, el INVIMA o la Secretaria Seccional de Salud y Proteccion Social de Antioquia.,9. Acompanar acciones de promocion de la salud y prevencion de la enfermedad en el area de relacionada con su cargo.,10. Direccionar y/o orientar usuarios que requieran orientacion de acuerdo al area de su competencia.,11. Tomar muestra de alimentos para su analisis de laboratorio en establecimientos que brinden productos o servicios de alimentos y medidas sanitarias en caso de ser necesario, de acuerdo al riesgo epidemiologico, segun normatividad sanitaria vigente.,12. Apoyar la construccion de guias, protocolos, procedimientos y formatos necesarios para la ejecucion de los programas de promocion de la salud y prevencion de la enfermedad.,13.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</si>
  <si>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Técnica en el área Administrativa o en Administración de Transportes, Experiencia:Veinte (20) meses de Experiencia Profesional relacionada con las funciones del cargo.</t>
  </si>
  <si>
    <t>Coordinar las actividades relacionadas con el control de la circulación vehicular, el transporte y la movilidad, a través de la planeación y programación de los agentes de tránsito en el desarrollo de eventos públicos y operativos de tránsito, con el fin de garantizar la vigilancia y regulación del tránsito del Municipio de Envigado.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</si>
  <si>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vigilancia en el cumplimiento de las normas de transito y transporte  vigentes por parte de conductores y peatones en las vias publicas,  en los dias y horarios dispuestos por el Jefe Inmediato, de acuerdo con las necesidades del servicio, con el fin de mejorar la movilidad y seguridad vial del Municipio de Envigado.,6. Participar en la asignacion y programacion de los agentes de transito en los turnos ordinarios y en el desarrollo de eventos o actividades que impliquen movilizacion de la poblacion por las vias o cierre total de las mismas, a traves de la distribucion de los vehiculos por rutas alternas que permitan conservar la circulacion vehicular y protejan la integridad de la comunidad que participa en dichas actividades.,7. Orientar a la comunidad sobre el cumplimiento de las normas de transito y del transporte, teniendo en cuenta los lineamientos y estrategias disenadas por la dependencia, con el fin de fomentar la cultura vial que garantice el bienestar de la comunidad.  ,8. Determinar  las necesidades de capacitacion y entrenamiento de su equipo de trabajo, de acuerdo a los cambios y actualizaciones de la normatividad, con el fin de coordinar planes y programas de capacitacion para que se aplique oportunamente los lineamientos establecidos por ley y se alcancen los niveles de desempeno esperados.,9. Elaborar el plan de accion y los planes de contingencia de movilidad, operativos, controles de transito y controles de transporte, de acuerdo  al personal disponible, las horas, las fechas y los puntos criticos estudiados, con el fin de que permitan prevenir o superar crisis en el flujo vehicular y sancionar a los infractores que incumplan con lo establecido por ley. ,10. Participar en la elaboracion de estrategias y campanas informativas relacionadas con las normas de transporte y transito, conjuntamente con las demas dependencias de la Secretaria, con el fin de que sean difundidas efectivamente a toda la comunidad.,11. Reportar  oportunamente a la Oficina de Talento Humano y Desarrollo Organizacional los informes consolidados de festivos, dominicales y porcentajes nocturnos de trabajo,  realizado por los servidores  responsables adscritos a la dependencia durante periodos de tiempo establecidos, de conformidad con los lineamientos de la Oficina de Talento Humano y el Secretario de Despacho.,12. Hacer seguimiento al desempeno de los agentes de transito adscritos a su equipo de trabajo, de acuerdo a las directrices de su superior y a las conductas evidenciadas en la prestacion del servicio, con el fin de generar los informes respectivos y contribuir al mejoramiento continuo de los procesos de la dependencia.,13. Consolidar el reporte entregado por los Agentes de Transito sobre dificultades en el sistema vial y el funcionamiento de los semaforos, con el fin de hacer entrega  al superior inmediato  para que programe a los funcionarios encargados del mantenimiento preventivo y correctivo de los mismos.,14.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</si>
  <si>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Acreditar: Certificado de Aptitud Ocupacional por Competencias como Técnico Laboral en Tránsito y Transporte expedido por institución educativa autorizada. Licencia de Conducción vigente de segunda (A2) y cuarta (C1), categoría como mínimo. No tener multas vigentes por infracciones de tránsito., Experiencia:Treinta y seis (36) meses de Experiencia Relacionada con las funciones del cargo.</t>
  </si>
  <si>
    <t>Velar por la circulación vehicular y peatonal en las vías públicas, teniendo en cuenta el cumplimiento de las normas de tránsito y transporte y las disposiciones ambientales, con el propósito de desarrollar funciones preventivas, de asistencia técnica y de vigilancia y control que permitan mejorar la movilidad y seguridad vial del Municipio de Envigado.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</si>
  <si>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vigilancia en el cumplimiento de las normas de transito y transporte  vigentes por parte de conductores y peatones en las vias publicas,  en los dias y horarios dispuestos por el Jefe Inmediato, de acuerdo con las necesidades del servicio, con el fin de mejorar la movilidad y seguridad vial del Municipio de Envigado.,6. Diligenciar ordenes de comparendo e informes de transporte, de acuerdo a las violaciones de las normas de transito y transporte que evidencie en el turno de trabajo, con el fin de hacer efectivas las sanciones interpuestas a las personas que infringieron la ley. ,7. Revisar los documentos relacionados con el cumplimiento de las normas ambientales de transito y transporte, propendiendo por el mejoramiento de la calidad del aire y disminucion de los niveles de contaminacion ambiental.,8. Apoyar la circulacion vehicular y peatonal en los puntos criticos del Municipio donde se presente regularmente congestion vehicular en las horas pico, a traves de las senales manuales y de pito, con el fin de  facilitar la movilidad de estas zonas y evitar el embotellamiento causado por el alto flujo vehicular. ,9. Apoyar a la administracion Municipal en el desarrollo de eventos o actividades que impliquen movilizacion de la poblacion por las vias o cierre total de las mismas, a traves de la distribucion de los vehiculos por rutas alternas que permitan conservar la circulacion vehicular y protejan la integridad de la comunidad que participa en dichas actividades.,10. Realizar los informes tecnicos en los diferentes tipos de  accidentes y eventualidades de transito, de acuerdo a los procedimientos establecidos por el Ministerio de Transporte,  con el fin de remitirlos a la dependencia, los entes judiciales o  a la autoridad competente para su estudio en los terminos que establece la ley.,11. Orientar a la comunidad sobre el cumplimiento de las normas de transito y del transporte, teniendo en cuenta los lineamientos y estrategias disenadas por la dependencia, con el fin de fomentar la cultura vial que garantice el bienestar comun e individual.,12. Asegurar la correcta aplicacion de los procedimientos establecidos para retener licencias de conduccion o inmovilizar vehiculos en los casos dispuesto por el codigo nacional de transito, con el fin de dar cumplimiento a las disposiciones legales.,13. Utilizar el material y equipo entregado por el Municipio, unica y exclusivamente en el tiempo de trabajo y para la prestacion del servicio, de acuerdo a las actividades programadas, con el fin de mantener  el buen estado de las herramientas de trabajo, tales como vehiculos, motos, radios, papeleria de comparendos y  uniformes.,14. Reportar a su superior inmediato irregularidades o anomalias relacionadas con la estructura vial y el sistema de semaforizacion del Municipio, de acuerdo a su estado y funcionamiento, con el fin de gestionar las solicitudes de reparacion oportunamente minimizando la posibilidad de congestiones y accidentes.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</si>
  <si>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</si>
  <si>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Orientar a los usuarios suministrando la información que les sea solicitada, de conformidad con las políticas y procedimientos establecidos a nivel institucional, de manera que se proyecte una buena imagen de la entidad.</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</si>
  <si>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Administrar la correspondencia y/o documentos de la dependencia, mediante la recepcion, radicacion, digitalizacion, indexacion y reparto,  con el fin de llevar un control de trasabilidad y que sean atendidos oportunamente por los responsables.,7. Brindar apoyo administrativo en la programacion de actividades y eventos en su dependencia, si son requeridos por el Jefe Inmediato,  con el objetivo de que se desarrollen y ejecuten correctamente.,8. Atender a los usuarios via telefonica, correo y presencialmente, en lo que tiene que ver con las solicitudes, quejas y reclamos relacionados con la dependencia, acorde con las politicas, objetivos y directrices de la Administracion Municipal.,9. Resolver las inquietudes y necesidades presentadas por el personal interno y externo, con respecto a la trasabilidad de los documentos  o tramites de la Secretaria o situacion de determinada diligencia, para prestar un servicio integral y oportuno.,10. Transcribir la informacion que el Jefe de la dependencia le solicite o que se genere del registro de actas de los grupos primarios, comites y reuniones en que sea asignado, contribuyendo al  adecuado flujo de actividades en la gestion de la dependencia.,11. Distribuir la informacion fisica interna y externa de manera oportuna, cuando sea requerido por el superior inmediato,  para contribuir en el desarrollo de las actividades de las dependencias.,12. Apoyar a la Secretaria en las actividades relacionadas con el Sistema de Gestion Integral, con el fin de contribuir en su ejecucion y desarrollo.,13.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</si>
  <si>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Asistir debidamente la gestión municipal mediante las labores asistenciales a fin de garantizar por parte de la Administración una debida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</si>
  <si>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Agendar la informacion de las diferentes eventualidades de la Casa de Justicia, con el fin de dar cumplimiento a los cronogramas establecidos.,7. Ingresar diariamente en el sistema vigente la informacion de los usuarios que ingresan a la dependencia, con el fin de conocer los casos atendidos y enviar informes a la Direccion de Convivencia y al Ministerio de Justicia y del Derecho.,8. Mantener actualizado el software con los datos e informacion basica de los usuarios, con el fin de respaldar el desarrollo oportuno de los procesos de la dependencia.,9. Efectuar la recogida, entrega, tratamiento, manipulacion y clasificacion de correspondencia, segun el procedimiento establecido , con el fin de ser entregada al mensajero y verificar que esta llegue a su destinatario.,10.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</si>
  <si>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Apoyar la gestión municipal, mediante las labores asistenciales que se ejecuten en el área de desempeño,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</si>
  <si>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administrativamente los procesos de la secretaria adscrita.,7. Brindar apoyo logistico en losdiferentes  eventos que  realice la secretaria en la cual este adscrita.,8.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t>
  </si>
  <si>
    <t>Estudio: Terminación y aprobación de: Bachillerato en Cualquier Modalidad., Experiencia:Veintiocho (28)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</si>
  <si>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 la direccion con la gestion de tramites y programacion de actividades como el registro unico de mascotas, esterilizacion y adopcion de mascotas y demas que esten relacionados con la tenencia y conservacion de fauna domestica en el area rural y urbana del Municipio de Envigado.,7. Apoyar con la elaboracion, recepcion y envio de las comunicaciones y correspondencia interna y externa de rutina y la que solicite el jefe inmediato de acuerdo con las necesidades del area, manteniendo actualizado el sistema de informacion para el manejo de correspondencia.,8. Actualizar en el sistema de informacion vigente las solicitudes, peticiones y quejas recibidas en la Secretaria sobre Fauna, clasificandolas y canalizandolas de acuerdo al tema y servicio referido de manera que se preste una atencion oportuna y eficiente del servicio.,9. Recibir las solicitudes, quejas y reclamos realizadas por la comunidad en los medios destinados para ellos, relacionadas con la tenencia y conservacion de fauna domestica y silvestre en el Municipio de Envigado.,10.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</si>
  <si>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Experiencia:Veintiocho (28) meses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</si>
  <si>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 la direccion con la programacion de labores de mantenimiento de jardines, zonas verdes publicas, podas y talas de arboles en espacio publico del Municipio de Envigado. ,7. Apoyar con la elaboracion, envio y reparto de las comunicaciones y correspondencia interna y externa de rutina y la que solicite el jefe inmediato de acuerdo con las necesidades del area, manteniendo actualizado el sistema de informacion para el manejo de correspondencia.,8. Actualizar en el sistema de informacion vigente las solicitudes, peticiones y quejas recibidas en la Secretaria, clasificandolas  y canalizandolas de acuerdo al tema y servicio referido de manera que se preste una atencion oportuna y eficiente del servicio. ,9. Reportar al area encargada de manera oportuna la informacion sobre las horas de trabajo suplementario, horas extras, vacaciones y compensatorios del personal de la Secretaria,  para su respectivo tramite.,10. Efectuar el control diario de los compromisos y llamadas que deba cumplir el jefe inmediato y recordarle sobre ellos de acuerdo con sus instrucciones, a fin de garantizar una asistencia administrativa oportuna.,11.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</si>
  <si>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al jefe de la dependencia si asi lo requiere, en la transcripcion y presentacion de informes, mediante el uso de las normas tecnicas generales necesarias para el cumplimiento de los requisitos minimos de entrega.,7. Atender a los usuarios via telefonica, correo y presencialmente, en lo que tiene que ver con las solicitudes, quejas y reclamos relacionados con la dependencia, acorde con las politicas, objetivos y directrices de la Administracion Municipal.,8. Brindar apoyo administrativo en la programacion de actividades y eventos en su dependencia, con el objetivo de que se desarrollen y ejecuten correctamente.,9. Apoyar los tramites administrativos que se realicen en la dependencia,  ejecutando actividades o tareas de simple ejecucion, para contribuir al cumplimiento agil y  oportuno de las actividades desarrolladas.,10. Apoyar el proceso de gestion documental de la Secretaria de Medio Ambiente y Desarrollo Agropecuario, de acuerdo a la normatividad vigente, con el fin de contribuir al desarrollo adecuado de las actividades. ,11. Agendar las actividades, comites, reuniones y demas compromisos que deba cumplir el jefe de la dependencia, de acuerdo al cronograma de trabajo, con el fin de que cumpla oportunamente con los compromisos pactados.,12. Administrar la correspondencia y/o documentos que se reciban u originen en la dependencia, radicando y enviando la informacion requerida por el superior, con el fin de que se lleve un control sobre el satisfactorio recibo por parte del destinatario.,13. Ingresar la informacion de la contratacion en el Sistema Electronico de Contratacion Publica - SECOP, en la pagina web del municipio y en Gestion Transparente, mediante los lineamientos establecidos, con el fin de dar a conocer la contratacion de la Secretaria de Medio Ambiente y Desarrollo Agropecuario.,14.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</si>
  <si>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el desarrollo de los programas y actividades de la  dependencia de acuerdo con las normas y procedimientos establecidos.,7. Participar en la elaboracion contractual  en la etapa documental que realice la de la direccion, de manera oportuna y eficaz.,8. Participar en las diferentes mesas de trabajo y comites de los cuales hace parte la Direccion, con el fin de contribuir con el desarrollo correcto de las actividades de la direccion. ,9.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</si>
  <si>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el programa de microcreditos mediante la atencion, asesoria y verificacion de los requisitos exigidos por las entidades financieras para la asignacion de creditos a los pequenos y medianos empresarios,con el fin de contribuir al impulso del sector economico del municipio.,7. Prestar apoyo al centro de empleo en la recepcion las hojas de vida e ingreso de la informacion en el aplicativo de los buscadores de empleo de los usuarios que se acercan directamente a la Secretaria, con el fin de contribuir a la debida prestacion del servicio. ,8. Apoyar la organizacion y desarrollo de los diferentes eventos y actividades programadas por Secretaria de Desarrollo Economico, con el fin de contribuir al impulso de la competitividad empresarial, el emprendimiento, la innovacion y el desarrollo empresarial del Municipio.,9. Prestar apoyo en el ingreso de informacion relacionada con los contratos que se ejecuten en la Secretaria, en la plataforma de gestion transparente disenada por el Gobierno Nacional para el seguimiento y control de la contratacion estatal por los entes de control.,10.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</si>
  <si>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Experiencia:Veintiocho (28) meses de Experiencia Relacionada con las funciones del cargo</t>
  </si>
  <si>
    <t>Recepcionar la documentación que ingresa a la dependencia y apoyar en el mantenimiento del archivo.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</si>
  <si>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en la elaboracion y el envio de las comunicaciones y correspondencia interna y externa de rutina y la que solicite el jefe inmediato de acuerdo con las necesidades del area, manteniendo actualizado el sistema de informacion para el manejo de correspondencia.,7. Efectuar el control diario de los compromisos y llamadas que deba cumplir el jefe inmediato y recordarle sobre ellos de acuerdo con sus instrucciones, a fin de garantizar una asistencia administrativa oportuna.,8. Informar a los usuarios sobre los requisitos y procedimientos necesarios para la realizacion de tramites y beneficios sociales a los que se pueden postular con la clasificacion y puntaje otorgado por el Departamento Nacional de Planeacion mediante el SISBeN.,9. Prestar apoyo en la elaboracion de las certificaciones requeridas por los usuarios con el puntaje asignado por SISBeN, solicitados por los usuarios para realizar los tramites pertinentes de postulacion a subsidios o demas beneficios otorgados por la Administracion Municipal.,10. Realizar la inclusion y retiro en la base de datos del SISBeN de los usuarios que se trasladan de municipio, previa verificacion de la informacion y de la documentacion requerida para el tramite, con el fin de prestar el servicio y cumplir con las disposiciones legales.  ,11. Llevar en forma correcta y actualizada el archivo fisico de las fichas del SISBeN y sus respectivos soportes, de acuerdo con las normas de gestion documental vigentes, con el fin de contar con la informacion veraz y oportuna.,12. Apoyar en la elaboracion de los informes requeridas por las entidades de control, sobre las respuestas a las peticiones, quejas o reclamos realizadas por la comunidad relacionadas con el SISBeN. ,13.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</si>
  <si>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en la elaboracion y el envio de las comunicaciones y correspondencia interna y externa de rutina y la que solicite el jefe inmediato de acuerdo con las necesidades del area, manteniendo actualizado el sistema de informacion para el manejo de correspondencia.,7. Realizar el registro en el sistema de informacion vigente de los usuarios atendidos y asesorados por parte de los servidores publicos de la Secretaria, con el fin de facilitar el seguimiento y control de la gestion en la dependencia. ,8. Apoyar operativamente las convocatorias, eventos y actividades programadas por la Secretaria, con el fin de contribuir al fomento y desarrollo de las competencias laborales y comerciales en los empresarios y emprendedores del Municipio.,9. Responder por la organizacion, conservacion uso y manejo del archivo de gestion de la Secretaria de Desarrollo Economico, de acuerdo con las normas de gestion documental.,10.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</si>
  <si>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Asistir debidamente la gestión municipal, mediante el desarrollo de labores de apoyo, a fin de garantizar por parte de la administración una debida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</si>
  <si>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 caracterizacion, atencion y acompanamiento a los habitantes en situacion de calle del Municipio de Envigado, mediante la identificacion de potenciales beneficiarios por medio de los operativos realizados, con el fin de realizar el ingreso al programa de habitantes en situacion de calle.,7. Implementar las acciones definidas para la promocion de la vida, la salud,  los habitos saludables y la prevencion de los factores de riesgo que afectan a la poblacion en situacion de calle.,8. Sensibilizar a los habitantes en situacion de calle, a traves del ofrecimiento de programas de la Administracion Municipal y de la Secretaria de Bienestar Social y Comunitario, con el fin de que se reconozcan como seres humanos. ,9. Realizar los tramites para obtener la cedula de ciudadania y el  ingreso al sisben, con el fin de que los habitantes en situacion de calle sean beneficiarios de programas sociales y esten incluidos en las bases de datos de poblacion especial del Municipio de Envigado.,10. Remitir a los habitantes en situacion de calle a la comunidad terapeutica, con el proposito de lograr su atencion integral, rehabilitacion e inclusion social.  ,11. Apoyar la realizacion de campanas de sensibilizacion con la comunidad y los establecimientos de comercio, para generar estrategias, mecanismos y acciones de corresponsabilidad con la sociedad para disminuir la tasa de habitabilidad en calle.,12.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</si>
  <si>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</si>
  <si>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 realizacion de las actividades del proceso de cobro coactivo en sus diferentes etapas, con el fin de contribuir a la recuperacion de la cartera y al cumplimiento de los objetivos institucionales.   ,7. Apoyar la alimentacion del sistema de informacion vigente con la informacion generada en los procesos de cobro coactivo, de manera que la informacion permanezca actualizada y sea de facil acceso. ,8. Recibir las comunicaciones internas y externas, para proceder a organizarlas y distribuirla de acuerdo con la competencia asignada por el coordinador del area. ,9. Atender con agilidad y amabilidad las quejas, reclamos, requerimientos y sugerencias de los usuarios de los servicios de la oficina de cobro coactivo, comunicandolos al funcionario pertinente.,10. Guardar absoluta reserva de todos aquellos asuntos que se tramiten en la oficina de cobro coactivo y que por su naturaleza tengan reserva legal.,11.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</si>
  <si>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las areas basicas del conocimiento dentro de las instituciones educativas, mediante actividades de induccion a los estudiantes que les permitan conocer el material bibliografico que reposa en la biblioteca.,7. Promover la lectura entre los estudiantes de las institucion educativas oficiales del Municipio de Envigado, mediante la realizacion de actividades ludicas y academicas que permitan al estudiante la asistencia continua a la biblioteca.,8. Realizar procesos tecnicos requeridos en la biblioteca, que permitan el adecuado mantenimiento preventivo y correctivo del material bibliografico y el descarte del material deteriorado y obsoleto que se encuentre en la biblioteca de las instituciones educativas oficiales del Municipio de Envigado.,9. Suministrar en prestamo  a los usuarios el material bibliografico requeridos que le permita desarrollar la autoeducacion y la apropiacion del conocimiento para su mejor desempeno academico.,10. Apoyar actividades pedagogicas en la biblioteca  establecidas por la instituciones educativas oficiales del Municipio de Envigado.,11. Elaborar el reglamento interno de la biblioteca  de acuerdo con el manual de convivencia de las instituciones educativas oficiales del Municipio de Envigado, que permita la sostenibilidad de la prestacion del servicio bibliotecario.,12. Dar respuesta clara y oportuna a los tramites y solicitudes de los ciudadanos, relacionados con so area de desempeno, a traves del Sistema de Atencion al Ciudadano � SAC  del Ministerio de Educacion Nacional.,13.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</si>
  <si>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Experiencia:Cuarenta y cuatro (44) meses de experiencia Relacionada con las funciones del cargo.</t>
  </si>
  <si>
    <t>Apoyar y acompañar los procesos de contratación de bienes y servicios solicitados por las dependencias de la entidad enmarcadas en el plan anual de adquisiciones para el funcionamiento y la inversión.</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</si>
  <si>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los procesos de compra de subasta inversa, minima cuantia y acompanamiento a las Secretarias en procesos de menor cuantia y concurso de meritos cuando sea solicitado por estas, conforme a lo establecido en la normatividad vigente.,7. Realizar labores de asistencia administrativa en la revision de la documentacion soporte de la contratacion por las modalidades de subasta inversa y minima cuantia, con el fin de realizar el proceso de contratacion acorde a la necesidades de la Administracion Municipal.,8. Realizar los estudios previos, pre pliegos y pliegos segun la modalidad de contratacion de los procesos que por competencia le corresponden a la Direccion, acompanado de la unidad ejecutora solicitante y los profesionales del area de desempeno, con el fin de realizar el proceso de contratacion acorde a la necesidades de la Administracion Municipal.,9. Apoyar el seguimiento del cronograma del proceso de contratacion, revisando y atendiendo las observaciones presentadas por los posibles oferentes, con el fin de dar continuidad al proceso de contratacion.,10. Apoyar la revision de los requisitos de legalizacion de lo contratos, garantias, impuestos y retenciones de minimas cuantias, con el fin de legalizar el proceso contractual.,11. Elaborar las actas de inicio, de pago y liquidacion de los contratos propios de la Secretaria General y cierre del expediente, con el fin de ejecutar el proceso pre contractual y pos contractual.,12.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</si>
  <si>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</si>
  <si>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apoyo administrativo en la programacion de actividades y eventos en su dependencia, con el objetivo de que se desarrollen y ejecuten correctamente.,7. Agendar las actividades, comites, reuniones y demas compromisos que deba cumplir el jefe de la dependencia, de acuerdo al cronograma de trabajo, con el fin de que cumpla oportunamente con los compromisos pactados.,8. Administrar las existencias de utiles y de materiales de consumo de la dependencia, reportando a su jefe inmediato sobre la carencia de algun material de trabajo, para  evitar que se presenten deficiencias en la ejecucion de los procesos. ,9. Administrar la correspondencia y/o documentos que se reciban u originen en la dependencia, radicando y enviando la informacion requerida por el superior, con el fin de que se lleve un control sobre el satisfactorio recibo por parte del destinatario.,10. Transcribir la informacion que el Jefe de la dependencia le solicite o que se genere del registro de actas en los comites y reuniones en que sea asignado, contribuyendo al  adecuado flujo de actividades en la gestion de la dependencia.,11. Apoyar al jefe de la dependencia si asi lo requiere, en la presentacion de informes, mediante el uso de las normas tecnicas generales necesarias para el cumplimiento de los requisitos minimos de entrega.,12.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</si>
  <si>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</si>
  <si>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Estudio: Terminación y aprobación de: Bachillerato en Cualquier Modalidad., Experiencia:Cuarenta y ocho (48) meses de experiencia Relacionada con las funciones del cargo.</t>
  </si>
  <si>
    <t>Estudio: Terminación y aprobación de: Bachillerato en Cualquier Modalidad., Experiencia:Treinta y seis (36)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</si>
  <si>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apoyo administrativo en la programacion de actividades y eventos en su dependencia, con el objetivo de que se desarrollen y ejecuten correctamente.,7. Agendar las actividades, comites, reuniones y demas compromisos que deba cumplir el jefe de la dependencia, de acuerdo al cronograma de trabajo, con el fin de que cumpla oportunamente con los compromisos pactados.,8. Administrar las existencias de utiles y de materiales de consumo de la dependencia, reportando a su jefe inmediato sobre la carencia de algun material de trabajo, para evitar que se presenten deficiencias en la ejecucion de los procesos.,9. Administrar la correspondencia y/o documentos que se reciban u originen en la dependencia, radicando y enviando la informacion requerida por el superior, con el fin de que se lleve un control sobre el satisfactorio recibo por parte del destinatario.,10. Transcribir la informacion que el Jefe de la dependencia le solicite o que se genere del registro de actas en los comites y reuniones en que sea asignado, contribuyendo al adecuado flujo de actividades en la gestion de la dependencia.,11. Preparar la informacion para la transferencia al archivo central una vez cumplidos los tiempos en el archivo de gestion.,12. Llevar en forma correcta, actualizada y de acuerdo con las instrucciones recibidas, el archivo de los documentos que le sean encomendados, aplicando ademas, las normas generales de archivo.,13. Actualizar las carteleras informativas de la Administracion Central, de acuerdo a la informacion recibida, con el fin de comunicar a los usuarios internos y externos de diferentes eventos y actividades.,14. Ingresar la informacion de las solicitudes de servicio al sistema de informacion vigente, con el fin de verificar y hacer seguimiento al cumplimiento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</si>
  <si>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</si>
  <si>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atencion a los usuarios que estan en la busqueda de ofertas de empleo, orientandolos en el registro de su hoja de vida en la plataforma tecnologica virtual que haga mas eficiente la busqueda y acceso al empleo de acuerdo a su perfil laboral y que permita facilitar su vinculacion laboral. ,7. Actualizar permanentemente el banco de hojas de vida que maneja el centro del empleo, de manera se pueda acceder a la informacion de manera rapida y confiable en el momento de presentarse una oferta laboral. ,8. Prestar el servicio de orientacion e intermediacion laboral a las empresas, entender sus  necesidades y posteriormente publicar su vacante, de tal manera que sea mas facil y rapido la conexion entre la oferta y la demanda laboral. ,9. Apoyar en la organizacion y ejecucion de talleres de capacitacion a los usuarios que acuden al centro de empleo, en temas relacionados con la preparacion para la busqueda de empleo, con el objetivo de acercar a los usuarios a la necesidades y requisitos del mercado laboral.,10. Realizar el seguimiento a las ofertas laborales publicadas y a los procesos de seleccion que realizan las empresas duenas de la vacante, de manera que se pueda llevar el control de los usuarios colocados. ,11. Registrar en el sistema de informacion vigente los tramites de servicio de atencion realizados diariamente en el centro de empleo, con el fin de consolidar la informacion estadistica requerida por las diferentes entidades de control.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</si>
  <si>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Experiencia:Veintiocho (28)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</si>
  <si>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alcanzados.,8. Cumplir con las disposiciones existentes en materia disciplinaria, sobre Derechos, Deberes, Prohibiciones,  Inhabilidades, Incompatibilidades y Conflicto de Intereses, de acuerdo con el nivel, la naturaleza y el area de desempeno del cargo.,9. Las demas funciones que le sean asignadas por la autoridad competente, que correspondan a la naturaleza del cargo y al area de desempeno.</t>
  </si>
  <si>
    <t>Coadyuvar debidamente la gestión municipal mediante las labores asistenciales a fin de garantizar por parte de la Administración una debida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</si>
  <si>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Dar tramite a todas las solicitudes de informacion e ingresos de documentos relacionados con la accidentalidad de acuerdo con los requerimientos del proceso de gestion documental  dentro de los terminos legales establecidos.,7. Recepcionar y remitir la correspondencia e informes generados por la Direccion hacia otros despachos de manera oportuna y completa y dentro de los tiempos legales.,8. Radicar en el sistema de informacion vigente la correspondencia que le sea asignada y dar tramite a las misma, de acuerdo con las directrices  que permita una adecuada y oportuna prestacion del servicio. ,9. Mantener en perfecto estado y actualizados los archivos de gestion existente llevando para ello registro y control de la correspondencia asignada.,10.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</si>
  <si>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Apoyar los procesos de nómina y seguridad social de los servidores públicos, pensionados y concejales del municipio de envigado, de conformidad con las normas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</si>
  <si>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Descargar las novedades del aplicativo de administracion documental, de acuerdo a las politicas institucionales, con el fin de garantizar la eficaz liquidacion de la nomina.,7. Asistir la elaboracion de la liquidacion de la nomina de trabajadores oficiales, servidores publicos, jubilados, empleados del Concejo y Personeria, actualizando de manera periodica el sistema de informacion de nomina de acuerdo con las novedades que se presentan.,8. Generar los comprobantes de pago de la nomina, de acuerdo a las directrices de area, con el fin de entregar de manera oportuna la informacion a los servidores publicos del Municipio de Envigado.,9. Apoyar la respuesta a las diferentes inquietudes correspondiente a las liquidaciones de nomina y seguridad social que presenten los servidores publicos, jubilados o Concejales, con el fin de aclarar los respectivos pagos.,10. Administrar el sistema de control de tiempo laborado, de acuerdo con el sistema de informacion vigente, para garantizar la inclusion de las novedades para la elaboracion de la nomina de los servidores publicos del Municipio de Envigado.,11. Efectuar los tramite de novedades de ingreso, traslados o retiro de los servidores publicos de la administracion central de Envigado con respecto a las entidades de seguridad social, caja de compensacion y administracion de riesgos laborales, en los casos en que sean requeridos por estos y de manera oportuna.,12. Generar las resoluciones de las novedades de nomina, con el fin de entregar de manera oportuna la informacion a los servidores publicos del Municipio de Envigado.,13.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</si>
  <si>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</si>
  <si>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Atender asuntos relacionados con la clasificación, organización y control de documentos que llegan al archivo de la oficina de Talento Humano y Desarrollo Organizacional relacionados con las historias laborales de servidores públicos activos, para conservación de las mismas.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</si>
  <si>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Elaborar los comprobantes de prestamo de los archivos de historias laborales, con el fin de llevar los registros de control de localizacion  y velar por la oportuna devolucion de los documentos.,7. Prestar apoyo en las actividades que propendan por la organizacion de las historias laborales de los servidores publicos, con el fin de custodiar el archivo documental.,8. Proporcionar la informacion laboral que le sea requerida, para ingresar los documentos al sistema de informacion vigente en la Institucion, con el fin de responder a la normatividad vigente.,9. Responder las solicitudes y requerimientos que realicen los entes de control, relacionadas con las historias laborales de los servidores publicos del Municipio de Envigado con el fin de dar tramite a las investigaciones correspondientes.,10.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</si>
  <si>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Experiencia:Cuarenta  (40)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</si>
  <si>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Elaborar los factores salariales e historia laboral para el proceso de liquidacion de cesantias y de pension, verificando los ingresos de los servidores por medio del sistema de informacion vigente,con el fin de que la  informacion suministrada sea veraz y oportuna.,7. Suministrar la informacion para liquidar cesantias parciales, definitivas y pension a los docentes, directivos docentes y personal administrativo de las instituciones educativas, pagados con recursos del sistema general de participaciones con el fin de realizar los pagos oportunos.,8. Administrar el sistema de informacion vigente del Ministerio de Educacion Nacional, en cuanto a ingreso de horas extras e incapacidades, con el fin realizar los pagos del sistema general de participaciones.,9. Dar respuesta clara y oportuna a los tramites y solicitudes de los ciudadanos, relacionados con so area de desempeno, a traves del Sistema de Atencion al Ciudadano - SAC  del Ministerio de Educacion Nacional.,10.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</si>
  <si>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</si>
  <si>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Llevar registro y control si es del caso, de los asuntos y actividades del Jefe de la Dependencia, para mantenerlo informado sobre novedades relacionadas con las actividades, elementos o documentos que se encuentran asociados a los planes y proyectos de la misma.,7. Coordinar las actividades de recepcion, control y entrega de la correspondencia de la Dependencia, segun lo estipulado en la Sistema de Gestion Integral, con el fin de garantizar un adecuado manejo de la informacion y el correcto  recibido por parte del destinatario.,8. Transcribir la informacion que el Jefe de la dependencia le solicite o que se genere del registro de actas en los comites y reuniones en que sea asignada, contribuyendo al  adecuado flujo de actividades en la gestion de la dependencia.,9. Apoyar al jefe de la Dependencia  en la elaboracion de los planes, programas y proyectos cuando le sea asignado, de acuerdo a las herramientas disponibles, con el fin de contribuir en la ejecucion de los proyectos. ,10. Agendar las reuniones y demas compromisos que deba cumplir el jefe de la dependencia, de acuerdo al cronograma de trabajo establecido en la respectiva area, con el fin de que cumpla oportunamente con los compromisos pactados.,11. Apoyar al jefe de la dependencia en la trascripcion y presentacion de informes de gestion cuando se requiera, mediante el uso de las normas tecnicas generales necesarias para el cumplimiento de los requisitos de manera oportuna.,12.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</si>
  <si>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Mantener actualizado en el sistema de informacion vigente el inventario de repuestos utilizados en las reparaciones de los automotores del municipio, de acuerdo con las ordenes de trabajo autorizadas por el competente. ,7. Atender oportunamente las inquietudes sobre el funcionamiento y problematica presentada por el vehiculo asignado manifestadas por los conductores.,8. Programar de acuerdo con las recomendaciones tecnicas del fabricante, el mantenimiento preventivo y correctivo, segun sea el caso de los vehiculos, previo la respectiva evaluacion diagnostica de automotor. ,9. Supervisar que en las reparaciones realizadas a los vehiculos se utilicen los repuestos solicitados y autorizados que  cumplan con los requerimientos tecnicos, que permitan el buen funcionamiento del parque automotor en el Municipio.,10. Mantener la hoja de vida del vehiculo actualizada en lo concerniente a mantenimiento, soat, revisiones tecnomecanicas y mantenimientos preventivos.  en el sistema de informacion vigente,11. Solicitar cotizaciones especificas y tecnicas necesarias para las reparaciones, mantenimientos o repuestos que sean requeridos para el buen funcionamiento del parque automotor.,12. Velar por el buen uso y mantenimiento de las herramientas, maquinaria y equipos asignados al taller, con el fin de que presten el servicio adecuado.,13. Informar las novedades presentadas sobre el estado de los vehiculos del parque automotor, de manera que se permita la atencion oportuna de estas, generando la orden de trabajo requerida.,14. Elaborar las fichas tecnicas de los automotores basadas en la informacion suministrada por los fabricantes  y necesidades tecnicas de adquisicion del vehiculo, de manera que se adquieran automotores que permitan la adecuada prestacion del servicio.  ,15. Participar en las actividades de formacion y capacitacion  programadas por la Administracion Municipal de manera que permita fortalecer sus competencias laborales y comportamentales.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</si>
  <si>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Operar la consola telefonica asignada, de manera eficiente y eficaz, de acuerdo a los lineamientos establecidos por la administracion Municipal.,7. Atender en forma cortes y oportuna las llamadas que ingresan el conmutador orientando a los usuarios con respecto a la informacion requerida y dirigirlas a la dependencia encargada para su atencion. ,8. Velar por el adecuado uso de las herramientas a su cargo y reportar oportunamente en caso de necesitar mantenimiento preventivo o correctivos de las mismas.,9. Realizar las llamadas a numeros nacionales, internacionales y de celular solicitadas por los servidores publicos del Municipio que se requieran para el desempeno de sus funciones y para la adecuada prestacion del servicio.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</si>
  <si>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Orientar a los usuarios internos y externos de la Direccion de Transporte del Municipio de Envigado sobre los requisitos, con base en las normas vigentes, para realizar los tramites necesarios requeridos por los usuarios.,7. Realizar la prerevision de los documentos exigidos para la realizacion de los tramites de los usuarios de la Direccion de Transporte con base en la normatividad vigente, con el fin de autorizar el respectivo tramite,8.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t>
  </si>
  <si>
    <t>Estudio: Terminación y aprobación de: Bachillerato en Cualquier Modalidad., Experiencia:Veinte (20) meses de experiencia Relacionada con las funciones del cargo.</t>
  </si>
  <si>
    <t>Apoyar la gestión municipal, mediante las labores operativas que permitan la recuperación y conservación del espacio público del municipio, de acuerdo a lo establecido en las normas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</si>
  <si>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Participar activamente en los operativos de control y recuperacion del espacio publico conjuntamente con las autoridades competentes y funcionarios de otras Secretarias, con el objetivo de verificar el cumplimiento de requisitos legales y sensibilizar a la poblacion vulnerable y en condicion de calle que se encuentre ocupando el espacio publico en el municipio.,7. Realizar citaciones a las personas y a los establecimientos abiertos al publico para verificar el cumplimiento de requisitos exigidos por la ley que les permitan ejercer la actividad comercial. ,8. Apoyar los operativos de control del ruido conjuntamente con otras secretarias, e imponer las sanciones necesarias cuando se presenta reincidencia. ,9. Apoyar a las autoridades competentes y de policia en el retiro de los habitantes de calle, indigentes, ventas ambulantes no autorizadas y demas relacionadas, conservando el respeto y el debido proceso establecido por la ley, con el fin de recuperar el espacio publico del municipio.,10. Guardar absoluta reserva y discrecion sobre todos los documentos y asuntos que se reciban o se tramiten en las dependencia.,11.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</si>
  <si>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</si>
  <si>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Apoyar la gestión administrativa de los establecimientos educativos, mediante labores asistenciales que se ejecuten en el área de desempeño,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</si>
  <si>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Participar en el proceso de admisiones y registro, mediante la verificacion y oferta de cupos en la institucion educativa de acuerdo a los parametros establecidos por la Secretaria de Educacion y Cultura y por la institucion educativa, con el fin de hacer la seleccion y notificar a los admitidos.,7. Realizar los procesos de matricula y retiro de los estudiantes en las instituciones educativas, mediante el registro de los datos en los sistemas de informacion vigente y en los libros reglamentarios, de acuerdo a los lineamientos del Ministerio de Educacion Nacional.,8. Generar los informes de las novedades de movilidad y del programa del Ministerio de Proteccion Social, mediante la verificacion de los datos en los sistemas de informacion vigente y el registro de libros reglamentarios, con el fin de conocer la cantidad de estudiantes matriculados y la asistencia a clases para tomar acciones de mejora.,9. Verificar la informacion de los boletines academicos y comportamentales de los estudiantes, mediante el apoyo y revision de los datos ingresados por los docentes en los sistemas de informacion vigentes.,10. Realizar las convocatorias para la presentacion de pruebas del estado, mediante realizacion de los tramites pertinentes, con el fin de verificar el cumplimiento de asistencia y el reporte de los resultados obtenidos por los estudiantes.,11. Realizar el reporte anual de los graduandos, mediante la verificacion de la informacion y requisitos exigidos por el Secretaria de Educacion y Cultura y por la institucion educativa, con el fin de preparar la logistica para la ceremonia de graduacion.,12. Elaborar los informes requeridos por el rector de la institucion educativa, para garantizar la oportuna informacion solicitada por los entes de control.,13. Expedir las diferentes certificaciones solicitadas por los estudiantes y los padres de familia, verificando que estas cumplan con los requisitos legales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</si>
  <si>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Mantener en buenas condiciones mecánicas los vehículos del Municipio, mediante el mantenimiento preventivo y el reporte de las necesidades de reparación, con el fin de prestar un servicio óptimo a las diferentes dependencias.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</si>
  <si>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Realizar el mantenimiento preventivo y correctivo a los vehiculos que hacen parte del parque automotor del Municipio de Envigado, con el fin de que puedan movilizarse sin riesgo y prestar el servicio de manera adecuada.,7. Hacer el diagnostico inicial de los vehiculos averiados que permita la expedicion de la orden de trabajo que autorice su reparacion en los talleres autorizados por la administracion. ,8. Informar oportunamente sobre los procesos de mantenimiento que se le realicen a cada uno de los vehiculos automotores, de manera que se tenga actualizada la informacion en la hoja de vida del vehiculo. ,9. Mantener en buen estado las herramientas y maquinaria que se encuentran en el taller y se son utilizadas para realizar los mantenimientos de los automotores.,10. Realizar visitas a los talleres autorizados por la administracion para verificar el estado real de reparacion en que se encuentran los vehiculos automotores del Municipio.,11. Participar en las actividades de formacion y capacitacion  programadas por la Administracion Municipal de manera que permita fortalecer sus competencias laborales y comportamentales.,12.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</si>
  <si>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Recaudar los dineros respectivos y archivos planos enviados por las entidades financieras por todo concepto de impuestos, tasas, contribuciones y demas ingresos del Municipio, con base en las liquidaciones efectuadas en otras Secretarias y demas recaudos debidamente soportados.,7. Expedir los paz y salvo que le sean solicitados, verificando el estado de cuenta de los usuarios y el cumplimiento de los requisitos legales vigentes. ,8. Hacer entrega del recaudo, de acuerdo a las politicas de manejo de efectivo.,9. Realizar cuadre general de caja, de acuerdo con los formatos determinados para tal fin, previa verificacion de que todos y cada uno de los recibos y soportes se encuentren debidamente recaudados y registrados.,10. Custodiar los dineros y titulos valores que le sean entregados en desempeno de sus funciones, de acuerdo a los lineamientos establecidos.,11. Generar la informacion necesaria para las corporaciones financieras de los impuestos rentas y contribuciones, para su debido recaudo.,12. Generar las interfaces de acuerdo a la informacion suministrada para la generacion del boletin de caja diario.,13. Hacer parte del grupo de generacion de control y gestion del conocimiento, con el fin de tomar medidas de seguridad y documentar los casos.,14.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</si>
  <si>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Recibir, clasificar y radicar en el sistema de informacion vigente toda la correspondencia interna y externa que ingrese al Centro informacion, enviandola a las areas correspondientes para su oportuno tramite. ,7. Guardar absoluta reserva y discrecion sobre la informacion contenida en los documentos que se reciban o se generen en el Centro de Informacion del Municipio.,8. Brindar la  informacion clara y oportuna que este a su alcance a los usurarios internos y externos que requieran de los servicios del  centro de informacion. ,9. Distribuir a los mensajeros la documentacion que va para cada una de las dependencias de la administracion de acuerdo a las rutas establecidas, y apoyar la entrega de documentacion cuando sea requerido.,10. Digitalizar e indexar todos los documentos internos y externos que llegan al centro de informacion con su respectiva descripcion.,11. Reenviar la documentacion y correspondencia de acuerdo a la solicitud elevada por las dependencias del Municipio para su atencion y tramite oportuno. ,12. Apoyar los tramites administrativos que se requieran en la dependencia para el cumplimiento de los objetivos y metas propuestas.,13.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</si>
  <si>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Recibir las solicitudes realizadas por la comunidad para la ocupacion del espacio publico, verificando la documentacion presentada y realizando los procedimientos y  tramites  requeridos por las normas para la aprobacion del permiso. ,7. Apoyar el proceso de vigilancia y control del espacio publico mediante la orientacion de las actividades que deben realizar los promotores de convivencia. ,8. Atender las peticiones, quejas y solicitudes elevadas por la comunidad, relacionadas con las acciones ejecutadas por la Inspeccion de Espacio Publico.,9. Apoyar la realizacion de los tramites administrativos requeridos por la dependencia que contribuyan a la preservacion y conservacion del espacio publico, de la seguridad y de la convivencia ciudadana.,10. Elaborar los informes, oficios y demas relacionados, que son requeridos por el superior con el fin de conocer las actividades realizadas en la dependencia.,11. Guardar absoluta reserva y discrecion sobre todos los documentos y asuntos que se reciban o se tramiten en las dependencias.,12.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</si>
  <si>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Recoger diariamente en los bancos y/o corporaciones los extractos bancarios, notas credito y todos los soportes de las diferentes transacciones bancarias realizadas a favor y por el Municipio de Envigado.,7. Efectuar oportunamente los retiros, traslados bancarios y consignaciones que le sean encomendadas, de acuerdo a las politicas establecidas.,8. Custodiar los dineros y titulos valores que le sean entregados para ser depositados en las entidades financieras o entregados a la Tesoreria.,9. Efectuar la recogida, entrega, tratamiento, manipulacion y clasificacion simple de documentacion y/o correspondencia, segun el procedimiento establecido en la entidad, verificando que se encuentre completa y diligenciada, con el fin de que esta llegue en buenas condiciones a su destinatario.,10. Servir de apoyo en el proceso de gestion documental mediante la correcta aplicacion de las Tablas de Retencion Documental, con el fin de organizar, clasificar, disponer y archivar la informacion generada por la Tesoreria.,11. Recoger en los puntos de recaudo de la Administracion Municipal los comprobantes de recaudo, con el fin de entregarlas a Tesoreria para los procesos de conciliacion.,12. Hacer parte del grupo de generacion de control y gestion del conocimiento, con el fin de tomar medidas de seguridad y documentar los casos.,13.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</si>
  <si>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</si>
  <si>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Transcribir actas y realizar imposicion de alimentos que se generan en la comisaria de familia, conforme a los procesos establecidos.,7. Recibir declaraciones y descargos de vulneracion de derechos y violencia intrafamiliar, con el fin de hacer las citaciones y audiencias correspondientes.,8. Agendar las citas del equipo psicosocial de las comisarias de familia, con el fin de brindar la atencion a la comunidad solicitante.,9. Efectuar la recogida, entrega, tratamiento, manipulacion y clasificacion de correspondencia, segun el procedimiento establecido , con el fin de ser entregada al mensajero y verificar que esta llegue a su destinatario.,10. Reportar en el Sistema Nacional de Vigilancia en Salud Publica - SIVIGILA los casos de violencia intrafamiliar, con el fin de enviar la informacion a la Secretaria de Salud.,11.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</si>
  <si>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Apoyar la gestión municipal, mediante las labores asistenciales que se ejecuten en la Secretaría de Obras Públicas,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</si>
  <si>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Verificar que la informacion y documentacion presentada por los postulantes cumpla con los requisitos de ley exigidos, con el fin de facilitar los tramites de asignacion de los subsidios de vivienda.,7. Realizar visitas tecnicas a las viviendas que se postularon para los subsidios de mejoramiento de vivienda, con el fin de identificar las necesidades, tomar medidas, hacer registros fotograficos, definir cantidades de obra y demas condiciones relacionadas para el desarrollo de la obra. ,8. Realizar el seguimiento a las obras de mejoramiento de vivienda que le hayan sido asignadas, con el objetivo de  verificar el cumplimiento de los tiempos de obra y la utilizacion adecuada de los recursos y materiales destinados para ese fin.,9. Apoyar el programa de mejoramiento y asignacion de vivienda a las familias victimas del conflicto armado que se encuentran en el programa de retorno al municipio, con el fin de asignarles los subsidios requeridos previa verificacion de los requisitos legales vigentes.,10. Realizar las rutas de visita a las diferentes barrios del Municipio, con el fin de realizar la verificacion de las necesidades de las familias, y el diagnostico de la vivienda en la direccion del postulante.,11. Apoyar la organizacion de los eventos masivos de asignacion y entrega de subsidios de vivienda en el Municipio.,12. Mantener actualizada y organizada la informacion referente a los subsidios de vivienda asignados en el sistema de informacion vigente, con el fin de contar con una informacion veraz y oportuna.,13. Controlar la entrega de los materiales entregados para el subsidio de mejoramiento de vivienda, verificando la calidad de los mismos, con el fin de contribuir al buen desarrollo de la obra. ,14. Verificar el estado del vehiculo asignado antes de iniciar sus visitas e informar cualquier situacion al jefe del taller para efectos de mantenimiento preventivo o correctivo.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</si>
  <si>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Verificar y comprobar el cumplimiento de los requisitos para los tramites de usuarios de la Direccion de Transporte con base en la normatividad vigente, con el fin de autorizar el respectivo tramite. ,7. Consultar en la pagina web del Registro unico Nacional de Transito - RUNT, con el fin de verificar los requisitos del usuario y la veracidad de la informacion.,8. Digitar en el sistema de informacion vigente, los registros de los tramites aprobados con base en el cumplimiento de los requisitos establecidos, con el fin de mantenerlo actualizado y proceder a su liquidacion.,9. Verificar la finalizacion eficaz de proceso y/o el  tramite, de acuerdo a los requerimientos establecidos, con el fin de tomar acciones correctivas, en caso dado y  realizar las impresiones correspondientes.,10.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</si>
  <si>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bachiller en cualquier modalidad, Experiencia:Veinticuatro (24) meses de experiencia laboral.</t>
  </si>
  <si>
    <t>Realizar actividades de apoyo y complementarias de las tareas propias de los Niveles Superiores o de labores que se caracterizan por el predominio de actividades manuales o tareas de simple ejecución, complementarias de las funciones propias del nivel asistencial.</t>
  </si>
  <si>
    <t>Orientar a los usuarios del Centro de Conciliacion con relacion a los servicios que se prestan en la entidad.,Recibir las solicitudes de conciliacion, verificando que cumpla con los requisitos minimos establecidos por el Centro de Conciliacion de la Personeria de Envigado.,Entregar las constancias que hayan sido expedidas por los conciliadores a los usuarios que lo soliciten.,Llevar la agenda con el proposito de fijar las fechas para las audiencias de conciliacion.,Apoyar a la Direccion del Centro de Conciliacion en la elaboracion de estadisticas semestrales de las audiencias y diligencias adelantadas en el Centro de Conciliacion para su correspondiente envio al Ministerio de Justicia y del Derecho.,Apoyar en las actividades que se programen desde la Direccion del Centro de Conciliacion.,Garantizar que el servicio y atencion a los usuarios tanto internos como externos se preste con excelencia.,Atender  de forma personal y telefonica al publico que requiera orientacion.,Transferir y realizar las llamadas telefonicas necesarias. En ausencia del destinatario, registrar los mensajes, asegurando la entrega de los mismos.,Garantizar la recepcion y envio de documentos e informacion a las diferentes dependencias, cuando se requiera.,Garantizar la atencion preliminar de asistentes a reuniones convocadas o concertadas por la Direccion del  Centro de Conciliacion.,Asistir a los procesos de formacion dispuestos por la Direccion del Centro de Conciliacion.,Ejercer las demas funciones relacionadas con la naturaleza del cargo y el area de desempeno.</t>
  </si>
  <si>
    <t>Estudio: Terminación y aprobación de: Bachillerato en Cualquier Modalidad,, Experiencia:Cuarenta (40) meses de experiencia Relacionada con las funciones del cargo.</t>
  </si>
  <si>
    <t>Estudio: Terminación y aprobación de: Bachillerato en Cualquier Modalidad., Experiencia:Treinta y dos (32) meses de experiencia Relacionada con las funciones del cargo</t>
  </si>
  <si>
    <t>Estudio: Terminación y aprobación de: Bachillerato en Cualquier Modalidad,, Experiencia:Doce (12) meses de experiencia Relacionada con las funciones del cargo.</t>
  </si>
  <si>
    <t>Realizar las labores de aseo, limpieza y cafetería que proporcionen un ambiente de trabajo agradable y cómodo para los servidores públicos del área a la cual está prestando los servicios conforme a los lineamientos y directrices vigentes. (Instituciones Educativas )</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</si>
  <si>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Asear los lugares y espacios asignados, manteniendolos limpios y ordenados, con el fin de proporcionar un ambiente agradable a los usuarios que desempenan sus funciones en esa area.,7. Realizar labores de aseo a los bienes muebles e inmuebles de su area asignada, con el fin de que encuentren en condiciones optimas en el momento de su uso por los funcionarios y los visitantes.,8. Conservar los banos y lavamanos en perfectas condiciones de aseo, limpieza y con la dotacion necesaria, con el fin de que permanezcan en condiciones optimas y disponibles oportunamente  para su uso durante toda la jornada laboral.,9. Clasificar la basura, empacando desechos organicos, papeles y materiales solidos en bolsas separadas, de acuerdo a la normatividad medio ambiental vigente.,10. Realizar labores  de cafeteria, atendiendo a los funcionarios en sus oficinas y en las reuniones que se lleven a cabo en las dependencias de su area de trabajo, con el fin de generar un espacio propicio para el desarrollo de las actividades.,11. Participar en las actividades de formacion y capacitacion  programadas por la Administracion Municipal de manera que permita fortalecer sus competencias laborales y comportamentales.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</si>
  <si>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Experiencia:Doce (12) meses de experiencia Relacionada con las funciones del cargo.</t>
  </si>
  <si>
    <t>Realizar las labores de aseo, limpieza y cafetería que proporcionen un ambiente de trabajo agradable y cómodo para los servidores públicos del área a la cual está prestando los servicios conforme a los lineamientos y directrices vigentes.</t>
  </si>
  <si>
    <t>Estudio: Terminación y aprobación de: Bachillerato en Cualquier Modalidad., Experiencia:Veinticuatro (24) mese de experiencia Relacionada con las funciones del cargo.</t>
  </si>
  <si>
    <t>Realizar las  labores de apoyo que requieren los trabajadores oficiales, de conformidad con las políticas y procedimientos establecidos a nivel institucional y a las disposiciones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</si>
  <si>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Ayudar al trabajador oficial facilitando, preparando y entregando oportunamente las herramientas y materiales que requieren y le sean asignados  para el desarrollo de las actividades diarias, de conformidad con las politicas y procedimientos establecidos.,7. Recoger los residuos y disponer adecuadamente de ellos y los materiales sobrante de las diferentes actividades que desarrollan los trabajadores oficiales con el fin de conservar y almacenar los materiales o insumos no utilizados.,8. Apoyar cuando sea necesario la instalacion de bienes muebles e inmuebles de la administracion municipal, facilitando el ingreso y el montaje de los mismos en los lugares donde sea asignado por el superior jerarquico.,9. Operar la maquinaria y/o herramientas especiales para la ejecucion de los diferentes mantenimientos y reparaciones de la Alcaldia Municipal, con el fin de que los trabajadores oficiales  lleven a cabo oportuna y eficazmente los planes de mantenimiento definidos.,10. Responder por el uso adecuado de sus implementos de trabajo y de los materiales requeridos para su eficiente labor, con el fin de garantizar el buen desempeno de las herramientas y la vida util de las mismas.,11. Reportar cualquier novedad ocurrida en el area designada para su desempeno o en los equipos bajo su cuidado, con el fin de informar oportunamente al jefe inmediato sobre las anomalias que se presenten y ejecutar los planes de prevencion y seguridad necesarios.,12. Seguir a cabalidad con los procedimientos y las normas establecidas de higiene y seguridad industrial, de acuerdo a las actividades realizadas, con el fin de proteger su integridad fisica, la de los servidores, la de los ciudadanos y la del publico que se encuentre en las instalaciones de la Administracion Municipal.,13. Presentar informe diario de labores y materiales empleados, mediante las solicitudes e instrucciones recibidas, con el fin de dar a conocer la ejecucion de las actividades.,14.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</si>
  <si>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Prestar los servicios asistenciales a la administración municipal mediante la custodia y vigilancia de sus instalaciones conforme a las normas y procedimientos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</si>
  <si>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Vigilar las instalaciones y los sitios que se le han asignado, efectuando rondas periodicas durante la jornada, de conformidad con los lineamientos de la administracion, con el fin de detectar anomalias que atenten contra la seguridad de las personas e instalaciones.,7. Realizar las labores de control y vigilancia definidas en los lineamientos de la administracion, de acuerdo al reglamento establecido para cada uno de los puestos de control.,8. Controlar la entrada y salida de personas y elementos, detectando los materiales que atenten contra las instalaciones asignadas y las personas que se encuentren en ellas, con el fin de garantizar el  adecuado uso de las instalaciones y la seguridad de los funcionarios.,9. Orientar a los usuarios cuando sea necesario, de acuerdo al puesto de vigilancia asignado, con el fin de suministrarles la informacion solicitada  sobre tramites, eventos y servicios administrativos del Municipio. ,10. Reportar  diariamente a su superior jerarquico las novedades presentadas de acuerdo al turno y puesto de vigilancia asignado, con el fin de llevar control y tomar decisiones para incrementar la proteccion de los usuarios.,11. Llevar el control de la entrada y salida de los vehiculos particulares y oficiales de los servidores publicos a los parqueaderos que pertenecen a la administracion. ,12. Participar en las actividades de formacion y capacitacion  programadas por la Administracion Municipal de manera que permita fortalecer sus competencias laborales y comportamentales.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</si>
  <si>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Prestar los servicios asistenciales a la administración municipal mediante la custodia y vigilancia de sus instalaciones conforme a las normas y procedimientos vigentes. (Instituciones Educativas)</t>
  </si>
  <si>
    <t>Brindar el servicio de transporte y movilización de bienes y personas de acuerdo a la normatividad vigente, con el fin de apoyar el desarrollo y la ejecución de los proyectos y procesos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</si>
  <si>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Transportar a las personas designadas, teniendo en cuenta las normas de transito vigentes y velando por la seguridad de los pasajeros, peatones y bienes transportados.,7. Atender a las solicitudes de transporte de personas, materiales, equipos o correspondencia que le sean asignadas por su jefe inmediato o por quien este delegue, de acuerdo a los lugares acordados, el horario  y la zona geografica establecida por su superior.,8. Mantener el vehiculo a su cargo en perfecto estado de aseo, presentacion y funcionamiento, gestionando que se atiendan estos aspectos en las instancias correspondientes, para garantizar un ambiente agradable y proyectar una  buena imagen de la entidad.,9. Notificar oportunamente a la Dependencia y el personal encargado del mantenimiento y reparacion de los vehiculos, todo tipo de fallas o danos presentados en el mismo durante el desarrollo de sus actividades, con el fin de evitar retrasos por fallos o accidentes que pongan en riesgo la integridad y la vida de las personas que se movilizan en el y las que se encuentran a su alrededor.,10. Mantener en regla todos los requisitos y documentos  del vehiculo con el fin de dar cumplimiento a las normas y exigencias de la dependencia del transito municipal y nacional.  ,11. Informar oportunamente a quien corresponda sobre toda colision o accidente de transito que se presente en cumplimiento de sus funciones, con el objetivo de iniciar y gestionar el tramite ante la respectiva aseguradora de ser necesario.,12. Solicitar oportunamente los combustibles y lubricantes necesarios para el desplazamiento de vehiculo, de acuerdo a los diferentes eventos y compromisos adquiridos por su superior inmediato o la Dependencia en que esta en servicio, con el fin de realizar a cabalidad todos los recorridos planeados.,13. Acatar estrictamente las normas de transito y de seguridad industrial en el cumplimiento de sus funciones, con el objetivo de no ocasionar accidentes y evitar multas  para la Administracion Municipal.,14. Guardar el vehiculo en el horario establecido segun la directrices de su superior inmediato o quien este encargado, en el lugar asignado y bajo condiciones de seguridad y cuidado del mismo.,15. Realizar el reporte diario de mantenimiento del vehiculo asignado en los formatos determinados para ello, que permita la autorizacion de prestacion del servicio de manera segura y confiable.,16. Participar en las actividades de formacion y capacitacion  programadas por la Administracion Municipal de manera que permita fortalecer sus competencias laborales y comportamentales. ,17.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</si>
  <si>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Mantener el orden y la disciplina al interior del establecimiento carcelario, atendiendo las funciones asignadas y velando por que se cumplan el reglamento interno.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</si>
  <si>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Responder por el orden, la disciplina y la seguridad en el establecimiento carcelario, garantizando el normal desarrollo de las actividades dentro del penal.,7. Acompanar al Director o a cualquier funcionario de jerarquia superior que ingrese al establecimiento carcelario, con el objetivo de preservar su seguridad integral.,8. Cumplir con las debidas medidas de seguridad carcelaria, custodia y vigilancia de los reclusos, para cumplir con las diligencias judiciales, medicas y administrativas, solicitadas por las entidades o despachos competentes. ,9. Responder por el uso y conservacion del armamento  asignado en razon de su funcion, cumpliendo con los lineamientos establecidos para la entrega y devolucion del mismo. ,10. Revisar detalladamente todos los espacios, accesos y frentes de trabajo del establecimiento carcelario, verificando su estado e informando de manera inmediata sobre cualquier irregularidad, con el fin de evitar fugas, desordenes o alteraciones en el regimen disciplinario.,11. Realizar las requisas necesarias a los internos y decomisar los elementos, objetos, sustancias o productos ilicitos, prohibidos o restringidos  de conformidad con lo establecido en los protocolos de seguridad. ,12. Realizar el conteo de los internos, constatando la presencia fisica, ubicacion, el reporte y registro en el sistema de informacion carcelario y los demas los medios dispuestos. ,13. Brindar un trato respetuoso a los reclusos y al personal que ingresa al establecimiento carcelario, limitandose estrictamente a lo reglamentario, evitando tener con ellos ningun tipo de intercambio comercial, ni recibir dadivas o prestarse para favores que esten al margen del reglamento interno carcelario.,14. Reportar en las minutas de patio los hechos y circunstancias presentadas durante la prestacion del servicio en relacion con la seguridad, el orden, la disciplina, la convivencia, los servicios de custodia y vigilancia, y los programas y actividades que se realizan en el establecimiento carcelario en el ejercicio de sus funciones.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</si>
  <si>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profesional en disciplina académica (profesión) del Núcleo Básico de Conocimiento - NBC en:   en Derecho con tarjeta profesional vigente. -Título de postgrado en derecho de familia, derecho Civil, derecho Administrativo, derecho Constitucional, derecho Procesal, Derechos Humanos o Ciencias Sociales siempre y cuando en este último caso el estudio de la familia sea un componente curricular del programa., Experiencia:Treinta (30)  meses  de experiencia profesional relacionada.</t>
  </si>
  <si>
    <t>Planear, organizar, ejecutar y controlar los procesos de asesoría y trámite de los asuntos relacionados con los conflictos que se generan en la comunidad, al interior de las familias,  de sus hijos, de la pareja, donde se involucra y se pone en peligro al menor, en coadyuvancia con el Instituto Colombiano de Bienestar Familiar y demás organizaciones públicas o privadas que deban asumir este tipo de responsabilidades.</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</si>
  <si>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Coordinar y realizar estudios e investigaciones tendientes al logro de los objetivos, planes y programas de la entidad y preparar los informes respectivos, de acuerdo con las instrucciones recibidas.,8. Aplicar la metodología y estrategias necesarias para la asesoría y diligenciamiento de procesos relacionados con conflictos familiares, de pareja y de menores de edad dentro del contexto de violencia intrafamiliar. ,9. Fijar los objetivos, realizar seguimiento y evaluar los resultados de las acciones desarrolladas en cada proyecto propuesto por la comisaría de familia.,10. Hacer presencia activa en los eventos y actividades relacionadas con los asuntos de su competencia.,11. Implementar medidas de protección provisional y/o definitiva en los casos de violencia intrafamiliar o de menores en situación de irregularidad.,12. Propender por el uso racional de los recursos asignados a la comisaría de familia.,13. Efectuar la institucionalización de menores en alto riesgo, haciendo seguimiento a su permanencia dentro del sitio asignado.,14. Mantener contacto permanente con otros organismos judiciales y administrativos con los que tenga relación de acuerdo a la naturaleza de sus funciones y competencias. (Juzgados, Fiscalía, ICBF, Inspecciones, Policía entre otras).  ,15. Participar en las reuniones de planeación y direccionamiento de la Secretaría de Familia.,16. Preparar y presentar los informes propios de su gestión requeridos a nivel externo e interno. ,17. Propender por la promoción de programas institucionales e interinstitucionales que apunten hacia la consecución de conductas de civilidad y respeto por el otro  la unidad y armonía familiar y en especial la protección del menor.,18. Implementar con el secretario de despacho los mecanismos de control y evaluación de los proyectos de su dirección y del personal a su cargo.,19. Programar y realizar las audiencias de conciliación prejudicial en los asuntos de su competencia.,20. Participar con su equipo interdisciplinario en la atención integral al usuario.,21. Realizar o intervenir en visitas domiciliarias.,22. Resolver en forma eficiente y oportuna las peticiones, recursos y demás acciones que se interpongan ante su Despacho.,23. Brindar asesoría y apoyo psicosociolegal  permanente a la ciudadanía con dificultades, diferencias o conflictos de pareja, familia o de menores y servir de enlace cuando el asunto deba ser atendido por otra institución u organismo.,24. Establecer con el personal a su cargo las funciones específicas de acuerdo a su área de competencia.,25. Participar activamente en las diferentes actividades programadas por la entidad.,26. Dar cumplimiento a los lineamientos de Seguridad y Salud en el Trabajo, y participar en las actividades que se programen frente a estos temas.,27. Formular, medir, evaluar y realizar  seguimiento a los indicadores a aplicar en su Dependencia y presentar informes periódicos al área que lo requiera,28. Elaborar anualmente el plan de acción y realizarle la evaluación y el seguimiento periódico. ,29. Dar cumplimiento a la Ley 951 de 2005 o normas que la modifiquen, respecto a presentar oportunamente informe de gestión y acta de empalme, cuando se presente  la novedad de separación del cargo,30. Contribuir a un ambiente organizacional de mejoramiento continuo y orientación a la comunidad.,31. Evaluar en desempeño y competencias a los funcionarios a su cargo con las herramientas y en las fechas establecidas para ello.,32. Contribuir y garantizar la implementación y mejoramiento de los Sistemas de Gestión de Calidad (MECI, SIG, MIPG, SG-SST, Sistema de Gestión Documental, entre otros).,33. Participar activamente en los consejos, comités, reuniones, juntas y  asesorías según sea requerido.,34. Cumplir las demás funciones asignadas por la autoridad competente de acuerdo con el nivel, la naturaleza y el área de desempeño del empleo.</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</si>
  <si>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geólogo, Psicología, Sociólogo, Trabajo Social, Derecho y afines, Comunicación Social, Periodismo y Afines Otros Programas de Ciencias de la Salud, Salud Pública, Salud Ocupacional (Seguridad y Salud en el Trabajo). Ciencias de la Educación: Educación y  afines., Experiencia:Doce (12) meses de experiencia profesional relacionada</t>
  </si>
  <si>
    <t>Planear, organizar, ejecutar y controlar el conjunto de acciones, actividades y servicios profesionales, que de manera interdisciplinaria requiera el Municipio dispensando primordial atención a las actividades de fomento, promoción y divulgación de las políticas públicas relacionadas con el área específica de su competencia  alineadas con el propósito de la secretaría a la cual se encuentra asignado.</t>
  </si>
  <si>
    <t>﻿FUNCIONES ESENCIALES:,1. Participar en la formulación, diseño, organización, ejecución y control de planes  programas y políticas de Desarrollo Urbanístico.,2.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de acuerdo con las políticas institucionales.,7. Coordinar y realizar estudios e investigaciones tendientes al logro de los objetivos, planes y programas de la entidad y preparar los informes respectivos, de acuerdo con las instrucciones recibidas.,8. Realizar los estudios y análisis técnicos, que sean necesarios y proponer las directrices de funcionamiento de la Secretaría de Planeación en el área de licencias de urbanismo.,9. Determinar y liquidar los impuestos resultantes de las actividades urbanísticas.,10. Realizar estudio y revisión de los proyectos de licencias de urbanismo, determinando su viabilidad y legalidad, de acuerdo al P.O.T.,11. Comunicar a sus superiores y compañeros las nuevas normas, estrategias o programas que ha de aplicar y proponer programas que permitan su divulgación.,12. Regular y controlar los usos del suelo urbano y rural,  así como determinar y ejecutar las normas generales aplicables.,13. Resolver las peticiones sobre licencias para las construcciones, urbanizaciones y afines.,14. Realizar las visitas de campo tanto en la zona urbana como rural del Municipio cuando se requiera ,15. Revisar que los estudios requeridos según la ley cumplan con lo establecido para el desarrollo territorial.,16. Verificar el cumplimiento de la reglamentación vigente en la aprobación de los proyectos concernientes a urbanizaciones, construcciones, proyectos viales y en general proyectos de desarrollo físico que se presenten ante la Secretaría de Planeación.,17. Ejecutar, verificar, supervisar y controlar el desarrollo y cumplimiento de los diferentes planes, proyectos y programas puestos a su conocimiento por el Superior jerárquico de la Secretaría a la cual se encuentra asignado.,18. Establecer vínculos que conlleven a  promover y fortalecer los procesos del área de su competencia.,19. Identificar las necesidades y contingencias del área de su competencia presentando los planes de acción institucional que se requieran para hacer frente a las mismas.,20. Realizar análisis de los requerimientos y ejecución presupuestal necesarios, en cada vigencia de su área de competencia.,21. Velar por la correcta ejecución y cumplimiento de las metas y objetivos, plasmados en los programas institucionales y los planes de acción específicos del área y secretaría a la cual está asignado.,22. Participar en los diferentes comités y eventos institucionales en los cuales ha sido delegado por su jefe inmediato.,23. Brindar apoyo a las demás áreas del Despacho a la cual se encuentra asignado para una mayor coordinación, planeación y ejecución de sus procesos internos.,24. Participar en el diseño, organización, coordinación, ejecución y control de las acciones necesarias para la definición y aplicación de los indicadores de Gestión del área de desempeño y de la secretaría a la cual se encuentra asignado.,25. Implementar, controlar y buscar el mejoramiento de cada uno de los procesos que le han sido asignados, cumpliendo los estándares y requerimientos del Sistema Integrado de Gestión implementado por la Institución.,26. Presentar oportunamente los informes que se le han solicitado sobre el estado de desempeño de las funciones que le han sido delegadas.,27. Participar en la Formulación, medición, evaluación y seguimiento a los indicadores a aplicar en su Dependencia que le sean asignados.,28. Apoyar el proceso de Gestión documental (transferencias de documentación) en su área de desempeño.,29. Asistir a las capacitaciones a las cuales sea citado con el fin de fortalecer y desarrollar sus competencias.,30. Dar cumplimiento a la Ley 951 de 2005 o normas que la modifiquen, respecto a presentar oportunamente informe de gestión y acta de empalme, cuando se presente la novedad de separación del cargo.,31. Contribuir y garantizar la implementación y mejoramiento de los Sistemas de Gestión de Calidad (MECI, SIG, MIPG, SG-SST, Sistema de Gestión Documental, entre otros).,32. Cumplir las demás funciones asignadas por la autoridad competente de acuerdo con el nivel, la naturaleza y el área de desempeño del empleo.,FUNCIONES A DESEMPEÑAR ADEMÁS DE LAS ESENCIALES,1. Sustentar el elemento jurídico en los estudios y documentos previos.,2. Articular los componentes financieros, técnicos y jurídicos en los documentos y estudios previos,3. Orientar la planeación y preparación de documentos requeridos en la etapa precontractual.,4. Brindar asesoría y acompañamiento a las dependencias en la supervisión de los contratos.,5. Emitir los conceptos los conceptos que se requieran en el marco del desarrollo contractual, en lo referente a la planeación y supervisión de los mismos.,6. Revisar y analizar los documentos soporte de la planeación contractual, de acuerdo a las metodologías y parámetros establecidos, con el fin de facilitar el proceso de selección del contratista, y blindar la realización del objeto contratado.,7. Asesorar a todas las dependencias de la administración municipal en la elaboración del estudio del sector y requerimiento técnico.,8. Implementar y hacer cumplir las políticas establecidas en materia de seguimiento y control de la contratación.,9. Velar por el cumplimiento, seguimiento y actualización del Manual de contratación del Municipio de Rionegro.,10. Velar por el cumplimiento, seguimiento y actualización del Manual de Supervisión e interventoría del Municipio de Rionegro.</t>
  </si>
  <si>
    <t>Estudio: Título profesional en disciplina académica (profesión) del Núcleo Básico de Conocimiento - NBC en : Ingeniería Ambiental, Ecólogo, Geología, Ingeniería civil y afines,  derecho y afines., Experiencia:Doce (12) meses de experiencia profesional relacionada</t>
  </si>
  <si>
    <t>Ejecutar los procesos, acciones y actividades interdisciplinarias que le sean requeridas con relación a la variable ambiental del territorio Municipal.</t>
  </si>
  <si>
    <t>﻿FUNCIONES ESENCIALES:,1. Participar en la formulación, diseño, organización, ejecución y control de planes  programas y políticas de gestión ambiental.,2. Participar en los estudios e investigaciones que permitan mejorar la prestación de los servicios a su cargo y el oportuno cumplimiento de los planes, programas y proyectos, así como la ejecución y utilización óptima de los recursos disponibles.,3. Proponer e implantar los procedimientos e instrumentos requeridos para mejorar la prestación de los servicios a su cargo.,4. Proyectar, desarrollar y recomendar las acciones que deban adoptarse para el logro de los objetivos y las metas propuestas.,5. Estudiar, evaluar y conceptuar sobre las materias de competencia del área de desempeño, de acuerdo con las políticas institucionales.,6. Coordinar estudios e investigaciones tendientes al logro de los objetivos, planes y programas de la entidad y preparar los informes respectivos, de acuerdo con las instrucciones recibidas.,7. Administrar y desarrollar las acciones delegadas por la Secretaría a la cual se encuentra asignado, planteadas en el plan de desarrollo, y ajustándose a la normatividad vigente.,8. Vigilar el debido cumplimiento de las normas ambientales en el Municipio,9. Coordinar los estudios y análisis en Ingeniería Ambiental, que sean necesarios para proyectar y proponer las directrices de funcionamiento de la Secretaría de Planeación en el área de licencias de urbanismo.,10. Realizar estudio y revisión de los proyectos de licencias de construcción que le sean asignados, determinando su viabilidad y legalidad, de acuerdo a la normatividad ambiental vigente, presentando las observaciones y recomendaciones respectivas.,11. Comunicar a sus superiores y compañeros las nuevas normas, estrategias o programas que ha de aplicar en Ingeniería ambiental y proponer programas que permitan su divulgación.,12. Identificar las necesidades y contingencias del área de su competencia presentando los planes de acción institucional que se requieran para hacer frente a las mismas.,13. Participar en los diferentes comités y eventos institucionales en los cuales ha sido delegado por su jefe inmediato.,14. Brindar apoyo a las demás áreas del Despacho a la cual se encuentra asignado para una mayor coordinación, planeación y ejecución de sus procesos internos.,15. Participar en el diseño, organización, coordinación, ejecución y control de las acciones necesarias para la definición y aplicación de los indicadores de Gestión del área de desempeño y de la Secretaría a la cual se encuentra asignado.,16. Implementar, controlar y buscar el mejoramiento de cada uno de los procesos que le han sido asignados, cumpliendo los estándares y requerimientos del Sistema Integrado de Gestión implementado por la Institución.,17. Presentar oportunamente los informes que se le han solicitado sobre el estado de desempeño de las funciones que le han sido delegadas.,18. Participar en la Formulación, medición, evaluación y seguimiento a los indicadores a aplicar en su Dependencia que le sean asignados.,19. Apoyar el proceso de Gestión documental (transferencias de documentación) en su área de desempeño.,20. Dar cumplimiento a la Ley 951 de 2005 o normas que la modifiquen, respecto a presentar oportunamente informe de gestión y acta de empalme, cuando se presente la novedad de separación del cargo.,21. Contribuir y garantizar la implementación y mejoramiento de los Sistemas de Gestión de Calidad (MECI, SIG, MIPG, SG-SST, Sistema de Gestión Documental, entre otros).,22. Cumplir las demás funciones asignadas por la autoridad competente de acuerdo con el nivel, la naturaleza y el área de desempeño del empleo.</t>
  </si>
  <si>
    <t>Estudio: Título profesional en disciplina académica (profesión) del Núcleo Básico de Conocimiento - NBC en:  Administración Contaduría Pública y  economía., Experiencia:Doce (12) meses de experiencia profesional relacionada</t>
  </si>
  <si>
    <t>Ejecutar y aplicar los conocimientos propios de la Contabilidad en el proceso contable para dar cumplimiento a los requerimientos de la Secretaria de Hacienda.</t>
  </si>
  <si>
    <t>﻿FUNCIONES ESENCIALES:,1. Participar en la formulación, diseño, organización, ejecución y control de planes  programas y políticas de gestión de la Secretaría.  ,2.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Administrar y desarrollar las acciones delegadas por la secretaría a la cual se encuentra asignado, planteadas en el plan de desarrollo, y ajustándose a la normatividad vigente.,9. Organizar con otros funcionarios de la dependencia a la cual se encuentra adscrito, los planes de acción, actividades, proyectos, estudios e investigaciones que sean requeridos para el buen funcionamiento de la Secretaría y presentar a consideración del superior inmediato.,10. Ejecutar, verificar, supervisar y controlar el desarrollo y cumplimiento de los diferentes planes, proyectos y programas puestos a su conocimiento por el Superior jerárquico de la Secretaría a la cual se encuentra asignado.,11. Apoyar el sostenimiento del sistema de contabilidad en general que permita controlar las operaciones del municipio y de al ejecutivo información concreta para tomar decisiones operativas.,12. Realizar las retenciones de órdenes de pago.,13. Ingresar al sistema general de participación todos los convenios del municipio.,14. Presentar informes a los diferentes entes de control, (DIAN, IVA y retención en la fuente, entre otros).,15. Realizar informes al FONPET.,16. Ejecutar las retenciones de nómina.,17. Expedir certificados de ingresos y retenciones.,18. Realizar las devoluciones de retención (resoluciones y certificados).,19. Emitir certificados de paz y salvo de riesgos profesionales, salud, pensión y parafiscales  del municipio.,20. Realizar las conciliaciones bancarias y presentar dentro de los 10 primeros días hábiles mensuales, los informes para realizar los respectivos ajustes.,21. Establecer vínculos que conlleven a promover y fortalecer los procesos del área de su competencia.,22. Atender de manera respetuosa y oportuna a todos los ciudadanos.,23. Identificar las necesidades y contingencias del área de su competencia presentando los planes de acción institucional que se requieran para hacer frente a las mismas.,24. Realizar análisis de los requerimientos y ejecución presupuestal necesarios, en cada vigencia de su área de competencia.,25. Velar por la correcta ejecución y cumplimiento de las metas y objetivos, plasmados en los programas institucionales y los planes de acción específicos del área y secretaría a la cual está asignado.,26. Participar en los diferentes comités y eventos institucionales en los cuales ha sido delegado por su jefe inmediato.,27. Brindar apoyo a las demás áreas del Despacho a la cual se encuentra asignado para una mayor coordinación, planeación y ejecución de sus procesos internos.,28. Implementar, controlar y buscar el mejoramiento de cada uno de los procesos que le han sido asignados, cumpliendo los estándares y requerimientos del Sistema Integrado de Gestión implementado por la Institución.,29. Participar en la Formulación, medición, evaluación y   seguimiento a los indicadores a aplicar en su Dependencia que le sean asignados.,30. Presentar oportunamente los informes que se le han solicitado sobre el estado de desempeño de las funciones que le han sido delegadas.,31. Dar cumplimiento a la Ley 951 de 2005 o normas que la modifiquen, respecto a presentar oportunamente informe de gestión y acta de empalme, cuando se presente la novedad de separación del cargo.,32. Contribuir y garantizar la implementación y mejoramiento de los Sistemas de Gestión de Calidad (MECI, SIG, MIPG, SG-SST, Sistema de Gestión Documental, entre otros).,33. Participar activamente en los comités, reuniones, capacitaciones y  asesorías según sea requerido.,34. Cumplir las demás funciones asignadas por la autoridad competente de acuerdo con el nivel, la naturaleza y el área de desempeño del empleo.</t>
  </si>
  <si>
    <t>Estudio: Título profesional en disciplina académica (profesión) del Núcleo Básico de Conocimiento - NBC en: Ingeniería Industrial, Administración y afines, Contaduría, economía y afines o Derecho y afines., Experiencia:Doce (12) meses de experiencia profesional relacionada</t>
  </si>
  <si>
    <t>Ejecutar y aplicar los conocimientos propios de las ramas administrativas, financieras, tributarias y contables,  en el área de Rentas, a fin de planear, organizar y controlar el conjunto de acciones, actividades inherentes  a la  fiscalización, liquidación, cobro coactivo, discusión, devoluciones, e imposición de sanciones de los tributos por el ente territorial  administrados.</t>
  </si>
  <si>
    <t>﻿FUNCIONES ESENCIALES:,1. Participar en la formulación, diseño, organización, ejecución y control de planes  programas y políticas de gestión de Rentas.,2. Coordinar, promover y participar en los estudios e investigaciones que permitan mejorar la prestación de los servicios a su cargo y el oportuno cumplimiento de los planes, programas y proyectos, así como la ejecución y utilización óptima de los recursos disponibles.,3. Proponer e implantar los procedimientos e instrumentos requeridos para mejorar la prestación de los servicios a su cargo.,4. Ejercer la coordinación de la impresión de la facturación de los impuestos municipales.,5. Establecer mecanismos efectivos para efectuar el cobro persuasivo a los contribuyentes morosos.,6. Elaborar y mantener actualizado un control para los acuerdos de pago suscritos, incluida la liquidación de intereses o sanciones por vencimiento de los mismos.,7. Coordinar la impresión, clasificación y reparto de las facturas de cobro de impuestos, tasas, derechos, multas y otros.,8. Contribuir a la atención oportuna, clara y eficiente a la comunidad y partes que lo requieran.,9. Proyectar, desarrollar y recomendar las acciones que deban adoptarse para el logro de los objetivos y las metas propuestas.,10. Estudiar, evaluar y conceptuar sobre las materias de competencia del área de desempeño, y resolver consultas de acuerdo con las políticas institucionales.,11. Coordinar y realizar estudios e investigaciones tendientes al logro de los objetivos, planes y programas de la entidad y preparar los informes respectivos, de acuerdo con las instrucciones recibidas.,12. Administrar y desarrollar las acciones delegadas por la secretaría a la cual se encuentra asignado, planteadas en el plan de desarrollo, y ajustándose a la normatividad vigente.,13. Organizar con otros funcionarios de la dependencia a la cual se encuentra adscrito, los planes de acción, actividades, proyectos, estudios e investigaciones que sean requeridos para el buen funcionamiento de la Secretaría y presentar a consideración del superior inmediato.,14. Ejecutar, verificar, supervisar y controlar el desarrollo y cumplimiento de los diferentes planes, proyectos y programas puestos a su conocimiento por el Superior jerárquico de la Secretaría a la cual se encuentra asignado.,15. Adelantar los procesos  de fiscalización tributaria a todos los impuestos,16. Liquidar y determinar los impuestos a favor del Municipio de Rionegro,   conforme a las normas que regulan la materia.,17. Realizar visitas de control de los diferentes establecimientos en temas relacionados con industria y comercio.,18. Establecer mecanismos que permitan la debida actualización de los censos empresariales.,19. Desarrollar instrumentos apropiados de clasificación de cartera de los diferentes tributos, tasas y contribuciones.,20. Coadyuvar en la estructuración y constitución de títulos ejecutivos para hacer efectivo el cobro de las obligaciones.,21. Realizar registros de contribuyentes y pagos en las respectivas bases de datos.,22. Proyectar todos los actos administrativos (emplazamientos, liquidación, mandamiento de pago, liquidación oficial de aforo), para la constitución de los títulos ejecutivos de las obligaciones a favor del Municipio.,23. Determinar y liquidar los impuestos a favor de la entidad territorial.,24. Estructurar e implementar estrategias y acciones enfocadas a la disminución de evasión y elusión de impuestos, tasas y contribuciones.,25. Controlar los impuestos municipales.,26. Determinar y liquidar los impuestos respectivos. Establecidos en el Estatuto Tributario,27. Rendir a su Jefe Inmediato Informe mensual de la Recuperación de la Cartera a su cargo.,28. Dar respuesta a las reclamaciones y atender quejas, reclamos y consultas de los usuarios y contribuyentes con relación a los cobros efectuados,29. Proyectar los actos administrativos que impongan a los diferentes tributos.,30. Cumplir y hacer cumplir el Estatuto Municipal de Rentas en lo referente al régimen procedimental de los impuestos, tasas y contribuciones.,31. Hacer seguimiento periódico al movimiento del recaudo por los cobros de impuestos de Industria y Comercio, avisos y de los impuestos e ingresos varios, para tomar las medidas correctivas cuando los ingresos no correspondan a lo presupuestado.,32. Establecer vínculos que conlleven a promover y fortalecer los procesos del área de su competencia.,33. Identificar las necesidades y contingencias del área de su competencia presentando los planes de acción institucional que se requieran para hacer frente a las mismas.,34. Velar por la correcta ejecución y cumplimiento de las metas y objetivos, plasmados en los programas institucionales y los planes de acción específicos del área y secretaría a la cual está asignado.,35. Participar en los diferentes comités y eventos institucionales en los cuales ha sido delegado por su jefe inmediato.,36. Brindar apoyo a las demás áreas del Despacho a la cual se encuentra asignado para una mayor coordinación, planeación y ejecución de sus procesos internos.,37. Implementar, controlar y buscar el mejoramiento de cada uno de los procesos que le han sido asignados, cumpliendo los estándares y requerimientos del Sistema Integrado de Gestión implementado por la Institución.,38. Presentar oportunamente los informes que se le han solicitado sobre el estado de desempeño de las funciones que le han sido delegadas.,39. Participar en la Formulación, medición, evaluación y seguimiento a los indicadores a aplicar en su Dependencia que le sean asignados.,40. Apoyar el proceso de Gestión documental (transferencias de documentación) en su área de desempeño.,41. Dar cumplimiento a la Ley 951 de 2005 o normas que la modifiquen, respecto a presentar oportunamente informe de gestión y acta de empalme, cuando se presente la novedad de separación del cargo.,42. Contribuir y garantizar la implementación y mejoramiento de los Sistemas de Gestión de Calidad (MECI, SIG, MIPG, SG-SST, Sistema de Gestión Documental, entre otros).,43. Cumplir las demás funciones asignadas por la autoridad competente de acuerdo con el nivel, la naturaleza y el área de desempeño del empleo.</t>
  </si>
  <si>
    <t>Estudio: Título profesional en disciplina académica (profesión) del Núcleo Básico de Conocimiento - NBC en: Derecho, Experiencia:Veinticuatro (24) meses de experiencia profesional relacionada.</t>
  </si>
  <si>
    <t>Asesorar a la Subsecretaría de Movilidad en asuntos legales para la buena marcha de ésta. Atender las acciones de tutela, cumplimiento, solicitudes de revocatorio y procurar el cobro coactivo de las multas y sanciones en materia de tránsito transporte.</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</si>
  <si>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Apoyar y gestionar la contratación estatal en la Subsecretaría de Movilidad, a través de la elaboración de los diferentes documentos requeridos, de conformidad con la Ley 80 de 1993, la Ley 1150 de 2007, el Decreto 1082 de 2015 y los formatos establecidos por la Entidad.,13. Realizar las gestiones de cartera, cobro persuasivo y adelantar el procedimiento de cobro coactivo de los servicios de tránsito y transporte, y de multas y sanciones de tránsito conforme a la Ley 769 de 2002 y demás normas que lo modifiquen, adicionen o sustituyan.,14. Emitir todos los actos administrativos relacionados con el procedimiento de cobro coactivo, tales como mandamientos de pago, resolución de excepciones, órdenes de embargo y secuestro, remates y demás afines, señalados por el Estatuto Tributario.,15. Ejecutar los sistemas de control que garanticen el cumplimiento de las normas, de procedimientos que la ley y los reglamentos prescriben, para la investigación, determinación, recaudo, cobro y discusión de los impuestos.,16. Estudiar y rendir informes cuando le sean solicitados, sobre atención de recursos, liquidación y cobro de multas, sanciones y servicios de tránsito y transporte y también sobre planes y programas que se elaboran en la Subsecretaría de Movilidad.,17. Atender a las reclamaciones formuladas por los interesados, en relación con los servicios, multas y sanciones de tránsito y transporte.,18. Vigilar que los términos de ley se cumplan estrictamente en los procedimientos a su cargo. ,19. Adoptar acuerdos de pago y autorizar facilidades de pago a los deudores morosos de acuerdo al Estatuto Tributario Municipal.,20. Consolidar informes mensuales de recuperación de cartera y presentarlo a su jefe inmediato.,21. Cumplir y hacer cumplir el Estatuto Tributario y el Código de Procedimiento Administrativo y de lo contencioso Administrativo en lo referente al régimen procedimental del cobro coactivo por los servicios, multas y sanciones de tránsito y transporte.,22. Atender las consultas y emitir los conceptos jurídicos que le sean solicitados, en materia de tránsito y transporte.,23. Dar respuesta oportuna a derechos de petición, proyectar las respuestas a acciones de tutela, solicitudes de revocatoria presentadas contra la Subsecretaría de Movilidad.,24. Conceptuar sobre los asuntos en materia de derecho que le sean solicitados y asignados.,25. Dar el trámite oportuno a los derechos de petición que presenten los usuarios dentro de los términos de ley.,26. Realizar las diligencias de secuestro de acuerdo a las comisiones que nos remitan los despachos judiciales.,27.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dependencia.,28. Elaborar informes y proyectar conceptos e indicadores que apoyen la toma de decisiones de la alta dirección, aplicando los conocimiento profesionales en el desarrollo de dicha actividad.,29. Administrar y desarrollar las acciones delegadas por el Jefe del área a la cual se encuentra adscrito, planteadas en el plan de desarrollo, y ajustándose a la normatividad vigente.,30. Apoyar las labores técnicas de supervisión e interventoría que le sean delegadas por el superior jerárquico.,31. Identificar las necesidades y contingencias del área de su competencia presentando alternativas de solución, como plan de acción Institucional que se requieran para hacer las mismas.,32. Presentar oportunamente los informes que le sean solicitados sobre el desarrollo de los programas y procesos que le han sido asignados.,33. Establecer con el personal a su cargo las funciones específicas de acuerdo a su área de competencia.,34. Dar cumplimiento a los lineamientos de Seguridad y Salud en el Trabajo y participar en las actividades que se programen frente a estos temas.,35. Evaluar el desempeño y competencias a los funcionarios a su cargo con las herramientas y en las fechas establecidas para ello.,36. Cumplir con las disposiciones existentes en materia disciplinaria, sobre derechos, deberes, prohibiciones, inhabilidades, incompatibilidades y conflicto de intereses.,37. Asistir a las capacitaciones y actividades a las cuales sea citado tendientes a fortalecer y desarrollar sus competencias y desempeño. ,38. Contribuir y garantizar la implementación y mejoramiento de los Sistemas de Gestión de Calidad (MECI, SIG, MIPG, SG-SST, Sistema de Gestión Documental, entre otros).,39. Dar cumplimiento a la Ley 951 de 2005 o normas que la modifiquen, respecto a presentar oportunamente informe de gestión y acta de empalme, cuando se presente la novedad de separación del cargo.,40. Desempeñar las demás funciones que sean asignadas por el jefe inmediato, dentro del marco de sus funciones y competencias.</t>
  </si>
  <si>
    <t>Estudio: Título profesional en disciplina académica (profesión) del Núcleo Básico de Conocimiento - NBC en: áreas administrativas, ingeniería industrial, ambiental, de Sistemas, civil, Contaduría, Economía, psicología, Trabajo Social, Derecho., Experiencia:Veinticuatro (24) meses de experiencia profesional relacionada.</t>
  </si>
  <si>
    <t>Implementación de políticas de prevención y seguridad vial que promuevan la cultura de la movilidad en el Municipio de Rionegro.</t>
  </si>
  <si>
    <t>﻿FUNCIONES ESENCIALES:,1.Participar en la formulación, diseño, organización, ejecución y control de planes y programas del área interna de su competencia.,2.Coordinar, promover y participar en los estudios e investigaciones que permitan mejorar la prestación de los servicios a su cargo y el oportuno cumplimiento de los planes, programas y proyectos, así como la ejecución y utilización óptima de los recursos disponibles.,3.Administrar, controlar y evaluar el desarrollo de los programas, proyectos y las actividades propias del área.,4.Proponer e implantar los procedimientos e instrumentos requeridos para mejorar la prestación de los servicios a su cargo.,5.Proyectar, desarrollar y recomendar las acciones que deban adoptarse para el logro de los objetivos y las metas propuestas.,6.Coordinar,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Elaborar los diferentes informes requeridos por los organismos de control y las demás entidades administrativas que los requieran, para sustentar el avance en la ejecución de los programas y proyectos adscritos a la dependencia en el Plan de Acción.,13. Realizar la supervisión de los contratos que se le asignen, de conformidad con la normatividad aplicable, la naturaleza, el área de desempeño y el alcance de las funciones del cargo, haciendo el seguimiento de la ejecución de los proyectos y velando porque los objetivos propuestos sean alcanzados.,14. Apoyar el seguimiento a la implementación de los indicadores para los diferentes programas y proyectos de conformidad con metodologías de medición y control de la gestión, con el fin de medir el cumplimiento de las metas y definir acciones de mejoramiento.,15. Coordinar con el equipo de trabajo designando las actividades, de acuerdo a las instrucciones recibidas, para que la realización de trámites y la prestación de los servicios se realicen de manera eficiente.,16. Dirigir técnicamente el personal a su cargo, mediante el suministro de pautas de trabajo y directrices administrativas, con el fin de que los servidores laboren con eficacia y eficiencia, cumpliendo a cabalidad con sus responsabilidades y con las normas legales que son de competencia del servidor público. 17. Promover programas y proyectos para mejorar la señalización de las vías del Municipio de Rionegro mediante estudios técnicos, con el apoyo de las dependencias asociadas, con el fin de tener vías más seguras para el flujo peatonal y vehicular.,18. Apoyar técnicamente y/o responder oportunamente los derechos de petición relacionados con las solicitudes de movilidad, semaforización y seguridad vial, a través del sistema de información, de acuerdo con las normas y procedimientos vigentes.,19. Promover estrategias y la implementación de programas que promuevan la cultura de la movilidad y seguridad vial en el Municipio de Rionegro, con el fin de mejorar la calidad de vida para los ciudadanos.,20. Promover el uso de la bicicleta y las ciclo rutas, dentro de la comunidad del Municipio de Rionegro. Planear la construcción de los indicadores de la Dirección de Seguridad Vial y Comportamiento de Tránsito, con el fin de evaluarlos permanentemente y rendir cuentas en lo concerniente al desempeño de las funciones propias del cargo.,21. Responder por la gestión documental de la Dirección de Seguridad Vial y Comportamiento de Tránsito, mediante la verificación del sistema de información vigente, con el fin de remitirlo a los servidores públicos de la Subsecretaria de Movilidad para su oportuna respuesta. 22. Planear y controlar las diferentes actividades y programas de educación vial, con el fin de fortalecer la cultura vial en el Municipio de Rionegro. 23.Velar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dependencia.,24. Elaborar informes y proyectar conceptos e indicadores que apoyen la toma de decisiones de la alta dirección, aplicando los conocimiento profesionales en el desarrollo de dicha actividad.,25.Administrar y desarrollar las acciones delegadas por el Jefe del área a la cual se encuentra adscrito, planteadas en el plan de desarrollo, y ajustándose a la normatividad vigente.,26. Apoyar las labores técnicas de supervisión e interventoría que le sean delegadas por el superior jerárquico.,27. Identificar las necesidades y contingencias del área de su competencia presentando alternativas de solución, como plan de acción Institucional que se requieran para hacer las mismas.,28. Presentar oportunamente los informes que le sean solicitados sobre el desarrollo de los programas y procesos que le han sido asignados.,29. Cumplir con las disposiciones existentes en materia disciplinaria, sobre derechos, deberes, prohibiciones, inhabilidades, incompatibilidades y conflicto de intereses.,30. Asistir a las capacitaciones y actividades a las cuales sea citado tendientes a fortalecer y desarrollar sus competencias y desempeño. ,31. Contribuir y garantizar la implementación y mejoramiento de los Sistemas de Gestión de Calidad (MECI, SIG, MIPG, SG-SST, Sistema de Gestión Documental, entre otros).,32. Dar cumplimiento a la Ley 951 de 2005 o normas que la modifiquen, respecto a presentar oportunamente informe de gestión y acta de empalme, cuando se presente la novedad de separación del cargo.,33. Desempeñar las demás funciones que sean asignadas por el jefe inmediato, dentro del marco de sus funciones y competencias.</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</si>
  <si>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</si>
  <si>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Aplicar los conocimientos profesionales relacionados con el área de desempeño, que contribuyan al desarrollo oportuno de los planes, programas y proyectos de las diferentes Secretarías donde se desempeñe, para el cumplimiento del Plan de Desarrollo de la Entidad.</t>
  </si>
  <si>
    <t xml:space="preserve">﻿FUNCIONES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</si>
  <si>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</si>
  <si>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Estudio: Título profesional en disciplina académica (profesión) del Núcleo Básico de Conocimiento - NBC en: áreas administrativas, ingeniería industrial, ambiental, de Sistemas, civil, de alimentos, Contaduría, Economía, Bibliotecología, Sociología, psicología, Trabajo Social, Derecho, Comunicación Social, Periodismo y Afines., Experiencia:Veinticuatro (24) meses de experiencia  profesional  relacionada</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</si>
  <si>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</si>
  <si>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,FUNCIONES A DESEMPEÑAR ADEMÁS DE LAS ESENCIALES:,1. Analizar y ajustar el componente financiero en la planeación de los procesos contractuales de las diferentes dependencias de la administración municipal, con los estudios previos de cada uno ,2. Asesorar permanentemente en la parte financiera de la contratación a las diferentes dependencias, y llevar trazabilidad de las mismas</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</si>
  <si>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,FUNCIONES A DESEMPEÑAR ADEMÁS DE LAS ESENCIALES:,1. Controlar la ejecución de los recursos recaudados para el sector salud, atención a población vulnerable y desarrollo social de acuerdo con las normas establecidas.,2. Cumplir con las políticas y estrategias de prestación de los servicios de salud, a través de las instituciones prestadoras de servicio, que se encuentran adscritas a la secretaria. ,3. Adoptar e implementar el sistema integral de información en salud que permita obtener los datos estadísticos acordes con la normatividad vigente.,4. Impulsar mecanismos para la adecuada participación ciudadana y el ejercicio pleno de los derechos y deberes de la población en materia de salud, seguridad social y desarrollo económico y social.,5. Preparar proyectos que permitan gestionar recursos a nivel nacional e internacional para sector de la salud ante organismos gubernamentales y no gubernamentales.,6. Promover la integración funcional a través de la coordinación de las funciones y programas de la secretaria con otras instituciones prestadoras de servicios de salud, que de acuerdo con las normas vigentes tengan objetivos similares y que complementen los de la secretaria.,7. Preparar las necesidades de financiación y cofinanciación de la afiliación del régimen subsidiado de la población pobre y vulnerable.,8. Preparar los informes que permitan gestionar ante el gobierno los recursos que garanticen en forma progresiva el acceso al régimen subsidiado de seguridad social, a los habitantes identificados con los niveles 1 y 2 del sisben.,9. Velar por la ejecución eficiente de los recursos destinados para la afiliación al régimen subsidiado de la población pobre y vulnerable.,10. Identificar la población pobre y vulnerable del municipio y seleccionar a los beneficiarios del régimen subsidiado, atendiendo las disposiciones que regulan la materia.,11. Elaborar campañas para promover y vigilar la afiliación al régimen contributivo del sistema general de seguridad social en salud, de las personas con capacidad de pago y evitar la evasión y elusión de aportes.,12    Controlar en coordinación con las entidades del sector de la salud, los factores de    riesgo referentes al estado de salud- enfermedad de la población.</t>
  </si>
  <si>
    <t>Estudio: Título profesional en disciplina académica (profesión) del Núcleo Básico de Conocimiento - NBC Administración, contaduría pública y economía, psicología, trabajo social y afines, Ingeniería industrial y afines, ingeniería de sistemas, telemática y afines y educación. Ciencias de la Educación: Educación y  afines., Experiencia:Doce (12) meses de experiencia profesional relacionada</t>
  </si>
  <si>
    <t>Coordinar, planear, organizar, ejecutar y controlar el conjunto de acciones y las actividades de evaluación educativa en los procesos de enseñanza-aprendizaje y la gestión institucional que permitan cumplir los lineamientos emitidos por el ministerio de educación nacional, la normatividad vigente y los objetivos trazados por la Secretaría de Educación, para alcanzar los estándares establecidos en lo referente a calidad del servicio educativo.</t>
  </si>
  <si>
    <t>﻿FUNCIONES ESENCIALES:,1. Participar en la formulación, diseño, organización, ejecución y control de planes y programas del área interna de su competencia.,2.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Realizar estudios e investigaciones tendientes al logro de los objetivos,  planes y programas de la entidad y preparar los informes respectivos, de acuerdo con las instrucciones recibidas.,8. Administrar y desarrollar las acciones delegadas por la secretaría a la cual se encuentra asignado, planteadas en el plan de desarrollo, y ajustándose a la normatividad vigente.,9. Ejecutar, verificar, supervisar y controlar el desarrollo y cumplimiento de los diferentes planes, proyectos y programas puestos a su conocimiento por el Superior jerárquico de la Secretaría a la cual se encuentra asignado.,10. Establecer vínculos que conlleven a promover y fortalecer los procesos del área de su competencia.,11. Identificar las necesidades y contingencias del área de su competencia presentando los planes de acción institucional que se requieran para hacer frente a las mismas.,12. Realizar análisis de los requerimientos y ejecución presupuestal necesarios, en cada vigencia de su área de competencia.,13. Velar por la correcta ejecución y cumplimiento de las metas y objetivos, plasmados en los programas institucionales y los planes de acción específicos del área y secretaría a la cual está asignado.,14. Participar en los diferentes comités y eventos institucionales en los cuales ha sido delegado por su jefe inmediato.,15. Brindar apoyo a las demás áreas del Despacho a la cual se encuentra asignado para una mayor coordinación, planeación y ejecución de sus procesos internos.,16. Participar en el diseño, organización, coordinación, ejecución y control de las acciones necesarias para la definición y aplicación de los indicadores de Gestión del área de desempeño y de la secretaría a la cual se encuentra asignado.,17. Implementar, controlar y buscar el mejoramiento de cada uno de los procesos que le han sido asignados,  cumpliendo los estándares y requerimientos del Sistema Integrado de Gestión implementado por la Institución.,18. Presentar oportunamente los informes que se le han solicitado sobre el estado de desempeño de las funciones que le han sido delegadas.,19. Participar en la Formulación, medición, evaluación y   seguimiento a los indicadores a aplicar en su Dependencia que le sean asignados.,20. Apoyar el proceso de Gestión documental (transferencias de documentación) en su área de desempeño.,21. Realizar evaluación de desempeño si tiene personal a su cargo.,22. Vigilar controlar las actividades relacionadas con la aplicación de las pruebas SABER en Instituciones oficiales y no oficiales.,23. Vigilar y controlar las actividades relacionadas con la evaluación de desempeño de docentes y directivos docentes en Instituciones oficiales.,24. Vigilar y controlar las actividades relacionadas con la aplicación de la autoevaluación institucional en Instituciones oficiales y no oficiales.,25. Dar cumplimiento a la Ley 951 de 2005 o normas que la modifiquen, respecto a presentar oportunamente informe de gestión y acta de empalme, cuando se presente la novedad de separación del cargo.,26. Contribuir y garantizar la implementación y mejoramiento de los Sistemas de Gestión de Calidad (MECI, SIG, MIPG, SG-SST, Sistema de Gestión Documental, entre otros).).,27. Cumplir las demás funciones asignadas por la autoridad competente de acuerdo con el nivel, la naturaleza y el área de desempeño del empleo.</t>
  </si>
  <si>
    <t>Estudio: Título profesional en disciplina académica (profesión) del Núcleo Básico de Conocimiento - NBC en: Administración, contaduría pública y economía, psicología, trabajo social y afines, Ingeniería industrial y afines, ingeniería de sistemas, telemática y afines y educación., Experiencia:Doce (12) meses de experiencia profesional relacionada.</t>
  </si>
  <si>
    <t>Ejecutar los procesos, acciones, actividades interdisciplinarias que le sean requeridas gestionando, elaborando y realizando seguimiento y controlando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</si>
  <si>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﻿FUNCIONES ESENCIALES:,1. Participar en la formulación, diseño, organización, ejecución y control de planes y programas del área interna de su competencia.,2.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Realizar estudios e investigaciones tendientes al logro de los objetivos,  planes y programas de la entidad y preparar los informes respectivos, de acuerdo con las instrucciones recibidas.,8. Organizar con otros funcionarios de la dependencia a la cual se encuentra adscrito, los planes de acción, actividades, proyectos, estudios e investigaciones que sean requeridos para el buen funcionamiento de la Secretaría y presentar a consideración del superior inmediato.,9. Realizar los estudios y análisis en el área de su conocimiento, que sean necesarios para proyectar y proponer las directrices de funcionamiento de la Secretaría a la cual se encuentra asignado.,10. Comunicar a sus superiores y compañeros las nuevas normas, estrategias o programas que ha de aplicar en el área de su conocimiento y proponer programas que permitan su divulgación.,11. Participar activamente en los mecanismos internos de participación y convocatorias a entidades públicas o privadas, personas naturales o jurídicas para el logro de los objetivos de la Secretaría a la cual se encuentra asignado.,12. Hacer seguimiento, evaluación y control permanente a los programas, proyectos, acciones o actividades que le han sido encomendadas.,13. Ejecutar en forma oportuna y eficiente las tareas que le son delegadas por su superior inmediato aplicando los conocimientos profesionales respectivos.,14. Identificar las dificultades que se presentan en la ejecución oportuna y eficiente de sus actividades proponiendo alternativas de solución.,15. Velar por la correcta ejecución y cumplimiento de las metas y objetivos, plasmados en los programas institucionales y los proyectos de acción específicos del área y de la  secretaría a la cual está asignado,16. Asesorar, apoyar y coordinar las actividades requeridas para la administración eficaz del área financiera de la Secretaría de Educación.,17. Dar cumplimiento a la Ley 951 de 2005 o normas que la modifiquen, respecto a presentar oportunamente informe de gestión y acta de empalme, cuando se presente la novedad de separación del cargo.,18. 14. Contribuir y garantizar la implementación y mejoramiento de los Sistemas de Gestión de Calidad (MECI, SIG, MIPG, SG-SST, Sistema de Gestión Documental, entre otros).).,19. Participar activamente en los comités, reuniones, capacitaciones y  asesorías según sea requerido.,20. Cumplir las demás funciones asignadas por la autoridad competente de acuerdo con el nivel, la naturaleza y el área de desempeño del empleo.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</si>
  <si>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</si>
  <si>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ecólogo, geología, Psicología, Sociólogo, Trabajo Social, Derecho y afines, Agronomía, Zootecnia, Comunicación Social, Periodismo y Afines Otros Programas de Ciencias de la Salud, Salud Pública, Salud Ocupacional (Seguridad y Salud en el Trabajo), Terapias, Artes Plásticas Visuales y afines, Artes Representativas, Diseño, Otros Programas Asociados a Bellas Artes, Antropología, Bibliotecología, Filosofía, Historia, Ciencias de la Educación: Educación y afines., Experiencia:Doce (12) meses de experiencia profesional relacionada</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</si>
  <si>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geólogo, Psicología, Sociólogo, Trabajo Social, Derecho y afines, Comunicación Social, Periodismo y Afines Otros Programas de Ciencias de la Salud, Salud Pública, Salud Ocupacional (Seguridad y Salud en el Trabajo). Ciencias de la Educación: Educación y afines., Experiencia:Doce (12) meses de experiencia profesional relacionada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</si>
  <si>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Apoyar la realización y ejecución del programa de riesgo psicosocial y los planes de mejora que de este resulten.,2. Apoyar y ejecutar acciones de orientación, promoción y capacitación sobre la aplicabilidad de los valores universales y organizacionales a los empleados de la Administración Municipal y demás estrategias orientadas al cumplimiento de la política de integridad del Modelo Integrado de Planeación y Gestión MIPG,3. Colaborar en el diseño y la implementación de los planes y programas de capacitación y entrenamiento del personal, para el desarrollo del personal.,4. Colaborar en el diseño y la implementación del Programa de Bienestar Social Laboral e incentivos.,5. Aplicar estrategias con los funcionarios públicos de la Administración Municipal, para el desarrollo de habilidades para la vida.,6. Realizar intervenciones individuales para los funcionarios de la Administración Municipal, cuando sea requerido.,7. Evaluar e identificar por medio del programa de Clima y Cultura Organizacional  el estado de la Administración municipal y emprender programas de acción de acuerdo al diagnóstico arrojado.,8. Brindar apoyo en temas como el liderazgo, toma de decisiones y las negociaciones, así como en la formación de los valores y la cultura organizacional.,9. Fomentar la salud mental en el contexto laboral,10. Implementar acciones y estrategias que busquen el desarrollo integral de los funcionarios ,11. Implementar políticas de desarrollo humano, bienestar integral, calidad de vida de los funcionarios.,12. Desarrollar programas y estrategias para el fortalecimiento de las competencias de los servidores públicos.,13. Evaluar las competencias de los funcionarios o aspirantes a ingresar a la administración o a ser encargado en otro empleo, con el fin de identificar las habilidades, actitudes, intereses y conocimientos, garantizando el ajuste para el cargo que aspira.,14. Coordinar la realización de las evaluaciones médicas ocupacionales a todos los funcionarios de la Administración Municipal.,15. Apoyar la conformación  y funcionamiento de los siguientes Comités: Comité Paritario de Seguridad y Salud en el Trabajo COPASST  y Comité de Convivencia Laboral.,16. Aplicar la prueba EPQ IDARE para brigadistas e informar si puede o no ser integrante de la Brigada de Emergencias de la entidad.</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</si>
  <si>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Asistir a las mesas de contravencionales, alcoholemias y  accidentes  de tránsito de la Subsecretaría.,2. Proyectar y transcribir los fallos de contravenciones, alcoholemias y  accidentes  de tránsito que se conozcan por la Inspección de Policía.,3. Recibir el reparto de los expedientes para fallos de contravenciones, alcoholemias y  accidentes  de tránsito de la Subsecretaría.,4. Responder los derechos de petición y tutelas referentes a contravenciones, alcoholemias y  accidentes  de tránsito que se conozcan en la Subsecretaría.,5. Asistir al Inspector encargado de contravenciones en todos los temas jurídicos que le competan, en  temas de transporte y tránsito.,6. Apoyar las diferentes actuaciones administrativas que se deriven de las funciones de la Inspección de Policía en materia de Tránsito y Trasporte,7.Asistir en temas jurídicos relacionados con transporte de la Inspección de Policía.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</si>
  <si>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Asistir al Profesional encargado de asesorar a la Subsecretaría de Movilidad en asuntos legales, de atender las acciones de tutela, cumplimiento, solicitudes de revocatoria y de procurar el cobro coactivo de las multas y sanciones en materia de tránsito transporte, con el fin de lograr los objetivos propuestos.,2. Proyectar los actos administrativos relacionados con los procedimientos de cobro persuasivo, gestión de cartera y cobro coactivo.,3. Asistir en la aprobación de facilidades y acuerdos de pago con los deudores por concepto de servicios, multas y sanciones de tránsito y transporte.,4. Apoyar al Profesional de Asuntos Legales en todos los temas jurídicos que le competan.,5. Coadyuvar en la respuesta a los requerimientos administrativos y judiciales, derechos de petición, acciones de tutela, revocatorias y demás relacionadas con los asuntos del área.,6. Apoyar las diferentes actuaciones administrativas que se deriven de las funciones del área en materia de Tránsito y Trasporte.,7. Apoyar los procesos contractuales en la etapa precontractual y post contractual a cargo del Profesional de Asuntos Legales.,8. Realizar los informes relacionados con las funciones del área.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</si>
  <si>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 ,1. Desarrollar las actividades tendientes a la planificación, ejecución, control y mantenimiento del Sistema Integrado de Gestión (Calidad, MECI, Sistema de Gestión Documental y otros que se encuentren integrados al desarrollo organizacional del Municipio),2. Atender las actividades de implementación y seguimiento a los planes de mejoramiento implementados por el Municipio.,3. Apoyar al representante por la Dirección en las gestiones relacionadas con la Revisión por la Dirección del Sistema Integrado de gestión.,4. Planificar, preparar y atender las auditorías externas del órgano certificador.,5. Desarrollar las actividades de implementación y mejora del Sistema de Desarrollo organizacional y validar que el mismo sea pertinente, adecuado, eficiente y efectivo.,6. Atender las actividades relacionadas con la gestión y control de documentos del Sistema Integrado de Gestión.,7. Coordinar y orientar al equipo MECI, garantizando que las acciones necesarias para el desarrollo, implementación y mejoramiento del sistema se lleven a cabo.,8. Informar previa y oportunamente al representante de la alta dirección, los avances y resultados obtenidos frente a los proyectos adelantados en el equipo.,9. Gestionar los recursos y la logística necesarios que aseguren la implementación y continuidad del sistema.,10. Asistir al representante de la alta dirección en las actividades de coordinación, control y sostenimiento del sistema de calidad.,11. Convocar a las reuniones ordinarias y extraordinarias que se requieran, al equipo MECI, dejando registro de ello.,12. Establecer vínculos que conlleven a promover y fortalecer los procesos del área de su competencia.,13. Implementar estrategias para fomentar la cultura del mejoramiento continuo, la autogestión, autorregulación y el autocontrol.</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</si>
  <si>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Desarrollar programas de prevención de violencia intrafamiliar y la promoción del trato digno a través del fortalecimiento del vínculo afectivo del hogar.,2. Desarrollar talleres formativos en temas de familia.,3. Establecer contactos con líderes comunitarios para identificar la población a atender.,4. Ser facilitador del programa de escuela de formación de líderes de familia.,5. Apoyar la escuela de padres de familia en las instituciones educativas.,6. Coordinar la mesa municipal de la familia en el COMPOS.</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</si>
  <si>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Ejecutar y hacer seguimiento a los planes, programas y demás normatividad orientada a la prevención, atención y recuperación en casos de emergencias y desastres en el Municipio de Rionegro.,2. Implementar programas adecuados de prevención de desastres, incrementando los niveles de educación, capacitación y participación comunitaria.,3. Procesar y analizar la información que se genere como producto de las situaciones de emergencia o desastre en las que haya intervenido el Comité de Prevención de Desastres, garantizando calidad y confiabilidad de la misma.,4. Utilizar los canales de comunicación y coordinación establecidos entre las entidades públicas, privadas y comunitarias, asegurando un trabajo interinstitucional e intersectorial orientado a la prevención, atención y recuperación de emergencias y desastres.,5. Elaborar planes y programas relacionados con la prevención, mitigación, atención y recuperación de emergencias y desastres.,6. Ejecutar el Plan Integral para la Prevención y Atención de Desastres, de acuerdo con la normatividad vigente, en coordinación con las entidades y organismos públicos y privados competentes la preparación y atención de cualquier eventualidad.,7. Promover y coordinar el Consejo Municipal de Gestión del riesgo.,8. Realizar el apoyo  logístico requeridas para el funcionamiento permanente del sistema de prevención, atención y recuperación en caso de emergencia o desastres.,9. Realizar las actividades asignadas en el puestos de mando unificado (PMU), y sistemas de comando de incidentes relacionados con la gestión del riesgo, acorde con las directrices partidas desde la Subsecretaría.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</si>
  <si>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Evaluar y realizar seguimiento a las quejas por violación a las normas disciplinarias en que puedan incurrir los servidores públicos objeto del control interno disciplinario.,2. Realizar el control y registro sobre el estado de los procedimientos disciplinarios que se adelanten por el Grupo Formal de Trabajo.,3. Proyectar las diferentes comunicaciones que deban proferirse en el ejercicio de la acción disciplinaria.,4. Apoyar la proyección y sustanciación de autos y providencias que deban expedirse.,5. Enviar a la División de Registro y Control y Correspondencia de la Procuraduría General de la Nación, las sanciones disciplinarias ejecutoriadas para el correspondiente registro, de conformidad con el artículo 174 de la Ley 734 de 2002, o aquella que la modifique, subrogue o sustituya.,6. Enviar a la Procuraduría General de la Nación, los antecedentes relacionados con presuntas faltas disciplinarias de particulares sujetos de la ley disciplinaria, que sean conocidos por el Grupo Formal de Trabajo, para los efectos correspondientes.,7. Preparar la entrega de los expedientes al Profesional Universitario Grado 02.,8. Realizar el cumplimiento de los autos de trámite.,9. Efectuar las notificaciones personales o por edicto, con cumplimiento estricto de los términos legales, con la correspondiente constancia de ejecutoria, y las comunicaciones de las decisiones que así lo requieran.,10. Elaborar los proyectos de auto de trámite que correspondan.,11. Conservar, organizar y custodiar los expedientes con fallo y los que se encuentren para práctica de pruebas.,12. Llevar a cabo los trámites necesarios para dar cumplimiento a los autos en los cuales se ordene la práctica de pruebas, librando los oficios correspondientes dentro del término fijado para el efecto.,13. Apoyar la práctica de pruebas que le sean asignadas, durante las etapas procesales de indagación preliminar, investigación disciplinaria y de descargos, bien se trate de pruebas decretadas de oficio o a solicitud de parte.,14. Velar por el correcto manejo de los expedientes y de las actuaciones disciplinarias a que haya lugar.,15. Procurar la actualización de datos en el sistema relacionados con los procesos, y que sean necesarios para el desempeño de su función.,16. Asumir las funciones del Auxiliar Administrativo, cuando este cargo se encuentre vacante.,17. Las demás que le sean asignadas por el Profesional Universitario Grado 02, para la correcta gestión de la función disciplinaria”.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</si>
  <si>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Participar en la realización de los trámites administrativos necesarios para la celebración de contratos, convenios, o acuerdos que deba firmar el alcalde municipal para la ejecución de su Plan de Desarrollo.,2. Asegurar la custodia de la documentación e información que por razón de su función tenga bajo su cuidado y guardar la reserva legal de la misma.,3. Proyectar oportunamente la respuesta a las comunicaciones, peticiones, y demás actuaciones legales y administrativas que se le asignen.,4. Elaborar los Proyectos de Pliegos, Pliegos definitivos, invitación y demás documentos que permitan adelantar los procesos de selección del contratista.,5. Coordinar los componentes financieros, técnicos y jurídicos de los pliegos de condiciones para la contratación, de acuerdo a los documentos y estudios previos.,6. Realizar los procesos de evaluación y calificación de las propuestas presentadas por los proponentes, con base en los criterios definidos en los pliegos de condiciones.,7. Cumplir con los preceptos normativos que rigen la contratación estatal, en sus diferentes etapas y procedimientos.,8. Proyectar la minuta del contrato o convenio a suscribir, producto de los documentos y estudios previos.,9. Preparar los actos administrativos correspondientes, requeridos en los procesos de contratación.,10. Revisar las garantías de los diferentes contratos, para su posterior aprobación.,11. Apoyar en los procesos de selección de contratistas y velar por la legalización de los contratos, con el apoyo del supervisor del mismo.,12. Asesorar el proceso de contratación del municipio para que esté dentro de la normatividad vigente.,13. Garantizar la publicidad de los contratos y acciones contractuales que le sean asignados.,14. Velar por el cumplimiento, seguimiento y actualización del Manual de contratación del Municipio de Rionegro.,15. Realizar los procesos contractuales en los términos establecidos para ello, en el procedimiento de contratación del Municipio de Rionegro.,16. Apoyar en la publicación de documentos precontractuales y contractuales en el portal único de contratación.</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</si>
  <si>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Proponer e implementar estrategias efectivas para promover  la participación y el desarrollo y el equipamiento comunitario.,2. Gestionar la capacitación a la comunidad en espacios de participación ciudadana, garantir la ejecución de los diferentes planes, programas y proyectos de beneficio social, priorizados por la administración.,3. Implementar los mecanismos y escenarios de planeación y presupuesto participativo con las juntas de acción comunal, juntas de vivienda comunitaria y asociación de juntas de Acción Comunal.,4. Hacer permanente acompañamiento a las diferentes organizaciones comunitarias en sus procesos de elección de dignatarios.,5. Acompañar a las asambleas y juntas directivas cuando sea necesario o requerido por el líder de la dependencia.,6. Implementar  mecanismos de desarrollo de las minorías.,7. Ejecutar los planes, programas y proyectos, y la participación ciudadana en los procesos de gestión pública local.,8. Divulgar los procesos de participación en la gestión pública, implementación de canal institucional y medios de comunicación.,9. Implementar las políticas y mecanismos para promover y fortalecer la Participación Ciudadana de acuerdo con los mandatos constitucionales y legales.,10. Orientar, para su normal funcionamiento, a las organizaciones sociales y comunitarias.,11. Realizar seguimiento a las actuaciones de los organismos comunales con el fin de velar por el cabal cumplimiento de la normatividad vigente.,12. Realizar y programar continuamente actividades de promoción para la participación de la comunidad y la asociatividad ciudadana.,13. Promover, facilitar y fortalecer las de Juntas de Acción Comunal, Juntas de Vivienda Comunitaria y demás formas organizativas amparadas por la Ley.,14. Realizar efectiva la inspección vigilancia y control reglamentada en el decreto 890 de 2008.</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</si>
  <si>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acciones que propendan por el mantenimiento y recuperación del espacio público sobre las vías municipales, trabajando de manera coordinada con la Subsecretaría de Movilidad.,2. Garantizar  que las vías y el espacio público intervenido autorizado previamente por la Secretaria de Planeación a las empresas prestadoras de servicios públicos sea restablecido en iguales condiciones técnicas y conforme a las normas que regulan la materia para garantizar el buen estado de su infraestructura con su rehabilitación del equipamiento y el amueblamiento, repavimentación y parcheo de vías y de los espacios intervenidos.,3. Apoyar el proceso de defensoría y de recuperación del espacio público.,4. Apoyar acciones que propendan por el espacio público funcional, seguro y agradable en toda la ciudad, en el que haya comunicación fluida y en el que la población pueda disfrutar colectivamente, realizando sus actividades sociales, culturales, económicas, comerciales y deportivas.,5. Administrar, proteger y recuperar las zonas de uso público del Municipio, para el uso y goce de sus habitantes.,6. Prevenir los actos que afecten el orden civil y la convivencia ciudadana.,7. Elaborar y difundir normas para mantener el orden civil y la convivencia ciudadana.,8. Recibir, escuchar, atender, asesorar y expedir actos administrativos en pro del mejoramiento de la convivencia ciudadana y la protección del medio ambiente.,9. Elaborar el diagnósticos de la situación de ocupación de espacio.,10. Realizar acciones que propendan por el mantenimiento y recuperación del espacio público sobre las vías municipales.</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</si>
  <si>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acompañamiento en la gestión de los procesos de contratación de la secretaria de Desarrollo Territorial,2. Elaboración de actas de audiencias, resoluciones de apertura y adjudicación.,3. Legalizar resoluciones de apertura y adjudicación.,4. Mantener la información actualizada física y en el portal de contratación hasta la celebración del contrato.,5. Presentar Informe y realizar actualización permanente sobre los procesos en  apertura y  su estado.,6. Archivar la documentación sobrante de los procesos de contratación.,7. Apoyar los procesos contractuales en la etapa precontractual y post contractual relacionadas con obra pública.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</si>
  <si>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seguimiento y control de los espacios públicos de la plaza de mercado, incluyendo su mantenimiento,2. Recibir todas las  peticiones, quejas y reclamos  a los usuarios de la plaza de mercado,3. Distribuir la facturación de pago de puestos en la plaza de mercado,4. Verificar el cumplimiento de las obligaciones de los contratos de vigilancia y aseo de la plaza de mercado,5. Apoyar el cumplimiento de las disposiciones normativas establecidas por la   Administración Municipal para el funcionamiento de la plaza de Mercado por parte de los usuarios de la misma comunicando cualquier novedad o autorización requerida a la Subsecretaría de Desarrollo Agropecuario.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</si>
  <si>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Verificar que el proceso de gestión tecnológica y sistemas de información sea acorde con la naturaleza de la entidad.,2. Garantizar el funcionamiento de la plataforma TICS (tecnología de información y comunicaciones).,3. Verificar la seguridad de los sistemas de información y telecomunicaciones.,4. Realizar la adecuada optimización de los recursos informáticos y de comunicaciones.,5. Coordinar el soporte técnico correctivo y preventivo de los equipos de cómputo de la entidad.,6. Organizar, administrar y dirigir los recursos físicos, técnicos y humanos a su cargo.,7. Realizar el análisis diseño, implementación y administración de sistemas de bases de datos.,8. Brindar asesoría y capacitación a los funcionarios de la administración en cuanto al manejo de las diferentes herramientas ofimáticas.,9. Evaluar el funcionamiento de las aplicaciones en procesos y proponer las mejoras necesarias.,10. Ejecutar los planes, programas y proyectos que permitan establecer sistemas de información que respondan a las solicitudes del personal interno,11. Efectuar el mantenimiento preventivo y adaptativo a los programas y software instalados en las dependencias de la administración municipal.,12. Brindar soporte asistencial a usuarios de las bases de datos.,13. Realizar la correcta administración de red de voz y datos.,14. Realizar constantemente el monitoreo de los backs.,15. Administrar los paquetes de seguridad y plataforma de los servidores.,16. Administrar herramientas de soporte de help-people a través de verificaciones, configuraciones.,17. Atender las diferentes solicitudes que se realicen para soporte de las plataformas.,18.     Administrar las base de datos, manejar las herramientas web y desarrollo de proyectos específicos de TIC.</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</si>
  <si>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relacionadas con el Derecho Administrativo, tributario o financiero, Experiencia:Treinta (30) meses de experiencia  profesional  relacionada</t>
  </si>
  <si>
    <t>Analizar, desarrollar, recomendar, interpretar y brindar el soporte que se requiera para el desarrollo de programas y/o proyectos orientados a fortalecer los procesos en los que participa la dependencia, mediante la aplicación de conocimientos profesionales especializados, metodologías, normatividad, técnicas y herramientas, contribuyendo así al logro de los objetivos y metas institucionales de la entidad.</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</si>
  <si>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construcciín,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Ejecutar los sistemas de control que garanticen el cumplimiento de las normas, de procedimientos que la ley y los reglamentos prescriben, para la investigación, determinación, recaudo, cobro y discusión de los impuestos.,2. Estudiar y rendir informes cuando le sean solicitados, sobre atención de recursos, liquidación y cobro de impuestos y también sobre planes y programas que se elaboran en la Secretaria de Hacienda.,3. Atender a las reclamaciones formuladas por los contribuyentes, en relación con los impuestos.,4. Vigilar que los términos judiciales se cumplan estrictamente en los juicios emitidos por los abogados.,5. Emitir los actos administrativos como mandamientos de pago, excepciones tributarias y remates.,6. Realizar   facilidades de pago a los deudores morosos de acuerdo al Estatuto Tributario Municipal.,7. Consolidar informes mensuales de recuperación de cartera y presentarlo a su jefe inmediato.,8. Dar respuesta oportuna a tutelas y recursos interpuestos a su área.,9. Cumplir y hacer cumplir el estatuto tributario en lo referente al régimen procedimental de los impuestos, tasa y contribuciones.</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</si>
  <si>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</si>
  <si>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solucián.,12.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</si>
  <si>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</si>
  <si>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</si>
  <si>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medicina, psicología, trabajo Social, Agronomía, veterinaria y afines, o Sociología y afines. Ingeniería en Higiene y Seguridad Ocupacional  Artes Plásticas Visuales y afines, Artes Representativas, Diseño, Otros Programas Asociados a Bellas Artes, Antropología, Bibliotecología, Filosofía, Historia.  Título de postgrados en áreas relacionadas con las funciones a desempeñar.,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</si>
  <si>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Presentar plan de trabajo anual.,2. Realizar visitas de supervisión en los temas relacionados con el componente de educación y pedagogía en articulación con los demás componentes de la atención integral de la Primera Infancia del municipio de Rionegro.,3. Realizar asistencia técnica y acompañamiento situado a los Operadores de la estrategia de Atención Integral a la Primera Infancia del municipio.,4. Aportar en la construcción de lineamientos técnicos de la Estrategia de Atención Integral a la Primera Infancia del municipio de Rionegro.,5. Diseñar y desarrollar estrategias de ajuste, evaluación, autoevaluación, seguimiento y mejoramiento permanente del componente pedagágico en articulación con los demás componentes de la atención integral a la Primera Infancia.,6. Participar en reuniones, mesas, comités y espacios de concertaciónn de temas relacionados con la atención integral a la Primera Infancia. Liderar el grupo de estudio desde el componente pedagágico.,7. Diseñar e implementar procesos metodológicos, técnicos y operativos para el desarrollo de acciones de seguimiento al componente pedagógico en las diferentes modalidades de atención integral a la Primera Infancia del municipio de Rionegro.,8. Elaborar orientaciones que aporten a la implementación de estrategias, proyectos y programas que fortalezcan la universalización de las atenciones a la Primera Infancia en el municipio de Rionegro.,9. Apoyar el proceso de articulación intersectorial e interinstitucional con las organizaciones, entidades e instituciones que desarrollan acciones en torno a la Primera Infancia.,10. Participar en los procesos de cualificación, seguimiento, monitoreo y evaluación que contribuyan a la atención con calidad y al mejoramiento continuo de la estrategia de Atención Integral a la Primera Infancia en el Municipio de Rionegro.,11. Desarrollar y acompañar ejercicios de reflexión e investigación, sistematización de experiencias e iniciativas ejemplarizantes que puedan ser implementadas y replicadas en la atención integral a la Primera Infancia,12. Acompañar pedagágicamente al equipo interdisciplinario en territorio responsable de la Atención Integral a la Primera Infancia en temas de educación inicial.,13. Apoyar y aportar al proceso de Transiciones armónicas en Primera Infancia.,14. Dinamizar la participación del equipo interdisciplinario en eventos pedagágicos, culturales y de movilización social en torno a la Primera Infancia.,15. Presentar los informes necesarios para el seguimiento al desarrollo de las funciones descritas.,16. Realizar las funciones que sean asignadas de acuerdo a los requerimientos de la Estrategia de Primera Infancia del municipio.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</si>
  <si>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Presentar plan de trabajo anual.,2. Realizar visitas de supervisión en los temas relacionados con el componente de familia, comunidad y redes, en articulación con los demás componentes de la atención integral de la Primera Infancia del municipio de Rionegro.,3. Realizar asistencia técnica y acompañamiento situado a los Operadores de la estrategia de Atención Integral a la Primera Infancia del municipio.,4. Aportar en la construcción de lineamientos técnicos de la Estrategia de Atención Integral a la Primera Infancia del municipio de Rionegro.,5. Diseñar y desarrollar estrategias de ajuste, evaluación, autoevaluación, seguimiento y mejoramiento permanente del componente familia, comunidad y redes en articulación con los demás componentes de la atención integral a la Primera Infancia.,6. Participar en reuniones, mesas, comités y espacios de concertación de temas relacionados con la salud mental, la atención a la diversidad, enfoque de derechos y otros que aportan al fortalecimiento de las interacciones con calidad y los ambientes protectores en la Primera Infancia. Liderar el grupo de estudio desde su componente con los profesionales psicosociales de la Estrategia.,7. Elaborar orientaciones e implementar estrategias para el trabajo con familias desde la gestación, la atención a la diversidad, embarazo adolescente, la participación de los niños y las niñas, entre otros que sean de su competencia.,8. Acompañar procesos metodológicos, técnicos y operativos para Atención Integral a la Primera Infancia.,9. Participar y apoyar eventos sociales, culturales y de movilización en el municipio, en torno a la Primera Infancia.,10. Gestionar diferentes acciones para fortalecer las rutas y redes necesarias para la protección y la atención integral a los niños, las niñas y sus familias.,11. Presentar los informes necesarios para el seguimiento al desarrollo de las funciones descritas. ,12. Realizar las funciones que sean asignadas de acuerdo a los requerimientos de la Estrategia de Primera Infancia del municipio.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</si>
  <si>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ajustandose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ESENCIALES:,1.Realizar apoyo jurídico en la aplicación de la constitución, la ley y los acuerdos municipales en torno a la contribución de valorización.,2. Conceptuar desde el punto de vista jurídico el cumplimiento de la norma en todo lo actuado en el proceso del cálculo y distribución de la contribución de valorización.,3.  Apoyar en la resolución de las instancias a que de lugar la distribución de la contribución de valorización.,4.  Dar respuesta oportuna a los derechos de petición originados en el proceso de la contribución de valorización.</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</si>
  <si>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relacionadas con Psicología Forense, Psicología Jurídica y Peritaje Psicológico.,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</si>
  <si>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Realizar entrevistas forenses a víctimas de abuso sexual,2. Realizar dictamen pericial forense para darle insumos a comisario para restablecimiento de derechos.,3. Brindar acompañamiento a menores de edad para audiencias de juicio oral, para dar informe pericial.,4. Apoyar a Comisarios en entrevistas en el momento de audiencias,5. Realizar informes psicológicos forenses,6. Realizar evaluaciones psicológicas para aportar información especializada y veraz como medio probatorio y aporte en las problemáticas de Violencia Intrafamiliar, Asignación de Custodia, Regulación de Visitas y efectos del Divorcio, privación de patria potestad.,7. Determinar los factores de riesgo para futuros eventos de violencia intrafamiliar,8. Valorar daño emocional causal o con causal en la(s) víctima(s) de violencia intrafamiliar.,9. Evaluar credibilidad de testimonio de los niños, niñas y adolescentes en los casos de violencia intrafamiliar y abuso sexual incestuoso.,10. Evaluar el daño psicológico por el maltrato físico y emocional y/o abuso sexual al interior de la familia.,11. Establecer el perfil psicológico del miembro del hogar acusado de violencia intrafamiliar con el fin de hacer predicciones de comportamiento y recomendaciones de manejo de la situación.,12. Demostrar la idoneidad de los padres para la custodia de sus hijos.,13. Orientar para el establecimiento del régimen de visitas y realizar el seguimiento del mismo teniendo en cuenta el ciclo evolutivo de los hijos.,14. Determinar los efectos psicológicos de la separación o el divorcio en cada una de las partes de la familia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</si>
  <si>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Apoyar el diseño, gestión e implementación de los programas y estrategias tendientes a lograr la garantía y eficiencia de los derechos sociales y constitucionales de la población con discapacidad.,2. Realizar seguimiento y controlar el presupuesto asignado a la Unidad de Atención Integral.,3. Apoyar el desarrollo de los programas donde se promueva el respeto de los derechos de los discapacitados en coordinación con los diferentes estamentos de orden municipal y departamental.,4. Apoyar la ejecución de las políticas sociales para la prevención, promoción y asistencia de la población en situación de discapacidad.,5. Colaborar en la organización de seminarios, charlas y foros que se programen sobre los temas relacionados directamente con el mejoramiento de la calidad de vida.,6. Apoyar los procesos contractuales que requiera la UAI y realizar la respectiva supervisión a los mismos.,7. Coordinar las actividades que se desarrollen dentro de la UAI y que propendan por el desarrollo de las personas en situación de discapacidad.</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</si>
  <si>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medicina, psicología, trabajo Social, Agronomía, veterinaria y afines, o Sociología y afines. Ingeniería en Higiene y Seguridad Ocupacional  Artes Plásticas Visuales y afines, Artes Representativas, Diseño, Otros Programas Asociados a Bellas Artes, Antropología, Bibliotecología, Filosofía, Historia.  Título de postgrados en áreas relacionadas con las funciones a desempeñar. Requiere postgrado en áreas del conocimiento relacionado con  la Seguridad y Salud en el Trabajo, Salud Ocupacional, Higiene Ocupacional, especialización en Gestión de Proyectos.  Igualmente requiere cumplir los requisitos de la Resolución 4502 de 2012.  Según lo señalado por la Resolución 4502 de 2012, para el ejercicio de las funciones de seguridad y salud en el trabajo, definidas por el artículo 1 de la Ley 1562 de 2012, solamente se requerirá la licencia de salud ocupacional, cuya expedición, renovación, vigilancia y control está a cargo de las Secretarías Seccionales y Distritales de Salud.,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</si>
  <si>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Apoyar la Estructuración del Sistema de Gestión de Seguridad y  Salud en el Trabajo.,2.  Coordinar la ejecución de los proyectos y actividades necesarias para la implementación del SGSST</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</si>
  <si>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 ambientales, sanitarias y afines o Ingeniería civil y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</si>
  <si>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Elaborar los diferentes informes requeridos por los organismos de control y las demás entidades administrativas que los requieran, para sustentar el avance en la ejecución de los programas y proyectos adscritos a la dependencia en el Plan de Acción.,2. Realizar la supervisión de los contratos que se le asignen, de conformidad con la normatividad aplicable, la naturaleza, el área de desempeño y el alcance de las funciones del cargo, haciendo el seguimiento de la ejecución de los proyectos y velando porque los objetivos propuestos sean alcanzados.,3. 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cargo.,4. 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institucionales.,5. Analizar el comportamiento del debido cobrar correspondiente a la valorización, verificando del cumplimiento y presentar informe a la secretaria de hacienda y desarrollo territorial.,6. Atender las peticiones, solicitudes y reclamos elevados por la comunidad relacionados con los temas de su competencia, con el fin de contribuir a una mejor prestación del servicio.,7. Hacer seguimiento a los procesos, proyectos y programas bajo su responsabilidad, a través de las herramientas que disponga la entidad, con el fin de asegurar el cumplimiento de las metas institucionales.,8. Verificar la correcta liquidación de la contribución por valorización a partir de los estudios integrales realizados.,9. Absolver las consultas de carácter técnico que sean formuladas por las diferentes dependencias Municipales, entidades estatales y los contribuyentes, que sean asignadas para su estudio por el  superior inmediato, con el fin de emitir los conceptos técnicos propios de la contribución por valorización.,10.     Participar en las reuniones, comités y demás eventos realizados al interior y exterior de la Administración Municipal, donde se requiera de apoyo técnico y que sea delegado por el jefe inmediato.,11. Analizar mensualmente el comportamiento de la cartera correspondiente a la contribución por valorización, verificando el cumplimiento del presupuesto aprobado al inicio de la vigencia.,12.  Apoyar al Subsecretario de valorización en la liquidación, facturación y auditorias que se realicen al sistema de información.,13.  Apoyar técnicamente a la Subsecretaria de Valorización en las acciones de verificación, análisis y elaboración de los documentos de ajuste, correspondientes a la corrección de inconsistencias generadas en la liquidación del impuesto de valorización.</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</si>
  <si>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Formular y orientar la formulación de proyectos de inversión, derivados del Plan Financiero y acorde con los lineamientos del Plan de Ordenamiento Territorial, Plan de Desarrollo Municipal y las políticas públicas del Departamento Administrativo de Planeación Nacional.,2. Realizar acompañamiento y asesoría a las diferentes secretarías en la formulación, seguimiento, control y rendición de cuenta relacionada con proyectos de Inversión.,3. Acompaña al Subsecretario con conceptos que busquen el mejoramiento continuo del proceso de Planeación Estratégica, en consonancia con la normatividad vigente.,4. Apoyar al Subsecretario en el ejercicio de consolidación del avance relacionado con el Plan de Desarrollo y los Planes de Acción de las diferentes Secretarías.,5. Asesorar en la formulación y establecimiento de Indicadores para el Seguimiento de los Diferentes Planes y Expediente Municipal.</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</si>
  <si>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relacionado con el Derecho Administrativo, procesal o civil u otras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</si>
  <si>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Garantizar el cumplimiento de las políticas institucionales en materia, precontractual, contractual y post-contractual.,2. Acompañar la elaboración del plan de adquisiciones institucional.,3. Realizar la planificación del proceso precontractual de la mano de las diferentes secretarías y/o líderes de proyectos.,4. Acompañar la gestión requerida acorde con los procedimientos establecidos para el desarrollo de la gestión de contratación y adquisición de bienes y servicios.,5. Acompañar los proceso de supervisión e interventoría durante la etapa contractual y post contractual.,6. Revisar los proyectos de pliegos y realizar los ajustes requeridos en compañía del equipo técnico y financiero conformado.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</si>
  <si>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Presentar plan de trabajo anual.,2. Elaborar los costos de la Estrategia de Atención Integral a la Primera Infancia, analizar y evaluar la ejecución presupuestal de ésta.,3. Realizar actualización y evaluación permanente de las canastas de Atención Integral a la Primera Infancia para asegurar su óptima ejecución.,4. Elaborar y presentar informes de seguimiento a la ejecución de las canastas de la estrategia de Atención Integral a la Primera Infancia.,5. Orientar al equipo interdisciplinario de la estrategia de Atención Integral a la Primera Infancia en lo referente a canastas y presupuesto.,6. Realizar el costeo de canastas para cada una de las modalidades de atención, programas y proyectos especiales de la estrategia.,7. Apoyar en temas de costos y presupuesto las acciones de planeación, implementación y evaluación de la estrategia de atención integral a la Primera Infancia.,8. Participar en los procesos de formación, seguimiento, monitoreo y evaluación que contribuyan a la atención integral de la Primera Infancia del municipio y al mejoramiento continuo de la estrategia.,9. Realizar los Comités Operativos y en compañía del equipo, hacerles seguimiento a los planes de mejoramiento a las Entidades Administradoras.,10. Liderar el seguimiento a los contratos y convenios realizados en el marco de la atención integral de la Primera Infancia del municipio,11. Dar línea al equipo profesional de la estrategia, en lo relacionado con la supervisión a los procesos contractuales de Primera Infancia en el municipio de Rionegro.,12. Apoyar el proceso de articulación intersectorial e interinstitucional y la construcción de proyectos que fortalezcan la atención con calidad de los niños y las niñas de Primera Infancia del municipio.,13. Realizar seguimiento al proceso de focalización y cobertura de la estrategia de Primera Infancia del municipio.,14. Presentar los informes necesarios para el seguimiento al desarrollo de sus funciones.,15. Realizar las demás funciones que le sean asignadas por su Jefe inmediato.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</si>
  <si>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Presentar plan de trabajo anual.,2. Realizar visitas de supervisión en los temas relacionados con salud y nutrición de los niños y las niñas de Primera Infancia del municipio de Rionegro.,3. Realizar asistencia técnica y acompañamiento situado a los Operadores de la estrategia de Atención Integral a la Primera Infancia del municipio.,4. Realizar la construcción de lineamientos técnicos de Salud y Nutrición en el marco del desarrollo de la Estrategia de Atención Integral a la Primera Infancia del municipio de Rionegro.,5. Diseñar y desarrollar estrategias de ajuste, evaluación, autoevaluación, seguimiento y mejoramiento permanente del componente de nutrición en articulación con los demás componentes de la atención integral a la Primera Infancia.,6. Participar en las reuniones, mesas, comités, eventos, encuentros académicos y espacios de concertación para los temas de nutrición y salud infantil en los niveles nacional, departamental y municipal.,7. Liderar el grupo de estudio de los profesionales de las Unidades de Servicio del componente salud y nutrición.,8. Diseñar e implementar procesos metodológicos, técnicos y operativos para el desarrollo de acciones de seguimiento y control al componente alimentario y nutricional en Primera Infancia para el municipio de Rionegro.,9. Elaborar orientaciones respecto al componente de alimentación y nutrición de la estrategia de atención integral a la Primera Infancia en el municipio, mediante la transversalización del componente en las modalidades y programas de atención integral.,10. Generar estrategias de cualificación y acompañamiento técnico para los agentes educativos participantes en relación a los componentes de salud y nutrición.,11. Participar en los procesos de formación, seguimiento, monitoreo y evaluación que contribuyan a la atención con calidad y al mejoramiento continuo de las modalidades.,12. Apoyar el proceso de articulación intersectorial e interinstitucional con las organizaciones, entidades e instituciones que desarrollan acciones de seguridad alimentaria y nutricional.,13. Presentar los informes necesarios para el seguimiento al desarrollo de las funciones descritas.,14. Participar en investigaciones que aporten desde el componente de salud y nutrición, a la atención integral de los niños y las niñas de Primera Infancia del municipio.,15. Realizar las funciones que sean asignadas de acuerdo a los requerimientos de la Estrategia de Primera Infancia del municipio.</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</si>
  <si>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relacionado con el derecho urbanístico, administrativo o relacionado con ingeniería civil, arquitectura, urbanismo y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</si>
  <si>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Verificar y consolidar la información y respuestas a peticiones que realicen las diferentes entidades de control.,2.  Apoyar los procesos contractuales de la Subsecretaría de Ordenamiento Territorial</t>
  </si>
  <si>
    <t>Estudio: Título profesional en disciplina académica (profesión) del Núcleo Básico de Conocimiento - NBC en: Derecho y afines, Economía, administración, contaduría y afines o Sistemas, telemática y afines, Ingeniería industrial y afines. Haber cursado y aprobado el programa de capacitación (cátedra de formación e intensidad mínima establecida por la autoridad competente). Nota:  son otros requisitos establecidos en la Ley 1310 de 2009, Ser colombiano con situación militar definida, Poseer licencia de conducción de segunda (2a) y cuarta (4a) categoría como mínimo y  no haber sido condenado en cualquier época por sentencia judicial, pena privativa de la libertad, excepto por delitos políticos culposos., Experiencia:Doce (12) meses de experiencia profesional relacionada.</t>
  </si>
  <si>
    <t>Ejercer la coordinación del cuerpo de técnicos operativos y agentes de tránsito, para velar por el cumplimiento del régimen normativo de Transito y Trasporte y garantizar la locomoción de todos los ciudadanos y ejercer de forma permanente en apoyo a la subsecretaría de movilidad las funciones de policía judicial, prevención y educación vial, solidaridad y vigilancia cívica en el Municipio de Rionegro.</t>
  </si>
  <si>
    <t>﻿FUNCIONES ESENCIALES:,1. Participar en la formulación, diseño, organización, ejecución y control de planes  programas y políticas de Movilidad, Transito y Trasporte.,2. Coordinar, promover y participar de la implementación de las políticas y directrices en materia de movilidad, educación y seguridad vial, solidaridad y vigilancia cívica garantizando el oportuno cumplimiento de los planes, programas y proyectos, así como la ejecución y utilización óptima de los recursos disponibles.,3. Proponer e implantar los procedimientos e instrumentos requeridos para mejorar la prestación de los servicios a su cargo.,4. Proyectar, desarrollar y recomendar las acciones que deban adoptarse para el logro de los objetivos y las metas propuestas.,5. Estudiar, evaluar y conceptuar sobre las materias de competencia del área de desempeño, y absolver consultas de acuerdo con las políticas institucionales.,6. Coordinar las actividades realizadas por el cuerpo de técnicos operativos y agentes de tránsito del Municipio.,7. Administrar y desarrollar las acciones delegadas por la secretaría a la cual se encuentra asignado, planteadas en el plan de desarrollo, y ajustándose a la normatividad vigente.,8. Organizar con otros funcionarios de la dependencia a la cual se encuentra adscrito, los planes de acción, actividades, proyectos, estudios e investigaciones que sean requeridos para el buen funcionamiento de la Secretaría y presentar a consideración del superior inmediato.,9. Coordinar y ejecutar el monitoreo permanente del flujo vehicular y la infraestructura vial que permita mejorar el manejo del transporte y el tránsito.,10. Programar el servicio de los agentes de Tránsito y Transporte para el cumplimiento de las disposiciones legales y de acuerdo a sus funciones.  ,11. Realizar los informes sobre violaciones del Código Nacional de Tránsito y las normas que regulan el transporte.,12. Analizar los niveles de accidentalidad, con el fin de proponer estrategias que reorienten los programas de sensibilización y los operativos de control. ,13. Acompañar al Subsecretario de Movilidad, en el adelantamiento de las investigaciones que de acuerdo con la ley, le correspondan al municipio en materia de vigilancia y control a las empresas de transporte e imponer de ser procedente las sanciones establecidas en Leyes, decretos, ordenanzas, acuerdos y demás disposiciones legales en materia de Transporte. ,14. Asignar, supervisar y controlar las actividades desarrolladas por el personal que le sea asignado, teniendo especial atención en la normatividad que se encuentre vigente.,15. Efectuar la inducción, seguimiento y evaluación del personal a cargo, si lo tiene,  con el fin de cualificar sus procesos y presentar oportunamente los planes de mejoramiento requeridos.,16. Identificar las necesidades y contingencias del área de su competencia presentando   los planes de acción institucional que se requieran para hacer frente a las mismas.,17. Realizar análisis de los requerimientos y ejecución presupuestal necesarios, en cada vigencia de su área de competencia.,18. Velar por la correcta ejecución y cumplimiento de las metas y objetivos, plasmados en los programas institucionales y los planes de acción específicos del área y secretaría a la cual está asignado.,19. Participar en los diferentes comités y eventos institucionales en los cuales ha sido delegado por su jefe inmediato.,20. Brindar apoyo a las demás áreas del Despacho a la cual se encuentra asignado para una mayor coordinación, planeación y ejecución de sus procesos internos.,21. Participar en el diseño, organización, coordinación, ejecución y control de las acciones necesarias para la definición y aplicación de los indicadores de Gestión del área de desempeño y de la secretaría a la cual se encuentra asignado.,22. Implementar, controlar y buscar el mejoramiento de cada uno de los procesos que le han sido asignados,  cumpliendo los estándares y requerimientos del Sistema Integrado de Gestión implementado por la Institución.,23. Presentar oportunamente los informes que se le han solicitado sobre el estado de desempeño de las funciones que le han sido delegadas.,24. Participar en la Formulación, medición, evaluación y seguimiento a los indicadores a aplicar en su Dependencia que le sean asignados.,25. Apoyar el proceso de Gestión documental (transferencias de documentación) en su área de desempeño.,26. Dirigir y controlar las actividades asignadas al personal a su cargo, con el fin de asegurar el cumplimiento de los objetivos del área o grupo de trabajo.,27. Asistir a las capacitaciones a las cuales sea citado con el fin de fortalecer y desarrollar sus competencias.,28. Contribuir y garantizar la implementación y mejoramiento de los Sistemas de Gestión de Calidad (MECI, SIG, MIPG, SG-SST, Sistema de Gestión Documental, entre otros).,29. Dar cumplimiento a la Ley 951 de 2005 o normas que la modifiquen, respecto a presentar oportunamente informe de gestión y acta de empalme, cuando se presente la novedad de separación del cargo.,30. Las demás que le sean asignadas por autoridad competente, de acuerdo con el área de su desempeño</t>
  </si>
  <si>
    <t>Estudio: Bachiller, Cátedra de Formación en Tránsito y Transporte con intensidad de 120 horas, Formación Técnico Laboral en Tránsito. Ser colombiano con situación militar definida. Licencia de conducción categorías A2 y B1. No haber sido condenado en cualquier época por sentencia judicial, pena privativa de la libertad, excepto por delitos políticos culposos. Ser mayor de edad. Estar a paz y salvo por concepto por multas de tránsito., Experiencia:Dieciocho(18) meses de experiencia laboral relacionada</t>
  </si>
  <si>
    <t>Brindar asistencia técnica en el diseño, aplicación, instalación, actualización, operación y mantenimiento de los procesos, procedimientos, métodos y tecnologías para la comprensión y ejecución de procesos de la secretaría gobierno y tránsito, sugiriendo alternativas de mejoramiento y teniendo en cuenta las políticas y misión institucional.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</si>
  <si>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Garantizar el cubrimiento del servicio de regulación y circulación vehicular y peatonal,6. Atender los requerimientos de la comunidad en lo concerniente a tránsito y transporte, adelantando las acciones a que haya lugar y entregando informe escrito a la Subsecretaría de Movilidad,7. Coordinar operativos de control vial tendientes a prevenir accidentes de tránsito,8. Planear operativos de embriaguez siguiendo los procedimientos establecidos en el Código Nacional de Tránsito y demás normas y protocolos vigentes.,9.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Coordinar las actividades de los Agentes de Tránsito, realizando programación periódica frente a las actividades y novedades del servicio.,12. Presentar oportunamente los reportes de novedades del servicio ante la Secretaría correspondiente como son: nómina, compensatorios acumulados, incapacidades, entre otros, de acuerdo a los lineamientos establecidos para ello.,13. Elaborar las órdenes de comparendo sobre contravenciones e infracciones  y accidentes de tránsito a aquellos ciudadanos que  infrinjan las normas de transporte y tránsito en el Municipio.,14. Coordinar  la atención de los accidentes de tránsito conforme a lo establecido en el Código Nacional de Tránsito y Código de Procedimiento Penal.,15. Inmovilizar  los vehículos y motocicletas cuando exista orden de autoridad competente o cuando las normas de tránsito así lo faculten.,16. Hacer, colaborar o solicitar el traslado de conductores y lesionados en accidente de tránsito a los hospitales o centros de atención médica más cercana.,17. Brindar apoyo a otras autoridades de policía o judiciales a fin de atender asuntos relacionados con el área de su competencia.,18. Apoyar a la Secretaría y a su equipo de trabajo en la comprensión y ejecución de los planes de acción, actividades, programas y proyectos  brindando asistencia técnica y operativa de acuerdo a su área de conocimiento.,19. Representar por Delegación de la Subsecretaría de Movilidad frente a la planificación de actividades o eventos que requieran el apoyo de tránsito.,20. Presentar informes de seguimiento a la prestación del servicio por parte de los Agentes de Tránsito.,21. Dinamizar los trámites para la consecución de equipos y suministros necesarios para la operación.,22. Promover la participación ciudadana en los asuntos de tránsito y transporte, en el nivel Municipal.,23. Recomendar el diseño de mecanismos, proyectos, programas de planeación, prevención, seguridad y control vial, para asegurar el compromiso de la comunidad-agentes de tránsito y entidades del Estado.,24. Apoyar  en la comprensión  y la ejecución de los procesos auxiliares e instrumentales del área de desempeño y sugerir las alternativas de tratamiento y generación de nuevos procesos.,25. Diseñar, desarrollar y aplicar sistemas de información, clasificación, actualización, manejo y conservación de recursos propios de la organización.,26. Brindar asistencia técnica, administrativa u operativa, de acuerdo con instrucciones recibidas, y comprobar la eficacia de los métodos y procedimientos utilizados en el desarrollo de planes y programas.,27. Adelantar estudios y presentar informes de carácter técnico y/o estadísticos.,28. Instalar, reparar y responder por el mantenimiento de los equipos e instrumentos y efectuar los controles periódicos necesarios.,29. Preparar y presentar informes sobre las actividades desarrolladas, de acuerdo con las instrucciones recibidas.,30. Colaborar en la formulación y aplicación de indicadores de gestión para los procesos de la dependencia.,31. Contribuir a un ambiente organizacional de mejoramiento continuo y orientación a la comunidad.,32. Aplicar el proceso de gestión documental y sus respectivos procedimientos.,33. Dar cumplimiento a los lineamientos de Seguridad y Salud en el Trabajo, y participar en las actividades que se programen frente a estos temas.,34. Participar activamente en las diferentes actividades programadas por la entidad.,35. Orientar, vigilar e inspeccionar la ejecución de la política Municipal en materia de transportes y tránsito.,36. Ejecutar en forma oportuna y eficiente las tareas que le sean delegadas, aplicando los conocimientos respectivos.,37. Desempeñar funciones de oficina y de asistencia administrativa encaminadas a facilitar el desarrollo y ejecución de las actividades del área de desempeño.,38. Orientar a los usuarios y suministrar la información solicitada de conformidad con los procedimientos establecidos.,39. Dar cumplimiento a la Ley 951 de 2005 o normas que la modifiquen, respecto a presentar oportunamente informe de gestión y acta de empalme, cuando se presente la novedad de separación del cargo.,40. Contribuir y garantizar la implementación y mejoramiento de los Sistemas de Gestión de Calidad (MECI, SIG, MIPG, SG-SST, Sistema de Gestión Documental, entre otros),41. Las demás que le sean asignadas por autoridad competente, de acuerdo con el área de desempeño.</t>
  </si>
  <si>
    <t>Estudio: Formación técnica o tecnológica en tránsito y transporte (Técnico Laboral). Ser colombiano con situación militar definida. Licencia de conducción categorías A2 y B1. No haber sido condenado en cualquier época por sentencia judicial, pena privativa de la libertad, excepto por delitos políticos culposos. Ser mayor de edad. Poseer diploma de Bachiller. Estar a paz y salvo por concepto de multas de tránsito., Experiencia:Un (1) año de experiencia laboral</t>
  </si>
  <si>
    <t>Brindar asistencia técnica en el diseño, aplicación, instalación, actualización, operación y mantenimiento de los procesos, procedimientos, métodos y tecnologías para la comprensión y ejecución de procesos de la secretaría  a la cual se encuentra asignado, sugiriendo alternativas de mejoramiento y teniendo en cuenta las políticas  y misión institucional.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</si>
  <si>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Ejercer el  servicio de regulación y circulación vehicular y peatonal de acuerdo a las directrices recibidas,6. Atender los requerimientos de la comunidad en lo concerniente a tránsito y transporte, adelantando las acciones a que haya lugar y entregando informe escrito a la Subsecretaría de Movilidad.,7. Realizar operativos de control vial tendientes a prevenir accidentes de tránsito, programados por la Subsecretaría de Movilidad,8. Realizar operativos de embriaguez siguiendo los procedimientos establecidos en el Código Nacional de Tránsito y demás normas y protocolos vigentes de acuerdo a los planes establecidos por la Subsecretaría de Movilidad.,9.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Elaborar las ordenes de comparendo sobre contravenciones e infracciones  y accidentes de tránsito a aquellos ciudadanos que  infrinjan las normas de transporte y tránsito en el Municipio.,12. Atender los accidentes de tránsito conforme a lo establecido en el Código Nacional de Tránsito y Código de Procedimiento Penal.,13. Inmovilizar  los vehículos y motocicletas cuando exista orden de autoridad competente o cuando las normas de tránsito así lo faculten.,14. Hacer, colaborar o solicitar el traslado de conductores y lesionados en accidente de tránsito a los hospitales o centros de atención médica más cercana.,15. Brindar apoyo a otras autoridades de policía o judiciales a fin de atender asuntos relacionados con el área de su competencia.,16. Apoyar a la Secretaría y a su equipo de trabajo en la comprensión y ejecución de los planes de acción, actividades, programas y proyectos  brindando asistencia técnica y operativa de acuerdo a su área de conocimiento.,17. Promover la participación ciudadana en los asuntos de tránsito y transporte, en el nivel Municipal.,18. Recomendar el diseño de mecanismos, proyectos, programas de planeación, prevención, seguridad y control vial, para asegurar el compromiso de la comunidad-agentes de tránsito y entidades del Estado.,19. Apoyar  en la comprensión  y la ejecución de los procesos auxiliares e instrumentales del área de desempeño y sugerir las alternativas de tratamiento y generación de nuevos procesos.,20. Diseñar, desarrollar y aplicar sistemas de información, clasificación, actualización, manejo y conservación de recursos propios de la organización.,21. Brindar asistencia técnica, administrativa u operativa, de acuerdo con instrucciones recibidas, y comprobar la eficacia de los métodos y procedimientos utilizados en el desarrollo de planes y programas.,22. Adelantar estudios y presentar informes de carácter técnico y/o estadísticos.,23. Instalar, reparar y responder por el mantenimiento de los equipos e instrumentos y efectuar los controles periódicos necesarios.,24. Preparar y presentar informes sobre las actividades desarrolladas, de acuerdo con las instrucciones recibidas. ,25. Colaborar en la formulación y aplicación de indicadores de gestión para los procesos de la dependencia.,26. Contribuir a un ambiente organizacional de mejoramiento continuo y orientación a la comunidad.,27. Aplicar el proceso de gestión documental y sus respectivos procedimientos.,28. Dar cumplimiento a los lineamientos de Seguridad y Salud en el Trabajo, y participar en las actividades que se programen frente a estos temas.,29. Participar activamente en las diferentes actividades programadas por la entidad.,30. Orientar, vigilar e inspeccionar la ejecución de la política Municipal en materia de transportes y tránsito.,31. Ejecutar en forma oportuna y eficiente las tareas que le sean delegadas, aplicando los conocimientos respectivos.,32. Desempeñar funciones de oficina y de asistencia administrativa encaminadas a facilitar el desarrollo y ejecución de las actividades del área de desempeño.,33. Orientar a los usuarios y suministrar la información solicitada de conformidad con los procedimientos establecidos.,34. Dar cumplimiento a la ley 951 de 2005 o normas que la modifiquen, respecto a presentar oportunamente informe de gestión y acta de empalme, cuando se presente la novedad de separación del cargo.,35. Contribuir y garantizar la implementación y mejoramiento de los Sistemas de Gestión de Calidad (MECI, SIG, MIPG, SG-SST, Sistema de Gestión Documental, entre otros),36. Las demás que le sean asignadas por autoridad competente, de acuerdo con el área de desempeño.</t>
  </si>
  <si>
    <t>Estudio: Formación técnica o tecnológica en tránsito y transporte (Técnico Laboral). Ser colombiano con situación militar definida. Licencia de conducción categorías A2 y B1  No haber sido condenado en cualquier época por sentencia judicial, pena privativa de la libertad, excepto por delitos políticos culposos. Ser mayor de edad Poseer diploma de Bachiller Estar a paz y salvo por concepto de multas de tránsito, Experiencia:Un (1) año de experiencia laboral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</si>
  <si>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Ejercer el  servicio de regulación y circulación vehicular y peatonal de acuerdo a las directrices recibidas,6. Atender los requerimientos de la comunidad en lo concerniente a tránsito y transporte, adelantando las acciones a que haya lugar y entregando informe escrito a la Subsecretaría de Movilidad.,7. Realizar operativos de control vial tendientes a prevenir accidentes de tránsito, programados por la Subsecretaría de Movilidad,8. Realizar operativos de embriaguez siguiendo los procedimientos establecidos en el Código Nacional de Tránsito y demás normas y protocolos vigentes de acuerdo a los planes establecidos por la Subsecretaría de Movilidad.,9.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Elaborar las ordenes de comparendo sobre contravenciones e infracciones  y accidentes de tránsito a aquellos ciudadanos que  infrinjan las normas de transporte y tránsito en el Municipio.,12. Atender los accidentes de tránsito conforme a lo establecido en el Código Nacional de Tránsito y Código de Procedimiento Penal.,13. Inmovilizar  los vehículos y motocicletas cuando exista orden de autoridad competente o cuando las normas de tránsito así lo faculten.,14. Hacer, colaborar o solicitar el traslado de conductores y lesionados en accidente de tránsito a los hospitales o centros de atención médica más cercana.,15. Brindar apoyo a otras autoridades de policía o judiciales a fin de atender asuntos relacionados con el área de su competencia.,16. Apoyar a la Secretaría y a su equipo de trabajo en la comprensión y ejecución de los planes de acción, actividades, programas y proyectos  brindando asistencia técnica y operativa de acuerdo a su área de conocimiento.,17. Promover la participación ciudadana en los asuntos de tránsito y transporte, en el nivel Municipal.,18. Recomendar el diseño de mecanismos, proyectos, programas de planeación, prevención, seguridad y control vial, para asegurar el compromiso de la comunidad-agentes de tránsito y entidades del Estado.,19. Apoyar  en la comprensión  y la ejecución de los procesos auxiliares e instrumentales del área de desempeño y sugerir las alternativas de tratamiento y generación de nuevos procesos.,20. Diseñar, desarrollar y aplicar sistemas de información, clasificación, actualización, manejo y conservación de recursos propios de la organización.,21. Brindar asistencia técnica, administrativa u operativa, de acuerdo con instrucciones recibidas, y comprobar la eficacia de los métodos y procedimientos utilizados en el desarrollo de planes y programas.,22. Adelantar estudios y presentar informes de carácter técnico y/o estadísticos.,23. Instalar, reparar y responder por el mantenimiento de los equipos e instrumentos y efectuar los controles periódicos necesarios.,24. Preparar y presentar informes sobre las actividades desarrolladas, de acuerdo con las instrucciones recibidas.,25. Colaborar en la formulación y aplicación de indicadores de gestión para los procesos de la dependencia.,26. Contribuir a un ambiente organizacional de mejoramiento continuo y orientación a la comunidad.,27. Aplicar el proceso de gestión documental y sus respectivos procedimientos.,28. Dar cumplimiento a los lineamientos de Seguridad y Salud en el Trabajo, y participar en las actividades que se programen frente a estos temas.,29. Participar activamente en las diferentes actividades programadas por la entidad.,30. Orientar, vigilar e inspeccionar la ejecución de la política Municipal en materia de transportes y tránsito.,31. Ejecutar en forma oportuna y eficiente las tareas que le sean delegadas, aplicando los conocimientos respectivos.,32. Desempeñar funciones de oficina y de asistencia administrativa encaminadas a facilitar el desarrollo y ejecución de las actividades del área de desempeño.,33. Orientar a los usuarios y suministrar la información solicitada de conformidad con los procedimientos establecidos.,34. Dar cumplimiento a la ley 951 de 2005 o normas que la modifiquen, respecto a presentar oportunamente informe de gestión y acta de empalme, cuando se presente la novedad de separación del cargo.,35. Contribuir y garantizar la implementación y mejoramiento de los Sistemas de Gestión de Calidad (MECI, SIG, MIPG, SG-SST, Sistema de Gestión Documental, entre otros),36. Las demás que le sean asignadas por autoridad competente, de acuerdo con el área de desempeño.</t>
  </si>
  <si>
    <t>Estudio: Título Tecnológico en núcleos básicos de conocimiento NBC en: áreas  administrativas, contaduría pública, economía, otros de las ciencias sociales y humanas, Sistemas, telemática y afines,  eléctrica, telecomunicaciones y afines, Tecnología en documentación y archivística, otras ingenierías y afines., Experiencia:Veinticuatro (24) meses de experiencia relacionada</t>
  </si>
  <si>
    <t>Brindar asistencia técnica en el diseño, aplicación, instalación, actualización, operación y mantenimiento de los procesos, procedimientos, métodos y tecnologías para la comprensión y ejecución de procesos de la secretaría a la cual se encuentra asignado, sugiriendo alternativas de mejoramiento y teniendo en cuenta las políticas y misión institucional.</t>
  </si>
  <si>
    <t>﻿FUNCIONES ESENCIALES:,1. Apoyar  en la comprensión  y la ejecución de los procesos auxiliares e instrumentales del área de desempeño y sugerir las alternativas de tratamiento y generación de nuevos procesos.,2.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y/o estadísticos. ,5. Preparar y presentar informes sobre las actividades desarrolladas, de acuerdo con las instrucciones recibidas. ,6. Clasificar la información y documentos que se produzcan en el área y /o la Secretaría a la cual se encuentra adscrito, conforme a las instrucciones recibidas y alimentar las bases de datos respectivas, informando oportunamente de las dificultades que se presentan y sugiriendo las alternativas de solución para las mismas.,7. Aplicar los procesos técnicos que le sean solicitados para el mantenimiento y control de los proyectos, convenios, contratos y demás actos de la Secretaría a la cual se encuentra asignado.,8. Colaborar en la formulación y aplicación de indicadores de gestión para los procesos de la dependencia.,9. Elaborar manuales y levantar procesos que le sean solicitados en el área de su competencia.,10. Realizar el reporte de la información de procesos contractuales en la Plataforma de Gestión transparente, bajo la supervisión de su jefe inmediato.,11. Coordinar la organización y custodia de la información documental del archivo de gestión de su dependencia de acuerdo a las TRD y la trasferencia de la documentación al Archivo Central.,12. Dar cumplimiento a la Ley 951 de 2005 o normas que la modifiquen, respecto a presentar oportunamente informe de gestión y acta de empalme, cuando se presente la novedad de separación del cargo.,13. Contribuir en la implementación y mejoramiento de los Sistemas de Gestión de Calidad (MECI, SIG, MIPG, SG-SST, Sistema de Gestión Documental, entre otros),14. Las demás que le sean asignadas por autoridad competente, de acuerdo con el área de desempeño.</t>
  </si>
  <si>
    <t>Estudio: Título Tecnológico en núcleos básicos del conocimiento NBC relacionados con  Ambiental y, tecnólogo en Administración de empresas agropecuarias, Experiencia:Veinticuatro (24) meses de experiencia relacionada</t>
  </si>
  <si>
    <t>Brindar asistencia técnica en el diseño, aplicación, instalación, actualización, operación y mantenimiento de los procesos, procedimientos, métodos y tecnologías para la comprensión y ejecución de procesos de vivienda, servicios públicos y medio ambiente.</t>
  </si>
  <si>
    <t>﻿FUNCIONES ESENCIALES:,1. Apoyar  en la comprensión  y la ejecución de los procesos auxiliares e instrumentales del área de desempeño y sugerir las alternativas de tratamiento y generación de nuevos procesos.,2.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y/o estadísticos. ,5. Preparar y presentar informes sobre las actividades desarrolladas, de acuerdo con las instrucciones recibidas. ,6.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mismas.,7. Apoyo técnico a la Dirección de Servicios Públicos, en la formulación de proyectos que den solución a las problemáticas relacionadas con el saneamiento básico del municipio,8. Apoyar la elaboración de programas y políticas a nivel Municipal en relación con el ambiente y los recursos naturales renovables.,9. Contribuir en la elaboración de los planes, programas y proyectos ambientales municipales articulados a los planes, programas y proyectos regionales, departamentales y nacionales.,10. Apoyar la función de la Subsecretaría Ambiental de hacer cumplir las disposiciones legales para el control, la preservación, y la defensa del patrimonio ecológico del municipio.,11. Realizar seguimiento y control al  adecuado tratamiento y disposición final de los vertimientos y  de los residuos en aras de evitar contaminación ambiental y  factores epidemiológicos.,12. Apoyar la labor de vigilancia del cumplimiento de inversión de las empresas en la protección de micro cuencas,13. Apoyar la labor  de control y vigilancia a las actividades que atenten contra la integridad del ambiente y los recursos naturales renovables.,14. Apoyar la elaboración y ajuste del Plan Ambiental Municipal.,15. Apoyar el manejo del Coso Municipal y el Centro Integral de Bienestar animal.,16. Aplicar los procesos técnicos que le sean solicitados para el mantenimiento y control de los proyectos, convenios, contratos y demás actos de la Secretaría a la cual se encuentra asignado.,17. Colaborar en la formulación y aplicación de indicadores de gestión para los procesos de la dependencia.,18. Elaborar manuales y levantar procesos que le sean solicitados en el área de su competencia.,19. Contribuir a un ambiente organizacional de mejoramiento continuo y orientación a la comunidad.,20. Aplicar el proceso de gestión documental y sus respectivos procedimientos.,21. Dar cumplimiento a los lineamientos de Seguridad y Salud en el Trabajo, y participar en las actividades que se programen frente a estos temas.,22. Participar activamente en las diferentes actividades programadas por la entidad.,23. Dar cumplimiento a la Ley 951 de 2005 o normas que la modifiquen, respecto a presentar oportunamente informe de gestión y acta de empalme, cuando se presente la novedad de separación del cargo.,24. Contribuir y garantizar la implementación y mejoramiento de los Sistemas de Gestión de Calidad (MECI, SIG, MIPG, SG-SST, Sistema de Gestión Documental, entre otros),25. Las demás que le sean asignadas por autoridad competente, de acuerdo con el área de desempeño.</t>
  </si>
  <si>
    <t>Estudio: Título Bachiller en cualquier modalidad Formación en informática básica y digitación., Experiencia:Dieciocho(18) meses de experiencia relacionada en áreas administrativas.</t>
  </si>
  <si>
    <t>Realizar las actividades y acciones de apoyo administrativo, complementarias  de las tareas propias de los niveles superiores  para el desarrollo de la gestión administrativa de la dependencia a la cual se encuentra asignado, teniendo en cuenta la aplicación de la normatividad vigente, la tecnología y la misión y políticas institucionales.</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</si>
  <si>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área.,5. Llevar en forma sistematizada y actualizada la información que le sea delegada, atendiendo a los programas y procesos establecidos en el área a la cual se encuentra asignado.,6. Hacer seguimiento y control de los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 a las diferentes entidades o dependencias.,9. Participar en las reuniones de trabajo y presentar las observaciones y sugerencias que busquen el mejoramiento continuo de la Secretaria a la cual esté asignado.,10. Brindar apoyo al equipo de trabajo en la solución de controversias y necesidades que se presentan para el desarrollo óptimo de las labores.,11. Colaborar en la elaboración y aplicación de indicadores de gestión para los procesos de la Secretaria a donde esté asignado.,12. Ejecutar en forma oportuna y eficiente las tareas que le sean delegadas, aplicando los conocimientos respectivos.,13. Realizar el reporte de la información de procesos contractuales en la Plataforma de Gestión transparente, bajo la supervisión de su jefe inmediato.,14. Organizar y asegurar la custodia del Archivo de Gestión de la dependencia donde se encuentra asignado de acuerdo a las Tablas de Retención Documental de la entidad. TRD,15. Apoyar la proyección de respuesta a las comunicaciones, peticiones, y demás actuaciones legales y administrativas de la Dependencia.,16. Apoyar la coordinación de  las actividades necesarias para el sostenimientos del SIG, desde el proceso, subprocesos y procedimientos que apliquen a la dependencia donde se encuentre asignado,17. Dar cumplimiento a la Ley 951 de 2005 o normas que la modifiquen, respecto a presentar oportunamente informe de gestión y acta de empalme, cuando se presente la novedad de separación del cargo.,18. Contribuir y garantizar la implementación y mejoramiento de los Sistemas de Gestión de Calidad (MECI, SIG, MIPG, SG-SST, Sistema de Gestión Documental, entre otros),19. Las demás que le sean asignadas por la autoridad competente, de acuerdo al área de desempeño</t>
  </si>
  <si>
    <t>Estudio: Título Bachiller en cualquier modalidad  Formación en informática básica y digitación., Experiencia:Doce  (12) meses de experiencia relacionada en áreas administrativas.</t>
  </si>
  <si>
    <t>Realizar las actividades y acciones de apoyo administrativo, complementarias  de las tareas propias de los niveles superiores  para el desarrollo de la gestión administrativa de la dependencia a la cual se encuentra asignado,  teniendo en cuenta brindar apoyo para dar cumplimiento al componente transversal del Sistema de Control Interno “Comunicación e Información”.</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</si>
  <si>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área.,5. Llevar en forma sistematizada y actualizada la información que le sea delegada, atendiendo a los programas y procesos establecidos en el área a la cual se encuentra asignado.,6. Hacer seguimiento y control de los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 a las diferentes entidades o dependencias.,9. Participar en las reuniones de trabajo y presentar las observaciones y sugerencias que busquen el mejoramiento continuo de la Secretaria a la cual esté asignado.,10. Brindar apoyo al equipo de trabajo en la solución de controversias y necesidades que se presentan para el desarrollo óptimo de las labores.,11. Colaborar en la elaboración y aplicación de indicadores de gestión para los procesos de la Secretaria a donde esté asignado.,12. Ejecutar en forma oportuna y eficiente las tareas que le sean delegadas, aplicando los conocimientos respectivos.,13. Realizar el reporte de la información de procesos contractuales en la Plataforma de Gestión transparente, bajo la supervisión de su jefe inmediato.,14. Organizar y asegurar la custodia del Archivo de Gestión de la dependencia donde se encuentra asignado de acuerdo a las Tablas de Retención Documental de la entidad. TRD,15. Apoyar la proyección de respuesta a las comunicaciones, peticiones, y demás actuaciones legales y administrativas de la Dependencia.,16. Apoyar la coordinación de  las actividades necesarias para el sostenimientos del SIG, desde el proceso, subprocesos y procedimientos que apliquen a la dependencia donde se encuentre asignado,17. Dar cumplimiento a la Ley 951 de 2005 o normas que la modifiquen, respecto a presentar oportunamente informe de gestión y acta de empalme, cuando se presente la novedad de separación del cargo.,18. Contribuir y garantizar la implementación y mejoramiento de los Sistemas de Gestión de Calidad (MECI, SIG, MIPG, SG-SST, Sistema de Gestión Documental, entre otros),19. Las demás que le sean asignadas por la autoridad competente, de acuerdo al área de desempeño,FUNCIONES A DESEMPEÑAR ADEMÁS DE LAS ESENCIALES:,1. Apoyar el Control y Recuperación del  Espacio Público en la Administración Municipal. ,2. Recolectar información para medición de indicadores en los procesos de la Subsecretaría.,3. Documentar las Acciones correctivas, preventivas y de mejora, planes de mejora y servicio no conforme, que sean identificados en el desarrollo del proceso.</t>
  </si>
  <si>
    <t>Estudio: Título Bachiller en cualquier modalidad Formación en informática básica y digitación., Experiencia:Doce  (12) meses de experiencia relacionada en áreas administrativas.</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</si>
  <si>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 de desempeño.,5. Llevar en forma sistematizada y actualizada la información que le sea delegada, atendiendo a los programas y procesos establecidos en el área a la cual se encuentra asignado.,6. Realizar el seguimiento y control de las tareas,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delegadas.,9. Participar en las reuniones de trabajo y presentar las observaciones y sugerencias que busquen el mejoramiento continuo de la dependencia a la cual se encuentra asignado.,10. Brindar apoyo al equipo de trabajo en la solución de controversias y necesidades que se presentan para el óptimo desarrollo de las labores.,11. Realizar el reporte de la información de procesos contractuales en la Plataforma de Gestión transparente, bajo la supervisión de su jefe inmediato.,12. Apoyar a los compañeros de la dependencia en la documentación y seguimiento a Acciones correctivas, de mejora, salidas no conformes y a los planes de mejora como producto de auditorías internas o externas en el aplicativo donde se documenten,13. Apoyar la medición de los indicadores aplicados en los procesos de la dependencia, al igual que a su análisis y toma de acciones respecto de esta.,14. Aplicar el proceso de gestión documental en la organización de los documentos que sean de su competencia. ,15. Apoyar el proceso de Transferencias documentales al Archivo Central,16. Dar cumplimiento a la Ley 951 de 2005 o normas que la modifiquen, respecto a presentar oportunamente informe de gestión y acta de empalme, cuando se presente la novedad de separación del cargo.,17. Contribuir y garantizar la implementación y mejoramiento de los Sistemas de Gestión de Calidad (MECI, SIG, MIPG, SG-SST, Sistema de Gestión Documental, entre otros),18. Las demás que le sean asignadas por autoridad competente, de acuerdo con el área de desempeño.</t>
  </si>
  <si>
    <t>Estudio: Título Bachiller en cualquier modalidad. Formación en informática básica y digitación., Experiencia:Seis (6) meses  de experiencia relacionada en área administrativa.</t>
  </si>
  <si>
    <t>Realizar las actividades de apoyo administrativo, complementarias  de las tareas propias de los niveles superiores,  para el desarrollo de la gestión administrativa de la  secretaria a la cual se encuentra asignado.</t>
  </si>
  <si>
    <t>﻿FUNCIONES ESENCIALES:,1. Recibir, revisar, clasificar, radicar, distribuir y controlar documentos, datos, elementos y correspondencia, relacionados con los asuntos de competencia de la secretaría a la que se encuentra asignado.,2.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 de desempeño.,5. Realizar las actividades de orden administrativo que le sean delegadas por el superior inmediato y que sean apoyo al desarrollo de las funciones y responsabilidades  del área a la cual se encuentra asignado.,6. Ejecutar en forma oportuna y eficiente las tareas que le sean delegadas, aplicando los conocimientos respectivos.,7. Realizar el reporte de la información de procesos contractuales en la Plataforma de Gestión transparente, bajo la supervisión de su Jefe inmediato,  siempre y cuando en el área no hayan Auxiliares Administrativos, G02 y G03 o Técnico Administrativo.,8. Apoyar el ingreso, control, seguimiento y transmisión de la información que requieran los diferentes aplicativos  de la entidad como (Document, BPMS, PQRSF), que sean delegados por su jefe inmediato.,9. Realizar seguimiento a los trámites requeridos en cuanto a radicación de actos administrativos que se generan en la dependencia a la cual se encuentra asignado, desde su producción hasta el destino final.,10. Dar cumplimiento a la Ley 951 de 2005 o normas que la modifiquen, respecto a presentar oportunamente informe de gestión y acta de empalme, cuando se presente la novedad de separación del cargo.,11. Contribuir y garantizar la implementación y mejoramiento de los Sistemas de Gestión de Calidad (MECI, SIG, MIPG, SG-SST, Sistema de Gestión Documental, entre otros),12. las demás que les sean asignadas por autoridad competente, de acuerdo con el área de desempeño.</t>
  </si>
  <si>
    <t>Estudio: Título profesional en disciplina académica Administración y afines  Bellas Artes NBC Artes Plásticas Visuales y Afines  Artes Representativas  Música  Otros Programas Asociados a Bellas Artes o Ciencias Sociales y Humanas NBC Bibliotecología o Economía, Administración, Contaduría y Afines NBC Administración, Economía, Contaduría o Ciencias de la Educación NBC Educación, Experiencia:Doce (12) meses de experiencia profesional relacionada con el cargo</t>
  </si>
  <si>
    <t>Liderar el programa de promoción, difusión y capacitación cultural que conlleve a la creación y consolidación de escuelas y grupos institucionales, asimismo la formulación, ejecución y seguimiento del Plan de Desarrollo Cultual del municipio y gestionar las actividades correspondientes al fomento del desarrollo humano de los ciudadanos a través de la participación en actividades culturales</t>
  </si>
  <si>
    <t>1. Emprender procesos que activen el fortalecimiento cultural, intelectual , art�stico y c�vico de la poblaci�n,2. Establecer las necesidades de construcci�n, mantenimiento y adecuaci�n de las instalaciones dedicadas a la cultura.,3. Liderar la planeaci�n y control en torno a la gesti�n cultural, valoraci�n, rescate y protecci�n del Patrimonio Cultural en todas sus dimensiones. ,4. Plantear y promover las pol�ticas oficiales que busquen el desarrollo cultural hacia toda la ciudadan�a, para que accedan a los bienes y servicios de la cultura.,5. Establecer el Sistema de Informaci�n Cultural que integre a todos los actores (artistas, artesanos, creadores, instituciones, promotores, gestores, entre otros).,6. Programar cursos de extensi�n cultural y art�stica, dirigidos a la comunidad.,7. Ejecutar el presupuesto aprobado para su dependencia,8. Fomentar en los establecimientos educativos y en la comunidad, las manifestaciones art�sticas y culturales, generando la divulgaci�n de valores culturales.,9. Promover en la comunidad la protecci�n del patrimonio arquitect�nico, cultural y art�stico del Municipio, en coordinaci�n con la Secretar�a de Planeaci�n e infraestructura y otras entidades del sector de la cultura.,10. Dar cumplimiento a las pol�ticas y programas culturales establecidos en los planes Nacionales, Departamentales y Municipales de desarrollo cultural. ,11. Liderar los programas de promoci�n y difusi�n cultural, cuyo objetivo principal es el rescate y fomento de los valores art�sticos y culturales a trav�s de mecanismos y acciones como: el teatro, la m�sica, la danza, la artesan�a y la pintura, entre otros.,12. Promover la creaci�n y consolidaci�n de escuelas y grupos de diversa naturaleza a nivel cultural,13. Liderar la conformaci�n y funcionamiento del Consejo Municipal de Cultura. ,14. Velar por el uso adecuado de las instalaciones, recursos econ�micos, t�cnicos y materiales que puedan ser aprovechados para el desarrollo cultural del municipio.,15. Planificar y promover la creaci�n del archivo hist�rico y cultural del municipio,16. Formular y gerenciar los proyectos inherentes a la Direcci�n Administrativa de Cultura, que se deban incorporar al Plan de Desarrollo Municipal y realizar las gestiones necesarias para asegurar la ejecuci�n de los mismos. ,17. Estimular la investigaci�n sobre problemas y necesidades socio-culturales locales y la creaci�n de grupos art�sticos que contribuyan a la promoci�n cultural del medio,18. Rendir los informes que le sean solicitados, los que deban presentarse a los organismos externos y los que normalmente deben presentarse acerca de la marcha del trabajo desarrollado por el �rea,19. Las dem�s que les sean asignadas por autoridad competente, de acuerdo con el �rea de desempe�o y la naturaleza del empleo.</t>
  </si>
  <si>
    <t>Estudio: Título profesional en disciplina académica economía, administración, contaduría y afines o administración pública o ingeniería, administrativa NBC Ingeniería Administrativa y afines, ingeniería Industrial y afines, economía y afines., Experiencia:Doce (12) meses de experiencia profesional relacionada con el cargo</t>
  </si>
  <si>
    <t>Dirigir, coordinar y hacer cumplir los procesos relacionados con el área de contabilidad  asimismo, mantener actualizada toda la información presupuestal de forma tal que permita conocer el comportamiento de los ingresos y egresos del municipio tendientes a proveer la ejecución de los planes, proyectos y estrategias de la entidad y la toma de decisiones en materia presupuestal.</t>
  </si>
  <si>
    <t>1. Implementar controles que garanticen que los objetivos, metas y procesos se logren de acuerdo con las normas establecidas en materia presupuestal.,2. Aplicar las normas presupuestales vigentes para que la Administraci�n Municipal cumplan con los objetivos trazados, tanto en gastos de funcionamiento como de inversi�n, dentro del marco constitucional y legal.,3. Elaborar el proyecto de presupuesto, en coordinaci�n con el Director del Departamento Administrativo de Planeaci�n y el Secretario de Hacienda, teniendo en cuenta los presupuestos por dependencia, en aras de asegurar la inclusi�n de todas las partidas requeridas para el cumplimiento de los fines del Municipio y el Plan de Desarrollo.,4. Ejercer el control, evaluaci�n y seguimiento a la ejecuci�n del presupuesto,5. Velar porque las cuentas se elaboren oportunamente a fin de asegurar el pago oportuno a los acreedores.,6. Certificar la disponibilidad presupuestal y expedir los registros presupuestales solicitada por los funcionarios competentes, para garantizar la financiaci�n de los proyectos y la legalidad de los contratos a celebrarse.,7. Presentar oportunamente los informes relacionados con el prepuesto del municipio solicitado por el jefe inmediato, el alcalde o los entes de control.,8. Coordinar la elaboraci�n e implementaci�n del Marco Fiscal del Mediano Plazo que permita la proyecci�n de ingresos y gastos del municipio, asegurando el cumplimiento normativo que involucra el manejo de la Administraci�n Municipal,9. Advertir sobre las desviaciones respecto a los pron�sticos de ingresos y gastos y sobre cumplimiento de metas y objetivos con el fin de facilitar la introducci�n de correctivos.,10. Las dem�s que les sean asignadas por autoridad competente, de acuerdo con el �rea de desempe�o y la naturaleza del empleo.</t>
  </si>
  <si>
    <t>Estudio: Título profesional disciplina académica en Ingeniería, Arquitectura, Urbanismo y Afines NBC Arquitectura y Afines, Ingeniería Administrativa y Afines, Ingeniería Civil y Afines, Ingeniería Industrial y Afines  o Economía, Administración, Contaduría y Afines NBC Administración, Administración Pública, Economía., Experiencia:Veinticuatro (24) meses de experiencia profesional relacionada con el cargo</t>
  </si>
  <si>
    <t>Aplicar las herramientas y metodologías apropiadas para la orientación, formulación y monitoreo de proyectos, realizando los estudios, análisis e informes necesarios para el cumplimiento de los objetivos de la entidad  de acuerdo a los lineamientos locales, nacionales e internacionales establecidos</t>
  </si>
  <si>
    <t>1. Orientar y acompa�ar en la formulaci�n, ajuste e implementaci�n, seguimiento y monitoreo de proyectos de car�cter especial o prioritarios que le sean asignados.,2. Proponer mecanismos para el mejoramiento de las estrategias implementadas por la dependencia y asistir al Secretario de Planeaci�n e Infraestructura en la ejecuci�n de actividades requeridas para el cumplimiento de las metas y logros establecidos.,3. Coordinar, promover y participar en los estudios e investigaciones que permitan mejor la prestaci�n de los servicios a su cargo y el oportuno cumplimiento de los planes, programas y proyectos, as� como la ejecuci�n y utilizaci�n �ptima de los recursos disponibles.,4. Administrar, controlar y evaluar el desarrollo de los programas, proyectos y actividades propias del �rea.,5. Proponer e implementar procesos, procedimientos, m�todos e instrumentos requeridos para mejorar la prestaci�n de los servicios a su cargo.,6. Proyectar, desarrollar y recomendar las acciones que deban adoptarse para el logro de los objetivos y las metas propuestas.,7. Facilitar el manejo de la informaci�n a las dependencias encargadas de elaborar y presentar proyectos al Banco, as� como brindarle la asesor�a requerida, para la toma de decisiones y para el proceso de planeaci�n.,8. Ofrecer informaci�n estad�stica para los diferentes an�lisis sobre el desarrollo territorial.,9. Cubrir los aspectos relacionados a las diferentes etapas del ciclo de los proyectos, en relaci�n con la identificaci�n, formulaci�n y evaluaci�n de los mismos  la programaci�n y gesti�n de los recursos  el seguimiento y control a la ejecuci�n de los proyectos  y la evaluaci�n de los resultados obtenidos, para lograr su optimizaci�n.,10. Conocer el conjunto de fuentes de financiamiento de los proyectos y apoyar el proceso de gesti�n de los recursos en �reas de su viabilizaci�n.,11. Inscribir los programas y proyectos que le sean remitidos por las entidades competentes, para garantizar su estudio y posterior ejecuci�n.,12. Emitir concepto de viabilidad sobre los programas y proyectos de inversi�n y registrarlos cuando sea favorable para optimizar la utilizaci�n de los recursos  y remitir a las entidades de origen los proyectos y programas no viables.,13. Mantener actualizado el sistema de informaci�n sobre los programas y proyectos en aras a generar listados de cada sector que sirva como base para el proceso de presupuestal y programaci�n de inversi�n.,14. Las dem�s que le asignen y correspondan a la naturaleza del empleo</t>
  </si>
  <si>
    <t>Estudio: Título Profesional en disciplina académica en Ingeniería, Arquitectura, Urbanismo y afines NBC Ingeniería Civil y afines o Arquitectura y afines, Experiencia:Treinta y seis (36) meses de experiencia profesional relacionada con el cargo</t>
  </si>
  <si>
    <t>Coordinar, verificar, controlar y orientar la formulación y ejecución de planes y estrategias de los procesos catastrales del municipio según la normatividad vigente procurando la oportuna y debida prestación del servicio  asimismo, analizar, diseñar, acompañar, ejecutar y orientar los planes, programas y proyectos dirigidos al seguimiento y cumplimiento de políticas de construcción y urbanismo, para el logro de los objetivos definidos en el Plan de Desarrollo Municipal.</t>
  </si>
  <si>
    <t xml:space="preserve">1. Participar en la formulaci�n, dise�o, organizaci�n, ejecuci�n y control de las pol�ticas de planes, programas y proyectos propias del �rea interna de su competencia ,2. Orientar en el desarrollo de los procesos relacionados con la formulaci�n, implementaci�n, seguimiento y ajuste al Plan B�sico de Ordenamiento Territorial  as� como coordinaci�n, formaci�n y actualizaciones catastrales tanto urbanas como rurales, para dar cumplimiento a la normatividad vigente.,3. Determinar zonas libres para parques y �reas verdes p�blicas, en proporci�n adecuada a las necesidades colectivas  acorde con el PBOT.,4. Determinar las zonas no urbanizables que presenten riesgos para la localizaci�n de asentamientos urbanos, por amenazas naturales, o que de otra forma presenten condiciones insalubres para la vivienda acorde con el PBOT,5. Determinar las caracter�sticas y dimensiones de las unidades de adecuaci�n urban�stica de conformidad con lo establecido en la ley acorde con el PBOT,6. Participar en los an�lisis y/o estudios para la elaboraci�n o modificaci�n de las reformas tributarias que implemente el municipio relacionadas con la propiedad inmueble.,7. Localizar las �reas cr�ticas de recuperaci�n y control para la prevenci�n de desastres, as� como las �reas con fines de conservaci�n y recuperaci�n paisaj�stica acorde con el PBOT,8. Identificar y caracterizar los ecosistemas de importancia ambiental del Municipio de com�n acuerdo con la autoridad ambiental de la jurisdicci�n para su protecci�n y manejo adecuado acorde con el PBOT. ,9. Determinar y reservar terrenos para expansi�n de la infraestructura urbana con el fin de garantizar el desarrollo urban�stico ordenando del Municipio acorde con el PBOT,10. Expedir el certificado de uso del suelo, previa verificaci�n de que la edificaci�n que se pretende construir, cumpla con los requisitos de localizaci�n y ubicaci�n se�alados en los PBOT.,11. Estudiar, tramitar y expedir licencias urban�stica, para la ejecuci�n de obras de urbanizaci�n y parcelaci�n de precios, cerramiento de obras y reparaciones locativas, de construcci�n y demolici�n de edificaciones, de intervenci�n y ocupaci�n del espacio p�blico, y para realizar el loteo o subdivisi�n de predios, en cumplimiento de las normas urban�sticas y de edificaci�n adoptadas en el PBOT, en los instrumentos que lo desarrollen o complementen, en los planes especiales de manejo y protecci�n (PEMP) y en las leyes y dem�s disposiciones que expida el Gobierno Nacional.,12. Exigir y vigilar el cumplimiento de las disposiciones de sismo resistencia contenidas en las Leyes 388 y 400 de 1997 para garantizar la estabilidad de las construcciones.,13. Comunicar a los vecinos las solicitudes de licencia y, citarlos para que se haga parte y pueda hacer valer sus derechos, en los t�rminos previstos por los art�culos 14 y 35 del Decreto Ley 01 de 1984.,14. Emitir conceptos t�cnicos para efecto de la investigaci�n administrativa por parte del Inspector de polic�a o quien haga sus veces y, posterior imposici�n de la sanci�n urban�stica si a ello hubiere lugar, por el Alcalde, cuando se adelante construcciones sin el cumplimiento de los requisitos exigidos para tal fin. ,15. Dar tr�mite oportuno a las solicitudes de expedici�n de licencias so pena de la aplicaci�n del silencio administrativo positivo y la consiguiente responsabilidad para el funcionario.,16. Conceptuar, a petici�n del inspector de polic�a o la autoridad que haga sus veces, sobre el incumplimiento de los requisitos de usos del suelo, por los establecimientos de comercio, para efecto de la imposici�n de las sanciones que correspondan.,17. Rendir a la Oficina de catastro dentro de los cinco (5) primeros d�as de cada mes, informe sobre las licencias de construcci�n expedidas para efecto de actualizaci�n de los aval�os y al DANE, para efectos estad�sticos. ,18. Organizar un expediente urbano, conformado por documentos, planos, informaci�n geo-referenciada acerca de la organizaci�n territorial y urbana del Municipio y mantener un archivo clasificado y actualizado de las licencias otorgadas junto con los planos.,19. Efectuar visitas oculares, para verificar el cumplimiento de los requisitos exigidos en la licencia de construcci�n e informar de ello a la autoridad competente para imponer los correctivos y proyectar para la firma del Alcalde, la respectiva sanci�n urban�stica a que haya lugar por infracci�n de lo dispuesto en la Ley 388 de 1997, art�culo 104, Modificado por la Ley 810 de 2002, art�culo 2. ,20. Las dem�s que le sean asignadas por autoridad competente, de acuerdo con el �rea de desempe�o y la naturaleza del empleo. </t>
  </si>
  <si>
    <t>Estudio: Los exigidos en el Código Nacional de  Policía Ley 1801 de 2016, Experiencia:Los exigidos en el Código Nacional de  Policía Ley 1801 de 2016</t>
  </si>
  <si>
    <t>Coordinar y ejecutar las actividades tendientes a promover y fortalecer la convivencia pacífica del municipio con la prevención, conciliación y resolución de los conflictos, que surgen entre los miembros de la comunidad además de ejercer las funciones de policía interviniendo situaciones que pongan en riesgo la tranquilidad, seguridad, salubridad, moralidad, control urbanístico, la preservación del medio ambiente, uso del espacio público y el cumplimiento de las normas en el municipio.</t>
  </si>
  <si>
    <t>1. Participar activamente en la formulaci�n y elaboraci�n de pol�ticas, planes, programas estrategias acordes con su formaci�n t�cnica o tecnol�gica y completar�a de conformidad con las instrucciones impartidas y lineamientos legales y reglamentarios.,2. Analizar y valorar las peticiones, quejas y reclamos de la comunidad dando tr�mite inmediato, y asesorando y respondiendo al ciudadano de manera eficiente y eficaz en las situaciones de su competencia de conformidad con los lineamientos legales y procedimientos internos.,3. Preparar, elaborar y presentar los informes que le sean solicitados y los de obligatorio cumplimiento ante las autoridades administrativas y judiciales.,4. Participar de actividades interinstitucionales cuando se requiera la intervenci�n en situaciones que le competan de conformidad con los lineamientos legales y los procedimientos establecidos.,5. Elaborar y gestionar documentos, formatos, proyectos y t�cnicas para la ejecuci�n de programas y buen desempe�o institucional de acuerdo a los criterios t�cnicos y legales y las instrucciones impartidas.,6. Utilizar de manera �ptima y adecuada los recursos y herramientas disponibles en la entidad.,7. Desempe�ar las dem�s funciones asignadas por la autoridad competente de acuerdo con el nivel jer�rquico, la naturaleza del cargo y el �rea de desempe�o del cargo, especialmente las establecidas en la Ley No. 1801 de 2016, Nuevo C�digo Nacional de Polic�a y Convivencia.</t>
  </si>
  <si>
    <t>Estudio: Tecnólogo en Obras Civiles, Experiencia:Veinticuatro (24) meses de experiencia en cargos relacionados</t>
  </si>
  <si>
    <t>Apoyar en la organización, desarrollo y ejecución de los programas, proyectos y planes diseñados por la dirección y/o unidad que apunten al cumplimiento de la misión de la dependencia, en concordancia con los planes de desarrollo y las políticas trazadas.</t>
  </si>
  <si>
    <t>1. Apoyar en la comprensi�n y la ejecuci�n de los procesos auxiliares e instrumentales del �rea de desempe�o y sugerir las alternativas de tratamiento y generaci�n de nuevos procesos.,2.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Preparar y presentar los informes sobre las actividades desarrolladas, de acuerdo con las instrucciones recibidas.,6. Supervisar la ejecuci�n de las obras p�blicas e infraestructura que adelante el municipio por administraci�n directa y/o contratada, para apoyar la gesti�n del jefe inmediato, hasta la menor cuant�a.,7. Programar y organizar los distintos frentes de trabajo, con el fin de que se ejecuten eficientemente las obras a cargo del jefe del �rea.,8. Solicitar oportunamente los materiales y herramientas necesarios con el fin de que se cumplan las expectativas respecto del cronograma de actividades establecidas.,9. Verificar que los trabajadores oficiales, operarios de la maquinaria y de los veh�culos asignados a los frentes de trabajo, cumplan oportuna y adecuadamente con la funci�n, de acuerdo con el programa previamente establecido.,10. Presentar el reporte de las novedades que surjan en los frentes de trabajo e informar el tiempo laborado por el personal de trabajadores oficiales a su superior inmediato.,11. Supervisar peri�dicamente las v�as, caminos veredales, escuelas, edificios p�blicos y parques, informado al jefe inmediato sobre la necesidad de ejecutar las obras que en los mismos se requiere para su mantenimiento y conservaci�n.,12. Verificar que los frentes de trabajo sean atendidos por operarios con los conocimientos requeridos para la labor que deba cumplirse, con el fin de evitar dilaciones y desgaste en imagen, tiempo y recurso.,13. Verificar que los trabajadores oficiales y los operarios se desplacen a los frentes de trabajo con las herramientas necesarias para la ejecuci�n de la labor requerida.,14. Las dem�s que les sean asignadas por autoridad competente, de acuerdo con el �rea de desempe�o y la naturaleza del empleo.</t>
  </si>
  <si>
    <t>Estudio: Título de tecnólogo en Salud Ocupacional, Experiencia:Veinticuatro (24) meses de experiencia en cargos relacionados</t>
  </si>
  <si>
    <t>Asegurar a la empresa en todos los aspectos de Higiene, Seguridad y Medio Ambiente (HSE), para el cumplimiento en el desarrollo e implementación del Sistema de Gestión de Seguridad y Salud en el Trabajo (SG-SST).</t>
  </si>
  <si>
    <t>1. Controlar la aplicaci�n y cumplimiento de las normas, reglamentos, procedimientos, instructivos del SG-SST.,2. Definir los mecanismos necesarios para la implementaci�n de procedimientos, est�ndares y normas relacionadas con el SG-SST.,3. Evaluar el SG-SST de los contratistas del municipio, su cumplimiento e implementaci�n.,4. Presentar los informes peri�dicos, evaluaci�n de indicadores al superior inmediato y al COPASST y dem�s instancias que determina la normativa para su seguimiento y/o requerimiento de autoridades.,5. Coordinar actividades de capacitaci�n, visitas y mediciones, entre otras con la ARL a la que est� afiliada la empresa.,6. Liderar el cumplimiento y correcta ejecuci�n del SG-SST (permisos de trabajo, manejo y gesti�n de residuos s�lidos, sistemas de aislamiento seguro y dem�s normas establecidas).,7. Coordinar la realizaci�n de programas preventivos y de vigilancia epidemiol�gica estrat�gicos para el control del ausentismo laboral.,8. Coordinar la conformaci�n, entrenamiento y funcionamiento de la Brigada de Emergencia.,9. Realizar a todo el personal de Servidores P�blicos y Contratistas la inducci�n y re inducci�n frente a los peligros y aspectos espec�ficos asociados a las actividades a ejecutarse seg�n el SG-SST,10. Seleccionar los elementos de protecci�n personal, acordes con los riesgos reales y potenciales existentes en el lugar de trabajo y dar los conceptos t�cnicos para su compra y hacer entrega t�cnica de ellos, diligenciando las respectivas constancias dise�adas para este fin.,11.  Realizar las investigaciones de todos los incidentes y accidentes que se presenten en la Administraci�n Municipal y hacer seguimiento a la implementaci�n de las acciones correctivas y preventivas que se deriven de dicha investigaci�n.,12. Realizar visitar durante la ejecuci�n de la obra p�blica e infraestructura realizadas directamente por los trabajadores oficiales y/o contratistas del municipio y de manera inmediata corregir las fallas de control evidenciadas como aspectos y condiciones sub-  est�ndar o suspender la ejecuci�n de la obra. ,13. Verificar que los contratistas y subcontratistas cumplan con los est�ndares de dise�o en el SG-SST, para el inicio del respectivo contrato,14. Vigilar el cumplimiento del Plan anual del SG-SST.,Las dem�s funciones que se le asignen o correspondan de acuerdo a la naturaleza de su cargo</t>
  </si>
  <si>
    <t>Estudio: Título tecnológico o técnico profesional en disciplinas académicas relacionadas con el cargo., Experiencia:Veinticuatro (24) meses  de experiencia en cargos relacionados</t>
  </si>
  <si>
    <t>Promover la implementación de la política pública de víctimas y analizar, ejecutar y orientar el desarrollo de planes, programas y proyectos dirigidos a la superación del conflicto armado, la cohesión social en un ambiente de paz y la reparación efectiva a la población victima cumpliendo con los objetivos de la dependencia y la normatividad vigente</t>
  </si>
  <si>
    <t>1. Dinamizar y articular las acciones que desde el Comit� de Justicia Transicional se ejecuten en beneficio de la poblaci�n en situaci�n de desplazamiento, conforme a la ley que lo reglamenta. ,2. Dinamizar el Comit� Interinstitucional de DD.HH y todas las acciones que desde all� se lideran. ,3. Acompa�ar a la Secretaria General y de Gobierno en la Dinamizaci�n del COMPOS y en todos los procesos que lidera en beneficio de la Convivencia Pac�fica de los ciudadanos del municipio. ,4. Realizar acompa�amiento, seguimiento, monitoreo y actualizaci�n de los planes que desde la Secretaria General y de Gobierno se lideran tales como: Plan de Contingencia, Plan de Acci�n Territorial, Plan de Retornos y Reubicaciones, Plan Integral de Prevenci�n y Protecci�n y Comit� Municipal de Justicia Transicional. ,5. Rendir los informes ante las entidades competentes como son: FUT, RUSICST y el TABLERO PAT, en las fechas establecidas para los mismos. ,6. Coordinar y adelantar programas y actividades que componen los sectores de Derechos Humanos y Derecho Internacional Humanitario y presentar los informes necesarios que respalden la gesti�n con observancia de las metas del Plan de Desarrollo Municipal. ,7. Coordinar y adelantar programas y actividades que componen el sector de atenci�n de grupos vulnerables del municipio  a saber  la poblaci�n desplazada y la poblaci�n v�ctima del conflicto armado interno y presentar los informes necesarios que respalden la gesti�n con observancia de las metas del Plan de Desarrollo Municipal, y de las metas propias del plan de acci�n de la secretaria general y de gobierno.,8. Participar en la formulaci�n, ejecuci�n y evaluaci�n de las pol�ticas, programas y proyectos relacionados con las actividades propias de la dependencia, para dar cumplimiento a los objetivos de la misma y a los deberes se�alados por  la normatividad vigente.,9. Estudiar las necesidades de la comunidad v�ctima del conflicto armado, elaborando y desarrollando propuestas tendientes al cumplimiento de los objetivos y metas establecidas.,10. Articular y monitorear la ejecuci�n y evaluaci�n de los programas y proyectos de la administraci�n municipal dirigidos a la poblaci�n en situaci�n de vulnerabilidad por el conflicto armado.,11. Proponer y aplicar mecanismos e instrumentos administrativos que permitan la implementaci�n adecuada, el desarrollo exitoso y la mejora de las acciones, planes, programa y proyectos de la dependencia dirigidos a la asistencia y atenci�n de la poblaci�n v�ctima del conflicto armado.,12. Procurar la articulaci�n de los esfuerzos con la naci�n, el departamento, los municipios, las agencias de cooperaci�n internacional y dem�s organizaciones p�blica o privadas relacionadas con la defensa de los derechos humanos y derecho internacional humanitario, para la superaci�n del conflicto armado y la crisis humanitaria que de �ste se derive.,13. Coordinar la implementaci�n adecuada de la pol�tica p�blica de v�ctimas, as� como los tr�mites y procedimientos administrativos relacionados con la asistencia, atenci�n, protecci�n y prevenci�n, acceso a la verdad, justicia y reparaci�n integral.,14. Brindar el apoyo que en el marco de sus funciones se requiera para la realizaci�n de retornos y reubicaciones de v�ctimas del conflicto y beneficiarios de los acuerdos de paz.,15. Elaborar y presentar oportunamente los informes, estudios y estad�sticas que sean requeridos por el jefe inmediato o entes de seguimiento y control.,16. Participar activamente en los procesos del Sistema Integrado de Gesti�n, de conformidad con las directrices establecidas para garantizar su implementaci�n y sostenimiento.,Las dem�s que les sean asignadas por autoridad competente, de acuerdo con el �rea de desempe�o y la naturaleza del empleo.</t>
  </si>
  <si>
    <t>Estudio: Titulo Tecnológico en Administración pública, Administración de empresas o sistemas o Afines, Experiencia:Doce (12) meses de experiencia en cargos relacionados</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</si>
  <si>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</si>
  <si>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Participar en la elaboraci�n de estudios, an�lisis, investigaciones, informes o reportes relacionados con los procesos que son responsabilidad de la dependencia, de acuerdo a las metodolog�as y herramientas establecidas, con el fin de desarrollar estrategias que permitan alcanzar el logro de los objetivos estrat�gicos de la dependencia.,2.  Apoyar en la comprensi�n y la ejecuci�n de los procesos auxiliares e instrumentales del �rea de desempe�o y sugerir las alternativas de tratamiento y generaci�n de nuevos procesos. ,3. Apoyar la implementaci�n de programas y estrategias que apunten a propiciar y fortalecer los procesos de la dependencia, mediante la aplicaci�n de acciones y criterios metodol�gicos requeridos, con el prop�sito de alcanzar las metas establecidas en el Plan de Desarrollo.,4. Revisar la informaci�n que se genere en cumplimiento de los tr�mites administrativos del equipo de trabajo, tomando como base la normatividad y las especificaciones t�cnicas, con el fin determinar la confiabilidad de los datos.,5. Tramitar los asuntos de competencia del equipo de trabajo, de acuerdo con los m�todos y procedimientos establecidos, para contribuir al desarrollo de los programas y proyectos del equipo de trabajo. ,6. Revisar, organizar e ingresar la informaci�n al sistema y mantener actualizada la informaci�n que le sea encomendada, de acuerdo con los par�metros establecidos, para que sirva de soporte a la toma de decisiones.,7. Administrar la informaci�n y la documentaci�n relacionada con los asuntos de competencia del equipo de trabajo, a trav�s de sistemas de informaci�n adecuados y procedimientos establecidos, para la eficacia y la eficiencia en el servicio a los usuarios de la Alcald�a.,8.  Brindar orientaci�n sobre los asuntos de su competencia, a quien lo solicite, a trav�s de los instrumentos y tecnolog�as disponibles, as� como los procedimientos establecidos, para cumplir con los requerimientos legales y servicio a los usuarios, tanto institucionales como naturales.,9. Dise�ar, desarrollar y aplicar sistemas de informaci�n, clasificaci�n, actualizaci�n, manejo y conservaci�n de recursos propios de la Organizaci�n.,10. Brindar asistencia t�cnica, administrativa u operativa, de acuerdo con instrucciones recibidas, y comprobar la eficacia de los m�todos y procedimientos utilizados en el desarrollo de planes y programas.,11. Adelantar estudios relacionados con el �rea de desempe�o y presentar informes de car�cter t�cnico y/o estad�sticos.,12. Preparar y presentar informes sobre las actividades desarrolladas, de acuerdo con las instrucciones recibidas.,13. Clasificar la informaci�n y documentos que se produzcan en el �rea y /o la Secretar�a a la cual se encuentra adscrito, conforme a las instrucciones recibidas y alimentar las bases de datos respectivas, informando oportunamente de las dificultades que se presentan y sugiriendo las alternativas de soluci�n para las mismas.,14. Aplicar los procesos t�cnicos que le sean solicitados para el mantenimiento y control de proyectos, convenios, contratos y dem�s actos de la Secretar�a a la cual se encuentra asignado.,15. Colaborar en la formulaci�n y aplicaci�n de indicadores de gesti�n para los procesos de la dependencia.,16. Elaborar manuales y levantar procesos que le sean solicitados en el �rea de su competencia.,17. Las dem�s que les sean asignadas por autoridad competente, de acuerdo con el �rea de desempe�o y la naturaleza del empleo.</t>
  </si>
  <si>
    <t>Estudio: Técnico o tecnólogo en Sistemas de Información o Tecnólogo en Costos y Auditoría, Experiencia:Doce (12) meses de experiencia en cargos relacionados</t>
  </si>
  <si>
    <t>Apoyar y ejecutar actividades que permitan la aplicación de nuevas tecnologías para el manejo de los recursos económicos del municipio y participar en la ejecución, seguimiento y evaluación de los diferentes proyectos que se realicen en materia contable.</t>
  </si>
  <si>
    <t>Estudio:  Formación técnica o tecnológica en tránsito y transporte  Ser Colombiano con situación militar definida  Licencia de conducción categorías A2 y B1  No haber sido condenado en cualquier época por sentencia judicial, pena privativa de la libertad, excepto por delitos políticos culposos  Ser mayor de edad  Estar a paz y salvo por concepto de multas de tránsito, Experiencia:12 meses de experiencia en cargos relacionados</t>
  </si>
  <si>
    <t>Regular, vigilar y controlar la circulación vehicular y peatonal del municipio, teniendo en cuenta el cumplimiento de las normas y procedimientos vigentes de tránsito y transporte, con el propósito de mejorar la movilidad y seguridad vial  asimismo ejercer de manera permanente, las funciones de policía judicial.</t>
  </si>
  <si>
    <t>1. Cumplir y hacer cumplir las normas del C�digo Nacional de Tr�nsito y dem�s disposiciones vigentes sobre la materia, para garantizar el correcto desarrollo de la movilidad y brindarle protecci�n al peat�n.,2. Velar por el cumplimiento de las normas de tr�nsito y  transporte por parte de conductores y peatones en las v�as p�blicas, mediante el monitoreo de las v�as, verificaci�n de los documentos y la revisi�n t�cnico mec�nica, de gases del veh�culo, y dem�s requisitos determinados en la Ley, con el prop�sito de contribuir a la movilidad y conservaci�n del medio ambiente del municipio.,3. Ejercer funciones de polic�a Judicial de acuerdo con los procedimientos establecidos por la Ley y realizar los levantamientos t�cnicos y topogr�ficos que se presentan de acuerdo a la tipificaci�n del accidente, cumpliendo con los lineamientos establecidos y remitirlos a las autoridades seg�n lo establecido en la norma.,4. Aplicar las sanciones correspondientes de acuerdo al tipo de infracci�n cometida, seg�n la normatividad vigente, a fin de controlar la movilidad y garantizar los derechos de los ciudadanos. ,5. Desarrollar y ejecutar estrategias educativas para crear cultura ciudadana de conformidad con las normas que regulan el Tr�nsito y Transporte.,6. Apoyar, asistir y colaborar al supervisor en la atenci�n de peticiones, quejas y reclamos mediante la utilizaci�n de herramientas y metodolog�as establecidas para dar respuesta oportuna a los requerimientos.,7. Trasladar a conductores en estado de embriaguez, o cuando la situaci�n lo amerite, para que se les practique el examen de alcoholemia o de sustancias alucin�genas.,8. Coadyuvar en la se�alizaci�n de las diferentes v�as del municipio, para lograr un mejor tr�fico vehicular y peatonal.,9. Coadyuvar al supervisor en el cumplimiento de las funciones que le han sido asignadas con miras a lograr los objetivos de la dependencia.,10. Inmovilizar veh�culos en cumplimiento a �rdenes de autoridad competente o cuando las normas de tr�nsito y transporte lo faculten, y colocarlos a su disposici�n, para la investigaci�n a que haya lugar.,11. Acatar las indicaciones dadas por el jefe de la dependencia y /o supervisor,12. Las dem�s que les sean asignadas por autoridad competente, de acuerdo con el �rea de desempe�o y la naturaleza del empleo.</t>
  </si>
  <si>
    <t>Estudio: Formación técnica relacionada con funciones del área de desarrollo., Experiencia:Treinta y seis (36) meses de experiencia en cargos relacionados</t>
  </si>
  <si>
    <t>Dirigir, coordinar y controlar desarrollo de los procesos archivísticos de Gestión Documental y  conservación del Archivo General de la Administración Municipal  así como la observancia  de procedimientos y normas establecidas para la atención de las Peticiones, Quejas Reclamos, Sugerencias y Denuncias (PRQSD).</t>
  </si>
  <si>
    <t>1. Dirigir, y controlar la aplicaci�n de las pol�ticas, planes, programas y proyectos establecidos para custodia, organizaci�n, distribuci�n y consulta de la informaci�n institucional documentada  dando cumplimiento a los objetivos de la dependencia y a la normatividad vigente.,2. Formular y aplicar estrategias para el adecuado funcionamiento y mejoramiento del archivo del Archivo General en las distintas fases que lo conforman: archivo de correspondencia, archivo general, archivo hist�rico, siguiendo las condiciones y requisitos establecidos por el Archivo General de la Naci�n y el Sistema Nacional de Archivos.,3. Coordinar la generaci�n de espacios controlados de consulta e investigaci�n de la informaci�n del municipio que garantice la salvaguarda del patrimonio documental.,4. Dise�ar y disponer mecanismos de orientaci�n, asesor�a y entrenamiento a la gesti�n de las PQRSD  y el buen uso de los mecanismos establecidos para este fin.,5. Adoptar y articular medios tecnol�gicos para el tr�mite y resoluci�n de las PQRSD contribuyendo a la adecuada prestaci�n del servicio y la preservaci�n de la informaci�n de la gesti�n institucional,6. Apoyar la creaci�n, preparaci�n y desarrollo de los comit�s de gesti�n encaminados al logro de los objetivos estrat�gicos de la instituci�n de conformidad con los procedimientos establecidos y las �rdenes recibidas.,7. Apoyar y sugerir la formulaci�n, dise�o y elaboraci�n de registros, procedimientos, procesos y metodolog�as para la mejora continua de las funciones desempe�adas y del sistema integrado de gesti�n de acuerdo con las directrices establecidas.,8. Archivar y custodiar adecuadamente los documentos y la informaci�n bajo su responsabilidad de conformidad con las normas establecidas para este fin.,9. Realizar los registros que requieran los archivos planos o software que maneje para el desarrollo de sus funciones de manera oportuna y de acuerdo con los lineamientos legales y reglamentarios.,10. Consolidar y presentar eficaz y eficientemente la informaci�n que se requiera para la elaboraci�n de informes de gesti�n, de la dependencia, de la instituci�n y/o de los diferentes programas que desarrolle la instituci�n.,11. Desempe�ar las funciones de enlace municipal para el desarrollo de programas y convenios que contribuyan a la gesti�n estrat�gica de la instituci�n de conformidad con los requisitos legales y reglamentarios y las �rdenes recibidas.,12. Proyectar la elaboraci�n de los actos administrativos que le correspondan dentro de la respectiva �rea de su competencia, de acuerdo con las instrucciones recibidas y los requisitos legales y reglamentarios.,13. Proyectar informes y comunicaciones de acuerdo con los protocolos y las instrucciones impartidas. ,14. Desempe�ar las dem�s funciones asignadas por la autoridad competente de acuerdo con el nivel jer�rquico, la naturaleza del cargo y el �rea de desempe�o del cargo.</t>
  </si>
  <si>
    <t>Estudio: Título de bachiller, preferiblemente comercial, con curso en secretariado ejecutivo, Experiencia:Treinta (30) meses de experiencia en cargos relacionados</t>
  </si>
  <si>
    <t>Apoyar el desarrollo y cumplimiento de las competencias, atribuciones y funciones institucionales mediante la realización de actividades administrativas que contribuyan al desarrollo del área de desempeño y logro de la misión institucional.</t>
  </si>
  <si>
    <t>1. Recibir, revisar, clasificar, radicar, distribuir y controlar documentos, datos, elementos relacionados con los asuntos de competencia del �rea de desempe�o de acuerdo con los lineamientos establecidos por la entidad y de conformidad a lo establecido en la ley.,2. Atender cordial, eficiente y oportunamente a los usuarios que requieran los servicios de la Secretar�a asignada.,3. Archivar los documentos en tr�nsito por la dependencia, siguiendo las disposiciones documentales y de archivo.,4. Recibir y realizar llamadas telef�nicas, transmitir los mensajes en forma clara y oportuna conservando las reglas de buena educaci�n y conducta.,5. Informar al superior inmediato o a quien corresponda de manera oportuna, las inconsistencias relacionadas con los asuntos, elementos o documentos encomendados seg�n los procedimientos internos de la entidad.,6. Proyectar documentos, diligenciar formatos y formularios y manejar aplicativos de internet de acuerdo a los procedimientos establecidos en la entidad y la ley.,7. Diligenciar y actualizar la agenda de citas y eventos especiales y comunicar los compromisos al jefe directo o a quien el halla delegado para la actividad seg�n lo establecido en los procedimientos internos de la entidad.,8. Mantener actualizados los directorios telef�nicos, agendas y banco de datos, necesarios para el buen funcionamiento del �rea de desempe�o seg�n los procedimientos internos.,9. Efectuar diligencias externas cuando las necesidades del servicio lo requiera seg�n lo establecido por la entidad. ,10. Desempe�ar las dem�s funciones asignadas por la autoridad competente de acuerdo con el nivel jer�rquico, la naturaleza del cargo y el �rea de desempe�o del cargo.</t>
  </si>
  <si>
    <t>Apoyar el desarrollo y cumplimiento de las competencias, atribuciones y funciones institucionales mediante la realización de actividades administrativas que contribuyan al desarrollo del área de desempeño,  el cumplimiento del Plan de acción de la dependencia y al logro de la misión institucional</t>
  </si>
  <si>
    <t>Estudio: Título de bachiller, preferiblemente comercial, con curso en secretariado ejecutivo, Experiencia:Veinticuatro (24) meses  de experiencia en cargos relacionados</t>
  </si>
  <si>
    <t>Estudio: Título de bachiller, preferiblemente comercial, con curso en secretariado ejecutivo, Experiencia:Doce (12) de experiencia en cargos relacionados</t>
  </si>
  <si>
    <t>Estudio: Título de bachiller, preferiblemente comercial, con curso en secretariado ejecutivo, Experiencia:Treinta y seis (36) meses de experiencia en cargos relacionados</t>
  </si>
  <si>
    <t>Recibir, revisar, clasificar, radicar, distribuir y controlar documentos, datos, elementos relacionados con los asuntos de competencia del área de desempeño de acuerdo con los lineamientos establecidos por la entidad y de conformidad a lo establecido en la ley.,Atender cordial, eficiente y oportunamente a los usuarios que requieran los servicios de la Secretaría asignada,Archivar los documentos en tránsito por la dependencia, siguiendo las disposiciones documentales y de archivo.,Recibir y realizar llamadas telefónicas, transmitir los mensajes en forma clara y oportuna conservando las reglas de buena educación y conducta.,Informar al superior inmediato o a quien corresponda de manera oportuna, las inconsistencias relacionadas con los asuntos, elementos o documentos encomendados según los procedimientos internos de la entidad,Proyectar documentos, diligenciar formatos y formularios y manejar aplicativos de internet de acuerdo a los procedimientos establecidos en la entidad y la ley.,Diligenciar y actualizar la agenda de citas y eventos especiales y comunicar los compromisos al jefe directo o a quien el halla delegado para la actividad según lo establecido en los procedimientos internos de la entidad,Mantener actualizados los directorios telefónicos, agendas y banco de datos, necesarios para el buen funcionamiento del área de desempeño según los procedimientos internos.,Efectuar diligencias externas cuando las necesidades del servicio lo requiera según lo establecido por la entidad.,Desempeñar las demás funciones asignadas por la autoridad competente de acuerdo con el nivel jerárquico, la naturaleza del cargo y el área de desempeño del cargo</t>
  </si>
  <si>
    <t>Estudio: Técnico o tecnólogo en minas y/o medio ambiente o carreras afines., Experiencia:Doce (12) meses de experiencia en cargos relacionados</t>
  </si>
  <si>
    <t>Realizar acciones tendientes al cumplimiento de toda la normativa y reglamentación de las empresas relacionadas con el sector de la minería  asimismo, propiciar y apoyar la participación de las comunidades mineras en programas que por su propia iniciativa o por iniciativa de entidades del nivel Municipal, Departamental o Nacional se pongan en marcha para mejorar sus condiciones y calidad de vida y contribuyan al cumplimiento de la metas del plan de acción de la dependencia y el Plan de Desarrollo Municipal.</t>
  </si>
  <si>
    <t>1. Elaborar proyectos y programas de promoci�n de miner�a, directamente, mediante convenios con otros organismos p�blicos o por medio de contratistas particulares.,2. Elaborar proyectos y programas de promoci�n de la miner�a y la preservaci�n del medio ambiente definidos como prioritarios en el Plan de Desarrollo Municipal, para ser inscriptos en el Banco de Proyectos del Municipio y luego ser presentados ante la autoridad nacional competente a fin de obtener financiaci�n para su ejecuci�n.,3. Velar porque se posean las respectivas autorizaciones ambientales para intervenir las zonas escogidas para la extracci�n de los minerales, dentro del �rea de la concesi�n.,4. Promover la legalizaci�n, organizaci�n y capacitaci�n de empresarios mineros de la regi�n o localidad en asociaciones comunitarias o cooperativas de explotaci�n y beneficio de minerales.,5. Asesorarlos en los estudios T�cnicos, econ�micos y legales que fueren necesarios para la exploraci�n, la racional exploraci�n, el beneficio y el aprovechamiento de los recursos mineros dentro de los planes de desarrollo comunitario.,6. Impedir el trabajo de menores de edad en los trabajos y obras de miner�a, tal como lo prev�n las disposiciones sobre la materia.,7. Tramitar las denuncias que sobre aprovechamiento, exploraci�n, explotaci�n, il�cita de materiales, se presente, procediendo al decomiso de los minerales extra�dos y a poner los hechos en conocimiento de la autoridad minera, sin perjuicio de las acciones penales correspondientes.,8. Llevar un libro de inscripci�n de personas que se dedicar�n al barequeo,  exigir la presencia de la autorizaci�n del propietario si se va a efectuar en terrenos de propiedad privada, para evitar conflictos entre barequeros, los beneficiarios de t�tulos mineros, propietarios y ocupantes de terrenos.,9. Velar porque en la elaboraci�n, modificaci�n y ejecuci�n del Plan de Ordenamiento Territorial, se tenga en cuenta la informaci�n geol�gica � minera disponible sobre las zonas respectivas, as� como lo dispuesto en el C�digo de Minas sobre zonas de reservas especiales y zonas excluibles de la miner�a.,10. Preparar y presentar los informes sobre las actividades desarrolladas en el sector minero, de acuerdo con las instrucciones recibidas. ,11. Las dem�s que les sean asignadas por autoridad competente, de acuerdo con el �rea de desempe�o y la naturaleza del empleo.</t>
  </si>
  <si>
    <t>Estudio: Estudios técnicos o tecnológicos relacionados con el área administrativa y atención al cliente., Experiencia:Doce (12) meses de experiencia en cargos relacionados</t>
  </si>
  <si>
    <t>Desarrollar labores de apoyo a la gestión tales como manejo y consolidación de la información, manejo de correspondencia y trámites administrativos, operativos y logísticos inherentes a los objetivos de Secretaría de Hacienda, mediante la aplicación de procedimientos y herramientas establecidas, optimizando y potencializando los recursos, contribuyendo así al logro de los objetivos corporativos y metas de la dependencia.</t>
  </si>
  <si>
    <t>1. Realizar las actividades recepci�n, revisi�n, clasificaci�n, radicaci�n, codificaci�n, entrega, registro, actualizaci�n, custodia, proyecci�n, digitaci�n y control de los documentos y registros f�sicos y virtuales competentes a la gesti�n estrat�gica y la dem�s que se le asignen de acuerdo con los lineamientos establecidos. ,2. Atender adecuadamente a los usuarios de la Secretar�a, orient�ndolos y resolviendo las consultas dentro de sus competencias de conformidad con los procedimientos establecidos, los protocolos institucionales y las disposiciones de ley.,3. Comunicar oportunamente a quien corresponda las inconsistencias y necesidades relacionadas con los asuntos, elementos o documentos de su responsabilidad seg�n los procedimientos internos de la dependencia.,4. Mantener actualizada la informaci�n de citas, reuniones, y dem�s eventos que involucren la gesti�n institucional y comunicando y recordando oportunamente Secretario de Despacho.,5. Efectuar, contestar y registrar las llamadas telef�nicas de la Secretar�a de conformidad con los protocolos establecidos.,6. Utilizar racional y adecuada los recursos tecnol�gicos y suministros, puestos a disposici�n para el desarrollo de sus actividades. Seg�n lo establecido en los procedimientos internos.,7. Asistir al Secretario cuando �ste se lo indique, en las reuniones y tomar los apuntes respectivos y/o requeridos de acuerdo con los procedimientos establecidos,8. Coordinar, organizar y apoyar, reuniones y eventos que deba atender el Alcalde y dem�s que le asignen de acuerdo con los protocolos institucionales.,9. Efectuar diligencias externas cuando las necesidades del servicio lo requiera seg�n lo establecido por la entidad.,10. Revisar peri�dicamente el correo institucional conforme con los requisitos internos y las instrucciones recibidas.,11. Recibir, consolidar y entregar a quien direccione el Secretario de Despacho las PQR presentadas a trav�s del Correo Institucional y de manera directa, elaborar informe de su tratamiento de acuerdo con los procedimientos internos.,12. Las dem�s funciones asignadas por la autoridad competente de acuerdo con el nivel jer�rquico, la naturaleza del cargo y el �rea de desempe�o del cargo.</t>
  </si>
  <si>
    <t>Estudio: Estudios técnicos o tecnológicos relacionados con el área administrativa y atención al cliente, Experiencia:Veinticuatro (24) meses de experiencia en cargos relacionados</t>
  </si>
  <si>
    <t>Estudio: Título de bachiller, preferiblemente comercial, con curso en secretariado ejecutivo, Experiencia:Veinticuatro (24) meses de experiencia en cargos relacionados</t>
  </si>
  <si>
    <t>Estudio: Estudios técnicos o tecnológicos relacionados con el área administrativa y atención al cliente., Experiencia:Veinticuatro (24) meses de experiencia en cargos relacionados</t>
  </si>
  <si>
    <t>Desarrollar labores de apoyo a la gestión tales como manejo y consolidación de la información, manejo de correspondencia y trámites administrativos, operativos y logísticos inherentes a los objetivos de Secretaría de movilidad, tránsito y transporte, mediante la aplicación de procedimientos y herramientas establecidas, optimizando y potencializando los recursos, contribuyendo así al logro de los objetivos corporativos y metas de la dependencia.</t>
  </si>
  <si>
    <t>Estudio: Título: Profesional, con especialización. Área de Conocimiento: Ciencias Sociales y Humanas. Núcleo Básico de Conocimiento: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Profesional Relacionada</t>
  </si>
  <si>
    <t>Realizar acciones de prevención, protección, restablecimiento, reparación y garantía de los derechos del niño, niña y adolescente y de los miembros de la familia conculcados por situaciones de violencia intrafamiliar y las demás establecidas en la ley, que sean de su competencia.</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</si>
  <si>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confieran la Ley.,10. Ejercer funciones de polic�a judicial en casos de delitos contra ni�os, ni�as y adolescentes.,11. Orientar al p�blico en materia de derechos de la infancia, adolescencia y familia, en los aspectos relacionados con la protecci�n del C�digo de la Infancia y la Adolescencia que son compatibles con las funciones asignadas. ,12. Cumplir con las disposiciones existentes en materia disciplinaria, sobre derechos, deberes, prohibiciones, inhabilidades, incompatibilidades y conflicto de intereses. ,13.Coordinar con el conjunto de agentes e instancias (Locales, Departamentales y Nacionales) relacionadas con la protección de N, N, A y demás integrantes del grupo familiar  en lo que refiera, a la articulación de actividades y programas, en aras de reestablecer derechos conculcados por situaciones de violencia intrafamiliar y, al fortalecimiento familiar.,14. Realizar conforme a la ley, la evaluaci�n de desempe�o del personal a su cargo, inscrito en el escalaf�n de carrera administrativa.,15. Realizar proceso de inducci�n y apropiaci�n Institucional a los Servidores que sean asignados a su despacho y a los servidores en general, de acuerdo a la pol�tica de inducci�n y reinducci�n adoptada en el Ente Territorial.,16. Dar cumplimiento a la Ley 951 de 2005 o normas que la modifiquen, respecto a presentar oportunamente informe de gesti�n y acta de empalme, cuando se presente la novedad de separaci�n del cargo. ,17. Contribuir y garantizar la implementaci�n y mejoramiento de los Sistemas de Calidad (MECI, SIG, SG-SST, Sistema de Gesti�n Documental, entre otros).,18. Asumir la supervisi�n de los contratos o convenios, previa designaci�n del ejecutivo municipal.,19. Las dem�s que le asigne el jefe del organismo o entidad, de acuerdo con el car�cter de sus funciones.,Competencia Subsidiaria: En los municipios donde no haya defensor de Familia, el Comisario (a) de Familia cumplir� las funciones que el C�digo de la Infancia y Adolescencia le atribuye al Defensor de Familia, de acuerdo con el Art�culo 98 de la Ley 1098/2006.</t>
  </si>
  <si>
    <t>Estudio: Título: Profesional. Título de profesional o terminación y aprobación de los estudios de la carrera de derecho. Núcleo Básico de Conocimiento: Derecho., Experiencia:Veinticuatro (24) meses de experiencia profesional relacionada</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</si>
  <si>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</si>
  <si>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1474 de 2016).,9. Aplicar las normas sobre defensa del consumidor.,10. Aplicar las normas sobre control urban�stico y ambiental.,11. Aplicar el Decreto 1136 de 1970 sobre medidas de protecci�n social, respecto de la vagancia y la mendicidad.,12. Aplicaci�n de normas pertinentes de la Ley 1098 de 2006, C�digo de la Infancia y la Adolescencia, en coordinaci�n con Autoridades de Familia, Personer�a Municipal.,13. Aplicar normatividad vigente que permita garantizar la protecci�n a la industria hotelera.,14. Apoyar a las autoridades sanitarias en lo relacionado con la ley 9 de 1979 y 99 de 1993.,15. Expedir certificados de Inhumaci�n (Decreto Nacional 536 de 1991).,16. Dar aplicaci�n a normas sobre amparo a la miner�a, y servidumbre minera.,17. Preparar y presentar los informes propios de su gesti�n requeridos a nivel externo e interno. ,18. Diligenciar los formatos de permisos para el ejercicio de ciertas actividades reguladas por la ley, como transporte de ganado, muebles y enseres, entre otros.,19. Desarrollar e implementar con el secretario de despacho y dem�s funcionarios competentes, los mecanismos de control de establecimientos abiertos al p�blico, de ocupaci�n del espacio p�blico, de ventas ambulantes, motorizadas o estacionarias, avisos y vallas publicitarias. ,20. Velar por la atenci�n oportuna, clara y eficiente a la comunidad y partes que lo requieran.,21. Hacer seguimiento para que las partes en conflicto cumplan con los acuerdos pactados o conciliados en su despacho. ,22.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,23. Elaborar anualmente el plan de acci�n y realizarle la evaluaci�n y el seguimiento peri�dico. ,24. Presentar informes de actividades realizadas a su jefe inmediato y dem�s organismos que soliciten con la oportunidad requerida y que est� autorizado para entregar,25. Formular, medir, evaluar y realizar seguimiento a los indicadores a aplicar en su Dependencia y presentar informes peri�dicos al �rea que lo requiera.,26. Realizar conforme a la ley, la evaluaci�n de desempe�o del personal a su cargo, inscrito en el escalaf�n de carrera administrativa.,27. Realizar proceso de inducci�n y apropiaci�n Institucional a los Servidores que sean asignados a su despacho y a los servidores en general, de acuerdo a la pol�tica de inducci�n y reinducci�n adoptada en el Ente Territorial.,28. Dar cumplimiento a la Ley 951 de 2005 o normas que la modifiquen, respecto a presentar oportunamente informe de gesti�n y acta de empalme, cuando se presente la novedad de separaci�n del cargo. ,29. Contribuir y garantizar la implementaci�n y mejoramiento de los Sistemas de Calidad (MECI, SIG, SG-SST, Sistema de Gesti�n Documental, entre otros).,30. Asumir la supervisi�n de los contratos o convenios, previa designaci�n del ejecutivo municipal.,31.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1098/2006.</t>
  </si>
  <si>
    <t>Estudio: Título: Técnico – Tecnológico. 1. Formación técnica o tecnológica en tránsito y transporte.  2. Ser colombiano con situación militar definida.  3. Licencia de conducción categorías A2 y B1  4. No haber sido condenado en cualquier época por sentencia judicial, pena privativa de la libertad, excepto por delitos políticos culposos. 5. Ser mayor de edad.  6. Estar a paz y salvo por concepto de multas de tránsito. 7. Poseer diploma de bachiller, certificado o constancia de su trámite., Experiencia:Seis (6) meses de experiencia relacionada</t>
  </si>
  <si>
    <t>Organizar, dirigir y controlar la circulación y tránsito de vehículos y peatones dentro del Municipio de Yarumal, de acuerdo a la normatividad vigente.</t>
  </si>
  <si>
    <t>1. Aplicar las normas y orientaciones emanadas del Ministerio de Transportes y las que sean ordenadas por el jefe de la dependencia en el cumplimiento de las funciones propias del despacho.,2. Proferir �rdenes de comparendo, cuando sea necesario, seg�n el C�digo Nacional de Transporte y Tr�nsito y dem�s normas relacionadas, tanto del Orden Nacional como Departamental y Municipal.,3. Organizar la movilidad municipal con base a las disposiciones emanadas por el C�digo Nacional de Transporte y Tr�nsito en concordancia con las disposiciones de la Secretar�a de Planeaci�n y Desarrollo Territorial, Plan B�sico de ordenamiento Territorial, Plan de Movilidad, Zonas de estacionamiento regulado y dem�s.,4. Atender los incidentes y accidentes viales, dentro de la jurisdicci�n del municipio de Yarumal y elaborar, seg�n Resoluci�n proferida por el Ministerio de Transporte, los informes policiales de accidentes de tr�nsito (IPAT) e informarlo dentro de las 24 horas siguientes a la Secretar�a de Transporte y Tr�nsito y de igual forma, hacerle entrega de inmediato a los involucrados y seg�n la gravedad del accidente, a las dem�s entidades que sean necesarias y que deban concurrir con el proceso de atenci�n.,5. Atender adecuadamente y de manera amable al ciudadano que demande de su orientaci�n, igualmente lo har� con el turista, d�ndole informaci�n sobre las normas de tr�nsito a cumplir en el territorio y suministrando Informaci�n general del municipio.,6. Participar, cooperar y coordinar, seg�n el caso, en los puestos de control que se adelanten en jurisdicci�n del municipio de Yarumal, con otras autoridades e instituciones.,7. Cumplir con las dem�s funciones que le sean asignadas y que sean inherentes al desempe�o de su cargo.</t>
  </si>
  <si>
    <t>Estudio: Título: Bachiller. Área de conocimiento: Todas las áreas., Experiencia:Veinticuatro (24) meses de experiencia relacionada</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</si>
  <si>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</si>
  <si>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Adelantar los tr�mites necesarios para el otorgamiento de las licencias para conducci�n de veh�culos, de una manera oportuna.,2. Proyectar los tr�mites al interior de la secretar�a de transportes y tr�nsito, sobre contravenciones informadas por los guardas de tr�nsito.,3. Adelantar el proceso contravencional de acuerdo con los lineamientos de orden legal y los implementados por el Secretario de Transportes y Tr�nsito en desarrollo de funciones.,4. Efectuar los correspondientes registros en el sistema dispuesto para tal fin e igualmente, mantener constante comunicaci�n con la mesa de ayuda en el sistema de soporte del software de la Secretar�a, para garantizar la fluidez en los tr�mites contravencionales.,5. Presentar informes peri�dicos sobre licencias de conducci�n al Secretario de transportes y tr�nsito y al Ministerio de transporte.,6. Recepcionar las �rdenes de comparendo de todos los agentes de tr�nsito, ingreso gesti�n y reporte ante las plataformas de informaci�n Nacional, efectuando el cargue de informaci�n de manera diaria.,7. Adelantar gesti�n sobre los procesos contravencionales en los t�rminos y estados seg�n la norma que regula el cobro persuasivo y coactivo.,8. Desempe�ar eficazmente las dem�s funciones inherentes a su cargo y que sean encomendadas por su inmediato superior.</t>
  </si>
  <si>
    <t>Estudio: Título: Bachiller Área de conocimiento: Todas las áreas., Experiencia:Veinticuatro (24) meses de experiencia relacionada.</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</si>
  <si>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Recepcionar en forma oportuna y correcta, las peticiones, quejas, reclamos y solicitudes instauradas por los usuarios y tramitarlas antes las diferentes Instituciones prestadoras de servicios de salud y empresas promotoras de salud.,2. Apoyar todos los diferentes programas adscritos a la Secretaria de Salud y Bienestar Social.</t>
  </si>
  <si>
    <t>Estudio: Título: Bachiller Área de conocimiento: Todas las áreas., Experiencia:Veinticuatro (24) meses de experiencia relacionada</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</si>
  <si>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</si>
  <si>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 ,1. Recepcionar quejas, denuncias por comportamientos contrarios a la convivencia, seg�n lo consagrado en la Ley 1801 de 2016.,2. Tramitar, en coordinaci�n con el Inspector de Polic�a, el Proceso Verbal Abreviado del cual trata el C�digo Nacional de Polic�a y Convivencia Ciudadana.,3. Tramitar y responder dentro de los t�rminos de Ley, las solicitudes presentadas por la comunidad y dem�s documentos de la oficina.,4. Mantener actualizados los diferentes programas que se lleven sistem�ticamente en el Despacho como son: Registro Nacional de Medidas Correctivas � RNMC  Sistema de informaci�n de la Conciliaci�n y la Amigable Composici�n � SICAAC  Centro de Recepci�n de la Informaci�n � CRI.,5. Tramitar en los t�rminos y disposiciones legales los procedimientos, ampliaciones y dem�s diligencias que le confiera el Inspector.,6. Coordinar con el Inspector, las labores que deban desempe�arse en la oficina.,7. Mantener informado al Inspector de Polic�a, del estado de los procesos.,8. Colaborar en la recepci�n de pruebas y procedimientos necesarios que adelante la Inspecci�n de Polic�a en el cumplimiento de su misi�n.,9. Atender al p�blico y orientarlo sobre las consultas realizadas ante la Inspecci�n Municipal de Polic�a.,10. Realizar oportunamente las actividades relacionadas con las �rdenes de comparendo ambiental.,11. Elaborar seg�n instrucciones, las citas correspondientes y disponer su entrega.,12. Tramitar las querellas civiles y comunes de polic�a.,13. Expedir certificados de inhumaci�n.,14. Cumplir eficientemente las dem�s funciones que le sean asignadas y que sean inherentes al desempe�o de su cargo.</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</si>
  <si>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Tramitar dentro de los t�rminos legales, los negocios de car�cter civil, penal, contravenciones y dem�s asuntos legales que sean de su competencia.,2. Elaborar las actas que contengan los acuerdos celebrados, dentro de las audiencias de conciliaci�n realizadas en la Comisaria de Familia.,3. Recibir las quejas o informes sobre todos aquellos aspectos relacionados con conflictos familiares, violencia familiar, protecci�n a menores en abandono f�sico y/o moral y expedir las citas correspondientes a las personas involucradas, siempre bajo la supervisi�n del respectivo Comisario.,4. Expedir los certificados que por competencia se originen en la dependencia y las copias de los documentos que le sean solicitados, autenticados cuando hay lugar, previo el visto bueno del respectivo Comisario.,5. Acompa�ar al respectivo Comisario en las diligencias que se realicen fuera del despacho.,6. Atender todas las quejas del p�blico relacionadas con los asuntos que son de competencia en la Comisaria de Familia.,7. Elaborar y digitar de forma correcta y oportuna, los trabajos que se presenten en la Comisar�a de Familia.,8. Desempe�ar las dem�s funciones propias del cargo que la sean encomendadas por el respectivo Comisario.</t>
  </si>
  <si>
    <t>Estudio: Título Universitario en disciplinas académicas del NBC en Derecho y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Experiencia:Doce (12) meses de experiencia profesional.</t>
  </si>
  <si>
    <t>Proteger y prevenir a los habitantes del municipio en los asuntos relacionados con la familia y el menor, brindando orientación sicológica, garantizando, restableciendo y reparando los derechos, de acuerdo con los medios, procedimientos y límites establecidos en la Constitución, leyes, decretos, ordenanzas y acuerdos, procurando la oportuna y debida prestación del servicio para el mejoramiento de la calidad de vida de los ciudadanos.</t>
  </si>
  <si>
    <t>1.Participar en la elaboración y  desarrollo de las políticas, planes, programas y proyectos relacionados con las actividades propias de la Dependencia, para dar cumplimiento a los objetivos de la misma y los deberes señalados por la normatividad vigente.,2.Proteger, restablecer y reparar los derechos de los miembros de la familia vulnerados por situaciones de violencia intrafamiliar.,3.Atender y orientar a los niños, las niñas y los adolescentes y demás miembros del grupo familiar en el ejercicio y restablecimiento de sus derechos.,4.Recibir denuncias y adoptar las medidas de emergencia y de protección necesarias en casos de delitos contra los niños, las niñas y los adolescentes.,5.Recibir denuncias y tomar las medidas de protección en casos de violencia intrafamiliar.,6.Definir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intrafamiliar.,7.Coordinar con las autoridades competentes acciones para conjurar las situaciones de peligro en que pueda encontrarse un niño, niña o adolescente, cuando la urgencia del caso lo demande.,8.Observar, recopilar, analizar e interpretar datos que permiten diferenciar el comportamiento individual y de grupo, emitiendo conceptos para la toma de acciones y mejoramiento de las estrategias implementadas en los casos que se requiera.,9.Diseñar y aplicar instrumentos técnicos como pruebas, entrevistas y observación, para evaluar el comportamiento con el fin de interpretar y utilizar los resultados para diagnósticos, pronósticos y tratamiento de los trastornos del mismo.,10.Desarrollar programas de prevención en materia de violencia intrafamiliar y delitos sexuales.,11.Adoptar las medidas de restablecimiento de derechos en los casos de maltrato infantil y denunciar el delito.,12.Aplicar las medidas policivas que correspondan en casos de conflictos familiares, conforme a las atribuciones que le confieran el Concejo Municipal.,13.Realizar con el profesional a cargo la orientación y terapias de familia, en los casos de violencia intrafamiliar y demás conflictos familiares.,14.Realizar visitas domiciliarias para verificar situación irregular de menores y demás casos que lo ameriten.,15.Participar en la planeación, ejecución y evaluación de programas de bienestar general de las familias.,16.Brindar una atención integral a menores contraventores y en situación irregular.,17.Participar activamente a nivel interinstitucional en los programas proyectados hacia la familia y comunidad.,18.Mantener actualizados los registros de sus actividades y entregar los informes periódicamente a sus jefes inmediatos.,19.Ejercer supervisión que se designe sobre convenios y/o contratos relacionados con las funciones del cargo, aplicando la normatividad y procedimientos vigentes y velando por el cumplimiento del objeto contractual.,20.Participar activamente en los procesos del Sistema Integrado de Gestión, de conformidad con las directrices establecidas para garantizar su implementación y sostenimiento.,21.Las demás inherentes al cargo que le sean asignadas por parte del jefe inmediato</t>
  </si>
  <si>
    <t>Estudio: Título Universitario en disciplinas académicas del NBC en Administración, Economía, Ingeniería Administrativa y Afines,  Tarjeta Profesional en los casos exigidos por la Ley., Experiencia:Doce (12)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</si>
  <si>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</si>
  <si>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1.Adelantar estudios y presentar informes de carácter técnico y estadístico sobre las actividades realizadas en cumplimiento de sus funciones.,2.Diseñar hojas de ruta para facilitar y mejorar la recolección de la información.,3.Coordinar las actividades de visitas de campo tendientes a la identificación socio económica de los habitantes del Municipio y verificar que los informes que estén acorde con las hojas de ruta.,4.Promover la actualización de la base de datos de beneficiarios identificados.,5.Aplicar la metodología para la atención al usuario y registro de novedades en la base de datos de los usuarios.,6.Promover la aplicación de la metodología de identificación socio económico de los habitantes de Bello.,7.Promover la participación de los funcionarios de la dependencia en las capacitaciones relacionados con las actividades del SISBEN.,8.Coordinar la atención de los usuarios y propiciar la efectiva solución de las inquietudes, reclamos y sugerencias presentados por los usuarios con relación a los resultados de la visita.,9.Resolver en los términos y plazos legales los diferentes requerimientos (derechos de petición, tutelas, quejas y demandas) que sean presentados por los usuarios del SISBEN o por las diferentes entidades.,10.Preparar y presentar los informes de las actividades desarrolladas de acuerdo con las instrucciones recibidas necesarios para rendir ante el comité técnico del SISBEN y presentar las diferentes propuestas con el fin de que se adopten las decisiones al respecto.,11.Colaborar en el desarrollo de planes, programas y actividades que lleve a cabo la Dependencia.,12.Participar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</si>
  <si>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profesional del núcleo básico de conocimiento en: Bibliotecología, Administración. Tarjeta profesional en los casos reglamentados por la Ley., Experiencia:Doce (12 )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</si>
  <si>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</si>
  <si>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1.Administrar los diferentes espacios locativos, equipos técnicos y tecnológicos y recurso humano de las bibliotecas, dándoles el uso adecuado y acorde con las necesidades y exigencias de la comunidad en general.,2.Promover la realización de eventos culturales de su competencia en el municipio.,3.Gestionar la consecución de recursos para la adecuada dotación de la biblioteca Marco Fidel Suárez y las bibliotecas comunales.,4.Promover la conciencia de la herencia cultural, la apreciación de las artes, la innovación y logros científicos.,5.Fomentar el hábito de la lectura y la investigación.,6.Gestionar y administrar donaciones, canjes y dotaciones para las bibliotecas públicas comunales.,7.Fomentar la creación de bibliotecas comunales para una mayor cobertura del servicio bibliotecario en la comunidad.,8.Difundir los diferentes servicios y recursos que ofrece la biblioteca para el bienestar social y cultural de la población Bellanita.,9.Coordinar el desarrollo y operación de los procesos bajo  responsabilidad del personal de la dependencia y velar por su debido funcionamiento.,10.Realizar la evaluación del desempeño laboral a los funcionarios del área cuando le sea designado.,11.Colaborar en el desarrollo de planes, programas y actividades inherentes a sus procesos.,12.Ejercer supervisión que se designe sobre convenios y/o contratos relacionados con las funciones del cargo, aplicando la normatividad y procedimientos vigentes y velando por el cumplimiento del objeto contractual.,13.Realizar las demás funciones inherentes al cargo que le sean asignadas por parte del jefe inmediato.</t>
  </si>
  <si>
    <t>Estudio: Título profesional del núcleo básico de conocimiento en: Ciencias Sociales y Humanas, Sociología, Administración, Ingeniería Administrativa y Afines. Tarjeta profesional en los casos reglamentados por la Ley., Experiencia:Doce (12) meses de experiencia profesional.</t>
  </si>
  <si>
    <t>1.Administrar los diferentes espacios locativos, equipos técnicos y tecnológicos y recurso  humanos del proceso de Patrimonio Cultural y del Museo Monumento Choza Marco Fidel Suárez, dándoles el uso adecuado y acorde con las necesidades y exigencias de la comunidad en general.,2.Participar en la formulación, ejecución y evaluación de los planes programas y proyectos de la Dependencia.,3.Promover la realización de eventos culturales de su competencia en el municipio.,4.Fortalecer la conciencia tendiente a recuperar y preservar los bienes patrimoniales para brindar apoyo a la educación formal y no formal.,5.Gestionar la consecución de recursos para la adecuada dotación del proceso de Patrimonio Cultural y del Museo Monumento Choza Marco Fidel Suárez.,6.Promover la conciencia de la herencia cultural, la apreciación de los bienes patrimoniales.,7.Fomentar el conocimiento del Patrimonio material e inmaterial del Municipio.,8.Gestionar y administrar donaciones, canjes y dotaciones del proceso de Patrimonio Cultural y del Museo Monumento Choza Marco Fidel Suárez.,9.Fomentar la creación de relatos históricos sobre todos los aspectos de la vida y la cultura del Municipio.,10.Difundir los diferentes servicios y recursos que ofrece el proceso de Patrimonio Cultural y del Museo Monumento Choza Marco Fidel Suárez para el bienestar social y cultural de la población Bellanita.,11.Coordinar el desarrollo y operación de los procesos bajo responsabilidad del personal de la dependencia y velar por su debido funcionamiento.,12.Realizar la evaluación del desempeño laboral a los funcionarios del área cuando le sea designado.,13.Ejercer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</si>
  <si>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Titulo profesional del núcleo básico de conocimiento en: Derecho y Afines, Administración, Ingeniería Administrativa y Afines,  Ingeniería Industrial y Afines.   Tarjeta profesional en los casos reglamentados por la Ley., Experiencia:Doce (12) meses de  experiencia profesional</t>
  </si>
  <si>
    <t>1. Aplicar los conocimientos profesionales en el desarrollo de las políticas, planes, programas y proyectos relacionados con las actividades inherentes al cargo, para dar cumplimiento a los objetivos de la dependencia. 2. Implementar los procesos de orientación y acompañamiento a funcionarios y público en general que contribuyan a la comprensión y buena utilización de los mecanismos dispuestos para la atención, respuesta e información a la ciudadanía y demás partes interesadas.  3. Promover y monitorear la observancia de las normas y procedimientos establecidos para la atención al público y la gestión de las Peticiones, Quejas, Reclamos, Sugerencias y Denuncias (PQRSD). 4. Analizar los resultados de la respuesta que da la Administración Municipal a las PQRSD que recibe en términos de oportunidad, pertinencia y claridad  para suministrar retroalimentación a las dependencias de la entidad, realizando las recomendaciones que sean del caso para la toma de acciones de mejora y de control.  5. Identificar y promover la aplicación de nuevas tecnologías y estrategias que contribuyan a mejorar la prestación del servicio y la atención al público. 6. Servir de enlace entre la comunidad y la administración municipal, con el fin de detectar necesidades de mejora en la atención y en la prestación del servicio, proponiendo alternativas de acercamiento y solución entre las partes.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Acatar las demás funciones inherentes a la naturaleza del cargo y las que le sean asignadas por el Jefe Inmediato o que le atribuya la ley.</t>
  </si>
  <si>
    <t>Estudio: Título profesional del núcleo básico de conocimiento en: Administración, Contaduría Pública, Ingeniería Administrativa y Afines, Ingeniería Industrial y Afines. Tarjeta profesional en los casos reglamentados por la Ley., Experiencia:Doce (12) meses de experiencia profesional.</t>
  </si>
  <si>
    <t>1. Asesorar, apoyar y coordinar las actividades requeridas para la administración eficaz del área de nómina de la SE. 2. Dirigir y controlar las actividades asignadas al personal a su cargo, con el fin de asegurar el cumplimiento de los objetivos del área o grupo de trabajo. 3. Participar activamente en los procesos del Sistema Integrado de Gestión, de conformidad con las directrices establecidas para garantizar su implementación y sostenimiento. 4. Ejercer supervisión que se designe sobre convenios y/o contratos relacionados con las funciones del cargo, aplicando la normatividad y procedimientos vigentes y velando por el cumplimiento del objeto contractual. 5. Realizar las demás funciones inherentes al cargo que le sean asignadas por parte del jefe inmediato. PROCESO A02. Formulación y aprobación del plan de desarrollo educativo 6.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municipios no certificados y establecimientos educativos / Apoyo y fortalecimiento a la gestión de establecimientos educativos 7. Elaborar el plan de asistencia técnica del área, de acuerdo a la demanda de los establecimientos educativos así como al portafolio de servicios de la Secretaría, con el fin de llevar a cabo las acciones requeridas para el fortalecimiento de su gestión. PROCESO E01.  Gestionar solicitudes y correspondencia 8. Generar la respuesta con calidad y oportunidad a las solicitudes y correspondencia enviadas por los ciudadanos relacionadas con su área y funciones. PROCESO H03.  Desarrollo de personal 9. Llevar a cabo el proceso de evaluación del desempeño del personal a su cargo, con el fin de dar cumplimiento a la normatividad vigente y promover el desarrollo integral de los funcionarios. PROCESO  H06. Administración de la nómina 10. Recibir, radicar, clasificar y verificar las novedades de personal que afectan la liquidación de la nómina de manera oportuna. 11. Distribuir y velar por el ingreso de las novedades de personal y nómina para la liquidación correcta y oportuna de los salarios y prestaciones del personal docentes, directivo docente y administrativo.,12. Ingresar los actos administrativos y reportes de novedades al sistema de información de nómina, con el fin de afectar el pago de cada uno de los docentes y administrativos impactados. 13. Realizar la liquidación de la pre nómina y nómina, con el fin de garantizar el pago oportuno y real de los salarios y prestaciones del personal. 14. Imprimir los listados y reportes de nómina y generar los archivos planos para llevar a cabo los pagos de salarios y prestaciones. 15. Generar los reportes correspondientes al fondo nacional del ahorro y la sociedad fiduciaria sobre las novedades tramitadas y los descuentos realizados a cada uno de los funcionarios. PROCESO K01.  Autocontrol   16. Atender requerimientos de los entes externos de control los cuales consisten en atención a visitas de auditoría o revisión, solicitudes de presentación de informes eventuales o de informes periódicos.,PROCESO M02.  Tramitar acciones judiciales y litigios. 17. Generar la respuesta con calidad y oportunidad a las peticiones enviadas por los ciudadanos, relacionadas con su área y funciones. 18. Realizar la medición de los indicadores de proceso, según lo establecido en la ficha técnica de cada indicador y establecer o proponer las acciones respectivas para lograr mayor eficiencia y efectividad en el proceso. 19. Las demás funciones asignadas por la autoridad competente de acuerdo con el nivel, la naturaleza y el área de desempeño del cargo. 20. Participar activamente en los procesos del Sistema Integrado de Gestión, de conformidad con las directrices establecidas para garantizar su implementación y sostenimiento. 21. Ejercer supervisión que se designe sobre convenios y/o contratos relacionados con las funciones del cargo, aplicando la normatividad y procedimientos vigentes y velando por el cumplimiento del objeto contractual. 22. Realizar las demás funciones inherentes al cargo que le sean asignadas por parte del jefe inmediato.</t>
  </si>
  <si>
    <t>Estudio: Título profesional del núcleo básico de conocimiento en: Ingeniería en Sistemas, Telemática y Afines. Tarjeta profesional en los casos reglamentados por la Ley, Experiencia:Doce (12) meses de experiencia profesional.</t>
  </si>
  <si>
    <t>1. Asesorar, apoyar y coordinar las actividades requeridas para la administración eficaz del área de servicios informáticos de la SE. 2. Dirigir y controlar las actividades asignadas al personal a su cargo, con el fin de asegurar el cumplimiento de los objetivos del área o grupo de trabajo. 3. Realizar la medición y seguimiento de los indicadores asociados a los Sistemas de Información, como herramienta de apoyo a logro de los objetivos de los mismos. La definición  de los responsables se encuentra en la hoja de vida de cada indicador. 4. Participar activamente en los procesos del Sistema Integrado de Gestión, de conformidad con las directrices establecidas para garantizar su implementación y sostenimiento. 5. Ejercer supervisión que se designe sobre convenios y/o contratos relacionados con las funciones del cargo, aplicando la normatividad y procedimientos vigentes y velando por el cumplimiento del objeto contractual. 6. Realizar las demás funciones inherentes al cargo que le sean asignadas por parte del jefe inmediato.,PROCESO G01. Gestión del sistema de información 7. Planear la recolección de la información necesaria para el funcionamiento de la Secretaría de Educación y poder cumplir con la normatividad vigente en cuanto a entrega de información. 8. Realizar la capacitación del personal administrativo, docente y directivo docente responsable de la recolección de la información. 9. Consolidar y validar la información generada por los EE y las áreas de la SE, con el fin de contar con insumos de calidad para la toma de decisiones. 10. Generar los reportes de información que exige la normatividad y los demás requeridos por las áreas de la SE y los EE para la toma de decisiones. PROCESO H03. Desarrollo de personal 11. Llevar a cabo el proceso de evaluación del desempeño del personal a su cargo, con el fin de dar cumplimiento a la normatividad vigente y promover el desarrollo integral de los funcionarios. 12.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t>
  </si>
  <si>
    <t>Estudio: Título profesional del núcleo básico de conocimiento en: Educación. Tarjeta profesional en los casos reglamentados por la Ley., Experiencia:Doce (12) meses de experiencia profesional</t>
  </si>
  <si>
    <t>1. Asesorar y supervisar los programas de primera infancia de la estrategia de “cero a siempre”. 2. Apoyar en aspectos técnico-administrativos la supervisión de los programas de primera infancia. 3. Capacitar agentes educativos, madres comunitarias, personal del área pedagógica de los centros de desarrollo infantil. 4. Apoyar en asistencia a comités de primera infancia del municipio. 5. Establecer coordinación con entidades del SNBF con el fin de aunar esfuerzos técnicos administrativos y financieros para la atención a la primera infancia en el municipio. 6. Coordinar grupos de estudio cuyo tema sea la primera infancia. 7. Realizar seguimiento en las comunidades de los programas y proyectos que tengan que ver con la primera infancia. 8. Asesorar y participar en los proyectos, estudios e investigaciones que le corresponda al área a la que pertenece, para la oportuna realización de los planes, programas y proyectos. 9. Disponer del soporte documental necesario para comprobar la realización de actividades laborales reportadas, para la evaluación del desempeño. 10. Acompañar en el avance de los programas, proyectos y actividades propias del área a la que pertenece, teniendo como marco los procesos y procedimientos existentes. 11. Cumplir los procedimientos y actividades propias del área de desempeño, en función de los objetivos y metas trazadas en los planes de acción de la dependencia, siguiendo los lineamientos del Sistema de Gestión de la Calidad y el Modelo Estándar de Control Interno – MECI - 12. Realizar la supervisión y vigilancia técnica, administrativa y financiera de los contratos que le sean asignados y que guarden relación con las funciones asignadas a la dependencia, de conformidad con las normas vigentes. 13. Emplear sistemas de información y expresar cambios para manejar de manera adecuada la información y los diferentes recursos que han sido puestos a disposición de la dependencia.,14. Participar en el proceso del Sistema de Gestión de la Calidad, para que funcione de acuerdo con lo establecido en el área desempeño. 15. Elaborar, ejecutar, hacer seguimiento y control a los programas y proyectos que tiene bajo su responsabilidad. 16. Cumplir con las funciones contenidas en la Constitución Nacional, la Ley, los Decretos, las Ordenanzas, Acuerdos, Manual de Funciones y Reglamento Interno de Trabajo. 17. Estudiar, evaluar y conceptuar sobre las materias de competencia del área interna de desempeño y proyectar respuesta a las peticiones presentadas por la comunidad y/o entes de control.  18. Recibir, analizar y proyectar respuestas a solicitudes, derechos de petición, Acciones de Tutelas, recursos interpuestos a que haya lugar, relacionadas con el desempeño de las funciones y que le sean asignadas por el jefe del área. 19. Recibir y controlar los documentos relacionados con los asuntos correspondientes a su cargo y funciones, mientras se realiza la labor asignada y posteriormente reenviarlos al área de archivo correspondiente. 20. Asistir al jefe del Área y participar en juntas, reuniones y comités que le sean delegados. 21. Responder por los equipos y herramientas de oficina que le sean asignados, procurando su cuidado y buen uso de los mismos. 22. Acatar las demás funciones inherentes a la naturaleza del cargo y las que le sean asignadas por el Jefe Inmediato o que le atribuya la ley.</t>
  </si>
  <si>
    <t>Estudio: Título profesional del núcleo básico de conocimiento en: Ingeniería de Sistemas, Telemática y Afines.    Tarjeta profesional en los casos reglamentados por la Ley, Experiencia:Doce (12) meses de experiencia profesional</t>
  </si>
  <si>
    <t>1.Coadyuvar en la administración de los recursos informáticos, propendiendo por la optimización de los mismos.,2.Administrar la red general de comunicaciones y de las bases de datos para garantizar su óptimo funcionamiento.,3.Recomendar la elaboración de convenios o contratos con entidades de carácter público o privado del orden Nacional o Internacional que permitan un desarrollo de la gestión informática mediante la asistencia técnica, económica y administrativa.,4.Participar en la realización de estudios relacionados con los recursos informáticos, con el objeto de realizar nuevas adquisiciones o actualizaciones.,5.Participar en la formulación del Plan Estratégico de Informática de la Administración Municipal.,6.Elaborar el proyecto del Presupuesto Anual de Servicio de Informática y presentarlo al Secretario de Hacienda.,7.Coordinar, controlar y evaluar los planes de contingencia en los sistemas de información, con el fin de garantizar eficiencia, eficacia y efectividad.,8.Velar por la aplicación de las diferentes medidas sobre seguridad informática.,9.Coordinar el desarrollo y operación de los procesos bajo responsabilidad del personal de la Dependencia y velar por su debido funcionamiento.,10.Realizar la evaluación del desempeño laboral a los funcionarios a su cargo,11.Participar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</si>
  <si>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Psicología, Sociología, Trabajo Social y Afines, Administración y afines, Ingeniería Administrativa y Afines. Tarjeta profesional en los casos reglamentados por la Ley., Experiencia:Doce (12) meses de experiencia profesional.</t>
  </si>
  <si>
    <t>1.Contribuir con  la planeación, dirección, ejecución, evaluación y control de planes, programas y proyectos encaminados a la atención, desarrollo y protección integral de la infancia y adolescencia en el territorio municipal.,2.Participar activamente en los espacios de interlocución y apoyo de entidades gubernamentales, empresas privadas y organizaciones sociales para hacer difusión, seguimiento y veeduría a las políticas para la atención integral de la infancia y adolescencia.,3.Participar en la producción de documentos, materiales y estrategias de divulgación, de las políticas y proyectos para la protección y fortalecimiento de la infancia y adolescencia.,4.Participar y acompañar las acciones que se realicen desde el Municipio de Bello, el COMPOS y demás espacios estatales, que estén orientados a la atención integral de la población objetivo.,5.Apoyar la articulación y la implementación de las estrategias nacionales de forma coordinada con los planes, programas y proyectos en el Municipio de Bello.,6.Consolidar, sistematizar y socializar información acerca de las características de la población objetivo, la oferta de los servicios y recursos de apoyo existentes  y rendir los informes periódicos de gestión que le sean requeridos por el jefe inmediato, las dependencias al interior de la administración municipal y las demás autoridades competentes.,7.Participar activamente en los procesos del Sistema Integrado de Gestión, de conformidad con las directrices establecidas para garantizar su implementación y sostenimiento.,8.Ejercer supervisión sobre convenios y/o contratos que suscriba la Secretaria de infancia, adolescencia y  juventud  presentar los informes pertinentes y velar por el efectivo cumplimiento del objeto de los mismos.,9.Desempeñar las demás funciones que le sean asignadas de acuerdo con el nivel jerárquico, la naturaleza y el área de desempeño del cargo.</t>
  </si>
  <si>
    <t>Estudio: Título profesional del núcleo básico de conocimiento en: Comunicación Social, Periodismo y afines, Economía.  Tarjeta profesional en los casos reglamentados por la Ley., Experiencia:Doce (12) meses de  experiencia profesional.</t>
  </si>
  <si>
    <t>1. Controlar la coherencia entre los mensajes a transmitir, los públicos a los cuales se dirigen y los medios de difusión seleccionados. 2. Coordinar la elaboración, edición y publicación de comunicados de la Administración Municipal en los medios establecidos. 3. Supervisar la elaboración del material de producción y posproducción de la información corporativa. 4. Suministrar la información necesaria para contribuir al normal desarrollo de los procesos comunicacionales. 5. Participar en el desarrollo y ejecución de programas y proyectos asignados, de su competencia. 6. Desarrollar actividades que permitan dar cumplimiento al Plan de Comunicaciones y la Política de Comunicación Pública. 7. Analizar la eficiencia y eficacia de las estrategias de comunicación implementadas. 8. Realizar seguimiento y control operativo a los programas y proyectos que tiene bajo su responsabilidad. 9. Elaborar informes de gestión de los programas y proyectos asignados.,10. Aplicar las metodologías requeridas para el normal desarrollo de los procedimientos de la Dependencia. 11. Obtener, analizar y generar informes requeridos por entidades, dependencias internas o externas,  relacionados con el desempeño de sus funciones. 12. Recibir, analizar y responder a las PQRSD de su competencia. 13. Participar activamente en los procesos del Sistema Integrado de Gestión, de conformidad con las directrices establecidas para garantizar su implementación y sostenimiento. 14. Ejercer supervisión que se designe sobre convenios y/o contratos relacionados con las funciones del cargo, aplicando la normatividad y procedimientos vigentes y velando por el cumplimiento del objeto contractual. 15. Acatar las demás funciones inherentes a la naturaleza del cargo y las que le sean asignadas por el Jefe Inmediato o que le atribuya la ley.</t>
  </si>
  <si>
    <t>Estudio: Título profesional del núcleo básico de conocimiento en: Comunicación Social, Periodismo y afines  Tarjeta profesional en los casos reglamentados por la Ley., Experiencia:Doce (12) meses de experiencia profesional.</t>
  </si>
  <si>
    <t>1.Controlar la coherencia entre los mensajes a transmitir, los públicos a los cuales se dirigen y los medios de difusión seleccionados.,2.Coordinar la elaboración, edición y publicación de comunicados de la Administración Municipal en los medios establecidos.,3.Supervisar la elaboración del material de producción y posproducción de la información corporativa.,4.Suministrar la información necesaria para contribuir al normal desarrollo de los procesos comunicacionales.,5.Participar en el desarrollo y ejecución de programas y proyectos asignados, de su competencia.,6.Desarrollar actividades que permitan dar cumplimiento al Plan de Comunicaciones y la Política de Comunicación Pública.,7.Analizar la eficiencia y eficacia de las estrategias de comunicación implementadas.,8.Realizar seguimiento y control operativo a los programas y proyectos que tiene bajo su responsabilidad.,9.Elaborar informes de gestión de los programas y proyectos asignados.,10.Aplicar las metodologías requeridas para el normal desarrollo de los procedimientos de la Dependencia.,11.Obtener, analizar y generar informes requeridos por entidades, dependencias internas o externas,  relacionados con el desempeño de sus funciones.,12.Recibir, analizar y responder a las PQRSD de su competencia.,13.Participar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</si>
  <si>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Título profesional del núcleo básico de conocimiento en: Derecho y Afines, Administración, Contaduría Pública, Economía, Ingeniería Administrativa y Afines, Ingeniería Industrial y Afines. Tarjeta profesional en los casos reglamentados por la Ley., Experiencia:Doce (12) meses de experiencia profesional.</t>
  </si>
  <si>
    <t>1.Coordinar, consolidar y publicar el Plan Anual de Compras, de acuerdo a la normatividad, los requerimientos de la Administración Municipal y el presupuesto asignado.,2.Realizar estudios de mercado y mantener un registro actualizado de los proveedores, de acuerdo a lo establecido en la normatividad, los procesos y procedimientos establecidos para ello.,3.Proyectar y solicitar el presupuesto requerido para la adquisición de bienes y servicios a su cargo.,4.Participar en el desarrollo de las políticas, planes, programas y proyectos relacionados con las actividades propias de la dependencia, para dar cumplimiento a los objetivos de la misma y los deberes señalados por la normatividad vigente.,5.Conceptuar sobre los pedidos hechos por las distintas dependencias que puedan ser susceptibles de modificación por razones técnicas o de calidad.,6.Coordinar, verificar y controlar los bienes recibidos a los proveedores, así como la distribución de los suministros solicitados por los funcionarios, de acuerdo a los procedimientos establecidos.,7.Efectuar control perceptivo de bienes y productos que ingresan y salen del almacén, de acuerdo a los procedimientos establecidos.,8.Garantizar la realización del inventario de los elementos existentes en el almacén, de acuerdo al procedimiento establecido.,9.Aplicar mecanismos que permitan agilizar la entrega de suministros requeridos por las dependencias, controlando su asignación a los funcionarios responsables.,10.Coordinar la asignación de bienes que se encuentren disponibles en bodegas o por ejecución de un traslado a los funcionarios de la Administración Municipal, así como el retiro de los bienes que tengan a cargo en procesos de traslados a otras dependencias o retiros de la entidad, expidiendo su respectivo paz y salvo.,11.Identificar y reportar la necesidad y conveniencia de realizar procesos de remates de bienes muebles del Municipio que ya no sean requeridos.,12.Realizar el apoyo de los inventarios de las diferentes instituciones educativas.,13.Mantener un archivo de cada secretaria y/o funcionario de forma organizada con las actas de bienes asignados, los trámites de traslado, de reintegro y las bajas de inservibles que se realizan en la dependencia.,14.Brindar apoyo y orientación a las dependencias que realicen labores de adquisición, almacenamiento y entrega de bienes muebles y de consumo en el Municipio, así como a las instituciones educativas, con el fin de estandarizar los procedimientos y controlar el cumplimiento de las políticas establecidas.,15.Rendir los informes periódicos de gestión que le sean solicitados por el jefe inmediato y suministrar información requerida por las dependencias al interior de la administración municipal y organismos de control.,16.Participar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contractual.,18.Las demás inherentes al cargo que le sean asignadas por parte del jefe inmediato</t>
  </si>
  <si>
    <t>Estudio: Título profesional del núcleo básico de conocimiento en: Ingeniería Industrial y Afines. Tarjeta profesional en los casos reglamentados por la Ley., Experiencia:Doce (12) meses de experiencia profesional.</t>
  </si>
  <si>
    <t>1. Coordinar el personal operativo que realiza la defensa y control del espacio público, urbanístico, y contaminación visual en la zona asignada. 2. Elaborar los informes de los procedimientos adelantados en control urbanístico. 3. Requerir a los contraventores del espacio público, por la indebida ocupación del espacio público. 4. Servir de enlace en la Secretaria de Gobierno en los diferentes operativos de espacio público y control urbanístico. 5. Entregar y notificar los requerimientos de ocupación del espacio público con materiales de construcción, enmallados, ventas de construcción entre otras. 6. Asesorar y ejercer supervisión que se designe sobre convenios y/o contratos relacionados con las funciones del cargo, aplicando la normatividad y procedimientos vigentes y velando por el cumplimiento del objeto contractual. 7. Asesorar y participar en los proyectos, estudios e investigaciones que le corresponda al área a la que pertenece, para la oportuna realización de los planes, programas y proyectos. 8. Disponer del soporte documental necesario para comprobar la realización de actividades laborales reportadas, para la evaluación del desempeño.,9. Acompañar en el avance de los programas, proyectos y actividades propias del área a la que pertenece, teniendo como marco los procesos y procedimientos existentes. 10. Cumplir los procedimientos y actividades propias del área de desempeño, en función de los objetivos y metas trazadas en los planes de acción de la dependencia, siguiendo los lineamientos del Sistema de Gestión de la Calidad y el Modelo Estándar de Control Interno – MECI - 11. Realizar la supervisión y vigilancia técnica, administrativa y financiera de los contratos que le sean asignados y que guarden relación con las funciones asignadas a la dependencia, de conformidad con las normas vigentes. 12. Emplear sistemas de información y expresar cambios para manejar de manera adecuada la información y los diferentes recursos que han sido puestos a disposición de la dependencia. 13. Participar en el proceso del Sistema de Gestión de la Calidad, para que funcione de acuerdo con lo establecido en el área desempeño. 14. Elaborar, ejecutar, hacer seguimiento y control a los programas y proyectos que tiene bajo su responsabilidad.</t>
  </si>
  <si>
    <t>Estudio: Título profesional del núcleo básico de conocimiento en: Nutrición y Dietética. Tarjeta profesional en los casos reglamentados por la Ley., Experiencia:Doce (12) meses  de experiencia profesional.</t>
  </si>
  <si>
    <t>1.Coordinar el programa de alimentación escolar en las instituciones educativas en coordinación del Instituto Colombiano de Bienestar Familiar ICBF.,2.Realizar Asesoría sobre las minutas alimentarías en las instituciones educativas.,3.Programar, ejecutar y Evaluar de los programas que desarrolle la Secretaría de Educación de acuerdo con el P.M.A.,4.Coordinar los programas de evaluación nutricional de los escolares de las instituciones educativas.,5.Asesorar a las instituciones educativas sobre las adecuaciones de los restaurantes escolares.,6.Coordinar la administración de los restaurantes escolares y apoyar la conformación de los grupos de apoyo en las instituciones educativas.,7.Colaborar en el desarrollo de planes, programas y actividades inherentes a sus procesos.,8.Participar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contractual.,10.Realizar las demás funciones inherentes al cargo que le sean asignadas por parte del jefe inmediato</t>
  </si>
  <si>
    <t>Estudio: Titulo profesional del núcleo básico de conocimiento en: Arquitectura y Afines, Ingeniería civil y Afines. Tarjeta profesional en los casos reglamentados por la Ley., Experiencia:Doce (12) meses de experiencia profesional.</t>
  </si>
  <si>
    <t>1.Coordinar las actividades para el levantamiento de los cambios físicos que se presenten en la propiedad inmueble, tanto en zona urbana como rural.,2.Aplicar los conocimientos profesionales en desarrollo de sus funciones, encaminadas a prestar y mejorar los servicios catastrales del Municipio.,3.Participar en las actividades, programas, planes y proyectos de actualización catastral del Municipio de Bello.,4.Participar en la elaboración de los planes de acción y planes de mejoramiento de la Dependencia.,5.Elaborar y/o apoyar los procesos de solución a las reclamaciones de los usuarios relacionados con los procesos catastrales.,6.Apoyar en la organización logística de actividades programadas en la Dependencia con el fin de facilitar su realización.,7.Participar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</si>
  <si>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Título profesional del núcleo básico de conocimiento en: Ingeniería Ambiental, Ingeniería Civil y Afines, Ingeniería de Minas y Afines, Geología. Tarjeta profesional en los casos reglamentados por la Ley., Experiencia:Doce (12) meses de experiencia profesional.</t>
  </si>
  <si>
    <t>1.Coordinar las comisiones técnicas del COMGERD que se creen de acuerdo a las necesidades de la Administración Municipal.,2.Realizar seguimiento y evaluación técnica al Plan Municipal para la Gestión del Riesgo y al Plan Local de Emergencia y Contingencia, emitiendo conceptos que en materia de Ingeniería Civil se requieran para su efectivo cumplimiento.,3.Socializar con la Secretaría de Planeación y curadurías el cumplimiento de la normatividad técnica del Municipio de Bello con respecto a las enunciadas por el Sistema Nacional y Departamental de Gestión del Riesgo y Prevención de Desastres.,4.Coordinar las actividades necesarias para el cumplimiento de la normatividad técnica dictada por el Sistema Nacional de Gestión del Riesgo de Desastres (acuerdos, decretos, circulares, conceptos y otras normas).,5.Asistir a las reuniones programadas con ocasión de las funciones de la oficina de Gestión del Riesgo y del Consejo Municipal de Gestión del Riesgo.,6.Atender las solicitudes a nivel técnico formuladas por la comunidad y otros que se relacionen con la Gestión del Riesgo y presentar los informes respectivos.,7.Presentar a la comunidad los lineamientos técnicos y características del riesgo que se presente en los diferentes sectores.,8.Promover programas de capacitación y sensibilización del riesgo y mitigación del riesgo en los sectores que así lo ameriten y que estén contemplados como zonas de riesgo en el Plan de Ordenamiento Territorial (POT).,9.Participar activamente en los procesos del Sistema Integrado de Gestión, de conformidad con las directrices establecidas para garantizar su implementación y sostenimiento.</t>
  </si>
  <si>
    <t>Estudio: Título profesional del núcleo básico de conocimiento en Educación, Administración, Ingeniería Administrativa y Afines, Ingeniería Industrial y Afines. Tarjeta profesional en los casos reglamentados por la Ley., Experiencia:Doce (12) meses de  experiencia profesional.</t>
  </si>
  <si>
    <t>1. Coordinar, supervisar y controlar las actividades relacionadas con la consolidación de la proyección de cupos y la identificación de estrategias de permanencia. 2. Coordinar, supervisar y controlar los proyectos relacionados con poblaciones vulnerables que pertenecen a la jurisdicción de la SE. 3. Dirigir y controlar las actividades asignadas al personal a su cargo, con el fin de asegurar el cumplimiento de los objetivos del área o grupo de trabajo. PROCESO A02. Formulación y aprobación del plan de desarrollo educativo 4.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 PROCESOA03. Apoyo y fortalecimiento a la gestión de establecimientos educativos 5. Elaborar el plan de asistencia técnica del área, de acuerdo a la demanda de los establecimientos educativos así como al portafolio de servicios de la Secretaría, con el fin de llevar a cabo las acciones requeridas para el fortalecimiento de su gestión. PROCESO A04. Evaluación de resultados 6. 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PROCESO B02. Ejecución, control y seguimiento de programas y proyectos  8.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cargo.,ESO C02. Proyectar cupos 9. Analizar y evaluar la información de oferta educativa de los Establecimientos Educativos, para determinar el valor de los cupos faltantes y verificar crecimientos significativos en la demanda de cupos con respecto a la matrícula de años anteriores. 10. Evaluar la viabilidad de estrategias de generación de cupos para definir alternativas que permitan satisfacer la demanda de los mismos, teniendo en cuenta los lineamientos y las metas de cobertura de la SE. 11. Verificar el cumplimiento de los parámetros técnicos establecidos para el registro de la información relacionada con los alumnos que serán atendidos en los diferentes EE. 12. Evaluar la viabilidad de implementación de estrategias de estimulación de demanda y de estrategias de retención acordes a las particularidades de la jurisdicción. 13. Cuando aplique, actualizar el registro de las novedades de matrícula correspondiente a los contratos de prestación de servicios suscritos con entidades privadas.  Lo anterior, teniendo en cuenta los parámetros técnicos e instrumentos definidos para tal efecto. 14. Evaluar el desempeño de los contratistas de servicios educativos, para generar la carta de satisfacción que se requiere para la autorización del pago.  Dicha evaluación debe considerar los parámetros de calidad y obligaciones contempladas en el contrato suscrito. PROCESO E01.  Gestionar solicitudes y correspondencia 15. Generar la respuesta con calidad y oportunidad a las solicitudes y correspondencia enviadas por los ciudadanos relacionadas con su área y funciones.,PROCESO I01.  Adquirir bienes y servicios 16. Detectar las necesidades de adquisiciones, diligenciar los formatos de requisición de compra y estudio de conveniencia y viabilidad del área y enviarlas para su trámite, con el fin de solicitar las compras necesarias para cubrir las necesidades de funcionamiento. 17.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18. Liquidar los contratos y convenios de la Secretaría de Educación de acuerdo a lo estipulado contractualmente, cerrándolos legal y financieramente, ya sea por entrega a satisfacción o por finalización anticipada de estos. 19. Participar en la elaboración de los términos de referencia o pliegos de condiciones de las contrataciones a realizar, ya sea por contratación directa, licitación, concurso o convenios, con el fin de aportar el conocimiento técnico, legal y económico para cada una de estos. PROCESO M02.  Tramitar acciones judiciales y litigios. 20. Generar la respuesta con calidad y oportunidad a las peticiones enviadas por los ciudadanos relacionados con su área y funciones. 21. Participar activamente en las funciones descritas en el Comité de Cobertura. 22. Realizar la medición de los indicadores de proceso, según lo establecido en la ficha técnica de cada indicador y establecer o proponer las acciones respectivas para lograr mayor eficiencia y efectividad en el proceso. 23. Las demás funciones asignadas por la autoridad competente de acuerdo con el nivel, la naturaleza y el área de desempeño del cargo.</t>
  </si>
  <si>
    <t>Estudio: Título profesional del núcleo básico de conocimiento en: Educación, Psicología, Sociología, Trabajo Social y Afines. Tarjeta profesional en los casos reglamentados por la Ley., Experiencia:Doce (12) meses de  experiencia profesional.</t>
  </si>
  <si>
    <t>1. Coordinar, supervisar y controlar los procesos relacionados con el análisis, la formulación y la inscripción de programas y proyectos para la atención de población vulnerable (Estudiantes con discapacidad (Necesidades Educativas Especiales) y con capacidades o con talentos excepcionales  Desplazados). 2. Coordinar, supervisar y controlar los procesos relacionados con la ejecución, control y seguimiento de programas y proyectos para la atención de población vulnerable (Estudiantes con discapacidad (Necesidades Educativas Especiales) y con capacidades o con talentos excepcionales  y Desplazados). Funciones específicas relacionadas con cada uno de los procesos en los que participa el cargo: 3. Preparar los planes de acción del área 4. Elaborar el plan de asistencia técnica del área 5. Generar el informe de gestión del tablero de indicadores. 6. Desarrollar las actividades relacionadas con la formulación de proyectos del área teniendo en cuenta la metodología general ajustada MGA. 7. Definir las actividades, el cronograma, el plan de calidad, el plan de riesgos, y la estructura organizacional de cada proyecto. 8. Gestionar la ejecución de los proyectos a su cargo y realizar seguimiento a los mismos.  Identificar riesgos. 9. Gestionar las actividades necesarias para el inicio de los proyectos y divulgarlas a cada uno de los involucrados en los proyectos.  10. Realizar seguimiento a la ejecución del proyecto e identificar los ajustes y cambios necesarios. 11. Generar la respuesta a las solicitudes y correspondencia enviadas por los ciudadanos relacionadas con su área y funciones. 12. Realizar seguimiento a los contratos y convenios suscritos por la Secretaría de Educación velando por su correcta ejecución. 13. Atender requerimientos de los entes externos de control 14. Generar la respuesta a las peticiones enviadas por los ciudadanos relacionados con su área y funciones. 15. Realizar la medición de los indicadores de proceso.</t>
  </si>
  <si>
    <t>Estudio: Título profesional del núcleo básico de conocimiento en: Administración, Contaduría Pública, Ingeniería Administrativa. Tarjeta profesional en los casos reglamentados por la Ley., Experiencia:Doce (12)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</si>
  <si>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</si>
  <si>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 Coordinar todos los procesos de prestaciones sociales y seguridad social. Para garantizar los derechos prestaciones  a los docentes, administrativos y docentes directivos. 2. Ejecutar el plan de acción para los procesos de  prestaciones sociales y seguridad social. 3. Aplicar las normas relacionadas con prestaciones sociales y seguridad social de los servidores municipales y pensionados del Municipio. 4. Efectuar las tareas necesarias para dar trámite a las prestaciones económicas y sociales de los docentes afiliados al Fondo de Prestaciones Sociales del Magisterio para dar cumplimiento a los derechos del personal docente. 5. Recibir y tramitar las reclamaciones por salud presentadas por el personal docente y directivo docente. 6. Estudiar y emitir conceptos sobre prestaciones sociales y seguridad social. 7. Apoyar el proceso de elaboración y de rendición de cuentas de la Secretaría. 8. Mantener la información actualizada y precisa que facilite la toma de decisiones referente a prestaciones sociales y seguridad social.  9. Verificar hojas de vida para determinar la cuantía de los bonos pensiónales.,10. Coordinar la ejecución del pasivo pensional según recomendaciones del Ministerio de Hacienda. 11. Participar en el desarrollo  de las políticas, planes, programas y proyectos relacionados con las actividades propias del área de gestión a su cargo, para dar cumplimiento a los objetivos de la dependencia y los deberes señalados  por la normatividad vigente.  12. Mantener la información actualizada y precisa que facilite la toma de decisiones referente a liquidación de bonos pensiónales. 13. Participar activamente en las funciones descritas en el Comité del fondo de prestaciones sociales del magisterio y el Comité especial de docentes amenazados o desplazados 14. Elaborar y enviar los informes necesarios y requeridos por instancias superiores o entidades públicas o privadas que la requieran y sea de su competencia. 15. Participar activamente en los procesos del Sistema Integrado de Gestión, de conformidad con las directrices establecidas para garantizar su implementación y sostenimiento. 16. Ejercer supervisión que se designe sobre convenios y/o contratos relacionados con las funciones del cargo, aplicando la normatividad y procedimientos vigentes y velando por el cumplimiento del objeto contractual. 17. Realizar las demás funciones inherentes al cargo que le sean asignadas por parte del jefe inmediato.</t>
  </si>
  <si>
    <t>Estudio: Título  Universitario en disciplinas académicas del NBC en Derecho y Afines. Tarjeta Profesional en los casos exigidos por la Ley., Experiencia:Doce (12) meses de experiencia profesional.</t>
  </si>
  <si>
    <t>1.Ejecutar, vigilar y controlar los procesos de cobro coactivo administrativo que se promuevan en contra  de los deudores morosos del fisco Municipal por concepto de infracciones de tránsito, de acuerdo a las normas y disposiciones vigentes.,2.Colaborar en el diseño y ejecución de planes y programas orientados a sanear y reducir el debido cobrar, mediante mecanismos persuasivos, coactivos, judiciales y demás medios pertinentes.,3.Participar conjuntamente con el Director Administrativo en la definición de los criterios de selección de los sujetos pasivos del cobro coactivo.,4.Analizar y presentar oportunamente los informes al jefe inmediato y organismos de control cuando le sean requeridos.,5.Verificar el efectivo cumplimiento de los compromisos acordados con los contribuyentes para el pago de sus obligaciones por cartera.,6.Participar activamente en los procesos del Sistema Integrado de Gestión, de conformidad con las directrices establecidas para garantizar su implementación y sostenimiento.,7.Ejercer supervisión que se designe sobre convenios y/o contratos cumpliendo con la normatividad y procedimientos vigentes velando por el cumplimiento del objeto contractual.,8.Las demás inherentes al cargo que le sean asignadas por parte del jefe inmediato.</t>
  </si>
  <si>
    <t>Estudio: Título profesional del núcleo básico de conocimiento en: Terapias. Tarjeta profesional en los casos reglamentados por la Ley., Experiencia:Doce (12) meses de experiencia profesional.</t>
  </si>
  <si>
    <t>1.Elaborar y desarrollar estrategias desde el área de fisioterapia para el cumplimiento de los planes, programas y proyectos de la Secretaría de Deporte y Recreación.,2.Asistir desde el área de fisioterapia a los usuarios que participan en las diferentes actividades deportivas y recreativas realizadas por la dependencia y proponer acciones que permitan fortalecer la realización de las mismas.,3.Orientar y participar desde el área de fisioterapia en el desarrollo de los programas a nivel recreativo y deportivo con las diferentes entidades públicas, organizaciones comunitarias, establecimientos educativos municipales y grupos organizados.,4.Establecer mecanismos de control sobre el uso de implementos y equipos del área de fisioterapia con el fin de determinar su necesidad y presentar el programa de requerimientos.,5.Presentar al jefe inmediato el cronograma del área de fisioterapia para su aprobación e implementación.,6.Elaborar los procedimientos necesarios para el buen funcionamiento del área de fisioterapia y ejecutarlos previa aprobación del jefe inmediato.,7.Elaborar y presentar los  informes y novedades requeridos por sus superiores o autoridades administrativas o de control.,8.Participar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contractual.,10.Las demás inherentes al cargo que le sean asignadas por parte del jefe inmediato.</t>
  </si>
  <si>
    <t>Estudio: Título profesional del núcleo básico de conocimiento en: Artes Plásticas Visuales y Afines, Artes Representativas, Música, Otros Programas Asociados a Bellas Artes, Sociología, Trabajo Social Y Afines, Administración, Ingeniería Administrativa y Afines. Tarjeta profesional en los casos reglamentados por la Ley., Experiencia:Doce (12) meses de  experiencia profesional.</t>
  </si>
  <si>
    <t>1.Facilitar a la comunidad condiciones de acceso a los espacios culturales que permitan la comprensión, el disfrute y la asimilación de la identidad cultural.,2.Participar en la formulación, ejecución y evaluación de los planes programas y proyectos de la Dependencia.,3.Administrar los bienes inmuebles asignados para la eficaz prestación del servicio en la casa de  la cultura.,4.Coordinar las diferentes actividades y procesos que se desarrollan al interior de la casa de la cultura.,5.Gestionar recursos para el desarrollo de programas y proyectos de la casa de la cultura.,6.Realizar la evaluación del desempeño laboral a los funcionarios del área cuando le sea designado.,7.Apoyar la gestión de la dependencia cuando así lo requiera su jefe inmediato.,8.Ejercer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</si>
  <si>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Título profesional del núcleo básico de conocimiento en: Administración, Salud Pública. Tarjeta profesional en los casos reglamentados por la Ley., Experiencia:Doce (12) meses de experiencia profesional.</t>
  </si>
  <si>
    <t>1. Identificar los riesgos del ambiente y el consumo y plantear estrategias para controlarlo. 2. Formular, ejecutar y verificar las acciones de promoción, prevención, vigilancia y control de la zoonosis. 3. Coordinar con autoridades competentes actividades para la vigilancia del agua del consumo humano y el manejo de residuos sólidos al interior de los establecimientos. 4. Velar por la garantía de calidad en el sistema de red en frio en las entidades prestadoras de servicios de salud. 5. Generar, orientar y evaluar los procesos orientados a la articulación de entidades públicas y privadas, a fin de alcanzar coberturas mayores al 95% en los diferentes programas de vacunación. 6. Coordinar las acciones de salud pública, control de riesgos y daños en salud.,7. Realizar el seguimiento epidemiológico de los eventos de salud pública presentados en el Municipio. 8. Coordinar y desarrollar acciones de inspección, vigilancia y control en la red de prestadores públicos y privados para garantizar el cumplimiento del sistema obligatorio de garantía de la calidad en las IPS del Municipio que atienden eventos de salud pública. 9. Realizar labores de Inspección, vigilancia y control de las instituciones que presten servicios de salud, llevar su registro y cuando se encuentren anomalías aplicar las medidas preventivas y correctivas previstas en la ley y verificar su cumplimiento. 10. Asesorar y participar en los proyectos, estudios e investigaciones que le corresponda al área a la que pertenece, para la oportuna realización de los planes, programas y proyectos. 11. Disponer del soporte documental necesario para comprobar la realización de actividades laborales reportadas, para la evaluación del desempeño. 12. Acompañar en el avance de los programas, proyectos y actividades propias del área a la que pertenece, teniendo como marco los procesos y procedimientos existentes. 13. Cumplir los procedimientos y actividades propias del área de desempeño, en función de los objetivos y metas trazadas en los planes de acción de la dependencia, siguiendo los lineamientos del Sistema de Gestión de la Calidad y el Modelo Estándar de Control Interno – MECI - 14. Realizar la supervisión y vigilancia técnica, administrativa y financiera de los contratos que le sean asignados y que guarden relación con las funciones asignadas a la dependencia, de conformidad con las normas vigentes.,15. Emplear sistemas de información y expresar cambios para manejar de manera adecuada la información y los diferentes recursos que han sido puestos a disposición de la dependencia. 16. Participar en el proceso del Sistema de Gestión de la Calidad, para que funcione de acuerdo con lo establecido en el área desempeño. 17. Elaborar, ejecutar, hacer seguimiento y control a los programas y proyectos que tiene bajo su responsabilidad. 18. Cumplir con las funciones contenidas en la Constitución Nacional, la Ley, los Decretos, las Ordenanzas, Acuerdos, Manual de Funciones y Reglamento Interno de Trabajo. 19. Estudiar, evaluar y conceptuar sobre las materias de competencia del área interna de desempeño y proyectar respuesta a las peticiones presentadas por la comunidad y/o entes de control.  20. Recibir, analizar y proyectar respuestas a solicitudes, derechos de petición, Acciones de Tutelas, recursos interpuestos a que haya lugar, relacionadas con el desempeño de las funciones y que le sean asignadas por el jefe del área. 21. Recibir y controlar los documentos relacionados con los asuntos correspondientes a su cargo y funciones, mientras se realiza la labor asignada y posteriormente reenviarlos al área de archivo correspondiente. 22. Asistir al jefe del Área y participar en juntas, reuniones y comités que le sean delegados. 23. Responder por los equipos y herramientas de oficina que le sean asignados, procurando su cuidado y buen uso de los mismos. 24. Acatar las demás funciones inherentes a la naturaleza del cargo y las que le sean asignadas por el Jefe Inmediato o que le atribuya la ley.</t>
  </si>
  <si>
    <t>1. Identificar y evaluar amenazas y riesgos originados por procesos geológicos, geomorfológicos, geoquímicos, hidroclimáticos, meteorológicos y antrópicos, para garantizar mejores condiciones de seguridad para la comunidad.,2. Realizar seguimiento y evaluación técnica al Plan Municipal para la Gestión del Riesgo y al Plan Local de Emergencia y Contingencia, emitiendo los conceptos técnicos relacionados con el componente geológico, según sea designado.,3. Recopilar, analizar y procesar información relacionada con estabilidad de taludes y erosiones por fuentes acuíferas.,4. Emitir y recomendaciones sobre la capacidad de los suelos y el adecuado manejo de excavaciones de canteras y minas.,5. Determinar las propiedades y características físicas y químicas de minerales, suelos, rocas y sedimentos y proporcionar los análisis de terrenos correspondientes.,6. Diseñar estrategias de geotecnia para articular con el plan Municipal de Gestión del Riesgo.,7. Brindar apoyo técnico y operativo en la atención de emergencias en el territorio y a las demás dependencias de la Administración cuando así se requiera.,8. Promover programas de capacitación y sensibilización y mitigación del riesgo en los sectores que así lo ameriten y que estén contemplados como zonas de riesgo en el Plan de Ordenamiento Territorial (POT).,9. Proporcionar respuesta oportuna a las solicitudes y requerimientos de los diferentes grupos de interés, entes de control y comunidad en general, relacionados con el componente de geológico, en cumplimiento de los términos establecidos por Ley y la Entidad.,10. Realizar la supervisión de los contratos y/o convenios que le sean asignados, propendiendo por la consecución de los objetivos establecidos, de acuerdo con la normatividad vigente y los lineamientos institucionales,11. Actuar de manera articulada con los diferentes equipos de trabajo y/o dependencias de la Entidad, propendiendo por el fortalecimiento de la capacidad operativa institucional.,12. Contribuir con el mantenimiento y mejoramiento continuo del Sistema Integrado de Gestión, a través de la participación activa en las actividades, estrategias y programas definidos para tal fin.,13. Las demás funciones asignadas por la autoridad competente, de acuerdo con el nivel, la naturaleza y el área de desempeño del cargo.</t>
  </si>
  <si>
    <t>Estudio: Título profesional del núcleo básico de conocimiento en: Administración, Contaduría Pública, Ingeniería Administrativa y Afines. Tarjeta profesional en los casos reglamentados por la Ley., Experiencia:Doce (12) meses de experiencia profesional.</t>
  </si>
  <si>
    <t>1.Nutrir los estados financieros del Municipio, garantizando la veracidad de la información, para la toma de decisiones.,2.Vigilar la aplicación del sistema contable de acuerdo con el Plan General Contabilidad Pública.,3.Informar a la Secretaría de Planeación, a cerca del análisis de los estados financieros requeridos para el estudio de proyectos.,4.Administrar y suministrar la información que se procesa en la Dependencia ante los organismos de control y vigilancia bancaria y otras entidades que lo requieran.,5.Realizar la validación y ajuste a los estados contables y anexos requeridos por la Contraloría.,6.Analizar y evaluar los resultados obtenidos en los estados e informes contables.,7.Participar en el desarrollo de las políticas, planes, programas y proyectos relacionados con las actividades propias de la Dependencia para dar cumplimiento a los objetivos de la misma y los deberes señalados por la normatividad vigente.,8.Analizar el correcto registro, reconocimiento y evaluación de los bienes propiedad del Municipio.,9.Cumplir con los requerimientos de información contable y financiera.,10.Preparar y analizar el estado de la deuda pública Municipal, como de todos los informes que se deriven de ésta.,11.Revisar y depurar los saldos de las cuentas del Balance General.,12.Realizar la consolidación y agrupación de los estados contables.,13.Analizar y ajustar el Plan Contable del Municipio.,14.Realizar y registrar el enlace de la ejecución presupuestal en los estados contables.,15.Realizar los cálculos e informes requeridos para provisiones y creación de reservas o fondos acordes con las normas vigentes.,16.Participar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contractual.,18.Realizar las demás funciones inherentes al cargo que le sean asignadas por parte del jefe inmediato</t>
  </si>
  <si>
    <t>Estudio: Título Universitario en disciplinas académicas del NBC en Psicología. Tarjeta Profesional en los casos requeridos por la Ley., Experiencia:Doce (12) meses de experiencia profesional.</t>
  </si>
  <si>
    <t>1.Observar, recoger, analizar e interpretar datos que le permiten conocer científicamente el comportamiento individual y de grupo.,2.Diseñar instrumentos técnicos como pruebas y entrevistas con el fin de evaluar el comportamiento, aplicar las pruebas psicológicas, interpretar y utilizar los resultados para diagnósticos, pronósticos y tratamiento de trastornos del comportamiento.,3.Elaborar las fichas psicológicas de los usuarios conforme a los planes trazados por el grupo interprofesional.,4.Informar al jefe sobre los casos que requieren de mayor atención y prescribir su orientación.,5.Intervenir en la selección, clasificación, evaluación y capacitación de los usuarios.,6.Presentar informes de los resultados de su programa y la situación de las personas que han sido sometidas a tratamiento, al jefe inmediato cuando este se lo requiera.,7.Coordinar el desarrollo y operación de los procesos bajo responsabilidad del personal de la Dependencia y velar por su debido funcionamiento, cuando se requiera.,8.Realizar la evaluación del desempeño laboral a los funcionarios del área cuando le sea designado.,9.Colaborar en el desarrollo de planes, programas y actividades que lleve a cabo la Dependencia, inherentes a sus procesos.,10.Ejercer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sostenimiento.,12.Las demás inherentes al cargo que le sean asignadas por parte del jefe inmediato.</t>
  </si>
  <si>
    <t>1.Orientar a los usuarios  y suministrar la información que le sea solicitada de conformidad con los procedimientos establecidos.,2.Velar por la observancia de los derechos y deberes de los consumidores con el fin de crear una verdadera cultura del consumo.,3.Informar, difundir, divulgar y educar a la comunidad en los hechos que atenten contra los intereses de los consumidores, o cuando sus derechos le sean desconocidos.,4.Exigir la responsabilidad de los productores y proveedores respecto de la publicidad de las mercancías, las marcas y leyendas que exhiban los productos, y en general, respecto de la divulgación de su contenido y características.,5.Exigir responsabilidad a los productores y proveedores, para que los artículos que ofrecen a los consumidores respondan en calidad, contenido y precios conforme con la propaganda que hacen.,6.Exigir el cumplimiento de las garantías ofrecidas al consumidor por el productor o proveedor.,7.Exigir la idoneidad de las calidades de los bienes y servicios que se ofrecen al público y su ajuste a las normas técnicas expedidas.,8.Cumplir los trámites y acciones necesarios para velar por el cumplimiento de las normas vigentes sobre protección al consumidor, control de calidad, precios, pesas y medidas y su exactitud.,9.Visitar en primera instancia los establecimientos de comercio con el fin de mediar y dar solución en forma inmediata a la reclamación del consumidor.,10.Recepcionar, tramitar y mediar  las reclamaciones que se presenten o le sean remitidas por los consumidores en relación con la protección, la información, la educación, la representación, el respeto de sus derechos y la efectividad de sus indemnizaciones.,11.Ejercer supervisión que se designe sobre convenios y/o contratos relacionados con las funciones del cargo, aplicando la normatividad y procedimientos vigentes y velando por el cumplimiento del objeto contractual.,12.Participar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</si>
  <si>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profesional del núcleo básico de conocimiento en: Derecho y Afines, Administración, Ingeniería Administrativa y Afines, Ingeniería Civil y Afines, Ingeniería Industrial y Afines. Tarjeta profesional en los casos reglamentados por la Ley., Experiencia:Doce (12) meses de  experiencia profesional.</t>
  </si>
  <si>
    <t>1. Participar en el desarrollo de las políticas, planes, programas y proyectos para dar cumplimiento a los objetivos de la Dependencia y los deberes señalados por la normatividad vigente. 2. Realizar el seguimiento al cumplimiento de las metas al Plan de Desarrollo y al Plan de Acción de la Dependencia y presentar los informes que le sean requeridos. 3. Verificar el cumplimiento de los procedimientos establecidos aplicables a la dependencia, presentado los informes requeridos para la toma de acciones de conformidad con el Sistema de gestión Integrado.  4. Acompañar y hacer seguimiento a la gestión de las PQRSD y a la formulación y  cierre de los planes de mejoramiento de la Secretaría. 5. Proponer y aplicar los mecanismos que propicien la coordinación entre las diferentes actividades a realizar por parte de la Dependencia. 6. Analizar necesidades operacionales de la Secretaría para gestionar con otras dependencias y entidades la realización de programas de capacitación para la actualización del personal de la dependencia.  7. Consolidar y reportar periódicamente las estadísticas, estudios y análisis que son requeridos a la Secretaría sobre los asuntos de su competencia, en especial los indicadores e índices de accidentalidad.  8. Elaborar los informes requeridos por los Entes Municipales, Nacionales y de control que lo requieran, así como la consolidación de informes para la rendición de cuentas de que trata la Constitución y la Ley  entre ellas la de transparencia en la publicación de los contratos que celebre la Secretaría en medios masivos como SECOP y de control local como Gestión Transparente. 9. Identificar los factores que generan mayor riesgo en accidentalidad vial, mediante el análisis de datos estadísticos históricos y presentar propuestas de intervención.  10. Contribuir con la elaboración de planes y programas tendientes a controlar los puntos críticos de accidentalidad y a minimizar la ocurrencia de accidentes de tránsito en el territorio municipal.,11. Coadyuvar a la implementación de estrategias que mejoren la movilidad en las vías del municipio. 12. Participar activamente en los procesos del Sistema Integrado de Gestión, de conformidad con las directrices establecidas para garantizar su implementación y sostenimiento 13. Ejercer supervisión que se designe sobre convenios y/o contratos relacionados con las funciones del cargo, aplicando la normatividad y procedimientos vigentes y velando por el cumplimiento del objeto contractual.  14. Acatar las demás funciones inherentes a la naturaleza del cargo y las que le sean asignadas por el Jefe Inmediato o que le atribuya la ley.</t>
  </si>
  <si>
    <t>Estudio: Título profesional del núcleo básico de conocimiento en: Derecho y Afines, Administración, Ingeniería Administrativa y Afines, Ingeniería Civil y Afines, Ingeniería Industrial y Afines. Tarjeta profesional en los casos reglamentados por la Ley., Experiencia:Doce (12) meses de experiencia profesional</t>
  </si>
  <si>
    <t>1.Participar en el desarrollo de las políticas, planes, programas y proyectos para dar cumplimiento a los objetivos de la Dependencia y los deberes señalados por la normatividad vigente.,2.Realizar el seguimiento al cumplimiento de las metas al Plan de Desarrollo y al Plan de Acción de la Dependencia y presentar los informes que le sean requeridos.,3.Verificar el cumplimiento de los procedimientos establecidos aplicables a la dependencia, presentado los informes requeridos para la toma de acciones de conformidad con el Sistema de gestión Integrado.,4.Acompañar y hacer seguimiento a la gestión de las PQRSD y a la formulación y  cierre de los planes de mejoramiento de la Secretaría.,5.Proponer y aplicar los mecanismos que propicien la coordinación entre las diferentes actividades a realizar por parte de la Dependencia.,6.Analizar necesidades operacionales de la Secretaría para gestionar con otras dependencias y entidades la realización de programas de capacitación para la actualización del personal de la dependencia.,7.Consolidar y reportar periódicamente las estadísticas, estudios y análisis que son requeridos a la Secretaría sobre los asuntos de su competencia, en especial los indicadores e índices de accidentalidad.,8.Elaborar los informes requeridos por los Entes Municipales, Nacionales y de control que lo requieran, así como la consolidación de informes para la rendición de cuentas de que trata la Constitución y la Ley  entre ellas la de transparencia en la publicación de los contratos que celebre la Secretaría en medios masivos como SECOP y de control local como Gestión Transparente.,9.Identificar los factores que generan mayor riesgo en accidentalidad vial, mediante el análisis de datos estadísticos históricos y presentar propuestas de intervención.,10.Contribuir con la elaboración de planes y programas tendientes a controlar los puntos críticos de accidentalidad y a minimizar la ocurrencia de accidentes de tránsito en el territorio municipal.,11.Coadyuvar a la implementación de estrategias que mejoren la movilidad en las vías del municipio.,12.Participar activamente en los procesos del Sistema Integrado de Gestión, de conformidad con las directrices establecidas para garantizar su implementación y sostenimiento  promoviendo en los funcionarios la cultura de la calidad y verificando el análisis de indicadores a través de los mecanismos dispuestos para tal fin.,13.Ejercer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</si>
  <si>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Título  profesional del núcleo básico de conocimiento en: Trabajo Social y Afines, Administración y afines, Contaduría Pública, Economía, Ingeniería Administrativa y Afines, Ingeniería Civil y Afines, Ingeniería Industrial y Afines. Tarjeta profesional en los casos reglamentados por la Ley. ., Experiencia:Doce (12) meses de experiencia profesional.</t>
  </si>
  <si>
    <t>1.Participar en el desarrollo de las políticas, planes, programas y proyectos relacionados con las actividades propias de la dependencia, para dar cumplimiento a los objetivos de la misma y a los deberes señalados por la normatividad vigente.,2.Participar en la promoción y ejecución de proyectos de vivienda y hábitat dirigidos a los grupos poblacionales asignados.,3.Estudiar las necesidades de la comunidad y formular propuestas y proyectos de intervención acordes con los objetivos y metas de la Dependencia.,4.Orientar a las comunidades, Administración Municipal e instituciones que lo soliciten, sobre los planes programas y proyectos que adelanta la Secretaría.,5.Implementar y actualizar las bases de datos relacionadas con la población beneficiada con los planes programas y proyectos asignados, que sirvan como referente para el direccionamiento de las políticas en el tema.,6.Presentar propuestas metodológicas de actividades para la orientación, sensibilización y desarrollo de los proyectos y programas asignados.,7.Participar en las mesas de trabajo, programadas por instituciones públicas o privadas donde se adelanten temas inherentes a la Dependencia.,8.Evaluar los indicadores sociales de los proyectos de vivienda y hábitat ejecutados y en ejecución, con el fin de medir la eficiencia y la eficacia en la gestión de la Dependencia.,9.Promover y coordinar con las universidades, ONGS y empresas públicas o privadas, la realización de estudios orientados al mejoramiento y desarrollo de vivienda digna para los grupos poblacionales priorizados.,10.Consolidar, sistematizar y socializar información acerca de la demanda y oferta de intervenciones que se realizan en el municipio en materia de vivienda.,11.Proyectar respuestas a solicitudes que se interpongan ante la Secretaría, con el fin de dar cumplimiento a las leyes y normatividad vigente.,12.Ejercer interventorías sobre convenios y/o contratos que suscriba la Administración Municipal y presentar los informes pertinentes y velar por el efectivo cumplimiento del objeto de los mismos.,13.Participar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</si>
  <si>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Título profesional del núcleo básico de conocimiento en: Trabajo Social y Afines, Administración y afines, Contaduría Pública, Economía, Ingeniería Administrativa y Afines, Ingeniería Civil y Afines, Ingeniería Industrial y Afines. Tarjeta profesional en los casos reglamentados por la Ley., Experiencia:Doce (12) meses de experiencia profesional</t>
  </si>
  <si>
    <t>Estudio: Título profesional del núcleo básico de conocimiento en: Ingeniería Civil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</si>
  <si>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vigente.,2.Calcular, recomendar, localizar y establecer las dimensiones de obras, alcantarillas, puentes, pontones y demás obras requeridas para la conservación de la infraestructura física del Municipio.,3.Realizar el cálculo de las cantidades de obra y elaborar el respectivo presupuesto para la contratación del mantenimiento y conservación de la infraestructura vial.,4.Participar en la elaboración de términos de referencia y pliegos de condiciones para los procesos de selección de contratistas.,5.Participar en la evaluación de las propuestas presentadas en desarrollo de los procesos de selección de contratistas.,6.Programar las actividades, presentarlas a consideración de su inmediato superior y verificar su cumplimiento.,7.Planear, programar y controlar las diferentes actividades del personal a su cargo.,8.Evaluar las solicitudes presentadas por la comunidad, grupos organizados y demás entidades del Municipio en materia de obras públicas, y presentar propuestas de atención.,9.Realizar visitas técnicas de asesoría a comunidades en cuanto a problemas de infraestructura física y efectuar el respectivo informe.,10.Prestar orientación y apoyo a entidades comunitarias con respecto a los procesos y proyectos de la Dependencia.,11.Programar y controlar el oportuno envío de los materiales requeridos en los diferentes frentes de trabajo asignados, controlar que sean empleados en forma adecuada y  reintegrados los materiales sobrantes.,12.Participar en la planeación de la infraestructura vial urbanística y arquitectónica, determinando las prioridades para su conservación y construcción en concordancia con las políticas nacionales y el Plan de Desarrollo del Municipio.,13.Programar, coordinar y supervisar la el inventario e inspección de todos los elementos que constituyen la infraestructura vial en el Municipio.,14.Elaborar informe sobre necesidades que se presentan en el desarrollo de proyectos de infraestructura que le sea asignado.,15.Apoyar las demás obras de infraestructura que se le asignen.,16.Realizar el seguimiento y control de los recursos aportados por el Municipio en los convenios administrativos de cofinanciación.,17.Informar oportunamente al superior inmediato sobre el estado de la infraestructura vial y reportar las emergencias presentadas.,18.Realizar control y vigilancia a los contratistas que presenten propuestas a las licitaciones y expedir certificados que sean solicitados por otras entidades.,19.Realizar la gestión de los proyectos, convenios y contratos en materia de infraestructura en todas sus etapas.,20.Establecer planes para el sector de vías y transporte, en concordancia con las políticas nacionales y el Plan de Desarrollo Municipal.,21.Programar y controlar las labores preventivas de construcción, mejoras y sostenimiento de los establecimientos educativos oficiales, edificios y demás instalaciones locativas del Municipio.,22.Responder por la ejecución de las labores encomendadas de su área de trabajo y controlar que las obras se ajusten a las indicaciones y especificaciones establecidas.,23.Participar en la elaboración de los presupuestos de la Dependencia en la Interventoría de los trabajos relacionados con la Dependencia a su cargo.,24.Dirigir y controlar las actividades a realizar por parte del personal a su cargo y verificar el cumplimiento de las normas de seguridad y prevención de accidentes.,25.Dirigir y controlar las actividades de construcción y sostenimiento de edificios públicos en cumplimiento de convenios con otras dependencias, entidades o instituciones públicas o privadas.,26.Participar en las labores relacionadas con el mantenimiento de zonas verdes en parques, centros educativos, escenarios deportivos y jardines de edificios públicos a cargo del Municipio.,27.Elaborar y presentar los informes y novedades, requeridos por sus superiores o autoridades administrativas o de control.,28.Participar activamente en labores de desarrollo y cultura organizacional de la Entidad y  garantizar el cumplimiento de su Sistema Integrado de Gestión.,29.Ejercer supervisión que se designe sobre convenios y/o contratos relacionados con las funciones del cargo, aplicando la normatividad y procedimientos vigentes y velando por el cumplimiento del objeto contractual.,30.Realizar las demás funciones inherentes al cargo que le sean asignadas por parte del jefe inmediato.</t>
  </si>
  <si>
    <t>Estudio: Título profesional del núcleo básico de conocimiento en: Ingeniería Civil y Afines, Ingeniería Ambiental, Sanitaria y Afines.    Tarjeta profesional en los casos reglamentados por la Ley., Experiencia:Doce (12) meses dé experiencia profesional</t>
  </si>
  <si>
    <t>1.Participar en el desarrollo  de las políticas, planes, programas y proyectos relacionados con las actividades propias de la Dependencia, para dar cumplimiento a los objetivos de la misma y los deberes señalados  por la normatividad vigente.,2.Calcular, recomendar, localizar y establecer las dimensiones de obras requeridas para la conservación de la infraestructura física de las instituciones educativas.,3.Realizar la coordinación o supervisión de los proyectos de mantenimiento de la infraestructura educativa, de acuerdo a la normatividad y procedimientos vigentes.,4.Realizar el cálculo de las cantidades de obra y elaborar el respectivo presupuesto para la contratación del mantenimiento y conservación de la infraestructura educativa.,5.Participar en la elaboración de términos de referencia y pliegos de condiciones para los procesos de selección de contratistas.,6.Participar en la evaluación de las propuestas presentadas en desarrollo de los procesos de selección de contratistas.,7.Programar las actividades, presentarlas a consideración de su inmediato superior y verificar su cumplimiento.,8.Planear, programar y controlar las diferentes actividades del personal a su cargo.,9.Tramitar las solicitudes que se presenten en la dependencia relacionado con la infraestructura educativa.,10.Programar y coordinar la supervisión del inventario e inspección de los elementos que constituyen la infraestructura de las instituciones Educativas.,11.Elaborar informe sobre necesidades que se presentan en el desarrollo de  proyectos de infraestructura que le sea asignado.,12.Realizar visitas técnicas de asesoría de infraestructura física educativa y efectuar el respectivo informe.,13.Informar oportunamente al superior inmediato sobre el estado de la infraestructura de las instituciones de educación  y reportar las novedades que se presenten.,14.Realizar control y vigilancia a los contratistas que presenten propuestas a las licitaciones y expedir certificados que sean solicitados por otras entidades.,15.Realizar la gestión de los proyectos, convenios y contratos en materia de  infraestructura educativa en todas sus etapas.,16.Participar en la planeación de la infraestructura de las instituciones educativas determinando las prioridades para su conservación y construcción en concordancia con las políticas nacionales y el plan de desarrollo del municipio.,17.Prestar orientación y apoyo a entidades comunitarias con respecto a los procesos y proyectos de la dependencia.,18.Responder por la ejecución de las labores encomendadas de su área de trabajo y controlar que las obras se ajusten a las indicaciones y especificaciones establecidas.,19.Participar en la elaboración de los presupuestos de la dependencia presentando los conceptos técnicos en materia de infraestructura educativa para el cumplimiento de las metas y logros establecidos.,20.Dirigir y controlar las actividades a realizar por parte del personal a su cargo y verificar el cumplimiento de las normas de seguridad y prevención de accidentes.,21.Elaborar y presentar los informes y novedades, requeridos por sus superiores o autoridades administrativas o de control.,22.Participar activamente en los procesos del Sistema Integrado de Gestión, de conformidad con las directrices establecidas para garantizar su implementación y sostenimiento.,23.Ejercer supervisión que se designe sobre convenios y/o contratos relacionados con las funciones del cargo, aplicando la normatividad y procedimientos vigentes y velando por el cumplimiento del objeto contractual.,24.Realizar las demás funciones inherentes al cargo que le sean asignadas por parte del jefe inmediato.</t>
  </si>
  <si>
    <t>Estudio: Título profesional del núcleo básico de conocimiento en: Derecho y Afines. Tarjeta profesional en los casos reglamentados por la Ley., Experiencia:Doce (12) meses de  experiencia profesional.</t>
  </si>
  <si>
    <t>1. Participar en el desarrollo de las políticas, planes, programas y proyectos relacionados con las actividades propias de la Dependencia, para dar cumplimiento a los objetivos de la misma y los deberes señalados por la normatividad vigente.  2. Dar asesoría y apoyo jurídico por instrucción de su superior a las distintas Dependencias de la Secretaría de Gobierno. 3. Proyectar conceptos en relación con las normas que le son aplicables, para que los actos administrativos que se produzcan sean acordes al ordenamiento legal. 4. Ejercer funciones supernumerarias que permitan desarrollar actividades transitorias por ausencia temporal de los Inspectores de Policía y le sean asignadas. 5. Proyectar la respuesta a las tutelas y requerimientos interpuestos al Municipio con el apoyo del personal de su Dependencia. 6. Llevar el registro de todos los procesos y elaborar informes cuando le sean solicitados sobre el estado de los mismos. 7. Participar en la revisión de los expedientes generados en la Dependencia. 8. Proyectar conceptos sobre el alcance de las normas jurídicas que afecten a la entidad y validarlas con su superior.  9. Proyectar los recursos de apelación interpuestos ante el Alcalde Municipal. 10. Ejercer supervisión que se designe sobre convenios y/o contratos relacionados con las funciones del cargo, aplicando la normatividad y procedimientos vigentes y velando por el cumplimiento del objeto contractual. 11. Acatar las demás funciones inherentes a la naturaleza del cargo y las que le sean asignadas por el Jefe Inmediato o que le atribuya la ley.</t>
  </si>
  <si>
    <t>Estudio: Título profesional del núcleo básico de conocimiento en: Biología, Ingeniería Ambiental, Sanitaria y Afines, Ingeniería de Minas, Metalurgia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</si>
  <si>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vigente.,2.Estudiar y analizar los factores que influyen en el medio natural y antrópico y proponer alternativas relacionadas con el ordenamiento, manejo, protección y explotación de fauna silvestre y doméstica propia de ecosistemas terrestres, acuáticos y aéreos,3.Trazar lineamientos para el control y manejo de la bioseguridad, de tal forma que garantice la permanencia de las distintas formas de vida y la salud alimentaria, así como, conceptuar sobre procesos de bioseguridad, manejo de fauna silvestre y doméstica, tratamientos biológicos de descontaminación de agua, aire, suelo y demás que en el área de su competencia le sean solicitadas.,4.Aplicar los indicadores de gestión y de sostenibilidad ambiental a los programas y proyectos que le sean encomendados, proponiendo las modificaciones que considere necesarias.,5.Analizar y emitir conceptos sobre proyectos y programas de infraestructura física que ejecute el municipio  y sus entes descentralizados, con el fin de determinar los lineamientos para su ejecución, conforme con los objetivos del Plan Ambiental Municipal.,6.Contribuir al proceso de control y vigilancia reportando bajo informes técnicos las situaciones que instituciones o particulares realicen dentro del territorio municipal,7.Participar en la formulación, investigación, ejecución y evaluación de los planes, programas y proyectos relacionados con el manejo, protección y explotación de zonas de reserva ecológica, zonas verdes municipales, cordón verde, manejo de cuencas hidrográficas y reforestación, con el fin de mejorar el medio ambiente y conservación de los recursos naturales.,8.Implementar el Plan de Gestión de Residuos Sólidos (PGIRS).,9.Prestar asesoría y asistencia técnica en el desarrollo y ejecución de los proyectos de los recursos naturales renovables, arborización urbana y rural, así mismo proponer mecanismos y acciones sobre usos del suelo, reglamentación y todo tipo de desarrollo físico del Municipio de Bello, con el fin de promover la protección y mejoramiento de los recursos y así contribuir al desarrollo sostenible.,10.Recomendar acciones que deban adoptarse en la racionalización de las prácticas de control químico, para buscar el equilibrio ecológico.,11.Estudiar, evaluar y conceptuar acerca de los asuntos competencia de la dependencia, de acuerdo con las normas preestablecidas.,12.Participar en la elaboración de informes que requieran sus conocimientos, utilizando las herramientas definidas por el superior inmediato.,13.Participar en la ejecución y control de planes, programas, proyectos o actividades técnicas y/o administrativas del grupo de trabajo y velar por la correcta aplicación de las normas y de los procedimientos vigentes.,14.Realizar los estudios requeridos para el desarrollo de los planes, programas y proyectos, aplicando los conocimientos profesionales en el equipo de trabajo.,15.Identificar, consultar, realizar y aplicar estudios socio-económicos que permitan determinar problemáticas socio-ambientales y necesidades prioritarias de la comunidad (en temas relacionados al medio ambiente y el desarrollo rural), mediante la participación en mesas de trabajo, talleres, capacitaciones, visitas de campo, entre otros, con el fin de brindar apoyo para la formulación de planes, programas y proyectos que den solución a las mismas.,16.Participar en mesas de trabajo de orden local, Municipal, Departamental y Nacional que le sean asignadas, en coordinación con entidades públicas y privadas, con el fin de definir estrategias para la solución de los problemas o necesidades del municipio frente al manejo de los recursos  naturales, el medio ambiente y el desarrollo del sector rural.,17.Estudiar, evaluar y realizar seguimiento a la ejecución de planes, programas y proyectos de la dependencia.,18.Participar en la formulación y ejecución de políticas, planes y programas de la dependencia, de acuerdo con la evaluación social de la población, los programas integrales del Municipio y la normatividad vigente.,19.Proponer políticas y programas para el manejo, protección y recuperación del medio ambiente en toda el área municipal, estableciendo las relaciones entre los factores ambientales y el plan de desarrollo.,20.Participar en la elaboración de programas y proyectos tendientes a la minimización de los efectos e impacto ambiental, en las zonas del municipio sometidas a explotación minera y de escombreras  y presentar recomendaciones técnicas orientadas a evitar los riesgos y daños ecológicos.,21.Mantener actualizado el censo y el inventario de las explotaciones mineras del Municipio.,22.Conceptuar y evaluar los estudios y proyectos que se presenten sobre impacto ambiental.,23.Participar en el desarrollo  de las políticas, planes, programas y proyectos relacionados con las actividades propias del área de gestión a su cargo, para dar cumplimiento a los objetivos de la dependencia y los deberes señalados  por la normatividad vigente.,24.Realizar, en asocio con las demás instituciones, planes de acción inmediata para la rehabilitación y control de zonas afectadas por la minería o escombreras en el municipio.,25.Participar activamente en los procesos del Sistema Integrado de Gestión, de conformidad con las directrices establecidas para garantizar su implementación y sostenimiento.,26.Ejercer supervisión que se designe sobre convenios y/o contratos relacionados con las funciones del cargo, aplicando la normatividad y procedimientos vigentes y velando por el cumplimiento del objeto contractual.,27.Las demás inherentes al cargo que le sean asignadas por parte del jefe inmediato.</t>
  </si>
  <si>
    <t>Estudio: profesional del núcleo básico de conocimiento en: Administración y Economía.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</si>
  <si>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vigente.,2.Realizar estudios e investigaciones relacionadas con el seguimiento y control de la ejecución presupuestal, aplicando los conocimientos, técnicas y metodologías necesarias con el fin de lograr la correcta y oportuna ejecución del presupuesto.,3.Participar en el manejo de situaciones de índole administrativo, legal y operativo resultantes de la ejecución presupuestal aplicando herramientas administrativas y legales, que permitan cumplir con los objetivos de la Dependencia.,4.Propender porque el sistema de información permanezca actualizado a fin de hacerle seguimiento y control a las ejecuciones presupuestales.,5.Tramitar las disponibilidades presupuestales de las diferentes Secretarías e igualmente brindarles asesoría en todo lo relacionado con el proceso de seguimiento y control presupuestal, para hacer una óptima administración de los recursos.,6.Realizar informes de los movimientos mensuales de ingresos y egresos y presentarlos oportunamente cuando se requieran para el análisis de la ejecución presupuestal.,7.Realizar los movimientos presupuestales requeridos para la ejecución de los proyectos y la adecuada prestación de los servicios por parte de la Administración Municipal.,8.Colaborar en la elaboración del Presupuesto Anual.,9.Elaborar los informes requeridos por los entes de control que lo requieran.,10.Participar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</si>
  <si>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Título profesional del núcleo básico de conocimiento en: Derecho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</si>
  <si>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sus objetivos y a los deberes señalados por la normatividad vigente.,2.Asistir al jefe en los asuntos contractuales que le sean asignados.,3.Contribuir en la elaboración y revisión de los pliegos de condiciones.,4.Proponer la estandarización de pliegos de condiciones.,5.Orientar a las diferentes Secretarías sobre las políticas y criterios establecidos en materia de contratación, supervisión e interventoría, para procurar que las actividades precontractuales y contractuales se desarrollen dentro de los marcos legales vigentes.,6.Atender y dar respuesta a las consultas que en materia contractual sean formuladas por las Dependencias del Municipio según directrices de su superior.,7.Estudiar los títulos de bienes inmuebles del Municipio y realizar actividades que sean necesarias para su saneamiento jurídico.,8.Servir de relator en las audiencias públicas de adjudicación de contratos.,9.Verificar el cumplimiento de los requisitos para la adjudicación y ejecución de los contratos.,10.Participar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contractual.,12.Las demás inherentes al cargo que le sean asignadas por parte del jefe inmediato.</t>
  </si>
  <si>
    <t>Estudio: Título profesional del núcleo básico de conocimiento en: Administración y afines, Contaduría Pública, Economía, Ingeniería Administrativa y Afines, Ingeniería Civil y Afines, Ingeniería Industrial y Afines. Tarjeta profesional en los casos reglamentados por la Ley., Experiencia:Doce (12) meses de experiencia profesional.</t>
  </si>
  <si>
    <t>1. Participar en el desarrollo de las políticas, planes, programas y proyectos relacionados con las actividades propias del área de gestión a su cargo, para dar cumplimiento a los objetivos de la Dependencia y los deberes señalados por la normatividad vigente.  2. Proponer y efectuar análisis, estudios e investigaciones socioeconómicas para la implementación de proyectos de desarrollo de vivienda que contribuyan al cumplimiento del Plan de Desarrollo. 3. Participar en la elaboración de indicadores a nivel municipal que sirvan de medio para una aproximación al conocimiento de la realidad actual y las tendencias que se presentan. 4. Evaluar los indicadores de impacto de los proyectos de vivienda y hábitat ejecutados y en ejecución, con el fin de medir la eficiencia y la eficacia en la gestión de la Dependencia. 5. Participar en la implementación de proyectos y programas de desarrollo vivienda y hábitat del municipio. 6. Participar en la formulación de políticas de intervención del Municipio, canalizando la distribución de los recursos para mejoramiento y construcción de vivienda. 7. Implementar mecanismos de identificación socioeconómica de los beneficiarios de los proyectos de desarrollo de vivienda para el municipio, ajustándose a la normatividad aplicable. 8. Responder de manera oportuna las solicitudes de asesoría u orientación sobre los proyectos de la Dependencia que se encuentren a su cargo.,9. Participar de los  programas de renovación, desarrollo y expansión urbana, de acuerdo con las disposiciones contenidas en los Planes de Ordenamiento Territorial.  10. Elaborar y presentar informes de avances, reportar novedades y necesidades que se presentan en materia socioeconómica en el desarrollo de proyectos de vivienda y hábitat en el Municipio, requeridos por el jefe inmediato, dependencias de la Administración o entidades de control. 11. Participar activamente en los procesos del Sistema Integrado de Gestión, de conformidad con las directrices establecidas para garantizar su implementación y sostenimiento 12. Ejercer supervisión que se designe sobre convenios y/o contratos relacionados con las funciones del cargo, aplicando la normatividad y procedimientos vigentes y velando por el cumplimiento del objeto contractual.  13. Acatar las demás funciones inherentes a la naturaleza del cargo y las que le sean asignadas por el Jefe Inmediato o que le atribuya la ley.</t>
  </si>
  <si>
    <t>Estudio: Título profesional del núcleo básico de conocimiento en: Educación, Administración. Tarjeta profesional en los casos reglamentados por la Ley., Experiencia:Doce (12) meses de experiencia profesional.</t>
  </si>
  <si>
    <t>1.Participar en el desarrollo de planes, programas y actividades que desarrolle la Dependencia.,2.Ejecutar programas o campañas del orden Nacional del Ministerio de Transporte y del Fondo de Prevención Vial en el municipio de Bello.,3.Programar y desarrollar las clases que en materia de Seguridad Vial a grupos escolarizados, grupos organizados, infractores de tránsito y otros usuarios que lo soliciten.,4.Elaborar programas educativos, recreativos y lúdicos que permitan auspiciar la formación y funcionamiento de brigadas cívicas que colaboren con el tránsito en las campañas de educación y seguridad vial.,5.Distribuir y administrar racionalmente material didáctico con que cuenta el área.,6.Capacitar e impartir instrucciones técnicas sobre educación y seguridad vial, en las diferentes instituciones de educación preescolar, primaria, básica secundaria, oficiales y privadas del Municipio, así mismo en empresas o entidades que lo soliciten y a los conductores y peatones infractores.,7.Adecuar la temática y la metodología a realizar según las características propias de los grupos a capacitar.,8.Realizar la evaluación de los resultados obtenidos en el desarrollo de los planes, programas y proyectos bajo su responsabilidad y presentar los informes respectivos.,9.Elaborar los informes requeridos por los Entes Municipales, Nacionales y de control que lo requieran.,10.Participar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contractual.,12.Las demás inherentes al cargo que le sean asignadas por parte del jefe inmediato</t>
  </si>
  <si>
    <t>Estudio: Título profesional del núcleo básico de conocimiento en: Administración, Ingeniería Administrativa y Afines, Derecho y Afines. Tarjeta profesional en los casos reglamentados por la Ley., Experiencia:Doce (12) meses de experiencia profesional.</t>
  </si>
  <si>
    <t>Analizar, diseñar, desarrollar, acompañar, ejecutar y orientar profesionalmente los planes, programas y proyectos del Municipio relacionados con la expedición de licencias, permisos de conducción y matrículas teniendo en cuenta la normatividad vigente, emitiendo conceptos técnicos, rindiendo los informes pertinentes y procurando el cumplimiento de las metas propuestas.</t>
  </si>
  <si>
    <t>1.Participar en el desarrollo de planes, programas y actividades que lleve a cabo la Dependencia.,2.Verificar que las empresas transportadoras urbanas y suburbanas de pasajeros y mixtos funcionen de acuerdo a los criterios establecidos para cada tipo de servicios.,3.Hacer seguimiento a las rutas de operación del transporte público para determinar el cumplimiento de las normas de transporte público y los acuerdos.,4.Elaborar los estudios necesarios para creación, abolición y/o modificación de los itinerarios de rutas de transportes público colectivo dentro de la jurisdicción del Municipio.,5.Estudiar y determinar mediante resolución la vinculación y/o desvinculación de empresas de transporte público.,6.Analizar los costos de operación de los vehículos de transporte público, teniendo en cuenta los resultados obtenidos en las investigaciones de carácter económico, con el fin de realizar la proyección de las nuevas tarifas de transporte.,7.Elaborar y presentar los informes y novedades necesarias, pertinentes y requeridas para la tabulación escrita y magnética.,8.Validar la información de los trámites que son aprobados por el personal operativo asignado directamente o  mediante contrato de concesión.,9.Validar todos los parámetros que dicte el Ministerio de Transporte y la aprobación del RUNT.,10.Realizar la evaluación del desempeño laboral a los funcionarios de su Dependencia cuando se le designe.,11.Participar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</si>
  <si>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Arquitectura y Afines, Ingeniería Civil y Afines.  Tarjeta profesional en los casos reglamentados por la Ley., Experiencia:Doce (12) meses de experiencia profesional.</t>
  </si>
  <si>
    <t>1.Participar en la elaboración y desarrollo de políticas planes,  programas y proyectos de vivienda y hábitat para dar cumplimiento a los objetivos de la dependencia y los deberes señalados por la normatividad vigente.,2.Efectuar cálculos, análisis, estudios e investigaciones de proyectos de vivienda que se realizan o pueden realizar por parte de entidades públicas o privadas que sean de interés para contribuir con desarrollo del municipio y contribuir con su realización.,3.Participar en la elaboración e implementación de proyectos y programas de desarrollo de vivienda, de tal manera que se contribuya al cumplimiento del Plan de Desarrollo del Municipio.,4.Responder de manera oportuna las solicitudes de asesoría de las Secretarías, Departamentos Administrativos o Entidades Descentralizadas para la identificación, formulación y evaluación de sus respectivos proyectos.,5.Participar en la elaboración de términos de referencia y pliegos de condiciones para los procesos de selección de contratistas.,6.Participar en la evaluación de las propuestas presentadas en desarrollo de los procesos de selección de contratistas.,7.Programar las actividades y presentarlas a consideración de su jefe inmediato y verificar su cumplimiento.,8.Elaborar y presentar informes sobre necesidades, novedades y avances que se presentan en el desarrollo de proyectos de vivienda y hábitat en el municipio requeridos por sus superiores, autoridades administrativas o de control.,9.Participar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</si>
  <si>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Psicología, Sociología, Trabajo Social y Afines. Tarjeta profesional en los casos reglamentados por la Ley., Experiencia:Doce (12) meses de experiencia profesional.</t>
  </si>
  <si>
    <t>1.Participar en la elaboración y ejecución de las políticas, planes, programas y proyectos de la dependencia, emitiendo los conceptos necesarios para el cumplimiento de las metas y objetivos establecidos.,2.Proponer las acciones y orientar los procesos encamonados a promover una cultura de paz y reconciliación en los habitantes del municipio, siguiendo los lineamientos nacionales e internacionales aplicables.,3.Proponer y coordinar programas de sensibilización y fomento de la cultura en la construcción de la paz territorial.,4.Brindar apoyo y orientación a la población objeto con miras a garantizarles el pleno ejercicio de sus derechos, promoviendo su desarrollo social, económico, político y cultural.,5.Participar en la realización estudios e investigaciones tendientes a proponer y mejorar la defensa de derechos, la organización social y promoción de iniciativas para construcción de un ambiente de  paz y cohesión social en el municipio.,6.Elaborar y presentar los informes requeridos por sus superiores o autoridades administrativas o de control.,7.Identificar organismos Internacionales, Nacionales, Departamentales, Municipales, ONGS y Organizaciones que permitan fortalecer los proyectos de la dependencia mediante convenios y asociaciones.,8.Orientar, analizar, evaluar, verificar y recomendar las acciones que deban adoptarse para la implementación y seguimiento de los procesos sociales orientados a la reconciliación y construcción del tejido social.,9.Verificar la caracterización y actualización permanentemente del registro de las víctimas del conflicto armado en el municipio de Bello y controlar el funcionamiento del Registro Único de Víctimas y el apoyo a la Red Nacional de Información.,10.Ejercer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sostenimiento.,12.Realizar las demás funciones inherentes al cargo que le sean asignadas por parte del jefe inmediato.</t>
  </si>
  <si>
    <t>1.Participar en la elaboración y ejecución de las políticas, planes, programas y proyectos de la Secretaría, emitiendo los conceptos técnicos necesarios para el cumplimiento de los objetivos de la dependencia.,2.Realizar el seguimiento a los planes de mejoramiento correspondientes a la dependencia, estableciendo con las personas competentes las acciones de mejora necesarias para su cumplimiento y cierre.,3.Consolidar la información requerida para la verificación del cumplimiento de las acciones planteadas en los planes de mejoramiento.,4.Dar trámite oportuno a los Planes de Mejoramiento ante los entes de control.,5.Proponer estrategias que mejoren los procedimientos adscritos a la dependencia que permitan dar cumplimiento a las metas y los objetivos establecidos.,6.Contribuir a los procesos de mejora continua de la dependencia proponiendo mecanismos que permitan fortalecer  el proceso de Gestión de Talento Humano en el Sistema Integrado de Gestión.,7.Establecer mecanismos de control para el cumplimiento del proceso de Gestión de Talento Humano y su evaluación.,8.Realizar y presentar oportunamente los informes periódicos de sus gestiones y los que le sean solicitados por el jefe inmediato.</t>
  </si>
  <si>
    <t>Estudio: Título profesional del núcleo básico de conocimiento en: Educación, Psicología, Sociología, Trabajo Social y Afines, Administración, Contaduría Pública, Economía, Ingeniería Administrativa y Afines. Tarjeta profesional en los casos reglamentados por la Ley.., Experiencia:Doce (12) meses de experiencia profesional.</t>
  </si>
  <si>
    <t>Diseñar, desarrollar y orientar los planes, programas y proyectos del Municipio que se implementen para generar mayor igualdad en el acceso a las oportunidades, brindar protección y asistencia a las poblaciones vulnerables, personas en situación de riesgo y, propiciar la cohesión social, rindiendo los informes pertinentes y procurando el cumplimiento de las metas propuestas.</t>
  </si>
  <si>
    <t>1.Participar en la formulación, ejecución y evaluación de las políticas, planes, programas y proyectos relacionados con las actividades propias de la dependencia, para dar cumplimiento a los objetivos de la misma y a los deberes señalados por la normatividad vigente.,2.Estudiar las necesidades de la comunidad, elaborando y desarrollando propuestas tendientes al cumplimiento del objetivo de la dependencia y las metas establecidas.,3.Orientar a las comunidades, Administración Municipal e instituciones que lo soliciten, sobre los planes programas y proyectos que adelanta la Secretaría para el fortalecimiento y la integración de la comunidad, así como de los mecanismos de participación dispuestos por el Estado.,4.Implementar y actualizar las bases de datos relacionadas con la población beneficiada con los planes programas y proyectos asignados, que sirvan como referente para el direccionamiento de las políticas en el tema.,5.Orientar y ejecutar la programación que permita la implementación e implantación de las políticas definidas en la Secretaría.,6.Presentar propuestas metodológicas de actividades y material didáctico para el desarrollo de los proyectos y programas asignados.,7.Participar en las mesas de trabajo, programadas por instituciones públicas o privadas donde se adelanten temas inherentes a la Dependencia.,8.Orientar y participar en los eventos programados por la Dependencia.,9.Promover y coordinar con las universidades, ONGS y empresas públicas o privadas, el desarrollo de programas de investigación, tendientes a fortalecer los programas planes y proyectos de la dependencia.,10.Realizar actividades de sensibilización y orientación tendientes al tratamiento de temas sociales en la perspectiva de las políticas, programas y proyectos establecidos.,11.Consolidar, sistematizar y socializar información acerca de la demanda y oferta de los servicios y recursos de apoyo existentes en el orden Municipal, Departamental y Nacional dirigidos a la población en situación de vulnerabilidad.,12.Realizar estudios e investigaciones tendientes al logro de los objetivos planes y programas de la Secretaría y presentar los informes respectivos de acuerdo a las instrucciones recibidas.,13.Estudiar y estructurar planes y proyectos sobre el desarrollo social, con base en los programas Integrales del Municipio y la normatividad vigente, con el fin de contribuir al cumplimiento de los objetivos y metas del equipo de trabajo.,14.Participar activamente en los procesos del Sistema Integrado de Gestión, de conformidad con las directrices establecidas para garantizar su implementación y sostenimiento.,15.Ejercer supervisión sobre convenios y/o contratos que suscriba la Administración Municipal y presentar los informes pertinentes y velar por el efectivo cumplimiento del objeto de los mismos.,16.Realizar las demás funciones inherentes al cargo que le sean asignadas por parte del jefe inmediato.</t>
  </si>
  <si>
    <t>Estudio: Título profesional del núcleo básico de conocimiento en: Administración y Ciencias Políticas.   Tarjeta profesional en los casos reglamentados por la Ley., Experiencia:Doce (12) meses de experiencia Profesional.</t>
  </si>
  <si>
    <t>1.Participar en la formulación y desarrollo de las políticas, planes, programas y proyectos de la dependencia, realizando los análisis, emitiendo conceptos, presentando informes y realizando las acciones necesarias  para dar cumplimiento a los objetivos y metas de la dependencia.,2.Implementar los procesos de vigilancia y control a los organismos comunales del municipio de Bello  y llevar el registro sistematizado de dichos organismos sobre los que ejerza inspección, control y vigilancia.,3.Asesorar y orientar a las organizaciones sociales sobre la legislación vigente en materia de participación social y comunitaria, sus focos poblacionales y su actuar jurídico y social.,4.Identificar, definir, preparar y promover estudios e investigaciones  de participación y el estímulo a las diferentes formas asociativas para lograr su integración a los planes, programas y proyectos de orden nacional, regional y municipal.,5.Proponer y ejecutar acciones de mejoramiento a las estrategias implementadas por la dependencia que  fomenten la apropiación a los ciudadanos de espacios y mecanismos de participación dispuestos para su organización y desarrollo integral.,6.Servir de enlace entre la comunidad y la administración municipal, con el fin de detectar necesidades y proyectar alternativas de solución en los diferentes planes locales.,7.Contribuir al desarrollo de programas de prevención, orientación y asistencia social a la población joven del municipio, así como en la realización de programas, proyectos y actividades de su interés.,8.Presentar los informes que le soliciten y sea de su competencia a los órganos de control, instancias superiores y dependencias de la Administración Municipal,9.Participar activamente en los procesos del Sistema Integrado de Gestión, de conformidad con las directrices establecidas para garantizar su implementación y sostenimiento.,10.Realizar las demás funciones asignadas por su jefe inmediato de acuerdo con el nivel, naturaleza y el área de desempeño del cargo.</t>
  </si>
  <si>
    <t>Estudio: Título profesional del núcleo básico de conocimiento en: Psicología, Trabajo Social y Afines. Tarjeta profesional en los casos reglamentados por la Ley., Experiencia:12 meses de experiencia profesional.</t>
  </si>
  <si>
    <t>1.Participar en la formulación y desarrollo de las políticas, planes, programas y proyectos relacionados con las actividades propias de la Dependencia, para dar cumplimiento a los objetivos de la misma y los deberes señalados por la normatividad vigente.,2.Realizar la orientación en los casos de violencia intrafamiliar y demás conflictos familiares.,3.Realizar visitas domiciliarias para verificar situación irregular de menores y demás casos que lo ameriten.,4.Participar en la planeación, ejecución y evaluación de programas de bienestar general de las familias.,5.Brindar una atención integral a menores contraventores y en situación irregular.,6.Participar activamente a nivel interinstitucional en los programas proyectados hacia la familia y comunidad.,7.Mantener actualizados los registros de sus actividades y entregar los informes periódicamente a sus jefes inmediatos.,8.Colaborar en el desarrollo de planes, programas y actividades que lleve a cabo la Dependencia, inherentes a sus procesos.,9.Ejercer supervisión que se designe sobre convenios y/o contratos relacionados con las funciones del cargo, aplicando la normatividad y procedimientos vigentes y velando por el cumplimiento del objeto contractual.,10.Participar activamente en los procesos del Sistema Integrado de Gestión, de conformidad con las directrices establecidas para garantizar su implementación y sostenimiento.,11.Las demás inherentes al cargo que le sean asignadas por parte del jefe inmediato.,12. Observar, recoger, analizar e interpretar datos que le permiten conocer científicamente el comportamiento individual y de grupo. 13. Diseñar instrumentos técnicos como pruebas y entrevistas con el fin de evaluar el comportamiento, aplicar las pruebas psicológicas, interpretar y utilizar los resultados para diagnósticos, pronósticos y tratamiento de trastornos del comportamiento. 14. Elaborar las fichas psicológicas de los usuarios conforme a los planes trazados por el grupo interprofesional. 15. Informar al jefe sobre los casos que requieren de mayor atención y prescribir su orientación. 16. Intervenir en la selección, clasificación, evaluación y capacitación de los usuarios. 17. Presentar informes de los resultados de su programa y la situación de las personas que han sido sometidas a tratamiento, al jefe inmediato cuando este se lo requiera.</t>
  </si>
  <si>
    <t>Estudio: Título profesional del núcleo básico de conocimiento en: Ingeniería Ambiental, Sanitaria y Afines, Ingeniería Agrícola, Forestal y Afines, Ingeniería Agronómica, Pecuaria y Afines., Experiencia:Doce (12) meses de  experiencia profesional.</t>
  </si>
  <si>
    <t>1.Participar en la Mesa Regional PGIRSR, POMCA, y a las actividades del PCA, Y AROVA citadas por la autoridad Ambiental en desarrollo de planes, Programas y Proyectos.,2.Realizar estudio y emitir concepto de viabilización y proyectar las resoluciones de aprobación de las escombreras.,3.Ejercer control y vigilancia a las escombreras.,4.Emitir conceptos que le sean requeridos dentro de sus competencias.,5.Dar  respuesta a solicitudes de contenido ambiental, a la comunidad, a las autoridades ambientales y entes de control que se encuentren relacionados con la planificación ambiental del territorio y con escombreras.,6.Participar en la elaboración y aprobación de los planes parciales.,7.Insertar en la planificación territorial de forma coherente el componente ambiental local, que en esta materia se desarrollan o plantean en el ámbito regional y nacional.,8.Participar en la ejecución e implementación del Plan Maestro de Espacio Público y Movilidad.,9.Conocer los planes nacionales y regionales que en materia ambiental se formulan, promoviendo y adecuando su inserción en el ámbito local.,10.Contribuir desde las competencias municipales en los procesos de planificación ambiental territorial, a la disminución de la afectación al ambiente y la pérdida y/o agotamiento de los recursos naturales.,11.Participar  en la elaboración y formulación en el componente ambiental del plan de desarrollo y del POT del Municipio en forma concertada con las diferentes Instituciones y dependencias involucradas en dichos planes.,12.Participar en el desarrollo de las Políticas, planes, programas y proyectos relacionados con las actividades propias del área  de gestión a su cargo, para dar cumplimiento a los objetivos de la dependencia y los deberes señalados por la normatividad vigente.,13.Suministrar información sobre normas y usos del suelo conforme al Plan de Ordenamiento Territorial.,14.Participar activamente en los procesos del Sistema Integrado de Gestión, de conformidad con las directrices establecidas para garantizar su implementación y sostenimiento.,15.Ejercer supervisión que se designe sobre convenios y/o contratos relacionados con las funciones del cargo, aplicando la normatividad y procedimientos vigentes y velando por el cumplimiento del objeto contractual.,16.Las demás inherentes al cargo que le sean asignadas por parte del jefe inmediato.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</si>
  <si>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</si>
  <si>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1.PROCESO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competencia.,2.PROCESOA03.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gestión.,3.PROCESO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logros.,4.PROCESO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desarrollar.,5.PROCESO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cargo.,6.PROCESO C01. Establecer las directrices, criterios, procedimientos y cronograma para la organización y gestión de cobertura del servicio educativo 1.Apoyar el desarrollo de las capacitaciones sobre lineamientos y directrices de la gestión de matrícula, suministrando a los asistentes el material diseñado como guía o soporte de la capacitación y verificar la asistencia de los invitados. 2.Apoyar la aplicación de la evaluación de entendimiento realizada para determinar el grado de comprensión de los temas relacionados con las directrices y los lineamientos de la gestión de cobertura.  3.Convocar y capacitar en el sistema de información de matrícula, teniendo en cuenta los parámetros técnicos de la herramienta tecnológica.,7.PROCESO C02. Proyectar cupos 1.Realizar talleres de capacitación a los profesionales de las unidades desconcentradas, establecimientos educativos, para asegurar el entendimiento de los lineamientos relacionados con la proyección de cupos.   2.Definir muestra, programar y preparar visitas de auditoría a los establecimientos educativos de su jurisdicción, para verificar la pertinencia en la solicitud de recursos y el cumplimiento de los parámetros y procedimientos establecidos para la gestión de cobertura. 3.Analizar fuentes de cupos y recursos adicionales para continuidad y programar y realizar visitas a  una muestra de los EE de la jurisdicción para verificar la solicitud de recursos. 4.Analizar y evaluar la información de oferta educativa de los establecimientos educativos de la jurisdicción, teniendo en cuenta las directrices definidas para la organización y gestión de cobertura. 5.Definir estrategias de continuidad y evaluar su viabilidad para la generación de cupos. 6.Analizar la viabilidad de realizar convenios o contratos con entidades prestadoras del servicio educativo, teniendo en cuenta las necesidades de oferta consolidadas.,7.Revisar y conformar el Banco de Oferentes  calificar y seleccionar a los oferentes, teniendo en cuenta los criterios de elegibilidad y los parámetros técnicos y legales establecidos para tal efecto.  8.Informar al EE, sobre la estrategia de ampliación de cupos aprobada por la Secretaría de Educación  lo anterior, como base para las modificaciones requeridas en los formatos de proyección de cupos generados. 9.Buscar y establecer acuerdos de transferencia de alumnos con los establecimientos educativos oficiales cercanos a su sitio de residencia. 10.Analizar la viabilidad de implementar un nuevo modelo educativo, con el fin de ofrecer a los alumnos matriculados opciones y alternativas para continuar sus estudios. 11. Evaluar la viabilidad de implementación de estrategias de estimulación de demanda y de retención acordes a las particularidades de la jurisdicción. 12.Definir los alumnos que deben ser atendidos por las entidades prestadoras del servicio educativo contratadas para garantizar la continuidad en el sistema,  verificar su atención e informar a los alumnos la entidad que los atenderá. 13.Cuando aplique, actualizar el registro de las novedades de matrícula correspondiente a los contratos de prestación de servicios suscritos con entidades privadas.  Lo anterior, teniendo en cuenta los parámetros técnicos e instrumentos definidos para tal efecto. 14.Evaluar el desempeño de los contratistas de servicios educativos, para generar la carta de satisfacción que se requiere para la autorización del pago.  Dicha evaluación debe considerar los parámetros de calidad y obligaciones contempladas en el contrato suscrito.,8.PROCESO C03. Solicitar, reservar y asignar cupos oficiales 1.Definir criterios de asignación de cupos oficiales y pesos para las variables de priorización, teniendo en cuenta los lineamientos y directrices definidos por el MEN y la Entidad Territorial, para la gestión de cobertura. 2.Solicitar registro de los niños al Bienestar Social o Familiar de la jurisdicción que requieren cupo para acceso en el Establecimiento Educativo, efectuar el cargue de esta información e informar al establecimiento que niños debe atender y a los padres de familia el nombre del establecimiento educativo que atenderá a sus hijos. 3.Verificar el reporte de niños provenientes de entidades de Bienestar Social o Familiar a los cuales se les asignó cupo en cada Establecimiento Educativo y confrontarlo con la comunicación oficial reportado estos, para determinar si todos los niños a los que se les asignó cupo serán atendidos. 4.Apoyar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 5.Validar la información de cupos recibida antes de ser reportada a la jerarquía superior, para asegurar su consistencia y corregir posibles errores. 6.Apoyar cuando se requiera, las actividades relacionadas con el registro de matrícula de cupos oficiales, teniendo en cuenta los parámetros técnicos y legales establecidos,9.PROCESO E01.  Gestionar solicitudes y correspondencia 1.Generar la respuesta con calidad y oportunidad a las solicitudes y correspondencia enviadas por los ciudadanos relacionadas con su área y funciones.,10.PROCESO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estos.,11.PROCESO M02.  Tramitar acciones judiciales y litigios. 1.Generar la respuesta con calidad y oportunidad a las peticiones enviadas por los ciudadanos relacionados con su área y funciones.,PROCESO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de Cobertura.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</si>
  <si>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</si>
  <si>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1.PROCESO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competencia.,2.PROCESOA03.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gestión.,3.PROCESO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logros.,4.PROCESO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desarrollar.,5.PROCESO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cargo.,6.PROCESO C01. Establecer las directrices, criterios, procedimientos y cronograma para la organización y gestión de cobertura del servicio educativo 1.Revisar la normatividad, lineamientos y directrices vigentes de orden nacional y territorial referentes Gestión de la Cobertura del Servicio Educativo, para identificar a los entes externos involucrados. 2.Generar y divulgar un proyecto de acto administrativo, donde dispone las directrices, políticas, lineamientos, criterios, cronograma y responsables que rigen para la Gestión de la Cobertura del Servicio Educativo 3.Planear el desarrollo de jornadas de información, socialización y capacitación a las partes interesadas, sobre los procesos de Gestión de Cobertura del Servicio Educativo, teniendo en cuenta las necesidades de entendimiento en la población objeto, los parámetros de tiempo y las metodologías definidas en el cronograma de matrícula.  4.Publicar y entregar los comunicados relacionados con las estrategias de acceso definidas para el servicio educativo, teniendo en cuenta los lineamientos generales para la organización de la gestión de matrícula oficial. 5.Apoyar el desarrollo de las capacitaciones sobre lineamientos y directrices de la gestión de matrícula, suministrando a los asistentes el material diseñado como guía o soporte de la capacitación y verificar la asistencia de los invitados. 6.Apoyar la aplicación de la evaluación de entendimiento realizada para determinar el grado de comprensión de los temas relacionados con las directrices y los lineamientos de la gestión de cobertura.  7.Convocar y capacitar en el sistema de información de matrícula, teniendo en cuenta los parámetros técnicos de la herramienta tecnológica.,7.PROCESO C02. Proyectar cupos 1.Realizar talleres de capacitación a los profesionales de las unidades desconcentradas, establecimientos educativos, para asegurar el entendimiento de los lineamientos relacionados con la proyección de cupos.   2.Solicitar, recibir, consolidar y generar reportes de proyección de cupos de los establecimientos educativos pertenecientes a la jurisdicción  validar la información, asegurando el cumplimiento de los parámetros técnicos establecidos.  Cuando existan inconsistencias, reportar y enviar a los profesionales de las unidades desconcentradas para que procedan a efectuar los ajustes del caso con el establecimiento educativo involucrado. 3.Definir muestra, programar y preparar visitas de auditoría a los establecimientos educativos de su jurisdicción, para verificar la pertinencia en la solicitud de recursos y el cumplimiento de los parámetros y procedimientos establecidos para la gestión de cobertura. 4.Analizar fuentes de cupos y recursos adicionales para continuidad y programar y realizar visitas a  una muestra de los EE de la jurisdicción para verificar la solicitud de recursos. 5.Analizar y evaluar la información de oferta educativa de los establecimientos educativos de la jurisdicción, teniendo en cuenta las directrices definidas para la organización y gestión de cobertura. 6.Definir estrategias de continuidad y evaluar su viabilidad para la generación de cupos. 7.Definir los alumnos que deben ser atendidos por las entidades prestadoras del servicio educativo contratadas para garantizar la continuidad en el sistema,  verificar su atención e informar a los alumnos la entidad que los atenderá. 8.Cuando aplique, actualizar el registro de las novedades de matrícula correspondiente a los contratos de prestación de servicios suscritos con entidades privadas.  Lo anterior, teniendo en cuenta los parámetros técnicos e instrumentos definidos para tal efecto.,9.Evaluar el desempeño de los contratistas de servicios educativos, para generar la carta de satisfacción que se requiere para la autorización del pago.  Dicha evaluación debe considerar los parámetros de calidad y obligaciones contempladas en el contrato suscrito.,8.PROCESO C03. Solicitar, reservar y asignar cupos oficiales 1.Definir criterios de asignación de cupos oficiales y pesos para las variables de priorización, teniendo en cuenta los lineamientos y directrices definidos por el MEN y la Entidad Territorial, para la gestión de cobertura. 2.Gestionar las solicitudes de traslado de cupos presentadas en la jurisdicción a su cargo, teniendo en cuenta los cupos disponibles identificados y los criterios de asignación y de priorización establecidos. Una vez asignado el cupo para traslado, informar el padre de familia o acudiente y a los establecimientos educativos para que se haga efectivo el trámite. 3.Apoyar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 4.Consolidar, clasificar y revisar las solicitudes de traslado y los cupos faltantes reportados por los EE de la jurisdicción, para definir las estrategias a implementar.  Lo anterior teniendo en cuenta los parámetros de tiempo establecidos en el cronograma de matrícula.  5.Informar a los interesados, los resultados del proceso de traslado o transferencia de alumnos a Establecimientos Educativos, teniendo en cuenta los parámetros de tiempo establecidos en el cronograma de matrícula. 6.Validar la información de cupos recibida antes de ser reportada a la jerarquía superior, para asegurar su consistencia y corregir posibles errores. 7.Apoyar cuando se requiera, las actividades relacionadas con el registro de matrícula de cupos oficiales, teniendo en cuenta los parámetros técnicos y legales establecidos.,9.PROCESO C05.  Hacer seguimiento a la gestión de matrícula  1.Planear auditoría externa, definiendo el alcance, participantes, cronogramas y recursos involucrados.  La planeación de la auditoría debe contemplar los aspectos técnicos definidos en el proceso de seguimiento a la gestión de matrícula. 2.Diseñar la lista de verificación con la cual será ejecutada la auditoría en los EE. 3.Ejecutar la auditoría en el EE, a través del examen de evidencias objetivas, el registro de los hallazgos encontrados y la consolidación de la información en el respectivo informe de auditoría. 4.Analizar los informes de auditoría de matrícula, para evaluar los logros y mejoras obtenidos en la gestión de los procesos de cobertura  lo anterior teniendo en cuenta el nivel de ejecución de las acciones formuladas por el EE en la auditoría anterior. 5.Analizar el comportamiento o la tendencia histórica de la información reportada por cada EE en los informes de matrícula.  Este análisis se debe realizar teniendo en cuenta los criterios y parámetros técnicos definidos en el proceso de seguimiento a la gestión de matrícula.,10.PROCESO E01.  Gestionar solicitudes y correspondencia 1.Generar la respuesta con calidad y oportunidad a las solicitudes y correspondencia enviadas por los ciudadanos relacionadas con su área y funciones.,11.PROCESO H03. Desarrollo de personal 1.Llevar a cabo el proceso de evaluación del desempeño del personal a su cargo, con el fin de dar cumplimiento a la normatividad vigente y promover el desarrollo integral de los funcionarios. 2.Participar activamente en las funciones descritas en el Comité de Cobertura.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</si>
  <si>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profesional del núcleo básico de conocimiento en: Derecho y Afines, Administración, Contaduría Pública, Economía, Ingeniería Administrativa y Afines, Ingeniería Industrial y Afines. Tarjeta profesional en los casos reglamentados por la Ley. ., Experiencia:Doce (12) meses de experiencia profesional.</t>
  </si>
  <si>
    <t>1.Realizar acciones tendientes al cumplimento el Plan General de Auditoría.,2.Elaborar los planes detallados de las auditorías que les corresponde realizar.,3.Evaluar los procesos, procedimientos, y actividades de la Administración, identificando las posibles desviaciones y presentar las recomendaciones y controles inmediatos.,4.Participar en el diseño y desarrollo de las políticas, planes, programas y proyectos para dar cumplimiento a los objetivos de la Dependencia y los deberes señalados por la normatividad vigente.,5.Realizar seguimiento a la efectividad de las acciones emprendidas por los responsables de los procesos en las políticas de manejo de riesgos.,6.Proponer estrategias para estimular la formación de la cultura del autocontrol para el mejoramiento de la gestión y cumplimiento de la misión Institucional.,7.Evaluar y verificar la aplicación de los mecanismos de participación ciudadana en desarrollo del mandato constitucional y legal de la Administración Municipal.,8.Asesorar y acompañar en los procesos de gestión del municipio, en procura del cumplimiento de los resultados esperados con relación a los objetivos trazados por la entidad.,9.Acompañar y asesorar a la administración central del municipio de Bello en formulación de planes de mejoramiento que deba suscribir la entidad.,10.Realizar seguimiento a las recomendaciones emitidas producto de las evaluaciones y de los planes de mejoramiento establecidos con el fin de verificar su cumplimiento.,11.Participar activamente en los procesos del Sistema Integrado de Gestión, de conformidad con las directrices establecidas para garantizar su implementación y sostenimiento.,12.Realizar las demás funciones inherentes al cargo que le sean asignadas por parte del jefe inmediato</t>
  </si>
  <si>
    <t>Estudio: Título profesional del núcleo básico de conocimiento en: Contaduría Pública, Administración, Economía, Ingeniería Administrativa y Afines. Tarjeta profesional en los casos reglamentados por la Ley, Experiencia:Doce (12) meses de experiencia profesional.</t>
  </si>
  <si>
    <t>1.Realizar la verificación contable, bancaria y presupuestal de los ingresos y egresos de la Administración Municipal.,2.Realizar seguimiento a los convenios de pago suscritos con entes externos e informar las novedades que se puedan presentar.,3.Verificar y analizar los extractos e informes de banco de las cuentas que posea el Municipio elaborando los informes correspondientes.,4.Elaborar las notas contables y presupuestales para realizar ajustes en la ejecución de ingresos.,5.Elaborar y presentar oportunamente los informes a los entes de control fiscal municipal y nacional.,6.Remitir oportunamente los documentos y la información que soliciten las diferentes unidades del área financiera y administrativa.,7.Mantener actualizada la información de las cuentas por pagar y consolidar la información de ingresos y bancos para los informes mensuales y el cierre fiscal de tesorería.,8.Ejercer supervisión que se designe sobre convenios y/o contratos relacionados con las funciones del cargo, aplicando la normatividad y procedimientos vigentes y velando por el cumplimiento del objeto contractual.,9.Participar activamente en los procesos del Sistema Integrado de Gestión, de conformidad con las directrices establecidas para garantizar su implementación y sostenimiento.,10.Las demás inherentes al cargo que le sean asignadas por parte del jefe inmediato.</t>
  </si>
  <si>
    <t>Estudio: Título profesional del núcleo básico de conocimiento en: Administración, Contaduría Pública o económica, ingeniería administrativa y afines. Tarjeta profesional en los casos reglamentados por la Ley. ., Experiencia:Doce (12) meses de experiencia profesional.</t>
  </si>
  <si>
    <t>1.Recaudar, custodiar y ejercer control de los ingresos que por todo concepto perciban las Instituciones Educativas Oficiales del Municipio de Bello.,2.Controlar la disponibilidad de los recursos del Fondo de servicios Educativos en caja y bancos y realizar oportunamente la aprobación y pago de las obligaciones que se encuentran a cargo de las Instituciones Educativas de acuerdo con lo establecido en el Programa Anual Mensualizado de caja (PAC) o Flujo de Caja, verificando la existencia de los soportes legales requeridos.,3.Coadyuvar a la elaboración, implementación y ajuste del Programa Anual Mensualizado de caja -PAC- con base en las disposiciones legales y procedimientos vigentes.,4.Participar en la elaboración del proyecto de Presupuesto General del Fondo de Servicios Educativos de las Instituciones Educativas, de acuerdo con lo establecido en los Estatutos Orgánicos del presupuesto Nacional y Municipal y las demás normas que los complementen.,5.Realizar los trámites correspondientes para la apertura de cuentas, transacciones bancarias, firma de cheques, ajustes presupuestales y expedición de certificados y paz y salvos de conformidad con la ley y los reglamentos.,6.Participar en la Elaboración del Presupuesto de cada vigencia y el Plan Anual de compras y Adquisiciones.,7.Proveer oportunamente la información contable para la elaboración de los estados financieros y demás reportes contables requeridos por el contador.,8.Hacer seguimiento y control permanente al flujo de caja, las cuentas bancarias.,9.Elaborar y presentar oportunamente los informes de tesorería requeridos por los entes de control, la Administración Municipal, los rectores de las I.E asignadas y por el superior inmediato.,10.Brindar información útil y confiable que permita al Municipio y a las  Instituciones Educativas tomar decisiones  oportunamente en materia administrativa y financiera.,11.Expedir paz y salvos de tesorería y certificados de tesorería cumpliendo con los procedimientos y normatividad vigente.,12.Participar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</si>
  <si>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Título profesional del núcleo básico de conocimiento en: Derecho y Afines, Administración, Contaduría Pública, Economía, Ingeniería Administrativa y Afines, Ingeniería Industrial y Afines. Tarjeta profesional en los casos reglamentados por la Ley., Experiencia:Doce (12) meses de  experiencia profesional.</t>
  </si>
  <si>
    <t>1.Revisar y analizar actividades, funciones y responsabilidades de las dependencias, y presentar recomendaciones para su optimización y ajuste de acuerdo a las necesidades organizacionales.,2.Diseñar y aplicar pruebas técnicas que permitan detectar fallas en procedimientos institucionales o el incumplimiento de requisitos normativos y del sistema de gestión de la calidad.,3.Diseñar documentos, formatos y comunicaciones tendientes a la estandarización y mejora de los procesos y procedimientos institucionales.,4.Orientar al personal de la Administración Municipal sobre la forma en que pueden hacer ajustes a sus actividades y procedimientos de manera que logren desempeñarse con mayor eficiencia, eficacia y efectividad.,5.Elaborar y presentar informes de las labores realizadas, y conservarlos en el archivo de gestión según los procedimientos de gestión documental y las normas aplicables.,6.Coadyuvar en la identificación de buenas prácticas y tecnologías aplicables a la Administración Municipal que contribuyan con el mejoramiento de su gestión interna y externa y formular proyectos para su implementación.,7.Participar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contractual.,9.Las demás inherentes al cargo que le sean asignadas por parte del jefe inmediato</t>
  </si>
  <si>
    <t>Estudio: profesional del núcleo básico de conocimiento en: Administración y Economía. Tarjeta profesional en los casos reglamentados por la Ley, Experiencia:Doce (12) meses de experiencia profesional.</t>
  </si>
  <si>
    <t>1.Verificar la liquidación de impuestos, tasas y contribuciones de conformidad con las tarifas establecidas.,2.Responder las solicitudes presentadas por los contribuyentes de impuesto predial.,3.Participar en el desarrollo de las políticas, planes, programas y proyectos relacionados con las actividades propias de la Dependencia, para dar cumplimiento a los objetivos de la misma y los deberes señalados por la normatividad vigente.,4.Verificar que las liquidaciones cumplan con la normatividad vigente.,5.Verificar los soportes generados por los sistemas informáticos de predial y de  industria y comercio y reportar las inconsistencias al área encargada.,6.Verificar la Declaración Privada de Industria y Comercio y sus respectivos soportes, con el fin de efectuar la liquidación del respectivo impuesto.,7.Responder las solicitudes de cierre de establecimientos de comercio presentadas.,8.Colaborar con su jefe inmediato en la ejecución de programas y campañas realizadas por la división y que tengan relación con el fortalecimiento del fisco.,9.Verificar que las declaraciones de las sobretasas a favor del Municipio estén liquidadas con base a la normatividad vigente.,10.Participar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</si>
  <si>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Abogado(a) titulado(a), Experiencia:Seis (6) meses de Experiencia profesional relacionada con el cargo.</t>
  </si>
  <si>
    <t>Garantizar el cumplimiento de la Constitución, las leyes, los tratados y demás disposiciones mediante la interacción como Ministerio Público ante las autoridades judiciales y administrativas que corresponde por ley, mediante coordinación y reparto del Personero Municipal o el Personero Auxiliar Delegado, bien sea en Vigilancia Administrativa o en Penal.</t>
  </si>
  <si>
    <t>FUNCIONES BÁSICAS: 1. Es responsable ante su jefe inmediato por las tareas de vigilancia administrativa, promoción y defensa de los Derechos Humanos que le sean encomendados. 2. Emprender las tareas encomendadas con el fin de poner al día todo lo concerniente a los procesos disciplinarios que se adelantan en la personería y crear una cultura de celeridad en el trámite de los mismos. 3. Es directamente responsable ante el Personero (a) Auxiliar Delegado (a) en lo Penal, por la ejecución de las labores del Ministerio Público en los procesos penales que se surten en el Municipio de Bello y demás funciones relacionadas con la precitada delegación, que sean encomendadas a su cargo. 4. Promover la participación ciudadana y comunitaria, diagnosticar y presentar soluciones a los problemas de índole comunitario y ambientales en los cuales tenga intervención la Personería Municipal.,﻿FUNCIONES ESPECÍFICAS,En Vigilancia Administrativa:,1. Atender las consultas de la comunidad y brindar la asesoría que se requiera.,2. Recepcionar las quejas juramentadas formuladas por la comunidad en contra de servidores públicos que presten servicio en esta jurisdicción territorial, así como estudiar y proyectar el trámite que debe ser asignado a las mismas.,3. Practicar por comisión directa del Personero (a) o de su jefe inmediato, las pruebas decretadas en las indagaciones preliminares e investigaciones disciplinarias que se adelanten en la Personería Municipal y rendir los informes evaluativos respectivos.,4. Intervenir en forma inmediata ante las autoridades municipales cuando se solicite su intervención por presentarse la vulneración de un derecho o garantía fundamental e interponer las acciones del caso.,5. Intervenir en calidad de Agente del Ministerio Público en los trámites ante las autoridades administrativas y municipales que le encomiende el Personero (a) Auxiliar Delegado (a).,6. Atender y solucionar las consultas que le sean formuladas por los distintos funcionarios y preparar los conceptos del caso.,7. Practicar las visitas e investigaciones que le encomiende su jefe inmediato a las entidades municipales y levantar las actas respectivas.,8. Dictar charlas y conferencias sobre los temas propios de la Personería Delegada por asignación del Personero (a) Delegado (a).,9. Asistir a las reuniones o juntas que le delegue el Personero (a) Municipal o su jefe inmediato.,10. Participar en las labores de coordinación y ejecución para la promoción de la Personería.,11. Recepcionar las pruebas y adelantar el trámite de procesos disciplinarios, con apoyo del secretario.,12. Apoyar los eventos de capacitaciones en Código Único Disciplinario, asistiendo en la parte logística que requiera, o a la asignada.,13. Apoyar encuentros con Secretarías de despacho para revisión de contratos, su ejecución e informar al Despacho.,14. Apoyar al encargado del Control Interno, en cuanto lo requiera aquel.,15. Tramitar y darle seguimiento a los derechos de petición o solicitudes de usuarios, Entidades, Despachos que le asigne el Personero,16. Ejercer vigilancia a las Inspecciones de Policía y de Control en los procedimientos que allí se adelantan.,17.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del programa institucional de capacitación sobre MANUAL DE CONVIVENCIA Y PARTICIPACIÓN CIUDADANA.,18. Vigilar el cumplimiento de la Constitución, las leyes, ordenanzas, decisiones judiciales y actos administrativos, promoviendo las acciones a las que hubiere lugar, en especial, la prevista en el artículo 87 de la Constitución Nacional.,En lo Penal:,19. Intervenir en los procesos y ante las autoridades judiciales o de fiscalías que le sean asignadas y cuando sea necesario, para la protección del interés público, del patrimonio público o de los derechos y garantías fundamentales. Al igual que vigilar la conducta y decisiones adoptadas por jueces y fiscales.,20. Actuar ante los juzgados penales municipales y fiscalías locales y seccionales que le sean asignados, en las audiencias especiales y de conciliación, así como a las que se sean encomendadas por su respectivo,21. Asistir a las diligencias de reconocimiento en fila de personas, reconocimiento fotográfico, allanamientos, inspecciones judiciales e interrogación de testigos y sindicados ante los juzgados penales municipales y fiscalías locales y seccionales asignadas.,22. Solicitar la preclusión de la investigación y la cesación de procedimientos, cuando considere que se reúne los presupuestos necesarios para adoptar estas decisiones o en su defecto, solicitar se dicte resolución de acusación,23. Notificarse diariamente de las providencias, autos interlocutorios y en general, de las decisiones adoptadas por jueces y fiscales, lo cual implica: Lectura a cabalidad del expediente, solicitud pertinente de pruebas e intervención en la práctica de las mismas, intervención en la audiencia donde se tomen decisiones de sentencia anticipada, intervención en audiencias de Conciliación, Interposición de recursos o solicitud de nulidades, objeción de los dictámenes, presentación de alegaciones o consideraciones previas, todo ello cuando lo estime pertinente para el cabal desarrollo del proceso.,24. Velar porque en los casos de desistimiento, quien lo formule y acepte, lo haga en forma voluntaria.,25. Llevar a efecto las visitas especiales a los procesos que le asigne el Personero (a) Municipal o el Personero (a) Auxiliar Delegado (a) y levantar las actas correspondientes y el informe respectivo, los cuales deberá presentar en forma oportuna.,26. Cumplir a cabalidad con las comisiones que le sean asignadas por el Personero (a) municipal o el Personero (a) Auxiliar Delegado (a) para lo cual ha de elaborar un informe que se presentará al término de la misma.,27. Realizar los trabajos de investigación que le sean encomendados para efectos de enriquecer los conocimientos y proyectar la labor de la Personería Municipal.,28. Velar porque los pesajes, destrucción y quema de estupefacientes, se haga bajo rigurosa y estricta precisión, vigilando a su vez que esta práctica no interfiera en el ambiente natural.,29. Practicar visitas periódicas a los establecimientos carcelarios ubicados en la jurisdicción del Municipio de Bello en su calidad de Agente del Ministerio Público, e investigar irregularidades o resolver solicitudes de las que tenga conocimiento, bien sea de oficio o a petición de parte.,30. Programar y ejecutar en los centros carcelarios ubicados en la jurisdicción del Municipio de Bello, conferencias sobre temas constitucionales, penales, penitenciario y de Derechos Humanos que le sirva al recluso para que tenga un enfoque de la legislación aplicable a su proceso.,31. Participar en los consejos evaluativos de disciplina de los centros carcelarios ubicados en la jurisdicción del Municipio de Bello velando por el debido proceso, respeto a los derechos humanos, de la dignidad del Detenido y del Derecho a la defensa conforme al Código Penitenciario y demás normas que rigen la convivencia al interior de estos centros.,32. Recolectar la información de todas las diligencias en las que participan los funcionarios de esa Delegada, para tenerlo como fundamento del informe de labores.,33. Estudiar y proyectar por asignación del Personero (a) Municipal, providencias u otros actos y rendir concepto cuando así se le solicite por el mismo.,34. Realizar Visitas periódicas al comando de policía para verificar los Retenidos y a los centros de Reclusión.,35. Indagar sobre la situación de la víctima y su familia y procurar que se establezca la indemnización de perjuicios a la misma cuando a ello haya lugar, evitando así que se haga nugatorio por falta de prueba tal derecho de la víctima.,36. Controlar el reparto de las diligencias a los Fiscales y Jueces (Art. 125 núm. 5 del C. de P.P.),37. Garantizar el Respeto de los Derechos Humanos en todas las actuaciones.,38. Instaurar como un programa Institucional la visita a las personas detenidas en los centros carcelarios de jurisdicción al Municipio de Bello o que su proceso se adelante en los despachos Judiciales de este Municipio. Dentro de éste se contactará a los familiares de aquellos detenidos que tengan su familia radicada en nuestra municipalidad con el objeto de establecer la situación de amenaza o vulneración de los derechos humanos de los familiares, para buscar, a través de la personería municipal, los mecanismos de defensa o protección de estos  realizando convenios interinstitucionales para el seguimiento al respeto de la dignidad humana del interno y de su familia.,39. Asistencias a los comités de alimentación carcelaria, realizando las observaciones pertinentes en las visitas, obtener los contratos previamente para revisar, seguimiento a las inquietudes propuestas, solicitar a los internos sugerencias, y si se hace necesario solicitar la intervención de las autoridades locales de salud.,40. Realizar actividades de acercamiento con la población carcelaria con la celebración del día de las Mercedes, realizando capacitaciones, visitas periódicas, recepción de quejas, realizar la intermediación con otras entidades e instituciones para establecer programas de recreación, capacitación, etc.,41. Llevar a cabo en coordinación con el Personero(a) Auxiliar delegado(a) en vigilancia administrativa y derechos humanos, todo lo concerniente a la protección de la población desplazada y que se le garanticen sus mínimos derechos.,42. Efectuar labores tendientes a indagar sobre el paradero de los desaparecidos y en lo posible realizar labores preventivas para la no ocurrencia de estos hechos.,43.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materia,En lo ambiental y colectivo:,44. Trabajar en coordinación con los Personeros Auxiliares Delegados y abogados de la Personería, en la solución de problemas de índole comunitaria en los cuales tenga intervención la Personería.,45. Velar porque se dé adecuado cumplimiento en el Municipio a la participación de las asociaciones profesionales, cívicas, comunitarias etc., para que constituyan mecanismos democráticos de representación.,46. Elaborar programas y ejecutar proyectos tendientes a la formación de la población del municipio de Bello para la participación ciudadana comunitaria.,47. Definir y propiciar los espacios para la participación ciudadana comunitaria en el municipio de Bello.,48. Promover la creación de veedurías ciudadanas en el municipio.,49. Realizar investigaciones de campo que permitan determinar los problemas sociales de la comunidad y sus posibles soluciones.,50. Hacer seguimiento y evaluación a la operación del Sistema de Identificación de beneficiarios de programas sociales, que lleva a cabo la autoridad competente.,51. Hacer seguimiento y evaluación en cuanto al impacto de los programas y proyectos de inversión social que ejecute la administración municipal.,52. Elaborar y ejecutar planes y programas de capacitación dirigida a líderes, grupos organizados, comunidad educativa y comunidad en general tendientes a la promoción y divulgación de los derechos humanos.,53. Llevar a efecto las visitas especiales que le asigne el Personero(a) municipal o el Personero(a) Auxiliar Delegado(a) y levantar las actas correspondientes y el informe respectivo, los cuales deberán presentar en forma oportuna.,54. Desempeñar las demás funciones asignadas por las normas legales y el Personero Municipal de acuerdo con el nivel, naturaleza y área de desempeño de su cargo</t>
  </si>
  <si>
    <t>Estudio: Título profesional del núcleo básico de conocimiento en: Administración y afines, Contaduría Pública, Economía, Ingeniería Administrativa y Afines, Ingeniería Civil y Afines, Ingeniería Industrial y Afines.    Tarjeta profesional en los casos reglamentados por la Ley., Experiencia:Doce (12) meses de experiencia profesional</t>
  </si>
  <si>
    <t>Analizar, diseñar, acompañar, ejecutar y orientar profesionalmente los planes, programas y proyectos del Municipio, dirigidos al seguimiento y cumplimiento de políticas de construcción y urbanismo, rindiendo los informes pertinentes y procurando el cumplimiento de las metas propuestas</t>
  </si>
  <si>
    <t>Participar en el diseño, implementación, ejecución, seguimiento y evaluación de planes, programas y proyectos de la dependencia.     2. Realizar las actividades de implementación del Plan de Espacio Público y del respectivo Fondo de Espacio Público, todo en coordinación con las demás dependencias de la entidad que tengan relación con el mismo.    3. Proyectar los actos administrativos que se generen para los pagos de obligaciones urbanísticas como recursos del Fondo de Espacio Público.    4. Desarrollar las acciones necesarias para la recepción de bienes inmuebles como pago de obligaciones urbanísticas en coordinación con la Dirección de Bienes y Seguros, o su cobro en dinero de acuerdo con la normatividad aplicable.    5. Remitir los actos administrativos por incumplimiento de obligaciones urbanísticas a la Secretaría de Hacienda para su cobro coactivo.,Procurar el desarrollo de políticas, componentes y elementos de planes asociados al Sistema General de Espacio Público.    7. Participar en el estudio, formalización y actualización del plan de ordenamiento del Municipio, en especial en materia de espacio público, con el propósito de garantizar la oportunidad, el desarrollo y crecimiento sostenible del municipio.    8. Hacer seguimiento a los programas y proyectos que se hayan definido por la Administración para la generación de espacio público.    9. Vigilar las actividades de urbanización y construcción en el municipio conforme a la normatividad vigente.,. Informar a las autoridades competentes las irregularidades sobre la enajenación de inmuebles para vivienda, de las cuales tenga conocimiento.    12. Proyectar los actos administrativos que se generen con ocasión de la vigilancia y control sobre la enajenación de inmuebles para vivienda.    13. Remitir los actos administrativos que impongan sanciones en materia de enajenación de inmuebles para vivienda debidamente ejecutoriados a la Secretaría de Hacienda para su cobro coactivo.    14. Apoyar la articulación de los planes, programas y proyectos de la entidad, y propender por su coherencia con las políticas regionales y nacionales, con el propósito de lograr sincronización en los planes de acción en materia de espacio público.    15. Promover la identificación de programas y proyectos de inversión con el fin de prospectar la acción de la administración para la ciudad en materia de espacio público.    16. Orientar y proponer campañas de información  ciudadana en materia de compraventa de bienes inmuebles para vivienda    17. Evaluar y hacer seguimiento del plan de acción e inversión plurianual en relación con los programas y proyectos de espacio público con el fin de orientar y recomendar ajustes y estrategias de ejecución.</t>
  </si>
  <si>
    <t>Estudio: Título profesional del núcleo básico de conocimiento en: Administración, Ingeniería Administrativa y Afines, Ingeniería Industrial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</si>
  <si>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1.Seleccionar y establecer la existencia de los registros, que son insumo para la revisión del Sistema de Gestión de la Calidad. 2.Realizar la revisión del sistema de gestión de calidad mediante los resultados de las auditorías realizadas en los procesos de la SE, con el fin de definir acciones  para mejorar el desempeño de los procesos 3.Analizar resultados de evaluación de atención a usuarios y ciudadanos, con los documentos recopilados y genera el plan de acción que asegure mejorar el servicio de la Secretaría y la percepción del servicio por parte del cliente. 4.Analizar manejo y estado de acciones correctivas y preventivas, los resultados obtenidos en el informe de la revisión del sistema de gestión de la calidad, así como el plan de acción, que facilite tomar las decisiones para finalizar las acciones correctivas y preventivas establecidas.  5.Evaluar gestión del talento humano y formación del personal con los documentos así como el plan de acción, para mejorar el desempeño del personal, su capacitación y las relaciones con otras dependencias del ente territorial. 6.Generar semestralmente el informe de revisión general del Sistema de Gestión de la Calidad.,PROCESO E01. Gestionar solicitudes y correspondencia 1.Proyectar respuesta oportuna o revisar calidad de las respuestas a solicitudes o correspondencia que lo requieran y firmar cuando corresponda.,PROCESO H03.  Desarrollo de personal 1.Colaborar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K01. Autocontrol 1.Recopilar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de las actividades de auto evaluación de control. 2.Elaborar el plan de trabajo de autoevaluación que involucra las áreas de la Secretaría de Educación y los Establecimientos Educativos, tanto de aplicación de la encuesta, como la coordinación y acompañamiento para los talleres de mapas de riesgo. 3.Consolidar los resultados obtenidos de la aplicación de las encuestas de autoevaluación y de la ejecución de los talleres de riesgos, analizar los informes finales,  con el fin de identificar las acciones de mejoramiento determinando cuales constituyen acciones preventivas o correctivas. 4.Acompañar a los servidores públicos de la Secretaría de Educación o establecimiento educativo en el análisis de su contexto estratégico (matriz DOFA), en la identificación, análisis y valoración de sus riesgos y en la identificación de los controles para minimizar o contrarrestar los riesgos analizados. 5.Atender requerimientos de los entes externos de control los cuales consisten en atención a visitas de auditoría o revisión, solicitudes de presentación de informes eventuales o de informes periódicos brindando un cumplimiento oportuno y apropiado a la solicitud presentada.,PROCESO M02. Tramitar acciones judiciales y litigios  1.Generar la respuesta con calidad y oportunidad a las peticiones enviadas por los ciudadanos relacionados con su área y funciones.,PROCESO N01.  Seguimiento, análisis y mejora 1.Gestionar los recursos para la realización de las auditorías internas de calidad, teniendo en cuenta los parámetros de eficiencia establecidos, para dar cumplimiento al programa de auditoría. 2.Elaborar el programa de auditorías internas de calidad y liderar la ejecución de éste, aplicando las disposiciones técnicas definidas en el Manual de Procesos y Procedimientos, con el fin de dar cumplimiento a los requisitos exigidos por la norma ISO 9001:2000. 3.Elaborar el reporte de auditorías internas de calidad, cumpliendo las disposiciones técnicas definidas en el Manual de Procesos y Procedimientos, con el fin de hacer la revisión general al sistema de gestión de calidad. 4.Definir, hacer seguimiento y verificar la eficacia de las acciones preventivas y correctivas definidas para eliminar las causas de las no conformidades reales o potenciales identificadas en los procesos, con el fin de garantizar la calidad del servicio y el mejoramiento continuo de la SE. 5.Consolidar registro de producto no conforme para facilitar el análisis del estado de la no conformidad. 6.Evaluar la gestión del auditor interno al terminar cada ciclo de auditoría, para garantizar el mejoramiento continuo de su desempeño.,PROCESO N02.  Administración de documentos 1.Registrar y controlar los registros externos que afecten la ejecución de los procesos definidos para la SE. 2.Aprobar la elaboración o actualización de documentos y/o formatos previa   verificación de la viabilidad de su modificación o elaboración  para la documentación de los procesos. 3.Elaborar o actualizar  documentos y/o formatos que son soporte para los procesos, con el fin de mantener la documentación actualizada. 4.Distribuir documentos y formatos actualizados o modificados de acuerdo a las necesidades de los procesos o por las normativas generadas que puedan afectarlos, con el fin de mantener informados a todas las áreas de la secretaría respecto a las nuevas disposiciones frente a los procesos. 5.Publicar la nueva versión del documento y controlar los documentos obsoletos, para garantizar la utilización de los documentos vigentes en la Secretaría de educación. 6.Velar por la adecuada actualización de los documentos del sistema de gestión de calidad de tal manera que se garantice la coherencia y la integralidad del sistema de gestión de calidad. 7.Archivar registros generados en el desarrollo de las actividades del despacho, para garantizar el control de los documentos y dar cumplimiento a lo establecido en la tabla de retención documental. 8.Realizar la medición de los indicadores de proceso, según lo establecido en la ficha técnica de cada indicador y establecer o proponer las acciones respectivas para lograr mayor eficiencia y efectividad en el proceso.   9.Las demás funciones asignadas por la autoridad competente de acuerdo con el nivel, la naturaleza y el área de desempeño del cargo.</t>
  </si>
  <si>
    <t>Estudio: Título profesional del núcleo básico de conocimiento en: Administración, Economía, Ingeniería Administrativa y Afines. Tarjeta profesional en los casos reglamentados por la Ley., Experiencia:Doce (12) meses de experiencia profesional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</si>
  <si>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B01. Análisis, formulación e inscripción de programas y proyectos 1.Analizar el diligenciamiento de los formatos del módulo de identificación de la metodología general ajustada MGA de acuerdo a las características de la iniciativa a desarrollar, asegurándose que estén correctamente elaborados y registrados en la SE. 2.Divulgar al interior del comité directivo la viabilidad de las iniciativas recibidas, para que se generen las directrices necesarias y se tramite su aprobación o ajuste. 3.Definir en conjunto con los gerentes de proyecto, las actividades, el cronograma, el plan de calidad, el plan de riesgos y la estructura organizacional de cada proyecto. 4.Informar a los gerentes de proyecto, acerca de las observaciones señaladas para el proyecto y realizar su respectivo seguimiento, para asegurar que se adapten a los criterios técnicos y legales exigidos.  5.Registrar en el Banco de Proyectos Territorial la información perteneciente a los proyectos aprobados por el Comité Directivo, garantizando la recepción del código de inscripción SSEPI y comunicar a los responsables de los proyectos, en caso de no haberse podido inscribir el proyecto cuales fueron sus causas. 6.Enviar la información de programas y proyectos formulados e inscritos en el Banco Regional de Proyectos, para adelantar la definición del POAI.,PROCESO B02. Ejecución, control y seguimiento de programas y proyectos 1.Gestionar las actividades necesarias para el inicio de los proyectos y divulgarlas a cada uno de los responsables de los proyectos.  2.Realizar seguimiento a la ejecución del proyecto e identificar conjuntamente con el Profesional Especializado de Planeación y con el gerente del proyecto, los ajustes necesarios para asegurar el cumplimiento de los objetivos de la planeación de los proyectos y las premisas establecidas. 3.Garantizar la entrega total de la información de los proyectos formulados e inscritos en el Banco Regional de Proyectos, a los responsables de los proyectos, inclusive en el momento de registrarse cambios en la formulación. 4.Validar que los cambios solicitados y aprobados, estén reflejados en los proyectos  esto para asegurar el cumplimiento de los parámetros técnicos y de calidad definidos en la formulación del proyecto.,PROCESO E01.  Gestionar solicitudes y correspondencia 1.Generar la respuesta con calidad y oportunidad a las solicitudes y correspondencia enviadas por los ciudadanos relacionadas con su área y funciones.,PROCESO M02.  Tramitar acciones judiciales y litigios. 1.Generar la respuesta con calidad y oportunidad a las peticiones enviadas por los ciudadanos relacionados con su área y funciones. 2.Realizar la medición de los indicadores de proceso, según lo establecido en la ficha técnica de cada indicador y establecer o proponer las acciones respectivas para lograr mayor eficiencia y efectividad en el proceso.   3.Las demás funciones asignadas por la autoridad competente de acuerdo con el nivel, la naturaleza y el área de desempeño del cargo.</t>
  </si>
  <si>
    <t>Estudio: Título profesional del núcleo básico de conocimiento en: Comunicación Social, Periodismo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</si>
  <si>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municipios no certificados y establecimientos educativos /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E01.  Gestionar solicitudes y correspondencia. 1.Generar la respuesta con calidad y oportunidad a las solicitudes y correspondencia enviada por los ciudadanos, relacionada con su área y funciones.,PROCESO  G02.Gestionar comunicaciones institucionales. 1.Gestionar el desarrollo del plan de comunicaciones de la Secretaría de Educación, con el fin de contar con una herramienta que permita guiar el desarrollo de las comunicaciones de la entidad, entregando de manera oportuna, clara y veraz la información de interés general y particular a la comunidad educativa y público en general. 2.Evaluar el cumplimiento del plan de comunicaciones y el desarrollo de las comunicaciones no programadas con el fin de tomar acciones correctivas que permitan llevar de manera clara y oportuna la información al público objetivo. 3.Presentar al Comité de Comunicaciones una propuesta sobre la información a la que se le puede medir el impacto, para que sea validada y aprobada como población objeto de la medición de impacto. 4.Aplicar los instrumentos definidos por el Comité de Comunicaciones, organizar la tabulación y entregar los resultados de la medición de impacto.  5.Revisar sistemáticamente contenidos y asegurar las actualizaciones realizadas a la página Web de la Secretaría de Educación,PROCESO K01.  Autocontrol. 1.Atender requerimientos de los entes externos de control los cuales consisten en atención a visitas de auditoría o revisión, solicitudes de presentación de informes eventuales o de informes periódicos.,PROCESO M02.Tramitar acciones judiciales y litigios. 1.Generar la respuesta con calidad y oportunidad a las peticiones enviadas por los ciudadanos relacionados con su área y funciones.,PROCESO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2.Definir las acciones para eliminar el producto no conforme generado en el proceso, con el fin de garantizar que éste no se entregue de manera intencional al cliente.,PROCESO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de Comunicaciones. 4.Realizar la medición de los indicadores de proceso, según lo establecido en la ficha técnica de cada indicador y establecer o proponer las acciones respectivas para lograr mayor eficiencia y efectividad en el proceso.</t>
  </si>
  <si>
    <t>Estudio: Título profesional del núcleo básico de conocimiento en Administración, Economía, Educación, Ingeniería Administrativa y Afines, Ingeniería Industrial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</si>
  <si>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competencia.,PROCESOA03.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D02.  Garantizar el mejoramiento continuo de los establecimientos educativos 1.Elaborar plan de acompañamiento a la gestión del PEI, con base en la revisión de las solicitudes de asesoría presentadas y las debilidades identificadas. 2.Diseñar  metodología de apoyo técnico en la construcción ó modificación del PEI. 3.Definir Estrategia de acompañamiento a los Establecimientos Educativos EE débiles para la reformulación del PEI. 4.Formular el plan de acompañamiento a los establecimientos Educativos frente a la formulación, ejecución y seguimiento de los PMI y verificar su conformidad con los parámetros establecidos. 5.Analizar los resultados de las evaluaciones de desempeño de docentes y directivos docentes, identificando y priorizando las necesidades de formación, actualización,  profesionalización, profundización, especialización, perfeccionamiento y/o mejoramiento, capacitación e investigación. 6.Diseñar y verificar el cumplimiento del plan de formación docente y hacer seguimiento a su ejecución, para promover la calidad del servicio en los Establecimientos Educativos. 7.Recibir y evaluar informes finales de programas de investigación mediante la conformación de un equipo de evaluación para revisar las investigaciones remitidas por las Instituciones de Educación Superior. 8.Adopción de lineamientos de las estrategias pedagógicas transversales definidas por el MEN y verificar las acciones definidas con el plan de calidad educativa. 9.Formular proyectos intersectoriales para la implementación de ejes transversales en los establecimientos educativos. 10.Verificar la alineación de la estrategia para promover la articulación de niveles educativos con el plan de calidad educativa, el plan de acción y el plan de asistencia técnica.,11.Identificar las propuestas de mejoramiento que sean necesarios incluir en los planes de mejoramiento institucional de acuerdo a la consolidación de las necesidades/debilidades identificadas en la articulación de los niveles educativos. 12. Evaluar la gestión del equipo de acompañamiento y el cumplimiento de las actividades planificadas para promover la articulación de los niveles educativos. 13.Diseñar, ejecutar y hacer seguimiento al plan de acompañamiento en el uso de medios educativos para los establecimientos educativos, para garantizar el uso adecuado de los medios educativos en los Establecimientos Educativos. 14.Evaluar la gestión del equipo de acompañamiento en el uso de medios educativos para los establecimientos educativos. 15.Realizar el foro municipal y el evento de estímulos para las experiencias significativas a multiplicar en los establecimientos educativos y efectuar su respectiva divulgación. 16.Realizar el análisis de las experiencias significativas reportadas, que contribuyen al mejoramiento de la gestión de los establecimientos educativos, para multiplicarlas en los Establecimientos Educativos. 17.Gestionar alianzas externas para la formulación y el desarrollo de proyectos de investigación y realizar evaluación, seguimiento y consolidación de los resultados correspondientes.,PROCESO F02.  Legalización de establecimientos educativos 1.Realizar seminario de inducción sobre los requisitos que se deben cumplir para la creación de un nuevo establecimiento educativo no oficial de educación formal o no formal y cómo elaborar el PEI y el estudio de factibilidad correspondiente.,PROCESO E01.  Gestionar solicitudes y correspondencia 1.Generar la respuesta con calidad y oportunidad a las solicitudes y correspondencia enviadas por los ciudadanos relacionadas con su área y funciones.,PROCESO H03.  Desarrollo de personal 1.Llevar a cabo el proceso de evaluación del desempeño del personal a su cargo, con el fin de dar cumplimiento a la normatividad vigente y promover el desarrollo integral de los funcionarios.,PROCESO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estos.,PROCESO M02. Tramitar acciones judiciales y litigios. 1.Generar la respuesta con calidad y oportunidad a las peticiones enviadas por los ciudadanos relacionados con su área y funciones. 2.Participar activamente en las funciones descritas en el Comité de Calidad Educativa.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</si>
  <si>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</si>
  <si>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C05.  Hacer seguimiento a la gestión de matrícula 1.Analizar los informes de auditoría de matrícula, para evaluar los logros y mejoras obtenidos en la gestión de los procesos de cobertura  lo anterior teniendo en cuenta el nivel de ejecución de las acciones formuladas por el EE en la auditoría anterior. 2.Analizar el comportamiento o la tendencia histórica de la información reportada por cada EE en los informes de matrícula.  Este análisis se debe realizar teniendo en cuenta los criterios y parámetros técnicos definidos en el proceso de seguimiento a la gestión de matrícula. 3.Planear auditoría externa, definiendo el alcance, participantes, cronogramas y recursos involucrados.  La planeación de la auditoría debe contemplar los aspectos técnicos definidos en el proceso de seguimiento a la gestión de matrícula. 4.Elaborar y enviar reporte de auditoría al MEN cuando sea solicitado, cumpliendo con los parámetros técnicos y metodológicos definidos para tal efecto.,PROCESO E01.  Gestionar solicitudes y correspondencia 1.Generar la respuesta con calidad y oportunidad a las solicitudes y correspondencia enviadas por los ciudadanos relacionadas con su área y funciones.,PROCESO F01.  Inspección y vigilancia a la gestión de establecimientos educativos. 1.Revisar la normatividad y analizar la incidencia del plan de desarrollo educativo en la gestión de inspección y vigilancia de los establecimientos educativos para definir la organización e igualmente debe revisar como se articularán las actividades de inspección y vigilancia con las políticas, objetivos, metas, estrategias planes y programas. 2.Elaborar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3.Proyectar la resolución correspondiente para el reglamento territorial y plan operativo anual de inspección y vigilancia. 4.Diligenciar el Formato Único de Solicitud de Novedades, diseñado para la asignación de las nuevas funciones que van a asumir las personas encargadas de las comisiones de visita de control a EE.  Este formato debe ser remitido al área de personal para que se consoliden las novedades en las funciones.  5.Recibir y verificar el cumplimiento de la revisión de los informes de visita de los EE que estén completos y sean consistentes. 6.Hacer seguimiento a los compromisos o acciones que se detectan en las visitas de control de los establecimientos educativos y a la vez revisar si los responsables de la Secretará de Educación o de los establecimientos educativos cumplieron con los compromisos en la fecha estimada.,PROCESO F02.  Legalización de establecimientos educativos. 1.Realizar seminario de inducción para la creación de EE, para asesorar técnica y legalmente a los responsables del EE.  2.Recibir informes de visita y verificar los requisitos para las diferentes novedades, teniendo en cuenta los parámetros técnicos y legales. 3.Elaborar plan de visitas para la creación de los EE y verificación de las diferentes novedades reportadas, asegurando el cumplimiento de parámetros técnicos y legales. 4.Proyectar la resolución correspondiente para licencia de funcionamiento ó reconocimiento oficial y diferentes novedades.,PROCESO M02.  Tramitar acciones judiciales y litigio. 1.Generar la respuesta con calidad y oportunidad a las peticiones enviadas por los ciudadanos relacionados con su área y funciones. 2.Las demás funciones asignadas por la autoridad competente de acuerdo con el nivel, la naturaleza y el área de desempeño del cargo.</t>
  </si>
  <si>
    <t>Estudio: Ingeniería de Sistemas, Telemática y Afines,  Ingeniería Electrónica, Telecomunicaciones y Afines.  Tarjeta profesional en los casos reglamentados por la Ley., Experiencia:Doce (12) meses de experiencia profesional.</t>
  </si>
  <si>
    <t>Administrar y gestionar los componentes de la plataforma tecnológica informática de la Secretaría de educación, garantizando su buen desempeño y adecuada utilización.</t>
  </si>
  <si>
    <t>Secretaria de Educación: 1. Asesorar, apoyar y coordinar las actividades requeridas para la administración eficaz del área de servicios informáticos de la SE. 2. Dirigir y controlar las actividades asignadas al personal a su cargo, con el fin de asegurar el cumplimiento de los objetivos del área o grupo de trabajo. 3. Realizar la medición y seguimiento de los indicadores asociados a los Sistemas de Información, como herramienta de apoyo a logro de los objetivos de los mismos. La definición  de los responsables se encuentra en la hoja de vida de cada indicador. 4. Participar activamente en los procesos del Sistema Integrado de Gestión, de conformidad con las directrices establecidas para garantizar su implementación y sostenimiento. 5. Ejercer supervisión que se designe sobre convenios y/o contratos relacionados con las funciones del cargo, aplicando la normatividad y procedimientos vigentes y velando por el cumplimiento del objeto contractual.,DIRECCIÓN TECNICA DE TIC Y SOPORTE TECNOLÓGICO:    1. Mantener y supervisar las redes, sistemas y equipos computacionales de la Administración Municipal.    2. Brindar soporte a usuarios en todo lo relativo a la plataforma computacional de la Administración Municipal.    3. Supervisar en todos los proyectos informáticos que fueren contratados a terceros y de ser la contraparte técnica de los sistemas computacionales arrendados.    4. Preparar la información estadística para los entes de control y demás entes del orden Municipal, Departamental y Nacional que lo requieran.    5. Crear y administrar las bases de datos que sean relevantes para la toma de decisiones y para el conocimiento de la comunidad.    6. Supervisar las acciones de las diferentes Dependencias Municipales en temas sistemáticos y operativos procurando la integración y correlación de la información y bases de datos.    7. Ejecutar las pruebas técnicas y de calidad de la solución de sistemas de información a su cargo.    8. Identificar y analizar las necesidades de mantenimiento preventivo en los equipos y sistemas de la Administración Municipal.    9. Monitorear los eventos de los servicios informáticos en operación para diagnosticar y generar acciones proactivas.    10. Elaborar los manuales de procedimientos y documentos para los procesos informáticos.</t>
  </si>
  <si>
    <t>Estudio: Título de profesional del núcleo básico de conocimiento en: Derecho y Afines  Tarjeta profesional en los casos reglamentados por la Ley., Experiencia:Doce (12) meses de  experiencia profesional.</t>
  </si>
  <si>
    <t>SECRETARIA DE EDUCACIÓN: PROCESO A02.  Formulación y aprobación del plan de desarrollo educativo 1.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 PROCESO A03.  Apoyo y fortalecimiento a la gestión de los establecimientos educativos  2. Elaborar el plan de asistencia técnica del área, de acuerdo a la demanda de los establecimientos educativos así como al portafolio de servicios de la Secretaría, con el fin de llevar a cabo las acciones requeridas para el fortalecimiento de su gestión. PROCESO H03. Desarrollo de personal 3.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4. 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I01. Adquirir bienes y servicios. 5. Revisar los términos de referencia, pliegos de condiciones y minutas de contratos que se elaboren para la contratación directa, licitación o concurso y convenios que suscriba la Secretaría de Educación, de modo que cumpla con los parámetros legales. PROCESO K01. Autocontrol 6. Atender requerimientos de los entes externos de control los cuales consisten en atención a visitas de auditoría o revisión, solicitudes de presentación de informes eventuales o de informes periódicos. PROCESO  E01. Gestionar solicitudes y correspondencia 7. Generar la respuesta con calidad y oportunidad a las solicitudes y correspondencia enviadas por los ciudadanos relacionadas con su área y funciones. PROCESO M02. Tramitar acciones judiciales y litigios 8. Generar la respuesta con calidad y oportunidad a las peticiones enviadas por los ciudadanos, relacionadas con su área y funciones. 9. Efectuar las acciones necesarias para el adecuado y oportuno trámite de las acciones judiciales a favor y en contra de la Secretaría de Educación. 10. Identificar acciones judiciales que se deben interponer en contra de terceros con el fin de favorecer los intereses de la Secretaría de Educación. 11. Recolectar y analizar la información necesaria para interponer una acción judicial contra un tercero  o responder una acción presentada contra la SE, y atender los procesos que se encuentran activos dentro de los términos estipulados para el caso.,SO M03. Prestar asesoría jurídica 12. Emitir conceptos y orientaciones de tipo jurídico de modo que correspondan a la legislación vigente. PROCESO N02.  Administración de documentos 13. Archivar registros generados en el desarrollo de las actividades del despacho, para garantizar el control de los documentos y dar cumplimiento a lo establecido en la tabla de retención documental. 14. Realizar la transferencia secundaria de los documentos, después de haber cumplido el tiempo de retención, con el fin de dar cumplimiento a lo establecido en la tabla de retención documental. 15. Realizar la medición de los indicadores de proceso, según lo establecido en la ficha técnica de cada indicador y establecer o proponer las acciones respectivas para lograr mayor eficiencia y efectividad en el proceso. 16. Las demás funciones asignadas por la autoridad competente de acuerdo con el nivel, la naturaleza y el área de desempeño del cargo,SECRETARIA DE GOBIERNO Y  HACIENDA: 1. Recopilar información, proyectar y presentar los informes respectivos, de acuerdo con las instrucciones recibidas y solicitados por los diferentes entes de control. 2. Emitir conceptos  y elaborar documentos sobre los aspectos correspondientes al área de desempeño y la profesión que ejerce. 3. Participar en los proyectos, estudios e investigaciones que le corresponda al área a la que pertenece, para la oportuna realización de los planes, programas y proyectos. 4. Disponer del soporte documental necesario para comprobar la realización de actividades laborales reportadas, para la evaluación del desempeño. 5. Participar en los estudios e investigaciones que le corresponda al área a la que pertenece, para la oportuna realización de los planes, programas y proyectos. 6. Comprobar y acompañar el avance de los programas, proyectos y actividades propias del área a la que pertenece, teniendo como marco los procesos y procedimientos existentes. 7. Cumplir los procedimientos y actividades propias del área de desempeño, en función de los objetivos y metas trazadas en los planes de acción de la dependencia, siguiendo los lineamientos del Sistema de Gestión de la Calidad y el Modelo Estándar de Control Interno – MECI - 8. Realizar la interventoría, supervisión y vigilancia técnica, administrativa y financiera de los contratos que le sean asignados y que guarden relación con las funciones asignadas a la dependencia, de conformidad con las normas vigentes.</t>
  </si>
  <si>
    <t>Estudio: Título profesional del núcleo básico de conocimiento en: Ingeniería Civil y Afines, Otras Ingenierías.  Titulo de postgrado mínimo en la modalidad de especialización en áreas relacionadas con el cargo. Tarjeta profesional en los casos reglamentados por la Ley., Experiencia:Veinticuatro (24) meses de experiencia profesional</t>
  </si>
  <si>
    <t>1.Asesorar a contribuyentes y dependencias de la Administración Municipal de cara al quehacer catastral.,2.Administrar, consultar y analizar la base de datos del sistema catastral del Municipio de Bello.,3.Asesorar y orientar el personal de la dependencia en el manejo del sistema catastral del Municipio integrando la edición, procesamiento y salidas finales de los niveles de información.,4.Análisis, investigación y gestión de trámites catastrales solicitados por contribuyentes.,5.Propender por estrategias y mecanismos que permitan que la información catastral presente la realidad inmobiliaria de la ciudad.,6.Acompañar al Director Administrativo de catastro en los asuntos y actividades que se requieran, inherentes al cargo, para el cumplimiento de los planes, programas y proyectos de la dependencia.,7.Participar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</si>
  <si>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Título  profesional del núcleo básico de conocimiento en: Psicología, Sociología, Trabajo Social y Afines  Titulo de postgrado mínimo en la modalidad de especialización en áreas relacionadas con el cargo. Tarjeta profesional en los casos reglamentados por la Ley., Experiencia:Veinticuatro (24) meses de experiencia profesional.</t>
  </si>
  <si>
    <t>1.Asesorar y acompañar la formulación de políticas, planes, programas y proyectos que permitan dar aplicación a las políticas públicas en equidad de género.,2.Orientar el diseño, adopción e implementación de estrategias y mecanismos que faciliten la protección de los derechos de las mujeres del municipio y el acceso a alternativas de fortalecimiento personal, social, económico y político.,3.Participar interinstitucional e intersectorialmente en espacios de interlocución y articulación, que propicien la implementación de la política de equidad de género.,4.Liderar la realización de estudios e investigaciones que suministren información sobre la situación de la mujer en el municipio, en términos de su participación en el desarrollo y respeto de sus derechos  que permita la toma de acciones publico-privadas.,5.Analizar, recomendar y promover la implementación de iniciativas por parte de las instancias competentes, que incrementen la capacidad de defensa y de reclamación de los derechos de las mujeres en el municipio, así como los espacios y garantías para la mejorar la participación de la mujer en todos los ámbitos.,6.Rendir los informes periódicos de gestión que le sean requeridos por el jefe inmediato, las dependencias al interior de la administración municipal y las demás autoridades competentes.,7.Brindar orientación y acompañamiento a la Administración Municipal en los espacios en los que se discutan y/o decidan asuntos que puedan afectar la equidad de género en el municipio o en la región.,8.Coordinar los programas de asistencia social y/o económica que le sean asignados por el jefe inmediato en beneficio de las mujeres del municipio.,9.Efectuar la evaluación del desempeño laboral a los funcionarios a su cargo.,10.Ejercer supervisión e interventoría sobre convenios y/o contratos que suscriba la Administración Municipal, presentar los informes pertinentes y velar por el efectivo cumplimiento del objeto de los mismos.,11.Las demás inherentes al cargo que le sean asignadas por parte del jefe inmediato.,12.Participar activamente en los procesos del Sistema Integrado de Gestión, de conformidad con las directrices establecidas para garantizar su implementación y sostenimiento.</t>
  </si>
  <si>
    <t>Estudio: Título profesional del núcleo básico de conocimiento en: Antropología, Sociología, Trabajo Social y Afines, Administración, Economía, Ingeniería Industrial y Afines, Matemáticas, Estadística y Afines.   Titulo de postgrado mínimo en la modalidad de especialización en áreas relacionadas con el cargo. Tarjeta profesional en los casos reglamentados por la Ley., Experiencia:Veinticuatro (24) meses de experiencia profesional.</t>
  </si>
  <si>
    <t>1.Coadyuvar en la coordinación de las labores tendientes a la ejecución de las políticas y programas establecidos en la aplicación del Sistema de Selección de Beneficiarios - SISBEN.,2.Presentar propuestas que permitan mejorar la atención de la comunidad usuaria del SISBEN.,3.Orientar la formulación y ejecución de las estrategias y acciones necesarias para realizar la caracterización de la población del Municipio de Bello ante el SISBEN, el procesamiento, conservación y entrega de información producto la misma.,4.Preparar los informes para rendir ante el comité técnico del SISBEN y presentar las diferentes propuestas.,5.Coordinar el desarrollo y operación de los procesos que le sean asignados y velar por su debido funcionamiento.,6.Proporcionar análisis y datos cualitativos solicitados por otras dependencias de la Administración Municipal y los organismos de control, cumpliendo con los procedimientos y la normatividad vigente.,7.Participar en actividades académicas, de formación, charlas, mesas de trabajo y conferencias relacionadas con caracterización o investigación social.,8.Brindar orientación y acompañamiento en la planeación y ejecución de los procesos de recopilación y procesamiento de datos estadísticos y cualitativos con las diferentes dependencias de la Administración.,9.Participar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</si>
  <si>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Administración,  Ingeniería Administrativa y Afines, Forestal y Afines, Ingeniería Ambiental, Sanitaria y Afines, Ingeniería Civil y Afines, Ingeniería de Minas o Ingeniería Industrial, Geología. Titulo de postgrado mínimo en la modalidad de especialización en áreas relacionadas con el cargo. Tarjeta profesional en los casos reglamentados por la Ley., Experiencia:Doce (24) meses de experiencia Profesional.</t>
  </si>
  <si>
    <t>1.Coordinar los recursos humanos y logísticos con las diferentes comisiones del Consejo Municipal de Gestión del Riesgo (COMGERD), para la atención en la detección y recuperación en casos de emergencia y desastre.,2.Promover la realización de procesos de educación y capacitación Institucional y comunitaria, con el fin de diseñar y ejecutar planes, programas y acciones para la prevención y atención de desastres.,3.Elaborar en coordinación con las entidades que conforman el Consejo Municipal de Gestión del Riesgo (COMGERD) planes de acción, para la evacuación, mitigación de riegos y atención de emergencias y desastres.,4.Coordinar el Puesto de Mando Unificado en la zona de impacto, de acuerdo con el nivel de la emergencia, para optimizar los recursos y acciones requeridas.,5.Participar en la ejecución de los planes, programas y proyectos, a través de la coordinación, seguimiento y evaluación de las acciones tendientes a la atención y recuperación en casos de emergencia y desastre, con el fin de propender por la conservación de la vida y el desarrollo sostenible de la ciudad.,6.Coordinar con las empresas del sector la inclusión de los planes de gestión del riesgo en los planes de acción.,7.Dirigir la realización de investigaciones que conduzcan al mejoramiento de los  encaminadas a mejorar las políticas, planes, programas y acciones para la mitigación de riegos, prevención y atención de emergencias.,8.Capacitar a las comunidades en la normatividad vigente para que estas sean acogidas como una política pública de gestión del riesgo.,9.Participar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</si>
  <si>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Salud Pública, Administración, Contaduría Pública, Ingeniería Administrativa.   Titulo de postgrado mínimo en la modalidad de especialización en áreas relacionadas con el cargo.    Tarjeta profesional en los casos reglamentados por la Ley., Experiencia:Veinticuatro (24) meses de experiencia profesional.</t>
  </si>
  <si>
    <t>1.Elaborar y presentar al jefe inmediato el proyecto de presupuesto de la Secretaría, políticas, planes, programas y proyectos a desarrollar relacionados con las actividades de salud y protección social en el municipio.,2.Realizar seguimiento y control en el recaudo y ejecución de los recursos financieros provenientes de la Nación, el Departamento y el Municipio, así como a los recursos financieros del Fondo Local de Salud.,3.Orientar y coordinar los procesos de administración de los recursos de salud y protección social y hacer control de documentos y registros de convenios y contratos de su competencia.,4.Coordinar las actividades propias del área de gestión a su cargo para dar cumplimiento a los objetivos de la Dependencia y los deberes señalados por la normatividad vigente.,5.Realizar estudios y análisis para el desarrollo de las actividades relacionados con la Administración y control del presupuesto del sector salud y protección social.,6.Mantener actualizados y rendir informes periódicos sobre los movimientos de ingresos y egresos y demás informes financieros.,7.Promover la utilización racional de los recursos disponibles y proponer nuevos métodos y técnicas que impliquen una mayor productividad en las actividades desarrolladas en su área.,8.Elaborar y presentar los informes y novedades requeridos por sus superiores o autoridades administrativas o de control.,9.Participar activamente en los procesos del Sistema Integrado de Gestión, de conformidad con las directrices establecidas para garantizar su implementación y sostenimiento.,10.Ejercer supervisión que se le designe sobre convenios y/o contratos aplicando la normatividad y procedimientos vigentes, velando por el cumplimiento del objeto contractual.,11.Las demás inherentes al cargo que le sean asignadas por parte del jefe inmediato.</t>
  </si>
  <si>
    <t>Estudio: BacteriologíaTítulo profesional del núcleo básico de conocimiento en: Medicina, Enfermería, Bacteriología.   Titulo de postgrado mínimo en la modalidad de especialización en áreas relacionadas con el cargo. Tarjeta profesional en los casos reglamentados por la Ley., Experiencia:Veinticuatro (24) meses de experiencia profesional.</t>
  </si>
  <si>
    <t>1. Evaluar el cumplimiento de las metas definidas en el plan de salud territorial a través del análisis y seguimiento de los indicadores, con el fin de definir ajustes que sean necesarios. 2. Asesorar al secretario de salud en la toma de decisiones relacionadas con el cumplimiento de metas y objetivos de la Secretaría de Salud con el fin de lograr el cumplimiento de los objetivos y metas del plan de salud. 3. Coordinar las actividades desarrolladas por los integrantes del equipo de trabajo de asesoría y asistencia a los prestadores de salud, para el mejoramiento de la calidad de sus servicios, a través de la definición de planes y cronogramas de trabajo, con el fin de cumplir las metas u objetivos propuestos. 4. Desarrollar acciones y estrategias para procurar el mejoramiento de la calidad y la cobertura de la prestación del servicio de salud para los habitantes del municipio de Bello, en especial las víctimas.  5. Apoyar al Secretario de Despacho y a su jefe inmediato en el proceso de rendición de cuentas. 6. Contribuir en el desarrollo de planes, programas y actividades inherentes a sus procesos.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Acatar las demás funciones inherentes a la naturaleza del cargo y las que le sean asignadas por el Jefe Inmediato o que le atribuya la ley</t>
  </si>
  <si>
    <t>Estudio: Título profesional del núcleo básico de conocimiento en: Derecho y Afines.   Titulo de postgrado mínimo en la modalidad de especialización en áreas relacionadas con el cargo. Tarjeta profesional en los casos reglamentados por la Ley., Experiencia:Veinticuatro (24)  meses de  experiencia profesional.</t>
  </si>
  <si>
    <t>1.Llevar a cabo el proceso de evaluación del desempeño del personal a su cargo, con el fin de dar cumplimiento a la normatividad vigente y promover el desarrollo integral de los funcionarios.,2.Garantizar el cumplimiento de los fallos establecidos a favor y en contra de la Secretaría, incluyendo los acuerdos de conciliación.,3.Revisar y/o elaborar los actos administrativos de modo que cumplan con los parámetros legales y del cliente.,4.Definir y hacer seguimiento a las acciones preventivas y correctivas definidas para eliminar las causas de las no conformidades reales o potenciales identificadas en los procesos, con el fin de garantizar la calidad del servicio y el mejoramiento continuo de la SE.,5.Definir las acciones para eliminar el producto no conforme generado en el proceso, con el fin de garantizar que éste no se entregue de manera intencional al cliente.,6.Participar activamente en las funciones descritas en el comité directivo, comité de comunicaciones y comité de compras.,7.Realizar la medición de los indicadores de proceso, según lo establecido en la ficha técnica de cada indicador  y establecer o proponer  las acciones respectivas para lograr mayor eficiencia y efectividad en el proceso.,8.Las demás funciones asignadas por la autoridad competente de acuerdo con el nivel, la naturaleza y el área de desempeño del cargo.,9.Generar la respuesta con calidad y oportunidad a las peticiones enviadas por los ciudadanos relacionados con su área y funciones.,1. Asesorar, apoyar y coordinar las actividades del soporte jurídico requeridas para el buen funcionamiento de la SE.  2. Participar activamente en los procesos del Sistema Integrado de Gestión, de conformidad con las directrices establecidas para garantizar su implementación y sostenimiento.   3. Ejercer supervisión que se designe sobre convenios y/o contratos relacionados con las funciones del cargo, aplicando la normatividad y procedimientos vigentes y velando por el cumplimiento del objeto contractual.  4. Acatar las demás funciones inherentes a la naturaleza del cargo y las que le sean asignadas por el Jefe Inmediato o que le atribuya la ley.</t>
  </si>
  <si>
    <t>Estudio: Título profesional del núcleo básico de conocimiento en: Administración, Contaduría Pública, Ingeniería Administrativa y Afines.  Titulo de postgrado mínimo en la modalidad de especialización en áreas relacionadas con el cargo. Tarjeta profesional en los casos reglamentados por la Ley., Experiencia:Veinticuatro (24)  meses de  experiencia profesional.</t>
  </si>
  <si>
    <t>1.Orientar y controlar la adecuada administración de los ingresos destinados al funcionamiento e inversión en las instituciones educativas, diferentes a pago de personal.,2.Inspeccionar las cuentas contables creadas en las instituciones educativas y verificar que se cumplan las normas de contabilidad pública.,3.Verificar y controlar la gestión presupuestal de las instituciones educativas.,4.Verificar que el registro contable de los fondos refleje la información financiera de los mismos.,5.Orientar al personal administrativo de las instituciones educativas en el manejo contable y estandarización de informes a presentar, teniendo en cuenta las normas y lineamientos establecidos por la contaduría general de la nación.,6.Verificar y tramitar los recursos que ingresan tanto por venta de servicios como por transferencias de los diferentes niveles de gobierno y los recursos de gratuidad asignados por la nación a través del Sistema General de Participaciones.,7.Supervisar que los recursos sean asignados oportunamente a cada establecimiento y a sus diferentes sedes.,8.Capacitar, asesorar y apoyar a sus directivos en aspectos financieros, presupuestales, contractuales y contables.,9.Solicitar y analizar periódicamente los informes presupuestales y contables de los establecimientos educativos y retroalimentarlos  para la efectiva gestión de los recursos.,10.Realizar visitas y auditorias, para ejercer la inspección y vigilancia correspondiente y garantizar el cumplimiento de la normatividad vigente.,11.Iniciar acciones disciplinarias, penales o fiscales pertinentes en caso de evidenciar anomalías o manejo irregular de los recursos.,12.Presentar informes al jefe inmediato, a los entes de control, al Ministerio de educación Nacional, y a las entidades que lo requieran.,13.Participar activamente en los procesos del Sistema Integrado de Gestión, de conformidad con las directrices establecidas para garantizar su implementación y sostenimiento.,14.Realizar las demás funciones inherentes al cargo que le sean asignadas por parte del jefe inmediato.</t>
  </si>
  <si>
    <t>Estudio: Título profesional del núcleo básico de conocimiento en: Ingeniería Civil y Afines, Ingeniería de Sistemas, Telemática y Afines, Ingeniería Electrónica,  Telecomunicaciones y Afines.   Titulo de postgrado mínimo en la modalidad de especialización en áreas relacionadas con el cargo. Tarjeta profesional en los casos reglamentados por la Ley., Experiencia:Veinticuatro (24)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</si>
  <si>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vigente.,2.Diseñar, formular, coordinar, ejecutar y controlar planes, programas y proyectos relacionados con el reordenamiento del tránsito y del transporte público para mantener y mejorar las condiciones de movilidad en el municipio.,3.Evaluar, revisar y aprobar los Planes de Manejo de Tránsito (PMT) necesarios para la ejecución de obras públicas que afectan la movilidad del municipio y verificar su cumplimiento.,4.Propiciar la articulación entre las políticas y proyectos municipales con las de instituciones del orden nacional, departamental y local que directa o indirectamente afectan la movilidad del municipio, contribuyendo al cumplimiento de las normas aplicables.,5.Analizar el desarrollo urbano, comercial, industrial, institucional, poblacional del municipio, así como su parque automotor  para proponer y adoptar los cambios que sean necesarios en los sentidos de circulación y en la prestación de los servicios de transporte.,6.Promover propuestas para la optimización de la movilidad y la accesibilidad en la ciudad ante la Secretaría de Planeación y urbanizadoras con proyectos en el municipio.,7.Coordinar el funcionamiento y mejora de los equipos y elementos que constituyen la red semafórica del Municipio.,8.Coordinar la ejecución de los programas de mantenimiento preventivo y correctivo de la red semafórica, con el propósito de asegurar su conservación y buen funcionamiento.,9.Liderar el mantenimiento de la señalización vial del Municipio.,10.Administrar los recursos técnicos y tecnológicos puestos a su disposición para el cumplimiento de las funciones.,11.Elaborar y presentar informes y novedades en materia de movilidad, señalización y semaforización del municipio señalando las necesidades y propuestas.,12.Participar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</si>
  <si>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profesional del núcleo básico de conocimiento en: Administración, Contaduría Pública, Ingeniería Administrativa y Afines.  Titulo de postgrado mínimo en la modalidad de especialización en áreas relacionadas con el cargo. Tarjeta profesional en los casos reglamentados por la Ley., Experiencia:Veinticuatro (24)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</si>
  <si>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vigente.,2.Promover y participar en el desarrollo de los planes, programas y proyectos que promuevan la generación de ingresos para el Municipio por concepto de las rentas municipales.,3.Proponer e implementar procedimientos para la correcta aplicación de las normas y disposiciones establecidas en relación con los impuestos, tasas y contribuciones.,4.Proyectar y recomendar acciones para la liquidación y fijación del impuesto de industria y comercio con base en los informes contables y demás soportes y estimativos de ingresos que se consideren pertinentes.,5.Desarrollar estudios que permitan la realización del censo de contribuyentes del Municipio.,6.Diseñar mecanismos para la revisión de las resoluciones, solicitudes de cierres temporales, certificaciones y demás documentos que se generen en la Dependencia y que requieran su visto bueno.,7.Gestionar la expedición de las resoluciones de cobro de los contribuyentes morosos y enviarlas a la Dirección Administrativa de Tesorería y Ejecuciones Fiscales para iniciar el respectivo proceso.,8.Participar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contractual.,10.Realizar las demás funciones inherentes al cargo que le sean asignadas por parte del jefe inmediato.</t>
  </si>
  <si>
    <t>Estudio: Título  profesional del núcleo básico de conocimiento en: Administración, Economía, Arquitectura y Afines, Ingeniería Administrativa y Afines, Ingeniería Ambiental, Sanitaría y Afines, Ingeniería Civil y Afines, Ingeniería Industrial y Afines.   Titulo de postgrado mínimo en la modalidad de especialización en áreas relacionadas con el cargo. Tarjeta profesional en los casos reglamentados por la Ley., Experiencia:Veinticuatro (24) meses de experiencia profesional.</t>
  </si>
  <si>
    <t>1.Participar en la elaboración y desarrollo de las políticas, planes, programas y proyectos relacionados con las actividades propias de la Dependencia, para dar cumplimiento a los objetivos de la misma y los deberes señalados por la normatividad vigente.,2.Orientar el desarrollo de los procesos relacionados con la formulación, implementación, seguimiento y ajuste del Plan de Ordenamiento Territorial.,3.Orientar y participar en la elaboración y aplicación de los Planes Parciales de Desarrollo Territorial.,4.Coordinar el proceso de expedición de certificados de usos del suelo, vivienda en zona de alto riesgo y demás conceptos técnicos que afectan el POT.,5.Revisar que el material cartográfico utilizado en la Dependencia se encuentre acorde con el POT.,6.Coordinar las actividades necesarias para la ejecución de los proyectos urbanísticos bajo los lineamientos y directrices adoptados por la Administración Municipal.,7.Participar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contractual.,9.Las demás inherentes al cargo que le sean asignadas por parte del jefe inmediato</t>
  </si>
  <si>
    <t>Estudio: Título profesional del núcleo básico de conocimiento en: Derecho y Afines, Psicología Titulo de postgrado mínimo en la modalidad de especialización en áreas relacionadas con el cargo. Tarjeta profesional en los casos reglamentados por la Ley., Experiencia:Veinticuatro (24) meses de experiencia profesional.</t>
  </si>
  <si>
    <t>1.Propender por la implementación de políticas que contribuyan al mejoramiento de la calidad de vida del personal de la Administración Municipal y la capacidad Institucional.,2.Diseñar, proponer y desarrollar los planes Institucionales de capacitación, bienestar, incentivos, salud y seguridad en el trabajo, según normatividad y planes de acción a nivel Institucional.,3.Planear y supervisar la ejecución de los programas que se implementen en la Administración para mejorar la calidad de vida laboral y social de los funcionarios.,4.Desarrollar en coordinación con otras instituciones acciones para adelantar programas de bienestar laboral y de capacitación del personal y propender por la adopción de nuevas técnicas.,5.Planear y coordinar el desarrollo de programas de adiestramiento, inducción y reinducción al personal de la Administración Municipal.,6.Promover y desarrollar programas de integración en la Administración Municipal que posibiliten un desempeño sano y equilibrado de todos los funcionarios en su puesto de trabajo.,7.Coordinar la aplicación de las políticas de bienestar laboral adoptadas por la Administración Municipal en concordancia con las políticas nacionales en esta materia.,8.Coordinar la elaboración de estudios de clima organizacional.,9.Trazar políticas que en materia de salud y seguridad en el trabajo busque prevenir eventos, accidentes o incidentes que afecten la seguridad de los funcionarios de la Administración Municipal  además de salvaguardar los diferentes centros de trabajo de algún tipo de ocurrencia que pueda afectar su infraestructura.,10.Realizar la evaluación del desempeño laboral a los funcionarios del área cuando le sea designado.,11.Participar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</si>
  <si>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Derecho y Afines, Administración, Ingeniería Administrativa y Afines, Ingeniería Industrial y Afines.  Titulo de postgrado mínimo en la modalidad de especialización en áreas relacionadas con el cargo. Tarjeta profesional en los casos reglamentados por la Ley. ., Experiencia:Veinticuatro (24) meses de experiencia profesional</t>
  </si>
  <si>
    <t>1. Proponer el desarrollo de las políticas, proyectos y acciones encaminadas al mejoramiento de los procesos de administración y desarrollo del talento humano de la Administración Municipal, para dar cumplimiento a los objetivos de la entidad y los deberes señalados por la normatividad vigente.,2. Desarrollar estrategias de inducción y entrenamiento a la alta dirección de la Administración Municipal en los temas que deben aplicar para la adecuada gestión en sus dependencias y con el talento humano a su cargo.,3. Diseñar e implementar los mecanismos necesarios para la aplicación de las normas sobre gerencia pública en la Administración Municipal.,4. Orientar y monitorear la ejecución del proceso de concertación y evaluación de los acuerdos de gestión a los Gerentes Públicos.,5. Desarrollar y hacer seguimiento a los procesos de inscripción, actualización de los registros de los funcionarios de la Administración Municipal, especialmente en el sistema de Carrera Administrativa.,6. Coadyuvar en los procesos de vinculación del personal aportando la información necesaria para los procesos de convocatoria realizados por la Administración Municipal.,7. Elaborar y enviar los informes que sean requeridos por el jefe inmediato o por entidades públicas o privadas que la requieran y sea de su competencia.,8. Participar activamente en los procesos del Sistema Integrado de Gestión, de conformidad con las directrices establecidas para garantizar su implementación y sostenimiento.,9. Ejercer supervisión que se designe sobre convenios y/o contratos relacionados con las funciones del cargo, aplicando la normatividad y procedimientos vigentes y velando por el cumplimiento del objeto contractual.,10. Acatar las demás funciones inherentes a la naturaleza del cargo y las que le sean asignadas por el Jefe Inmediato o que le atribuya la ley.</t>
  </si>
  <si>
    <t>Estudio: Título profesional del núcleo básico de conocimiento en: Administración, Economía,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</si>
  <si>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1.Revisar y verificar que esté completo el boletín estadístico de la Secretaría de Educación, para garantizar su consistencia y asegurar que contemple los indicadores estadísticos definidos, clasificados por eje de política, con su cálculo para un período mínimo de cuatro años, tendencia, proyección y conclusión por cada indicador, para cada territorio de la Secretaría.,2.Revisar y verificar el diagnóstico estratégico del sector, para garantizar su consistencia y que contemple una introducción, participantes en el diagnóstico, los resultados del diagnóstico, identificado los actores relacionados con la Secretaría de Educación y los servicios que presta  además los componentes internos y externos identificados en el análisis de la información estratégica del sector y las áreas prioritarias de desarrollo y áreas geográficas y grupos sociales con prioridad para intervenir, y conclusiones obtenidas de este diagnóstico.,3.Preparar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competencia.,4.Revisar y verificar que esté completo el componente estratégico y/o programático del plan de desarrollo educativo, con el fin de garantizar su consistencia, verificando además que contemple los posibles escenarios de futuro para identificar las estrategias de desarrollo más adecuadas, el análisis de la misión, visión, política, objetivos estratégicos y específicos, estrategias definidas para la Secretaría de Educación  así como el cumplimiento de los programas y proyectos de acuerdo a la estructura definida.,5.Revisar y verificar el plan de inversiones del plan de desarrollo educativo, con el fin de garantizar su consistencia y completitud, verificando que la capacidad de inversión de la Secretaría, cubra todos los programas y proyectos de inversión y con sus respectivas metas definidas y que den respuesta a las necesidades de cobertura y calidad que requiere el sector educativo para mejorar sus condiciones de desarrollo, y que esta inversión sea menor o igual a la definida en el presupuesto.,6.Revisar y verificar el proyecto del plan de desarrollo educativo, para garantizar su consistencia y que contenga su componente estratégico y /o programático y el plan de inversiones.,7.Revisar y verificar el plan indicativo de la Secretaría de Educación, con el fin de analizar su alineación con el plan de desarrollo educativo, verificando que esté completo y que los objetivos programas y proyectos definidos para cada eje de política, se les haya asignado ponderaciones, con su respectivo indicador y metas definidas para cada periodo de gobierno, además verificar los recursos y fuentes de financiamiento necesarios para los programas y proyectos en cada vigencia, y la definición de los responsables de su realización.,8.Revisar la consolidación de los planes de acción generados por cada área de la SE, para verificar su consistencia y complementariedad, garantizando que las actividades definidas para cada vigencia incluyan los proyectos específicos provenientes del plan de desarrollo educativo y del plan indicativo.,9.Elaborar el plan de asistencia técnica del área, de acuerdo a la demanda de los establecimientos educativos así como al portafolio de servicios de la Secretaría, con el fin de llevar a cabo las acciones requeridas para el fortalecimiento de su gestión.,10.Revisar y verificar que el plan de asistencia técnica cubra las necesidades de oferta y demanda, para garantizar el apoyo y fortalecimiento a la gestión de los establecimientos educativos  además verificar que su contenido contemple una línea de acción, ejes temáticos, actividades/proyectos definidos para cada área de la Secretaría a desarrollar en cada vigencia, fecha de ejecución, mecanismos de asistencia técnica a utilizar, lugar de ejecución, datos del solicitante de la asistencia, responsable, trámites y recursos necesarios para su ejecución.,11.Revisar y verificar  el consolidado de solicitudes de asistencia técnica con el fin de garantizar que la programación sea consistente y no se presenten cruces entre actividades, recursos o fechas y contemple lo planeado en el plan de asistencia técnica.,12.Verificar que contemple todos los aspectos para llevar a cabo la asistencia técnica, en cuanto número de radicación, datos del solicitante, el tipo de asistencia técnica solicitada, requerimientos y observaciones para cada solicitud.,13.Revisar y verificar la agenda coordinada de asistencia técnica para cada área de la Secretaría, garantizando su consistencia y su coherencia  verificando que contenga las actividades definidas para la asistencia, la fecha de ejecución, los recursos a utilizar nombre del solicitante, establecimiento educativo, lugar de ejecución, responsable y confirmación de  la asistencia técnica.,14.Revisar el Informe de ejecución de la asistencia técnica de la Secretaría y evaluar globalmente el proceso, con el fin de que se realicen los ajustes y correctivos necesarios al apoyo de los establecimientos educativos.,15.Revisar y verificar el informe del sistema de gestión de calidad, para asegurar que esté completo y sea consistente, verificando que contemple el seguimiento al informe anterior, agenda, pendientes, desarrollo, cumplimiento de la política y de los objetivos de calidad, las oportunidades de mejora donde se identifican los puntos críticos a mejorar y los puntos favorables a potencializar, los cambios identificados para el sistema de gestión de calidad, las necesidades de asignación de recursos y las conclusiones generales identificadas.,16.Revisar y verificar los informes del análisis de resultados de la revisión por la dirección, para garantizar su consistencia y coherencia, de acuerdo a los análisis de cada uno de los conceptos, que hacen parte de la revisión del sistema de gestión de la calidad, y revisar el plan de acción definido, que permita mejorar en cada uno de ellos su impacto positivo.,17.Revisar las solicitudes de cambios de programas y proyectos, analizando su impacto y su consistencia la información solicitada en el formato de solicitudes de cambio.,18.Revisar y verificar el informe de seguimiento de programas y proyectos y el informe de seguimiento al plan indicativo, para garantizar su consistencia, coherencia y alineación.,19.Revisar y aprobar la consolidación del informe de resultados del tablero de indicadores para garantizar que esté completo y sea consistente.,20.Revisar y aprobar el informe de gestión de la Secretaría, para garantizar que esté completo y sea consistente.,21.Revisar el nivel de ejecución de los proyectos, el informe de resultados del Tablero de Indicadores y el informe de revisión al SGC para evaluar el grado de cumplimiento de la SE y determinar las acciones de mejora a realizar.,22.Desarrollar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desarrollar.,23.Analizar la viabilidad de las iniciativas de programas y proyectos, verificando que la información de cada iniciativa sea completa y consistente, así:  responsable y fecha  detalle de la iniciativa, en cuanto a la identificación y descripción del problema o necesidad  descripción de la situación actual esperada  delimitación del problema o necesidad  características demográficas de la población objetivo  zona o área donde se ubica la población objetivo, descripción del objetivo, listado y descripción de alternativas de solución.,24.Revisar el plan del proyecto, para verificar que contemple el cronograma del proyecto, el plan de calidad, el plan de riesgos y la estructura organizacional del proyecto  lo anterior, con el fin de garantizar el cumplimiento de los objetivos del proyecto y asegurar que esté completo y sea consistente.,25.Verificar y revisar los programas y proyectos para la definición del plan operativo anual de inversiones POAI de la Secretaría de Educación, garantizando que la información esté completa y sea consistente.,26.Revisar y verificar los ajustes realizados al alcance, cronograma y equipos de trabajo de programas y proyectos, para asegurar que la información esté completa y se mantenga la consistencia con las directrices del proyecto.,27.Verificar y revisar las solicitudes de cambio, teniendo en cuenta que deben contemplar la información general del programa/proyecto, la descripción de la solicitud de cambio y su impacto generado en los programas y proyectos.  Lo anterior, con el fin de asegurar que estén completas y sean consistentes para luego enviarlas al comité encargado de su aprobación.,28.Gestionar la ejecución de los proyectos a su cargo y realizar seguimiento a los mismos, teniendo en cuenta los parámetros legales vigentes y los criterios técnicos definidos por el área de planeación.,29.Identificar riesgos y reportar al área de planeación los ajustes requeridos para asegurar el cumplimiento de los objetivos de los proyectos a su cargo.,30.Proyectar respuesta oportuna o revisar calidad de las respuestas a solicitudes o correspondencia que lo requieran y firmar cuando corresponda.,31.Llevar a cabo el proceso de evaluación del desempeño del personal a su cargo, con el fin de dar cumplimiento a la normatividad vigente y promover el desarrollo integral de los funcionarios.,32.Identificar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ciudadano.,33.Colaborar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funciones.,33.Atender requerimientos de los entes externos de control los cuales consisten en atención a visitas de auditoría o revisión, solicitudes de presentación de informes eventuales o de informes periódicos.,34.Generar la respuesta con calidad y oportunidad a las peticiones enviadas por los ciudadanos relacionados con su área y funciones.,35.Verificar el programa de auditorías internas, revisando que éste pueda ser ejecutado bajo las políticas establecidas en el proceso y que sus resultados se utilicen para la revisión del sistema de gestión de calidad.,36.Definir y hacer seguimiento a las acciones preventivas y correctivas definidas para eliminar las causas de las no conformidades reales o potenciales identificadas en los procesos, con el fin de garantizar la calidad del servicio y el mejoramiento continuo de la SE.,37.Definir las acciones para eliminar el producto no conforme generado en el proceso, con el fin de garantizar que éste no se entregue de manera intencional al cliente.,38.Realizar aprobación de documentos y/o formatos creados o modificados para la documentación de los procesos, con el fin de garantizar la actualización eficaz de los documentos del sistema de gestión de calidad.,39.Participar activamente en las funciones descritas en el Comité Directivo, Comité de Comunicaciones y Comité de capacitación, bienestar e incentivos.,40.Realizar la medición de los indicadores de proceso, según lo establecido en la ficha técnica de cada indicador y establecer o proponer las acciones respectivas para lograr mayor eficiencia y efectividad en el proceso.,41.Las demás funciones asignadas por la autoridad competente de acuerdo con el nivel, la naturaleza y el área de desempeño del cargo.</t>
  </si>
  <si>
    <t>Estudio: Abogado(a) titulado(a) Estudios de postgrado: Titulo de especialización que guarde relación con las funciones del cargo., Experiencia:Veinticuatro (24) meses de Experiencia profesional relacionada con el cargo.</t>
  </si>
  <si>
    <t>Aplicar los conocimientos propios de la carrera profesional y respectiva especialización, que propendan al desarrollo y cumplimiento de los objetivos de la entidad, garantizando el cumplimiento de la Constitución, las leyes, los tratados y demás disposiciones mediante la interacción como Ministerio Público ante las autoridades judiciales y administrativas que corresponde por ley, mediante coordinación y reparto del Personero Municipal o el Personero Auxiliar Delegado, bien sea en Vigilancia Administrativa o en Penal.</t>
  </si>
  <si>
    <t>FUNCIONES BÁSICAS: 1. Aplicar los conocimientos propios del derecho y su área de especialización en aquellos asuntos que le sean asignados de conformidad con los procedimientos internos, para la guarda y promoción de los Derechos Humanos, los Derechos fundamentales, la defensa del orden jurídico, los derechos y garantías de los ciudadanos, la intervención en la solución de conflictos, la protección del interés público, la vigilancia de la conducta oficial, derecho penal y de familia. 2. Apoyar las actividades de vigilancia administrativa, promoción y defensa de los Derechos Humanos que le sean encomendados. 3. Impulsar con la orientación del respectivo Personero Auxiliar Delegado los procesos disciplinarios que se adelantan en la personería y crear una cultura de celeridad en el trámite de los mismos. 4. Apoyar al Personero (a) Auxiliar Delegado (a) en lo Penal en las labores del Ministerio Público en los procesos penales que se surten en el Municipio de Bello y demás funciones relacionadas con la precitada delegación, que sean encomendadas a su cargo. 5. Promover la participación ciudadana y comunitaria, diagnosticar y presentar soluciones a los problemas de índole comunitario y ambientales en los cuales tenga intervención la Personería Municipal.,﻿FUNCIONES ESPECÍFICAS,1. Ejercer funciones preventivas y de control de gestión, disciplinarias, de protección y defensa de los derechos humanos y de intervención ante las autoridades administrativas y judiciales, de conformidad con lo dispuesto en la Constitución Política, las leyes y cuando lo determine el Personero Municipal.,2. Actuar ante los juzgados penales y promiscuos del circuito, de ejecución de penas y medidas de seguridad, las unidades de fiscalía y de policía judicial y demás autoridades judiciales que señale la ley, de acuerdo a los procedimientos establecidos para tal fin en coordinación con el respectivo Personero Auxiliar Delegado.,3. Brindar apoyo, atención, orientación y seguimiento a las víctimas del conflicto armado interno, en la gestión que adelanten ante las entidades competentes encargadas, con el fin de que puedan tener acceso a la verdad, la justicia y reparación.,4. Participar en la definición de políticas institucionales relacionadas con su ámbito de competencia y asesorar al Personero Municipal en la preparación de proyectos.,5. Participar en el diseño, organización, coordinación, ejecución y control de planes, programas, proyectos y actividades técnicas y administrativas de una dependencia o grupo de trabajo y garantizar la correcta aplicación de las normas y procedimientos vigentes para cumplir con los lineamientos misionales.,6. Garantizar el adecuado funcionamiento de la dependencia, en cumplimiento de los sistemas integrados de gestión, los procesos y procedimientos definidos en materia de acuerdo con los procedimientos establecidos en la institución.,7. Coordinar, dirigir y supervisar el cumplimiento de políticas, directrices, procesos, procedimientos y actividades encaminadas a brindar atención, orientación, asesoría, consultoría y representación judicial o extrajudicial al usuario que se requiera como ministerio público, aplicando los mecanismos adecuados de verificación, consulta, gestión y seguimiento, con el fin de garantizar al usuario la atención oportuna, efectiva, integral, ininterrumpida, técnica y competente en la prestación del servicio.,8. Atender y resolver la reclamación del ciudadano por irregularidades, discrepancias o inconformidades presentada con alguno de los operadores del sistema y darles solución y/o el trámite correspondiente.,9. Coordinar y supervisar la atención y consultoría a los usuarios en los procesos judiciales, policivos y administrativos, con enfoque diferencial, de conformidad con los lineamientos que establezcan las dependencias competentes.,10. Coordinar la viabilidad para la interposición de los mecanismos de protección de los derechos fundamentales con el fin de garantizar el ejercicio efectivo del ministerio público en los términos previstos en la constitución y la ley.,11. Instruir los procesos disciplinarios que sean de competencia de la dependencia, asignados por el jefe inmediato y proyectar los actos que procedan en coordinación con el respectivo Personero Auxiliar Delegado.,12. Formular programas y proyectos académicos o editoriales para la enseñanza de los Derechos Humanos.,13. Asistir y apoyar al Personero Municipal en la organización e impulso de campañas para el respeto de los Derechos Humanos.,14. Proyectar y desarrollar acciones y actividades de promoción y divulgación de los Derechos Humanos, para contribuir al cumplimiento de las metas y planes institucionales.,15. Coordinar la recepción de quejas presentadas por cualquier ciudadano, disponiendo el trámite preferencial cuando así se requiera y remitiéndola para la correspondiente gestión y seguimiento a la dependencia competente.,16. Participar en la preparación y ejecución del plan estratégico institucional y el Plan de Acción.,17. Dirigir y evaluar las actividades del personal a su cargo conforme a los procedimientos e instrumentos definidos para tal fin.,18. Asesorar y formular proyectos para la dependencia que contribuyan al cumplimiento del Plan Operativo Anual de la dependencia y el Plan Estratégico de la Entidad.,19. Dar respuesta a los derechos de petición conforme a la normatividad vigente.,20. Asesorar en los procesos de contratación que le sean asignados para la atención de las necesidades de la Entidad, acompañando a las dependencias de la Entidad en sus diferentes etapas, con sujeción al Estatuto General de la Contratación.,21. Revisar los actos administrativos cuando le sea solicitado por su jefe inmediato y se encuentre dentro de su competencia.,22. Asistir a los comités, juntas o consejos en los cuales sea delegado por el jefe inmediato.,23. Cumplir funciones de coordinación en proyectos especializados que competan a su profesión, por delegación del superior inmediato.,24. Recopilar y tener actualizada la jurisprudencia y la legislación sobre los temas que se estudian en la dependencia, para dar desarrollo oportuno y veraz a los procedimientos asignados.,25. Coordinar proyectos especializados que competan a su profesión, de acuerdo con las directrices señaladas por el superior inmediato.,26. Recopilar y tener actualizada la jurisprudencia y la legislación sobre los temas que se estudian en la dependencia, para dar desarrollo oportuno y veraz a los procedimientos asignados.,27. Asesorar al jefe inmediato en la evaluación de las acciones propias del proceso misional disciplinario, de acuerdo con los indicadores y estrategias de seguimiento y control.,28. Analizar, proyectar, perfeccionar y recomendar las acciones para el logro de los objetivos establecidos.,29. Aportar elementos de juicio para la proyección de conceptos en materia disciplinaria, en el marco de la normativa y procedimientos vigentes.,30. Absolver consultas de acuerdo con las directrices fijadas por el Procurador Auxiliar y las políticas de la Entidad.,31. Intervenir en las diligencias que le sean delegadas por su jefe inmediato dentro de los procesos a su cargo observando la normatividad vigente.,32. Apoyar los procesos de capacitación,33. Asesorar a su jefe inmediato en la toma de decisiones respecto a las actuaciones Procesales que deban adelantarse en los procesos a su cargo atendiendo la normatividad vigente.,34. Intervenir en calidad de Agente del Ministerio Público en los trámites ante las autoridades administrativas y municipales que le encomiende el Personero (a) Auxiliar Delegado (a).,35. Atender y solucionar las consultas que le sean formuladas por los distintos funcionarios y preparar los conceptos del caso.,36. Practicar las visitas e investigaciones que le encomiende su jefe inmediato a las entidades municipales y levantar las actas respectivas.,37. Dictar charlas y conferencias sobre los temas propios de la Personería Delegada por asignación del Personero (a) Delegado (a).,38. Asistir a las reuniones o juntas que le delegue el Personero (a) Municipal o su jefe inmediato.,39. Participar en las labores de coordinación y ejecución para la promoción de la Personería.,40. Recepcionar las pruebas y adelantar el trámite de procesos disciplinarios.,41. Apoyar los eventos de capacitaciones en Código Único Disciplinario, asistiendo en la parte logística que requiera, o a la asignada.,42. Apoyar encuentros con Secretarías de despacho para revisión de contratos, su ejecución e informar al Despacho.,43. Apoyar al encargado del Control Interno, en cuanto lo requiera aquel.,44. Tramitar y darle seguimiento a los derechos de petición o solicitudes de usuarios, Entidades, Despachos que le asigne el Personero.,45. Ejercer vigilancia a las Inspecciones de Policía y de Control en los procedimientos que allí se adelantan.,46.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del programa institucional de capacitación sobre.,47. Vigilar el cumplimiento de la Constitución, las leyes, ordenanzas, decisiones judiciales y actos administrativos, promoviendo las acciones a las que hubiere lugar, en especial, la prevista en el artículo 87 de la Constitución Nacional.,48. Desempeñar las demás funciones establecidas por la ley, los estatutos o reglamentaciones internas o las que le sean asignadas, encargadas o delegadas por instancia competente para ello y que sean acorde con el nivel, tipo, grado y propósito del cargo.,FUNCIONES ESPECÍFICAS,PROFESIONAL ESPECIALIZADO</t>
  </si>
  <si>
    <t>Estudio: Título profesional del núcleo básico de conocimiento en: Administración, Educación,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</si>
  <si>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una y los programas y proyectos de la Secretaría, con la coordinación y aprobación de la oficina de planeación educativa, para verificar, ordenar y coordinar las acciones, proyectos y recursos que se van a desarrollar en la vigencia, y dar cumplimientos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C05.  Hacer seguimiento a la gestión de matrícula   1.Revisar los informes de auditoría, para verificar el cumplimiento de los parámetros técnicos y metodológicos establecidos y la consistencia entre los hallazgos reportados, las causas y las acciones recomendadas.   2.Comunicar al Establecimiento Educativo la autorización para la corrección de inconsistencias detectadas a través de la modalidad de “novedad de matrícula”, teniendo en cuenta los parámetros técnicos y procedimentales definidos. 3.Identificar casos críticos de incumplimiento en las directrices y procedimientos asociados a la gestión de cobertura del servicio educativo, para remitirlos a asuntos disciplinarios.,PROCESO F01.  Inspección y Vigilancia a la gestión de establecimientos educativos 1.Verificar el cumplimiento del reglamento territorial, plan operativo anual de inspección y vigilancia. 2.Verificación de los informes de la visitas de control, seguimiento del plan operativo anual de inspección y vigilancia. 3.Organizar la logística para las visitas de control de los Establecimientos Educativos, asegurando el cumplimiento de los objetivos trazados. 4.Hacer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cumplieron.,PROCESO F02.  Legalización de establecimientos educativos 1.Recibir y verificar el cumplimiento del plan de visitas con el fin de que esté completo y coherente. 2.Organizar la logística para las visitas de verificación de requisitos para las diferentes novedades. 3.Hacer el seguimiento al plan de visitas para verificar su cumplimiento, según la realización de las visitas y la recepción de los informes. 4.Analizar los resultados del informe de visita del Establecimiento Educativo que fueron visitados con el fin de aprobación de licencia funcionamiento o reconocimiento oficial, o de las diferentes novedades. 5.Revisar la información de verificación de requisitos de las diferentes novedades para analizar la consistencia de la documentación suministrada.,PROCESO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o concurso o convenios, con el fin de aportar el conocimiento técnico, legal y económico para cada una de estos.,PROCESO K01.  Autocontrol 1.Atender requerimientos de los entes externos de control los cuales consisten en atención a visitas de auditoría o revisión, solicitudes de presentación de informes eventuales o de informes periódicos.,PROCESO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 3.Participar activamente en las funciones descritas en el Comité Directivo y en el Comité de Comunicaciones.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</si>
  <si>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</si>
  <si>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C01. Establecer las directrices, criterios, procedimientos y cronograma para la organización y gestión de cobertura del servicio educativo 1.Identificar la normatividad, lineamientos y directrices vigentes de orden nacional y territorial referentes Gestión de la Cobertura del Servicio Educativo e identificar a los entes externos involucrados. 2.Generar y divulgar un proyecto de acto administrativo, donde dispone las directrices, políticas, lineamientos, criterios, cronograma y responsables que rigen para la Gestión de la Cobertura del Servicio Educativo 3.Planear el desarrollo de jornadas de información, socialización y capacitación a las partes interesadas, sobre los procesos de Gestión de Cobertura del Servicio Educativo, teniendo en cuenta las necesidades de entendimiento en la población objeto, los parámetros de tiempo y las metodologías definidas en el cronograma de matrícula y efectuar la correspondiente convocación. 4.Registrar en el Sistema de matriculas las etapas con las fechas de inicio y fin establecidas por la SE para la organización del proceso de matrículas. 5.Realizar la capacitación en los lineamientos definidos para la gestión de cobertura del servicio educativo para asegurar su entendimiento. 6.Verificar el cumplimiento de las realización de las evaluaciones a los asistentes a la capacitación sobre los lineamientos definidos para la gestión de cobertura del servicio educativo y comprobar si el porcentaje de aprobación es  &gt;=80%.,PROCESO C02. Proyectar cupos 1.Realizar talleres de capacitación a los profesionales de las unidades desconcentradas, establecimientos educativos, para asegurar el entendimiento de los lineamientos relacionados con la proyección de cupos.   2.Verificar las inconsistencias de acuerdo con el análisis y validación que realiza sobre la información reportada de proyección de cupos. 3.Remitir al Ministerio de Educación la consolidación de cupos previa revisión de las inconsistencias. 4.Analizar la viabilidad de implementar un nuevo modelo educativo, teniendo en cuenta los parámetros de eficiencia de la SE. 5.Revisar y conformar el Banco de Oferentes  calificar y seleccionar a los oferentes, teniendo en cuenta los criterios de elegibilidad y los parámetros técnicos y legales establecidos para tal efecto.  6.Analizar la viabilidad de realizar convenios o contratos con entidades prestadoras del servicio educativo, teniendo en cuenta las necesidades de oferta consolidadas.,PROCESO C05. Hacer seguimiento a la gestión de matrícula 1.Revisar los informes de auditoría, para verificar el cumplimiento de los parámetros técnicos y metodológicos establecidos y la consistencia entre los hallazgos reportados, las causas y las acciones recomendadas.   2.Comunicar al EE la autorización para la corrección de inconsistencias detectadas a través de la modalidad de “novedad de matrícula”, teniendo en cuenta los parámetros técnicos y procedimentales definidos. 3.Identificar casos críticos de incumplimiento en las directrices y procedimientos asociados a la gestión de cobertura del servicio educativo, para remitirlos a asuntos disciplinarios. 4.Enviar reporte de auditoría al Ministerio de Educación Nacional cuando sea requerido.,PROCESO E01. Gestionar solicitudes y correspondencia 1.Proyectar respuesta oportuna o revisar calidad de las respuestas a solicitudes o correspondencia que lo requieran y firmar cuando corresponda.,PROCESO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K01. Autocontrol    1.Atender requerimientos de los entes externos de control los cuales consisten en atención a visitas de auditoría o revisión, solicitudes de presentación de informes eventuales o de informes periódicos.,PROCESO M02. Tramitar acciones judiciales y litigios  1.Generar la respuesta con calidad y oportunidad a las peticiones enviadas por los ciudadanos relacionados con su área y funciones.,PROCESO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Directivo, Comité de Comunicaciones, Comité de Cobertura y Comité de Capacitación, Bienestar e Incentivos.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</si>
  <si>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Comunicación,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</si>
  <si>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cumplimientos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D01.  Gestión de la evaluación educativa. 1.Verificar la aplicación de las pruebas SABER y socializar los resultados, con el fin de cumplir con los requerimientos exigidos por el MEN en cuanto a la evaluación de los alumnos de grado 5 y 9. 2.Verificar si el plan de evaluación de docentes y directivos docentes cumple con los requisitos, con el fin de garantizar la aplicación de la evaluación al total de la población docente y directivo docente. 3.Verificar la aplicación de la autoevaluación en las instituciones oficiales y no oficiales, y analizar los resultados, con el fin de realizar la ubicación del Establecimiento Educativo en el régimen adecuado, 4.Analizar los resultados de las evaluaciones ejecutadas en el proceso D01. Gestión de la evaluación educativa, con el fin de generar y hacer seguimiento al Plan de calidad educativa.,PROCESO D02. Garantizar el mejoramiento continuo de los establecimientos educativos. 1.Verificar el cumplimiento del plan de acompañamiento para la ejecución de planes de mejoramiento de los Establecimientos Educativos. 2.Verificar la conformidad el plan territorial de formación de docentes 3.Generar convocatoria para recibir propuestas de programas de formación e investigación 4.Adopción de lineamientos de las estrategias pedagógicas transversales definidas por el MEN. 5.Destacar procesos de mejora a través de experiencia significativas 6.Diseñar el plan de acompañamiento en el uso de medios educativos y hacer seguimiento sistemático al su uso, para asegurar los parámetros de eficiencia establecidos.,PROCESO E01.  Gestionar solicitudes y correspondencia  1.Generar la respuesta con calidad y oportunidad a las solicitudes y correspondencia enviadas por los ciudadanos relacionadas con su área y funciones.,PROCESO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estos.,PROCESO K01. Autocontrol 1.Atender requerimientos de los entes externos de control, los cuales consisten en atención a visitas de auditoría o revisión, solicitudes de presentación de informes eventuales o de informes periódicos.,PROCESO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M02.  Tramitar acciones judiciales y litigios. 1.Generar la respuesta con calidad y oportunidad a las peticiones enviadas por los ciudadanos relacionados con su área y funciones. 2.Participar activamente en las funciones descritas en el Comité Directivo, Comité de Comunicaciones, Comité de Calidad Educativa, Comité de Formación de Docentes y Comité de Capacitación, Bienestar e Incentivos.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</si>
  <si>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Título profesional del núcleo básico de conocimiento en: Derecho y Afines. Tarjeta profesional en los casos reglamentados por la Ley., Experiencia:Doce (12) meses de experiencia profesional.</t>
  </si>
  <si>
    <t>Proteger a los habitantes de la ciudad en su libertad, derechos y bienes, aplicando los procedimientos, lineamientos establecidos en la Constitución, leyes, decretos, ordenanzas y acuerdos  procurando la oportuna y debida prestación del servicio para el mejoramiento de la calidad de vida de los ciudadanos.</t>
  </si>
  <si>
    <t>1. Participar en el desarrollo de las políticas, planes, programas y proyectos relacionados con las actividades propias de la Dependencia, para dar cumplimiento a los objetivos de la misma y los deberes señalados por la normatividad vigente.  2. Conocer en primera instancia de las querellas civiles de policía y los demás asuntos cuya competencia se le atribuye a los funcionarios de policía. 3. Atender las denuncias de oficio o de parte, fallarlas en primera instancia, si no es de su competencia, remitirlas a las entidades que lo sean. 4. Adelantar las investigaciones y fallarlas en lo relacionado con contravenciones que son de su competencia. 5. Servir de mediador para que los conflictos que se presenten en la comunidad de su jurisdicción, se resuelvan de mutuo acuerdo mediante la concertación y el dialogo. 6. Cumplir las diligencias de exhortos, ampliaciones y demás comisiones que le impartan las autoridades administrativas y/o judiciales. 7. Apoyar a las autoridades del medio ambiente del Municipio, en los diferentes programas a desarrollar. 8. Participar en el diseño, organización, ejecución y control de planes, programas y proyectos de la inspección. 9. Expedir las copias, certificaciones y demás información solicitada por los interesados o por otras autoridades, de acuerdo con las normas que la reglamentan y que sea de su competencia. 10. Dirigir operativos donde se intervenga el espacio público. 11. Ejercer supervisión que se designe sobre convenios y/o contratos relacionados con las funciones del cargo, aplicando la normatividad y procedimientos vigentes y velando por el cumplimiento del objeto contractual. 12. Participar activamente en los procesos del Sistema Integrado de Gestión, de conformidad con las directrices establecidas para garantizar su implementación y sostenimiento. 13. Acatar las demás funciones inherentes a la naturaleza del cargo y las que le sean asignadas por el Jefe Inmediato o que le atribuya la ley.,En el Área de Control Ambiental y protección de la naturaleza y recursos naturales: 1. Proteger la integridad del ambiente haciendo uso de los mecanismos de control establecidos y en especial  del comparendo ambiental. 2. Aplicar de manera pedagógica e informativa la cultura ciudadana sobre las normas que rigen el acertado manejo de la basura y de los escombros. 3. Llevar estadística que permitan evaluar, tanto la gestión del Gobierno Municipal y de las entidades garantes de la protección del medio ambiente, como la participación comunitaria en pro del acertado manejo de la basura. 4. Informar las estadísticas a la opinión pública de los resultados de la preservación del medio ambiente. 5. Orientar la atención de quejas de la comunidad, con base en hechos que generan ruido, mal manejo del material del bosque, disposición de escombros y basura, zonas verdes, olores, vertimientos, tráfico de flora y fauna silvestre y otras sin reseñar o clasificar, para iniciar la actuación administrativa que corresponda. 6. Participar en la planeación, la programación, la organización, la ejecución y el control de los programas educativos ambientales, así como de campañas de divulgación, para sensibilizar a la comunidad de su participación en la solución de los problemas ambientales. 7. Presentar los informes sobre las actividades desarrolladas, con la oportunidad y la periodicidad requeridas. 8. Participar en la planeación, la programación, la organización, la ejecución y el control de las diferentes actividades propias del área de desempeño. 9. Tramitar sanciones ambientales por infracciones y contravenciones a quienes no cumplan de acuerdo a la normatividad vigente. 10. Dar las respuestas técnicas que los usuarios soliciten. 11. Efectuar y actualizar la información estadística que se produzca en el Municipio con Dependencias internas relacionada con el Medio Ambiente.,En el Área de Control Urbanístico: 1. Verificar toda clase de documentos relativos al planeamiento, para comprobar la adecuación de los actos de edificación y uso del suelo a la normativa urbanística aplicable. 2. Aplicar sanciones urbanísticas a toda actuación de construcción, ampliación, modificación, adecuación y demolición de edificaciones, de urbanización y parcelación, que contravenga los planes de ordenamiento territorial y las normas urbanísticas existentes. 3. Aplicar sanciones urbanísticas a los establecimientos comerciales, industriales, Institucionales y de servicios que estén en contravención a las normas de usos del suelo. 4. Aplicar sanciones urbanísticas cuando el encerramiento, la intervención o la ocupación temporal o permanente del espacio público con cualquier tipo de amueblamiento, instalaciones o construcciones se esté realizando sin la respectiva licencia. 5. Proyectar respuestas técnicas que los usuarios soliciten. 6. Realizar la recolección y actualización de la información estadística que se produzca en el Municipio y Dependencias internas relacionadas con el control urbanístico. 7. Programar y coordinar el envío de información a las diferentes fuentes y usuarios de conformidad con lo establecido.  8. Practicar visitas de inspección a predios, construcciones y demás lugares sujetos a su actuación inspectora.,En el Área de Control de Espacio Público: 1. Participar en el diseño, implementación, ejecución, seguimiento y evaluación de planes, programas y proyectos de la Dependencia. 2. Tramitar la remoción cuando se hubiese colocado publicidad exterior visual, en sitio prohibido por la ley o en condiciones no autorizadas por ésta. 3. Aplicar las sanciones pertinentes cuando una persona natural o jurídica anuncie cualquier mensaje por medio de la publicidad exterior visual en lugares prohibidos. 4. Participar en el desarrollo de los contratos de demolición y recuperación del espacio público, para garantizar su defensa, evaluando su ejecución. 5. Asistir al Subsecretario de Despacho en la elaboración de la programación de visitas a los lugares en donde se ha realizado alguna intervención ilegal del espacio público o se ha presentado colocación de Publicidad Exterior Visual así como la organización operativa para hacer cumplir los mandatos emanados de las Inspecciones de Policía. 6. Asistir al Subsecretario de Despacho en la vigilancia y evaluación de la ejecución de las directrices impartidas en materia de restitución y restablecimiento del espacio público. 7. Elaborar datos estadísticos sobre las acciones preventivas y correctivas en materia de espacio público. 8. Efectuar una asesoría eficiente en las decisiones del Subsecretario de Despacho e Inspectores de Policía en los temas relacionados con el espacio público y la publicidad exterior visual.</t>
  </si>
  <si>
    <t>Estudio: Título Universitario en disciplinas académicas del NBC en Derecho y Afines. Tarjeta Profesional en los casos exigidos por la Ley., Experiencia:Doce (12) meses de experiencia profesional</t>
  </si>
  <si>
    <t>Coordinar y ejecutar actividades de inspección y control para la aplicación de las normas relacionadas con contravenciones en materia de tránsito y transporte, ejercer la investigación y adoptar las medidas y decisiones pertinentes para salvaguardar los derechos de los habitantes de la ciudad en esta materia por los medios, procedimientos y límites establecidos en la Constitución y demás normas aplicables  procurando la oportuna y debida prestación del servicio para el cumplimiento de los  planes, programas y proyectos de la Administración Municipal.</t>
  </si>
  <si>
    <t>1.Realizar y orientar audiencias para emitir los diferentes fallos de acuerdo con las normas que regulan las contravenciones,2.Orientar oportunamente a la ciudadanía respecto a los trámites solicitados.,3.Efectuar la expedición de copias y certificaciones que le sean solicitados por autoridades judiciales, apoderados, o personas naturales de acuerdo a la norma legal.,4.Realizar y firmar conciliaciones y desistimientos, órdenes de captura, entregas de vehículos y demás actos administrativos que sean de su conocimiento.,5.Elaborar y presentar los informes y novedades requeridos por sus superiores o autoridades administrativas o de control.,6.Participar en el desarrollo de las políticas, planes, programas y proyectos relacionados con las actividades propias del área de gestión a su cargo, para dar cumplimiento a los objetivos de la Dependencia y los deberes señalados por la normatividad vigente.,7.Dirigir las acciones a proyectar y perfeccionar, que deban adoptarse para el trámite, fallo, notificación y atención al recibo de denuncias, exhortos, violación de normas de tránsito y de la reglamentación en la prestación del servicio público y demás quejas y reclamos que se presenten frente a las normas de transporte.,8.Participar en el diseño, organización, ejecución de planes, programas y proyectos de la Dependencia, aplicando los conocimientos relacionados con las normas de transporte y tránsito vigentes, con el fin de contribuir al cumplimiento de los objetivos de la Dependencia.,9.Cumplir con los mandatos de las autoridades judiciales en lo concerniente a las prácticas de diligencias, embargos y secuestro sobre vehículos automotores.,10.Asistir, vigilar y controlar los interrogatorios de las personas involucradas en choques o daños a terceros para la recepción de testimonios, práctica de pruebas judiciales y realizar conciliaciones correspondientes a los procesos que así lo exigen.,11.Autorizar la entrega de vehículos retenidos por los agentes de tránsito o que hayan sido puestos a disposición de autoridad competente.,12.Resolver los recursos contra las providencias dictadas, revisar los aspectos jurídicos a las resoluciones emanadas por la Administración en asuntos de transporte y tránsito y tramitar el derecho de petición y revocatorias directas.,13.Realizar diligencias instructivas tendientes a esclarecer las causas de los accidentes de tránsito y sus implicaciones frente a las normas de tránsito.,14.Orientar en aspectos relacionados con choques, accidentes y violaciones a las normas de tránsito, de acuerdo con las políticas y disposiciones trazadas por la Dependencia.,15.Elaborar y presentar los informes y novedades y requeridos por sus superiores o autoridades administrativas o de control.,16.Participar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contractual.,18.Las demás inherentes al cargo que le sean asignadas por parte del jefe inmediato</t>
  </si>
  <si>
    <t>Estudio: Título profesional del núcleo básico de conocimiento en: Salud Pública, Ingeniería Agroindustrial, Alimentos y Afines, Ingeniería Ambiental, Sanitaria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</si>
  <si>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vigente.,2.Participar en el Diagnóstico y Pronóstico del Estado de Salud de la Población del municipio en su área de aplicación.,3.Participar en la formulación, ejecución, seguimiento y evaluación del Plan Sectorial de Salud con énfasis en Salud Pública.,4.Realizar asesoría y asistencia técnica a los diferentes actores del Sistema de Seguridad Social en Salud en el marco de la Salud Pública.,5.Participar en la formulación y ejecución del Plan de Acción de la Dependencia.,6.Realizar actividades intra e intersectoriales para la implementación de acciones específicas en salud pública.,7.Controlar y evaluar el impacto de la prestación de los servicios de salud en Instituciones Prestadoras de Salud en su área de aplicación.,8.Asistir en la planeación, organización, integración, dirección y control de las actividades de salud que realice el Municipio.,9.Aplicar la operativización del Plan de Salud Pública Municipal en el área de aplicación.,10.Desarrollar y recomendar las acciones que deben adoptarse para el logro de las metas y objetivos de la Secretaría de salud en el área de aplicación,11.Coordinar y realizar estudios e investigaciones tendientes al logro de los objetivos, planes y programas de la secretaría de salud.,12.Preparar y presentar los informes respectivos de su desempeño de acuerdo con las metas establecidas en la planeación.,13.Participar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</si>
  <si>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Título profesional del núcleo básico de conocimiento en: Enfermería, Salud Pública. Tarjeta profesional en los casos reglamentados por la Ley., Experiencia:Doce (12) meses de experiencia profesional</t>
  </si>
  <si>
    <t>1.Participar en el diagnóstico y pronóstico del estado de salud de la población del municipio en su área de aplicación.,2.Participar en la formulación, ejecución, seguimiento y evaluación del Plan Sectorial de Salud con énfasis en Salud Pública.,3.Realizar asesoría y asistencia técnica a los diferentes actores del Sistema de Seguridad Social en Salud en el marco de la Salud Pública.,4.Participar en la formulación y ejecución del Plan de Acción de la Dependencia.,5.Realizar actividades intra e intersectoriales para la implementación de acciones específicas en salud pública.,6.Controlar y evaluar el impacto de la prestación de los servicios de salud en Instituciones Prestadoras de Salud en su área de aplicación.,7.Participar en el desarrollo de las políticas, planes, programas y proyectos relacionados con las actividades propias de la Dependencia, para dar cumplimiento a los objetivos de la misma y los deberes señalados por la normatividad vigente.,8.Aplicar el Plan de Salud Pública Municipal en el área específica.,9.Desarrollar y recomendar las acciones que deben adoptarse para el logro de las metas y objetivos de la Secretaría de Salud en el área de aplicación,10.Coordinar y realizar estudios e investigaciones tendientes al logro de los objetivos, planes y programas de la secretaría de salud.,11.Preparar y presentar los informes respectivos de su desempeño de acuerdo con las metas establecidas en la planeación.,12.Participar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</si>
  <si>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Titulo de formación técnica, tecnológica o aprobación de tres años de educación superior en disciplina del núcleo básico de conocimiento en: en Derecho y Afines, Administración, Ingeniería Administrativa y Afines. Tarjeta profesional en los casos reglamentados por la Ley., Experiencia:Doce (12) meses de experiencia relacionada.</t>
  </si>
  <si>
    <t>Realizar, ejecutar actividades y aplicar sus conocimientos técnicos específicos en la gestión administrativa que requieren los trámites y procedimientos de la dependencia a la cual se encuentra adscrito  así como en la atención de los usuarios procurando el oportuno y eficiente funcionamiento de la Dependencia.</t>
  </si>
  <si>
    <t>1.Adelantar estudios y presentar informes de carácter técnico y estadístico.,2.Verificar y mantener actualizados los registros de carácter técnico y administrativo.,3.Atender en forma oportuna y eficaz a los miembros de la comunidad en asuntos relacionados con la competencia de la Dependencia.,4.Recibir y tramitar en forma oportuna y dentro de los términos legales los expedientes, documentos y demás correspondencia.,5.Recibir y tramitar denuncias, declaraciones y quejas propias de la Dependencia presentadas por la comunidad.,6.Expedir certificados, permisos y copias de documentos previo visto bueno del jefe inmediato.,7.Apoyar y acompañar en las diligencias al Inspector de Contravenciones.,8.Elaborar actas y sumarios de las diligencias que se le encomienden en cumplimiento de las labores propias del cargo y por orden del inspector.,9.Servir de apoyo permanente en las actividades relacionadas con la misión de la Dependencia.,10.Preparar y presentar los informes sobre las diligencias y audiencias realizadas de acuerdo al Código Nacional de Tránsito.,11.Participar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</si>
  <si>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Titulo de formación técnica, tecnológica o aprobación de tres años de educación superior en disciplina del núcleo básico de conocimiento en: Ingeniería Ambiental, Sanitaria y Afines. Tarjeta profesional en los casos reglamentados por la Ley. ., Experiencia:Doce (12) meses de experiencia relacionada</t>
  </si>
  <si>
    <t>1. Adelantar programas permanentes de capacitación en cultura ciudadana en el manejo y disposición de residuos y basuras. 2. Efectuar controles para evitar la disposición de residuos sólidos y escombros en sitios de uso público no acordados ni autorizados por la autoridad competente. 3. Mantener una buena señalización sobre la prohibición de arrojar basura y escombros a fuentes de aguas y bosques. 4. Participar en el diseño de programas de pedagogía sobre manejo de basuras y escombros teniendo en cuenta las normas que rigen el acertado manejo de la basura y de los escombros. 5. Elaborar y presentar informes estadísticos que permitan evaluar, la gestión de la Administración Municipal y de las entidades garantes de la protección del medio ambiente, como la participación comunitaria en pro del acertado manejo de la basura. 6. Ejercer supervisión que se designe sobre convenios y/o contratos relacionados con las funciones del cargo, aplicando la normatividad y procedimientos vigentes y velando por el cumplimiento del objeto contractual. 7. Participar activamente en los procesos del Sistema Integrado de Gestión, de conformidad con las directrices establecidas para garantizar su implementación y sostenimiento. 8. Realizar las demás funciones inherentes al cargo que le sean asignadas por parte del jefe inmediato</t>
  </si>
  <si>
    <t>Estudio: Titulo de formación técnica, tecnológica o aprobación de tres años de educación superior en disciplina del núcleo básico de conocimiento en: Gerontología. Tarjeta profesional en los casos reglamentados por la Ley., Experiencia:Doce (12) meses de meses de experiencia relacionada.</t>
  </si>
  <si>
    <t>1. Apoyar en la formulación de planes, programas y actividades procurando el logro de los objetivos y metas de la Dependencia. 2. Ejecutar actividades de su competencia necesarias para el desarrollo de los planes, programas y proyectos que sean implementados por la Secretaría. 3. Mantener actualizados los registros de carácter técnico y administrativo que se requieran para el efectivo desarrollo de los procedimientos de la dependencia. 4. Atender en forma oportuna y eficaz a los miembros de la comunidad en asuntos relacionados con la competencia de la Dependencia. 5. Apoyar las actividades de generación de espacios de participación ciudadana y comunitaria en el municipio. 6. Participar desde su competencia en la elaboración y ejecución de los planes y cronogramas de trabajo para el cumplimiento de los objetivos de la dependencia. 7. Colaborar en la organización logística de actividades programadas en la Dependencia, con el fin de facilitar su realización. 8. Participar activamente en los procesos del Sistema Integrado de Gestión, de conformidad con las directrices establecidas para garantizar su implementación y sostenimiento. 9. Ejercer supervisión que se designe sobre convenios y/o contratos relacionados con las funciones del cargo, aplicando la normatividad y procedimientos vigentes y velando por el cumplimiento del objeto contractual. 10. Participar activamente en los procesos del Sistema Integrado de Gestión, de conformidad con las directrices establecidas para garantizar su implementación y sostenimiento.</t>
  </si>
  <si>
    <t>Estudio: Título Tecnológico o Técnico en disciplinas académicas del NBC en Derecho y Afines, Administración, Ingeniería Administrativa y Afines. Tarjeta Profesional en los casos requeridos por la Ley, Experiencia:Doce (12) meses de meses de experiencia relacionadas con el área de desempeño, profesión u ocupación.</t>
  </si>
  <si>
    <t>Realizar labores de apoyo, trámite y aplicación de conocimientos técnicos en el control del espacio público, con el fin de prevenir, garantizar, restablecer y reparar los derechos de movilidad de los ciudadanos, para el mejoramiento de la calidad de vida y el desarrollo sostenible de la ciudad.</t>
  </si>
  <si>
    <t>1.Apoyar la ejecución de los operativos realizados por la Subsecretaría de Control y Regulación en materia del establecimiento del espacio público.,2.Brindar asistencia técnica, administrativa y operativa con relación a la metodología utilizada en la defensa del espacio público para comprobar la eficacia de los métodos y procedimientos utilizados.,3.Mantener actualizados los registros de carácter técnico y administrativo.,4.Atender en forma oportuna y eficaz a los miembros de la comunidad en asuntos relacionados con la competencia de la Dependencia.,5.Recibir y tramitar en forma oportuna y dentro de los términos legales los expedientes, documentos y demás correspondencia.,6.Recibir y tramitar denuncias, declaraciones y quejas propias de la Dependencia presentadas por la comunidad.,7.Elaborar actas y sumarios de las diligencias que se le encomienden en cumplimiento de las labores propias del cargo, por el jefe inmediato.,8.Colaborar en la organización logística de actividades programadas en la Dependencia, con el fin de facilitar su realización.,9.Ejercer supervisión que se designe sobre convenios y/o contratos relacionados con las funciones del cargo, aplicando la normatividad y procedimientos vigentes y velando por el cumplimiento del objeto contractual.,10.Participar activamente en los procesos del Sistema Integrado de Gestión, de conformidad con las directrices establecidas para garantizar su implementación y sostenimiento.,11.Las demás inherentes al cargo que le sean asignadas por parte del jefe inmediato.</t>
  </si>
  <si>
    <t>Estudio: o de formación técnica, tecnológica o aprobación de tres años de educación superior en disciplina del núcleo básico de conocimiento en: Administración, Arquitectura y Afines, Ingeniería Administrativa y Afines, Ingeniería Civil y Afines. Tarjeta profesional en los casos reglamentados por la Ley., Experiencia:Doce (12) meses de meses de experiencia relacionada.</t>
  </si>
  <si>
    <t>1.Apoyar técnicamente el desarrollo de los estudios de las áreas de ordenamiento  y desarrollo territorial.,2.Participar en la revisión, ajuste e implementación del Plan de Ordenamiento Territorial.,3.Ejecutar las acciones necesarias para la expedición de licencias urbanísticas adoptado por la Secretaría de Planeación.,4.Revisar y archivar la documentación remitida por las curadurías Urbanas en el proceso de emisión de licencias urbanísticas de construcción y reportar las inconsistencias detectadas.,5.Realizar visitas técnicas en materia de urbanismo y aplicación del P.O.T. y suministrar información sobre normas y usos del suelo conforme al P.O.T.,6.Apoyar técnicamente el archivo de los planos que se encuentran en la planoteca y que administre la Secretaria de Planeación como autoridad urbanística.,7.Participar activamente en los procesos del Sistema Integrado de Gestión, de conformidad con las directrices establecidas para garantizar su implementación y sostenimiento.,8.Las demás inherentes al cargo que le sean asignadas por parte del jefe inmediato</t>
  </si>
  <si>
    <t>Estudio: Titulo de formación técnica, tecnológica o aprobación de tres años de educación superior en disciplina del núcleo básico de conocimiento en: Administración, Contaduría Pública, Ingeniería Administrativa y Afines, Ingeniería Industrial y Afines. Tarjeta profesional en los casos reglamentados por la Ley., Experiencia:Doce (12) meses de experiencia relacionada</t>
  </si>
  <si>
    <t>1. Desarrollar los procesos y procedimientos en labores técnicas relacionadas con el procesamiento de la nómina del personal docente, directivo docente y administrativo de la SE. PROCESO  H06. Administración de la nómina 2. Recibir, radicar, clasificar y verificar las novedades de personal que afectan la liquidación de la nómina de manera oportuna. 3. Ingresar los actos administrativos y reportes de novedades al sistema de información de nómina, con el fin de afectar el pago de cada uno de los docentes y administrativos impactados. 4. Enviar los actos administrativos tramitados en nómina a la administración de hojas de vida para que se anexen a las respectivas historias laborales. 5. Imprimir los listados y reportes de nómina y generar los archivos planos para llevar a cabo los pagos de salarios y prestaciones. 6. Elaborar solicitud de certificado de disponibilidad presupuestal. 7. Generar los reportes correspondientes al fondo nacional del ahorro y la sociedad fiduciaria sobre las novedades tramitadas y los descuentos realizados a cada uno de los funcionarios. PROCESO N02.  Administración de documentos 8. Archivar registros generados en el proceso para garantizar el control de los documentos y dar cumplimiento a lo establecido en la tabla de retención documental. 9. Realizar la medición de los indicadores de proceso, según lo establecido en la ficha técnica de cada indicador y establecer o proponer las acciones respectivas para lograr mayor eficiencia y efectividad en el proceso. 10. Las demás funciones asignadas por la autoridad competente de acuerdo con el nivel, la naturaleza y el área de desempeño del cargo.</t>
  </si>
  <si>
    <t>Estudio: Titulo de formación técnica, tecnológica o aprobación de tres años de educación superior en disciplina del núcleo básico de conocimiento en: Derecho y Afines. Tarjeta profesional en los casos reglamentados por la Ley., Experiencia:Doce (12) meses de experiencia relacionada.</t>
  </si>
  <si>
    <t>1.Diseñar y desarrollar un Sistema de Clasificación de los Usuarios de la Dependencia.,2.Mantener actualizados los registros de carácter técnico y administrativo.,3.Atender en forma oportuna y eficaz a los miembros de la comunidad en asuntos relacionados con la competencia de la Dependencia.,4.Recibir y tramitar en forma oportuna y dentro de los términos legales los expedientes, documentos y demás correspondencia.,5.Recibir y tramitar denuncias, declaraciones y quejas propias de la Dependencia presentadas por la comunidad.,6.Expedir certificados, permisos y copias de documentos previo visto bueno del jefe inmediato.,7.Colaborar y acompañar al Comisario en las diligencias judiciales y civiles que se realicen en la Dependencia.,8.Elaborar actas y sumarios de las diligencias que se le encomienden en cumplimiento de las labores propias del cargo, por el jefe inmediato.,9.Colaborar en la organización logística de actividades programadas en la Dependencia, con el fin de facilitar su realización.,10.Ejercer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sostenimiento.,12.Las demás inherentes al cargo que le sean asignadas por parte del jefe inmediato.</t>
  </si>
  <si>
    <t>Estudio: Titulo de formación técnica, tecnológica o aprobación de tres años de educación superior en disciplina del núcleo básico de conocimiento en: Administración, Contaduría Pública, Economía, Ingeniería Administrativa y Afines. Tarjeta profesional en los casos reglamentados por la Ley., Experiencia:Doce (12) meses de experiencia relacionada.</t>
  </si>
  <si>
    <t>1.Efectuar el análisis y revisión de información necesaria para la efectiva liquidación de los respectivos cobros de impuestos del municipio.,2.Visitar los establecimientos asignados para verificar las declaraciones y el cumplimiento de las demás obligaciones por concepto de industria y comercio.,3.Atender las solicitudes que propendan por la calidad y efectividad en la liquidación y pago de impuestos.,4.Ejecutar las actividades que tengan que ver con la efectiva liquidación de impuestos en el municipio de Bello.,5.Efectuar el registro de las actividades relacionadas con la liquidación y facturación de impuestos.,6.Cooperar y proponer mejoras en los procedimientos relacionados con la liquidación de impuestos.,7.Realizar acciones que contribuyan al cumplimiento y cierre de los planes de mejoramiento que se estipulen para disminuir el riesgo de detrimento fiscal Municipal.,8.Ajustar la tarifa impositiva para establecimientos comerciales de acuerdo con la normatividad legal vigente.,9.Participar en el proceso de cierre de establecimientos infractores con la autoridad competente.,10.Colaborar en la organización logística de actividades programadas en la Dependencia, con el fin de facilitar su realización.,11.Participar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contractual.,13.Realizar las demás funciones inherentes al cargo que le sean asignadas por parte del jefe inmediato</t>
  </si>
  <si>
    <t>Estudio: de formación técnica, tecnológica o aprobación de tres años de educación superior en disciplina del núcleo básico de conocimiento en: Arquitectura y Afines, Ingeniería Civil y Afines. Tarjeta profesional en los casos reglamentados por la Ley., Experiencia:Doce (12) meses de experiencia relacionada</t>
  </si>
  <si>
    <t>1.Levantar los cambios físicos que se presenten en la propiedad inmueble, tanto en zona urbana como rural.,2.Delimitar sobre fotos, áreas o planchas los linderos de los predios urbanos y rurales y compilar sus atributos catastrales una vez visitados.,3.Elaborar y relacionar las fichas resultantes de las ventas parciales y reloteos, particiones y englobes tanto en lo urbano como en lo rural, para las respectivas visitas de levantamiento predial.,4.Elaborar las mutaciones, asentar y actualizar la ficha o tarjeta predial de cada inmueble.,5.Radicar y revisar las escrituras y/o documentos públicos que lleguen a la Dependencia y verificar que estén debidamente registradas.,6.Notificar las resoluciones sobre los movimientos catastrales que modifican y actualizan el inventario de predios del Municipio.,7.Mantener los documentos cartográficos actualizados, los borradores en su Municipio y los originales en la Oficina Catastro.,8.Sugerir procedimientos que mejoren el proceso de levantamiento y control de predios en el Municipio.,9.Colaborar en la organización logística de actividades programadas en la Dependencia, con el fin de facilitar su realización.,10.Participar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</si>
  <si>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Titulo de formación técnica, tecnológica o aprobación de tres años de educación superior en disciplina del núcleo básico de conocimiento en: Derecho y Afines, Administración, Ingeniería Administrativa y Afines. Tarjeta profesional en los casos reglamentados por la Ley., Experiencia:Doce (12) meses de experiencia relacionada.</t>
  </si>
  <si>
    <t>1.Mantener actualizados los registros de carácter técnico y administrativo.,2.Atender en forma oportuna y eficaz a los miembros de la comunidad en asuntos relacionados con la competencia de la Dependencia.,3.Recibir y tramitar en forma oportuna y dentro de los términos legales los expedientes, documentos y demás correspondencia.,4.Recibir y tramitar denuncias, declaraciones y quejas propias de la Dependencia presentadas por la comunidad.,5.Desarrollar metodología para la conformación de grupos de conciliadores de paz.,6.Preparar y presentar los informes sobre las actividades desarrolladas en la Dependencia.,7.Promoción y divulgación de los métodos alternativos de solución de conflictos MASC, No-violencia, convivencia y justicia.,8.Elaborar actas y sumarios de las diligencias que se le encomienden en cumplimiento de las labores propias del cargo, por el jefe inmediato.,9.Colaborar en la organización logística de actividades programadas en la Dependencia, con el fin de facilitar su realización.,10.Ejercer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 Apoyar la ejecución de los operativos realizados por la Subsecretaría de Control y Regulación en materia del establecimiento del espacio público. 13. Brindar asistencia técnica, administrativa y operativa con relación a la metodología utilizada en la defensa del espacio público para comprobar la eficacia de los métodos y procedimientos utilizados.</t>
  </si>
  <si>
    <t>Estudio: Titulo de formación técnica, tecnológica o aprobación de tres años de educación superior en disciplina del núcleo básico de conocimiento en: Ingeniería Agronómica, Pecuaria y Afines, Ingeniería Ambiental, Sanitaria y Afines. Tarjeta profesional en los casos reglamentados por la Ley., Experiencia:Doce (12) meses de meses de experiencia relacionada.</t>
  </si>
  <si>
    <t>1.Participar en la formulación, ejecución y evaluación de los planes, programas y proyectos que se adelanten en la Dependencia.,2.Prestar  asesoría  y acompañamiento técnico a la comunidad en lo atinente a proyectos productivos.,3.Realizar visitas técnicas a los proyectos agropecuarios del Municipio con el objetivo de verificar el estado de los mismos y determinar las necesidades en materia de asistencia técnica.,4.Brindar asesoría técnica a las comunidades del sector rural.,5.Participar en el desarrollo de mesas de trabajo, talleres, capacitaciones, visitas de campo, entre otros, con el fin contribuir al logro de las metas y objetivos relacionados con el medio ambiente y el desarrollo rural.,6.Acompañar las actividades de diagnóstico y caracterización del sector productivo rural.,7.Proponer y ejecutar programas de sanidad animal (vacunación).,8.Apoyar a las Juntas Administradoras de Acueductos Veredales y Saneamiento Básico, en lo referente a educación y sensibilización.,9.Participar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</si>
  <si>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Titulo de formación técnica, tecnológica o aprobación de tres años de educación superior en disciplina del núcleo básico de conocimiento en: Administración, Ingeniería Administrativa y Afines, Ingeniería Industrial y Afines. Tarjeta profesional en los casos reglamentados por la Ley., Experiencia:Doce (12) meses de experiencia relacionada</t>
  </si>
  <si>
    <t>1.PROCESO C02. Proyectar cupos 1.Solicitar, recibir y consolidar los reportes de proyección de cupos realizados por los establecimientos educativos.,2.PROCESO C03. Solicitar, reservar y asignar cupos oficiales 1.Registrar en la herramienta tecnológica de matrícula (cuando aplique), la información correspondiente a los alumnos reportados por las entidades de Bienestar Social o Familiar que requieren cupo en los EE.  Lo anterior, teniendo en cuenta los parámetros técnicos y de operación de la herramienta tecnológica. 2.Enviar a cada EE los Formularios diligenciados para continuidad de jardín de los niños provenientes de Bienestar social o familiar, teniendo en cuenta los parámetros de tiempo definidos en el cronograma de matrícula.    3.Suministrar al acudiente o responsable y a las entidades de Bienestar Social o Familiar, la información sobre el Establecimiento Educativo que fue asignado para la atención del niño, teniendo en cuenta los parámetros de tiempo definidos en el cronograma de matrícula.,3.PROCESO E01.  Gestionar solicitudes y correspondencia 1.Recibir las solicitudes y la correspondencia de la dependencia encargada para ello o de las áreas de la Secretaría cuando se trata de correspondencia interna, distribuir para su trámite o respuesta, hacer seguimiento para su respuesta en los tiempos establecidos, recopilar las respuestas y enviar a la dependencia encargada de la distribución para su respectivo envío al destinatario.,4.PROCESO N02.  Administración de documentos 1.Archivar registros generados en el proceso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</si>
  <si>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1.PROCESO  H04. Administración de carrera. 1.Ejecutar las tareas necesarias para la inscripción, actualización y ascenso en el escalafón docente para dar cumplimiento a los derechos del personal docente y directivo docente. 2.Llevar a cabo los trámites pertinentes frente a la CNSC para realizar la inscripción, actualización y ascenso en carrera administrativa para dar cumplimiento a los derechos del personal administrativo.,2.PROCESO N02.  Administración de documentos. 1.Archivar registros generados en el proceso para garantizar el control de los documentos y dar cumplimiento a lo establecido en la tabla de retención documental.,1. Desarrollar los procesos y procedimientos en labores técnicas relacionadas con los procesos de  escalafón del personal docente, directivo docente y administrativo de la Secretaría de Educación. 2. Realizar la medición de los indicadores de proceso, según lo establecido en la ficha técnica de cada indicador y establecer o proponer las acciones respectivas para lograr mayor eficiencia y efectividad en el proceso.</t>
  </si>
  <si>
    <t>Estudio: de formación técnica, tecnológica o aprobación de tres años de educación superior en disciplina del núcleo básico de conocimiento en: Administración, Contaduría Pública, Ingeniería Administrativa y Afines, Ingeniería Industrial y Afines. Tarjeta profesional en los casos reglamentados por la Ley., Experiencia:Doce (12) meses de experiencia relacionada.</t>
  </si>
  <si>
    <t>1.PROCESO  I01. Adquirir bienes y servicios 1.Consolidar las necesidades de adquisición de bienes y servicios enviadas por las áreas de la Secretaría de Educación y Establecimientos Educativos, con el fin de elaborar el plan de compras para su aprobación. 2.Verificar la existencia en el inventario de las solicitudes de adquisición presentadas por los funcionarios de la Secretaría de Educación y Establecimientos Educativos, informando al solicitante la existencia de éste para su entrega.  En aquellos casos en que no se encuentre inventariado el elemento solicitado, comparar con el plan de compras y verificar si los elementos solicitados se encuentran programados o no dentro de éste para elaborar la solicitud del CDP o informar la negación de la adquisición. 3.Apoyar las actividades de las etapas precontractuales y contractuales solicitando información de la adquisición, tanto a los funcionarios que la solicitan como a los proveedores, proyectando las cartas u oficios, actos administrativos o solicitudes de registros presupuestales requeridos, para la realización de los contratos, enviándolos a las áreas requeridas para su ejecución y seguimiento. 4.Apoyar la gestión en la evaluación de proveedores o contratistas.,2.PROCESO  I02. Gestionar recursos físicos 1.Recibir a satisfacción y entregar los bienes solicitados por los funcionarios de la Secretaría de Educación y Establecimientos Educativos, de acuerdo a los requerimientos establecidos en la contratación, velando por el correcto almacenamiento de los bienes recibidos y la actualización del inventario en el sistema, garantizando que se provean, distribuyan y se entreguen a satisfacción y en forma controlada los elementos de dotación, requerimientos e insumos necesarios para el normal funcionamiento de la Secretaría de Educación y los Establecimientos Educativos. 2.Elaborar solicitud de compromiso de pago para los casos en que se deban realizar pagos con el fin de liquidar el contrato u orden de compra, y enviarla junto con la documentación respectiva a Financiera. 3.Apoyar en la administración de activos fijos, mantenimiento de infraestructura y atención de servicios generales, en lo referente al diligenciamiento de los formatos de activos fijos y oficios generados, así como realizar los respectivos conteos físicos del inventario y traslado de bienes de la Secretaría de Educación,  generando los reportes necesarios para que la Entidad Territorial proceda a su actualización. 4.Realizar la recepción de facturas de servicios públicos enviadas por los proveedores de servicios o Establecimientos Educativos, recopilando esta información en la base de datos respectiva y solicitando justificaciones cuando se identifiquen aumentos significativos.,3.PROCESO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</si>
  <si>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meses de experiencia relacionada.</t>
  </si>
  <si>
    <t>1. Realizar actividades de apoyo para el ajuste, implementación y desarrollo del Plan de Ordenamiento Territorial. 2. Aplicar sistemas de información para la clasificación, actualización, manejo y conservación de los documentos que son expedidos por la Dependencia. 3. Orientar a los usuarios y suministrar la información que sea solicitada de conformidad con los procedimientos establecidos. 4. Preparar y presentar informes y estudios que por razón de sus funciones le sean requeridos por el jefe inmediato. 5. Llevar y mantener actualizados los registros de carácter técnico, administrativo y financiero que le sean designados y responder por la exactitud de los mismos. 6. Colaborar en la organización logística de actividades programadas en la Dependencia, con el fin de facilitar su realización.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Participar activamente en los procesos del Sistema Integrado de Gestión, de conformidad con las directrices establecidas para garantizar su implementación y sostenimiento. 10. Realizar las demás funciones inherentes al cargo que le sean asignadas por parte del jefe inmediato.</t>
  </si>
  <si>
    <t>Estudio: Título Tecnológico o Técnico Profesional en disciplinas académicas del NBC en Administración,   Tarjeta Profesional en los casos exigidos por la Ley., Experiencia:Doce (12) meses de meses de experiencia relacionadas con el área de desempeño u ocupación.</t>
  </si>
  <si>
    <t>Realizar labores de apoyo, trámite y aplicación de conocimientos técnicos en la elaboración, seguimiento, control y conservación de los documentos expedidos por la Secretaría de Planeación, así como en la identificación y resolución de problemas de los usuarios, en cumplimiento de la normatividad vigente y los objetivos de la Dependencia.</t>
  </si>
  <si>
    <t>1.Realizar actividades de apoyo para el ajuste, implementación y desarrollo del Plan de Ordenamiento Territorial.,2.Aplicar sistemas de información para la clasificación, actualización, manejo y conservación de los documentos que son expedidos por la Dependencia.,3.Orientar a los usuarios y suministrar la información que sea solicitada de conformidad con los procedimientos establecidos.,4.Preparar y presentar informes y estudios que por razón de sus funciones le sean requeridos por el jefe inmediato.,5.Llevar y mantener actualizados los registros de carácter técnico, administrativo y financiero que le sean designados y responder por la exactitud de los mismos.,6.Contribuir al desarrollo de planes, programas y actividades lleve a cabo la Dependencia.,7.Participar activamente en los procesos del Sistema Integrado de Gestión, de conformidad con las directrices establecidas para garantizar su implementación y sostenimiento.,7.Las demás inherentes al cargo que le sean asignadas por parte del jefe inmediato.</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</si>
  <si>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experiencia relacionada</t>
  </si>
  <si>
    <t>1.Responder por las directrices, manejo, actualización, custodia del archivo de los beneficiarios del SISBEN de conformidad con la ley.,2.Velar por la integridad, autenticidad, veracidad y fidelidad de la información que reposa en la Dependencia.,3.Diseñar y desarrollar metodología para controlar el acceso y uso de las fichas y demás documentación del archivo de la Dependencia.,4.Mantener organizadas las fichas de encuestas y demás documentos del SISBEN que garantice el efectivo cumplimiento del proceso.,5.Proyectar respuesta a todas las solicitudes que se eleven en virtud del derecho de petición y que relacionen con la misión de la Dependencia.,6.Proponer e implementar procedimientos que logren el mantenimiento adecuado de la información del archivo.,7.Aplicar las tablas de retención documental de acuerdo con la normatividad vigente.,8.Preparar y presentar los informes sobre las actividades desarrolladas, de acuerdo con las instrucciones recibidas.,9.Colaborar en el desarrollo de planes, programas y actividades que lleve a cabo la Dependencia.,10.Participar activamente en los procesos del Sistema Integrado de Gestión, de conformidad con las directrices establecidas para garantizar su implementación y sostenimiento.,11.Las demás inherentes al cargo que le sean asignadas por parte del jefe inmediato.</t>
  </si>
  <si>
    <t>Estudio: Titulo de formación técnica, tecnológica o aprobación de tres años de educación superior en disciplina del núcleo básico de conocimiento en: Derecho y Afines,  Ingeniería Ambiental, Sanitaria y Afines. Tarjeta profesional en los casos reglamentados por la Ley., Experiencia:Doce (12) meses de meses de experiencia relacionada.</t>
  </si>
  <si>
    <t>1.Revisar que la publicidad exterior visual que se coloque en las áreas urbanas del Municipio cumpla con los requisitos de ley.,2.Revisar que la publicidad exterior visual que utilice servicios públicos cumpla con los requisitos establecidos para su instalación, uso y pago.,3.Revisar que en ningún caso la publicidad exterior visual obstaculice la instalación, mantenimiento y operación de los servicios públicos domiciliarios.,4.Revisar que la publicidad indicativa de proximidad de lugares o establecimientos no esté obstaculizando la visibilidad de señalización vial y de nomenclatura e informativa.,5.Efectuar recorridos de control periódicos para verificar que a toda la publicidad exterior visual colocada en el Municipio se le dé un adecuado mantenimiento, de tal forma que no presente condiciones de suciedad, inseguridad o deterioro.,6.Revisar que la publicidad exterior visual no contenga mensajes que constituyan actos de competencia desleal ni que atenten contra las leyes, la moral, las buenas costumbres o conduzcan a confusión con la señalización vial e informativa.,7.Revisar que la colocación de la publicidad exterior visual, sea registrada en esta Dependencia en los tiempos exigidos por la ley.,8.Revisar los requisitos exigidos para tramitar las solicitudes que lleguen a la Dependencia.,9.Proyectar respuestas técnicas que los usuarios soliciten.,10.Recopilar y actualizar información estadística que se produzca en el Municipio con Dependencias internas relacionada con el control urbanístico.,11.Recopilar la información que se debe suministrar a las diferentes fuentes y usuarios de conformidad con lo establecido y que sean inherentes al cargo.,12.Adelantar programas permanentes de capacitación en cultura ciudadana para concientizar a la comunidad de cumplir con las normas sobre espacio público y publicidad exterior visual.,13.Participar en el diseño de programas de pedagogía sobre espacio público y publicidad exterior visual teniendo en cuenta las normas vigentes sobre el tema.,14.Ejercer supervisión que se designe sobre convenios y/o contratos relacionados con las funciones del cargo, aplicando la normatividad y procedimientos vigentes y velando por el cumplimiento del objeto contractual.,15.Participar activamente en los procesos del Sistema Integrado de Gestión, de conformidad con las directrices establecidas para garantizar su implementación y sostenimiento.,16.Las demás inherentes al cargo que le sean asignadas por parte del jefe inmediato.</t>
  </si>
  <si>
    <t>Estudio: Título de formación técnica, tecnológica o aprobación de tres años de educación superior en disciplina del núcleo básico de conocimiento en: Ingeniería civil y afines. Tarjeta profesional en los casos reglamentados por la Ley., Experiencia:Doce (12) meses de experiencia relacionada.</t>
  </si>
  <si>
    <t>Ejecutar las labores técnicas necesarias para el desarrollo de los planes, programas y proyectos asignados al proceso donde participa el empleo, aplicando los conocimientos, metodologías y herramientas propias del nivel, en cumplimiento las directrices organizacionales y del marco normativo vigente.</t>
  </si>
  <si>
    <t>1. Tramitar los asuntos de competencia del equipo de trabajo, de acuerdo con los métodos y procedimientos establecidos, a fin de contribuir con el desarrollo de los planes, programas y proyectos de la dependencia. 2. Contribuir en la formulación, seguimiento y evaluación al Plan Municipal para la Gestión del Riesgo y al Plan Local de Emergencia y Contingencia. 3. Realizar actividades de prevención, socialización, acompañamiento y orientación requeridas relacionados con el cumplimiento de la normatividad vigente, los lineamientos técnicos y las características de los riesgos aplicables en el Municipio. 4. Brindar acompañamiento y apoyo técnico para el buen desarrollo de reuniones relacionadas con las funciones de la Dependencia y del Consejo Municipal de Gestión del Riesgo de Desastres. 5. Brindar atención a las solicitudes de las diferentes partes interesadas en los aspectos propios de su competencia o con ocasión de las funciones y gestiones de la Dependencia. 6. Apoyar los programas de capacitación y sensibilización y mitigación del riesgo en los sectores que así lo ameriten y que estén contemplados como zonas de riesgo en el Plan de Ordenamiento Territorial (POT) y demás registros de la Dependencia. 7. Colaborar en la organización logística de actividades programadas en la Dependencia, con el fin de facilitar su realización.  8. Revisar, organizar e ingresar la información generada en los procesos de la dependencia, en los sistemas de información disponibles para ello y mantener actualizada la información que le sea encomendada de acuerdo con los parámetros establecidos. 9. Proporcionar soporte técnico a los procesos, trámites, actuaciones y decisiones del equipo de trabajo, según sea asignado. 10. Contribuir con la elaboración de los informes relacionados con las actuaciones de la dependencia, según sea asignado. 11. Realizar las demás funciones inherentes al cargo que le sean asignadas por parte del jefe inmediato.</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</si>
  <si>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experiencia relacionada</t>
  </si>
  <si>
    <t>PROCESO  E01. Gestionar solicitudes y  correspondencia 1. Recibir la correspondencia que llega de la Administración Municipal, verificando números de radicados y registrando fecha, nombre y hora de recibido como evidencia. 2. Remitir a los funcionarios competentes las PQRSD que se reciben a través del aplicativo de Gestión Documental. 3. Radicar y asignar en el aplicativo SAC las PQRSD recibidas a través del aplicativo Gestión Documental. 4. Generar en el aplicativo SAC la planilla de entrega de PQRS. 5. Controlar la entrega de correspondencia diaria mediante el diligenciamiento y archivo de las planillas de entrega. PROCESO  E02. Desarrollar y mantener relaciones con el ciudadano. 6. Orientar a los ciudadanos que se acercan a la Secretaría de Educación para atender sus necesidades. 7. Atender y orientar telefónicamente a los ciudadanos que llaman a la Secretaría de Educación. 8. Coadyuvar en la medición de la satisfacción del cliente con relación al servicio prestado por la Secretaría de Educación, recibiendo como insumo el informe mensual de cada Macroproceso y consolidar dicha información.   9. Verificar el cumplimiento de los objetivos de satisfacción del cliente, elaborar el informe requerido en la revisión del SGC y efectuar su posterior divulgación a los interesados,PROCESO N01.  Seguimiento, análisis y mejora. 10. Apoyar y verificar la implementación del plan de acción definido para mitigar las acciones definidas para superar las no conformidades reales o potenciales identificadas en los procesos (incluyendo el mapa de riesgos y mapa de corrupción) con el fin de garantizar la calidad del servicio y el mejoramiento continuo de la Secretaría. 11. Cumplir las acciones definidas para eliminar el producto no conforme generado en el proceso, con el fin de garantizar que éste no se entregue de manera intencional al cliente. 12. Asistir a las capacitaciones programadas tanto por el MEN como la Administración Municipal para el refuerzo y mejora de competencias labores y comportamentales. PROCESO N02.  Administración de documentos. 13. Archivar registros generados en el desarrollo de las actividades del Macro proceso E, para garantizar el control de los documentos y dar cumplimiento a lo establecido en la tabla de retención documental. 14. Realizar la transferencia secundaria de los documentos, después de haber cumplido el tiempo de retención según lo establecido en la tabla de retención documental. 15. Las demás funciones asignadas por la autoridad competente de acuerdo con el nivel, la naturaleza y el área de desempeño del cargo.</t>
  </si>
  <si>
    <t>Estudio: Titulo de formación tecnológica o aprobación de cinco años de educación superior en disciplina del núcleo básico de conocimiento en: Salud Pública, Ingeniería Ambiental, Sanitaria y Afines. Tarjeta profesional en los casos reglamentados por la Ley., Experiencia:Dieciocho (18) meses de experiencia relacionada</t>
  </si>
  <si>
    <t>1.Efectuar el diagnóstico y pronóstico del estado higiénico locativo y sanitario de los establecimientos abiertos y cerrados al público de la zona de influencia del Municipio de Bello.,2.Cumplir y ejecutar las medidas de prevención, mejoramiento y control de enfermedades transmitidas por vectores, zoonosis, alimentos y las producidas por elementos nocivos que se encuentran en el medio ambiente dentro del área de influencia.,3.Atender y tramitar las quejas presentadas por la comunidad respecto al saneamiento básico urbano y rural.,4.Participar en acciones de vigilancia y control en medicamentos y alimentos.,5.Ejecutar actividades de educación en saneamiento básico ambiental, dirigidas a la comunidad en general.,6.Efectuar diagnóstico en el cumplimiento de las normas sobre el manejo de aguas residuales y de residuos sólidos en el área de influencia y proponer otras alternativas más eficaces y económicas.,7.Ejercer funciones de inspección vigilancia y control a establecimientos públicos y plazas de mercados, con programas de recolección y disposición de los residuos y prestar asesorías a los mismos en el área urbana y rural.,8.Efectuar control en empresas que aplican plaguicidas y agroquímicos por aspersión, nebulización u otros métodos que atenten contra la salud y el ambiente.,9.Participar en las acciones programadas por otras Dependencias de carácter Institucional e interinstitucional en cuanto a la prevención y atención de desastres.,10.Ejercer acciones de vigilancia y control de calidad del agua para el consumo humano y uso doméstico en área urbana y rural del municipio de Bello.,11.Colaborar en el desarrollo de planes, programas y actividades que lleve a cabo la Dependencia.,12.Participar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</si>
  <si>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de formación técnica profesional en Tránsito y Transporte y/o Seguridad Vial. Tarjeta Profesional en los casos exigidos por la Ley. Licencias de Conducción de Motocicleta categoría A2 o su equivalente y licencia de conducción de vehículo mínimo categoría B1 o su equivalente, debidamente habilitadas y registradas en el RUNT., Experiencia:Dieciocho (18) meses de experiencia relacionada</t>
  </si>
  <si>
    <t>Realizar labores de supervisión de las actividades de los agentes de tránsito en las actividades de campo que realiza el área de control de tránsito en la vigilancia y control del orden del flujo vehicular para mantener la movilidad en las vías públicas, dar cumplimiento a la normatividad vigente  y procurar el bienestar general de la ciudad con la disminución de muertes, lesiones y pérdidas materiales en accidentes de tránsito</t>
  </si>
  <si>
    <t>1. Elaborar y presentar informes relacionados con las contingencias identificadas en la labor de supervisión del área de control. 2. Organizar y acompañar el personal a los operativos con el objetivo de lograr eficiencia en los resultados. 3. Implementar planes de mejoramiento a cada una de las contingencias presentadas en la labor desarrollada. 4. Verificar el cumplimiento de las normas del Código Nacional de Tránsito y demás disposiciones sobre la materia, por parte de los Agentes de Tránsito. 5. Llevar a cabo acciones para el efectivo control del tráfico y tránsito de vehículos en las vías públicas municipales. 6. Desarrollar acciones conjuntas con los empresarios del transporte Municipal para disminuir la accidentalidad vial. 7. Orientar y facilitar la comprensión y aplicación efectiva de las normas vigentes de tránsito por parte de los Agentes de Tránsito y promover el uso eficiente de las tecnologías que se encuentren a su disposición.,8. Evaluar los respectivos informes de accidente hechos por los agentes de tránsito para aplicar las diferentes acciones y estrategias que propendan por su disminución. 9. Apoyar las campañas de educación vial que propenden por la disminución de los índices de accidentalidad. 10. Cumplir con la administración y manejo efectivo de los recursos asignados. 11. Orientar a peatones y a la población en general en las normas de tránsito vigentes. 12. Plantear acciones inmediatas que permitan la efectividad en el tránsito de vehículos y en el alcance de indicadores de resultados de la Secretaría de Tránsito Municipal. 13. Contribuir en el desarrollo de planes, programas y actividades que lleve a cabo la Dependencia. 14. Participar activamente en los procesos del Sistema Integrado de Gestión, de conformidad con las directrices establecidas para garantizar su implementación y sostenimiento.  15. Ejercer supervisión que se designe sobre convenios y/o contratos relacionados con las funciones del cargo, aplicando la normatividad y procedimientos vigentes y velando por el cumplimiento del objeto contractual. 16. Realizar las demás funciones inherentes al cargo que le sean asignadas por parte del jefe inmediato.</t>
  </si>
  <si>
    <t>Estudio: Titulo de formación técnica laboral en Tránsito y Transporte y/o Seguridad Vial. Tarjeta Profesional en los casos exigidos por la Ley. Licencias de Conducción de Motocicleta categoría A2 o su equivalente y licencia de conducción de vehículo mínimo categoría B1 o su equivalente, debidamente habilitadas e inscritas en el RUNT., Experiencia:Seis (6) meses de experiencia relacionada</t>
  </si>
  <si>
    <t>Realizar labores de apoyo, trámite y aplicación de conocimientos técnicos en la prevención, asistencia, vigilancia y control del flujo vehicular y la movilidad en las vías públicas de acuerdo con las normas tránsito y transporte vigentes para el bienestar general de la ciudad.</t>
  </si>
  <si>
    <t>1. Aplicar procedimientos administrativos y de control para la prevención, regulación y sanción en materia de tránsito y movilidad en las vías públicas a nivel Municipal, velando por el cumplimiento de las normas del Código Nacional de Tránsito y demás disposiciones sobre la materia con el fin de procurar el bienestar de la comunidad.,2. Elaborar y entregar al funcionario competente de la respectiva jurisdicción, las órdenes de comparendo sobre contravenciones e infracciones de acuerdo con los procedimientos y medio de soporte establecidos, con el fin de dar agilidad a los procesos legales.,3. Regular el tráfico de toda clase de vehículos en las vías del municipio, máxime cuando se presenten eventos públicos especiales (culturales, cívicos, deportivos y recreativos) para evitar congestiones y prevenir accidentes.,4. Retener vehículos cuando las normas de tránsito lo faculten para hacerlo o cuando exista orden de captura y ponerlos a disposición del funcionario competente.,5. Trasladar a la dependencia competente a los conductores que conduzcan en aparente estado de embriaguez o en casos de colisión cuando se presenten daños o heridos, para que se les practique los exámenes correspondientes.,6. Recibir las quejas, solicitudes y reclamos de la comunidad, para darles trámite oportunamente y mejorar la prestación del servicio.,7. Participar activamente en los cursos de capacitación y actualización que se dicten en materia de tránsito.,8. Actuar oportunamente y de manera proactiva, sobre actividades que pongan en riesgo la integralidad y la salud de las personas y de la comunidad en general en lo referente a normas de tránsito y transporte.,9. Colaborar en el desarrollo de planes, programas y actividades que lleve a cabo la Dependencia.,10. Mantener al orden del día el vehículo asignado, así como los documentos y pólizas requeridos para su conducción.,11. Participar activamente en los procesos del Sistema Integrado de Gestión, de conformidad con las directrices establecidas para garantizar su implementación y sostenimiento.,12. Ejercer supervisión que se designe sobre convenios y/o contratos relacionados con las funciones del cargo, aplicando la normatividad y procedimientos vigentes y velando por el cumplimiento del objeto contractual.,13. Realizar las demás funciones inherentes al cargo que le sean asignadas por parte del jefe inmediato.</t>
  </si>
  <si>
    <t>Estudio: de formación tecnológica o aprobación de cinco años de educación superior en disciplina del núcleo básico de conocimiento en: Salud Pública, Administración, Ingeniería de Sistemas, Telemática y Afines, Ingeniería Administrativa y Afines, Otros Programas de Ciencias de la Salud. Tarjeta profesional en los casos reglamentados por la Ley., Experiencia:Dieciocho (18) meses de experiencia relacionada</t>
  </si>
  <si>
    <t>1.Administrar la base de datos al Sistema General de Seguridad Social en Salud, con la actualización permanente y depuración de la misma.,2.Realizar el proceso de afiliación de beneficiarios al Sistema General de Seguridad Social en Salud,3.Registrar las diferentes novedades que presentan los usuarios al Sistema General de Seguridad Social en Salud.,4.Generar el listado de posibles beneficiarios priorizados y enviarlo oportunamente a las EPS-S para su debido proceso y demás informes requeridos.,5.Ingresar al Sistema la Población identificada como Especial (desplazados, menores en condición de abandono y otros).,6.Llevar estadísticas y controles de población afiliada al Sistema General de Seguridad Social del Municipio.,7.Apoyar desde sus conocimientos técnicos los procesos de contratación y convenios de la Secretaría de Salud.,8.Colaborar en el desarrollo de planes, programas y actividades que lleve a cabo la Dependencia.,9.Participar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</si>
  <si>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Titulo de formación tecnológica o aprobación de cinco años de educación superior en disciplina del núcleo básico de conocimiento en: Administración, Ingeniería de Sistemas, Telemática y Afines. Tarjeta profesional en los casos reglamentados por la Ley., Experiencia:Dieciocho (18) meses de experiencia relacionada</t>
  </si>
  <si>
    <t>1. Apoyar   el cumplimiento de las directrices, manejo, actualización, custodia del archivo general. 2. Canalizar los requerimientos presentados por las dependencias relacionados con los recursos informáticos para la gestión documental, analizarlos y tramitarlos de acuerdo con los procedimientos establecidos. 3. Controlar los procedimientos relacionados con la actualización y mantenimiento preventivo y correctivo de los equipos asignados al archivo general. 4. Administrar los aplicativos propios de la gestión documental, así como la creación/supresión de usuarios y la administración de la seguridad cuando se le otorguen estas facultades. 5. Adelantar actividades para lograr  la integridad, autenticidad, veracidad y fidelidad de la información recibida y generada por el personal de la Administración Municipal. 6. Elaborar respuesta a las solicitudes que se eleven al Archivo Municipal en virtud del derecho de petición. 7. Proponer e implementar procedimientos que logren el mantenimiento adecuado de la información del archivo general.  8. Orientar y facilitar la efectiva prestación de los servicios de la dependencia, así como la atención oportuna a las consultas y requerimientos recibidos.  9. Analizar el cumplimiento de la ejecución de los planes, procesos, procedimientos y funciones definidos para la operación del Archivo  y apoyar al Profesional Universitario Responsable en la toma de acciones correctivas apropiadas que le permitan eliminar las desviaciones detectadas,10. Presentar en forma oportuna y clara los informes que por su competencia le sean requeridos. 11. Aplicar las tablas de retención documental de acuerdo con la normatividad vigente. 12. Colaborar en el desarrollo de planes, programas y actividades que desarrolle la dependencia inherente a los procesos. 13. Apoyar la organización logística de actividades programadas en la dependencia, con el fin de facilitar su realización.  14. Colaborar en el desarrollo de planes, programas y actividades que desarrolle la Dependencia, inherentes a sus procesos. 15. Ejercer supervisión que se designe sobre convenios y/o contratos relacionados con las funciones del cargo, aplicando la normatividad y procedimientos vigentes y velando por el cumplimiento del objeto contractual. 16. Participar activamente en los procesos del Sistema Integrado de Gestión, de conformidad con las directrices establecidas para garantizar su implementación y sostenimiento. 17. Realizar las demás funciones inherentes al cargo que le sean asignadas por parte del jefe inmediato.</t>
  </si>
  <si>
    <t>Estudio: Título de formación tecnológica o aprobación de cinco años de educación superior en disciplina del núcleo básico de conocimiento en: Ingeniería de Sistemas, Telemática y Afines. Tarjeta profesional en los casos reglamentados por la Ley., Experiencia:Dieciocho (18) meses de experiencia relacionada</t>
  </si>
  <si>
    <t>1.Brindar   alternativas de solución a los problemas operativos que se pueden presentar en los diferentes aplicativos del Municipio.,2.Atender la solicitudes que se presentan en las diferentes áreas, relacionados con la operatividad y el buen funcionamiento de todos los recursos de computo, telecomunicaciones y de red.,3.Controlar los procedimientos relacionados con la actualización y mantenimiento preventivo y correctivo de los equipos de cómputo de la Administración.,4.Realizar las tareas de administración, requeridos en los servidores de base de datos, correo electrónico y web, así como los servicios que de ello deriven, garantizando el mejor rendimiento de los mismos.,5.Dar capacitación y/o orientación a los usuarios de los aplicativos requeridos por las diferentes dependencias del Municipio.,6.Atender los requerimientos informáticos presentados por el jefe inmediato y analizar propuestas para una óptima adquisición y actualización de hardware y software.,7.Participar en el análisis, diseño, implementación, ejecución y evaluación de los Planes Informáticos.,8.Implementar y controlar procedimientos relacionados con la actualización y mantenimiento preventivo y correctivo de los sistemas informáticos.,9.Colaborar en el desarrollo de planes, programas y actividades que lleve a cabo la Dependencia, inherentes a sus procesos.,10.Participar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</si>
  <si>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Titulo de formación tecnológica o aprobación de cinco años de educación superior en disciplina del núcleo básico de conocimiento en: Administración,  Contaduría Pública, Ingeniería Administrativa y Afines. Tarjeta profesional en los casos reglamentados por la Ley. Tarjeta profesional en los casos reglamentados por la Ley., Experiencia:Dieciocho (18) meses de experiencia relacionada</t>
  </si>
  <si>
    <t>1.Contribuir en la elaboración y ejecución de las políticas, planes, programas y proyectos de la Secretaría de Deporte y Recreación.,2.Proponer e implementar acciones que permitan la eficiente administración de los parques y escenarios deportivos y recreativos del Municipio.,3.Aplicar los procedimientos establecidos para el registro, seguimiento y reporte de los recaudos que se generen por la prestación de servicios en los parques y escenarios deportivos y recreativos de la Secretaría de Deporte y Recreación.,4.Coordinar la programación y controlar la adecuada utilización de los parques y escenarios deportivos y recreativos.,5.Velar por la adopción y el cumplimiento de las normas aplicables al funcionamiento de los parques y escenarios deportivos y recreativos.,6.Identificar las necesidades de recursos e implementos requeridos para el mantenimiento y funcionamiento de los parques y escenarios deportivos y recreativos, con el fin de elaborar y presentar al jefe inmediato el programa de requerimientos.,1.Contribuir en la elaboración y ejecución de las políticas, planes, programas y proyectos de la Secretaría de Deporte y Recreación.,2.Proponer e implementar acciones que permitan la eficiente administración de los parques y escenarios deportivos y recreativos del Municipio.,3.Aplicar los procedimientos establecidos para el registro, seguimiento y reporte de los recaudos que se generen por la prestación de servicios en los parques y escenarios deportivos y recreativos de la Secretaría de Deporte y Recreación.,4.Coordinar la programación y controlar la adecuada utilización de los parques y escenarios deportivos y recreativos.,5.Velar por la adopción y el cumplimiento de las normas aplicables al funcionamiento de los parques y escenarios deportivos y recreativos.,6.Identificar las necesidades de recursos e implementos requeridos para el mantenimiento y funcionamiento de los parques y escenarios deportivos y recreativos, con el fin de elaborar y presentar al jefe inmediato el programa de requerimientos.,7.Sistematizar y mantener actualizado un inventario de los parques y escenarios deportivos y recreativos con su respectiva dotación, así como un diagnóstico del estado de los mismos.,8.Elaborar informes periódicos sobre el funcionamiento de los parques y escenarios así como de los procesos a su cargo.,9.Ejercer supervisión sobre convenios y/o contratos que suscriba la Administración Municipal, presentar los informes pertinentes y velar por el efectivo cumplimiento del objeto de los mismos.,10.Colaborar en el desarrollo de planes, programas y actividades que lleve a cabo la Dependencia.,11.Las demás que le sean asignadas por la autoridad competente.,12.Participar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</si>
  <si>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de formación tecnológica o aprobación de cinco años de educación superior en disciplina del núcleo básico de conocimiento en: Ingeniería de Sistemas, Telemática y Afines, Ingeniería Electrónica, Telecomunicaciones y Afines Tarjeta profesional en los casos reglamentados por la Ley., Experiencia:Dieciocho (18) meses de experiencia relacionada</t>
  </si>
  <si>
    <t>1.Contribuir en la formulación e implementación de políticas, planes, programas y proyectos de tecnología de la información y las comunicaciones, que potencialicen el desarrollo del municipio y su población.,2.Brindar apoyo en la preparación y realización de eventos orientados a la apropiación y   uso adecuado de las TICs en el municipio.,3.Realizar seguimiento al funcionamiento y buen uso de los espacios destinados para el desarrollo y la aplicación de las TICs, y presentar al jefe inmediato las novedades.,4.Brindar apoyo en la realización de estudios de diagnóstico y/o caracterización del estado de la apropiación de las TICs en el municipio.,5.Presentar informes que le sean solicitados sobre las actividades desarrolladas por la dependencia.,6.Brindar apoyo en la programación y realización de capacitaciones y/o socializaciones que desarrolle la dependencia.,7.Participar activamente en los procesos del Sistema Integrado de Gestión, de conformidad con las directrices establecidas para garantizar su implementación y sostenimiento.,8.Las demás inherentes al cargo que le sean asignadas por parte del jefe inmediato.</t>
  </si>
  <si>
    <t>Estudio: Titulo de formación tecnológica o aprobación de cinco años de educación superior en disciplina del núcleo básico de conocimiento en: Administración, Contaduría Pública, Ingeniería Administrativa y Afines.  Tarjeta profesional en los casos reglamentados por la Ley., Experiencia:Dieciocho (18) meses de experiencia relacionada</t>
  </si>
  <si>
    <t>1. Desarrollar los procesos y procedimientos en labores técnicas relacionadas con el área Administrativa y Financiera en el marco del presupuesto Educativo.  2. Elaborar solicitud de disponibilidades presupuestales para tramitar ante la oficina de presupuesto. 3. Realizar el registro de suscripciones servicios públicos instituciones educativas oficiales. 4. Liquidar Servicios Públicos de las instituciones Educativas oficiales del municipio de Bello, y realizar sus respectivas solicitudes de registros presupuestales y órdenes de pago. 5. Recibir y verificar las solicitudes de CDP y compromisos de pago asegurando la calidad en la información recibida, realizando el respectivo seguimiento al presupuesto mensual, generando los respectivos informes al despacho de la SE. 6. Entrega de informes de la ejecución presupuestal al despacho del Secretario de Educación. 7. Dar respuesta a los oficios y requerimientos por medio del sistema de atención al ciudadano SAC y Gestión Documental. 8. Elaborar y tramitar órdenes de pago ante la oficina de presupuesto. 9. Elaborar seguimiento y solicitar los ajustes pertinentes a los recursos asignados al Sector Educación Mediante documento CONPES. 10. Elaborar informes y respuesta a los requerimientos de los entes de control referente al presupuesto de Educación.,11. Realizar seguimiento a la ejecución presupuestal de la secretaría de educación. 12. Proyectar resoluciones distribución partidas SGP y RP Instituciones educativas oficiales. 13. Realizar al análisis al seguimiento del presupuesto secretaría de Educación, disponibilidades sin movimiento, registros sin movimiento, y saldos de disponibilidades presupuestales. 14. Elaborar informe deducciones de Nómina como soporte del pago nómina mensual para la oficina de presupuesto y Contabilidad. 15. Realizar solicitud de disponibilidad registro y orden de pago, Nómina personal docente, directivo docente y administrativo Secretaría de Educación. 16. Elaborar informe FUT (Formato Único Territorial sector Educación. Trimestralmente) 17. Apoyar el proceso de cierre presupuestal de cada Vigencia Secretaría de Educación en compañía de la Secretaría de Hacienda. 18. Las demás funciones asignadas por la autoridad competente de acuerdo con el nivel, la naturaleza y el área de desempeño del cargo.</t>
  </si>
  <si>
    <t>Estudio: Titulo de formación tecnológica o aprobación de cinco años de educación superior en disciplina del núcleo básico de conocimiento en: Administración, Archivística, Ingeniería Administrativa y Afines Tarjeta profesional en los casos reglamentados por la Ley., Experiencia:Dieciocho (18) meses de experiencia relacionada</t>
  </si>
  <si>
    <t>1.Desarrollar los procesos y procedimientos en labores técnicas relacionadas con el área de gestión administrativa de la SE.,2.Desarrollar y aplicar técnicas administrativas al proceso de recepción, revisión, archivo y custodia de las historias laborales de la Administración Municipal.,3.Diseñar, desarrollar y aplicar metodologías para la selección y clasificación de la documentación contenidas en las historias laborales, observando las tablas de retención documental, aprobadas por el comité municipal de archivos como lo estipula la ley general de archivos,4.Asistir en la localizar previa solicitud y guardar según normas de archivo y documentación las carpetas, con el fin de salvaguardar la información contenida en ellas,5.Recibir, radicar, registrar, clasificar y distribuir la correspondencia interna y externa y demás documentos de la dependencia, para agilizar la prestación del servicio,6.Seleccionar, ordenar y archivar los documentos, para velar por la conservación y control de la información,7.Responder los requerimientos legales y particulares relacionadas con las actividades del cargo.,8.Orientar e ilustrar al usuario por teléfono o personalmente sobre información que se relacione con la documentación y archivo.,9.Consolidar y buscar estrategias que fortalezcan el archivo y documentación de la información,10.Apoyar  en la administración y custodia de las historias laborales y hojas de vida del personal activo, inactivo y jubilados de la entidad.,11.Tramitar y fotocopiar los diferentes documentos requeridos por las distintas dependencias de la administración y del público en general.,12.Controlar y adelantar estudios de los registros del tiempo compensatorio registrado y presentar informes periódicos a la oficina de Talento Humano.,13.Colaborar en la organización logística de actividades programadas en la dependencia, con el fin de facilitar su realización.,14.Participar activamente en los procesos del Sistema Integrado de Gestión, de conformidad con las directrices establecidas para garantizar su implementación y sostenimiento.</t>
  </si>
  <si>
    <t>Estudio: de formación tecnológica o aprobación de cinco años de educación superior en disciplina del núcleo básico de conocimiento en: Archivística, Administración, Ingeniería Industrial y Afines.  Tarjeta profesional en los casos reglamentados por la Ley., Experiencia:Dieciocho (18) meses de experiencia relacionada</t>
  </si>
  <si>
    <t>1.Desarrollar y aplicar técnicas administrativas al proceso de recepción, revisión, archivo y custodia de las historias laborales de la Administración Municipal.,2.Diseñar, desarrollar y aplicar metodologías para la selección y clasificación de la documentación contenidas en las historias laborales, observando las tablas de retención documental, aprobadas por el Comité Municipal de Archivos como lo estipula la ley general de archivos.,3.Realizar las actividades de posesión del personal, el ingreso de los registros al archivo de historias y el reporte al área de Bienestar Laboral para la programación de la inducción.,4.Administrar y custodiar las historias laborales y hojas de vida del personal activo, inactivo y jubilados de la entidad.,5.Clasificar, sistematizar, conservar y custodiar según las normas de archivo las carpetas de historias laborales, con el fin de salvaguardar la información contenida en ellas.,6.Seleccionar, ordenar, registrar y archivar los documentos para velar por la conservación y control de la información.,7.Suministrar información solicitada de las historias laborales de la Administración, y responder los requerimientos legales y particulares relacionadas con las actividades del cargo.,8.Orientar e ilustrar al usuario sobre información que se relacione con la documentación del archivo que administra.,9.Proponer y promover la aplicación de estrategias que fortalezcan el funcionamiento del archivo a su cargo.,10.Verificar y registrar en las historias laborales el tiempo compensatorio de los funcionarios  de la Administración Municipal que tengan derecho a éste y presentar informes periódicos a la Dirección Administrativa de Talento Humano.,11.Participar en la organización logística de actividades programadas en la Dependencia, con el fin de facilitar su realización.,12.Participar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</si>
  <si>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de formación tecnológica o aprobación de cinco años de educación superior en disciplina del núcleo básico de conocimiento en: Administración, Contaduría Pública, Ingeniería Administrativa y Afines. Tarjeta profesional en los casos reglamentados por la Ley., Experiencia:Dieciocho (18) meses de experiencia relacionada</t>
  </si>
  <si>
    <t>1.Efectuar y tramitar las disponibilidades y registros presupuestales requeridos para la ejecución de los procesos de la dependencia.,2.Cooperar en el análisis y evaluación de la ejecución presupuestal de la Dependencia.,3.Llevar el control por artículo presupuestal y por obra o proyecto de las inversiones del sector salud.,4.Atender y analizar las solicitudes sobre disponibilidad presupuestal para realizar modificaciones al presupuesto.,5.Registrar los recursos de carácter especial en forma oportuna.,6.Desarrollar los procedimientos para las modificaciones del presupuesto de la Dependencia.,7.Colaborar al jefe inmediato en la elaboración del Anteproyecto de Presupuesto de Ingresos y Gastos del Sector Salud.,8.Mantener registros que permitan el seguimiento y control al flujo de recursos del sector salud.,9.Verificar el recaudo de los recursos del FOSYGA asignados al sector salud.,10.Cooperar en la verificación y controlar la ordenación, imputación, causación y pago de las obligaciones adquiridas.,11.Elaborar, en coordinación con su jefe inmediato, los Informes Presupuestales que deben ser enviados a las entidades de control.,12.Colaborar en el desarrollo de planes, programas y actividades que lleve a cabo la Dependencia.,13.Participar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</si>
  <si>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Título de formación tecnológica o aprobación de cinco años de educación superior en disciplina del núcleo básico de conocimiento en: Artes Plásticas Visuales y Afines, Artes Representativas, Música, Otros Programas Asociados a Bellas Artes, Sociología, Trabajo Social Y Afines, Administración, Contaduría Pública, Ingeniería Administrativa y Afines. Tarjeta profesional en los casos reglamentados por la Ley., Experiencia:Dieciocho (18) meses de experiencia relacionada</t>
  </si>
  <si>
    <t>1.Ejecutar actividades para el cumplimento de los planes, programas y proyectos de desarrollo cultural aplicando su conocimiento técnico y emitiendo los informes pertinentes para la toma de acciones.,2.Apoyar la generación de espacios de participación ciudadana y comunitaria en los proyectos culturales.,3.Participar en la elaboración y ejecución del plan operativo de capacitación para las comunidades organizadas.,4.Apoyar la ejecución de mecanismos de concertación que fortalezcan el desarrollo social y la participación democrática de los habitantes del Municipio.,5.Promover programas y proyectos tendientes a dinamizar  el Bienestar Social y la participación de los habitantes del Municipio.,6.Colaborar en la administración de la sede Casa París y velar por su debido funcionamiento.,7.Programar y coordinar la ejecución de actividades a desarrollar en la Casa París.,8.Ejercer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</si>
  <si>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Titulo de formación tecnológica o aprobación de cinco años de educación superior en disciplina del núcleo básico de conocimiento en: Administración, Ingeniería Industrial y Afines.  Tarjeta profesional en los casos reglamentados por la Ley., Experiencia:Dieciocho (18) meses de experiencia relacionada</t>
  </si>
  <si>
    <t>1. Liquidar los anticipos de cesantías e intereses a las cesantías tanto en el régimen retroactivo como en el anualizado.,2.Analizar las solicitudes de anticipos de cesantías relacionados con mejoras y reformas de vivienda y verificar su adecuada destinación.,3.Proyectar los actos administrativos de reconocimiento y pago de los anticipos de cesantías tanto en el régimen retroactivo como en el anualizado.,4.Liquidar las prestaciones sociales definitivas de los empleados de la Administración Municipal y proyectar los actos administrativos de su reconocimiento y pago.,6.Participar activamente en los procesos del Sistema Integrado de Gestión, de conformidad con las directrices establecidas para garantizar su implementación y sostenimiento.,6.Ejercer supervisión que se designe sobre convenios y/o contratos relacionados con las funciones del cargo, aplicando la normatividad y procedimientos vigentes y velando por el cumplimiento del objeto contractual.,7.Las demás inherentes al cargo que le sean asignadas por parte del jefe inmediato.</t>
  </si>
  <si>
    <t>Estudio: Diez semestres aprobados en el núcleo básico de conocimiento en: Derecho y Afines, Título Técnico o Tecnólogo Profesional en disciplinas académicas del NBC en Derecho y Afines.  Tarjeta profesional en los casos reglamentados por la Ley., Experiencia:Dieciocho (18) meses de experiencia relacionada.</t>
  </si>
  <si>
    <t>Aplicar conocimientos técnicos en el análisis, diseño, acompañamiento y ejecución de los planes, programas y proyectos de la gestión de la Secretaría de Despacho, rindiendo los informes pertinentes y procurando la oportuna y debida prestación del servicio.</t>
  </si>
  <si>
    <t>1. Participar en la formulación y desarrollo de las políticas, planes, programas y proyectos relacionados con las actividades propias de la Dependencia, para dar cumplimiento a los objetivos de la misma y los deberes señalados por la normatividad vigente.  2. Efectuar los registros y gestionar el trámite de los procesos que lleguen al despacho para decisión del Secretario proveniente de las inspecciones y comisarias de familia. 3. Hacer seguimiento a las Peticiones, Quejas y Reclamos que sean de competencia de la Secretaría de Despacho a que se encuentra adscrito. 4. Adelantar visitas de control que le sean asignadas por el jefe inmediato. 5. Revisar los requisitos exigidos para los trámites que sean solicitados a la Dependencia. 6. Proyectar respuestas técnicas que los usuarios soliciten. 7. Preparar y actualizar la información estadística que se produzca en el Municipio con Dependencias internas relacionadas con la Secretaría de Gobierno. 8. Brindar la información que se debe dar a las diferentes fuentes y usuarios de conformidad con lo establecido en los procedimientos que sean inherentes al cargo. 9. Efectuar visitas de inspección a predios, construcciones y demás lugares cuando sea requerido por el Inspector. 10. Adelantar programas permanentes de capacitación sobre el nuevo código de policía y convivencia ciudadana para los funcionarios de la Secretaría.</t>
  </si>
  <si>
    <t>Estudio: título Tecnológico o Técnico Profesional en disciplinas académicas del NBC en Bacteriología  Biología, Microbiología y Afines  Ingeniería Ambiental, Sanitaria y Afines  Ingeniería Química Afines  Química y afines  Salud Pública, Ingeniería Ambiental, Sanitaria y Afines.  Tarjeta profesional en los casos reglamentados por la Ley., Experiencia:Dieciocho (18) meses de experiencia relacionada</t>
  </si>
  <si>
    <t>Ejecutar actividades y aplicar sus conocimientos técnicos en la inspección, control y vigilancia de la calidad del suministro de agua para el uso y el consumo humano, cumpliendo con los requisitos exigidos por la normatividad vigente y procurando la oportuna y eficiente prestación del servicio, contribuyendo al logro de los objetivos y metas de la Entidad.</t>
  </si>
  <si>
    <t>1. Realizar la inspección, vigilancia y control a las plantas de tratamiento de agua de acueductos veredales y urbano, así como a las piscinas públicas, de uso restringido y privadas. 2. Llevar a cabo  la toma de muestras de agua para análisis físico, químico y microbiológico en acueductos y piscinas. 3. Consolidar los resultados de exámenes de laboratorio para el cálculo del índice de riesgo de la calidad del agua para consumo humano en el municipio y reportarlo oportunamente para la toma de acciones. 4. Emitir conceptos técnicos y vistos buenos para la expedición de los certificados de calidad del agua suministrada en el municipio. 5. Mantener actualizado los sistemas de información exigidos por entidades nacionales, departamentales y municipales para el cumplimiento de los procesos y requisitos de vigilancia y control de la calidad del agua.  6. Desarrollar actividades de orientación y asistencia técnica en temas de su competencia que le sean requeridos por el jefe inmediato. 7. Participar en reuniones, mesas de trabajo y actividades programadas dentro o fuera de la institución, donde se adelanten temas inherentes a su área de competencia. 8. Elaborar y presentar informes requeridos por sus superiores o entidades competentes para  el óptimo desarrollo de los procesos y toma de acciones. 9. Contribuir al desarrollo de planes, programas y actividades que lleve a cabo la Dependencia. 10. Participar activamente en los procesos del Sistema Integrado de Gestión, de conformidad con las directrices establecidas para garantizar su implementación y sostenimiento.  11. Ejercer supervisión que se designe sobre convenios y/o contratos relacionados con las funciones del cargo, aplicando la normatividad y procedimientos vigentes y velando por el cumplimiento del objeto contractual. 12. Realizar las demás funciones inherentes al cargo que le sean asignadas por parte del jefe inmediato.</t>
  </si>
  <si>
    <t>Estudio: Titulo de formación tecnológica o aprobación de cinco años de educación superior en disciplina del núcleo básico de conocimiento en: Administración, Contaduría Pública o Economía. Tarjeta profesional en los casos reglamentados por la Ley., Experiencia:Dieciocho (18) meses de experiencia relacionada.</t>
  </si>
  <si>
    <t>1. Tramitar el aseguramiento de los bienes de propiedad del Municipio y las personas que por ley tienen ese derecho  y así mismo, mantener actualizadas las pólizas de seguros que conforman el programa de seguros del Municipio. 2. Presentar propuestas tendientes al mejoramiento de amparos y contratación de coberturas que requiere el programa de seguros, para una adecuada protección de los bienes del Municipio. 3. Tramitar en forma oportuna las reclamaciones de siniestros que afecten los bienes del Municipio de Bello, ante las compañías aseguradoras a través del intermediario de seguros. 4. Tramitar los requerimientos solicitados por las compañías aseguradoras de acuerdo a las reclamaciones establecidas y las que se llegasen a establecer, adquiriendo las indemnizaciones a que haya lugar y procurando las mejores condiciones posibles de modo, tiempo y cuantía. 5. Velar por que se tenga actualizado el valor de los bienes asegurados del Municipio de acuerdo a criterios técnicos, normas vigentes e inventario de bienes. 6. Mantener actualizada la información sobre la siniestralidad ocurrida, según las reclamaciones presentadas. 7. Presentar las cuentas de cobro para el pago de las pólizas ante la dependencia competente, de acuerdo con las renovaciones o inclusión de bienes realizadas. 8. Realizar visitas periódicas a los talleres autorizados por la compañía aseguradora, donde se encuentran los vehículos, a los cuales se les haya presentado reclamación por pérdida parcial por daños, con el fin de realizar seguimiento a la reparación.,9. Contribuir en forma activa en los procesos de contratación, encaminados a la selección de compañías e intermediarios de seguros. 10. Formular propuestas de actualización de los seguros, así como la estructuración de nuevas pólizas y coberturas necesarias para la protección integral de la totalidad de los bienes e intereses patrimoniales del Municipio de Bello. 11. Revisar técnicamente los documentos expedidos en aplicación a las pólizas contratadas, por el Municipio de Bello, para detectar errores no observados y posibles valores cobrados de más en las primas. 12. Presentar en forma oportuna y clara los informes que por su competencia le sean requeridos. 13. Aplicar las tablas de retención documental de acuerdo con la normatividad vigente. 14. Colaborar en el desarrollo de planes, programas y actividades que desarrolle la dependencia inherente a los procesos. 15. Apoyar la organización logística de actividades programadas en la dependencia, con el fin de facilitar su realización.  16. Colaborar en el desarrollo de planes, programas y actividades que desarrolle la Dependencia, inherentes a sus procesos. 17. Ejercer supervisión que se designe sobre convenios y/o contratos relacionados con las funciones del cargo, aplicando la normatividad y procedimientos vigentes y velando por el cumplimiento del objeto contractual. 18. Participar activamente en los procesos del Sistema Integrado de Gestión, de conformidad con las directrices establecidas para garantizar su implementación y sostenimiento. 19. Realizar las demás funciones inherentes al cargo que le sean asignadas por parte del jefe inmediato.</t>
  </si>
  <si>
    <t>Estudio: Titulo de formación técnica, tecnológica o aprobación de tres años de educación superior en disciplina del núcleo básico de conocimiento en: Derecho y Afines. Tarjeta profesional en los casos reglamentados por la Ley., Experiencia:Dieciocho (18) meses de experiencia relacionada</t>
  </si>
  <si>
    <t>Ejecutar actividades y aplicar sus conocimientos técnicos administrativos específicos en la gestión y atención de los trámites, solicitudes y procedimientos propios de la dependencia a la cual se encuentra adscrito el empleo, en cumplimiento de la normatividad legal vigente y las políticas institucionales.</t>
  </si>
  <si>
    <t>En la Secretaria de Gobierno: 1. Coadyuvar en el trámite de los procesos y procedimientos que se adelantan en las inspecciones de policía. 2. Recibir denuncias y quejas que se formulen en las inspecciones, relativas a la comisión de delitos en el Municipio y mantener registros e información actualizada de las gestiones realizadas así como del estado de las mismas. 3. Brindar atención y orientación oportuna y eficaz a la comunidad en asuntos relacionados con la competencia de la Dependencia conforme a las responsabilidades asignadas. 4. Colaborar en la ejecución de los programas y campañas que promueva y desarrolle la Secretaría de Gobierno. 5. Tramitar y dar salida a los expedientes que son requeridos por otras dependencias o entes públicos. 6. Proyectar y sustanciar actos administrativos que le sean asignados. 7. Proyectar las citaciones para las audiencias y preparar la información necesaria.,8. Expedir certificados, permisos y copias de documentos previo visto bueno del jefe inmediato. 9. Brindar apoyo administrativo para el trámite de documentos, expedientes y demás correspondencia dentro de los términos legales. 10. Efectuar a petición del inspector, visitas de inspección y/o control a predios, construcciones, establecimientos, viviendas y demás lugares del territorio municipal cuando así se requiera en cumplimiento de las funciones de la Dependencia. 11. Coadyuvar con el desarrollo de programas de divulgación y orientación que adelante la Secretaría para promover la sana convivencia ciudadana y el acatamiento de las normas que la regulan. 12. Mantener actualizados los registros de carácter técnico y administrativo. 13. Elaborar actas y sumarios de las diligencias que se le encomienden en cumplimiento de las labores propias del cargo. 14. Participar activamente en los procesos del Sistema Integrado de Gestión, de conformidad con las directrices establecidas para garantizar su implementación y sostenimiento. 15. Realizar las demás funciones inherentes al cargo que le sean asignadas por parte del jefe inmediato.</t>
  </si>
  <si>
    <t>Estudio: Título de formación Técnica Profesional o Tecnológica Jurídica o Judicial., Experiencia:Seis (6) meses de Experiencia relacionada con el cargo</t>
  </si>
  <si>
    <t>TÉCNICO ADMINISTRATIVO PARA EL ÁREA JURÍDICA: Realizar actividades de tipo técnico y tecnológico requeridos en el cumplimiento de las funciones y procedimientos de la dependencia, en apoyo a las tareas propias de los niveles superiores</t>
  </si>
  <si>
    <t>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 ADMINISTRATIVO (A) JURÍDICO:,1. Apoyar los procesos jurídicos de la entidad,2. Proyectar actuaciones de vigilancia administrativa,3. Proyectar actuaciones preventivas,4. Proyectar respuestas a derechos de petición,5. Proyectar respuestas con sustentación jurídica a los requerimientos efectuados por los órganos de control.,6. Proyectar autos, actuaciones, constancias, decisiones de archivo y demás actuaciones en el marco de la facultad disciplinaria que le asiste a la Personería Municipal.,7. Revisar expedientes correspondientes a las inspecciones de policía y comisarías de familia y levantar informes de dichas revisiones.,8. Efectuar visitas especiales y de revisión de expedientes a los despachos judiciales, a las comisarías de Familia, a las inspecciones de policía y al Instituto Colombiano de Bienestar Familar.,9. Participar en actividades de promoción y protección de derechos humanos.,10. Orientar jurídicamente a los usuarios externos.,11. Elaborar acciones de tutela, derechos de petición, amparos de pobreza, incidentes de desacato, recursos y demás acciones que los usuarios soliciten para la protección de sus derechos.,12. Apoyar jurídicamente la práctica de las pruebas que el despacho ordene en los diferentes procesos de su competencia.,13. Proyectar actuaciones de notificaciones, comunicaciones, avisos, estados y edictos con destino a los procesos administrativos y disciplinarios.,14. Escuchar y recepcionar las quejas que rindan los ciudadanos bajo la gravedad del juramento.,15. Orientar jurídicamente a las personas víctimas del conflicto armado.,16. Diligenciar formatos únicos de declaración de víctimas del conflicto armado, conforme a los lineamientos establecidos por la unidad para la atención y Reparación de las v´citimas del conflicto armado.</t>
  </si>
  <si>
    <t>Estudio: Título de formación Técnica Profesional o Tecnológica en: Diseño, Administración de Sistemas, Gestión Empresarial, Administración de Empresas, Sistemas, Delineantes de arquitectura, Jurídica., Experiencia:Seis (6) meses de Experiencia relacionada con el cargo.</t>
  </si>
  <si>
    <t>TÉCNICO ADMINISTRATIVO PARA EL ÁREA DE GESTIÓN DOCUMENTAL:  Realizar actividades de tipo técnico y tecnológico requeridos en el Cumplimiento de las funciones y procedimientos de la dependencia, en apoyo a las tareas propias de los niveles superiores</t>
  </si>
  <si>
    <t xml:space="preserve">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ADMINISTRATIVO EN GESTIÓN DOCUMENTAL,1. Aplicar los conocimientos técnicos y tecnológicos requeridos en el cumplimiento de las funciones y procedimientos de la dependencia.,2. Digitar la información generada por la dependencia.,3. Colaborar en el ingreso de la información pertinente a los procedimientos en los cuales intervenga la dependencia en la que se desempeña.,4. Colaborar en el área en que se desempeña al superior inmediato, a funcionarios de la dependencia o a quien le sea indicado.,5. Colaborar con los superiores inmediatos en la formulación de políticas, fijación de métodos y procedimientos de trabajo y en la elaboración de proyectos.,6. Revisar los documentos que se le encomienden, de acuerdo con la normatividad vigente.,7. Cumplir con las normas y procedimientos de la dependencia.,8. Preparar y presentar los informes periódicos sobre las actividades desarrolladas.,9. Cumplir con funciones de archivo, aplicando tablas de retención documental, normas legales y de archivística vigentes sobre el tema. Revisar, clasificar y controlar documentos, datos y elementos relacionados con los asuntos de competencia de la entidad, principalmente los correspondientes al desarrollo y ejecución de los programas institucionales, de acuerdo con las normas y los procedimientos respectivos.,10. Llevar y mantener actualizados los registros tecnológicos y/o físicos de carácter técnico, administrativo o financiero, verificar la exactitud de los mismos y presentar los informes correspondientes.,11. Garantizar la seguridad de elementos, documentos y registros de carácter manual, mecánico, electrónico y adoptar mecanismos para la conservación y evitar pérdidas o el deterioro de los mismos.,12. Proyectar actos administrativos de acuerdo a las indicaciones recibidas.,13. Orientar a los usuarios y suministrar información, documentos o elementos que sean solicitados, de conformidad con los trámites, las autorizaciones y los procedimientos establecidos.,14. Garantizar la excelencia en la atención a usuarios internos y externos a la Personería.,15. Informar al superior inmediato, en forma oportuna, sobre las inconsistencias o anomalías relacionadas con los asuntos, elementos o documentos encomendados.,16. Garantizar la utilización adecuada de los recursos tecnológicos, puestos a disposición para el desarrollo de sus actividades, bajo los parámetros de seguridad establecidos.,17. Elaborar y presentar informes, al jefe inmediato, sobre las actividades desarrolladas y aplicar los correctivos necesarios de acuerdo con las instrucciones impartidas.,18. Garantizar el registro oportuno y la calidad de datos, en los sistemas la información que les sea autorizada.,19. Prestar asistencia a sus superiores en el trámite de documentos o diligencias delegadas por ellos mismos.,20. Apoyar las actividades propias de oficina (llamadas, digitación, correspondencia, etc.), en razón del desempeño de sus funciones o por atención a contingencias del sistema de información.,21. Operar los programas asignados, ingresando los datos para el manejo de las aplicaciones y la información que se allegue a la Personería,22. Radicar y archivar la correspondencia que ingrese y salga de la oficina.,23. Informar y/o concertar oportunamente las llamadas, juntas, reuniones y demás compromisos que el Personero(a) debe cumplir.,24. Organizar y mantener actualizado el archivo de la respectiva dependencia.,25. Emplear adecuadamente los útiles y equipos a su cargo y velar porque la oficina se mantenga en perfecto estado de orden y presentación.,26. Informar al jefe inmediato sobre las anormalidades que se presenten en el desarrollo de su trabajo.,27. Cumplir las normas de reserva con respecto a la información emanada de la Personería Municipal y de su cargo.,28. Elaborar actas de conciliación, mediación, transacción, autorizadas por el jefe inmediato.,29. Informar sobre el estado de los elementos e insumos a su cargo, y con anticipación sobre su necesidad de adquisición.,30.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 los programas institucionales.,31. Acatar y respetar las normas de higiene y seguridad en el trabajo, para prevenir accidentes y enfermedades  al igual, que las normas y procedimientos de seguridad en general, dispuesta por la administración municipal.,32. Desempeñar las demás funciones que le sean asignadas por su jefe inmediato y aquellas inherentes a las que desarrolle la Personería y la naturaleza del cargo.,FUNCIONES RELACIONADAS EN RAZÓN A LA UBICACIÓN DEL CARGO,1. Coordinar la distribución, la recepción y entrega de documentación. ,2. Apoyar la elaboración e implementación de la Tabla de Retención Documental y velar por su aprobación y aplicación de la misma en los archivos de la entidad. ,3. Promover, verificar y aplicar técnicas de archivo para lograr conservación, disponibilidad y respaldo de la documentación de la Entidad. ,4. Administrar, y mejorar los procesos técnicos en el manejo de la información y la gestión documental de la entidad. ,5. Radicación y digitalización de documentos.,6. Recibir, radicar y orientar la distribución de la correspondencia interna y externa. ,7. Depurar la información que reposa en el archivo central e histórico de la Entidad.,8. Escanear y enviar por el correo electrónico las comunicaciones oficiales y archivar en el sistema la información correspondiente.,9. Controlar las comunicaciones oficiales externas. ,10. Recibir la documentación de las áreas de gestión y confrontarla con la relación adjunta. ,11. identificar, organizar la documentación, elaborar listados correlacionando el número de radicado, la información general del documento y la ubicación física. ,12. Registrar todas las series o tipos documentales con base en el contenido del acta de recibo. ,13. Organizar los documentos en unidades de conservación adecuadas e identificadas.,14. Elaborar inventarios e índices para facilitar la búsqueda de la información y el control de existencia en el archivo. ,15. Hacer muestreo de la documentación a eliminar con base en las tablas de retención documental para presentarla al Comité de Archivo y proceder al cumplimiento de su disposición final. ,16. Atender las solicitudes de los diferentes usuarios que se presenten para consultar los documentos existentes en el archivo y dejar registro de ello. ,17. Atender las solicitudes de conservación de documentos de la Entidad, previa autorización del jefe y registrarlas. ,18. Presentar al comité de Archivo el listado de documentos que por disposición de las tablas de retención deben digitalizarse.,19. Elaborar, transcribir y presentar los informes, documentos técnicos requeridos en el desarrollo del proceso a su cargo. </t>
  </si>
  <si>
    <t>Estudio: Título de formación Técnica Profesional o Tecnológica en: Contaduría, Contabilidad Financiera, Gestión Empresarial, Gestión Financiera, Administración de Empresas., Experiencia:Seis (6) meses de Experiencia relacionada con el cargo</t>
  </si>
  <si>
    <t>TÉCNICO ADMINISTRATIVO PARA EL ÁREA DE GESTIÓN PRESUPUESTAL Y TALENTO HUMANO: Realizar actividades de tipo técnico y tecnológico requeridos en el cumplimiento de las funciones y procedimientos de la dependencia, en apoyo a las tareas propias de los niveles superiores</t>
  </si>
  <si>
    <t>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ADMINISTRATIVO EN GESTIÓN PRESUPUESTAL Y TALENTO HUMANO,1. Aplicar conocimientos, principios y técnicas de su disciplina académica en la ejecución presupuestal.,2. Analizar, proyectar y recomendar las acciones presupuestales y contractuales que deban realizarse para el logro de los objetivos y las metas de la entidad.,3. Informar a las directivas de la Personería de los cambios en las normas legales o reglamentos o instrucciones dictados por los entes reguladores del sector económico y contable, para que se tomen las decisiones de ajuste a que hubiere lugar.,4. Asegurar que todos los registros e informes presupuestales que se lleven o generen en la Personería respondan a las exigencias legales.,5. Asesorar de manera oportuna en materia contable y absolver las consultas formuladas por los diferentes directivos.,6. Manejo y operación de los aplicativos contables de la entidad. ,7. Informar sobre las necesidades contables y presupuestales requeridas para cumplir con exigencias internas y externas relacionadas con la ejecución del gasto.,8. Tramitar oportunamente las respectivas reservas y disponibilidades presupuestales solicitadas con el fin de cumplir las normas de presupuesto y contratación estatal para la adquisición de bienes y servicios.,9. Analizar las cuentas en general de la entidad, implementando las soluciones y correctivos a que hubiere lugar.,10. Apoyar la elaboración del anteproyecto de presupuesto general de la entidad y coadyuvar a los directivos en la presentación y sustentación del mismo ante el Concejo Municipal de Bello.,11. Proyectar y efectuar pagos de las obligaciones adquiridas por la entidad.,12. Informar permanentemente al ordenador del gasto sobre el estado de ejecución presupuestal y recomendar los traslados presupuestales necesarios para la correcta inversión de los recursos.,13. Apoyar la Elaboración estudios comparativos del comportamiento financiero de la entidad en cada vigencia fiscal.,14. Proyectar, estimar y realizar las proyecciones del presupuesto de nómina y prestaciones sociales de cada vigencia.,15. Hacer seguimiento a la autoliquidación mensual de aportes para el sistema de seguridad social.,16. Elaborar bajo directrices del Personero o Personeros Auxiliares el plan anualizado de caja, el que deberá evaluar de manera constante para proponer su ajuste cuando sea necesario.,17. Analizar las cuentas en general de la entidad, implementando las soluciones y correctivos a que haya lugar.,18. Apoyar el manejo y operación del sistema contable de la entidad.,19. Asegurar la custodia de los bienes y de la documentación e información que por razón de sus funciones tenga bajo su cuidado. ,20. Apoyar en la elaboración y ejecución del Plan de capacitación y el Plan de bienestar, estímulos e incentivos laborales establecidos en la Entidad,21. Apoyar la Liquidación de nómina y las prestaciones sociales parciales y definitivas de los funcionarios y exfuncionarios de la entidad.,22. Apoyar al Personero en la proyección y el trámite de los actos administrativos correspondientes a las situaciones administrativas del proceso de Gestión del Talento Humano.,23. Mantener actualizado el listado de solicitud de anticipo de cesantías de acuerdo con la normatividad vigente.,24. Notificar a los funcionarios sobre el disfrute de sus vacaciones.,25. Rendir oportunamente los informes que solicite la Comisión Nacional del Servicio Civil y cualquier otra entidad que requiera información del proceso.,26. Apoyar al Personero en el seguimiento de los convenios con entidades públicas o privadas, en relación con las prácticas estudiantiles y universitarias.,27. Realizar gestión y verificar la correcta afiliación a la Aseguradora de Riesgos Laborales de la entidad del personal que ingresa a la Personería, incluido contratistas y Practicantes.  ,28. Apoyar la identificación de acciones tendientes a fortalecer las competencias de los servidores Públicos de la Entidad.,29. Gestionar ante la caja de compensación, administradora de riesgos laborales y otras entidades que posean relaciones con la entidad, el desarrollo de actividades inherentes al proceso.,30. Apoyar el proceso de implementación del sistema de gestión de Seguridad y Salud en el trabajo, emitiendo los informes requeridos y realizando las actividades asignadas para el cumplimiento del mismo desde el área de Talento Humano.,31. Conformar los expedientes de las historias laborales y archivar los documentos que se alleguen, de conformidad a la normatividad que rige para la materia.,32. Proyectar para la firma los certificados laborales de personal activo e inactivo de la entidad.,33. Cumplir el calendario de obligaciones legales y administrativas del proceso a su cargo, específicamente en lo relacionado con el Sistema de Gestión del Empleo Público “SIGEP”.,34. Apoyar actividades de vigilancia administrativa y las actuaciones preventivas.</t>
  </si>
  <si>
    <t>Estudio: Título de formación Técnica Profesional o Tecnológica en Administración de Sistemas, Telecomunicaciones, Diseño, Sistemas., Experiencia:Seis (6) meses de Experiencia relacionada con el cargo</t>
  </si>
  <si>
    <t>TÉCNICO ADMINISTRATIVO PARA EL ÁREA DE SISTEMAS: Realizar actividades de tipo técnico y tecnológico requeridos en el cumplimiento de las funciones y procedimientos de la dependencia, en apoyo a las tareas propias de los niveles superiores</t>
  </si>
  <si>
    <t xml:space="preserve">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RELACIONADAS EN RAZÓN A LA UBICACIÓN DEL CARGO - TÉCNICO (A) ADMINISTRATIVO (A) SISTEMAS,1. Participar en la formulación, diseño e implementación de los Planes, Programas y Proyectos TICS, de manera que se cumpla con las políticas, directrices, requerimientos y términos institucionales.,2. Participar en la implementación de políticas sobre tecnologías de la información establecidas por el Gobierno Nacional,3. Desarrollar estudios de factibilidad técnica y operativa de nuevos sistemas de información computarizada y en general de la infraestructura tecnológica, de acuerdo con los requerimientos institucionales.,4. Administrar, gestionar, monitorear y dar soporte en forma permanente a la base de datos de la Personería Municipal de Bello.,5. Brindar soporte en forma permanente a los sistemas de información y software de la entidad ,6. Garantizar la seguridad de la infraestructura tecnológica de la Personería de acuerdo con los procedimientos documentados.,7. Implementar los sistemas de información que sean requeridos de acuerdo con las necesidades institucionales,8. Orientar la capacitación y asesoría que deba darse a los usuarios de los recursos informáticos.,9. Realizar la asignación de recursos informáticos a los funcionarios de la entidad, en cuanto a hardware, previo análisis de las necesidades.,10. Aplicar metodologías y procedimientos orientados al funcionamiento y mejoramiento de los sistemas de información de la entidad, para el mejoramiento continuo de los mismos.,11. Establecer mecanismos que permitan controlar la seguridad del hardware y el software, los procedimientos y estándares para la utilización de los equipos y el respaldo de las aplicaciones. ,12. Administrar la red de datos de la Personería Municipal de Bello.,13. Velar por una eficiente prestación de los servicios que se ofrecen a través de la red de datos,14. Controlar y manejar el licenciamiento del software de la entidad. ,15. Presentar informes confiables y oportunos que le sean requeridos, en desarrollo de sus funciones. ,16. Asegurar la custodia de los bienes y de la documentación e información que por razón de sus funciones tenga bajo su cuidado. ,17. Apoyar la elaboración del plan de contingencia (informática) de la entidad. ,18. Dar soporte técnico oportuno a los usuarios de la red de la entidad. ,19. Apoyar la actualización dela página web de la entidad,20. Mantener actualizado el inventario de hardware y software de la entidad. </t>
  </si>
  <si>
    <t>Estudio: Título de formación tecnológica o aprobación de tres años de educación superior en disciplina del núcleo básico de conocimiento en: Administración, Ingeniería Administrativa y Afines, Ingeniería Industrial y Afines.  Tarjeta profesional en los casos reglamentados por la Ley., Experiencia:Dieciocho (18) meses de experiencia relacionada</t>
  </si>
  <si>
    <t>PROCESO D02.  Garantizar el mejoramiento continuo de los establecimientos educativos 2. Destacar y Sistematizar procesos de mejora a través de experiencias significativas relacionadas con la gestión del PEI. 3. Verificar el cumplimiento del plan de acompañamiento a la gestión del PEI. 4. Evaluar la gestión del equipo de acompañamiento a los EE en la gestión del PEI.  5. Estudiar, analizar y consolidar los planes de mejoramiento institucionales de los EE, verificando que cumplan con los parámetros establecidos. 6. Analizar el cumplimiento de la ejecución del plan de mejoramiento mediante el estudio y verificación del informe trimestral enviado por el rector del EE. 7. Acompañar al EE en la definición de acciones correctivas apropiadas que le permitan eliminar las desviaciones detectadas entre el PMI formulado con el ejecutado. 8. Verificar que los resultados obtenidos por el EE luego del ciclo anual de mejoramiento se vean reflejados en la autoevaluación institucional del año siguiente. 9. Promover entre los docentes y directivos docentes las ofertas de formación, capacitación e investigación que tiene la SE para recibir posteriormente las inscripciones a las diferentes propuestas. 10. Verificar la asistencia de los docentes y directivos docentes inscritos en los programas de formación, capacitación e investigación. 11. Verificar el cumplimiento de las actividades programadas en el plan de acompañamiento a los establecimientos educativos para la implementación de ejes transversales en sus planes de estudios.,12. Realizar la logística para los eventos programados relacionados con la articulación de los niveles educativos en los establecimientos educativos, para garantizar el uso adecuado de los recursos asignados para tal efecto.  13. Elaborar informe de necesidades de medios educativos de los EE con el fin de efectuar su adquisición. 14. Realizar diagnóstico de la tenencia y uso de medios educativos de los EE e identificar  los medios educativos para su incorporación en prácticas pedagógicas. 15. Realizar la logística para los eventos programados relacionados con la divulgación de experiencias significativas, con el fin de cubrir el mayor porcentaje de establecimientos educativos. 16. Verificar que se hayan ejecutado las actividades del plan con respecto a la consolidación y difusión de experiencias significativas PROCESO E01. Gestionar solicitudes y correspondencia 17. Generar la respuesta con calidad y oportunidad a las solicitudes y correspondencia enviadas por los ciudadanos relacionadas con su área y funciones. 18. Realizar la medición de los indicadores de proceso, según lo establecido en la ficha técnica de cada indicador y establecer o proponer las acciones respectivas para lograr mayor eficiencia y efectividad en el proceso. 19. Las demás funciones asignadas por la autoridad competente de acuerdo con el nivel, la naturaleza y el área de desempeño del cargo.,1. Apoyar técnica y operativamente el desarrollo de los procesos y procedimientos asociados con la gestión de la calidad del servicio educativo en educación pre-escolar, básica y media.</t>
  </si>
  <si>
    <t>Estudio: Título de  Bachiller., Experiencia:Dieciocho (18) meses de experiencia relacionada.</t>
  </si>
  <si>
    <t>Realizar, ejecutar actividades y aplicar sus conocimientos específicos en la gestión administrativa que requieren los trámites y procedimientos de la dependencia a la cual se encuentra adscrito  así como en la atención de los usuarios procurando el oportuno y eficiente funcionamiento de la Dependencia.</t>
  </si>
  <si>
    <t>1.Apoyar operativamente y complementar el desarrollo de las actividades asociadas con el análisis de la información estratégica educativa, la formulación del plan de desarrollo educativo, el apoyo y fortalecimiento a la gestión de EE y la evaluación de resultados (SGC-Plan Indicativo-Tablero de Indicadores).,2.Apoyar operativamente y complementar el desarrollo de las actividades asociadas con la formulación, inscripción, control y seguimiento de programas y proyectos.,3.Elaborar la nomina de los empleados y trabajadores oficiales, teniendo en cuenta las novedades que se vayan presentando en devengados y deducidos de cada uno de los funcionarios y a su vez mantener actualizado el listado de vacaciones por periodos y hoja de vida actualizada con notificaciones y días prestados de vacaciones,4.Liquidar sobre remuneración como las horas extras, recargos nocturnos, festivos y dominicales de los funcionarios de la administración municipal.,5.Llevar y mantener actualizados los registro de carácter técnico, administrativo y financiero y responder por la exactitud de los mismos,6.Liquidar vacaciones las primas extralegales, prestaciones sociales, anticipos de cesantías y cesantías anuales de los empleados que los acoge la ley 344/1996 de los servidores municipales, a su vez elaborar certificado de disponibilidad y resolución respectiva como también de anteojos y monturas.,7.Liquidar y tramitar los gastos de entierro, auxilios funerarios y sustituciones pensiónales de los servidores públicos de la administración municipal, como también elaborar la respectiva resolución.,8.Autorizar las libranzas y deducciones de los servidores municipales y vigilar que están en el tope legal.,9.Inscribir y revisar los embargos que envían de los diferentes juzgados para ser descontados por nomina, teniendo en cuenta  el tope legal y prioridades.,10.Elaborar formatos de ingreso y retenciones de los servidores municipales.,11.Llevar un control actualizado de los libros radicadores de lo que se genera en el departamento de nomina.,12.Archivar correctamente toda la documentación que se elabore y se reciba.,13.Llevar el control de incapacidades de los servidores municipales, teniendo en cuenta las prorrogas y los días.,14.Ingresar las novedades que se generen durante el periodo  mensual.,15.Colaborar en el desarrollo de planes, programas y actividades que desarrolle la dependencia inherente a sus procesos.,16.Realizar las demás funciones inherentes al cargo que le sean asignadas por parte del jefe inmediato.</t>
  </si>
  <si>
    <t>Estudio: Título de Bachiller., Experiencia:Dieciocho (18) meses de experiencia relacionada</t>
  </si>
  <si>
    <t>1.Asistir la organización de eventos y actividades de bienestar laboral.,2.Diligenciar y sistematizar planillas o registros de asistencia o participación en actividades de capacitación, recreación, deportes y salud en el trabajo  que se adelanten y brindar orientación a los usuarios que lo requieran,3.Apoyar la promoción y coordinación de las actividades deportivas, culturales, de capacitación y recreativas que la oficina de bienestar laboral organiza para los funcionarios y su grupo familiar.,4.Apoyar las actividades formativas y de participación de los grupos seleccionados deportivos de la Administración Municipal.,5.Participar y apoyar las actividades de divulgación y supervisión de los programas de salud ocupacional que se adelanta por parte del  Comité Paritario en Seguridad y Salud en el Trabajo.,6.Llevar y mantener actualizados los registro de carácter técnico, administrativo y financiero  y velar por la exactitud de los mismos.,7.Colaborar con la organización logística de las actividades y eventos que la Dependencia realiza.,8.Contribuir en la ejecución de campañas de seguridad y salud en el trabajo en todas las localidades de la Administración Municipal.,9.Participar activamente en los procesos del Sistema Integrado de Gestión, de conformidad con las directrices establecidas para garantizar su implementación y sostenimiento.,10. Las demás inherentes al cargo que le sean asignadas por parte del jefe inmediato.</t>
  </si>
  <si>
    <t>Estudio: Título de Bachiller, Experiencia:Doce (12) meses de experiencia</t>
  </si>
  <si>
    <t>1.Atender las solicitudes y demás trámites rutinarios que se generan en la Dependencia aplicando los mecanismos de trabajo adoptados para cada caso.,2.Recibir, revisar, clasificar, distribuir y controlar datos, elementos y correspondencia relacionados con los asuntos de competencia de la Dependencia donde sea asignado.,3.Actualizar, seleccionar y archivar los diferentes documentos, libros, registros de la Dependencia y velar por su conservación.,4.Orientar a las personas que realizan o solicitan actividades o tareas de procedimientos complementarios y operativos de su área de trabajo, de acuerdo a las directrices y políticas Institucionales.,5.Atender, recibir y transferir llamadas telefónicas y brindar la orientación oportuna al público que solicite información sobre las diferentes Dependencias.,6.Mantener y conservar el directorio telefónico actualizado de la Administración Municipal y el listado de nombres de las personas que ocupan cargos directivos y demás personas de las diferentes Dependencias para facilitar la comunicación.,7.Responder oportunamente las llamadas telefónicas y dar respuesta oportuna y veraz a las Inquietudes de los usuarios en procura de una buena orientación y servicios a la imagen Institucionales.,8.Velar porque la correspondencia que recibe sea respondida en el momento oportuno y proceder de igual forma en su archivo, utilizando consecutivos de los oficios, resoluciones, circulares, memorandos y comunicados.,9.Mantener la reserva de la información que maneja en razón de sus funciones.,10.Desempeñar funciones de oficina y asistencias administrativas encaminadas a facilitar el desarrollo y ejecución de las actividades del área de desempeño asignado.,11.Participar en la organización de los eventos que le sean encomendados.,12.Colaborar en el desarrollo de planes, programas y actividades que se requieran en la Dependencia.,13.Participar activamente en los procesos del Sistema Integrado de Gestión, de conformidad con las directrices establecidas para garantizar su implementación y sostenimiento.,14.Las demás inherentes al cargo que le sean asignadas por parte del jefe inmediato.</t>
  </si>
  <si>
    <t>Estudio: Título de Bachiller., Experiencia:Doce (12) meses de experiencia laboral.</t>
  </si>
  <si>
    <t>1.Atender las solicitudes y demás trámites rutinarios que se generan en la Dependencia aplicando los mecanismos de trabajo adoptados para cada caso.,2.Recibir, revisar, clasificar, distribuir y controlar datos, elementos y correspondencia relacionados con los asuntos de competencia de la Dependencia donde sea asignado.,3.Actualizar, seleccionar y archivar los diferentes documentos, libros, registros de la Dependencia y velar por su conservación.,4.Orientar a las personas que realizan o solicitan actividades o tareas de procedimientos complementarios y operativos de su área de trabajo, de acuerdo a las directrices y políticas Institucionales.,5.Atender, recibir y transferir llamadas telefónicas y brindar la orientación oportuna al público que solicite información sobre las diferentes Dependencias.,6.Mantener y conservar el directorio telefónico actualizado de la Administración Municipal y el listado de nombres de las personas que ocupan cargos directivos y demás personas de las diferentes Dependencias para facilitar la comunicación.,7.Responder oportunamente las llamadas telefónicas y dar respuesta oportuna y veraz a las Inquietudes de los usuarios en procura de una buena orientación y servicios a la imagen Institucionales.,8.Velar porque la correspondencia que recibe sea respondida en el momento oportuno y proceder de igual forma en su archivo, utilizando consecutivos de los oficios, resoluciones, circulares, memorandos y comunicados.,9.Mantener la reserva de la información que maneja en razón de sus funciones.,10.Desempeñar funciones de oficina y asistencias administrativas encaminadas a facilitar el desarrollo y ejecución de las actividades del área de desempeño asignado.,11.Participar en la organización de los eventos que le sean encomendados.,12.Colaborar en el desarrollo de planes, programas y actividades que se requieran en la Dependencia.,13.Participar activamente en los procesos del Sistema Integrado de Gestión, de conformidad con las directrices establecidas para garantizar su implementación y sostenimiento.,14.Realizar las demás funciones inherentes al cargo que le sean asignadas por parte del jefe inmediato.</t>
  </si>
  <si>
    <t>1.Atender las solicitudes y demás trámites rutinarios que se generan en la Dependencia aplicando los mecanismos de trabajo adoptados para cada caso.,2.Recibir, revisar y clasificar las peticiones, quejas y reclamos (PQR) concernientes al proceso de fiscalización electrónica en materia de tránsito y transporte.,3.Realizar consultas y verificaciones de datos y elementos relacionados con las infracciones de tránsito registradas en el sistema de detección electrónica.,4.Presentar los soportes necesarios para dar respuestas a las PQR recibidas por el área de fiscalización electrónica.,5.Orientar a los usuarios sobre los pasos y requisitos establecidos para la realización de solicitudes, trámites y servicios ante la Dependencia.,6.Elaborar actas, sumarios e informes de las audiencias públicas que le sean encomendadas en cumplimiento de las labores propias del cargo y por orden del inspector.,7.Organizar, actualizar, seleccionar y archivar los diferentes documentos, libros, registros de la Dependencia y velar por su conservación.,8.Velar porque la correspondencia que recibe sea respondida en el momento oportuno y proceder de igual forma en su archivo y cierre en el aplicativo destinado para la gestión documental.,9.Desempeñar funciones de oficina y asistencias administrativas encaminadas a facilitar el desarrollo y ejecución de las actividades de Dependencia.,10.Colaborar en el desarrollo de planes, programas y actividades que se requieran en la Dependencia.,11.Participar activamente en los procesos del Sistema Integrado de Gestión, de conformidad con las directrices establecidas para garantizar su implementación y sostenimiento.,12.Las demás inherentes al cargo que le sean asignadas por parte del jefe inmediato</t>
  </si>
  <si>
    <t>Estudio: Título de Bachiller, Experiencia:Seis (6) meses de experiencia relacionada.</t>
  </si>
  <si>
    <t>1.Atender y orientar al público en general sobre trámites, servicios y demás actividades regulares o programadas de la Administración Municipal.,2.Distribuir y fijar documentos informativos en carteleras, puertas principales y demás  espacios de comunicación que le sean asignados, controlando la actualidad y pertinencia de la información para su retiro de dichos espacios.,3.Mantener actualizado y disponible para su consulta un directorio telefónico de las sedes administrativas, con la información relevante sobre los trámites, servicios y programas que en cada una se desarrollan.,4.Atender y dar traslado a las llamadas recibidas según las necesidades de los usuarios y las competencias de las dependencias.,5.Apoyar a la gestión administrativa mediante la detección y reporte de situaciones que puedan generar confusión o insatisfacción del público o el normal desarrollo de las actividades de la Administración Municipal.,6.Preparar y organizar información de su competencia que le sea requerida por el jefe inmediato.,7.Velar por el cumplimiento de las normas y procedimientos establecidos para la atención preferencial al público.,8.Colaborar en el desarrollo de planes, programas y actividades que desarrolle la Dependencia, inherentes a sus procesos.,9.Participar activamente en los procesos del Sistema Integrado de Gestión, de conformidad con las directrices establecidas para garantizar su implementación y sostenimiento.,10.Las demás inherentes al cargo que le sean asignadas por parte del jefe inmediato</t>
  </si>
  <si>
    <t>1.Brindar apoyo a los procesos de la Dirección de Talento Humano procurando el cumplimiento de sus metas y objetivos.,2.Realizar labores de asistencia administrativa que le sean encomendadas por el jefe inmediato,3.Proyectar actos administrativos, oficios, y documentos relacionados con el área de talento humano, para mantener actualizadas las situaciones administrativas de los funcionarios de la entidad de conformidad con las normas vigentes.,4.Registrar y controlar las solicitudes de permisos presentadas por los funcionarios de la Administración Municipal en cumplimiento del Reglamento Interno de Trabajo.,5.Registrar y controlar los permisos de las asociaciones sindicales conforme a los acuerdos establecidos para garantizar la libertad de asociación manteniendo el buen servicio de la Administración Municipal.,6.Registrar y controlar los convenios y contratos de prácticas estudiantiles, técnicas y profesionales.,7.Analizar los registros de control de ingreso, preparar informes y proponer al jefe inmediato las acciones necesarias para crear una cultura de cumplimiento del horario de trabajo en los funcionarios públicos.,8.Registrar la información necesaria y requerida para la toma de decisiones administrativas con respecto a las diferentes situaciones de los funcionarios públicos.,9.Presentar los informes requeridos con oportunidad y calidad necesarios para la toma de decisiones de la Dependencia.,10.Participar activamente en los procesos del Sistema Integrado de Gestión, de conformidad con las directrices establecidas para garantizar su implementación y sostenimiento.,11.Las demás inherentes al cargo que le sean asignadas por parte del jefe inmediato.</t>
  </si>
  <si>
    <t>1.Colaborar en el desarrollo de planes, programas y actividades que desarrolle la dependencia inherente a sus procesos.,2.Mantener una base de datos del inventario de los bienes muebles del Municipio de Bello y brindar información allí contenida en forma oportuna.,3.Visitar periódicamente a las diferentes dependencias del Municipio para mantener actualizados los inventarios de los bienes muebles adscritos a cada funcionario y detectar inconsistencias.,4.Obtener y procesar información necesaria para preparar el remate bienes muebles del Municipio que ya no sean requeridos, y efectuar el acompañamiento correspondiente.,5.Brindar información a los funcionaros sobres los pasos a seguir para realizar el descargue de los bienes muebles que tengan a su cargo en caso de pérdida, hurto, daño o deterioro.,6.Elaborar actas de traslados, reintegros, inservibles y bajas.,7.Revisar y efectuar el traspaso o descargue de los bienes muebles asignados a los servidores públicos con el fin de expedir el paz y salvo.,8.Llevar organizadamente las actas de inventarios y vigilar que las copias se distribuyan de manera adecuada.,9.Apoyar la recepción y entrega de bienes adquiridos por la Administración Municipal.,10.Acompañar en las visitas realizadas a los intermediarios de seguros  y a los talleres donde se encuentran en reparación los vehículos.,11.Velar por la debida custodia y conservación del archivo que reposa en el área de gestión.,12.Participar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</si>
  <si>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de  Bachiller., Experiencia:Dieciocho (18) meses de experiencia relacionada</t>
  </si>
  <si>
    <t>1. Elaborar la documentación respectiva para la liquidación de los impuestos. 2. Elaborar y presentar oportunamente los informes que le sean requeridos. 3. Colaborar con la actualización de la base de datos empleada por la Dependencia con las novedades reportadas por Catastro y por los contribuyentes y expedir los certificados que le sean solicitados. 4. Atender y orientar a los funcionarios y al público en general sobre trámites y servicios de la Dependencia. 5. Ingresar al sistema las resoluciones emitidas por Catastro Municipal para la actualización de nuevos contribuyentes del impuesto predial 6. Realizar liquidación cuando es solicitada de forma anticipada. 7. Tramitar los documentos de la Dependencia. 8. Desarrollar actividades del proceso de facturación del impuesto predial y de industria y comercio. 9. Colaborar en el desarrollo de planes, programas y actividades que lleve a cabo la Dependencia. 10. Participar activamente en los procesos del Sistema Integrado de Gestión, de conformidad con las directrices establecidas para garantizar su implementación y sostenimiento. 11. Realizar las demás funciones inherentes al cargo que le sean asignadas por parte del jefe inmediato.</t>
  </si>
  <si>
    <t>1.Ingresar las novedades de descuento sobre el salario de los empleados de la Administración Municipal.,2.Liquidar e ingresar al sistema de nomina las novedades de horas extras, recargos nocturnos, festivos, dominicales u otro concepto por sobreremuneracion de los funcionarios de la Administración Central.,3.Afiliar a los empleados de la Administración Municipal, Ediles y contratistas de alto riesgo  a la seguridad social, pensión, salud, ARL y caja de compensación familiar.,4.Registrar las incapacidades en el programa de nómina  teniendo en cuenta la duración y las prórrogas concedidas.,5.Analizar la correspondencia y exactitud en las incapacidades generadas por los empleados verificándolas ante las EPS y proponiendo los correctivos que sean del caso.,6.Realizar los respectivos cobros por concepto de incapacidades a las diferentes EPS y/o fondos de pensiones según corresponda.,7.Autorizar las libranzas y deducciones de los servidores públicos municipales verificando el cumplimiento de los requisitos y procedimientos establecidos.,8.Elaborar certificados de ingresos y retenciones de los servidores públicos municipales.,9.Archivar y conservar correctamente toda la documentación que se elabore y se reciba en el área de gestión, de acuerdo con las tablas de retención y los procedimientos de administración documental.,10.Contribuir en el desarrollo de planes, programas y actividades que lleve a cabo la Dependencia inherentes a sus procesos.,11.Participar activamente en los procesos del Sistema Integrado de Gestión, de conformidad con las directrices establecidas para garantizar su implementación y sostenimiento.,12.Las demás inherentes al cargo que le sean asignadas por parte del jefe inmediato.</t>
  </si>
  <si>
    <t>1.Llevar, verificar y mantener actualizados los registros de los vehículos oficiales y contratados por el  municipio con sus respectivas placas y conductores asignados por la empresa contratista.,2.Atender y dar trámite a  las solicitudes de transporte de los funcionarios públicos que lo requieran  y verificar que  la prestación de este servicio se haga de manera eficiente y eficaz, previo solicitud de transporte implementado en el SIG.,3.Atender y dar trámite a  las solicitudes de transporte de grupos organizados que designe y autorice el Director Administrativo de Logística o el Secretario de despacho, previa evaluación de la necesidad, finalidad y prioridad del  servicio.,4.Coordinar en conjunto con la Secretaría de Bienestar Social y Equidad de Género, la prestación del servicio de transporte con destinación a las actividades que desarrolla el programa para el Adulto Mayor.,5.Realizar seguimiento a las órdenes de mantenimiento de los vehículos oficiales hasta su  reparación con el fin de prestar un servicio de transporte eficiente y seguro para sus ocupantes.,6.Llevar los registros de gastos de combustible de los vehículos oficiales, contratados y a los de las demás entidades a quienes se suministra, tales como Policía Nacional, Bomberos, Fiscalía y demás entes autorizados.,7.Recibir y tramitar en forma oportuna y dentro de los términos legales los documentos, peticiones y demás trámites que le designe el jefe inmediato y colaborar  en la organización logística de actividades programadas en la dependencia, con el fin de facilitar su realización.,8.Presentar en forma oportuna y clara los informes requeridos por  cada uno de los procesos,9.Participar activamente en los procesos del Sistema Integrado de Gestión, de conformidad con las directrices establecidas para garantizar su implementación y sostenimiento.,10.Realizar las demás funciones inherentes al cargo que le sean asignadas por parte del jefe inmediato.</t>
  </si>
  <si>
    <t>1.Orientar al público contribuyente con respecto a los recaudos y las entidades financieras donde se debe realizar.,2.Acompañar el proceso de secuestro de bienes y revisar el estado de las diferentes diligencias.,3.Registrar los ingresos por concepto de pagos y abonos a los diferentes convenios de pagos.,4.Liquidar los convenios de pago.,5.Reportar diariamente los convenios cancelados, al archivo de la dependencia.,6.Colaborar en el desarrollo de planes, programas y actividades que lleve a cabo la Dependencia.,7.Participar activamente en los procesos del Sistema Integrado de Gestión, de conformidad con las directrices establecidas para garantizar su implementación y sostenimiento.,8.Las demás inherentes al cargo que le sean asignadas por parte del jefe inmediato.</t>
  </si>
  <si>
    <t>1.Orientar al público contribuyente con respecto a los recaudos y las entidades financieras donde se debe realizar.,2.Realizar los pagos de obligaciones a terceros por taquilla y efectuar su debido asiento.,3.Recaudar dinero a favor del Municipio en la taquilla que le sea asignada, cumpliendo con los procedimientos establecidos y la normatividad vigente.,4.Llevar registros de pagos y recaudos realizados.,5.Elaborar cheques, órdenes de pago y gestionar su trámite.,6.Revisar deducciones de cada cuenta y sus soportes respectivos.,7.Realizar cuadre contable de cada día.,8.Elaborar los informes correspondientes a las transacciones realizadas con la periodicidad requerida.,9.Velar por el debido mantenimiento y actualización del archivo de la secretaría de Pagos y Recaudos.,10.Colaborar en el desarrollo de planes, programas y actividades que lleve a cabo la Dependencia, inherentes a sus procesos.,11.Orientar a los contribuyentes sobre donde obtienen oportunamente atención a su solicitud para realizar sus respectivos trámites.,12.Participar activamente en los procesos del Sistema Integrado de Gestión, de conformidad con las directrices establecidas para garantizar su implementación y sostenimiento.,13.Las demás inherentes al cargo que le sean asignadas por parte del jefe inmediato.</t>
  </si>
  <si>
    <t>1.Participar en  actividades de promoción de la convivencia pacífica a diferentes sectores poblacionales del Municipio de Bello.,2.Colaborar en el desarrollo de planes, programas y actividades que desarrolle la dependencia inherente a sus procesos.,3.Orientar y atender a los usuarios de la casa de justicia y orientarlos amable y cordialmente en los trámites y servicios que se gestan en esta dependencia.,4.Registrar en las bases de datos establecidos por el sistema integrado de calidad  (SIG) a los usuarios de la oficina.,5.Atender a los usuarios de la casa de justicia, procesar la solicitud y remitirlos al área de asesoría.,6.Preparar y presentar informes periódicos de las actividades desarrolladas al jefe inmediato.,7.Participar en el acompañamiento de los procesos de paz desarrollados por la oficina o la dependencia que lidere dicha actividad.,8.Participar activamente en los procesos del Sistema Integrado de Gestión, de conformidad con las directrices establecidas para garantizar su implementación y sostenimiento.,9.Las demás inherentes al cargo que le sean asignadas por parte del jefe inmediato.</t>
  </si>
  <si>
    <t>Estudio: Título de Bachiller., Experiencia:Dieciocho (18) meses de experiencia relacionada.</t>
  </si>
  <si>
    <t>Realizar, ejecutar actividades y aplicar sus conocimientos técnicos específicos en la gestión administrativa que requieren los trámites y procedimientos de la oficina asesora jurídica  así como en la atención de los usuarios procurando el oportuno y eficiente funcionamiento de la Dependencia.</t>
  </si>
  <si>
    <t>1.Participar en el proceso de contratación de la Administración Municipal con el registro y control de los contratos.,2.Mantener actualizada la información relacionada con la legalización de los trámites contractuales en el Municipio de Bello.,3.Apoyar la elaboración de los informes que de la oficina asesora jurídica se expidan en especial a los órganos de control.,4.Llevar registro de las solicitudes de certificados de residencia  así como de su expedición.,5.Solicitar a la Secretaría de Hacienda los Registros Presupuestales, requisito para tramitar la legalización de los contratos.,6.Registrar los trámites y rendir los informes necesarios para el cumplimiento de sus funciones.,7.Colaborar en el desarrollo de planes, programas y actividades que lleve a cabo la Dependencia inherentes a sus procesos.,8.Participar activamente en los procesos del Sistema Integrado de Gestión, de conformidad con las directrices establecidas para garantizar su implementación y sostenimiento.,9.Las demás inherentes al cargo que le sean asignadas por parte del jefe inmediato.</t>
  </si>
  <si>
    <t>Estudio: Título de Bachiller, Experiencia:Dieciocho (18) meses de experiencia relacionada</t>
  </si>
  <si>
    <t>1. Realizar la revisión general de los vehículos matriculados en esta Dependencia o de otras. de acuerdo de las disposiciones vigentes para: a. Determinar la originalidad de los sistemas de identificación. b. Determinar las posibles falla mecánicas. c. Diagnosticar el estado general del vehículo. d. Realizar peritajes solicitados por la fiscalía y las inspecciones penal y civil. 2. Revisar los vehículos para dar visto bueno para cancelación de matrícula. 3. Adelantar trámites ante entidades aseguradoras y/o a particulares para certificar el estado de los vehículos en caso de siniestros y determinar si se hace traspaso o cancelación. 4. Tramitar la revisión de vehículos de servicio público a fin de determinar si cumple con las condiciones mínimas de seguridad y el buen estado de estos para la expedición de la tarjeta de operación. 5. Revisar las diferentes transformaciones de los vehículos y emitir conceptos sobre ellas para aprobarlas o rechazarlas. 6. Suministrar orientación e información a otras áreas y entidades relacionadas con la prestación de trámites y servicios de la Dependencia. 7. Analizar y verificar la autenticidad de placas y sistemas de identificación de los vehículos de acuerdo con su marca. 8. Tomar improntas por solicitud del usuario o cuando la Secretaría lo requiera. 9. Revisar los vehículos para los cuales se solicita radicación ante la Secretaría de Movilidad de Bello.,10. Revisar verificar el cambio de servicio en los vehículos. 11. Aprobar la cancelación de los vehículos inscritos en la Secretaría de Movilidad de Bello ante la desintegradora de vehículos autorizada. 12. Revisar los taxímetros de los vehículos de servicio público para verificar la tarifa, sellos e identificación de su caja, para dar cumplimiento al decreto de actualización de tarifas establecida por la Alcaldía de Bello. 13. Atender los requerimientos de los diferentes organismos de control y autoridades judiciales. 14. Revisar, analizar, aprobar o rechazar la papelería de los vehículos que solicitan radicar su cuenta en la Secretaría de Movilidad de Bello. 15. Coadyuvar en procedimientos judiciales en accidentes por homicidio a solicitud del jefe inmediato o quien éste designe. 16. Verificar el cumplimiento de las normas que rigen al transporte de carga, transporte público de pasajeros, transporte de alimentos y de sustancias peligrosas, previa revisión de los vehículos cuando así sea requerido. 17. Revisar y clasificar los documentos de traslados de otras oficinas o Secretarías de Tránsito o Movilidad para poder ser radicados en esta Secretaría de acuerdo a las normas establecidas. 18. Participar activamente en los procesos del Sistema Integrado de Gestión, de conformidad con las directrices establecidas para garantizar su implementación y sostenimiento.  19. Realizar las demás funciones inherentes al cargo que le sean asignadas por parte del jefe inmediato.</t>
  </si>
  <si>
    <t>1.Recibir de las entidades del orden territorial las transferencias secundarias con destino al archivo histórico del Municipio de Bello.,2.Organizar y recuperar el Archivo Histórico para el Municipio.,3.Recibir y evaluar los documentos que ameriten custodia permanente en el archivo histórico.,4.Apoyar el diseño e implementación de sistemas de acopio, conservación, clasificación y descripción de documentos, que permitan un servicio adecuado.,5.Aplicar instrumentos técnicos para la recuperación de la documentación, como son las guías, inventarios y catálogos.,6.Expedir constancia sobre la existencia y contenido de los documentos que reposan en el archivo histórico.,7.Ofrecer el servicio de consulta de documentos dentro del archivo a funcionarios, investigadores y comunidad en general.,8.Proponer la adopción de métodos y sistemas que tiendan a mejorar los servicios del archivo.,9.Brindar apoyo para la investigación, preparación de reseñas y difusión de información histórica de la Administración Municipal.,10.Presentar las necesidades de recursos para el fortalecimiento del archivo.,11.Colaborar con la organización logística de las actividades y eventos que la Dependencia realiza.,12.Participar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</si>
  <si>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de  Bachiller en cualquier modalidad y certificado de programa de formación laboral en áreas relacionadas con las funciones del cargo no inferior a (600) horas., Experiencia:Doce (12) meses de experiencia relacionada con el área de desempeño  u ocupación.</t>
  </si>
  <si>
    <t>Realizar labores asistenciales de procesamiento y conservaciones de información impresa y electrónica  así como tareas administrativas y de oficina relacionadas con el cumplimiento de los trámites y servicios de la Dependencia, procurando el cumplimiento de la normatividad vigente y el desarrollo eficiente y eficaz de los procesos.</t>
  </si>
  <si>
    <t>1.Registrar, sistematizar, actualizar, custodiar y suministrar oportunamente la información que le sea encomendada, de acuerdo con los parámetros establecidos mediante la aplicación de normas y procedimientos vigentes.,2.Mantener actualizadas bases de datos y registros necesarios para el cumplimiento de las funciones y objetivos de la Dependencia.,3.Recibir, revisar, clasificar y distribuir información relacionada con los asuntos de competencia de la Dependencia en forma oportuna y dentro de los términos establecidos para el cumplimiento de los objetivos de la misma.,4.Apoyar al personal de la Dependencia en la elaboración y presentación de informes.,5.Asistir operativamente al personal de la Dependencia para el cumplimiento de los requisitos establecidos por  la Administración Municipal y los órganos de control.,6.Colaborar en el desarrollo y cumplimento de planes, programas y actividades que lleve a cabo la Dependencia.,7.Desempeñar actividades de oficina y asistencia administrativa encaminadas a facilitar el desarrollo y ejecución de las funciones del área de desempeño.,8.Participar activamente en los procesos del Sistema Integrado de Gestión, de conformidad con las directrices establecidas para garantizar su implementación y sostenimiento.,9.Las demás inherentes al cargo que le sean asignadas por parte del jefe inmediato.</t>
  </si>
  <si>
    <t>1. Registrar, sistematizar, actualizar, custodiar y suministrar oportunamente la información que le sea encomendada, de acuerdo con los parámetros establecidos mediante la aplicación de normas y procedimientos vigentes. 2. Mantener actualizadas bases de datos y registros necesarios para el cumplimiento de las funciones y objetivos de la Dependencia. 3. Recibir, revisar, clasificar y distribuir información relacionada con los asuntos de competencia de la Dependencia en forma oportuna y dentro de los términos establecidos para el cumplimiento de los objetivos de la misma. 4. Apoyar al personal de la Dependencia en la elaboración y presentación de informes. 5. Asistir operativamente al personal de la Dependencia para el cumplimiento de los requisitos establecidos por  la Administración Municipal y los órganos de control.  6. Colaborar en el desarrollo y cumplimento de planes, programas y actividades que lleve a cabo la Dependencia. 7. Desempeñar actividades de oficina y asistencia administrativa encaminadas a facilitar el desarrollo y ejecución de las funciones del área de desempeño. 8. Participar activamente en los procesos del Sistema Integrado de Gestión, de conformidad con las directrices establecidas para garantizar su implementación y sostenimiento. 9. Realizar las demás funciones inherentes al cargo que le sean asignadas por parte del jefe inmediato.</t>
  </si>
  <si>
    <t>Estudio: Título de Bachiller., Experiencia:Seis (6) meses de experiencia relacionada.</t>
  </si>
  <si>
    <t>1.Seleccionar y archivar los diferentes documentos, libros, registros de la Dependencia y velar por su conservación.,2.Atender y orientar a los funcionarios y al público en general sobre trámites y servicios de la Dependencia a la cual sea asignado.,3.Radicar y distribuir la correspondencia y documentos que se originen en el archivo general y los que se encuentran adscritos con destino a las demás dependencias de la Administración.,4.Asignar y controlar la numeración de las comunicaciones oficiales enviadas y recibidas, así como los actos administrativos que se expidan en la Administración Municipal.,5.Organizar y mantener actualizado el archivo de gestión asignado.,6.Preparar y organizar la información que debe presentar el jefe inmediato.,7.Apoyar al personal de la Dependencia en la ubicación de archivos y documentos requeridos para el normal desempeño de la misma.,8.Apoyar al personal de la Dependencia en la trascripción y presentación de informes.,9.Apoyar los trámites administrativos que requiera la Dependencia para el cumplimiento de su finalidad.,10.Velar por la conservación del patrimonio documental del Municipio.,11.Colaborar en el desarrollo de planes, programas y actividades que desarrolle la Dependencia, inherentes a sus procesos.,12.Participar activamente en los procesos del Sistema Integrado de Gestión, de conformidad con las directrices establecidas para garantizar su implementación y sostenimiento.,13.Las demás inherentes al cargo que le sean asignadas por parte del jefe inmediato</t>
  </si>
  <si>
    <t>Estudio: Diploma de bachillerato académico, Experiencia:Seis (6) meses de Experiencia relacionada con el cargo</t>
  </si>
  <si>
    <t>Realizar actividades de orden administrativo, complementarias de las tareas propias de los niveles superiores.</t>
  </si>
  <si>
    <t>FUNCIONES BÁSICAS: 1. Es directamente responsable ante el Personero(a) Municipal y su jefe inmediato por la realización de labores generales y asistenciales de oficina, por recibir y atender cortésmente a las diferentes personas que visitan la Personería, por efectuar y contestar llamadas telefónicas y por la correcta elaboración y trascripción de los trabajos que se le encomiende, siguiendo lineamientos de amabilidad, discreción y oportunidad. 2. Emprender las tareas encomendadas con el fin de mantener al día todos lo concerniente a su cargo, generando una cultura de servicio y atención que se refleje hacia fuera y presente una imagen de la personería a la altura de la entidad.,﻿FUNCIONES ESPECÍFICAS,1. Revisar, clasificar y controlar documentos, datos y elementos relacionados con los asuntos de competencia de la entidad, principalmente los correspondientes al desarrollo y ejecución de los programas institucionales, de acuerdo con las normas y los procedimientos respectivos.,2. Llevar y mantener actualizados los registros tecnológicos y/o físicos de carácter técnico, administrativo o financiero, verificar la exactitud de los mismos y presentar los informes correspondientes.,3. Garantizar la seguridad de elementos, documentos y registros de carácter manual, mecánico, electrónico y adoptar mecanismos para la conservación y evitar pérdidas o el deterioro de los mismos.,4. Orientar a los usuarios y suministrar información, documentos o elementos que sean solicitados, de conformidad con los trámites, las autorizaciones y los procedimientos establecidos.,5. Garantizar la excelencia en la atención a usuarios internos y externos a la Personería.,6. Informar al superior inmediato, en forma oportuna, sobre las inconsistencias o anomalías relacionadas con los asuntos, elementos o documentos encomendados.,7. Garantizar la utilización adecuada de los recursos tecnológicos, puestos a disposición para el desarrollo de sus actividades, bajo los parámetros de seguridad establecidos.,8. Elaborar y presentar informes, al jefe inmediato, sobre las actividades desarrolladas y aplicar los correctivos necesarios de acuerdo con las instrucciones impartidas.,9. Garantizar el registro oportuno y la calidad de datos, en los sistemas la información que les sea autorizada.,10. Prestar asistencia a sus superiores en el trámite de documentos o diligencias delegadas por ellos mismos.,11. Desarrollar actividades propias de oficina (llamadas, digitación, correspondencia, etc.), en razón del desempeño de sus funciones o por atención a contingencias del sistema de información.,12. Operar los programas asignados, ingresando los datos para el manejo de las aplicaciones y la información que se allegue a la Personería.,13. Radicar y archivar la correspondencia que ingrese y salga de la oficina.,14. Recepcionar llamadas telefónicas y pasar los respectivos mensajes,15. Informar y/o concertar oportunamente las llamadas, juntas, reuniones y demás compromisos que el Personero(a) debe cumplir.,16. Tomar todos los dictados y atender la correcta ejecución de los trabajos de mecanografía que le sean delegados.,17. Recibir y enviar la correspondencia y documentación que se presenten en la oficina y controlar el recibido por parte del destinatario.,18. Organizar y mantener actualizado el archivo de la Delegatura.,19. Redactar la correspondencia que le delegue su jefe inmediato.,20. Emplear adecuadamente los útiles y equipos a su cargo y velar porque la oficina se mantenga en perfecto estado de orden y presentación.,21. Informar al jefe inmediato sobre las anormalidades que se presenten en el desarrollo de su trabajo.,22. Cumplir las normas de reserva con respecto a la información emanada de la Personería Municipal y de su cargo.,23. Elaborar actas de conciliación, mediación, transacción, autorizadas por el jefe inmediato.,24. Informar sobre el estado de los elementos e insumos a su cargo, y con anticipación sobre su necesidad de adquisición.,25.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 los programas institucionales.,26. Acatar y respetar las normas de higiene y seguridad en el trabajo, para prevenir accidentes y enfermedades  al igual, que las normas y procedimientos de seguridad en general, dispuesta por la administración municipal.,27. Desempeñar las demás funciones que le sean asignadas por su jefe inmediato y aquellas inherentes a las que desarrolle la Personería y la naturaleza del cargo.</t>
  </si>
  <si>
    <t>Estudio: Título de Bachiller., Experiencia:Doce (12)  meses de experiencia laboral</t>
  </si>
  <si>
    <t>1. Apoyar operativamente y complementar el desarrollo de los procesos, procedimientos y actividades donde interviene el Secretario de Despacho. 2. Asistir al Secretario de Despacho en la recepción de visitas, el manejo del archivo documental y la administración de correspondencia. 3. Registrar en la agenda del Secretario de Despacho, los compromisos que deba cumplir. 4. Preparar y organizar la información que debe presentar el Secretario de Despacho. 5. Asistir al Secretario de despacho, en el desarrollo de las actividades que deba realizar, para el cumplimiento misional de la Secretaría. 6. Verificar oportunamente las citas, entrevistas o reuniones del Secretario de Despacho.  7. Solicitar oportunamente los insumos requeridos para el normal funcionamiento del despacho. 8. Recibir llamadas telefónicas, operar los medios técnicos disponibles y entregar los mensajes respectivos. 9. Apoyar al Secretario de Despacho en la ubicación de archivos y documentos requeridos para el normal desempeño de las funciones.,10. Apoyar al Secretario de Despacho en la preparación y presentación de informes.  11. Recolectar, actualizar y procesar la información básica para la elaboración de estudios e investigaciones que se realicen.  12. Prestar apoyo logístico al Secretario de Despacho.  13. Aplicar los métodos, tecnologías y procedimientos que garanticen la eficiencia y eficacia en el desarrollo de las tareas propias del cargo.  14. Mantener informado al Secretario de Despacho de las novedades que se presenten en el desarrollo de los procesos y suministrar la información que se requiera para la toma de decisiones. 15. Cumplir de manera efectiva la misión y los objetivos de  la dependencia a la que se encuentra adscrito y la ejecución de los procesos en que interviene en razón del cargo.  16. Proponer, preparar e implementar los procedimientos e instrumentos requeridos para mejorar la prestación de los servicios a cargo de la entidad. 17. Responder por la aplicación de los métodos y procedimientos del sistema de control interno y velar por la calidad, eficiencia y eficacia del mismo.  18. Cumplir con las disposiciones existentes en materia disciplinaria, sobre Derechos, Deberes, Prohibiciones,  Inhabilidades, Incompatibilidades y Conflicto de Intereses. 19. Desempeñar las demás funciones que le sean asignadas por el jefe inmediato, las que reciba por delegación y aquellas inherentes a las que desarrolla la dependencia.</t>
  </si>
  <si>
    <t>Estudio: Titulo de Bachiller  y curso de conducción y licencia de conducción de vehículo categoría C1, C2 o su equivalente, debidamente habilitadas e inscritas en el RUNT., Experiencia:Seis (6) meses de experiencia laboral</t>
  </si>
  <si>
    <t>Conducir vehículos oficiales, atender y asistir oportunamente los desplazamientos de los funcionarios, personas, materiales, equipos, mercancías y herramientas de conformidad con las necesidades y exigencias de la Administración Municipal, dando un uso apropiado al vehículo asignado, con sujeción a las normas de tránsito establecidas y demás normas que regulan dicha actividad.</t>
  </si>
  <si>
    <t>1.Prestar el servicio de transporte en actividades oficiales o de representación para facilitar el cumplimiento de las funciones del personal transportado.,2.Atender las necesidades de transporte o movilidad de la primera autoridad municipal y funcionarios del Despacho si así se le indica.,3.Transportar suministros, equipos o materiales a los sitios encomendados y participar, cuando sea necesario, en el cargue y descargue del vehículo y traslado de elementos.,4.Informar con oportunidad las necesidades de combustible, lubricantes, repuestos y otros accesorios de pertenencia del vehículo para mantenerlo en óptimas condiciones para la prestación del servicio.,5.Llevar control del consumo de combustible, lubricantes, repuestos y otros accesorios de pertenencia del vehículo para optimizar el gasto de los recursos financieros de la Entidad.,6.Solicitar oportunamente el mantenimiento mecánico y aseo del vehículo asignado para conservarlo en buenas condiciones para la prestación del servicio.,7.Mantener como mínimo el equipo de carretera, responder por el mismo, al igual que por las herramientas asignadas para garantizar el cumplimiento de las normas de tránsito vigentes.,8.Mantener al orden del día los documentos y pólizas requeridos para la conducción del vehículo y presentarlos a las autoridades competentes cuando así se requiera.,9.Llevar el registro diario de actividades e información, de conformidad con el modelo que adopte el Municipio.,10.Participar activamente en los procesos del Sistema Integrado de Gestión, de conformidad con las directrices establecidas para garantizar su implementación y sostenimiento.,11.Las demás inherentes al cargo que le sean asignadas por parte del jefe inmediato.</t>
  </si>
  <si>
    <t>Estudio: NÚCLEO BÁSICO DEL CONOCIMIENTO: Título de Formación Profesional en disciplinas de los núcleos básicos del conocimiento en: bibliotecología y otros de ciencias sociales y humanas. Tarjeta Profesional  La tarjeta profesional es requisito de ley en todos los casos en que la profesión lo tenga reglamentado., Experiencia:Veinticuatro (24) meses de experiencia profesional relacionada con las funciones del cargo.</t>
  </si>
  <si>
    <t>Planear, gestionar y evaluar la organización y el análisis de los recursos bibliográficos y documentales, con base en normas y procedimientos sobre el tema, para garantizar la prestación de los servicios y el acceso a la información por parte de los usuarios.</t>
  </si>
  <si>
    <t>1. Apoyar en los diferentes programas, proyectos o eventos que se est�n ejecutando por la Entidad, cuando sea requerido su acompa�amiento.,2. Realizar las actividades requeridas relacionadas con el �rea de desempe�o seg�n procedimientos establecidos,3. Participar en la elaboraci�n de planes, programas y proyectos, aplicando los conocimientos, t�cnicas y metodolog�as necesarias para contribuir al cumplimiento de los objetivos de la Dependencia.,4. Elaborar plan de adquisiciones de recursos bibliogr�ficos y documentales seg�n diagn�sticos realizados y directrices establecidas.,5. Elaborar los planes y proyectos relacionados con la organizaci�n y el an�lisis de los recursos bibliogr�ficos y documentales de acuerdo con las pol�ticas institucionales.,6. Realizar el seguimiento y el control a los planes, proyectos y actividades del �rea de su competencia, seg�n directrices establecidas. ,7. Realizar los procesos de catalogaci�n, clasificaci�n, an�lisis de los recursos bibliogr�ficos y documentales siguiendo las pol�ticas establecidas.,8. Coordinar las actividades t�cnicas y administrativas de la organizaci�n de la informaci�n y la documentaci�n aportando la experticia profesional.,9. Coordinar la normalizaci�n de la base de datos bibliogr�fica, asegurando el control de calidad de la informaci�n.,10. Actualizar los procedimientos y manuales de organizaci�n de la informaci�n y documentaci�n seg�n necesidades y pol�ticas vigentes. ,11. Administrar el talento humano a su cargo y los recursos asignados seg�n pol�ticas y procedimientos establecidos.,12. Realizar los estudios previos y la supervisi�n de los contratos de adquisici�n de bienes y servicios requeridos para ejecuci�n del plan de acci�n y proyectos especiales del �rea misional, seg�n procedimientos establecidos.,13. Coordinar el desarrollo y gesti�n de la base de datos bibliogr�fico JANIUM relacionada con los m�dulos bibliogr�ficos, de autoridades, publicaciones seriadas, y el control y asignaci�n de claves para catalogaci�n. ,14. Participar en el proceso de aplicaci�n de instrumentos de recolecci�n y an�lisis de la informaci�n necesarios para el estudio de usuarios de la biblioteca.,15. Elaborar inventario del acervo bibliogr�fico y documental seg�n pol�ticas y metodolog�as establecidas. ,16. Participar en la elaboraci�n y aplicaci�n de metodolog�as para la evaluaci�n de las colecciones bibliogr�ficas y documentales aportando la experticia profesional.,17. Realizar inducci�n y capacitaci�n sobre la organizaci�n y an�lisis de informaci�n seg�n requerimientos identificados.,18. Atender las preguntas, peticiones, quejas, reclamos y solicitados de acuerdo a su �rea de desempe�o.,19. Manejar las herramientas tecnol�gicas y administrativas que soportan la ejecuci�n de las actividades y responsabilidades de la Dependencia.,20. Rendir cuentas de su gesti�n, de acuerdo con las normas y procedimientos establecidos con el objeto de hacer seguimiento a su labor.,21. Implementar acciones de mejora establecidas, resultado de los hallazgos y no conformidades de las auditor�as internas y externas. ,22. Realizar la supervisi�n de los contratos que se le asignen en cumplimiento de sus funciones teniendo en cuenta los conocimientos y experiencia necesarios de acuerdo con la ley vigente.,23. Implementar los indicadores de conformidad con metodolog�as de medici�n y control de la gesti�n, con el fin de medir el cumplimiento de las metas y definir acciones de mejoramiento.,24. Participar en la realizaci�n de estudios, informes, memorias, actualizaci�n de procedimientos en temas de su �rea de competencia, para hacer aportes en el proceso de gesti�n del conocimiento.,25. Contribuir con la implementaci�n, mantenimiento y mejoramiento del Sistema Integrado de Gesti�n, a trav�s de la gesti�n por procesos, la participaci�n activa y el desarrollo de todas las actividades definidas por la Entidad.,26. Conocer y cumplir con los roles y la responsabilidad que le corresponden del Sistema de Gesti�n de Seguridad y Salud en el Trabajo (SG-SST) de la Entidad, en cumplimiento de la normativa vigente.,27. Contribuir con la implementaci�n y mantenimiento de las normas, pol�ticas y procedimientos de Gesti�n Documental de la Entidad.,28. Participar en las reuniones con las instancias internas y externas que le sean solicitadas con el fin de promover la acci�n sin�rgica de la Subdirecci�n con las dem�s Dependencias.,29. Desempe�ar las dem�s funciones que se�ale el jefe inmediato en relaci�n con el nivel, la naturaleza y el �rea de desempe�o del cargo.</t>
  </si>
  <si>
    <t>Estudio: Título Profesional en contaduría pública. Tarjeta profesional., Experiencia:Treinta y seis (36) meses de experiencia profesional relacionada con las funciones del cargo en el sector publico</t>
  </si>
  <si>
    <t>Planear, coordinar, desarrollar y evaluar los procesos contables, tributarios y financieros de la BPP, velando porque estos sean completos, oportunos y permanentes, con el fin de revelar la realidad económica, financiera, social y ambiental de la Entidad, de acuerdo a la normativa vigente, con el fin de contribuir al cumplimiento de los objetivos Institucionales.</t>
  </si>
  <si>
    <t>1. Apoyar en los diferentes programas, proyectos o eventos que se est�n ejecutando por la Entidad, cuando sea requerido su acompa�amiento.,2. Realizar las actividades requeridas relacionadas con el �rea de desempe�o, seg�n procedimientos establecidos.,3. Proponer politicas que conlleven al cumplimiento de la normativa contable, acorde  con las directrices establecidas, para hacer mas eficiente el proceso de contabilidad de la Entidad.,4. Garantizar que toda la informaci�n contable de la BPP se registre de acuerdo a la normativa vigente y/o procedimientos establecidos y se encuentre actualizada. ,5. Asegurar que las obligaciones tributarias de la BPP se cumplan con la rigurosidad que exige la norma vigente, impartiendo las instrucciones pertinentes y presentando las declaraciones requeridas, para minimizar el riesgo de sanciones y multas por incumplimiento.,6. Preparar,  presentar  y analizar oportunamente los estados financieros, informes y reportes contables a la Direcci�n, Organismos de Control y fiscalizaci�n e instancias requeridas, para dar cumplimiento a la normativa vigente.,7. Certificar los estados financieros de la BPP y expedir las dem�s certificaciones de su competencia, para garantizar que la informaci�n se ajusta a los requisitos legales.,8. Revisar y aprobar la causaci�n de cuentas por pagar de proveedores y contratistas.,9. Revisar y aprobar las conciliaciones de manera permanente para constatar y ajustar, si a ello hubiere lugar, la informaci�n registrada en la contabilidad contable publica y los datos que tienen las diferentes Dependencias.  ,10. Apoyar la preparaci�n del anteproyecto del POAI,  del Plan de Acci�n Anual y Plurianual de la BPP y el proceso de rendici�n de cuentas (informe de gesti�n). ,11. Apoyar la elaboraci�n y revisi�n del Plan Financiero para el per�odo de cada Administraci�n.,12. Monitorear y analizar la pol�tica fiscal y sus implicaciones financieras y contables. ,13. Velar y verificar la correcta y oportuna aplicaci�n del R�gimen de Contabilidad P�blica y la normativa expedida por los diferentes organismos reguladores. ,14. Supervisar permanente y continuamente los procesos, actividades y operaciones de �ndole financieras, contables y fiscales, con el fin de garantizar que cumplan con los requisitos de ley. ,15. Asesorar al Personal en lo referente a las transacciones efectuadas por la Entidad, con el fin de garantizar el adecuado diligenciamiento y registro de los libros, comprobantes y documentos que soportan en forma legal, t�cnica, financiera y contable  de conformidad con la normativa vigente. ,16. Verificar la realidad de los Estados Financieros y mantenerlos saneados mediante los procesos de conciliaci�n, circularizaci�n y confrontaci�n de existencias, derechos y obligaciones reales con los registros revelados. ,17. Verificar que la totalidad de los registros en libros est�n debidamente soportados y autorizados por el funcionario competente. ,18. Realizar conciliaciones con los procesos de tesorer�a, facturaci�n, activos fijos, almac�n y bienes de consumo, a fin de verificar la realidad de los hechos econ�micos reflejados en los Estados Financieros. ,19. Implementar y desarrollar mecanismos de control en los procesos del �rea contable,  como parte del Sistema de Control Interno de la BPP, que permita disminuir los riesgos y mejorar su gesti�n.,20. Realizar el cierre anual del proceso contable, determinando cuentas de cierre y terceros.,21. Manejar las herramientas tecnol�gicas y administrativas que soportan la ejecuci�n de las actividades y responsabilidades de la Dependencia.,22. Rendir cuentas de su gesti�n, de acuerdo con las normas y procedimientos establecidos con el objeto de hacer seguimiento a su labor.,23. Implementar acciones de mejora establecidas, resultado de los hallazgos y no conformidades de las auditor�as internas y externas. ,24. Realizar la supervisi�n de los contratos que se le asignen en cumplimiento de sus funciones teniendo en cuenta los conocimientos y experiencia necesarios de acuerdo con la ley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activa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 la Subdirecci�n con las dem�s Dependencias.,31. Desempe�ar las dem�s funciones que se�ale el jefe inmediato en relaci�n con el nivel, la naturaleza y el �rea de desempe�o del cargo.</t>
  </si>
  <si>
    <t>Estudio: NÚCLEO BÁSICO DEL CONOCIMIENTO:  Título de Formación Profesional en disciplinas de los núcleos básicos del conocimiento en: Comunicación Social, Periodismo y afines  Tarjeta Profesional La tarjeta profesional es requisito de ley en todos los casos en que la profesión lo tenga reglamentado., Experiencia:Venticuatro meses (24) de experiencia profesional relacionada con las funciones del cargo</t>
  </si>
  <si>
    <t>Coordinar la planeación, desarrollo y evaluación de estrategias de comunicación para la efectiva divulgación y proyección entre la comunidad de los planes, programas, eventos y servicios de la Entidad, con el fin de facilitar el cumplimiento de los objetivos estratégicos.</t>
  </si>
  <si>
    <t>1. Apoyar en los diferentes programas, proyectos o eventos que se est�n ejecutando por la Entidad, cuando sea requerido su acompa�amiento y promocionarlos de forma alterna con el fin de que terceros conozcan el quehacer.,2. Realizar las actividades requeridas relacionadas con el �rea de desempe�o, seg�n procedimientos establecidos.,3. Elaborar los planes, programas y proyectos de comunicaciones institucionales de acuerdo a las directrices establecidas. ,4. Elaborar el plan de comunicaciones internas y externas de la Biblioteca de acuerdo con los lineamientos establecidos.,5. Elaborar el plan de mercadeo de la Biblioteca y coordinar las acciones para su implementaci�n de acuerdo con las  pol�ticas establecidas.,6. Elaborar comunicados y boletines de prensa que permitan divulgar los productos y servicios  de la biblioteca.,7. Realizar estudios de comunidad para implementar estrategias de comunicaci�n que permitan posicionar la raz�n social de la biblioteca a trav�s de alianzas con terceros.,8. Elaborar  manual de estilo y  protocolo que permitan la estandarizaci�n y prestaci�n de los servicios institucionales.,9. Asesorar a las Dependencias de la instituci�n en las estrategias, medios y protocolos de  comunicaci�n y difusi�n de planes, programas, proyectos y  servicios,  seg�n pol�ticas establecidas.,10. Implementar estrategias de comunicaci�n, para el fortalecimiento de relaciones institucionales con otras instancias gubernamentales, con los grupos de interes, con aliados y con los sistemas y redes de bibliotecas internacionales, nacionales, departamentales y municipales.,11. Dirigir los proyectos editoriales de la instituci�n de acuerdo con las pol�ticas y procedimientos adoptados.,12. Coordinar  el desarrollo y gesti�n de la p�gina web de la biblioteca y sus dem�s servicios de acuerdo con las pol�ticas establecidas.,13. Proyectar pol�ticas, procedimientos, manuales, instructivos  y reglamentos que fortalezcan y mejoren los servicios del �rea de su desempe�o. ,14. Coordinar  el talento humano a su cargo  y recursos asignados para el desarrollo de los planes, programas y proyectos seg�n pol�ticas establecidas.,15. Realizar los  estudios previos y supervisi�n de los contratos  requeridos para la ejecuci�n de los planes, programas, proyectos y actividades del �rea de su desempe�o.,16. Participar en la elaboraci�n y difusi�n del informe anual consolidado  de gesti�n y los informes parciales solicitados, seg�n directrices recibidas, para la  rendici�n de cuenta a los entes gubernamentales y comunidad en general.,17. Participar de las relaciones p�blicas de acuerdo a las instrucciones recibidas de la Direcci�n.,18. Elaborar estudios t�cnicos relacionados con su �rea de  desempe�o  seg�n requerimientos establecidos.,19. Atender las preguntas, quejas y reclamos solicitados  de acuerdo a su �rea de desempe�o.,20. Fortalecer y mantener la relaci�n con medios de comunicaci�n, prensa, radio y dem�s audiovisuales, posicionando a la Biblioteca y dando a conocer las diversas actividades y programas. ,21. Manejar las herramientas tecnol�gicas y administrativas que soportan la ejecuci�n de las actividades y responsabilidades de la Dependencia.,22. Rendir cuentas de su gesti�n, de acuerdo con las normas y procedimientos establecidos con el objeto de hacer seguimiento a su labor.,23. Implementar acciones de mejora, resultado de los hallazgos y no conformidades de las auditor�as internas y externas. ,24. Realizar la supervisi�n de los contratos que se le asignen en cumplimiento de sus funciones teniendo en cuenta los conocimientos y experiencia necesarios de acuerdo con la ley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activa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del �rea con las dem�s Dependencias e instancias.,31. Desempe�ar las dem�s funciones que se�ale el jefe inmediato en relaci�n con el nivel, la naturaleza y el �rea de desempe�o del cargo.</t>
  </si>
  <si>
    <t>Estudio: Título de Formación Profesional en disciplinas de los núcleos básicos del conocimiento en: Derecho y afines  Título de posgrado en la modalidad de especialización en áreas relacionadas con las funciones del cargo.  Tarjeta profesional La Tarjeta profesional es requisito de ley en todos los casos en que la profesión lo tenga reglamentado., Experiencia:Veinticuatro (24) meses de experiencia profesional relacionada con las funciones del cargo en el sector publico</t>
  </si>
  <si>
    <t>Ejecutar, gestionar y apoyar en las actividades jurídicas y contractuales de los diferentes procesos de la Entidad, buscando que todas las actuaciones se gesten bajo los principios de transparencia y legalidad estipulados en la normatividad vigente en Colombia.</t>
  </si>
  <si>
    <t>1. Apoyar en los diferentes programas, proyectos o eventos que se est�n ejecutando por la Entidad, cuando sea requerido su acompa�amiento.,2. Realizar las actividades requeridas relacionadas con el �rea de desempe�o, seg�n procedimientos establecidos.,3. Gestionar el dise�o, organizaci�n, ejecuci�n y control de los m�todos de la planeaci�n de los procesos de estandarizaci�n, y de las actividades relacionadas con la racionalizaci�n de los procedimientos de lo jur�dico, judicial, contractual, control interno disciplinario, de la Biblioteca,4. Compilar las normas jur�dicas, jurisprudencia, doctrina y conceptos relacionados con la legislaci�n que enmarca el accionar institucional.,5. Orientar a las Subdirecci�nes de la BPP que lo requieran en la interpretaci�n de las normas constitucionales y legales, revisi�n de actos administrativos y dem�s requerimientos de tipo legal que le soliciten con la oportunidad y periodicidad requerida.,6. Emitir conceptos jur�dicos relacionados con los temas de la BPP, para dar cumplimiento a las disposiciones existentes sobre la materia.,7. Acompa�ar en el desarrollo de los procesos, reclamaciones, peticiones y demandas que le sean asignadas, con el fin de dar cumplimiento a las normas legales.,8. Realizar y proponer en materia de contrataci�n la adecuada v�a para el cumplimiento de la normativa en materia de contratos, cumpliendo los requisitos legales y con los entes de control.,9. Proyectar las minutas y verificar el cumplimiento de los requisitos en los contratos que celebra la Entidad, con el fin de garantizar que cumplen con la normativa vigente.,10. Informar en forma oportuna los riesgos jur�dicos identificados en las acciones u omisiones de la Entidad.,11. Ejerecer la Secretaria tecnica del Comit� de Control Interno Disciplinario y del Comit� de Conciliaci�n de la Entidad, seg�n lo estipulado por la normativa vigente,12. Implementar y desarrollar mecanismos de control en los procesos jur�dicos como parte del sistema de control interno de la BPP, que permita disminuir el riesgo y mejorar su gesti�n.,13. Tener un conocimiento de la ley de derechos de autor, propiedad intelectual su aplicaci�n y procedimiento, con el fin de dar las pautas y aplicaci�n para el manejo interno y externo de la entidad.,14. Apoyar en el seguimento de la politica para la prevenci�n del da�o antijur�dico en la Entidad.,15. Apoyar en la representaci�n Judicial y extrajudicial de la Entidad, cuando sea requerido.,16. Manejar las herramientas tecnol�gicas y administrativas que soportan la ejecuci�n de las actividades y responsabilidades de la Dependencia.,17. Rendir cuentas de su gesti�n, de acuerdo con las normas y procedimientos establecidos con el objeto de hacer seguimiento a su labor.,18. Implementar acciones de mejora establecidas, resultado de los hallazgos y no conformidades de las auditor�as internas y externas. ,19. Realizar la supervisi�n de los contratos que se le asignen en cumplimiento de sus funciones teniendo en cuenta los conocimientos y experiencias necesarios, de acuerdo con la ley vigente.,20. Implementar los indicadores de conformidad con metodolog�as de medici�n y control de la gesti�n, con el fin de medir el cumplimiento de las metas y definir acciones de mejoramiento.,21. Participar en la realizaci�n de estudios, informes, memorias, actualizaci�n de procedimientos en temas de su �rea de competencia, para hacer aportes en el proceso de gesti�n del conocimiento.,22. Contribuir con la implementaci�n, mantenimiento y mejoramiento del Sistema Integrado de Gesti�n, a trav�s de la gesti�n por procesos, la participaci�n activa y el desarrollo de todas las actividades definidas por la Entidad.,23. Conocer y cumplir con los roles y la responsabilidad que le corresponden del Sistema de Gesti�n de Seguridad y Salud en el Trabajo (SG-SST) de la Entidad, en cumplimiento de la normativa vigente.,24. Contribuir con la implementaci�n y mantenimiento de las normas, pol�ticas y procedimientos de Gesti�n Documental de la Entidad.,25. Participar en las reuniones con las instancias internas y externas que le sean solicitadas con el fin de promover la acci�n sin�rgica de la Secretar�a General, con las dem�s Dependencias e instancias.,26. Desempe�ar las dem�s funciones que se�ale el jefe inmediato en relaci�n con el nivel, la naturaleza y el �rea de desempe�o del cargo.</t>
  </si>
  <si>
    <t>Estudio: Título Profesional en los núcleos básicos del conocimiento en: Administración - Ingeniería Administrativa y Afines  Ingeniería Industrial y Afines. Derecho y Afines. Psicología Título de posgrado en la modalidad de especialización en áreas relacionadas con las funciones del cargo, como Gestión del Desarrollo Humano, Gerencia del Talento Humano, Recursos Humanos, Seguridad y Salud en el Trabajo, Derecho Administrativo o Legislación Laboral. Tarjeta profesional en los casos requeridos por ley., Experiencia:Treinta y seis (36)  meses de experiencia profesional  relacionada en el sector publico</t>
  </si>
  <si>
    <t>Gestionar el proceso de Talento Humano a través de la planeacion, formulación, implementacion y seguimiento de las actividades relacionadas con la administración del Talento Humano que se requieran, procurando el eficiente desempeño y el mejoramiento de las competencias individuales y colectivas, para asegurar el cumplimiento de las normas legales y el direccionamiento estratégico para la efectiva prestación del servicio de la Biblioteca.</t>
  </si>
  <si>
    <t>1. Apoyar en los diferentes programas, proyectos o eventos que se est�n ejecutando por la Entidad, cuando sea requerido su acompa�amiento.,2. Realizar las actividades requeridas relacionadas con el �rea de desempe�o, seg�n procedimientos establecidos y la  normativa vigente.,3. Coordinar la gesti�n de talento humano en la Entidad, acorde con las directrices y normativa vigente.,4. Elaborar el Plan Estrat�gico de Talento Humano de la Entidad, acorde con las directrices viegentes.,5. Dise�ar, coordinar, formular y gestionar los planes (Plan Institucional de Capacitaci�n, Plan de Bienestar y Est�mulos, Plan de Previsi�n de Recursos Humanos, Plan Anual de Vacantes, entre otros) programas, proyectos y procesos relacionados con la administraci�n del Talento humano y la gesti�n humana de la Instituci�n con el fin de velar por el bienestar del servidor de acuerdo con la normativa vigente.,6. Promover, proponer y formular estrategias y acciones para estimular el desempe�o del personal de la Entidad.,7. Dirigir y coordinar los procedimientos de selecci�n y vinculaci�n, inducci�n y reinducci�n del personal de la Entidad acorde con las normas vigentes.,8. Impartir directrices y promover la implementaci�n del Sistema de Gesti�n de Seguridad y Salud en el trabajo (SG-SST) en la Entidad, acorde con la normativa vigente.,9. Formular y participar en los procesos de reestructuraci�n administrativa y coordinar la actualizaci�n del manual de funciones, requisitos y competencias, de acuerdo con las normas de carrera administrativa y los requerimientos de la BPP.,10. Proponer, evaluar y proyectar la ejecuci�n de las actividades en lo referente a organizaci�n del empleo, los sistemas de clasificaci�n y nomenclatura y a la administraci�n de salarios y prestaciones sociales.,11. Adelantar los tr�mites requeridos por la Comisi�n Nacional del Servicio Civil en todo lo relacionado a los procesos de carrera administrativa. ,12. Promover y gestionar la aplicaci�n de la Evaluaci�n del Desempe�o Laboral, Acuerdos de Gesti�n y herramientas de seguimiento de funciones, de los empleados de carrera administrativa, en periodo de prueba, de libre nombramiento y remoci�n y nombramientos en provisionalidad, de conformidad con la normativa vigente.,13. Revisar los actos administrativos para la firma de la Direcci�n General, relacionados con nombramientos, promociones, traslados, renuncias, licencias, vacaciones y dem�s situaciones administrativas similares, teniendo en cuenta el cumplimiento de la normativa vigente.,14. Socializar y orientar a los servidores p�blicos de la Biblioteca sobre la aplicaci�n de conceptos y metodolog�as relacionadas con el Sistema de Informaci�n de Gesti�n del Empleo P�blico (SIGEP), con su respectivo seguimiento, verificaci�n y documentaci�n de informaci�n.,15. Controlar y custodiar la base de datos de la informaci�n de historias laborales y coordinar la organizaci�n del archivo de las mismas en la BPP, de conformidad con las normas del Archivo General de la Naci�n.,16. Gestionar las situaciones y novedades administrativas de los servidores p�blicos de la Entidad, de acuerdo con los procedimientos y la normativa vigente.,17. Liderar, participar y gestionar las acciones necesarias para la conformaci�n y desarrollo de los diferentes Comit�s de la Entidad, ligados al proceso de Talento Humano y acorde con la normativa vigente.,18. Revisar y analizar los tr�mites relacionados con la liquidaci�n de n�mina, prestaciones sociales, pagos a la seguridad social integral y parafiscales, con el fin de atender los requerimientos que la ley establece sobre la materia.,19. Atender las reclamaciones presentadas, relacionadas con la gesti�n de Talento Humano, y dar respuesta a las peticiones que se presenten, en los t�rminos indicados en la norma.,20. Expedir las certificaciones o constancias laborales solicitadas por los empleados de la Entidad.Realizar las mediciones de clima laboral y tomar las acciones necesarias derivadas del diagn�stico.,21. Manejar las herramientas tecnol�gicas y administrativas que soportan la ejecuci�n de las actividades y responsabilidades de la Dependencia.,22. Rendir cuentas de su gesti�n, de acuerdo con las normas y procedimientos establecidos con el objeto de hacer seguimiento a su labor. ,23. Implementar acciones de mejora, resultado de los hallazgos y no conformidades detectadas en las auditor�as internas y externas. ,24. Realizar la supervisi�n de los contratos que se le asignen en cumplimiento de sus funciones, teniendo en cuenta el conocimiento y experiencia necesarios, de acuerdo con la normativa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 la Subdirecci�n con las dem�s Dependencias.,31. Desempe�ar las dem�s funciones que se�ale el jefe inmediato en relaci�n con el nivel, la naturaleza y el �rea de desempe�o del cargo.</t>
  </si>
  <si>
    <t>Estudio: Título de formación técnica en disciplinas académicas de los núcleos básicos del conocimiento en:  Título en tecnología en archivística o administración documental y micrografía Tarjeta profesional, Experiencia:Treinta y seis meses de experiencia técnica especifica</t>
  </si>
  <si>
    <t>Administrar el archivo documental de la Entidad de manera organizada y eficiente, en tal forma que la información institucional sea recuperable para su uso y se brinde la mejor atención al usuario interno y externo, cumpliendo con la normatividad vigente en materia de gestión documental y archivo.</t>
  </si>
  <si>
    <t xml:space="preserve">1. Apoyar en los diferentes programas, proyectos o eventos que se esten ejecutando por la Entidad, cuando sea requerido su acompa�amiento.,2. Realizar las actividades requeridas relacionadas con el �rea de desempe�o segun procedimientos establecidos.,3. Administrar, conservar y salvaguardar el archivo general de documentos de la BPP para dar cumplimiento a las tecnicas y disposiciones en la materia.,4. Orientar y aplicar la programacion y ejecucion de las actividades referentes a las transferencias documentales, tr�mites y dem�s asuntos administrativos.,5. Coordinar con las Dependencias de la entidad las actividades relacionadas con la transferencia de los archivos de gestion al archivo central, con el fin de dar cumplimiento a la normativa vigente en la materia.,6. Gestionar el proceso de actualizacion de la tabla de retencion documental de la BPP, segun los par�metros impartidos por el Archivo General de la Nacion, para asegurar la correcta conservacion de los documentos.,7. Orientar a todas las Dependencias de la entidad en la implementacion de las tecnicas archiv�sticas de acuerdo a normativa vigente para el manejo y organizacion de la documentacion.,8. Coordinar con las Dependencias de la entidad las actividades relacionadas con la transferencia de los archivos de gestion del archivo central.,9. Proponer y desarrollar, mecanismos de sistematizacion y microfilmacion del archivo de la entidad, para facilitar su consulta.,10. Dise�ar, elaborar y actualizar permanentemente el sistema de informacion del Archivo Central de la entidad � (inventario documental),11. Coordinar y ejecutar las actividades de recepcion, direccionamiento, entrega y despacho de la correspondencia oficial de la entidad.,12. Apoyar en los procesos de recepcion y tramite de las PQRS de la Entidad, segun los procedimientos y protocolos establecidos,13. Participar en la actualizacion del manual de procesos y procedimientos de gestion documental de la entidad y propender por el mejoramiento continuo de la gestion.,14. Colaborar en la elaboracion de cuadros, informes, estad�sticas y dem�s datos concernientes que se deriven del manejo documental de la entidad.,15. Participar en las reuniones que se requieran del Comite de Gestion y Desempe�o, organo de Alta Direccion, para contribuir al desarrollo de planes y programas de Gestion Documental.,16. Manejar las herramientas tecnologicas y administrativas que soportan la ejecucion de las actividades y responsabilidades de la Dependencia.,17. Rendir cuentas de su gestion, de acuerdo con las normas y procedimientos establecidos con el objeto de hacer seguimiento a su labor.,18. Realizar la supervision de los contratos que se le asignen en cumplimiento de sus funciones teniendo en cuenta los conocimientos y experiencia necesarios de acuerdo con la ley vigente.,19. Contribuir  con la implementacion, mantenimiento y mejoramiento del Sistema Integrado de Gestion, a traves  de la gestion por procesos,  la  participacion activa y el desarrollo de todas las actividades definidas por la Entidad. ,20. Conocer y cumplir con los roles y reponsabilidad que le corresponden del Sistema de Gestion de Seguridad y Salud en el trabajo (SG-SST) de la Entidad, en cumplimiento de la normativa vigente.,21. Participar en las reuniones con las instancias internas y externas que le sean solicitadas con el fin de promover la accion sinergica de la Subdireccion Administrativa y Financiera con las dem�s Dependencias e instancias.  ,22. Las dem�s funciones que se�ale el Jefe inmediato en relacion con el nivel, la naturaleza y el �rea de desempe�o del cargo. </t>
  </si>
  <si>
    <t>Estudio: NÚCLEO BÁSICO DEL CONOCIMIENTO: Título de formación técnica en disciplinas académicas de los núcleos básicos del conocimiento en:  bibliotecología otros de ciencias sociales, ciencias de la información, historia, geografía, sociología, trabajo social y afines, administración y economía., Experiencia:Treinta y Seis (36) meses de experiencia relacionada con las funciones del cargo</t>
  </si>
  <si>
    <t>Apoyar técnica y administrativamente la organización de la información, la prestación de los servicios bibliotecarios, formación de usuarios, promoción a la lectura y escritura y los asociados con las colecciones patrimoniales, de acuerdo con los procedimientos establecidos, para garantizar el cumplimiento de los objetivos,  la misión y la visión institucional.</t>
  </si>
  <si>
    <t>1. Apoyar en los diferentes programas, proyectos o eventos que se est�n ejecutando por la Entidad, cuando sea requerido su acompa�amiento.,2. Realizar las actividades requeridas que permitan la ejecuci�n de los planes, proyectos y servicios del �rea de su desempe�o, seg�n procedimientos establecidos.,3. Orientar a los usuarios en la b�squeda y obtenci�n de la informaci�n siguiendo los procedimientos y protocolos establecidos.,4. Realizar actividades de formaci�n de usuarios seg�n directrices y procedimientos establecidos.,5. Realizar las actividades que permiten la prestaci�n de los servicios basados en las Tics relacionados con el internet, manejo de dispositivos, servicios virtuales seg�n procedimientos establecidos.,6. Participar en las actividades de promoci�n y difusi�n de los servicios bibliotecarios, formaci�n de usuarios, promoci�n a la lectura y escritura, patrimoniales, seg�n procedimientos establecidos.,7. Realizar actividades de catalogaci�n, clasificaci�n y an�lisis de los recursos bibliogr�ficos y documentales de acuerdo con los procedimientos establecidos. ,8. Ingresar los registros bibliogr�ficos y documentales, analizados y clasificados a la plataforma tecnol�gica disponible para ello, seg�n procedimientos establecidos. ,9. Participar en la elaboraci�n y ajuste de procedimientos, manuales, instructivos del �rea de su desempe�o seg�n requerimientos establecidos.,10. Participar en la elaboraci�n y ejecuci�n del plan de inventario del acervo bibliogr�fico y documental seg�n procedimientos y lineamientos recibidos.,11. Aplicar instrumentos de evaluaci�n de servicios, colecciones, estudios de usuarios, seg�n metodolog�as establecidas.,12. Realizar actividades de digitalizaci�n y conservaci�n del acervo bibliogr�fico, documental y patrimonial seg�n procedimientos e instrucciones recibidas.,13. Alimentar bases de datos y sistemas de informaci�n bibliogr�fico de acuerdo con los procedimientos establecidos, instrucciones recibidas y protocolos de seguridad.,14. Participar en grupos de trabajo de acuerdo a su �rea de desempe�o.,15. Participar en la organizaci�n de los recursos bibliogr�ficos, documentales, y los de car�cter patrimonial de acuerdo con las pol�ticas y procedimientos establecidos.,16. Manejar las herramientas tecnol�gicas y administrativas que soportan la ejecuci�n de las actividades y responsabilidades de la Dependencia.,17. Presentar informes y estad�sticas de su desempe�o seg�n procedimientos.,18. Realizar la supervisi�n de los contratos que se le asignen en cumplimiento de sus funciones teniendo en cuenta los conocimientos y experiencia necesarios de acuerdo con la ley vigente.,19. Contribuir con la implementaci�n, mantenimiento y mejoramiento del Sistema Integrado de Gesti�n, a trav�s de la gesti�n por procesos, la participaci�n activa y el desarrollo de todas las actividades definidas por la Entidad.  ,20. Conocer y cumplir con los roles y la responsabilidad que le corresponden del Sistema de Gesti�n de Seguridad y Salud en el Trabajo (SG-SST) de la Entidad, en cumplimiento de la normativa vigente.,21. Contribuir con la implementaci�n y mantenimiento de las normas, pol�ticas y procedimientos de Gesti�n Documental de la Entidad,22. Participar en las reuniones con las instancias internas y externas que le sean solicitadas con el fin de promover la acci�n sin�rgica de la Subdirecci�n con las dem�s Dependencias.,23. Desempe�ar las dem�s funciones que se�ale el jefe inmediato en relaci�n con el nivel, la naturaleza y el �rea de desempe�o del cargo.</t>
  </si>
  <si>
    <t>Estudio: Titulo de bachiller en cualquier modalidad, Experiencia:Veinticuatro (24) meses de experiencia relacionada con las funciones del cargo</t>
  </si>
  <si>
    <t>Apoyar técnica y administrativamente la organización de la información y la prestación de los servicios bibliotecarios, de formación de usuarios y los relacionados con las colecciones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</si>
  <si>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Alimentar bases de datos y sistemas de informaci�n bibliogr�fico de acuerdo con los procedimientos establecidos, instrucciones recibidas y protocolos de seguridad.,4. Organizar el material bibliogr�fico que ingresa a la instituci�n seg�n procedimientos establecidos.,5.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servicio.,6. Participar en el ajuste de procedimientos, manuales, instructivos para el an�lisis, ajuste y normalizaci�n de las bases de datos y del Cat�logo Bibliogr�fico seg�n requerimientos establecidos.,7. Realizar las actividades de identificaci�n y descripci�n b�sica para la catalogaci�n, clasificaci�n e indizaci�n de los recursos bibliogr�ficos y documentales seg�n procedimientos e instrucciones recibidas.,8. Participar en la elaboraci�n y ejecuci�n del plan de adquisiciones de recursos bibliogr�ficos y documentales seg�n diagn�sticos realizados y directrices establecidas.,9. Ingresar los registros de Informaci�n y elementos adicionales al Cat�logo Bibliogr�fico y Bases de Datos seg�n procedimientos establecidos,10. Aplicar instrumentos de evaluaci�n de los servicios y de las colecciones, estudio de usuarios seg�n metodolog�as establecidas.,11. Orientar a los usuarios en la b�squeda y obtenci�n de la informaci�n siguiendo los procedimientos y protocolos establecidos.,12. Realizar actividades de formaci�n de usuarios seg�n directrices y procedimientos establecidos.,13. Participar en las actividades de promoci�n y difusi�n de los servicios bibliotecarios, culturales y patrimoniales seg�n procedimientos establecidos.,14. Participar en la organizaci�n de los recursos bibliogr�ficos, documentales y patrimoniales de acuerdo con las pol�ticas y procedimientos establecidos.,15. Realizar actividades de preparaci�n f�sica, mantenimiento y conservaci�n del acervo bibliogr�fico y documental seg�n procedimientos e instrucciones recibidas.,16. Participar en la elaboraci�n y ejecuci�n del plan de inventario del acervo bibliogr�fico y documental seg�n procedimientos y lineamientos recibidos.,17. Presentar informes y estad�sticas de su desempe�o seg�n procedimientos.,18. Manejar las herramientas tecnol�gicas que soportan la ejecuci�n de las actividades y responsabilidades de la Dependencia. ,19. Contribuir con la implementaci�n, mantenimiento y mejoramiento del Sistema Integrado de Gesti�n, a trav�s de la gesti�n por procesos, la participaci�n activa y el desarrollo de todas las actividades definidas por la Entidad.  ,20. Conocer y cumplir con los roles y la responsabilidad que le corresponden del Sistema de Gesti�n de Seguridad y Salud en el Trabajo (SG-SST) de la Entidad, en cumplimiento de la normativa vigente.,21. Contribuir con la implementaci�n y mantenimiento de las normas, pol�ticas y procedimientos de Gesti�n Documental de la Entidad,22. Participar en las reuniones con las instancias internas y externas que le sean solicitadas con el fin de promover la acci�n sin�rgica de la Subdirecci�n con las dem�s Dependencias. ,23. Desempe�ar las dem�s funciones que se�ale el jefe inmediato en relaci�n con el nivel, la naturaleza y el �rea de desempe�o del cargo.</t>
  </si>
  <si>
    <t>Estudio: Diploma de Bachiller en cualquier modalidad, Experiencia:Veintiseis (26) meses de experiencia relacionadas con las funciones del cargo.</t>
  </si>
  <si>
    <t>Apoyar técnica y administrativamente la organización de la información y la prestación de los servicios bibliotecarios, la formación de usuarios, la promoción a la lectura y escritura y los relacionados con las colecciones patrimoniales de acuerdo con los procedimientos establecidos, para contribuir al cumplimiento de los objetivos, de la misión y la visión institucional.</t>
  </si>
  <si>
    <t xml:space="preserve">1. Apoyar en los diferentes programas, proyectos o eventos que se est�n ejecutando por la Entidad, cuando sea requerido su acompa�amiento.,2. Realizar las actividades requeridas relacionadas con el �rea de desempe�o seg�n procedimientos establecidos,3. Orientar a los usuarios en la b�squeda y obtenci�n de la informaci�n siguiendo los procedimientos y protocolos establecidos.,4. Realizar las actividades que permiten la prestaci�n de los servicios basados en las Tics relacionados con el internet, manejo de dispositivos, servicios virtuales seg�n procedimientos establecidos.,5. Realizar actividades de formaci�n de usuarios seg�n directrices y procedimientos establecidos.,6. Participar en las actividades de promoci�n y difusi�n de los servicios bibliotecarios, culturales y patrimoniales seg�n procedimientos establecidos.,7. Participar en la organizaci�n de los recursos bibliogr�ficos, documentales y patrimoniales de acuerdo con las pol�ticas y procedimientos establecidos.,8. Realizar actividades relacionadas con los procedimientos del �rea de desempe�o seg�n requerimientos establecidos.,9. Aplicar instrumentos de evaluaci�n de los servicios y de las colecciones, estudio de usuarios seg�n metodolog�as establecidas.,10. Realizar actividades de digitalizaci�n y conservaci�n del acervo bibliogr�fico, documental y patrimonial seg�n procedimientos e instrucciones recibidas.,11. Participar en la elaboraci�n y ejecuci�n del plan de inventario del acervo bibliogr�fico y documental seg�n procedimientos y lineamientos recibidos. ,12. Alimentar bases de datos y sistemas de informaci�n bibliogr�fico de acuerdo con los procedimientos establecidos, instrucciones recibidas y protocolos de seguridad.,13. Manejar las herramientas tecnol�gicas que soportan la ejecuci�n de las actividades y responsabilidades de la Dependencia..,14. Presentar informes y estad�sticas de su desempe�o seg�n procedimientos.,15. Contribuir con la implementaci�n, mantenimiento y mejoramiento del Sistema Integrado de Gesti�n, a trav�s de la gesti�n por procesos, la participaci�n activa y el desarrollo de todas las actividades definidas por la Entidad.  ,16. Conocer y cumplir con los roles y la responsabilidad que le corresponden del Sistema de Gesti�n de Seguridad y Salud en el Trabajo (SG-SST) de la Entidad, en cumplimiento de la normativa vigente.,17. Contribuir con la implementaci�n y mantenimiento de las normas, pol�ticas y procedimientos de Gesti�n Documental de la Entidad,18. Participar en las reuniones con las instancias internas y externas que le sean solicitadas con el fin de promover la acci�n sin�rgica de la Subdirecci�n con las dem�s Dependencias. ,19. Desempe�ar las dem�s funciones que se�ale el jefe inmediato en relaci�n con el nivel, la naturaleza y el �rea de desempe�o del cargo., </t>
  </si>
  <si>
    <t>Estudio: diploma de Bachiller en cualquier modalidad Certificación en trabajo seguro el altura 40 horas, Experiencia:Veinte (20) meses de experiencia relacionada con las funciones del cargo</t>
  </si>
  <si>
    <t>Apoyar técnica y administrativamente la prestación de los servicios de extensión cultural, bibliotecarios, y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</si>
  <si>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Realizar las actividades correspondientes a la log�stica de los eventos y actividades bibliotecarias, art�sticas, culturales y formativas de acuerdo con los procedimientos e instrucciones recibidas.,4.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servicio.,5. Orientar al usuario suministrando la informaci�n que sea solicitada, de conformidad con los procedimientos establecidos. ,6. Participar en las actividades de promoci�n, difusi�n y evaluaci�n de los servicios bibliotecarios, culturales y patrimoniales seg�n procedimientos establecidos.,7. Alimentar bases de datos y sistemas de informaci�n de acuerdo con los procedimientos establecidos.,8. Participar en la organizaci�n de los recursos bibliogr�ficos, documentales y patrimoniales de acuerdo con las pol�ticas y procedimientos establecidos. ,9. Manejar las herramientas tecnol�gicas que soportan la ejecuci�n de las actividades y responsabilidades de la Dependencia.,10. Presentar informes y estad�sticas de su desempe�o seg�n procedimientos.,11. Contribuir con la implementaci�n, mantenimiento y mejoramiento del Sistema Integrado de Gesti�n, a trav�s de la gesti�n por procesos, la participaci�n activa y el desarrollo de todas las actividades definidas por la Entidad.  ,12. Conocer y cumplir con los roles y la responsabilidad que le corresponden del Sistema de Gesti�n de Seguridad y Salud en el Trabajo (SG-SST) de la Entidad, en cumplimiento de la normativa vigente.,13. Contribuir con la implementaci�n y mantenimiento de las normas, pol�ticas y procedimientos de Gesti�n Documental de la Entidad,14. Participar en las reuniones con las instancias internas y externas que le sean solicitadas con el fin de promover la acci�n sin�rgica de la Subdirecci�n con las dem�s Dependencias. ,15. Desempe�ar las dem�s funciones que se�ale el jefe inmediato en relaci�n con el nivel, la naturaleza y el �rea de desempe�o del cargo.</t>
  </si>
  <si>
    <t>Estudio: Diploma de bachiller en Cualquier modalidad, Experiencia:Veinte (20) meses de experiencia relacionada con las funciones del cargo</t>
  </si>
  <si>
    <t>Apoyar técnica y administrativamente la organización de la información y la prestación de los servicios bibliotecarios, de formación de usuarios, promoción a la lectura y escritura y los relacionados con las colecciones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</si>
  <si>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Realizar las actividades requeridas de los servicios bibliotecarios relacionados con la afiliaci�n de usuarios, pr�stamos, renovaci�n de materiales bibliogr�ficos y documentales seg�n procedimientos establecidos.,4.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servicio.,5. Alimentar bases de datos y sistemas de informaci�n bibliogr�fico de acuerdo con los procedimientos establecidos, instrucciones recibidas y protocolos de seguridad.,6. Realizar las actividades de identificaci�n y descripci�n b�sica para la catalogaci�n, clasificaci�n e indizaci�n de los recursos bibliogr�ficos y documentales seg�n procedimientos e instrucciones recibidas.,7. Ingresar los registros de Informaci�n y elementos adicionales al Cat�logo Bibliogr�fico y Bases de Datos seg�n procedimientos establecidos.,8. Aplicar instrumentos de evaluaci�n de servicios, colecciones, estudios de usuarios, seg�n metodolog�as establecidas. ,9. Orientar a los usuarios en la b�squeda y obtenci�n de la informaci�n siguiendo los procedimientos y protocolos establecidos.,10. Realizar actividades de formaci�n de usuarios seg�n directrices y procedimientos establecidos.,11. Participar en las actividades de promoci�n y difusi�n de los servicios bibliotecarios, culturales y patrimoniales, seg�n procedimientos establecidos.,12. Realizar actividades de preparaci�n f�sica, digitalizaci�n, mantenimiento y conservaci�n del acervo bibliogr�fico y documental seg�n procedimientos e instrucciones recibidas.,13. Participar en la elaboraci�n y ejecuci�n del plan de inventario del acervo bibliogr�fico y documental seg�n procedimientos y lineamientos recibidos.,14. Participar en la organizaci�n de los recursos bibliogr�ficos, documentales y patrimoniales de acuerdo con las pol�ticas y procedimientos establecidos. ,15. Manejar las herramientas tecnol�gicas y administrativas que soportan la ejecuci�n de las actividades y responsabilidades de la Dependencia.,16. Presentar informes y estad�sticas de su desempe�o seg�n procedimientos.,17. Contribuir con la implementaci�n, mantenimiento y mejoramiento del Sistema Integrado de Gesti�n, a trav�s de la gesti�n por procesos, la participaci�n activa y el desarrollo de todas las actividades definidas por la Entidad.  ,18. Conocer y cumplir con los roles y la responsabilidad que le corresponden del Sistema de Gesti�n de Seguridad y Salud en el Trabajo (SG-SST) de la Entidad, en cumplimiento de la normativa vigente.,19. Contribuir con la implementaci�n y mantenimiento de las normas, pol�ticas y procedimientos de Gesti�n Documental de la Entidad,20. Participar en las reuniones con las instancias internas y externas que le sean solicitadas con el fin de promover la acci�n sin�rgica de la Subdirecci�n con las dem�s Dependencias. ,21. Desempe�ar las dem�s funciones que se�ale el jefe inmediato en relaci�n con el nivel, la naturaleza y el �rea de desempe�o del cargo.</t>
  </si>
  <si>
    <t>Estudio: Diploma de Bachiller en cualquier modalidad, Experiencia:Treinta y seis (36) meses de experiencia laboral especifica como auxiliar contable.</t>
  </si>
  <si>
    <t>Apoyar  en la identificación,  codificación  y registro contable de las  transacciones y hechos económicos, sociales y ambientales generados de la actividad institucional  de acuerdo con los procedimientos  y normas vigentes,   para contribuir  al proceso de gestión financiera de la Entidad.</t>
  </si>
  <si>
    <t xml:space="preserve">1. Apoyar en los diferentes programas, proyectos o eventos que se est�n ejecutando por la Entidad, cuando sea requerido su acompa�amiento,2. Realizar las actividades requeridas relacionadas con el �rea de desempe�o seg�n procedimientos establecidos,3. Recibir los documentos que soportan las transacciones y hechos econ�micos, financieros y ambientales seg�n procedimientos  establecidos.,4. Revisar  los documentos y soportes que respaldan  los hechos contables de acuerdo a las normas y procedimientos establecidos.,5. Registrar las transacciones en los libros contables de acuerdo al sistema de clasificaci�n  y codificaci�n establecido en el  Plan General de Contabilidad.,6. Llevar los libros contables en el software establecido para ello seg�n procedimientos establecidos. ,7. Apoyar al Contador para el cabal cumplimiento de todas las obligaciones y responsabilidades del �rea Contable. ,8. Archivar los documentos soportes y  libros contables seg�n procedimientos de Gesti�n Documental.,9. Elaborar conciliaciones bancarias y con los procesos de tesorer�a, presupuesto seg�n procedimientos establecidos.,10. Generar para revisi�n y  aprobaci�n las declaraciones tributarias de acuerdo a los formatos e instructivos para cumplir con las obligaciones legales vigentes.,11. Presentar para su pago las declaraciones de impuestos  de acuerdo  al calendario tributario.,12. Generar  a trav�s del software contable  los estados financieros  para su revisi�n y aprobaci�n seg�n procedimientos establecidos.,13. Enviar  a la Contadur�a a  trav�s del SHIP los estados financieros seg�n periodicidad y par�metros establecidos.,14. Participar en la elaboraci�n de los cierres contables y ajuste de cuentas  actualizaci�n de precios, c�lculo de provisiones, depreciaciones, de acuerdo a los par�metros establecidos.  ,15. Custodiar los documentos y libros contables que se encuentran en el Archivo de Gesti�n seg�n procedimientos establecidos.,16. Manejar las herramientas tecnol�gicas y administrativas que soportan la ejecuci�n de las actividades y responsabilidades de la Dependencia.,17. Rendir cuentas de su gesti�n, de acuerdo con las normas y procedimientos establecidos con el objeto de hacer seguimiento a su labor. ,18. Contribuir  con la implementaci�n, mantenimiento y mejoramiento del Sistema Integrado de Gesti�n, a trav�s  de la gesti�n por procesos,  la  participaci�n activa y el desarrollo de todas las actividades definidas por la Entidad.  ,19. Conocer y cumplir con los roles y la responsabilidad que le corresponden del Sistema de Gesti�n de Seguridad y Salud en el Trabajo (SG-SST) de la Entidad, en cumplimiento de la normativa vigente.,20. Contribuir con la implementaci�n y mantenimiento de las normas, pol�ticas y procedimientos de Gesti�n Documental de la Entidad.,21. Participar en las reuniones con las instancias internas y externas que le sean solicitadas con el fin de promover la acci�n sin�rgica de la Subdirecci�n Administrativa y Financiera con las dem�s Dependencias e instancias.  ,22. Apoyar a la Subdirecci�n Administrativa y Financiera para lograr el cumplimiento de todas las obligaciones y responsabilidades de dicha Subdirecci�n.,23. Desempe�ar las dem�s funciones que se�ale el Jefe inmediato en relaci�n con el nivel, la naturaleza y el �rea de desempe�o del cargo., </t>
  </si>
  <si>
    <t>Estudio: Núcleo Básico del Conocimiento: Título Profesional en Derecho y afines, Administración, Contaduría Pública y Economía Y Tarjeta profesional en los casos requeridos por la Ley., Experiencia:Cuarenta y dos (42) meses de Experiencia profesional relacionada.</t>
  </si>
  <si>
    <t>Aplicar los conocimientos propios de su profesión para ejecutar las actividades que se desarrollen en el proceso y programas  relacionados con la administración de las pólizas para el aseguramiento de los bienes muebles, inmuebles e intereses patrimoniales y de los servidores públicos desde su identificación y hasta el monitoreo de los mismo  así también la asesoría frente a la revisión de las garantías crediticias que el Instituto asume.</t>
  </si>
  <si>
    <t>Administrar el programa de pólizas de seguros del Instituto y valorar el nivel de cubrimiento que se tenga en cada una de las pólizas de seguros contratadas que amparan a los Servidores Públicos del IDEA, los bienes muebles, inmuebles e intereses patrimoniales de propiedad del Instituto, así como de aquellos por los que sea o llegare a ser legalmente responsable ubicados en el territorio nacional.,Realizar y analizar el presupuesto anual del programa de pólizas de seguros del Instituto.,Realizar y analizar los informes de ejecución del programa de pólizas de seguros para el monitoreo de exclusiones y adiciones a las mismas.,Realizar la revisión de las pólizas que sirven de garantía a los bienes muebles e inmuebles y las de los servidores públicos del IDEA, procurando que se cumpla con las disposiciones legales vigentes en atención a mantenerlas y adecuarlas.,Mantener  contacto permanente con el corredor de seguros de el IDEA, con el fin de actualizar las diferentes pólizas en el momento en que se requiera.,Realizar el monitoreo y control a las novedades informadas por las Áreas correspondientes y que puedan llegar a afectar las pólizas contratadas por el IDEA.,Realizar monitoreo y mantener el control a los pagos que se deban efectuar a la compañía de seguros contratada por el IDEA.,Revisar y realizar las respectivas conciliaciones de las cuentas solicitadas por el corredor de seguros, con las Áreas relacionadas.,Acompañar y asesorar en el análisis,  definición de procesos y procedimientos para la correcta administración de las garantías de los créditos otorgados por el Instituto.,Ejercer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 SGSST).,Conocer los riesgos referentes a su labor.,Hacer sugerencias para mejorar la seguridad y salud en el trabajo (SST).,Estar familiarizado con los planes de respuesta a emergencias.,Cumplir las normas, reglamentos e instrucciones del Sistema de Seguridad y Salud en el Trabajo (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</si>
  <si>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Ingeniería de Sistemas, Telemática y afines.  Y Tarjeta profesional en los casos requeridos por la Ley., Experiencia:Treinta y seis (36) meses de Experiencia profesional relacionada</t>
  </si>
  <si>
    <t>Aplicar los conocimientos propios de su profesión para realizar actividades relacionadas con la  Coordinación, planeación y gestión de los procesos de seguridad de la información, que proporcionen la integridad, confidencialidad y disponibilidad de la plataforma informática del Instituto,  el soporte, monitoreo,  actualización y administración de la red de información, y proponer la adopción de nuevos procedimientos y tecnologías, que proporcionen continuidad, seguridad y disponibilidad de la plataforma informática del Instituto a través del  proceso Gestión Tecnologías de la Información y Comunicación para coadyuvar al cumplimiento de los objetivos institucionales.</t>
  </si>
  <si>
    <t>Administrar la red de Información asegurando la disponibilidad y continuidad de la misma y la disponibilidad de los servicios informáticos corporativos.,Ejecutar actividades que permitan mantener la integridad de la información que se administra en la plataforma tecnológica.,Monitorear los equipos servidores Windows del IDEA de acuerdo a los procedimientos documentados.,Analizar las causas de los problemas presentados en los equipos servidores y proponer alternativas de solución,Actualizar y ejecutar las políticas de seguridad establecidas en la Dirección.,Ejecutar las actividades que permitan la continuidad y disponibilidad de los servicios informáticos corporativos e igualmente  las políticas de seguridad establecidas en la Dirección.,Administrar las aplicaciones de correo electrónico y antivirus a nivel corporativo, asegurando su adecuado funcionamiento,  actualización y cobertura. ,Monitorear, realizar ajustes, actualizaciones, respaldos, restauraciones y  modificaciones y realizar  informes sobre el funcionamiento de los sistemas de información que componen  la plataforma tecnológica  del Instituto y administrar las bases de datos de los diferentes softwares de la institución.,Analizar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análisis y diseños de sistemas de información  acorde con las necesidades u oportunidades tecnológicas del Instituto.,Implementar nuevas tecnologías de información de acuerdo a las necesidades planteadas.,Planear y diseñar  la automatización y/o mejoramiento de tareas y procedimientos que agilicen la ejecución de las mismas.,Realizar la administración de riesgos informáticos e implementar las políticas para fortalecer la seguridad en la administración de la información, establecidas por la Administración.,Realizar la actualización del Plan de Contingencias de acuerdo a las novedades presentadas relacionadas con los riesgos informáticos e implementar las actividades propuestas en el plan de contingencias,Realizar el mantenimiento o actualización tecnológica a los sistemas de información existentes para conservarlos en los niveles máximos de eficacia y eficiencia.,Apoyar técnicamente, verificar la implementación de nuevas funcionalidades, ejecutar el proceso de actualización y monitorear las aplicaciones relacionadas con la Nómina, Intranet y Página WEB.,Efectuar periódicamente verificación de los respaldos y restauraciones de la información del software de Nómina de acuerdo a los procesos establecidos.,Elaborar el plan anual de actualización de hardware.,Administrar las licencias de software.,Actualizar oportunamente la información institucional publicada en los medios electrónicos que estén a su cargo.,Brindar soporte técnico y capacitación a las diferentes dependencias en el manejo adecuado de los sistemas de información y recursos informáticos.,Analizar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la implementación de nuevas tecnologías de información de acuerdo a las necesidades planteadas.,Ejecutar las funciones propias de la dependencia de acuerdo a la vigilancia especial del  Instituto, ejercida por la Superintendencia Financiera de Colombia y establecidas internamente en los Manuales que para el efecto se hayan implementado. ,Ejercer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cargo,Desarrollar, implementar y mantener procedimientos, métodos, normas de seguridad de la información y orientar e impulsar el desarrollo de estándares, guías, manuales y procedimientos que permitan fortalecer la seguridad de la información del instituto.,Desarrollar procedimientos de seguridad que fortalezcan la política de seguridad de la información. ,Promover la divulgación y actualización de la política de seguridad de la información, debido al comportamiento cambiante de la tecnología que trae consigo nuevos riesgos y amenazas. ,Proponer y coordinar la realización de un análisis de riesgos formal en seguridad de la información que abarque todo el instituto.,Mantener contacto con profesionales en seguridad informática de otras entidades, estar suscrito a listas de discusión y de avisos de seguridad y asistir a eventos relacionados con temas de actualización de seguridad informática.,Estar informado y proponer la adquisición de las herramientas más actualizadas y efectivas para llevar a cabo el proceso de aseguramiento informático.,Atender de manera inmediata las notificaciones de incidentes de seguridad o sospecha de estos. ,Crear controles e indicadores para el mantenimiento del adecuado nivel de protección, revisándolos periódicamente.,Apoyar al equipo auditor en las auditorias tanto internas como externas en el suministro de la documentación sobre los controles implementados. ,Preparar y monitorear el programa de concientización en seguridad de la información para todos los empleados.,Desarrollar y mantener actualizado el Manual de Seguridad de la Información.,Velar por el cumplimiento legal de los sistemas informáticos utilizados en la organización: datos personales, propiedad intelectual, software legal, entre otros.,Monitorear el correcto funcionamiento de los servidores ,Supervisar el uso de todos los sistemas informáticos para descubrir y actuar sobre los accesos no autorizados. ,Administrar elementos de seguridad (antivirus, firewall, autorizaciones, entre otros),Utilizar herramientas informáticas que permitan detectar la existencia de intrusiones en la plataforma tecnológica (escaneo de puertos, IPS)</t>
  </si>
  <si>
    <t>Administrar la red de Información asegurando la disponibilidad y continuidad de la misma y la disponibilidad de los servicios informáticos corporativos.,Ejecutar actividades que permitan mantener la integridad de la información que se administra en la plataforma tecnológica.,Monitorear los equipos servidores Windows del IDEA de acuerdo a los procedimientos documentados.,Analizar las causas de los problemas presentados en los equipos servidores y proponer alternativas de solución. ,Actualizar y ejecutar las políticas de seguridad establecidas en la Dirección.,Ejecutar las actividades que permitan la continuidad y disponibilidad de los servicios informáticos corporativos e igualmente  las políticas de seguridad establecidas en la Dirección.,Administrar las aplicaciones de correo electrónico y antivirus a nivel corporativo, asegurando su adecuado funcionamiento,  actualización y cobertura. ,Monitorear, realizar ajustes, actualizaciones, respaldos, restauraciones y  modificaciones y realizar  informes sobre el funcionamiento de los sistemas de información que componen  la plataforma tecnológica  del Instituto y administrar las bases de datos de los diferentes softwares de la institución.,Analizar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análisis y diseños de sistemas de información  acorde con las necesidades u oportunidades tecnológicas del Instituto.,Implementar nuevas tecnologías de información de acuerdo a las necesidades planteadas.,Planear y diseñar  la automatización y/o mejoramiento de tareas y procedimientos que agilicen la ejecución de las mismas.,Realizar la administración de riesgos informáticos e implementar las políticas para fortalecer la seguridad en la administración de la información, establecidas por la Administración.,Realizar la actualización del Plan de Contingencias de acuerdo a las novedades presentadas relacionadas con los riesgos informáticos e implementar las actividades propuestas en el plan de contingencias.,Realizar el mantenimiento o actualización tecnológica a los sistemas de información existentes para conservarlos en los niveles máximos de eficacia y eficiencia.,Apoyar técnicamente, verificar la implementación de nuevas funcionalidades, ejecutar el proceso de actualización y monitorear las aplicaciones relacionadas con la Nómina, Intranet y Página WEB.,Efectuar periódicamente verificación de los respaldos y restauraciones de la información del software de Nómina de acuerdo a los procesos establecidos.,Elaborar el plan anual de actualización de hardware.,Administrar las licencias de software.,Actualizar oportunamente la información institucional publicada en los medios electrónicos que estén a su cargo.,Brindar soporte técnico y capacitación a las diferentes dependencias en el manejo adecuado de los sistemas de información y recursos informáticos.,Analizar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la implementación de nuevas tecnologías de información de acuerdo a las necesidades planteadas.,Ejecutar las funciones propias de la dependencia de acuerdo a la vigilancia especial del  Instituto, ejercida por la Superintendencia Financiera de Colombia y establecidas internamente en los Manuales que para el efecto se hayan implementado. ,Ejercer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cargo,Diseñar las soluciones informáticas, de acuerdo con los requerimientos, criterios técnicos, de diseño y las necesidades del Instituto.,Hacer pruebas de las soluciones informáticas de acuerdo con los lineamientos establecidos. Preparar la infraestructura para la implementación de soluciones tecnológicas de acuerdo con los requerimientos técnicos.,Realizar la instalación y configuración de las nuevas soluciones informáticas, de acuerdo a los parámetros establecidos.,Verificar el funcionamiento de las nuevas soluciones informáticas, de acuerdo con los criterios técnicos y necesidades del Instituto.,Realizar los ajustes necesarios de acuerdo con las inconsistencias informáticas presentadas y los requerimientos del Instituto.,Elaborar el manual de usuario final de las nuevas soluciones informáticas, de acuerdo con los requerimientos técnicos.,Gestionar los recursos físicos, tecnológicos, medios y ayudas didácticas para la capacitación de nuevas soluciones informáticas, según requerimientos.,Aplicar la metodología establecida para la formación de las nuevas soluciones informáticas, teniendo en cuenta los criterios técnicos, tecnológicos y humanos.</t>
  </si>
  <si>
    <t>Estudio: Núcleo Básico del Conocimiento: Título Profesional en Administración, Ingeniería Administrativa y afines, Economía, Contaduría Pública e Ingeniería Industrial y afines. Y Tarjeta profesional en los casos requeridos por la Ley., Experiencia:Cuarenta y dos (42) meses de Experiencia profesional relacionada</t>
  </si>
  <si>
    <t>Aplicar los conocimientos propios de su profesión para apoyar las actividades relacionadas con la  Gestión Presupuestal del IDEA, con el fin de gestionar y administrar eficiente y eficazmente los recursos del Instituto.</t>
  </si>
  <si>
    <t>Analizar y evaluar la  ejecución presupuestal del IDEA de manera periódica.,Coadyuvar a la Dirección de Contabilidad en la elaboración del anteproyecto del presupuesto de ingresos y gastos del Instituto, para su revisión, aprobación y legalización ante los órganos competentes, cumpliendo con las normas orgánicas del presupuesto.,Coadyuvar a la Dirección de Contabilidad en la elaboración del Programa Anual Mensualizado de Caja - PAC con el respectivo acto administrativo para su revisión, aprobación y legalización ante los órganos competentes, cumpliendo con las normas orgánicas del presupuesto.,Verificar la viabilidad y el saldo presupuestal requerido para la expedición y aprobación de los certificados de disponibilidad presupuestal  -CDP y los certificados de registro presupuestales  -RCP solicitados por las diferentes dependencias.,Analizar y atender las solicitudes sobre modificación del presupuesto, tales como: adiciones, traslados, y reducciones, entre otros y realizar las certificaciones según el caso. Elaborar el proyecto de actos administrativos de modificación del mismo.,Realizar conciliación periódica entre las cifras ejecutadas en el presupuesto y los demás módulos del sistema de información financiera y realizar los ajustes presupuestales.,Elaborar conjuntamente con el líder del proceso las proyecciones presupuestales.,Realizar cierres mensuales del presupuesto, previo control de la información y generar los reportes del caso.,Realizar el cierre definitivo del presupuesto al finalizar la vigencia fiscal, determinando los compromisos pendientes, vigencias futuras, cuentas por pagar y reservas, y proyectar el acto administrativo que los reconocen.,Registrar y mantener actualizado el Sistema de Información del Instituto.,Elaborar, revisar y validar los informes requeridos por la Contraloría General de  la Republica y demás entes de control y vigilancia, así como también los solicitados por clientes internos y externos.,Brindar asesoría y apoyo a las diferentes áreas del Instituto en el manejo y correcta ejecución del presupuesto.,Contribuir activamente con la implementación, mantenimiento y mejoramiento del Sistema Integrado de Gestión Presupuestal.,Aplicar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</si>
  <si>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Ingeniería Civil y afines, Arquitectura y Contaduría Pública. Y tarjeta profesional en los casos que requiera la ley., Experiencia:Cuarenta y dos (42) meses de Experiencia profesional relacionada</t>
  </si>
  <si>
    <t>Aplicar sus conocimientos profesionales en la ejecución de las actividades de recaudo, administración y pagos, que buscan planear, desarrollar, administrar y gestionar recursos y/o Proyectos en la búsqueda de generar fomento y desarrollo en las regiones del Departamento para cumplir los objetivos institucionales y gubernamentales.</t>
  </si>
  <si>
    <t>Apoyar el proceso precontractual de los convenios y contratos asignados, al igual que el proceso de liquidación de los mismos, de manera oportuna.,Analizar cada una de las condiciones establecidas en los convenios o contratos interadministrativos que le sean asignados, con el fin de implementar las acciones necesarias para dar cumplimiento a las obligaciones adquiridas por el IDEA. ,Ajustar la contabilidad de cada uno de los convenios o contratos interadministrativos que le sean asignados, con el apoyo del profesional con funciones contables de la dependencia.,Atender de manera oportuna, cada uno de los convenios o contratos interadministrativos para la administración de recursos o ejecución de proyectos, asignados, de acuerdo con los procedimientos a cargo de la Dirección de Administración de Proyectos y Convenios.,Realizar un adecuado seguimiento a la ejecución de los convenios y contratos interadministrativos que le correspondan, al igual que a sus contratos derivados, desde el inicio hasta el momento de la liquidación, con el fin de verificar el cumplimiento del objeto contractual.,Custodiar la información que le sea entregada para el cumplimiento de sus funciones y transferirla a los respectivos expedientes de manera oportuna y de acuerdo con los manuales establecidos por el Instituto. Participar en la elaboración de los informes que se requieran para evidenciar la gestión que se realiza en la dependencia.,Informar oportunamente a la Dirección, acerca de los posibles riesgos que puedan afectar la adecuada ejecución del convenio o contrato, con el fin que se establezcan las acciones necesarias para que éstos no se materialicen.,Realizar aportes con el fin de contribuir a la mejora continua de los aplicativos que se utilicen en la dependencia.,Conciliar con los clientes,  todo lo relacionado con los movimientos de los recursos de los convenios y contratos a cargo (Ingresos, retiros, rendimientos, comisiones, cuentas por pagar, pagos, entre otros) y realizar los ajustes pertinentes.,Ejercer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</si>
  <si>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Economía, Ingeniería Administrativa y afines, Contaduría Pública, Ingeniería Industrial y afines y Derecho y afines.  Y Tarjeta profesional en los casos requeridos por la Ley., Experiencia:Treinta y seis (36) meses de Experiencia profesional relacionada.</t>
  </si>
  <si>
    <t>Aplicar los conocimientos propios de su profesión para efectuar los análisis, proyecciones y las gestiones administrativas que requiera a través del proceso de Gestión de Operaciones y algunas de las actividades de las operaciones financieras propias del “Back Office” del Instituto, en busca de soportar el cumplimiento de los objetivos Institucionales.</t>
  </si>
  <si>
    <t>Consolidar y clasificar las operaciones diarias según el proceso establecido, generando el informe final que permita la validación de los saldos de los Bancos, que constituyen el insumo para flujo de caja del Instituto, así mismo validar el tipo de transacciones diarias para manejo de indicadores.,Registrar en el software de información financiera la creación, modificación y cancelación de cuentas de depósitos Vista, y novedades en general.,Registrar en el software de información financiera la apertura, renovación y cancelación de los depósitos a término fijo o indefinido,Elaborar los formatos de depósitos a término que soportan las colocaciones por parte de los clientes del Instituto.,Revisar y validar en el sistema de información financiero los retiros, traslados entre cuentas e ingresos de recursos realizados por el Auxiliar Administrativo.,Diligenciar, entregar y llevar control de las libretas de retiros de depósitos.,Compilar y organizar la información del movimiento diario de operaciones, que será entregado al auxiliar administrativo para su respectiva digitalización.,Realizar periódicamente el seguimiento a los intereses y movimientos de las cuentas a la vista y a término.,Parametrizar en el software de Información Financiera las diferentes transacciones de la dirección de operaciones.,Elaborar informe periódico del portafolio y actualizar los movimientos del portafolio.,Realizar permanentemente pruebas que permitan ver la veracidad en la información, comparando el módulo operativo con el contable en el software de Información Financiera que posea el Instituto.,Llevar registro de los ingresos y egresos del día y preparar los informes necesarios para el cierre diario de operaciones.,Registrar en el Software de Información Financiera las transacciones especiales que se generen y hacer el respectivo seguimiento.,Actualizar y validar el ingreso de tasas en el sistema de información financiero, de acuerdo a la necesidad que reporte la Subgerencia Financiera,Realizar los informes diarios mensuales requeridos en la Dirección de Operaciones con el fin de establecer parámetros de seguimiento y control a la información de la dependencia.,Preparar las transacciones requeridas en los portales transaccionales de las entidades financieras y velar por el buen manejo de los mismos  así mismo aprobar los pagos que son realizados a través de cheques revisando los soportes y con las firmas requeridas, según las políticas del Instituto.,Procesar, revisar y analizar informes solicitados por la Dirección de Operaciones y demás dependencias del Instituto.,Administrar las garantías entregadas por los clientes que respalden las operaciones crediticias al Instituto, realizando el seguimiento y control hasta la finalización del crédito o que deba hacerse efectiva la garantía, en concordancia con la normatividad vigente y demás títulos valores que se encuentran en custodia por parte de la Dirección de Operaciones.,Realizar el arqueo cada 4 meses de los títulos y garantías que reposan en la caja Fuerte conjuntamente con el Profesional de acuerdo al procedimiento.,Realizar la revisión de los documentos soportes, la aprobación de los desembolsos de los créditos según solicitud de la Dirección de Crédito y Cartera y realizar el giro de los recursos.,Las demás funciones del Back Office establecidas en el manual del Sistema de Administración de Riesgo de Mercado – SARM.,Ejercer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</si>
  <si>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Economía, Ingeniería Administrativa y afines, Contaduría Pública, Derecho y afines, Ingeniería Industrial y afines y Trabajo Social.  Tarjeta profesional en los casos requeridos por la Ley., Experiencia:Treinta (30) meses de Experiencia profesional relacionada</t>
  </si>
  <si>
    <t>Aplicar su conocimiento profesional para la gerencia del talento humano en cuanto a vinculación, capacitación, salud ocupacional y bienestar laboral, de acuerdo con los procedimientos establecidos en el proceso de gestión humana, contribuyendo al cumplimiento de las metas estratégicas de la dependencia.</t>
  </si>
  <si>
    <t>Diseñar, elaborar y aplicar el instrumento que diagnostique las necesidades de los funcionarios con el fin de realizar el Programa de Bienestar Social, con sus respectivas áreas de intervención, de acuerdo a la Normativa vigente.,Planear, elaborar, ejecutar y realizar el seguimiento y evaluación del Plan de Bienestar Social del Instituto, con fundamento en las  metas institucionales y el diagnostico de las necesidades.,Planear, elaborar, ejecutar y realizar el seguimiento y evaluación del Plan Institucional de Capacitación de acuerdo al cronograma establecido, asimismo analizar y tramitar las solicitudes de educación formal e informal presentadas por los  servidores del Instituto. ,Promover el Programa de Bienestar Social con sus respectivas áreas de intervención (plan institucional de capacitación, plan de salud ocupacional, entre otros), e igualmente toda la Normativa legal referente a estos temas en el Instituto.,Gestionar, ejecutar y verificar  todo lo relacionado con el proceso de evaluación de desempeño y por competencias de los funcionarios del Instituto con sus respectivos informes consolidados para los fines pertinentes.,Proponer las modificaciones del manual específico de funciones y competencias laborales de acuerdo a las necesidades del Instituto.,Mantener actualizada la Planta de cargos con todas las situaciones administrativas del personal e igualmente reportar y realizar todas las gestiones necesarias ante la Comisión Nacional del Servicio Civil.,Revisar las liquidaciones de cesantías parciales y definitivas, elaborando los actos administrativos de los servidores del Instituto.,Revisar la nómina de los empleados y las mesadas pensionales.,Revisar todo el proceso de las liquidaciones definitivas del personal que se desvincule del Instituto.,Revisar los informes correspondientes al cálculo de retención en la fuente por salario.,Tramitar todas las solicitudes de las certificaciones laborales y salariales de empleados para bono pensional o pensión, así como, las confirmaciones de tiempos laborales.,Liquidar, revisar, validar, registrar y conformar todas las solicitudes por liquidación, emisión y redención de bonos pensionales, ante el Ministerio de Hacienda y Crédito Público.,Elaborar todos  los informes que en materia de bonos pensionales requiera la Oficina de Bonos Pensionales del Ministerio de Hacienda y Crédito Público.,Tramitar  y analizar todas las solicitudes en materia de cuotas partes jubilatorias.,Actualizar y facturar mensualmente  las cuotas partes jubilatorias a favor del Instituto.,Mantener actualizado el programa PASIVOCOL a la fecha de corte requerida por el Ministerio de Hacienda y Crédito Público.,Mantener actualizada la base de datos para la elaboración del estudio actuarial de las jubilaciones, bonos pensionales anuales, con sus respectivos informes. ,Ejecutar las funciones propias de la dependencia de acuerdo a la vigilancia especial ejercida por la Superintendencia Financiera de Colombia y determinadas internamente en los Manuales establecidos.,Ejercer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carg,Planear, organizar, dirigir, desarrollar y aplicar el Sistema de Seguridad y Salud en el trabajo (SGSST).,Informar a la alta dirección sobre el funcionamiento y los resultados del Sistema de Seguridad y Salud en el Trabajo ( SGSST),Promover la participación de todos los miembros de la empresa en la implementación del Sistema de Seguridad y Salud en el Trabajo (SGSST).</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</si>
  <si>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</si>
  <si>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de su profesión para efectuar los análisis, proyecciones y  las gestiones administrativas tendientes a mantener actualizada la información relacionada con los créditos, la rotación,  pagos,  retiros, conciliaciones, manejo de portafolio de inversiones, administración de los depósitos y la recuperación de la cartera del Instituto con el fin de aportar al cumplimiento de los objetivos institucionales.</t>
  </si>
  <si>
    <t>Elaborar informes y reportes financieros, contables, tributarios y de costos, cuando sean requeridos por las diferentes áreas de la entidad, terceros, organismos de regulación y control.,Conciliar, analizar y realizar los ajustes necesarios en  los módulos e interfaces del Software de Información Financiera, que tenga el Instituto con la información contable.,Realizar el registro contable derivado de las inversiones de liquidez del Instituto de acuerdo con la información suministrada por la Subgerencia Financiera.,Revisar diariamente el balance de prueba generado y demás reportes contables que sean requeridos por la entidad.,Crear y modificar en el Software de Información Financiera del Instituto las cuentas contables, códigos de impuestos, tipificadas y transacciones que se requieran en el Instituto.,Revisar y controlar  la correcta aplicación impositiva de las facturas que se causen al interior del Instituto.,Elaborar anualmente el calendario fiscal que indique las fechas en que se deben presentar las declaraciones, efectuar los pagos, e iniciar la preparación de los trabajos respectivos para cumplir los plazos previstos.,Elaborar, revisar, validar y  presentar  en el periodo establecido por la DIAN  las declaraciones de retención en la fuente,  declaración de ingresos y patrimonio, la información de los convenios de cooperación o asistencia técnica celebrados con organismos internaciones en el formato establecido,  las declaraciones de IVA y la información exógena, a través del aplicativo informático establecido por la DIAN.,Elaborar, revisar y presentar anualmente la declaración de industria y comercio, avisos y tableros e igualmente cada dos meses la declaración de retención de impuesto de industria y comercio, avisos y tableros a la Secretaría de Hacienda del Municipio de Medellín.,Elaborar, revisar, validar y enviar a la Contaduría General de la Nación, y demás entes de control de regulación y vigilancia, la información contable, económica, financiera y la información sobre cuentas reciprocas de Entidades públicas e igualmente sobre deudores morosos del Estado.,Elaborar y revisar el cálculo de la provisión del impuesto de Industria y comercio.,Clasificar, verificar y registrar contable y tributariamente las facturas a causar por pagos a proveedores por compra de bienes, servicios o impuestos, en el sistema de información financiera. ,Verificar la causación de pagos a proveedores por compra de bienes o prestación de servicios, excepto los celebrados a través de Administración de Convenios, así como causar las declaraciones de impuesto tanto del Orden Municipal como Nacional.,Ejercer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cargo,Realizar el registro contable derivado de las inversiones de liquidez del Instituto de acuerdo con la información suministrada por la Subgerencia Financiera.,Valorar diariamente el portafolio de inversiones del Instituto, presentar los informes correspondientes y la información de la valoración para la respectiva causación.,Realizar liquidación mensual de las inversiones que posee el Instituto en el mercado financiero.,Realizar todos los reportes necesarios y requeridos por la Superintendencia Financiera.,Las demás funciones del Back Office establecidas en el manual del Sistema de Administración de Riesgo de Mercado - SARM.</t>
  </si>
  <si>
    <t>Estudio: Núcleo Básico del Conocimiento: Título Profesional en Administración, Matemáticas, Estadística y afines, Ingeniería Administrativa y afines, Economía, Contaduría Pública, Derecho y afines e Ingeniería Industrial y afines.  Y Tarjeta profesional en los casos requeridos por la Ley., Experiencia:Cuarenta y dos (42) meses de Experiencia profesional relacionada.</t>
  </si>
  <si>
    <t>Aplicar sus conocimientos profesionales en la ejecución de las actividades propias para proyectos de Cooperación en la búsqueda de generar fomento y desarrollo en las regiones del Departamento para cumplir los objetivos institucionales y gubernamentales.</t>
  </si>
  <si>
    <t>Identificar y formular posibles nuevos proyectos a administrar por el Instituto, en materia de cooperación interna y externa.,Realizar actividades estratégicas en torno a la obtención de recursos de cooperación (reembolsables y no reembolsables) y demás procedimientos relacionados.,Participar en la creación de alianzas estratégicas direccionadas al fomento y al desarrollo de las Subregiones de Antioquia, para identificación de proyectos o iniciativas generadoras de desarrollo,Organizar las agendas de visitas, reuniones y misiones de inversionistas internacionales,  cuando sea requerido por el Instituto. ,Organizar y llevar a cabo todas las actividades inherentes a la promoción de proyectos  y demás procedimientos relacionados, con la cooperación del Instituto.,Mantener actualizada la base de datos de los proyectos elegibles para la obtención de cooperación nacional e internacional.,Mantener información actualizada de los oferentes de Cooperación, así como de los proyectos y programas que adelantan las entidades oficiales y las no gubernamentales de apoyo nacional e internacional.,Estudiar la viabilidad de los proyectos de Cooperación a ser administrados, gerenciados o ejecutados por el Instituto, en términos de cooperación e inversión.,Presentar y promover ante cooperantes nacionales e internacionales la misión del Instituto como instituto de fomento y desarrollo.,Realizar las visitas técnicas, seguimiento y monitoreo necesario en la ejecución de los  proyectos  desarrollados con recursos de organismos internacionales cuando así se requiera.,Ejercer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cargo,Servir de enlace entre los municipios y los cooperantes para  facilitar la consecución de recursos de Cooperación.,Acompañar a los municipios en la formulación, enfoque y presentación de proyectos para obtención de Cooperación,Coadyuvar en la estructuración, seguimiento y liquidación de los procesos de contratación inherentes al área.</t>
  </si>
  <si>
    <t>Estudio: Núcleo Básico del Conocimiento: Título Profesional en Administración, Matemáticas, Estadística y afines, Ingeniería Administrativa y afines, Economía, Contaduría Pública e Ingeniería Industrial y afines. Y Tarjeta profesional en los casos requeridos por la Ley., Experiencia:Cuarenta y dos (42) meses de Experiencia profesional relacionada.</t>
  </si>
  <si>
    <t>Aplicar sus conocimientos profesionales en la ejecución de las diversas actividades en materia de gestión y administración de riesgos, a través del proceso de Gestión del Riesgo con el fin de proteger y minimizar la posible materialización de los riesgos y coadyuvar al cumplimiento de los objetivos institucionales.</t>
  </si>
  <si>
    <t>Liderar la Identificación de riesgos operativos según la metodología propuesta analizando y valorando  con los líderes de los procesos estableciendo controles y los planes de mejoramiento a que haya lugar.,Analizar la información recopilada en materia de riesgo operativo y hacer seguimiento al comportamiento de los diferentes riesgos.,Construir, analizar y presentar los informes requeridos en los diferentes Sistemas de Administración de Riesgo Implementados en el Instituto. ,Acompañar a los líderes de procesos y procedimientos en la construcción de indicadores para el SARO. ,Analizar, proponer y aplicar metodologías para la medición y seguimiento en los diferentes Sistemas de Administración de Riesgo del Instituto.,Analizar y construir los informes de back testing y estrés testing que se requieran para la valoración de los escenarios en materia de riesgos financieros.,Efectuar los análisis de sensibilidad respectivos para la valoración de riesgos financieros.,Realizar y analizar la evaluación del IRL (Indice de riesgo de liquidez) periódicamente y sus diferentes componentes, proponiendo las acciones de mejoramiento a los diferentes responsables del proceso.,Administrar el modelo de cupos de contraparte e informar los resultados al Jefe de la Oficina de Gestión del Riesgo,Detectar las necesidades de liquidez e informar al Jefe de la Oficina de Gestión del Riesgo,Analizar y presentar los  informes de Riesgo de Mercado y valoración del estado del portafolio de inversiones periódicamente.,Realizar el análisis y generar los reportes necesarios para medir el valor en riesgo y su impacto en el nivel de solvencia del Instituto.,Realizar los análisis de valoración de la provisión de la cartera como medida de cubrimiento a la perdida esperada.,Realizar la implementación de  modelos de Contraparte como medida de control al manejo de las inversiones del Instituto.,Proponer metodologías de seguimiento y control a los diferentes riesgos financieros y operativos a los que está expuesto el IDEA.,Presentar informes de seguimiento en las diferentes instancias y comités definidos en los manuales de Administración de Riesgo.,Acompañar la identificación, elaboración y monitoreo de los mapas de riesgo de las diferentes áreas del IDEA,Ejercer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</si>
  <si>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Aplicar sus conocimientos profesionales en la ejecución de las actividades propias de la administración de las inversiones patrimoniales y el gobierno corporativo que las rige para cumplir los objetivos institucionales y gubernamentales.</t>
  </si>
  <si>
    <t>Mantener contacto permanente con la administración de las entidades en las cuales el IDEA tiene inversiones patrimoniales, con el fin de realizar el seguimiento al desarrollo de los planes, programas, proyectos de inversión y gestión administrativa  así mismo, obtener de dichas entidades los informes que evidencian la gestión de la compañía o de los administradores.,Realizar conforme al seguimiento y las proyecciones realizadas, los informes de las entidades donde el IDEA posee inversiones patrimoniales, que permitan la toma de decisiones oportunas. ,Realizar y presentar informes a la Administración en relación a la implementación de políticas que desarrollan el Gobierno Corporativo desde el IDEA hacía sus inversiones y  a los planes de acción que se dispongan,Coadyuvar en la estructuración y revisión de posibles nuevos proyectos a administrar por el Instituto, en materia de nuevas inversiones.,Participar en la ejecución del Programa de enajenación de las participaciones patrimoniales que sean autorizadas para su realización, que incluye: Proyectos de reglamentos de oferta, avisos de prensa, prospecto de información, formatos de oferta y contrato de compraventa de títulos, entre otros.,Coordinar las actividades inherentes a los trámites y procedimientos requeridos por la Superintendencia Financiera de Colombia referentes a la inscripción ante el Registro Nacional de Valores y Emisores (RNVE) de los títulos accionarios en proceso de enajenación.,Generar las fichas técnicas para cada inversión, registros de calidad, resúmenes ejecutivos e informes de diagnóstico  de las entidades,Evaluar el impacto de las inversiones conforme a las metodologías establecidas, así como realizar el análisis de los indicadores de impacto de las mismas.,Organizar y llevar a cabo todas las actividades inherentes a la promoción de proyectos  y demás procedimientos relacionados, con las inversiones patrimoniales del Instituto.,Ejercer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cargo,Participar en los análisis, proyecciones, informes y estudios previos a la inversión, constitución, seguimiento, valoración, enajenación y en general todos los que sean relevantes para la toma de decisiones en relación a propuestas de inversión, proyectos o participaciones patrimoniales a ser adquiridos, administrados, gerenciados o ejecutados por el Instituto, aplicando los parámetros establecidos en la normativa interna.,Revisar las actividades inherentes a la inversión:  Suscripción de acciones, emisión de títulos, revisión de estatutos sociales, conceptos societarios, revisión de reglamentos de colocación de acciones, participación en Asambleas de Accionistas o Asambleas de Socios, entre otros eventos.,Elaborar informes consolidados de inversiones patrimoniales y de Gobierno Corporativo.,Coadyuvar en la estructuración y revisión de los Programas de Enajenación de participaciones accionarias los que incluyen las etapas de estudio, elaboración de proyecto de ordenanza y actos administrativos inherentes al proyecto.</t>
  </si>
  <si>
    <t>Estudio: Núcleo Básico del Conocimiento: Título Profesional en Administración, Economía e Ingeniería Administrativa y afines.  Y Tarjeta profesional en los casos requeridos por la Ley., Experiencia:Cuarenta y dos (42) meses de Experiencia profesional relacionada.</t>
  </si>
  <si>
    <t>Aplicar los conocimientos propios de la profesión en el proceso de evaluación del sistema de control interno del Instituto, participando en la planeación, organización de la verificación y evaluación del sistema de control interno, de sus planes, programas y proyectos.</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</si>
  <si>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cargo,Actualizar, verificar y elaborar informe del avance del sistema de control interno a través de metodologías establecidas por el Departamento Administrativo de la Función Pública (DAFP).,Publicar con la periodicidad que establece la ley  en la página web del Instituto, un informe pormenorizado del estado del control interno de dicha entidad.,Verificar y evaluar la elaboración, visibilización, seguimiento y control del Plan Anticorrupción y de Atención al Ciudadano.,Evaluar la gestión Institucional a las dependencias, de conformidad a los acuerdos de gestión suscritos.</t>
  </si>
  <si>
    <t>Estudio: Núcleo Básico del Conocimiento: Título Profesional en Contaduría Pública.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</si>
  <si>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cargo,Evaluar la confiabilidad y razonabilidad de los registros contables y presupuéstales conforme a los principios de contabilidad y normas presupuéstales.,Verificar los procesos relacionados con el manejo de los recursos financieros  y los bienes del Instituto y recomendar los correctivos que sean necesarios.,Realizar la evaluación del control interno contable y reportar a la Contaduría General de la Nación el informe anual correspondiente de acuerdo a la normativa aplicable.</t>
  </si>
  <si>
    <t>Estudio: Núcleo Básico del Conocimiento: Título Profesional en Derecho y afines.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</si>
  <si>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cargo,Evaluar y presentar informe sobre el proceso de contratación y su correspondiente control de legalidad de conformidad con las disposiciones vigentes sobre la materia.,Evaluar, verificar y presentar recomendaciones sobre el cumplimiento de la Normativa y su efecto en el Instituto.</t>
  </si>
  <si>
    <t>Estudio: Núcleo Básico del Conocimiento: Título Profesional en Ingeniería de Sistemas, Telemática y afines.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</si>
  <si>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cargo,Verificar, evaluar y presentar informe sobre  los procesos relacionados con el manejo e implementación de la seguridad informática de los sistemas de información del Instituto  y recomendar los correctivos que sean necesarios. ,Evaluar, verificar y presentar informe sobre los riesgos en el uso de los sistemas de información y prevención de ataques informáticos, además de la confiabilidad de los mismos al interior del Instituto.</t>
  </si>
  <si>
    <t>Estudio: Núcleo Básico del Conocimiento: Título Profesional en Administración, Ingeniería Administrativa y afines, Economía, Ingeniería Civil y afines, Arquitectura y Contaduría Pública. Y tarjeta profesional en los casos que requiera la ley., Experiencia:Cuarenta y dos (42) meses de Experiencia profesional relacionada.</t>
  </si>
  <si>
    <t>Preparar, conciliar y presentar informes de la Dirección de Administración de Proyectos y Convenios,  requeridos por la Dirección de Contabilidad para los diferentes organismos de Control y Vigilancia, como son la Dirección Nacional de Impuestos -DIAN- (medios magnéticos y recursos internacionales), la Contaduría General de la Nación (cuentas recíprocas) y los demás entes de control.,Elaborar informes y reportes financieros, contables, presupuestales, tributarios y de costos, cuando sean requeridos por las diferentes áreas de la entidad, terceros, organismos de regulación y control.,Monitorear la adecuada parametrización y asignación de los impuestos en el software financiero establecido para la administración de los convenios o contratos de la dependencia.,Conciliar, analizar y realizar los ajustes necesarios en  los módulos e interfaces del Software financiero, relacionados con la Dirección de Administración de proyectos y convenios.,Monitorear  la correcta aplicación impositiva de las facturas que se causen al interior de la Dirección de Administración de proyectos y convenios.,Elaborar y verificar todos los certificados de retención, que se sean solicitados en desarrollo de los convenios o contratos que se tienen en la Dirección de Administración de Proyectos y Convenios.,Apoyar la parametrización de la contabilidad de cada uno de los convenios o contratos interadministrativos de la Dirección de Administración de proyectos y convenios.,Mantener actualizado al personal de la Dirección de Administración de proyectos y convenios, en todo lo relacionado con cambios normativos en el área contable y tributaria, que impacten las actividades que en esta se desarrollan.,Ejercer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</si>
  <si>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Comunicación Social, Periodismo y afines, Diseño, Publicidad y afines y Administración.  Y Tarjeta profesional en los casos requeridos por la Ley., Experiencia:Treinta y seis (36) meses de Experiencia profesional relacionada</t>
  </si>
  <si>
    <t>Aplicar los conocimientos propios de su profesión para realizar análisis de mercado y aplicar técnicas  de administración de la comunicación organizacional y relaciones públicas orientadas a garantizar el mantenimiento y crecimiento de los productos al igual que la imagen institucional.</t>
  </si>
  <si>
    <t>Proponer contenidos y estrategias para la formulación del Plan de Comunicaciones y Mercadeo del Instituto.,Responder por la estrategia de medios, relación con periodistas y plan de difusión institucional.,Garantizar el diseño y ejecución de actividades, campañas y eventos de comunicación interna, comunicación externa, mercadeo, relaciones públicas y protocolo del Instituto.,Elaborar mensajes y contenidos acordes a las estrategias de comunicación y  mercadeo para los públicos estratégicos del IDEA.,Mantener las bases de datos de entidades estratégicas para el IDEA, empresas privadas y empresas de renta variable,Ejecutar las actividades de comunicación interna que requieren las diferentes unidades administrativas de acuerdo con lo establecido en el PEI y el Plan de Comunicaciones y mercadeo vigente.,Responder por los contenidos relacionados con la Oficina Asesora  de Comunicaciones en las actividades de inducción y re inducción a los funcionarios.,Implementar las políticas estratégicas  de comunicación interna y externa, con el fin de posicionar la imagen institucional del IDEA.,Análisis de comunicaciones y mercadeo para el desarrollo de nuevos productos o fortalecimiento de los actuales,Responder por la Oficina de Atención al Ciudadano y las estrategias de relación  con los Clientes del Instituto y ciudadanía en general.,Responder por el Sistema de Peticiones, Quejas y Reclamos de los clientes e igualmente diseñar e implementar encuesta sobre su satisfacción.,Realizar y participar en la ejecución de actividades de edición, publicaciones, comunicados internos  y externos, montaje de estrategias de promoción o publicidad con miras a visibilizar la labor institucional, incrementando el nivel de cobertura, posicionamiento, satisfacción y fidelización de los clientes del Instituto. ,Cumplir con la estrategia de comunicación digital del Instituto.,Realizar y publicar los contenidos digitales para la página web, las redes sociales y el boletín externo.,Administrar las redes sociales con que cuenta el Instituto. ,Verificar la aplicación del manual de Identidad corporativa del Instituto en piezas gráficas informativas y publicitarias, interna y externamente.,Aplicar los planes, programas y actividades relacionadas con la planeación, ejecución, evaluación y  mejoramiento continuo con el Sistema de Gestión de la Calidad y manejo de indicadores de comunicación interna y externa.,Presentar periódicamente o cuando sea requerido, informes sobre actividades asignadas.,Ejercer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</si>
  <si>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Economía, Ingeniería Administrativa y afines, Contaduría Pública, Derecho y afines e Ingeniería Industrial y afines.  Y Tarjeta profesional en los casos requeridos por la Ley., Experiencia:Treinta (30) meses de Experiencia profesional relacionada</t>
  </si>
  <si>
    <t>Aplicar los conocimientos propios de su profesión para ejecutar las actividades que se desarrollen en los procesos y programas  relacionados con el mejoramiento y preservación de las condiciones físicas,  administrativas y  logísticas que hacen  parte de la Entidad, ejecutado por medio del plan de adquisición de bienes, servicios y obra,  así como el mejoramiento y bienestar  de la calidad de vida de los funcionarios.</t>
  </si>
  <si>
    <t>Realizar el control y seguimiento del consumo de los bienes y servicios que requiera el Instituto.,Analizar y verificar el inventario de bienes muebles e inmuebles del Instituto.,Realizar  todas las  gestiones necesarias para que las actividades relacionadas con aseo, cafetería, vigilancia, transporte y demás servicios logísticos, se realicen siguiendo los parámetros del Instituto. ,Realizar el Diagnostico de las necesidades del Instituto para la elaboración del Plan de Adquisición de Bienes, Servicios y Obra Pública, e ingresarlo al Sistema de Contratación Estatal (SICE), de acuerdo a la Normativa vigente. ,Mantener actualizados y/o unificados los códigos de los inventarios del Instituto con la codificación del SICE, con el fin de poder adelantar los procesos de contratación.,Diseñar e Implementar acciones administrativas y de control para conservar en buen estado los bienes inmuebles del Instituto.,Programar y hacer seguimiento al servicio de transporte y aseo de acuerdo con los lineamientos establecidos por la Administración. ,Realizar y presentar informes sobre estudios estadísticos del costo de mantenimiento y vida útil de los vehículos del Instituto y proponer estudios de reposición del parque automotor.,Ejercer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</si>
  <si>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Aplicar los conocimientos propios de su profesión para efectuar los análisis, proyecciones y  las gestiones administrativas tendientes a mantener actualizada la información relacionada con la recuperación de la cartera del Instituto a través de la aplicación del proceso de gestión financiera y otros procedimientos donde intervenga.</t>
  </si>
  <si>
    <t>Realizar estudios financieros que permitan estructurar las líneas de negocio del Instituto. ,Diseñar e implementar  programas y procedimientos administrativos que permitan optimizar la función del crédito y la cobranza del Instituto.,Elaborar informe de proyecciones de recuperación de cartera, créditos de fomento y tesorería del Instituto, así mismo generar los reportes  a las Centrales Riesgo y de Información Financiera y los reportes en medios magnéticos en relación con el estado de la cartera de los clientes del Instituto,Elaborar todos los informes y estudios relacionados con la administración de la cartera del Instituto y realizar análisis sobre las causas de morosidad en la cartera y proponer alternativas de solución del Instituto.,Implementar en el Sistema Financiero, las condiciones financieras establecidas en los acuerdos de pago suscritos con clientes del Instituto.,Diseñar planes especiales de pago conforme a las diferentes alternativas posibles para ser negociadas con los clientes a fin de suscribir  acuerdos de pago.,Elaborar las proyecciones para diferentes escenarios que se pueden dar en un acuerdo de pago incluyendo los planes de pago para cada opción.,Realizar las proyecciones para la recuperación de la cartera del IDEA, por refinanciaciones y reestructuraciones de crédito y registrarlas en el software de información financiera.,Revisar de forma previa todos los créditos programados para desembolso para evidenciar que cumplan con los requisitos documentales que faciliten el proceso de cobranza y recuperación de la cartera.,Revisar y autorizar en el Software de Información Financiera, los desembolsos de los productos de colocaciones, previa revisión con base en los soportes acreditados, condiciones de aprobación, garantías y el proyecto de pagaré y las liquidaciones iniciales y finales de los descuentos de facturas otorgados a clientes del Instituto con base en las condiciones financieras aprobadas, así como las cuentas de cobro inherentes al procedimiento de cobranza.,Matricular en el  Software de Información Financiera,  la deuda pública contraída por el Instituto de operaciones de redescuento, con las proyecciones para el servicio de la deuda e igualmente preparar los pagos en las condiciones pactadas.,Ejercer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cargo.,Habilitar los diferentes contratos de crédito en el software de información financiera,Crear clientes y matricular crédito en el sistema,Revisar todos los pagarés y plan de pagos de los créditos que deban desembolsarse,Revisar los avisos de cobro, oficios y cuentas de cobro generados antes de su envío a los clientes del Instituto,Aplicar los ajustes a la cartera relacionados con seguros, honorarios, gastos legales, notas créditos, cancelación cuotas chicas, daciones de pago y castigos de cartera, entre otros.,Registrar las garantías en confecamaras,Procesar, revisar y analizar informes solicitados por la Subgerencia Financiera y demás Dependencias del Instituto.</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</si>
  <si>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</si>
  <si>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propios de su profesión para efectuar los análisis, proyecciones y  las gestiones administrativas tendientes a mantener actualizada la información financiera del Instituto a través de la aplicación del proceso y procedimientos relacionados.</t>
  </si>
  <si>
    <t>Realizar liquidación  mensual de las inversiones  que posee el Instituto en el mercado  financiero e  informar   a  la  Dirección   de  Contabilidad   para  la  causación,   adicionalmente  ejecutar   y mantener   actualizado   el  informe   de  portafolio   de  inversiones,   así  como   el  seguimiento permanente de dichas inversiones.,Mantener actualizado y vigente los cupos de créditos con los bancos.,Analizar  y  elaborar  informes  correspondientes a  la  intermediación financiera,   flujo  de  caja proyectado y real, análisis financiero, ranking financiero, e Indicadores  de gestión, entre otros.,Realizar  las proyecciones financieras  requeridas  a corto, mediano  y largo plazo y los estudios financieros que permitan estructurar las líneas de negocio del Instituto.,Estructurar  los  términos  de  los  desembolsos de  las  operaciones   de  crédito  con  la  Banca Multilateral,  y participar  en la estructuración  de la cobertura  cambiaria  de los desembolsos de las operaciones previo análisis de viabilidad de las mismas.,Participar en la estructuración  de otras eventuales  fuentes de fondeo de largo plazo internas o externas e igualmente  apoyar desde  la visión financiera  los proyectos  de las diferentes  líneas de negocio del Instituto.,Valorar   diariamente    el   portafolio   de   inversiones    del   Instituto,   presentar    los   informes correspondientes y remitir a la Dirección de Contabilidad y Presupuesto  la información de la valoración para la respectiva causación.,Analizar  los  informes  financieros  que  produzcan  las  diferentes  Direcciones   vinculadas  a  la Subgerencia  Financiera  de  manera  periódica,  y recomendar   acciones  de  mejora  sobre  los mismos.,Realizar    la    liquidación    del    pago    o    servicio    de    la    deuda    de    los    contratos    de empréstito, igualmente consolidar   a  través  de  informes  el  estado  del  crédito  tanto  para  el manejo interno y como las entidades externas.,Apoyar en la elaboración de los informes  periódicos  requeridos  por las entidades  de control y vigilancia, al igual que las calificadoras  de riesgo.,Ejercer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</si>
  <si>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</si>
  <si>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propios de su profesión para efectuar los análisis, proyecciones y las gestiones administrativas tendientes a mantener actualizada la información relacionada al manejo del portafolio de inversiones y otros procedimientos donde intervenga.</t>
  </si>
  <si>
    <t>Realizar los informes y análisis de caja y bancos, e igualmente evaluar los retiros, traslados y las consignaciones de terceros y/o notas crédito en los movimientos bancarios diarios, con el fin de verificar la legalidad, el valor, la cuenta bancaria y entre otros y hacer seguimiento al modelo de asignación de cupos.,Realizar el seguimiento mensual a los rendimientos financieros de los recursos que el Instituto tiene en cuentas de ahorro y/o corrientes y verificar los gastos financieros de dichas cuentas.,Analizar y elaborar informe correspondiente a la intermediación financiera, Flujo de Caja proyectado y real, análisis financiero, ranking financiero, e Indicadores de gestión, entre otros.,Realizar las proyecciones financieras requeridas por el Instituto a corto, mediano y largo plazo.,Realizar estudios financieros que permitan estructurar las líneas de negocio del Instituto.,Estructurar los  términos de  los  desembolsos  de  las  operaciones de  crédito  con  la  Banca Multilateral, de acuerdo a las condiciones establecidas. ,Participar en la estructuración de la cobertura cambiaria de los desembolsos de la operación de crédito con la Banca Multilateral y llevar a cabo el análisis de viabilidad de los términos de las mismas.  ,Participar en la estructuración de otras eventuales fuentes de fondeo de largo plazo internas o externas e igualmente apoyar desde la visión financiera los proyectos de las diferentes líneas de negocio del Instituto.,Analizar y proponer las tasas para los depósitos a la vista y a término de acuerdo al mercado y a las políticas trazadas por la Administración.,Procesar, revisar y analizar los informes de fin de mes de los depósitos a la vista, a término y los demás que genera la Dirección Operativa de tesorería.,Procesar, revisar  y  analizar  informes  solicitados  por  la  Subgerencia  Financiera  y  demás Dependencias del Instituto.,Generar los reportes necesarios que brinde el Software de Información Financiera, para su archivo y conservación, además de realizar los análisis respectivos de estos reportes.,Sondear el mercado, indagando productos y tasas que ofrecen las diferentes entidades, realizar cotizaciones y solicitarlas formalmente a las diferentes entidades.,Apoyar a la dependencia en  la revisión  y análisis de  las oportunidades  de  inversión que permitan mejorar los niveles de rentabilidad de los recursos de liquidez del Instituto.,Realizar el ofrecimiento formal a entidades financieras de los títulos que se tengan para la venta y confirmar al comprador la venta del título.,Brindar asesoría a los clientes en los temas relacionados con la dependencia manteniendo un fundamento en la información, de manera que sea seria, completa y objetiva  suministrando una atención adecuada a sus necesidades,Ejercer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</si>
  <si>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Derecho y afines.  Y Tarjeta profesional en los casos requeridos por la Ley., Experiencia:Cuarenta y dos (42) meses de Experiencia profesional relacionada.</t>
  </si>
  <si>
    <t>Aplicar los conocimientos propios de la profesión en los temas que tengan relación con la gestión jurídica a través de los procedimientos comerciales para generar idoneidad conceptual de conformidad con la normativa vigente y coadyuvar a la unificación de criterios jurídicos para el Instituto y el logro de los objetivos institucionales.</t>
  </si>
  <si>
    <t>Revisar los requisitos y documentos necesarios para iniciar trámite contractual y posteriormente elaborar los contratos de empréstito.,Elaborar las minutas necesarias para la legalización del crédito, verificando que se cumplan los requisitos exigidos en la reglamentación del IDEA, en la ley y las condiciones particulares establecidas en la aprobación,Brindar el apoyo jurídico que sea necesario a la Subgerencia Comercial de Fomento y Desarrollo en el estudio, perfeccionamiento y legalización de las garantías pertinentes.,Realizar los estudios de títulos y demás documentos que se presenten como  soporte de las garantías de los empréstitos.,Orientar a las distintas áreas del Instituto en las consultas jurídicas en materia de crédito público y comercial.,Orientar a la entidad en los temas relacionados con la creación, transformación fusión- disolución y/o liquidación de entidades y la forma de participación conforme con la Normativa comercial y pública vigente.,Orientar al IDEA en los procesos de fusión, escisión, integración, disolución, liquidación y venta de participaciones en donde el IDEA tenga inversiones patrimoniales.,Orientar a la Subgerencia de Inversiones y Cooperación en los asuntos relacionados con las inversiones patrimoniales en materia societaria, derecho financiero, gobierno corporativo y en general en la diligente gestión jurídica de las inversiones patrimoniales del Instituto.,Atender y proyectar conceptos y respuestas a consultas relacionadas con temas comerciales, financieros y civiles solicitadas internamente y externamente, siempre y cuando estén relacionadas con el objeto del Instituto. ,Proyectar los actos administrativos relacionados con temas financieros, comerciales y civiles de interés para la entidad. ,Asesorar al Instituto en  los requerimientos de los entes de control sobre los temas relacionados con sus funciones.,Representar judicial y extrajudicialmente al IDEA en los trámites de cobro jurídico en los cuales el Instituto sea parte y demás actuaciones y acciones jurídicas en materia comercial.,Presentar informes periódicos al jefe del área sobre las actuaciones surtidas en cada proceso  y llevar copia de los expedientes procesales y administrativos, referente a los procesos judiciales y extrajudiciales a su cargo.,Emitir conceptos jurídicos, responder quejas, derechos de petición, acciones constitucionales, cuando sea requerido.,Ejercer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</si>
  <si>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Derecho y afines.  Y Tarjeta Profesional en los casos exigidos por la Ley., Experiencia:Cuarenta y dos (42) meses de Experiencia profesional relacionada.</t>
  </si>
  <si>
    <t>Aplicar los conocimientos propios de su profesión en todos los temas que tengan relación con la gestión jurídica a través de los procedimientos de contratación y administrativa con el fin de generar idoneidad conceptual de conformidad con la normativa vigente y coadyuvar a la unificación de criterios jurídicos para el instituto y el logro de los objetivos institucionales.</t>
  </si>
  <si>
    <t>Revisar los requisitos y documentos para el inicio y ejecución del proceso contractual en el Instituto.,Brindar asesoría jurídica a las diferentes áreas de la entidad sobre contratación estatal y derecho administrativo.,Participar en los procesos contractuales controlando el cumplimiento de los requisitos legales, independientemente de la modalidad de contratación que se aplique.,Proyectar y controlar los actos administrativos necesarios en la actividad contractual, verificando el cumplimiento de la ley y la jurisprudencia aplicable.,Realizar los estudios que permitan mantener actualizado el manual de contratación en la entidad.,Realizar el seguimiento continuo a las reformas de la Normativa contractual y las nuevas líneas jurisprudenciales, para su ajuste y aplicación en el Instituto.,Orientar a las áreas del Instituto en los temas relacionados con los estudios previos dentro del proceso de contratación.,Asesorar en los requerimientos que el Instituto deba hacer por el incumplimiento de obligaciones contractuales y extracontractuales de personas naturales o jurídicas.,Asesorar al Instituto en  los requerimientos de los entes de control sobre los temas relacionados con sus funciones.,Representar judicial y extrajudicialmente al IDEA en los trámites administrativos, de policía y judiciales en los cuales sea parte por activa, por pasiva o tercera vinculada. ,Cumplir con todas las etapas procesales del trámite judicial en los cuales represente al IDEA, ejerciendo en forma oportuna y diligente el mandato de la entidad.,Asesorar al cliente externo en cumplimientos del objeto del Instituto.,Presentar informes permanentes al Director Técnico Contractual y Administrativo sobre las actuaciones surtidas en cada proceso  y llevar copia de los expedientes procesales y administrativos.,Proyectar los actos administrativos conducentes a realizar las novedades y las situaciones administrativas del personal, requeridas para el normal desempeño de la gestión del personal.,Revisar la vinculación de personal al IDEA y confrontar el cumplimiento de requisitos conforme a los perfiles y experiencia.,Revisar los trámites, reconocimientos, reclamaciones de bonos pensionales, cuotas partes, porcentaje de participación del pasivo en los términos de las normas vigentes y proyectar la respuesta a derechos de petición relacionados con dicho tema,Orientar en los temas relativos a la Gestión del Talento Humano, específicamente en materia laboral administrativa y seguridad social.,Orientar a la Dirección de Gestión Humana en los temas relacionados con la evaluación de desempeño y revisar los actos administrativos que se realicen para la modificación de la evaluación de desempeño conforme a las directrices de la Comisión Nacional del Servicio Civil.,Orientar al área de Gestión Humana en la suscripción de contratos o convenios relacionados con la ejecución del plan de bienestar laboral.,Revisar los actos administrativos que se expidan relacionados con el plan de bienestar laboral o con nómina, seguridad social y prestaciones económicas,Revisar los estudios de las solicitudes de créditos de vivienda y calamidad doméstica y remitir concepto sobre su otorgamiento al Comité de Gerencia.,Elaborar el contrato de mutuo que se constituya entre el IDEA y el funcionario beneficiario del crédito de vivienda. ,Revisar los estudios de títulos y demás garantías que se constituyan como consecuencia de los créditos de vivienda concedidos a los funcionarios.,Orientar y representar judicialmente al IDEA en los procesos en lo que sea parte, relacionados con el derecho laboral administrativo y la función pública.,Atender y proyectar conceptos y respuestas a consultas relacionadas con temas laborales y de seguridad social solicitadas internamente y externamente. ,Mantener base datos actualizada sobre la ley y jurisprudencia vigente sobre temas laborales y de seguridad social de interés para el IDEA.,Ejercer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</si>
  <si>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Matemáticas, Estadística y afines, Ingeniería Administrativa y afines, Economía, Ingeniería Civil y afines, Arquitectura, Contaduría Pública, Derecho y afines, e Ingeniería Industrial y afines. Y Tarjeta profesional en los casos requeridos por la Ley., Experiencia:Cuarenta y dos (42) meses de Experiencia profesional relacionada</t>
  </si>
  <si>
    <t>Aplicar sus conocimientos profesionales en la ejecución de las actividades misionales, que buscan planear, desarrollar, administrar y gestionar recursos y/o Proyectos en la búsqueda de generar fomento y desarrollo en las regiones del Departamento.</t>
  </si>
  <si>
    <t>Viabilizar  técnica y económicamente  las solicitudes de crédito de los clientes,  previa verificación del cumplimiento de los requisitos legales e institucionales para el efecto.  ,Realizar las visitas técnicas relacionadas con obras de Infraestructura necesarias para el  estudio de otorgamiento de créditos  cuando así se requiera.,Hacer seguimiento a la destinación de los recursos de crédito otorgados por el Instituto,  verificando que se cumpla el objeto para el cual fueron entregados.,Estudiar Realizar y elaborar informe de visitas técnicas domiciliarias a los funcionarios del Instituto, cuando solicitan créditos o anticipos de cesantías  para compra,  reparaciones locativas y mejoramiento de vivienda e igualmente realizar las visitas de verificación de las obras.,Viabilizar las necesidades de créditos que tengan las Entidades Territoriales, las Entidades Públicas y Privadas que desarrollen proyectos en beneficio de la Comunidad.,Realizar análisis de la gestión económica y financiera de las Entidades Territoriales para fines propios del Instituto.,Asesorar a los Municipios en la elaboración del marco fiscal de mediano plazo.,Asesorar a los Municipios en la elaboración de los planes de inversión con los recursos  propios y con otras fuentes de financiación, incluyendo los recursos del crédito del Instituto, si es del caso, con el fin de atender sus necesidades básicas.,Asesorar a los Municipios  en la elaboración del Presupuesto, de acuerdo a la Normativa vigente. ,Viabilizar la oportunidad de los desembolsos de créditos solicitados por los clientes.,Realizar la verificación, evaluación y seguimiento a la ejecución de  los programas y proyectos financiados con recursos del crédito del IDEA, emitiendo los informes correspondientes.,Presentar estrategias que permitan ampliar el portafolio del Instituto, mediante la creación de nuevos productos y servicios, presentando las propuestas correspondientes al jefe inmediato.,Realizar visitas periódicas a los clientes  asignados y presentar el informe  al jefe inmediato sobre la situación encontrada.,Identificar y  tramitar las necesidades de capacitación de los Clientes y  facilitar  el aprendizaje en los temas requeridos mediante la ejecución de diferentes programas de formación. ,Comercializar el Portafolio de Productos y Servicios de acuerdo al direccionamiento del Plan de Mercadeo del Instituto y las orientaciones del jefe inmediato.,Realizar las actividades de comercialización de la captación de los clientes asignados a la Subgerencia Comercial de Fomento y Desarrollo, de acuerdo a los procesos, políticas, planes y metas institucionales.   ,Ejercer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</si>
  <si>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de  Tecnología Archivística, Tecnología  en Administración Documental., Experiencia:Dieciocho (18) meses de experiencia relacionada.</t>
  </si>
  <si>
    <t>Desarrollar los procesos y procedimientos en labores técnicas para ejecutar todas las actividades relacionadas con el mantenimiento de las Instalaciones y equipos y administración documental y apoyar técnicamente los procesos de interventoría y supervisión</t>
  </si>
  <si>
    <t>Aplicar técnicas y procedimientos que aseguren que todos los documentos que ingresen al archivo se tramiten, organicen, clasifiquen, guarden, conserven  y custodien de acuerdo a la Normativa vigente.,Desarrollar actividades tendientes a mantener actualizados los manuales de archivo y correspondencia y otras herramientas que faciliten la administración documental.,Mantener actualizados los inventarios documentales,   asignándoles la codificación y controles pertinentes. ,Clasificar y organizar los tipos documentales recibidos en las actividades diarias por el Archivo Central, ingresándolas al expediente correspondiente  con los controles necesarios (firmas, foliación y contenido).,Aplicar técnicamente los parámetros establecidos en las tablas de retención documental aprobadas para el Instituto.  Utilizando  una  correcta  organización y transferencia de los archivos de gestión al archivo central y de éstos al archivo  histórico,  de acuerdo a las tablas de retención documental.,Realizar las modificaciones a los términos o denominaciones de las diferentes series y subseries de acuerdo a la dinámica orgánico ? funcional de las áreas del Instituto.,Revisar las series y subseries virtuales y consolidar tanto en la carpeta virtual como física correspondiente, la información que se encuentra dispersa o que no esté digitalizada.,Escanear e indizar la información en el software de Administración Documental, ajustándose a los términos o denominaciones existentes en el Archivo del IDEA,Aplicar medidas preventivas y de control que conlleven a la conservación de documentación tanto física como magnética.,Implementar  la revisión de las  transferencias documentales primarias.,Velar y propender por la custodia, conservación y recuperación de los archivos institucionales puestos bajo su responsabilidad.,Desarrollar los procesos y procedimientos en labores técnicas cuando se requiera, en los diferentes procesos que la Entidad ejecuta en cualquier dependencia. ,Ejecutar las funciones propias de la dependencia de acuerdo a la vigilancia especial del  Instituto,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</si>
  <si>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Tecnología  en  Administración,  Tecnología  en Administración y Finanzas, Tecnología en Administración de Empresas, Tecnología en Costos  y  Auditoría,  Tecnología  Análisis   de Costos y Presupuestos, Tecnología en Gestión Financiera o tercer año o Sexto Semestre aprobado de Economía. , Experiencia:Dieciocho (18) meses de experiencia relacionada.</t>
  </si>
  <si>
    <t>Desarrollar los procesos y procedimientos en labores técnicas para atender a través del proceso de Gestión Financiera y apoyar técnicamente los procesos de contratación e interventoría y supervisión con el fin de cumplir los objetivos institucionales.</t>
  </si>
  <si>
    <t>Atender oportunamente al cliente externo e interno, suministrándole la información requerida.,Atender  oportunamente  y  diligentemente  las  solicitudes  de  información  de  los  clientes  de tesorería.,Revisar los soportes físicos que soportan las operaciones que se deriven del movimiento diario realizado por la Dirección de Operaciones y que implica movimiento de Bancos,Validar  en  el  Software  de  Información  Financiero,  las  operaciones  que  se  deriven  del movimiento diario  generado por la Dirección de Operaciones y que implica movimiento de Bancos.,Validar la clasificación de partidas del movimiento diario que genera la Dirección de Operaciones y que son el insumo para el flujo de caja real del Instituto.,Actualizar la calificación de riesgo de las entidades financieras con las que tiene negocios el Instituto y compilar la información que argumente las mismas.,Apoyar  a  la  Dirección  de  tesorería  en  la  compilación,  comparación  y  seguimiento de  las principales variables del mercado financiero.,Desarrollar  los  procesos  y procedimientos  en  labores  técnicas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 ,Apoyar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</si>
  <si>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Tecnología Electrónica o tercer año o Sexto Semestre aprobado en Ingeniería Electrónica - Tecnología Eléctrica o Tercer año o Sexto Semestre aprobado en Ingeniería Eléctrica., Experiencia:Dieciocho (18) meses de experiencia relacionada.</t>
  </si>
  <si>
    <t>Construir y ejecutar anualmente el Plan de Mantenimiento para el Instituto, tanto en lo relacionado con las labores que desempeña directamente como las que realizan los diferentes proveedores contratados para tal fin.,Propender por el cumplimiento pleno de las normas técnicas y ambientales vigentes en las labores institucionales y en la ejecución de contratos de mantenimiento referente a instalaciones e iluminación,Informar sobre las visitas periódicas que hagan los proveedores de los diferentes servicios, con el fin de darle estricto cumplimiento al cronograma de actividades en términos calidad y oportunidad, así como realizar todos los informes relacionados.,Realizar los mantenimientos a las Instalaciones e iluminación que le correspondan, según el Plan de mantenimiento o aquellos que surjan posteriormente y que no requieran de un proveedor, así mismo elaborar los informes respectivos. ,Reportar a la Administración sobre  las nuevas necesidades de mantenimiento y adquisición de equipos. ,Operar los equipos eléctricos, electromecánicos y manuales del Instituto cuando sea necesario, en procura de prestar un mejor servicio a los usuarios de los mismos. ,Informar, identificar y realizar  los mantenimientos preventivos y  correctivos que sean necesarios para el normal funcionamiento de las instalaciones logísticas del Instituto.,Apoyar y realizar labores de mantenimiento y conservación de los bienes inmuebles propiedad del Instituto, presentado los respectivos informes.,Solicitar oportuna y  periódicamente los suministros necesarios y adecuados para la ejecución del mantenimiento, tanto preventivo como correctivo  que sea de su competencia, observando para ello las normas de contratación vigentes.,Realizar el control de los requerimientos de mantenimiento tanto internos como  externos, del consumo y facturación telefónica presentado  los informes respectivos, e igualmente presentar propuestas para racionalizar los gastos de mantenimiento y otros de los que tenga conocimiento en el desarrollo de sus funciones.,Desarrollar los procesos y procedimientos en labores técnicas cuando se requiera, en los diferentes procesos que la Entidad ejecuta en cualquier dependencia,Ejecutar las funciones propias de la dependencia de acuerdo a la vigilancia especial del  Instituto, ejercida por la Superintendencia Financiera de Colombia y establecidas internamente en los Manuales que para el efecto se hayan implementado. ,Apoyar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</si>
  <si>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Tecnología en Gestión Pública, Tecnología en Administración Pública, Tecnología en Administración Documental o tercer año o Sexto Semestre  aprobado de Derecho., Experiencia:Dieciocho (18) meses de experiencia relacionada.</t>
  </si>
  <si>
    <t>Desarrollar los procesos y procedimientos en labores técnicas para ejecutar el proceso de gestión jurídica en las actividades que le sean asignadas a través del proceso Gestión Jurídica y apoyar técnicamente los procesos de contratación e interventoría y supervisión con el fin de apoyar el cumplimiento de los Objetivos Institucionales</t>
  </si>
  <si>
    <t>Recopilar, digitalizar y publicar toda la información concerniente a los contratos celebrados en el Instituto, con sus respectivos anexos, teniendo en cuenta las diferentes etapas del proceso de contratación, de conformidad con la Normativa vigente.,Mantener actualizado el Portal de Contratación establecido por el Gobierno Nacional, Regional o por el Instituto con todas las actuaciones referentes al proceso de contratación, que se presenten.,Realizar  los informes sobre la contratación del Instituto y aquella que haya sido  ingresada en el Portal de Contratación establecido por el Gobierno Nacional, Regional o por el Instituto con el fin de mantener informada a las Dirección Técnica correspondiente. ,Recopilar, digitalizar y publicar toda la información del Instituto, necesaria para efectuar la rendición de cuentas a la Contraloría General de Antioquia, teniendo en cuenta los lineamientos establecidos por este Ente de Control ó por otros Entes de Control o Entidades que requieran información.,Mantener actualizado y realizar los informes sobre la información ingresada del Instituto a la Contraloría General de Antioquia. ,Realizar todas las tareas relacionadas con los trámites administrativos y contractuales,  necesarios con el fin de mantener y mejorar los procesos de las Direcciones Técnicas correspondientes. ,Realizar el seguimiento y revisión del estado de  los procesos judiciales que sean adelantados en la Dirección Técnica respectiva del Instituto, presentando los informes respectivos.,Realizar y mantener una base de datos actualizada de todos los trámites que realiza la Dirección Técnica respectiva del Instituto.,Desarrollar los procesos y procedimientos en labores técnicas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</si>
  <si>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Experiencia:Dieciocho (18) meses de experiencia relacionada.</t>
  </si>
  <si>
    <t>Apoyar las tareas propias de los niveles superiores en todas las actividades con los procesos de tesorería, contabilidad, presupuesto, nomina, seguridad social, prestaciones económicas y cartera,  contribuyendo con la prestación del servicio de forma eficaz y eficiente.</t>
  </si>
  <si>
    <t>Atender oportunamente al cliente externo e interno, suministrándole la información requerida.,Prestar apoyo en la atención de consultas y solicitudes de los clientes externos, y monitorear la prestación del servicio hasta finalizar la consulta.,Apoyar  la  gestión  al interior  del Instituto  en  la  identificación  y legalización  de  los  ingresos registrados en las diferentes cuentas bancarias,  con el fin de lograr una mejor disponibilidad  de los recursos de liquidez.,Revisar diariamente la información del software financiero comparando con el movimiento real de los bancos, en lo referente a pagos realizados  por la dirección  de operaciones en cheques, transferencias  electrónicas  u otros medios de pago.,Apoyar  la  Dirección  de  Tesorería  en  elaboración de  informes  para  los  clientes  internos  y externos  del Instituto.,Recibir y organizar  la información  que llegue de las diferentes  fuentes del mercado  financiero facilitando  la consulta  que  servirán  de insumo  para  los comités  y la toma  de decisiones  en materia de inversión.,Recibir y actualizar la información de las tasas ofrecidas en cuentas de ahorro y corrientes remuneradas  por las diferentes entidades financieras.,Apoyar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</si>
  <si>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en todas las actividades con el proceso de Gestión de  Operaciones y soportar algunas  de  las  actividades de  las  operaciones  financieras propias del "Back Office" con el fin de cumplir los objetivos institucionales.</t>
  </si>
  <si>
    <t>Atender oportunamente al cliente externo e interno, suministrándole la información requerida.,Registrar los ingresos de recursos recibidos en taquilla por cualquier concepto y elaborar los comprobantes de ingreso y notas contables e informar a las áreas correspondientes.,Registrar en el sistema de información financiero las transacciones que impliquen movimientos de bancos, incluida la validación de cheques para su traslado de cuenta puente a la cuenta del cliente o los trámites necesarios cuando se trate de cheques devueltos.,Efectuar por ventanilla pagos con cheques por los diferentes conceptos que se originan en el Instituto y verificar los documentos que soportan la operación.,Realizar cheques para enviar a consignar de acuerdo con instrucciones de los clientes.,Revisar  que toda la información soporte cada uno de los pagos que se realizan y cumplan con los requisitos establecidos por la Administración.,Legalizar en el Software de Información Financiero los avances por diferentes conceptos.,Legalizar en el Software de Información Financiero las operaciones que se deriven del cierre de caja, según instrucciones de la Dirección de Operaciones.,Procesar y revisar diariamente la información concerniente a los movimientos efectuados.,Realizar la  gestión necesaria para  la emisión,  expedición  y remisión  para entrega de los extractos de cuentas de los clientes.,Llevar registro y control de los pagos diarios y preparar los informes pertinentes, para el cierre de Operaciones,Registrar de manera correcta y oportuna todos los pagos que lleguen a la dirección de operaciones por medio de trasferencias electrónicas para que sean preparados en el Banco por el profesional.,Generar  de  manera  correcta  y  oportuna  todos  los  pagos  que  lleguen  la  dirección  de operaciones por medio de cheques.,Ejecutar las funciones propias de la dependencia de acuerdo a la vigilancia especial ejercida por la Superintendencia Financiera de Colombia y establecidas en los manuales que para el efecto se hayan implementado,Apoyar y complementar las tareas propias de los niveles superiores, cuando se requiera, en los diferentes procesos que la Entidad ejecuta en cualquier dependencia.,Desarrollar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cargo,Atender los retiros, traslados entre cuentas e ingresos de recursos solicitados por los clientes del Instituto.,Registrar en el sistema de información financiera los ingresos de recursos en cuentas de administración de convenios, según instrucciones suministradas por la Dirección de Proyectos y Convenios.,Realizar las validaciones, revisiones y registros necesarios de las operaciones con firma digital.,Confirmar a las diferentes Entidades Financieras los cheques girados por todo concepto por la Dirección de Operaciones.,Atender los retiros de depósitos a la vista, correspondientes al recaudo de cartera.,Registrar las transacciones que impliquen movimiento de bancos generados por la aplicación de cartera.</t>
  </si>
  <si>
    <t>Apoyar  las  tareas  propias  de  los  niveles  superiores  para  organizar,  digitalizar  e indexar  toda  la información  del movimiento  diario, asesorar  y entregar  información  oportuna a los clientes Internos  y externos  a través  de la aplicación  de los procedimientos de Back  Office con  el fin de cumplir  los objetivos institucionales.</t>
  </si>
  <si>
    <t>Organizar  el  movimiento   diario  de  la  Dirección por  tipos  de  registros  para  ser  escaneado, indexado y empastado.,Foliar los documentos  del movimiento diario que se genere en la Dirección.,Escanear e indizar los documentos  del movimiento  diario en el software utilizado por el Instituto para tal fin.,Relacionar  y organizar  los  movimientos  diarios  de  la Dirección  para  que  sean  empastados  y custodiados por el archivo del Instituto.,Asesorar  a los  Clientes  Internos  del  Instituto  en  el  manejo  del  software  para  la  búsqueda  de información del movimiento diario de tesorería.,Entregar la información  correspondiente al movimiento diario requerida  por los Clientes Internos y Externos del Instituto.,Apoyar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</si>
  <si>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para clasificar, archivar, escanear y  administrar  toda la información que ingresa o sale del Instituto  de acuerdo a la Normativa vigente e igualmente brindar atención oportuna y eficaz a los usuarios internos y externos.</t>
  </si>
  <si>
    <t>Recibir la documentación interna y externa, radicarla, numerarla, ordenarla, escanearla y registrarla en las planillas correspondientes, según los criterios y parámetros definidos para ello en el proceso de correspondencia y archivo documental.,Atender en ventanilla las consultas y requerimientos de Clientes Internos y Externos.,Seleccionar, ordenar, escanear y  archivar los diferentes tipos documentales que ingresan al archivo, de acuerdo a la organización y criterios establecidos en el proceso de administración documental y las normas vigentes establecidas para ello. ,Registrar la documentación recibida en las planillas correspondientes y distribuirla en las carpetas de cada dependencia, según los recorridos internos establecidos,Apoyar el  préstamo de documentos, de acuerdo a la Normativa existente  y estar atento a  la devolución oportuna de los mismos.,Atender consultas y requerimientos de los usuarios sobre la recuperación de la información física o  por otros medios técnicos del Instituto,Aplicar las tablas de Retención documental  y controlar la adecuada transferencia de los archivos de gestión,  de acuerdo a las tablas de retención documental.,Asegurar el proceso de implementación y actualización de la codificación e inventarios establecidos en el archivo para la organización, clasificación y recuperación de la información.,Operar los equipos indicados que se tienen en la institución para la lectura de las cintas microfilmadas con información institucional, en los casos que soliciten consultas por este medio.,Apoyar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</si>
  <si>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en todas las actividades relacionadas con los procesos de tesorería, contabilidad, presupuesto, nomina, seguridad social,  prestaciones económicas y cartera,  contribuyendo en la  prestación del servicio de forma eficaz y eficiente.</t>
  </si>
  <si>
    <t>Recibir, revisar, liquidar e ingresar al programa de nómina las novedades presentadas por los empleados y jubilados del Instituto. ,Liquidar e imprimir las colillas de pago y pasarlas para su respectiva revisión.,Generar revisar e imprimir los diferentes reportes de nómina.,Tramitar las solicitudes de los registros presupuéstales. ,Generar, imprimir, revisar y elaborar los memorandos de pagos que se generen por deducciones de ley o por autorización de los empleados o jubilados del Instituto.,Conciliar mensualmente los saldos por concepto de incapacidades, créditos, entre otros con la Dirección de Contabilidad y Presupuesto y realizar los respectivos informes para cobro.,Generar las liquidaciones de cesantías parciales y definitivas y pasarlas para su respectiva  revisión.,Realizar e informar a las diferentes entidades o dependencias con sus respectivos soportes, cuando un funcionario ingresa al Instituto.,Realizar e informar a las diferentes entidades o dependencias con sus respectivos soportes, cuando un funcionario se retira del Instituto.,Mantener actualizada la base de datos de los empleados y jubilados del Instituto.,Actualizar quincenalmente  los saldos por los diferentes rubros presupuestales que  corresponden a la Dirección de Gestión Humana e informar al jefe inmediato cuando se requiera el  traslado.,Mantener actualizada la base de datos y generar los reportes necesarios para el cálculo de retención en la fuente semestral y pasarlos para su revisión.,Apoyar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</si>
  <si>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Acreditar prueba de Ingles denominada TOEFEL con un puntaje de 65 puntos  (IBT) o su equivalente o la prueba denominada TOEIC con un puntaje de 200. , Experiencia:Dieciocho (18) meses de experiencia relacionada.</t>
  </si>
  <si>
    <t>Apoyar las tareas propias de los niveles superiores para facilitar las labores mediante la atención ágil y oportuna al público interno y externo, facilitar la gestión documental y el manejo adecuado de las comunicaciones.</t>
  </si>
  <si>
    <t>Recibir, clasificar y dar trámite  toda la documentación que entre o se produzcan en la respectiva Dependencia de acuerdo a la tabla de retención documental.,Transcribir oportunamente, tanto en español como en inglés, según se requiera, todos los documentos necesarios,Atender de manera gentil y oportuna tanto al público interno como externo. ,Suministrar información y orientar sobre las actividades de la dependencia. ,Realizar y mantener actualizada una base de datos con toda la información asociada con los proceso de la Dependencia, con el fin de poder brindar una información precisa y oportuna  a los Clientes Internos y Externos,Efectuar y recibir las llamadas telefónicas relacionadas con la dependencia.,Actualizar y articular la agenda de la dependencia  y mantener informados a los   funcionarios sobre reuniones y demás compromisos.,Convocar y confirmar a los asistentes  a reuniones o eventos programados por la dependencia y asistir secretarialmente, el desarrollo del evento o reunión.,Realizar y verificar que la dependencia esté provista oportunamente de la papelería y útiles necesarios para realizar su labor.,Coordinar y gestionar los viáticos de los funcionarios adscritos a la Subgerencia.,Apoyar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</si>
  <si>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Experiencia:Diez y Ocho (18) meses de experiencia relacionada.</t>
  </si>
  <si>
    <t>Apoyar las tareas propias de los niveles superiores para facilitar las actividades mediante la atención ágil y oportuna al público, la  elaboración o trascripción  de documentos, el manejo de las comunicaciones telefónicas y prestar  colaboración a otras dependencias.</t>
  </si>
  <si>
    <t>Transcribir oportunamente  todos los documentos que se originen en las diferentes Dependencias del Instituto.,Recibir, clasificar, archivar o tramitar los documentos que lleguen o se produzcan en las diferentes Dependencias del Instituto.,Atender de manera gentil y oportuna tanto al público interno como externo. ,Recopilar la información de la Dependencia donde esté cumpliendo sus funciones, para ser publicada  en la Intranet del Instituto.,Efectuar y recibir las llamadas telefónicas y mantener informado al jefe inmediato sobre reuniones y demás compromisos.,Realizar y verificar que la Dependencia esté provista oportunamente de la papelería y útiles necesarios para realizar su labor.,Realizar y mantener actualizada una base de datos con toda la información que sea tramitada en la Dependencia, con el fin de poder brindar una información precisa y oportuna  a los Clientes Internos y Externos.,Apoyar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</si>
  <si>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para distribuir en forma periódica y sistemática la correspondencia interna y externa  que le sea encomendada y colaborar en el proceso de trámite documental.</t>
  </si>
  <si>
    <t>Relacionar en las planillas de correspondencia local la documentación que debe ser distribuida, según los parámetros establecidos.,Entregar la documentación despachada de manera oportuna según las políticas establecidas por la Administración.,Realizar oportunamente los trámites oficiales que le sean encomendados dentro y fuera del Instituto.,Elaborar y tramitar planilla de correo postal de acuerdo a las necesidades y requerimientos tanto de los usuarios, como los de la entidad contratada para prestar el servicio.,Llevar y controlar el registro de fax enviados y recibidos a través del aplicativo del programa establecido para ello.,Colaborar en la organización y almacenamiento cronológico y por serie, de los tipos documentales y otros que le sean asignados.,Realizar y llevar el control del  argollado de la documentación que le sea entregada para tal fin.,Colaborar con la atención al público, consulta y búsqueda de información tanto activa como inactiva e igualmente en la indización de series documentales simples,  de acuerdo a los parámetros establecidos.,Apoyar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</si>
  <si>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en la prestación del servicio de cafetería,  apoyo logístico y de servicios generales de manera eficiente, amable y oportuna.</t>
  </si>
  <si>
    <t>Suministrar el servicio de cafetería establecido para los empleados del Instituto  y atender oportunamente a los funcionarios y visitantes.,Solicitar periódica y oportunamente el  suministro de elementos para cafetería y aseo.,Mantener el lugar de trabajo en óptimas condiciones de higiene de acuerdo a las políticas establecidas por el Instituto.,Manejar y controlar correctamente la utilización  de  los elementos de consumo entregados por el Instituto.,Colaborar y apoyar la atención de los eventos que se realicen en el Instituto.,Apoyar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</si>
  <si>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Y Acreditar Licencia de Conducción vigente, de acuerdo con la normativa actual., Experiencia:Doce (12) meses de experiencia relacionada.</t>
  </si>
  <si>
    <t>Apoyar las tareas propias de los niveles superiores para transportar al personal y/o los bienes del Instituto con observancia plena de las normas de tránsito.</t>
  </si>
  <si>
    <t>Transportar el personal y elementos de acuerdo con los requerimientos de la Subgerencia Administrativa, con observancia plena de las normas de tránsito,Conservar y mantener el vehículo asignado en buenas condiciones.,Informar las necesidades de mantenimiento preventivo y correctivo de acuerdo a los formatos establecidos,Informar sobre las necesidades de elementos de consumo, necesarios para mantener adecuadamente los vehículos del Instituto.,Utilizar correctamente los elementos e insumos requeridos para el funcionamiento de los vehículos.,Informar las necesidades de actualización de los documentos del vehículo asignado.,Apoyar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naturaleza y el área de desempeño del cargo.</t>
  </si>
  <si>
    <t>Estudio: 1. Ser Abogado en ejercicio y con tarjeta profesional vigente.  2. Título de posgrado en Derecho de Familia, Derecho Civil, Derecho Administrativo, Derecho Constitucional, Derecho Procesal, Derechos Humanos, o en Ciencias Sociales siempre y cuando en este último caso el estudio de la familia sea un componente curricular del programa.  Doce (12) meses de experiencia profesional. Otros requisitos. 3. No tener antecedentes penales ni disciplinarios. 4.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t>
  </si>
  <si>
    <t>Planear, coordinar, controlar y ejecutar acciones de prevención, protección, restablecimiento, reparación y garantía de los derechos del niño, niña y adolescente, y miembros  de la familia,  conculcados  por  situaciones de  violencia intrafamiliar  promover espacios de atención y protección a la mujer y a la mujer cabeza de familia en condiciones de vulnerabilidad, a la comunidad LGTBI, aplicación de la ley de Género de acuerdo con la  ley, y procedimientos establecidos.</t>
  </si>
  <si>
    <t>1. Garantizar, proteger, restablecer y reparar los derechos de los miembros de la familia conculcados por situaciones de violencia intrafamiliar, de acuerdo con las normas vigentes.  ,2. Recibir a prevenci�n denuncias y adoptar las medidas de emergencia y de protecci�n necesarias en casos de delitos contra los ni�os, ni�as y adolescentes. ,3. Atender y orientar a los ni�os, ni�as y adolescentes y dem�s miembros del grupo familiar en el ejercicio y restablecimiento de sus derechos. ,4. Adoptar las medidas de restablecimiento de derechos en los casos de maltrato infantil y denunciar el delito. ,5. Practicar rescates (allanamientos) para conjurar las situaciones de peligro en que pueda encontrarse un ni�o, ni�a y adolescente, cuando la urgencia del caso lo demande.,6. Asesorar  y  orientar  al  p�blico  en  materia  de  derechos  de  la  infancia,  la adolescencia y la familia. Todos los aspectos relacionados con la protecci�n del C�digo de la Infancia y la Adolescencia que sean compatibles con las funciones del cago. ,7. Ejercer funciones de Polic�a Judicial en casos de delitos contra ni�os, ni�as y adolescentes. ,8. Coordinar las mesas y submesas de ni�os, ni�as y adolescentes, equidad de g�nero, mujer cabeza de familia, grupos LGTBI y dem�s grupos poblacionales que sean de su competencia.,9. Recibir denuncias y tomar las medidas de protecci�n en casos de violencia intrafamiliar, de acuerdo con las normas vigentes. ,10. Definir provisionalmente sobre la custodia y cuidado personal, la cuota de alimentos y la reglamentaci�n de visitas, la suspensi�n en la vida com�n de los c�nyuges o compa�eros permanentes y fijar las cauciones de comportamiento conyugal en situaciones de violencia intrafamiliar, de acuerdo con las normas vigentes. ,11. Desarrollar programas de prevenci�n en materia de violencia intrafamiliar y delitos sexuales, de acuerdo con las normas legales vigentes y procedimientos establecidos. ,12. Atender todo lo relacionado con la equidad de g�nero  promover la participaci�n de la mujer en los espacios  de planificaci�n y ejecuci�n dela pol�tica p�blica de g�nero  Coordinar las rutas de atenci�n a las v�ctimas de violencia de g�nero, violencia a grupos LGTBI, de acuerdo a los procedimientos establecidos ,13. Aplicar las medidas policivas que correspondan, en caso de conflictos familiares, conforme a las normas vigentes.,14. Realizar las gestiones necesarias para asegurar la ejecuci�n de los  planes, programas y proyectos en los que interviene en raz�n del cargo. ,15. Hacer el control y seguimiento a la correspondencia interna y externa, gesti�n documental de Administraci�n, para monitorear los t�rminos perentorios de los derechos de petici�n, tutelas y procesos judiciales.,16. Apoyar y asistir al Alcalde en la atenci�n y respuesta de inquietudes, consultas y requerimientos verbales o escritos relacionados con sus funciones, formulados por los ciudadanos, autoridades y p�blico en general dentro de los t�rminos y l�mites legales vigentes. ,17.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requerimientos.,18. Proyectar y atender la contrataci�n de bienes y servicios requerida para la ejecuci�n de los proyectos relacionados con Comisar�a de Familia, atenci�n de derechos de G�nero, equidad de G�nero, violencia de G�nero de acuerdo con los t�rminos y especificaciones t�cnicas establecidas que conduzcan al cumplimiento de los objetivos del equipo de trabajo de la dependencia.,19. Ejercer supervisi�n de contratos y convenios. ,20. Coadyuvar en la formulaci�n de los proyectos de acuerdo con los requerimientos de cada fuente de financiaci�n o cofinanciaci�n,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legales de Comisario de Familia, defensor de derechos de G�nero, equidad de G�nero, violencia de G�nero  que le sean asignados por el superior jer�rquico de acuerdo con el cargo.</t>
  </si>
  <si>
    <t>Estudio: TítuloProfesional. Área del Conocimiento CIENCIAS SOCIALES Y HUMANAS, Experiencia:Seis (6) meses de experiencia profesional</t>
  </si>
  <si>
    <t>Tramitar procesos contravencionales y jurídicos de la Secretaría de Tránsito y Transporte, de acuerdo con las normas vigentes y procedimientos establecidos</t>
  </si>
  <si>
    <t>1. Conocer y resolver la parte sustantiva y procesal de accidentes de tr�nsito y emitir fallo contravencional de acuerdo al c�digo Nacional de Tr�nsito y transporte (Ley 769 de 2002) o normas que le sean aplicables.,2. Coordinar los programas y capacitaciones destinadas a los ciudadanos que hubieren violado el sistema contravencional, de acuerdo con los procedimientos establecidos.,3. Conocer y resolver el recurso de reposici�n interpuesto sobre fallos notificados adem�s conceder o negar recursos de apelaci�n sobre los mismos cuando haya lugar, de acuerdo con las normas y  procedimientos establecidos.,4. Revisar los croquis que sean entregados por los agentes de tr�nsito, de acuerdo con los procedimientos establecidos.,5. Conocer y resolver inconformidades de �rdenes de comparendo adem�s de emitir el respectivo fallo contravencional, de acuerdo con las normas y  procedimientos establecidos.,6. Decretar y resolver solicitudes de pruebas que sean necesarias dentro de investigaciones por accidentes de tr�nsito o inconformidades de �rdenes de comparendos, de acuerdo con las normas y  procedimientos establecidos.,7. Disponer de envi� de informes de accidentes donde hayan lesionados o muertos a los diferentes despachos judiciales de acuerdo a la normatividad vigente en materia penal y a colocar a disposici�n los mismo veh�culo involucrados, de acuerdo con las normas y  procedimientos establecidos.,8. Ordenar la entrega de veh�culos cuando son retenidos por accidentes o infracciones de tr�nsito previo el cumplimiento de los requisitos exigidos para tal caso, siempre y cuando �stos no sean colocados a disposici�n de otros despachos, de acuerdo con las normas y  procedimientos establecidos.,9. Ordenar el reconocimiento m�dico legista y toma de muestras cuando el procedimiento lo requiera, de acuerdo con las normas y procedimientos establecidos.,10. Dar tr�mite oportuno a los derechos de petici�n que presenten los usuarios dentro de los t�rminos de ley,,11. Sancionar las infracciones de normas de tr�nsito que se encuentren en proceso contravencional, de acuerdo con las normas y procedimientos establecidos.,12. Realizar las diligencias de secuestro de acuerdo a las comisiones que remitan los despachos judiciales.,13. Tramitar y dar salida a los expedientes que requieran otros entes p�blicos, o dependencias, de acuerdo con los procedimientos establecidos.,14. Cumplir con las disposiciones existentes en materia disciplinaria sobre derechos, deberes, prohibiciones, inhabilidades, incompatibilidades y conflictos de intereses. ,15. Recibir, archivar, custodiar y revisar los informes por contravenciones y dem�s documentos retenidos por violaci�n a las normas de tr�nsito, para dar inicio al proceso legal al cual es acreedor el contraventor, de acuerdo con las normas y procedimientos establecidos.,16. Dar respuesta oportuna a solicitudes de prescripci�n de comparendos y semaforizaci�n de acuerdo a los t�rminos de ley. ,17. Desempe�ar las funciones relaciones con el cargo de Inspector de Tr�nsito y Transporte.,18. Ejercer Control y Vigilancia de la cartera morosa del Despacho para evitar la prescripci�n de comparendos.,19. Ejercer supervisi�n de contratos y convenios. ,20. Coadyuvar en la formulaci�n de los proyectos de acuerdo con los requerimientos de cada fuente de financiaci�n o cofinanciaci�n de proyectos,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de Tr�nsito y Transporte que le sean asignados por el superior jer�rquico de acuerdo con el cargo.</t>
  </si>
  <si>
    <t>Estudio: Título profesional.  Área del Conocimiento CIENCIAS DE LA SALUD, Experiencia:Seis (6) meses de experiencia profesional</t>
  </si>
  <si>
    <t>Atender, Formular, gestionar, coordinar e impulsar el desarrollo integral y ejecución del  plan de salud pública de la Secretaría de Salud y Bienestar Social, de acuerdo con las normas y procedimientos establecidos.</t>
  </si>
  <si>
    <t>1. Direccionar la planeaci�n, ejecuci�n y evaluaci�n a la ejecuci�n de las acciones de salud p�blica que son competencia de la Secretar�a de salud y Bienestar Social, y las establecidas a trav�s de los convenios celebrados entre la Administraci�n Municipal de Andes e Instituciones prestadoras de servicios de salud u otras instituciones, en sus componentes: Atenci�n primaria en salud y plan de intervenciones colectivas u otros, de acuerdo a los lineamientos establecidos por el Ministerio de salud y protecci�n social.,2. Realizar supervisi�n de los contratos o convenios suscritos para ejecuciones de acciones relacionadas con su cargo.,3. Direccionar la planeaci�n, ejecuci�n y seguimiento a las acciones de participaci�n comunitaria que se deben ejercer desde la Secretar�a de salud y Bienestar Social, de acuerdo con los procedimientos y normas establecidas, como son: Comit� de participaci�n comunitaria, conformaci�n y fortalecimiento de veedur�as en salud, ligas o alianzas de usuarios.,4. Dirigir el adecuado funcionamiento del r�gimen subsidiado y contributivo, de acuerdo a las competencias de la Secretar�a de salud y Bienestar Social.,5. Coordinar el sistema de referencia y contra referencia, de acuerdo a las competencias de la Secretar�a de Salud y Bienestar Social.,6. Coordinar el Comit� Municipal de Vigilancia Epidemiol�gica, y equipo de respuesta inmediata (ERI), consejo Municipal de seguridad social en salud y hacer seguimiento al cumplimiento de las actividades que desde ambos comit�s se establecen, de acuerdo con los procedimientos establecidos.,7. Coordinar la ejecuci�n de la pol�tica p�blica Departamental de seguridad alimentaria y nutricional MAN�.,8. Coordinar y participar las mesas del COMPOS que correspondan, de acuerdo a su competencia y acuerdo con los procedimientos establecidos.,9. Coordinar el programa Atenci�n inicial a enfermedades de la primera infancia -(AIEPI)-, en sus componentes comunitario y organizacional, de acuerdo con los procedimientos establecidos.,10. Coordinar la elaboraci�n o actualizaci�n y ejecuci�n de los  planes de contingencia necesarios, para mitigaci�n de riesgos en salud colectiva. ,11. Participar como representante del municipio, en las investigaciones desarrolladas por las universidades u otras organizaciones que tengan dentro de sus objetivos la realizaci�n de acciones que impacten positivamente en las condiciones de salud colectiva. ,12. Coordinar el programa municipal de vigilancia epidemiol�gica y el plan ampliado de inmunizaciones, de acuerdo con los procedimientos establecidos.,13. Dirigir el adecuado funcionamiento de los sistemas de informaci�n en salud, as� como generar y reportar la informaci�n requerida por el sistema, de acuerdo con los procedimientos establecidos.  ,14. Rendir los informes que le sean solicitados por entidades de financiaci�n, vigilancia y control, y los que normalmente se deban presentar acerca de su quehacer en la Secretar�a de Salud.,15. Coordinar la elaboraci�n o actualizaci�n de las pol�ticas p�blicas de seguridad alimentaria, salud sexual y reproductiva, salud mental y dem�s relacionadas con el cargo.,16. Realizar y apoyar las actividades para mantenimiento del sistema de gesti�n de la calidad y el MECI en el Municipio y PAMEC en la Secretar�a de salud y Bienestar Social.,17. Apoyar y asistir al Alcalde en la atenci�n y respuesta de inquietudes, consultas y requerimientos verbales o escritos relacionados con sus funciones, formulados por los ciudadanos, autoridades y p�blico en general dentro de los t�rminos y l�mites legales vigentes. ,18.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requerimientos.,19. Realizar  supervisi�n de los diferentes contratos que le sean asignados, de acuerdo con los t�rminos y especificaciones t�cnicas establecidas y proponerlos ajustes necesarios.,20. Proyectar y atender la contrataci�n de bienes y servicios requerida para la ejecuci�n de los proyectos en Salud P�blica de acuerdo con los t�rminos y especificaciones t�cnicas establecidas que conduzcan al cumplimiento de los objetivos del equipo de trabajo de la dependencia.,21.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profesionales administrativas de Salud P�blica que le sean asignados por el superior jer�rquico de acuerdo con el cargo.</t>
  </si>
  <si>
    <t>Estudio: Título profesional.  Área del Conocimiento CIENCIAS SOCIALES  Y HUMANAS CIENCIAS DE LA SALUD, Experiencia:Seis (6) meses de experiencia profesional</t>
  </si>
  <si>
    <t>Atender, Formular, gestionar e impulsar el desarrollo integral y ejecución de los planes, programas y proyectos de la Administración Municipal, necesarios para para el mejoramiento de las condiciones de vida de los diferentes grupos poblaciones: por diferencias económicas, cognitivas, fisiológicas, comportamentales, de raza y operativizar las diferentes políticas públicas a cargo de la Secretaría de Salud y Bienestar Social, de acuerdo con las normas y procedimientos establecidos.</t>
  </si>
  <si>
    <t>1. Direccionar la planeaci�n, ejecuci�n y evaluaci�n de las acciones de bienestar  social establecidas en los planes, programas y proyectos de la Administraci�n Municipal, a favor de los diferentes grupos poblacionales: por diferencia de raza, edad, por diferencias fisiol�gicas, cognitivas y comportamentales, discapacidad, diferencias econ�micas, y en proceso de rehabilitaci�n en la sociedad, de acuerdo con los procedimientos establecidos.,2. Coordinar los programas de discapacidad, juventud y adulto mayor, infancia y adolescencia, equidad de g�nero y mujer, de acuerdo con los procedimientos establecidos y competencias de la Secretar�a de salud y Bienestar social.,3. Coordinar la elaboraci�n o actualizaci�n y ejecuci�n de las pol�ticas p�blicas de discapacidad, infancia, juventud, adulto mayor, habitante de calle, equidad de g�nero y mujer y dem�s que se requieran y est�n relacionadas con el cargo.,4. Gestionar proyectos de inter�s municipal ante las diferentes fuentes de financiaci�n, tales como entidades y organizaciones internacionales, nacionales, departamentales y municipales, p�blicas o privadas, logrando la aprobaci�n  y financiaci�n de los proyectos municipales, de acuerdo con los procedimientos establecidos.,5. Coordinar la ejecuci�n de la pol�tica p�blica Nacional m�s familias en acci�n, en sus diferentes componentes.,6. Realizar las supervisiones a los convenios o contratos que celebre el municipio con entidades que ejecutan acciones de bienestar social, de acuerdo con los procedimientos establecidos.,7. Coordinar el Consejo Municipal de discapacidad y Juventud y dem�s relacionados con el cargo, de acuerdo con los procedimientos establecidos.,8. Atender las inquietudes de los usuarios que requieran informaci�n u orientaci�n relacionada con los proyectos o programas a cargo.,9. Coordinar las mesas del COMPOS que correspondan de acuerdo a su cargo.,10. Participar como representante del Municipio, en las investigaciones desarrolladas por las Universidades u otras organizaciones que tengan dentro de sus objetivos la realizaci�n de acciones que ofrezcan  beneficio social a la poblaci�n.  ,11. Rendir los informes que le sean solicitados por entidades de financiaci�n, vigilancia y control, y los que normalmente  se deban presentar acerca de su quehacer en la dependencia.,12. Ejercer el autocontrol de las funciones que le sean asignadas, de acuerdo con los manuales de la organizaci�n.,13. Realizar y apoyar las actividades para mantenimiento del sistema de gesti�n de la calidad y el MECI en el Municipio, de acuerdo con los programas establecidos.,14. Apoyar y asistir al Alcalde en la atenci�n y respuesta de inquietudes, consultas y requerimientos verbales o escritos relacionados con sus funciones, formulados por los ciudadanos, autoridades y p�blico en general dentro de los t�rminos y l�mites legales vigentes. ,15.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requerimientos.,16. Realizar  supervisi�n de los diferentes contratos que le sean asignados, de acuerdo con los t�rminos y especificaciones t�cnicas establecidas y proponerlos ajustes necesarios.,17. Proyectar y atender la contrataci�n de bienes y servicios requerida para la ejecuci�n de los proyectos en Bienestar Social de acuerdo con los t�rminos y especificaciones t�cnicas establecidas que conduzcan al cumplimiento de los objetivos del equipo de trabajo de la dependencia.,18. Coadyuvar en la formulaci�n de los proyectos de acuerdo con los requerimientos de cada fuente de financiaci�n o cofinanciaci�n, en coordinaci�n con el proceso municipal de proyectos (Banco de Proyectos).,19.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establecidos.,20. Realizar y apoyar las actividades para el mantenimiento del Sistema Integrado de Gesti�n de la Calidad y el Modelo Est�ndar de Control Interno �MECI, en la Administraci�n Municipal.,21. Atender a los usuarios que requieran informaci�n u orientaci�n relacionada con los proyectos o programas a cargo.,22. Asistir a reuniones y eventos que le sean encomendados como: comisiones accidentales del Concejo Municipal, comit�s, rendici�n de cuentas, reuniones con l�deres y la comunidad, reuniones interinstitucionales, de acuerdo con los procedimientos establecidos.,23. Operar y custodiar los Bienes Inmuebles, muebles, equipos e inventario que le sea asignados para el cabal cumplimiento de las funciones de su cargo, evitar malos usos y velar por su correcto mantenimiento.,24. Desempe�ar las funciones profesionales administrativas de Bienestar Social que le sean asignados por el superior jer�rquico de acuerdo con el cargo.</t>
  </si>
  <si>
    <t>Estudio: Título profesional Área del Conocimiento CIENCIAS SOCIALES Y HUMANAS, Experiencia:Seis (6) meses de experiencia profesional</t>
  </si>
  <si>
    <t>Atender, en armonía con el sector público y privado, y la comunidad los asuntos de Seguridad y Convivencia Ciudadana y Orden Público, Víctimas del conflicto armado, Posconflicto y paz, Justicia y Justicia Transicional, en el ámbito municipal y en concordancia con las políticas nacionales, departamentales y regionales  Atender y participar en los consejos, comités y mesas municipales, de acuerdo con los programas establecidos, y orientaciones impartidas por su superior inmediato.</t>
  </si>
  <si>
    <t>1. Dirigir, ejecutar, evaluar y proyectar el plan integral de seguridad y convivencia ciudadana  Elaborar, dise�ar y adoptar pol�ticas, estrategias, planes, programas y proyectos que mejoren las condiciones de seguridad y del orden p�blico en el territorio municipal en concordancia con las actividades y acciones programadas por la fuerza p�blica.,2. Desarrollar iniciativas de prevenci�n orientadas a la construcci�n de entornos protectores prevenci�n y protecci�n de los derechos a la vida, libertad e integridad de los NNAJ. ,3. Elaborar, dise�ar y adoptar pol�ticas, estrategias, planes, programas y proyectos para la atenci�n a las v�ctimas que generen la rehabilitaci�n, reconstrucci�n y asistencia humanitaria, de acuerdo con los recursos de que disponga, con An�lisis psicol�gicos de las consecuencias de la guerra  ejecutar los planes de acci�n y contingencia para garantizar la aplicaci�n y efectividad de las medidas de prevenci�n, asistencia, atenci�n inmediata de acuerdo con los procedimientos establecidos.,4. Efectuar el acompa�amiento t�cnico para la formulaci�n de los programas de atenci�n y reparaci�n integral de v�ctima  Articular la oferta institucional para garantizar los derechos de las v�ctimas a la verdad, justicia y reparaci�n  Adoptar las estrategias que se requieran para garantizar la participaci�n de las v�ctimas en la formulaci�n, ejecuci�n, seguimiento y evaluaci�n del plan de acci�n territorial de asistencia, atenci�n y reparaci�n integral a las v�ctimas de acuerdo con los programas y procedimientos establecidos.  ,5. Rendir oportunamente el reporte unificado del sistema de informaci�n, coordinaci�n y seguimiento territorial en materia de prevenci�n, asistencia, atenci�n y reparaci�n integral a las v�ctimas RUSICST  Coordinar las acciones con las entidades que conforman el Sistema Nacional de Atenci�n y Reparaci�n a las V�ctimas en el nivel departamental y nacional, de acuerdo con los procedimientos establecidos.  ,6. Preparar informes sobre las acciones que se han emprendido y su resultado, los recursos disponibles y los solicitados a otras autoridades locales, regionales y nacionales, sobre las necesidades para la atenci�n de las v�ctimas y de formaci�n y capacitaci�n del personal que ejecutar� las medidas de prevenci�n, asistencia, atenci�n y reparaci�n integral a las v�ctimas, de acuerdo con las instrucciones recibidas y los procedimientos establecidos  Dise�ar un mecanismo de evaluaci�n peri�dica que permita hacer los ajustes necesarios a la ejecuci�n del plan de acci�n territorial de asistencia, atenci�n reparaci�n integral a las v�ctimas, teniendo en cuenta los avances en el cumplimiento de las metas de corto, mediano y largo plazo.,7. Articular acciones con la Agencia Colombiana para la reintegraci�n en el municipio de Andes, generando espacios de reintegraci�n de la poblaci�n desmovilizada a la sociedad, Impulsando Iniciativas comunitarias que favorezcan la reintegraci�n con horizonte de reconciliaci�n de acuerdo con los procedimientos establecidos. ,8. Impulsar escenarios pedag�gicos de Paz para la comprensi�n de la negociaci�n, los acuerdos y su materializaci�n en el territorio  Coordinar y dirigir la participaci�n comunitaria de los ni�os, ni�as, adolescentes, j�venes, adultos mayores, v�ctimas del conflicto armado, las mujeres cabeza de familia y campesinos.,9. Implementar con enfoque diferencial los m�dulos establecidos en la Ley 1732 de 2014 y Decreto 1038 de 2015 de C�tedra de la Paz con los siguientes grupos poblacionales: Adulto mayor, Ni�os, ni�as y adolescentes, J�venes, Discapacitados, mujeres, V�ctimas del conflicto armado y Campesinos  Apoyar iniciativas en cultura, deporte, arte, proyectos productivos, medio ambiente tendientes a prevenir la incursi�n de ni�os y j�venes en la violencia y generar ambientes de paz en los territorios.,10. Realizar las actividades requeridas para gestionar recursos para la atenci�n del posconflicto, de acuerdo a las pol�ticas nacionales y los procedimientos establecidos.,11. Planear la implementaci�n de la estrategia de postconflicto en el Municipio de Andes  Proponer proyectos y acciones para la obtenci�n de recursos con la comunidad nacional e internacional que se requieran para enfrentar  la atenci�n a v�ctimas del conflicto armado, fase del posconflicto, y dem�s manifestaciones del proceso de paz de acuerdo con los programas establecidos.,12. Programar y desempe�ar actividades de asistencia t�cnica para el Comit� Territorial de Justicia, Transicional  orientando las comunidades afectadas por la violencia en la ruta de acceso  Realizar el seguimiento al avance en el cumplimiento de las metas establecidas en el Comit� Territorial de Justicia Transaccional, de acuerdo con los procedimientos establecidos.,13. Coordinar y prestar apoyo operativo en las reuniones ordinarias y extraordinarias seg�n el caso del Comit� de Justicia Transicional Municipal, con el fin de realizar una evaluaci�n del proceso de implementaci�n de los planes de acci�n, presentar las necesidades y dificultades de articulaci�n entre entidades estatales, para elevarlos al Comit� de Justicia Transicional Departamental. ,14. Coordinar y agendar los comit�s, consejos y mesas municipales de acuerdo con instrucciones impartidas  Atender y llevar el registro y actas de los comit�s, consejos y mesas municipales de acuerdo con los procedimientos establecidos. ,15. Participar en el Consejo municipal de Pol�tica Social � COMPOS, de acuerdo con las instrucciones impartidas y procedimientos establecidos. ,16. Hacer el control y seguimiento a la correspondencia interna y externa, gesti�n documental de Administraci�n, para monitorear los t�rminos perentorios de los derechos de petici�n, tutelas y procesos judiciales.,17. Apoyar y asistir al Alcalde en la atenci�n y respuesta de inquietudes, consultas y requerimientos verbales o escritos relacionados con sus funciones, formulados por los ciudadanos, autoridades y p�blico en general dentro de los t�rminos y l�mites legales vigentes. ,18.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requerimientos.,19. Proyectar y atender la contrataci�n de bienes y servicios requerida para la ejecuci�n de los proyectos en Seguridad, Convivencia Ciudadana y Orden P�blico, V�ctimas del conflicto armado, Posconflicto y paz, Justicia y Justicia Transicional, Consejos, Comit�s y Mesas municipales de acuerdo con los t�rminos y especificaciones t�cnicas establecidas que conduzcan al cumplimiento de los objetivos del equipo de trabajo de la dependencia.,20. Ejercer supervisi�n de contratos y convenios. ,21.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legales de Seguridad, Convivencia Ciudadana y Orden P�blico, V�ctimas del conflicto armado, Posconflicto y paz, Justicia y Justicia Transicional, Consejos, Comit�s y Mesas municipales, que le sean asignados por el superior jer�rquico de acuerdo con el cargo.</t>
  </si>
  <si>
    <t>Estudio: Título Profesional Área del Conocimiento INGENIERIA, ARQUITECTURA, URBANISMO Y AFINES, Experiencia:Seis (6) meses de experiencia profesional.</t>
  </si>
  <si>
    <t>Vigilar la preservación, conservación y recuperación del Espacio Público indebidamente ocupado  el funcionamiento de los Establecimientos Abiertos al Público, el control urbano de las construcciones que se adelantan por particulares en el municipio de Andes, y coordinar las acciones en la gestión del riesgo y atención de desastres  coordinar y dirigir el Plan Minero, de acuerdo con las normas vigentes y procedimientos establecidos..</t>
  </si>
  <si>
    <t>1. Ejercer control a edificaciones, demoliciones, mejoramientos de predios privados, vertederos de escombros y desechos privados.,2. Ejercer control de las licencias de construcci�n y autorizaciones de modificaci�n de los inmuebles otorgadas a particulares por la secretar�a de Planeaci�n municipal.,3. Controlar la ocupaci�n del espacio p�blico por materiales de la construcci�n, de acuerdo con los procedimientos establecidos.,4. Proyectar el estudio t�cnico soporte de la resoluci�n de litigios y controversias entre particulares, por construcciones, demoliciones, modificaciones de linderos y perjuicios de un predio a otro, de acuerdo con los procedimientos establecidos.,5. Vigilar la aplicaci�n de la normatividad urbana, de acuerdo con lo establecido en el Plan B�sico de Ordenamiento Territorial-PBOT.   ,6. Contribuir al desarrollo urbano, aprovechamiento del suelo y la protecci�n del espacio p�blico urbano, procurando su destinaci�n al uso com�n, garantizando mejor calidad de vida para los habitantes.,7. Administrar, proteger y recuperar las zonas de espacio p�blico del Municipio y de los elementos que lo constituyen, para el uso y goce de sus habitantes en actividades sociales, culturales, econ�micas y comercios y deportivas.,8. Apoyar la elaboraci�n del inventario actualizado y gr�fico del espacio p�blico, de acuerdo con los procedimientos establecidos. ,9. Vigilar el cumplimiento de la normatividad legal vigente en materia de espacio p�blico y convivencia ciudadana, que regula la utilizaci�n de los espacios p�blicos del municipio. ,10. Apoyar los proyectos y procedimientos tendientes a regular y controlar la utilizaci�n del espacio p�blico de conformidad con la Ley,11. Apoyar el proceso de imposici�n de sanciones por incumplimiento de la normatividad vigente en materia de espacio p�blico, para el eficaz mantenimiento del orden p�blico en sus aspectos de seguridad, salubridad y tranquilidad p�blica. ,12. Generar soluciones y alternativas en materia de mercados informales, acordes con la realidad social del municipio. ,13. Ejercer control sobre las v�as y caminos municipales, con especial �nfasis sobre los andenes y sobre los retiros viales en zonas rurales, garantizando los derechos de los peatones sobre el espacio p�blico. ,14. Instruir a vendedores y compradores sobre los derechos y deberes ciudadanos en materia de utilizaci�n del espacio p�blico. ,15. Controlar el debido pago de impuestos por parte de quienes realizan actividades comerciales de forma estacionaria o m�vil sobre el espacio p�blico.,16. Coordinar el Comit� de espacio p�blico, de acuerdo con los procedimientos establecidos.,17. Sistematizar y mantener actualizadas las tarjetas de control de funcionamiento de los establecimientos abiertos al p�blico y dem�s registros existentes en los archivos de la Secretar�a de Gobierno y de Servicios Administrativos, de acuerdo con los procedimientos establecidos. ,18. Dirigir el proceso de Control de los establecimientos abiertos al p�blico, ventas ambulantes, manejo y control de juegos, entre otros  y efectuar los requerimientos para el cumplimiento de los requisitos exigidos para su funcionamiento, de acuerdo con los procedimientos establecidos. ,19. Apoyar a las autoridades policivas durante las visitas a los establecimientos abiertos al p�blico y personas naturales o jur�dicas que desarrollen actividades de juegos, rifas o espect�culos. ,20. Dirigir el proceso de Control de los establecimientos abiertos al p�blico, ventas ambulantes, manejo y control de juegos, entre otros, de acuerdo con los procedimientos establecidos.,21. Exigir el cumplimiento de los requisitos sanitarios, en forma coordinada con los funcionarios encargados de los temas de sanidad, por parte de los establecimientos abiertos al p�blico, con especial atenci�n sobre aquellos que comercializan bebidas alcoh�licas y realizan manipulaci�n de alimentos. ,22. Controlar el horario de atenci�n, la venta de licor y la ejecuci�n de m�sica en los diferentes establecimientos p�blicos, de acuerdo con los procedimientos establecidos. ,23. Coordinar el Consejo Municipal de Gesti�n del Riesgo y Desastres, operar el comit� local de emergencias.,24. Elaborar, implementar y actualizar el plan municipal de gesti�n del riesgo, de acuerdo con las normas y procedimientos establecidos.,25. Coordinar las acciones a implementar para la reducci�n riesgo  evalu�ndolas y reportando la evoluci�n de estas acciones tomadas para mitigar dicho riesgo, de acuerdo con los procedimientos establecidos.,26. Coordinar y proyectar planes de contingencia, de acuerdo con los procedimientos establecidos  Coordinar y dirigir el cumplimiento de los planes de contingencia de las empresas p�blicas y privadas, de acuerdo a las disposiciones legales vigentes.,27. Elaborar e implementar el plan minero Municipal, de acuerdo con las normas y procedimientos establecidos  Actualizar los sistemas de informaci�n y la cartograf�a social de peque�os mineros y mineros artesanales, bocaminas y entables para el beneficio del mineral.,28. Coadyuvar en la proyecci�n de los amparos administrativos de acuerdo con las normas y procedimientos establecidos en coordinaci�n con el Inspector de Polic�a.,29. Ejercer Control de los entables, bocaminas y establecimientos cuya actividad sea compra de oro.,30. Coordinar y dirigir la recuperaci�n de los pasivos ambientales � Suelos contaminados, de acuerdo con las normas y procedimientos establecidos.,31. Realizar las gestiones necesarias para asegurar la ejecuci�n de los  planes, programas y proyectos en los que interviene en raz�n del cargo. ,32. Proyectar y atender la contrataci�n de bienes y servicios requerida para la ejecuci�n de los proyectos relacionados con Control Urbano, Gesti�n del Riesgo, Espacio P�blico y Establecimientos Abiertos al P�blico y Plan Minero  de acuerdo con los t�rminos y especificaciones t�cnicas establecidas que conduzcan al cumplimiento de los objetivos del equipo de trabajo de la dependencia.,33. Hacer el control y seguimiento a la correspondencia interna y externa, gesti�n documental de Administraci�n, para monitorear los t�rminos perentorios de los derechos de petici�n, tutelas y procesos judiciales.,34. Apoyar y asistir al Alcalde en la atenci�n y respuesta de inquietudes, consultas y requerimientos verbales o escritos relacionados con sus funciones, formulados por los ciudadanos, autoridades y p�blico en general dentro de los t�rminos y l�mites legales vigentes. ,35. Elaborar informes de gesti�n, estad�sticos, de rendici�n de cuentas y dem�s que le sean requeridos por la administraci�n, organismos de control, Entidades y comunidad, aplicando metodolog�as e indicadores definidos, con el fin de evaluar su cumplimiento y dar respuesta a los requerimientos.,36. Ejercer supervisi�n de contratos y convenios. ,37. Coadyuvar en la formulaci�n de los proyectos de acuerdo con los requerimientos de cada fuente de financiaci�n o cofinanciaci�n, en coordinaci�n con el proceso municipal de proyectos (Banco de Proyectos).,38.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establecidos.,39. Realizar y apoyar las actividades para el mantenimiento del Sistema Integrado de Gesti�n de la Calidad y el Modelo Est�ndar de Control Interno �MECI, en la Administraci�n Municipal.,40. Atender a los usuarios que requieran informaci�n u orientaci�n relacionada con los proyectos o programas a cargo.,41. Asistir a reuniones y eventos que le sean encomendados como: comisiones accidentales del Concejo Municipal, comit�s, rendici�n de cuentas, reuniones con l�deres y la comunidad, reuniones interinstitucionales, de acuerdo con los procedimientos establecidos.,42. Operar y custodiar los Bienes Inmuebles, muebles, equipos e inventario que le sea asignados para el cabal cumplimiento de las funciones de su cargo, evitar malos usos y velar por su correcto mantenimiento.,43. Desempe�ar las funciones legales de Control Urbano, Gesti�n del Riesgo, Espacio P�blico y Establecimientos Abiertos al P�blico y Plan Minero  que le sean asignados por el superior jer�rquico de acuerdo con el cargo.</t>
  </si>
  <si>
    <t>Estudio: Título profesional Área del Conocimiento INGENIERÍA, ARQUITECTURA URBANISMO Y AFINES, Experiencia:Seis (6) meses de experiencia profesional</t>
  </si>
  <si>
    <t>Atender técnica y administrativamente los procesos y procedimientos de la Dependencia, que resultan de la ejecución de los planes de Desarrollo y Ordenamiento Territorial (PBOT), la contratación pública, el licenciamiento, permisos y certificaciones urbanísticas (curaduría), los procesos de formalización, legalización y entrega de vivienda, los procesos del sistema de información catastral,  los procesos de la infraestructura pública y general con la atención técnica de situaciones de la dependencia.</t>
  </si>
  <si>
    <t>1. Elaborar y supervisar consultor�as t�cnicas de planos, presupuestos, estudios y perfiles para proyectos de inversi�n de desarrollo urbano y rural en las diferentes l�neas del Plan de Desarrollo de la Administraci�n Municipal. ,2. Aprobar o rechazar T�cnicamente las resoluciones de los proyectos de urbanizaci�n, parcelaci�n, construcci�n, reconocimiento de edificaciones existentes y dem�s actos administrativos relacionados con el plan de ordenamiento territorial y la normatividad vigente  Estudiar y realizar la lectura e interpretaci�n de planos arquitect�nicos, estructurales, estudios de suelos, el�ctricos e hidrosanitarios concernientes a los desarrollos urban�sticos para la obtenci�n de licencia de construcci�n, reforma, modificaci�n, ampliaci�n, repotenciamiento estructural, reconocimiento de edificaciones existentes, subdivisi�n y dem�s modalidades de licencia contempladas en la ley, y posterior emisi�n de conceptos de aprobaci�n o desaprobaci�n de los mismo y su respectiva resoluci�n, conforme a las normas urban�sticas y t�cnicas vigentes.,3. Documentar y oficiar los licenciamientos y prohibiciones a la inspecci�n de Polic�a y control Urbano y al Catastro Municipal para su respectivo control, seguimiento e incorporaci�n de la ejecuci�n de las autorizaciones urban�sticas. (Curadur�a).,4. Elaborar y proyectar las condiciones t�cnicas requeridas para la contrataci�n p�blica de consultor�as t�cnicas y obras de infraestructura en el cumplimiento del Plan de Desarrollo de la administraci�n Municipal. ,5. Supervisar las contrataciones de las consultor�as t�cnicas, obras e intervenciones realizadas por la Secretar�a de Planeaci�n e Infraestructura F�sica del Municipio en ejecuci�n del Plan de Desarrollo de la Administraci�n Municipal. ,6. Realizar visita a los predios donde se pretende construir y emitir los respectivos conceptos teniendo en cuenta la norma urban�stica y dem�s normas en materia de construcci�n.,7. Realizar visita a predios que se pretendan subdividir o se les pretenda hacer un reconocimiento de una edificaci�n existente, o reglamentar a fin de revisar concordancia con los planos. ,8. Realizar la liquidaci�n de licencias urban�sticas, reglamentos de propiedad horizontal, nomenclaturas y tr�mites pertinentes que se llevan en la oficina, acorde con la normatividad vigente. ,9. Asignar nomenclaturas a predios nuevos resultantes de construcciones, subdivisi�n o reconocimiento de edificaci�n existente y correcci�n de las que haya lugar, requiriendo para lo anterior visitas a sitio y elaboraci�n de la respectiva resoluci�n. ,10. Prestar al comit� permanente de estratificaci�n el apoyo t�cnico necesario para el cumplimiento de sus funciones, espec�ficamente en lo relacionado con la informaci�n relativa a las normas, metodolog�a, estudios, entre otros. Atender reclamos, notificar y certificar estratos para la instalaci�n de servicios p�blicos o revisi�n de estratos en las empresas prestadoras. ,11. Recibir y revisar los documentos de requisitos para establecimientos abiertos al p�blico, acorde a la normatividad vigente, visitar y emitir los certificados de cumplimiento. ,12. Pasar Novedades de Industria y Comercio a la Tesorer�a Municipal.,13. Mantener actualizadas las normas urban�sticas estructurales y generales relacionadas con el Plan de Ordenamiento Territorial y la planeaci�n urbana y rural, involucrando, leyes, decretos, resoluciones, normas t�cnicas vigentes y acuerdos de orden nacional, departamental y regional. ,14. Aprobar o rechazar t�cnicamente las certificaciones de estratificaci�n, usos del suelo y nomenclatura que se expiden en la Secretar�a, conforme a la normatividad vigente, as� como su respectiva realizaci�n.,15. Elaborar y supervisar las acciones tendientes al cumplimiento del Plan de Ordenamiento Territorial PBOT. Atender T�cnicamente la implementaci�n del Plan B�sico de Ordenamiento Territorial PBOT en los procesos de desarrollo y crecimientos originados en todo el territorio municipal  la actualizaci�n permanente de la norma municipal en concordancia a las leyes, los decretos, las resoluciones, las ordenanzas, los acuerdos y en general a la normatividad que expidan los �rdenes y organismos nacionales, departamentales, municipales y regionales y mantener ajustado y actualizado el Expediente Municipal de acuerdo con las normas vigentes.,16. Gestionar, elaborar y proyectar planes y programas complementarios que reglamenten los prop�sitos contenidos en el Plan B�sico de Ordenamiento Territorial PBOT, y el Plan de Desarrollo.,17. Mantener actualizado el marco Jur�dico y normativo y ejercer las acciones t�cnicas y procedimentales relacionadas con la prestaci�n y los prestadores de Servicios P�blicos Domiciliarios en el territorio municipal.,18. Mantener actualizado el marco Jur�dico y normativo y ejercer las acciones T�cnicas y procedimentales relacionadas con la prestaci�n de servicios asistenciales de salud, belleza y est�tica, comercializaci�n y venta de medicamentos, producci�n y transformaci�n de alimentos de consumo humano en el territorio municipal.,19. Atender T�cnicamente los proyectos y programas de vivienda, los siniestros habitacionales del municipio, la implementaci�n de legalizaci�n de la peque�a propiedad con funci�n social, y el catastro compuesto por bienes inmuebles, lotes, terrenos de protecci�n y alto riesgo, espacios p�blicos, infraestructura educativa, cultural, deportiva, de salud, edificios p�blicos, equipamientos municipales, infraestructura de servicios p�blicos de propiedad del municipio de Andes.,20. Ejercer supervisi�n de contratos y convenios de las consultor�as t�cnicas, obras e intervenciones realizadas por la Secretar�a de Planeaci�n e Infraestructura F�sica del Municipio en ejecuci�n del Plan de Desarrollo de la Administraci�n Municipal,21.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T�cnicas de Planeaci�n, Infraestructura F�sica y Curadur�a urbana que le sean asignados por el superior jer�rquico de acuerdo con el cargo.</t>
  </si>
  <si>
    <t>Estudio: Título Profesional Área del Conocimiento CIENCIAS DE LA EDUCACIÓN, Experiencia:Seis (6) meses de experiencia profesional</t>
  </si>
  <si>
    <t>Investigar, analizar, gestionar, evaluar, interpretar y aplicar la información necesaria para el desarrollo de planes, programas y proyectos de Educación, los programas de transporte escolar, alimentación escolar, los sistemas de información de matriculados y la Cultura, la Recreación, el Deporte y el Turismo mediante la aplicación de conocimientos profesionales y metodologías teniendo en cuenta los planes decenales de Educación, Cultura y Deporte, la normatividad vigente y el adecuado uso de los recursos, contribuyendo así al logro de los objetivos y metas institucionales de ladependencia.</t>
  </si>
  <si>
    <t>1. Investigar y realizar los diagn�sticos necesarios para el desarrollo de los planes, programas y proyectos en educaci�n, cultura, recreaci�n, deporte y turismo mediante la aplicaci�n de conocimientos y metodolog�as que permitan cumplir con las metas y objetivos estrat�gicos de la dependencia.,2. Administrar, controlar y evaluar la prestaci�n del servicio de Transporte escolar y determinar las necesidades de la comunidad,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,3. Administrar, controlar y evaluar la prestaci�n del servicio de Alimentaci�n escolar y determinar las necesidades de la comunidad,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,4. Administrar, controlar y evaluar el Sistema de Informaci�n de Matriculados �SIMAT-� y determinar la,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,5. Analizar la informaci�n derivada de los distintos procesos relacionados con la Educaci�n, haciendo uso del conocimiento profesional con el fin de permitir la oportuna toma de decisiones y la adopci�n de t�cnicas apropiadas que permitan el mejoramiento continuo de los procesos de la dependencia.,6. Implementar procesos de mejoramiento y ejecuci�n a los proyectos en educaci�n, cultura, recreaci�n, deporte y turismo de la secretar�a en las etapas de formulaci�n, actualizaci�n, ejecuci�n y medici�n, buscando el cumplimiento de las metas propuestas en el Plan de Desarrollo y plan de acci�n.,7. Apoyar los diferentes procesos mediante diferentes pr�cticas, t�cnicas y din�micas tecnol�gicas que permitan la gesti�n, organizaci�n y racionalizaci�n de los recursos en su dependencia y la b�squeda de alternativas de soluci�n a las distintas problem�ticas que se puedan presentar.,8. Brindar soporte al desarrollo, implementaci�n, mejoramiento y seguimiento de los procesos y procedimientos del �rea o equipo de trabajo para la protecci�n, custodia, aseguramiento y de los inventarios de bienes inmuebles, muebles, tecnol�gicos, redes y suministros de los sistemas de educaci�n, cultura deporte y turismo .,9.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requerimientos.,10. Realizar  supervisi�n de los diferentes contratos que le sean asignados, de acuerdo con los t�rminos y especificaciones t�cnicas establecidas y proponerlos ajustes necesarios.,11. Proyectar y atender la contrataci�n de bienes y servicios requerida para la ejecuci�n de los proyectos en educaci�n, cultura, recreaci�n, deporte y turismo de acuerdo con los t�rminos y especificaciones t�cnicas establecidas que conduzcan al cumplimiento de los objetivos del equipo de trabajo de la dependencia.,12. Coadyuvar en la formulaci�n de los proyectos de acuerdo con los requerimientos de cada fuente de financiaci�n o cofinanciaci�n, en coordinaci�n con el proceso municipal de proyectos (Banco de Proyectos).,13.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establecidos.,14. Realizar y apoyar las actividades para el mantenimiento del Sistema Integrado de Gesti�n de la Calidad y el Modelo Est�ndar de Control Interno �MECI, en la Administraci�n Municipal.,15. Atender a los usuarios que requieran informaci�n u orientaci�n relacionada con los proyectos o programas a cargo.,16. Asistir a reuniones y eventos que le sean encomendados como: comisiones accidentales del Concejo Municipal, comit�s, rendici�n de cuentas, reuniones con l�deres y la comunidad, reuniones interinstitucionales, de acuerdo con los procedimientos establecidos.,17. Operar y custodiar los Bienes Inmuebles, muebles, equipos e inventario que le sea asignados para el cabal cumplimiento de las funciones de su cargo, evitar malos usos y velar por su correcto mantenimiento.,18. Desempe�ar las funciones profesionales administrativas de educaci�n, cultura, recreaci�n, deporte y turismo que le sean asignados por el superior jer�rquico de acuerdo con el cargo.</t>
  </si>
  <si>
    <t>Estudio: Título profesional. Área del Conocimiento INGENIERÍA, ARQUITECTURA, URBANISMO Y AFINES, Experiencia:Seis (6) meses de experiencia profesional.</t>
  </si>
  <si>
    <t>Planificar, gestionar y controlar la gestión catastral del municipio, de acuerdo con las normas y procedimientos establecidos.</t>
  </si>
  <si>
    <t>1. Liderar, supervisar y realizar los procesos de formaci�n y actualizaci�n catastral de acuerdo con las normas y procedimientos establecidos. ,2. Realizar la conservaci�n catastral, de acuerdo con las normas y procedimientos establecidos. ,3. Administrar el registro de las mutaciones catastrales, de acuerdo con cambio que sobrevenga de los elementos f�sico, jur�dico o econ�mico de los predios cuando sean debidamente inscrito en el catastro. ,4. Mantener al d�a los documentos catastrales de acuerdo con los cambios que experimente la propiedad inmueble. ,5. Garantizar la coordinaci�n entre el Notariado, el Registro, el Catastro municipal y departamental, para los tr�mites pertinentes, de acuerdo con las normas y procedimientos establecidos. ,6. Designar de manera t�cnica los inmuebles en los documentos p�blicos, y en los actos y contratos en general, de acuerdo con las normas vigentes.,7. Actualizar la cartograf�a catastral y otras cartograf�as tem�ticas, de acuerdo con las normas y procedimientos establecidos. ,8. Proporcionar la informaci�n que sobre los recursos b�sicos se posea, acorde con la promoci�n del desarrollo econ�mico y social del Municipio. ,9. Mantener actualizada la base de datos de catastro municipal, de acuerdo con las normas y procedimientos establecidos.  ,10. Expedir las certificaciones por concepto de linderos, resoluciones y fichas catastrales, de acuerdo con las normas y procedimientos establecidos.  ,11. Realizar las respectivas correcciones de los predios que, por error en la inscripci�n catastral, se hayan generado durante los procesos de actualizaci�n catastral, advertidos en cualquier momento, de oficio o a petici�n de parte, de acuerdo con los procedimientos establecidos.,12. Mantener actualizado el libro radicador de las mutaciones y rectificaciones catastrales, consignadas por orden cronol�gico de recibo, en un sistema de registro anual de numeraci�n y control de mutaciones y rectificaciones, de acuerdo con el dise�o por las autoridades catastrales. Administrar y archivar los documentos correspondientes a cada predio urbano o rural, de manera que permitan su conservaci�n y f�cil consulta, de acuerdo con los procedimientos establecidos. ,13. Realizar las notificaciones que se generen por resoluciones administrativas en materia de reclamos de aval�os y �reas. ,14. Mantener actualizado y clasificado el inventario o censo, de los bienes inmuebles pertenecientes al Estado y a los particulares, con el objeto de lograr su correcta identificaci�n f�sica, jur�dica, fiscal y econ�mica, de acuerdo con las normas y procedimientos establecidos. ,15. Liderar y supervisar los procesos de estratificaci�n urbana y rural que se realicen en el Municipio. ,16. Manejar del Software de Estratificaci�n con sus respectivas solicitudes de reclamaci�n de estrato, de acuerdo con los procedimientos establecidos. ,17. Revisar en campo las licencias de construcciones nuevas que emite la Secretar�a de Planeaci�n e Infraestructura, para gravarlas, de acuerdo con la base de datos de Catastro Departamental y en la base de datos del Predial. ,18. Diligenciar todos los formatos relacionados con la plataforma del SUI (Sistema �nico de Informaci�n), a la Superintendencia de Servicios P�blicos Domiciliarios, para obtener la respectiva Certificaci�n en el Manejo de los Recursos de Agua Potable y Saneamiento B�sico - APS �, de acuerdo con los procedimientos establecidos.,19. Ejercer supervisi�n de contratos y convenios. ,20. Coadyuvar en la formulaci�n de los proyectos de acuerdo con los requerimientos de cada fuente de financiaci�n o cofinanciaci�n,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de Planeaci�n e infraestructura y Catastro que le sean asignados por el superior jer�rquico de acuerdo con el cargo</t>
  </si>
  <si>
    <t>Estudio: Título profesional  Derecho administrativo, urbano y gerencial., Experiencia:Seis (6) meses de experiencia profesional.</t>
  </si>
  <si>
    <t>Atender Jurídica y administrativamente los procesos y procedimientos de la Dependencia, que resultan de la ejecución de los planes de Desarrollo y Ordenamiento Territorial (PBOT), la contratación pública, el licenciamiento, permisos y certificaciones urbanísticas (curaduría), los procesos de formalización, legalización y entrega de vivienda, los procesos del sistema de información catastral, los procesos de la infraestructura pública y general con la atención a las situaciones jurídicas y de organismos de control concernientes a la dependencia.</t>
  </si>
  <si>
    <t>1. Mantener actualizado el marco Jur�dico y normativo relacionado con el ordenamiento territorial y la planeaci�n urbana y rural, involucrando, leyes, decretos, resoluciones y acuerdos de orden nacional, departamental, municipal y regional. ,2. Aprobar o rechazar jur�dicamente las resoluciones de los proyectos de urbanizaci�n, parcelaci�n, construcci�n, reconocimiento de edificaciones existentes y dem�s actos administrativos relacionados con el plan de ordenamiento territorial y la normatividad vigente (Curadur�a).,3. Legalizar las cesiones de v�as y zonas verdes que por Ley est�n obligadas a otorgar al municipio conforme al PBOT, personas naturales o jur�dicas, previo estudio detallado de los respectivos t�tulos y dem�s documentos exigidos por el municipio. ,4. Otorgar mediante resoluci�n, las personer�as jur�dicas y representaci�n legal de las urbanizaciones sometidas al r�gimen de propiedad horizontal, que lo soliciten  previo el lleno de los requisitos pertinentes. ,5. Aprobar jur�dicamente las certificaciones de Estratificaci�n, Usos del Suelo y Nomenclatura que se expiden en la Secretar�a, conforme a la normatividad vigente. ,6. Revisar, realizar y preparar las respuestas de orden jur�dico y procedimental de la dependencia, concerniente a los derechos de petici�n, fallos judiciales, demandas, procesos, requerimientos y dem�s acciones en que se encuentre en curso en la Secretar�a. ,7. Mantener actualizado el marco Jur�dico y normativo y ejercer las acciones jur�dicas y procedimentales relacionadas con la prestaci�n y los prestadores de Servicios P�blicos Domiciliarios en el territorio municipal.,8. Mantener actualizado el marco Jur�dico y normativo y ejercer las acciones jur�dicas y procedimentales relacionadas con la prestaci�n de servicios asistenciales de salud, belleza y est�tica, comercializaci�n y venta de medicamentos, producci�n y transformaci�n de alimentos de consumo humano en el territorio municipal.,9. Atender jur�dicamente los proyectos y programas de vivienda, los siniestros habitacionales del municipio, la implementaci�n de legalizaci�n de la peque�a propiedad con funci�n social, y el catastro compuesto por bienes inmuebles, lotes, terrenos de protecci�n y alto riesgo, espacios p�blicos, infraestructura educativa, cultural, deportiva, de salud, edificios p�blicos, equipamientos municipales, infraestructura de servicios p�blicos de propiedad del municipio de Andes.,10. Atender jur�dicamente la implementaci�n del Plan B�sico de Ordenamiento Territorial PBOT en los procesos de desarrollo y crecimientos originados en todo el territorio municipal  la actualizaci�n permanente de la norma municipal en concordancia a las leyes, los decretos, las resoluciones, las ordenanzas, los acuerdos y en general a la normatividad que expidan los �rdenes y organismos nacionales, departamentales, municipales y regionales y mantener ajustado y actualizado el Expediente Municipal de acuerdo con las normas vigentes.,11. Atender jur�dicamente los tr�mites de formaci�n, conservaci�n y actualizaci�n catastrales del Municipio de Andes.,12. Representar a la Secretar�a de Planeaci�n e Infraestructura F�sica del municipio de Andes, ante las diferentes instancias y organismos judiciales y de control, en los diferentes procesos jur�dicos o procedimentales a cargo del municipio.,13.  Ejercer supervisi�n de contratos y convenios. ,14. Coadyuvar en la formulaci�n de los proyectos de acuerdo con los requerimientos de cada fuente de financiaci�n o cofinanciaci�n, en coordinaci�n con el proceso municipal de proyectos (Banco de Proyectos).,15.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establecidos.,16. Realizar y apoyar las actividades para el mantenimiento del Sistema Integrado de Gesti�n de la Calidad y el Modelo Est�ndar de Control Interno �MECI, en la Administraci�n Municipal.,17. Atender a los usuarios que requieran informaci�n u orientaci�n relacionada con los proyectos o programas a cargo.,18. Asistir a reuniones y eventos que le sean encomendados como: comisiones accidentales del Concejo Municipal, comit�s, rendici�n de cuentas, reuniones con l�deres y la comunidad, reuniones interinstitucionales, de acuerdo con los procedimientos establecidos.,19. Operar y custodiar los Bienes Inmuebles, muebles, equipos e inventario que le sea asignados para el cabal cumplimiento de las funciones de su cargo, evitar malos usos y velar por su correcto mantenimiento.,20. Desempe�ar las funciones legales de Planeaci�n, Infraestructura F�sica y Curadur�a urbana que le sean asignados por el superior jer�rquico de acuerdo con el cargo.</t>
  </si>
  <si>
    <t>Estudio: Título profesional Área del Conocimiento INGENIERÍA, ARQUITECTURA, URBANISMO Y AFINES., Experiencia:Seis (6) meses de experiencia profesional</t>
  </si>
  <si>
    <t>Atender técnica y administrativamente los procesos de desarrollo urbano y rural, vivienda e infraestructura pública (vías, espacio público, edificios educativos, infraestructura deportiva, equipamientos comunitarios, etc. prestación y prestadores de Servicios Públicos Domiciliarios Municipales) a través de la elaboración de proyectos, supervisión técnica de contratos de obra y consultoría,  la coordinación, mantenimiento y operación de la maquinaria amarilla y trabajadores oficiales.</t>
  </si>
  <si>
    <t>1. Planear, controlar y ejecutar el desarrollo de los programas y proyectos de infraestructura f�sica Vial, de espacio P�blico, Edificios P�blicos, Educativa, Cultural, Deportiva, de Salud y Equipamientos Municipales, de servicios p�blicos domiciliarios y de vivienda del Municipio, de conformidad con el Plan de Desarrollo, y el programa de gobierno de la Administraci�n Municipal. ,2. Planear, dirigir y controlar la gesti�n, construcci�n y adjudicaci�n de las unidades de vivienda, acorde con los proyectos de vivienda e infraestructura f�sica que adelante el Municipio. ,3. Dirigir la consecuci�n y otorgamiento de cr�ditos con destino a vivienda que promueva la administraci�n municipal dentro de los programas y proyectos, de acuerdo con las condiciones y requisitos definidos. ,4. Gestionar los recursos complementarios para la ejecuci�n de los programas y proyectos de vivienda que impulsa el municipio, ante instancias privadas o p�blicas. ,5. Desarrollar los tr�mites necesarios para la adquisici�n de inmuebles para la ejecuci�n de los planes y programas de vivienda, en el marco de las normas vigentes.,6. Ejercer la supervisi�n e interventor�a de los proyectos de infraestructura f�sica, de servicios p�blicos y de vivienda que se adelanten por la administraci�n municipal, de acuerdo con las normas y procedimientos establecidos.,7. Asesorar y orientar a la comunidad interesada en los proyectos de vivienda gestionados en el territorio municipal, por parte de la Administraci�n Municipal, Departamental o Nacional, de acuerdo con los procedimientos establecidos. ,8. Realizar la supervisi�n, interventor�a, control y seguimiento a contratos y actividades de infraestructura que se requieran de acuerdo con la ejecuci�n del Plan de Desarrollo Municipal. ,9. Elaborar y presentar oportunamente los informes y estudios sobre proyectos de consultor�a o infraestructura que se requer�an en marco de la ejecuci�n de convenios y/o con diferentes entidades seg�n los procedimientos establecidos. ,10. Coordinar, programar, contratar y supervisar la ejecuci�n de las actividades referentes a la infraestructura vial y el manejo de la maquinaria amarilla propiedad del Municipio. ,11. Coordinar, programar, contratar y supervisar la ejecuci�n de las actividades de infraestructura que se realicen con trabajadores oficiales. ,12. Coadyuvar en la formulaci�n de los proyectos de acuerdo con los requerimientos de cada fuente de financiaci�n o cofinanciaci�n, en coordinaci�n con el proceso municipal de proyectos (Banco de Proyectos).,13.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establecidos.,14. Realizar y apoyar las actividades para el mantenimiento del Sistema Integrado de Gesti�n de la Calidad y el Modelo Est�ndar de Control Interno �MECI, en la Administraci�n Municipal.,15. Atender a los usuarios que requieran informaci�n u orientaci�n relacionada con los proyectos o programas a cargo.,16. Asistir a reuniones y eventos que le sean encomendados como: comisiones accidentales del Concejo Municipal, comit�s, rendici�n de cuentas, reuniones con l�deres y la comunidad, reuniones interinstitucionales, de acuerdo con los procedimientos establecidos.,17. Operar y custodiar los Bienes Inmuebles, muebles, equipos e inventario que le sea asignados para el cabal cumplimiento de las funciones de su cargo, evitar malos usos y velar por su correcto mantenimiento.,18. Desempe�ar las funciones T�cnicas de Planeaci�n, Infraestructura F�sica, servicios p�blicos y vivienda que le sean asignados por el superior jer�rquico de acuerdo con el cargo.</t>
  </si>
  <si>
    <t>Estudio: Título profesional en Economía, Administración, Contaduría, Ingeniería y Afines., Experiencia:Seis (6) meses de experiencia profesional</t>
  </si>
  <si>
    <t>Planear, controlar y desarrollar las actividades administrativas que se lleven en la dependencia  hacer control y seguimiento de la ejecución del Plan de Desarrollo, formular, gestionar e impulsar el desarrollo integral de los planes, programas y proyectos de la Administración Municipal  Atender las diferentes plataformas de publicidad, seguimiento, control y vigilancia a la contratación y ejecución del plan de Desarrollo Municipal  Proyectar los informes de gestión y ejecución, indicadores de gestión y desempeño, metas alcanzadas  Atender la agenda legal, financiera, operativa, administrativa y pública del despacho del Alcalde que se requiera, acorde con las normas legales vigentes, metas, objetivos y procedimientos administrativos establecidos.</t>
  </si>
  <si>
    <t>1. Planear y proyectar la realización de actividades administrativas del Despacho del Alcalde que se le indique, de acuerdo con las normas vigentes, y procedimientos administrativos establecidos.,2. Realizar seguimiento y control permanente al avance y cumplimiento del Plan de Desarrollo de acuerdo con  la ejecución de los proyectos y proyectar los informes correspondientes, de acuerdo con los programas, normas vigentes y procedimientos establecidos,3. Crear espacios de concertación y participación entre el Gobierno Municipal y la comunidad, programando y generando acuerdos que  coadyuven  al  cumplimiento  de  los  objetivos del municipio, y respondan a la solución de los problemas de  impacto  comunitario, de acuerdo con el Plan de Desarrollo Municipal.,4. Motivar a la comunidad para que participe activamente en la ejecución  de proyectos que respondan efectivamente a sus necesidades, inscritos en el Banco Municipal de Proyectos, y  gestione su ejecución, de acuerdo con los planes y programas adoptados.,5. Identificar, formular y gestionar planes regionales de desarrollo, e impulsar mecanismos de asociación y cooperación intermunicipal, de acuerdo con las normas vigentes,6. Generar y fortalecer mecanismos de atención de las diferentes plataformas de publicidad, seguimiento, control y vigilancia a la contratación y ejecución del plan de Desarrollo Municipal información y comunicación municipal, de acuerdo con la administración del ciclo de los proyectos y el gasto público,7. Ingresar los proyectos al Banco Municipal de Proyectos una vez Identificadas y caracterizadas las diferentes fuentes de financiación de proyectos, de acuerdo con los procedimientos y trámites exigidos por cada una de ellas.,8. Gestionar los proyectos de interés municipal ante las diferentes fuentes de financiación, tales como entidades y organizaciones internacionales, nacionales, departamentales y municipales, públicas o privadas, logrando la aprobación  y financiación de los proyectos municipales.,9. Administrar y controlar el ciclo y ejecución de los proyectos, evaluar sus impactos, calcular los indicadores de gestión y desempeño, realizar el respectivo análisis y generar los informes necesarios, de acuerdo con los procedimientos establecidos.,10. Evaluar  y  hacer  seguimiento  y  control  a  los  diferentes  convenios  de cofinanciación que se tengan en el orden nacional y departamental, de acuerdo con los procedimientos establecidos,11. Vigilar el calendario para la presentación de proyectos en las entidades del orden departamental y nacional, y presentar oportunamente los diferentes proyectos de inversión pública, de acuerdo con los procedimientos establecidos.,11. Vigilar el calendario para la presentación de proyectos en las entidades del orden departamental y nacional, y presentar oportunamente los diferentes proyectos de inversión pública, de acuerdo con los procedimientos establecidos.,12. Ejercer la supervisión, Interventoría, control y seguimiento a contratos y actividades que se requieran y se reciban por delegación, tendiente a desarrollar las funciones y planes municipales,13. Mantener permanentemente informado al Alcalde, acerca de los compromisos contraídos con la comunidad, de acuerdo con la agenda legal, administrativa, operativa, comunitaria, pública y financiera programada, como de los planes y programas establecidos,14. Representar al Alcalde cuando se le indique, en actos de gobierno que se requieran, de acuerdo con los programas, agendas del despacho y procedimientos establecidos,15. Proyectar los informes que se requiera para la firma del Alcalde, de acuerdo con las indicaciones, normas vigentes y procedimientos establecidos,16. Efectuar control, seguimiento, resolución y direccionamiento de la información física, documental, digital, de los correos electrónicos para dar trámite a los asuntos expuestos ante el despacho.,17. Apoyar y asistir al Alcalde en la atención y respuesta de inquietudes, consultas y requerimientos verbales o escritos relacionados con sus funciones, formulados por los ciudadanos, autoridades y público en general dentro de los términos y límites legales vigentes,18. Coadyuvar en la formulación de los proyectos de acuerdo con los requerimientos de cada fuente de financiación o cofinanciación, en coordinación con el proceso municipal de proyectos (Banco de Proyectos,19. Ejercer supervisión de contratos y convenios,20. Diseñar, establecer y monitorear indicadores de gestión, realizar el respectivo análisis   generar los informes que se requieran, de acuerdo con los procesos que gestiona la dependencia y velar por la conservación de los archivos de gestión e información pública que sean de su competencia, de acuerdo con los procedimientos establecidos,21. Realizar y apoyar las actividades para el mantenimiento del Sistema Integrado de Gestión de la Calidad y el Modelo Estándar de Control Interno –MECI, en la Administración Municipal. 22. Atender a los usuarios que requieran información u orientación relacionada con los proyectos o programas a cargo.,23. Asistir a reuniones y eventos que le sean encomendados como: comisiones accidentales del Concejo Municipal, comités, rendición de cuentas, reuniones con líderes y la comunidad, reuniones interinstitucionales, de acuerdo con los procedimientos establecidos.,24. Operar y custodiar los Bienes Inmuebles, muebles, equipos e inventario que le sea asignados para el cabal cumplimiento de las funciones de su cargo, evitar malos usos y velar por su correcto mantenimiento.,25. Desempeñar las funciones de Planes, programas y proyectos municipales y trámites de alcaldía que le sean asignados por el superior jerárquico de acuerdo con el cargo</t>
  </si>
  <si>
    <t>Estudio: Título de formación profesional Área del Conocimiento CIENCIAS SOCIALES Y HUMANAS, Experiencia:Seis  (6) meses de experiencia profesional</t>
  </si>
  <si>
    <t>Administrar los procesos de vinculación y desarrollo del personal, compensación salarial, y bienestar laboral, nómina, prestaciones sociales, afiliaciones de los empleados de la Administración Municipal y pasivos pensionales  Administrar los servicios generales necesarios para la operación de la Administración  Controlar, asegurar y mantener los bienes muebles e inmuebles del municipio  Atender el archivo central, ventanilla única y gestión documental de la administración, de acuerdo con las normas vigentes y procedimientos establecidos</t>
  </si>
  <si>
    <t>1. Realizar las actividades y acciones necesarias para la vinculaci�n y posesi�n de personal, el adecuado diligenciamiento y manejo de las Hojas de Vida del personal activo, inactivo y jubilado y coordinar su manejo con el Archivo Municipal  adelantar programas de inducci�n y reinducci�n  aplicar normas, procedimientos, pol�ticas y directrices, establecidas para la administraci�n de personal  Atender y absolver solicitudes y dificultades de los servidores, desde el punto de vista laboral y de adaptaci�n al puesto de trabajo de acuerdo con las normas y procedimientos establecidos.  ,2. Vigilar porque las relaciones laborales sean cumplidas  Expedir certificados y constancias cuando sean requeridas por los empleados  Conocer y aplicar la normatividad vigente respecto a las leyes, acuerdos, decretos y convenciones que rigen sobre prestaciones sociales legales, extralegales y salarios que se apliquen a los empleados, trabajadores oficiales y jubilados  los asuntos de salud ocupacional en especial todo lo relacionado con dotaci�n de uniformes e implementos para el personal que lo requiera, teniendo en cuenta las medidas de seguridad industrial necesarias y procurar por el mejor entendimiento y armon�a en las relaciones laborales con los empleados y por su bienestar social de acuerdo con  las normas y procedimientos establecidos. ,3. Atender los procesos de demanda de car�cter laboral que se contraigan contra el Municipio, suministrando la informaci�n requerida, de acuerdo con los procedimientos establecidos.  ,4. Coordinar el adecuado manejo de los tipos de Contratos constituidos a nivel de personal, as� como el control de las afiliaciones, retiros, informes de novedades y dem�s obligaciones patronales contra�das con los distintos organismos externos para el bienestar del trabajador y el jubilado y  Coordinar los programas de Bienestar Social y Capacitaci�n para los servidores p�blicos de acuerdo con las normas vigentes y procedimientos establecidos.  ,5. Colaborar en la proyecci�n y elaboraci�n del anteproyecto de presupuesto relacionado con n�mina, seguridad social, salud ocupacional, capacitaci�n, cuotas partes jubilatorias, pasivo pensional y prestacional, dem�s rubros inherentes a la n�mina, de acuerdo con la planta de cargos de la Administraci�n Municipal.  ,6. Coordinar y revisar lo concerniente al personal pr�ximo a pensionarse y coordinar oportunamente los tr�mites necesarios para las jubilaciones correspondientes, la liquidaci�n de pensiones, cuotas partes jubilatorias, bonos pensionales, seguridad social, n�minas, parafiscales, PASIVOCOL, FONPET y terceros, de acuerdo con las normas y procedimientos establecidos.  ,7. Coordinar y resolver con su jefe inmediato los asuntos relacionados con las actividades requeridas para realizar la evaluaci�n del desempe�o de los empleados p�blicos de carrera administrativa, de acuerdo con las normas vigentes.,8. Coordinar las actividades de Salud Ocupacional, Medicina Preventiva y del Trabajo y seguridad e Higiene ocupacional en asocio con la Administradora de Riesgos Laborales - ARL-de acuerdo con los procedimientos establecidos.,9. Responder por la aplicaci�n de los m�todos y procedimientos del sistema de control interno relacionados con sus actividades, y velar por la calidad, eficiencia y eficacia del mismo.,10. Coordinar el mantenimiento, reposici�n, aseguramiento e inventarios de los equipos tecnol�gicos, t�cnicos, redes de la administraci�n municipal  vigilar por su correcto uso, por el cuidado y custodia de los mismos.,11. Planear, coordinar, controlar y realizar las actividades de servicios generales, personal de aseo y vigilancia, dotaciones de todos los edificios p�blicos y servicios a la poblaci�n  presentar los informes correspondientes, de acuerdo con las normas vigentes y procedimientos establecidos,12. Planear, dirigir y controlar la gesti�n el mantenimiento, reposici�n, aseguramiento, inventarios y el aseguramiento de bienes muebles e inmuebles de la Administraci�n Municipal, los contratos de arrendamiento, comodatos y autorizaciones de uso y pr�stamo  presentar los informes correspondientes, de acuerdo con las normas vigentes y procedimientos establecidos.,13. Planear, coordinar y controlar la gesti�n de Ventanilla �nica de la Administraci�n Municipal, y presentar los informes correspondientes, de acuerdo con las normas vigentes y procedimientos establecidos.,14. Planear, coordinar y controlar la gesti�n de archivo de la Administraci�n Municipal, y presentar los informes correspondientes, de acuerdo con las normas vigentes y procedimientos establecidos.,15. Dirigir, cotejar y hacer seguimiento permanente a la producci�n de documentos en la administraci�n municipal, para facilitar la consulta de los mismos. ,16. Coordinar y mantener activo el comit� municipal de archivo, para definir los procedimientos que permitan la adecuada administraci�n documental.,17. Dirigir y actualizar la elaboraci�n de las Tablas de Retenci�n Documental. ,18. Dirigir la sistematizaci�n y digitalizaci�n de la correspondencia de la Alcald�a,19. Dirigir la distribuci�n ordenada y controlada de toda la correspondencia recibida y despachada desde la alcald�a municipal.,20. Hacer el control y seguimiento a la correspondencia interna y externa, gesti�n documental de la Administraci�n, para monitorear los t�rminos perentorios de los derechos de petici�n, tutelas y procesos judiciales.,21. Apoyar y asistir al Alcalde en la atenci�n y respuesta de inquietudes, consultas y requerimientos verbales o escritos relacionados con sus funciones, formulados por los ciudadanos, autoridades y p�blico en general dentro de los t�rminos y l�mites legales vigentes. ,22. Elaborar informes de gesti�n, estad�sticos, de rendici�n de cuentas y dem�s que le sean requeridos por la administraci�n, organismos de control, Entidades y comunidad, aplicando metodolog�as e indicadores definidos, con el fin de evaluar su cumplimiento y dar respuesta a los requerimientos.,23. Realizar  supervisi�n de los diferentes contratos que le sean asignados, de acuerdo con los t�rminos y especificaciones t�cnicas establecidas y proponerlos ajustes necesarios.,24. Proyectar y atender la contrataci�n de bienes y servicios requerida para la ejecuci�n de los proyectos en Administraci�n del Recurso Humano, Administraci�n de Servicios Generales, Administraci�n de Bienes Muebles e Inmuebles, administraci�n de Ventanilla �nica y Gesti�n de Archivo de la Administraci�n, de acuerdo con los t�rminos y especificaciones t�cnicas establecidas que conduzcan al cumplimiento de los objetivos del equipo de trabajo de la dependencia.,25. Ejercer supervisi�n de contratos y convenios. ,26. Coadyuvar en la formulaci�n de los proyectos de acuerdo con los requerimientos de cada fuente de financiaci�n o cofinanciaci�n, en coordinaci�n con el proceso municipal de proyectos (Banco de Proyectos).,27.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establecidos.,28. Realizar y apoyar las actividades para el mantenimiento del Sistema Integrado de Gesti�n de la Calidad y el Modelo Est�ndar de Control Interno �MECI, en la Administraci�n Municipal.,29. Atender a los usuarios que requieran informaci�n u orientaci�n relacionada con los proyectos o programas a cargo.,30. Asistir a reuniones y eventos que le sean encomendados como: comisiones accidentales del Concejo Municipal, comit�s, rendici�n de cuentas, reuniones con l�deres y la comunidad, reuniones interinstitucionales, de acuerdo con los procedimientos establecidos.,31. Operar y custodiar los Bienes Inmuebles, muebles, equipos e inventario que le sea asignados para el cabal cumplimiento de las funciones de su cargo, evitar malos usos y velar por su correcto mantenimiento.,32. Desempe�ar las funciones legales de Administraci�n del Recurso Humano, Administraci�n de Servicios Generales, Administraci�n de Bienes Muebles e Inmuebles, administraci�n de Ventanilla �nica y Gesti�n de Archivo de la Administraci�n  que le sean asignados por el superior jer�rquico de acuerdo con el cargo.</t>
  </si>
  <si>
    <t>Estudio: Título profesional en Derecho.  • Tarjeta profesional de Abogado vigente. Área del Conocimiento CIENCIAS  SOCIALES  Y HUMANAS, Experiencia:Doce (12) meses de experiencia profesional, relacionada con el cargo.</t>
  </si>
  <si>
    <t>Velar por la tranquilidad, la moralidad la convivencia ciudadana y el orden público en el municipio  cumplir y hacer cumplir la Constitución, las Leyes, Ordenanzas, Acuerdos y demás normas vigentes  Así como también por la preservación, conservación y recuperación del Espacio Público, la vigilancia de los Establecimientos Abiertos al Público y las explotaciones mineras  la Gestión del riesgo y el Control Urbano de acuerdo con las normas vigentes y procedimientos establecidos.</t>
  </si>
  <si>
    <t>1. Recibir denuncias y quejas que se formulen en la Inspecci�n, relativas a la comisi�n de delitos en el municipio, de acuerdo con las normas vigentes. ,2. Cumplir las diligencias de exhortos, ampliaciones y dem�s comisiones que se le confieran a la Inspecci�n de polic�a del municipio, de acuerdo con las normas vigentes. ,3. Remitir las diligencias relativas a los delitos cometidos fuera o dentro de su jurisdicci�n, al funcionario que por raz�n de su competencia, corresponda la investigaci�n   Seleccionar las personas que deban actuar en cualquier calidad, en las diligencias que por raz�n de sus funciones le compete a la Inspecci�n de Polic�a.  ,4. de acuerdo con las normas vigentes. ,5. Asesorar a la comunidad conforme a las competencias asignadas, de acuerdo con las normas y procedimientos establecidos. ,6. Llevar los registros y archivos de la Inspecci�n debidamente organizados y actualizados y rendir a su jefe inmediato los informes establecidos. ,7. Participar en los Consejos de Seguridad, Comit� de Orden P�blico y Comit� de Establecimientos Abiertos al P�blico y en la ejecuci�n de las campa�as y programas que emprenda la administraci�n, tendientes a obtener y afianzar la seguridad ciudadana. ,8. Conocer las querellas Civiles de Polic�a, de acuerdo con su competencia. ,9. Diligenciar las distintas comisiones de car�cter civil que le sean conferidas por los funcionarios competentes o por el Alcalde en aquellos asuntos en que por disposiciones legales son privativas de dichos funcionarios. ,10. Informar  a  las  distintas  autoridades  sobre  la  consumaci�n  de  hechos delictuosos y solicitarles los servicios especializados requeridos para el esclarecimiento de los mismos. ,11. Vigilar el orden y la moralidad p�blica y cumplir las funciones que en �ste campo le han sido conferidas por las disposiciones vigentes. ,12. Controlar el ejercicio de la mendicidad, dentro del municipio, mediante la concientizaci�n y sensibilizaci�n a la comunidad y sancionando conforme la ley a quien la ejerza y utilice menores  ello con apoyo de las oficinas o dependencias competentes. ,13. Evitar el asentamiento de tugurios a trav�s de los procedimientos de ley. ,14.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 de acuerdo con las normas vigentes. ,15. Proyectar e implementar una pol�tica p�blica para la recuperaci�n del espacio p�blico del municipio de Andes y para la recuperaci�n de este cuando esutilizado para el ejercicio de la prostituci�n del municipio de Andes.,16. Atender  con  otras  dependencias  de  la  administraci�n  municipal  las actividades que tiendan a la preservaci�n y conservaci�n efectiva del Espacio P�blico. ,17. Dar concepto al Secretario de Gobierno, sobre las licencias de venteros ambulantes en el Municipio de acuerdo con los procedimientos establecidos y Controlar las ventas ambulantes y estacionarias, con el objeto de lograr la recuperaci�n del espacio p�blico, mediante el ordenamiento de los puestos permitidos dentro de la jurisdicci�n, evitando la proliferaci�n de venteros ambulantes y estacionarios sin licencia.,18. Coordinar dirigir y planear la recuperaci�n de los retiros viales y de caminos, de acuerdo a las disposiciones legales vigentes.,19. Coordinar, dirigir la recuperaci�n de la ocupaci�n del espacio p�blico y de los bienes del ente municipal, para que se efect�e por parte de este su restituci�n dentro de los t�rminos de ley, auxiliando oportunamente las comisiones relacionadas para demostrar la calidad del bien p�blico indebidamente ocupado. ,20. Planear las acciones tendientes a la persecuci�n de juegos y actividades prohibidas por la ley y dem�s normas vigentes. ,21. Coordinar  y dirigir la pol�tica p�blica para que los establecimientos abiertos al p�blico cumplan con los requisitos estipulados en las disposiciones legales vigentes, acuerdos municipales, decretos y resoluciones. ,22. Sellar los establecimientos abiertos al p�blico que incumplan las normas, despu�s de ejecutoriado el acto administrativo sin desconocer el debido proceso. Velar por el cuidado de no ingreso de ni�os, ni�as y adolescentes, por la no contaminaci�n auditiva y visual y por la no ocupaci�n del espacio p�blico por parte de estos.,23. Coordinar y dirigir legalmente la elaboraci�n e implementaci�n del plan minero municipal y atender oportunamente los amparos administrativos que la comunidad solicite.,24. Responder los amparos administrativos de acuerdo con las normas y procedimientos establecidos en coordinaci�n con el Inspector de Polic�a.,25. Vigilar y controlar las explotaciones mineras en el territorio municipal y velar porque cumplan con la legislaci�n vigente.,26. Resolver los litigios en edificaciones, demoliciones, mejoramientos de predios privados, vertederos de escombros y desechos privados por incumplimiento de las licencias de construcci�n y autorizaciones de modificaci�n de los inmuebles otorgadas a particulares por la secretar�a de Planeaci�n municipal y por ocupaci�n del espacio p�blico por materiales de la construcci�n, de acuerdo con los procedimientos establecidos.,27. Resolver de litigios y controversias entre particulares, por construcciones, demoliciones, modificaciones de linderos y perjuicios de un predio a otro, de acuerdo con los procedimientos establecidos.,28. Coadyuvar en la coordinaci�n y direcci�n de la gesti�n del riesgo y la atenci�n de desastres.,29. Expedir el acto administrativo y notificar la evacuaci�n de personas y familias que se encuentren en situaci�n de alto riesgo o en alto grado de vulnerabilidad.,30. Realizar las gestiones necesarias para asegurar la ejecuci�n de los  planes, programas y proyectos en los que interviene en raz�n del cargo. ,31. Hacer el control y seguimiento a la correspondencia interna y externa, gesti�n documental de Administraci�n, para monitorear los t�rminos perentorios de los derechos de petici�n, tutelas y procesos judiciales.,32. Apoyar y asistir al Alcalde en la atenci�n y respuesta de inquietudes, consultas y requerimientos verbales o escritos relacionados con sus funciones, formulados por los ciudadanos, autoridades y p�blico en general dentro de los t�rminos y l�mites legales vigentes. ,33. Elaborar informes de gesti�n, estad�sticos, de rendici�n de cuentas y dem�s que le sean requeridos por la administraci�n, organismos de control, Entidades y comunidad, aplicando metodolog�as e indicadores definidos, con el fin de evaluar su cumplimiento y dar respuesta a los requerimientos.,34. Proyectar y atender la contrataci�n de bienes y servicios requerida para la ejecuci�n de los proyectos relacionados con Inspector de Polic�a, control de establecimientos abiertos al p�blico y espacio p�blico, gesti�n del riesgo, control urbano y control minero de acuerdo con los t�rminos y especificaciones t�cnicas establecidas que conduzcan al cumplimiento de los objetivos del equipo de trabajo de la dependencia.,35. Ejercer supervisi�n de contratos y convenios. ,36. Coadyuvar en la formulaci�n de los proyectos de acuerdo con los requerimientos de cada fuente de financiaci�n o cofinanciaci�n, en coordinaci�n con el proceso municipal de proyectos (Banco de Proyectos).,37.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establecidos.,38. Realizar y apoyar las actividades para el mantenimiento del Sistema Integrado de Gesti�n de la Calidad y el Modelo Est�ndar de Control Interno �MECI, en la Administraci�n Municipal.,39. Atender a los usuarios que requieran informaci�n u orientaci�n relacionada con los proyectos o programas a cargo.,40. Asistir a reuniones y eventos que le sean encomendados como: comisiones accidentales del Concejo Municipal, comit�s, rendici�n de cuentas, reuniones con l�deres y la comunidad, reuniones interinstitucionales, de acuerdo con los procedimientos establecidos.,41. Operar y custodiar los Bienes Inmuebles, muebles, equipos e inventario que le sea asignados para el cabal cumplimiento de las funciones de su cargo, evitar malos usos y velar por su correcto mantenimiento.,42. Desempe�ar las funciones legales de Inspector de Polic�a, control de establecimientos abiertos al p�blico y espacio p�blico, gesti�n del riesgo, control urbano y control minero  que le sean asignados por el superior jer�rquico de acuerdo con el cargo.</t>
  </si>
  <si>
    <t>Estudio: Título de formación tecnológica Área del Conocimiento ECONOMIA, ADMINISTRACIÓN, CONTADURIA Y AFINES, Experiencia:Seis (6) meses de experiencia profesional</t>
  </si>
  <si>
    <t>Apoyar el desarrollo de la gestión de los procesos de vinculación y desarrollo del personal, compensación salarial, y bienestar laboral, servicios generales,  archivo y ventanilla única, y custodia del archivo de bienes del municipio de acuerdo con las normas vigentes y procedimientos establecidos</t>
  </si>
  <si>
    <t>1. Atender la administraci�n de la ventanilla �nica  de la Administraci�n Municipal, radicar, escanear, digitalizar y direccionar de manera acertada la informaci�n que ingresa hacia las dependencias  determinar el responsable de responder y resolver las solicitudes y peticiones  computar los t�rminos en tiempo para atender las solicitudes y comunicarle al funcionario encargado  direccionar la correspondencia y respuestas de acuerdo a las direcciones, tel�fonos o correos electr�nicos suministrados por el usuario  y presentar los informes correspondientes, de acuerdo con las normas vigentes y procedimientos establecidos.,2. Atender la administraci�n y gesti�n de archivo  de la Administraci�n Municipal  recaudar los archivos de las diferentes dependencias al terminar cada vigencia  alimentar los sistemas de informaci�n documental y presentar los informes correspondientes, de acuerdo con las normas vigentes y procedimientos establecidos.,3. Atender el desarrollo de los procesos de administraci�n, control y seguimiento de personal activo, inactivo y jubilado  n�mina, pago de aportes patronales, afiliaciones y hojas de vida  Expedir certificados y constancias cuando sean requeridas por los empleados   suministrar la informaci�n para atender las demandas de car�cter laboral que se contraigan contra el Municipio  participar en la elaboraci�n del anteproyecto de presupuesto relacionado con n�mina, seguridad social, salud ocupacional, capacitaci�n, cuotas partes jubilatorias, pasivo pensional y prestacional, dem�s rubros inherentes a la n�mina, de acuerdo con la planta de cargos de la Administraci�n Municipal, de acuerdo con las instrucciones recibidas normas vigentes y procedimientos establecidos.,4. Atender lo concerniente a los sistemas de Informaci�n del personal pr�ximo a pensionarse y coordinar oportunamente los tr�mites necesarios para las jubilaciones correspondientes, la liquidaci�n de pensiones, cuotas partes jubilatorias, bonos pensionales, seguridad social, n�minas, parafiscales, PASIVOCOL, FONPET y terceros, de acuerdo con las normas y procedimientos establecidos.  ,5. Apoyar al jefe inmediato en los asuntos relacionados con las actividades requeridas para realizar la evaluaci�n del desempe�o de los empleados p�blicos de carrera administrativa, de acuerdo con las normas vigentes.,6. Realizar las actividades y tr�mites para atender los servicios generales, personal de aseo y vigilancia, dotaciones de todos los edificios p�blicos y servicios a la poblaci�n  mantenimiento, reposici�n, aseguramiento e inventarios de los equipos tecnol�gicos, t�cnicos, redes  la gesti�n el mantenimiento, reposici�n, aseguramiento, inventarios y el aseguramiento de bienes muebles e inmuebles, los contratos de arrendamiento, comodatos y autorizaciones de uso y pr�stamo de la administraci�n municipal  presentar los informes correspondientes, de acuerdo con las normas vigentes y procedimientos establecidos.,7. Proyectar los informes que se le indique, sobre el desarrollo de las actividades de la dependencia.,8. Apoyar los procesos administrativos y documentales de la dependencia.,9. Coadyuvar en la formulaci�n de los proyectos de acuerdo con los requerimientos de cada fuente de financiaci�n o cofinanciaci�n, en coordinaci�n con el proceso municipal de proyectos (Banco de Proyectos).,10. Ejercer supervisi�n de contratos y convenios.,11.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establecidos.,12. Realizar y apoyar las actividades para el mantenimiento del Sistema Integrado de Gesti�n de la Calidad y el Modelo Est�ndar de Control Interno �MECI, en la Administraci�n Municipal.,13. Atender a los usuarios que requieran informaci�n u orientaci�n relacionada con los proyectos o programas a cargo.,14. Asistir a reuniones y eventos que le sean encomendados como: comisiones accidentales del Concejo Municipal, comit�s, rendici�n de cuentas, reuniones con l�deres y la comunidad, reuniones interinstitucionales, de acuerdo con los procedimientos establecidos.,15. Operar y custodiar los Bienes Inmuebles, muebles, equipos e inventario que le sea asignados para el cabal cumplimiento de las funciones de su cargo, evitar malos usos y velar por su correcto mantenimiento.,16. Desempe�ar las funciones T�cnicas, operativas y administrativas de Recurso humano, servicios generales, ventanilla �nica,  archivo central y bienes p�blicos que le sean asignados por el superior jer�rquico de acuerdo con el cargo</t>
  </si>
  <si>
    <t>Estudio: Título de formación tecnológica Área del Conocimiento Ciencias Sociales y Humanas, Experiencia:Diez y ocho (18) meses de experiencia profesional.</t>
  </si>
  <si>
    <t>Planear, coordinar, ejecutar y controlar la realización de actividades deportivas, recreativas y de utilización del tiempo libre que deban adelantarse para el bienestar de la comunidad urbana y rural y planear, programar y llevar a cabo actividades deportivas y recreativas en eventos municipales, de acuerdo con los programas adoptados y procedimientos establecidos, articulados con el Plan de Desarrollo y Plan Decenal de Deporte.</t>
  </si>
  <si>
    <t>1. Fomentar el deporte, la recreaci�n y el aprovechamiento del tiempo libre en igualdad de condiciones y oportunidades para los habitantes del Municipio en zona urbana y rural, basados en planes y programas, coordinados con las entidades nacionales, departamentales, municipales y comunidad en general y acorde con el Plan Decenal de Educaci�n.  ,2. Elaborar y ejecutar la programaci�n anual y agenda el deporte, la recreaci�n y el aprovechamiento del tiempo libre en coordinaci�n y apoyo de las dem�s dependencias de la Alcald�a Municipal, de acuerdo a las actividades correspondientes a la gesti�n deportiva y recreativa del municipio. ,3. Desarrollar, dirigir, organizar y controlar programas y actividades que permitan fomentar la pr�ctica del deporte, la educaci�n f�sica y la recreaci�n en el territorio, de acuerdo con los programas establecidos.  ,4. Impulsar la mesa de deporte, recreaci�n y aprovechamiento del tiempo libre para favorecer las actividades diferenciales mediante las cuales este espacio participativo ofrezca propuestas y alternativas que propicien el desarrollo de la inclusi�n de grupos sociales vulnerables y el bienestar de la comunidad de conformidad con lo dispuesto por las normas vigentes.,5. Vigilar el Establecimiento del sistema de informaci�n de deporte, recreaci�n y utilizaci�n del tiempo libre que integre y genere espacios de Inclusi�n a todos los deportistas, ciudadanos y grupos sociales de acuerdo con los procedimientos establecidos.,6. Realizar estudios y establecer diagn�sticos de la situaci�n real a nivel del deporte, la recreaci�n y la utilizaci�n del tiempo libre, en el municipio, y presentar los informes correspondientes, de acuerdo con los procedimientos establecidos.,7. Elaborar y presentar a su jefe peri�dicamente, la relaci�n de programas de inversi�n que contribuyan a enfrentar las necesidades en cuanto al deporte en el municipio, de acuerdo con los procedimientos establecidos.,8. Rendir los informes que le solicite su superior inmediato sobre actividades, planes y programas que adelanta la dependencia, de acuerdo con los procedimientos establecidos.,9. Adelantar campa�as educativas en coordinaci�n con las dem�s dependencias del municipio y otras entidades, con el fin optimizar el uso, mantenimiento y cuidado de los escenarios deportivos, culturales y recreativos de acuerdo con los planes adoptados.,10. Estimular la participaci�n comunitaria y la integraci�n funcional acorde con las normas que regulan el deporte y la recreaci�n.,11. Asegurar que el municipio sea adecuada y oportunamente representado en diferentes escenarios donde se compite, participa, proponen y deciden actividades de la gesti�n deportiva, de acuerdo con las pol�ticas adoptadas.,12. Asegurar que las pol�ticas p�blicas en deporte y recreaci�n sean propuestas y adoptadas en el marco de debates participativos, de acuerdo con los procedimientos adoptados. ,13. Apoyar los procesos administrativos y documentales de la dependencia.,14. Coadyuvar en la formulaci�n de los proyectos de acuerdo con los requerimientos de cada fuente de financiaci�n o cofinanciaci�n, en coordinaci�n con el proceso municipal de proyectos (Banco de Proyectos).,15. Ejercer supervisi�n de contratos y convenios.,16. Dise�ar, establecer y monitorear indicadores de gesti�n, realizar el respectivo an�lisis   generar los informes gesti�n, estad�sticos, de rendici�n de cuentas y dem�s que le sean requeridos por la administraci�n, organismos de control, otras Entidades y comunidad que se requieran, de acuerdo con los procesos que gestiona la dependencia y velar por la conservaci�n de los archivos de gesti�n e informaci�n p�blica que sean de su competencia, de acuerdo con los procedimientos establecidos.,17. Realizar y apoyar las actividades para el mantenimiento del Sistema Integrado de Gesti�n de la Calidad y el Modelo Est�ndar de Control Interno �MECI, en la Administraci�n Municipal.,18. Atender a los usuarios que requieran informaci�n u orientaci�n relacionada con los proyectos o programas a cargo.,19. Asistir a reuniones y eventos que le sean encomendados como: comisiones accidentales del Concejo Municipal, comit�s, rendici�n de cuentas, reuniones con l�deres y la comunidad, reuniones interinstitucionales, de acuerdo con los procedimientos establecidos.,20. Operar y custodiar los Bienes Inmuebles, muebles, equipos e inventario que le sea asignados para el cabal cumplimiento de las funciones de su cargo, evitar malos usos y velar por su correcto mantenimiento.,21. Desempe�ar las funciones T�cnicas, operativas y administrativas de deporte, recreaci�n y aprovechamiento del tiempo libre que le sean asignados por el superior jer�rquico de acuerdo con el cargo</t>
  </si>
  <si>
    <t>Estudio: • Poseer diploma de bachiller, certificado o constancia de su trámite. • Cursar y aprobar el programa de capacitación (cátedra de formación e intensidad mínima establecida por la autoridad competente). • Acreditar la condición de Técnico en Tránsito y Transporte. Seis  (6) meses de experiencia laboral. OTROS REQUISITOS: 1. Ser colombiano con situación militar definida. 2. Poseer licencia de conducción de segunda (2ª) y cuarta (4ª) categoría como mínimo. 3 3. No haber sido condenado en cualquier época por sentencia judicial, pena privativa de la libertad, excepto por delitos políticos culposos. 4. Ser mayor de edad., Experiencia:Seis  (6) meses de experiencia laboral</t>
  </si>
  <si>
    <t>1. Ejercer control y vigilancia en el cumplimiento de las normas de tr�nsito y del transporte por parte de conductores y peatones en las v�as p�blicas, en los d�as y horarios dispuestos por el Jefe Inmediato, de acuerdo con las necesidades del servicio.  ,2. Informar por escrito todas las violaciones a las normas de tr�nsito y transporte que tenga conocimiento, mediante el diligenciamiento de �rdenes de comparendos y dem�s informes pertinentes.  ,3. Conocer e informar todo tipo de accidentes y casos de tr�nsito, levantado el respectivo informe, remiti�ndolo a la autoridad competente para su estudio en el t�rmino de 12 horas siguientes a su conocimiento. ,4. Firmar el libro de recibo de libretas de comparendos, verificando que el consecutivo est� completo, o en caso contrario del recibo del dispositivo electr�nico para el registro de los mismos verificando su buen estado de funcionamiento. ,5. Entregar diariamente al Auxiliar Administrativo, al finalizar el turno de servicio las ordenes de comparendo consecutivas que hayan sido diligenciadas por concepto de infracciones, accidentes de tr�nsito, decomisos y anulados.  ,6. Inmovilizar los veh�culos automotores cuando las normas lo determinen.  ,7. Conducir o hacer conducir todo tipo de veh�culos que sean inmovilizados o retenidos a las instalaciones de la Secretar�a de Tr�nsito y Transporte u otros lugares autorizados, seg�n lo demande el procedimiento.  ,8. Retener las licencias de conducci�n cuando los conductores sean morosos o cuando las normas lo dicten. ,9. Pasar a reparto a los diferentes entes judiciales, cuando hay accidentes de tr�nsito con lesiones.  ,10. Registrar las �rdenes de comparendo suministrado por la Secretaria de Tr�nsito de Andes si se tiene dispositivo electr�nico de registro, asegur�ndose que los datos ingresados sean correctos. De no poseer dichos dispositivos, diligenciar con letra clara las ordenes de comparendo, asegur�ndose que los datos en ellas contenidos sean correctos y sin tachaduras ni enmendaduras, de lo contrario se proceder� a generar una nueva orden, anul�ndose la anterior y pasando el reporte de las causales de lo ocurrido al jefe inmediato, de acuerdo con los procedimientos establecidos.  ,11. Estar disponible cuando se requiera, adicionalmente a la programaci�n previa, para el cumplimiento de sus funciones en caso de emergencia.  ,12. Cumplir estrictamente las normas sobre seguridad y prevenci�n de accidentes de trabajo que se le impartan, por la naturaleza del cargo.  ,13. Presentar diariamente al jefe inmediato un reporte de sem�foros que presentan defectos en su funcionamiento o en el control de tiempos.  ,14. Apoyar, asistir y colaborar con su jefe inmediato en la atenci�n y respuesta a las inquietudes, consultas y requerimientos verbales o escritos relacionados con sus funciones y que son formulados por los ciudadanos, autoridades y p�blico en general dentro de los t�rminos y l�mites legales vigentes.  ,15. Realizar los inventarios de carros y motos de veh�culos inmovilizados, de acuerdo con los procedimientos establecidos, dejando constancia de los mismos adjuntando a la orden de comparendo realizada.,16. Proponer, preparar e implementar los procedimientos e instrumentos requeridos para mejorar la prestaci�n de los servicios a cargo de la entidad. ,17. Ejercer funciones de recuperaci�n del Espacio p�blico evitando malos parqueos en las v�as principales y arterias del Municipio, adem�s de la mala utilizaci�n de andenes y zonas verdes por cualquier tipo de veh�culos. ,18. Ingresar al Sistema QX de tr�nsito el informe de accidente dentro de las 12 horas siguientes para su posterior ingreso a la Plataforma del RUNT.,19. Ejercer acciones de pedagog�a preventiva en las Instituciones Educativas del Municipio de Andes, adem�s de un trabajo educativo en el �rea rural del Municipio.,20. Realizar puestos de control peri�dicos especialmente en las �reas con mayor �ndice de accidentalidad y en el �rea rural, con el fin de crear conciencia por el respeto de las normas de tr�nsito y el cumplimiento de las mismas. ,21. Ejercer supervisi�n de contratos y convenios. ,22. Coadyuvar en la formulaci�n de los proyectos de acuerdo con los requerimientos de cada fuente de financiaci�n o cofinanciaci�n de proyectos, en coordinaci�n con el proceso municipal de proyectos (Banco de Proyectos).,23.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establecidos.,24. Realizar y apoyar las actividades para el mantenimiento del Sistema Integrado de Gesti�n de la Calidad y el Modelo Est�ndar de Control Interno �MECI, en la Administraci�n Municipal.,25. Atender a los usuarios que requieran informaci�n u orientaci�n relacionada con los proyectos o programas a cargo.,26. Asistir a reuniones y eventos que le sean encomendados como: comisiones accidentales del Concejo Municipal, comit�s, rendici�n de cuentas, reuniones con l�deres y la comunidad, reuniones interinstitucionales, de acuerdo con los procedimientos establecidos.,27. Operar y custodiar las motos y los Bienes Inmuebles, muebles, equipos e inventario que le sea asignados para el cabal cumplimiento de las funciones de su cargo, evitar malos usos y velar por su correcto mantenimiento. Custodiar los elementos de seguridad de la Secretar�a de Tr�nsito como son: conos, vallas, balizas, carpas, etc, debiendo responder por el inventario de cada uno de ellos.,28. Desempe�ar las funciones de Tr�nsito y Transporte que le sean asignados por el superior jer�rquico de acuerdo con el cargo.</t>
  </si>
  <si>
    <t>Estudio: • Poseer diploma de bachiller, certificado o constancia de su trámite. • Cursar y aprobar el programa de capacitación (cátedra de formación e intensidad mínima establecida por la autoridad competente). • Acreditar la condición de Técnico en Tránsito y Transporte. Seis  (6) meses de experiencia laboral. OTROS REQUISITOS: 1. Ser colombiano con situación militar definida. 2. Poseer licencia de conducción de segunda (2ª) y cuarta (4ª) categoría como mínimo. 3 3. No haber sido condenado en cualquier época por sentencia judicial, pena privativa de la libertad, excepto por delitos políticos culposos. 4. Ser mayor de edad., Experiencia:Seis  (6) meses de experiencia laboral.</t>
  </si>
  <si>
    <t>Estudio: Título de formación tecnológica. Área del Conocimiento ECONOMÍA, ADMINISTRACIÓN, CONTADURÍA Y AFINES., Experiencia:Seis (6) meses de experiencia Profesional.</t>
  </si>
  <si>
    <t>Gestionar técnicamente el ciclo presupuestal en cada una de sus fases: elaboración, presentación, aprobación y liquidación, y específicamente la ejecución del presupuesto municipal mediante la elaboración de certificados de disponibilidad presupuestal, registros presupuestales y órdenes de pago de acuerdo a las necesidades de las diferentes dependencias de la Administración Municipal, de acuerdo las normas vigentes, y procedimientos establecidos.</t>
  </si>
  <si>
    <t>1. Estudiar y preparar cuando sea del caso, las respuestas para la firma de su superior inmediato, a inquietudes de los funcionarios relacionadas con el tema presupuestal. ,2. Asesorar cuando se requiera, a los funcionarios de la Administraci�n Municipal sobre asuntos relacionados con el tema presupuestal, de acuerdo con los procedimientos establecidos. ,3. Responder en forma oportuna las consultas en materia de disponibilidad presupuestal que soliciten las diferentes dependencias.  ,4. Brindar informaci�n oportuna sobre la documentaci�n requerida por las diferentes dependencias municipales y a los diferentes entes de vigilancia y control, de acuerdo con los procedimientos establecidos.,5. Imputar los gastos o erogaciones teniendo en cuenta la estructura presupuestal conforme con los requerimientos de ley.,6. Dar aplicaci�n a las retenciones municipales y nacionales en las diferentes cuentas por pagar, de acuerdo con las normas y procedimientos establecidos. ,7. Mantener actualizada la base de datos de los diferentes clientes y proveedores del Municipio, con el fin de dar cumplimiento oportuno a los requerimientos de la DIAN y otras entidades. ,8. Elaborar los certificados de disponibilidad presupuestal, los registros presupuestales y las �rdenes de pago, de acuerdo con las normas y procedimientos establecidos. ,9. Registrar en el libro respectivo el consecutivo de las �rdenes de pago elaboradas, de acuerdo con las normas y procedimientos establecidos.,10. Expedir el informe de ejecuci�n presupuestal el �ltimo d�a de cada mes, de acuerdo con los procedimientos establecidos.,11. Llevar el informe y controles respectivos respecto a las facturas y cuentas de cobro que llegan a la dependencia, de acuerdo con las normas y procedimientos establecidos. ,12. Pasar a la tesorer�a las �rdenes de pago que se le indique, de acuerdo con las normas y procedimientos establecidos. ,13. Mantener informado a su superior inmediato sobre el agotamiento de los rubros de presupuesto.,14. Realizar en el sistema los traslados y reservas presupuestales, autorizados por su jefe inmediato ,15. Vigilar el tr�mite y ordenaci�n de todas las �rdenes de pago, verificando que cumplan los requisitos de firmas autorizadas, documentos soportes, inscripci�n en Banco de Proyectos, publicaciones previas en plataformas, p�lizas actualizadas, pagos de seguridad social, recibidos a satisfacci�n y anexos de acuerdo a los requisitos establecidos.,16. Apoyar la implementaci�n del MECI con respecto al proceso de Gesti�n Financiera.,17. Apoyar en identificaci�n de las necesidades de la dependencia en los procesos de contrataci�n, para el cumplimiento de la misi�n institucional de la misma.,18. Elaborar y rendir los informes antes las diferentes instancias del orden Municipal, Departamental y Nacional.,19. Apoyar en identificaci�n de las necesidades de la dependencia en los procesos de contrataci�n, para el cumplimiento de la misi�n institucional de la misma.,20. Apoyar en la elaboraci�n del  Plan financiero y elaboraci�n y ejecuci�n del Plan Mensualizado de Caja.,21. Apoyar en la formulaci�n de proyectos financieros.,22. Ejercer supervisi�n de contratos y convenios. ,23. Coadyuvar en la formulaci�n de los proyectos de acuerdo con los requerimientos de cada fuente de financiaci�n o cofinanciaci�n, en coordinaci�n con el proceso municipal de proyectos (Banco de Proyectos).,24.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establecidos.,25. Realizar y apoyar las actividades para el mantenimiento del Sistema Integrado de Gesti�n de la Calidad y el Modelo Est�ndar de Control Interno �MECI, en la Administraci�n Municipal.,26. Atender a los usuarios que requieran informaci�n u orientaci�n relacionada con los proyectos o programas a cargo.,27. Asistir a reuniones y eventos que le sean encomendados como: comisiones accidentales del Concejo Municipal, comit�s, rendici�n de cuentas, reuniones con l�deres y la comunidad, reuniones interinstitucionales, de acuerdo con los procedimientos establecidos.,28. Operar y custodiar los Bienes Inmuebles, muebles, equipos e inventario que le sea asignados para el cabal cumplimiento de las funciones de su cargo, evitar malos usos y velar por su correcto mantenimiento.,29. Desempe�ar las funciones de Presupuesto y Hacienda que le sean asignados por el superior jer�rquico de acuerdo con el cargo.</t>
  </si>
  <si>
    <t>Estudio: Título de formación tecnológica Área del Conocimiento ECONOMÍA, ADMINISTRACIÓN, CONTADURÍA Y AFINES., Experiencia:Seis (6) meses de experiencia profesional.</t>
  </si>
  <si>
    <t>Apoyar ala Tesorería en la gestión de pagos, en la implementación de acciones que fortalezcan el recaudo, en la documentación, implementación y evaluación de procedimientos correspondientes a la gestión financiera y de tesorería, contribuyendo a la efectividad en el manejo de los recursos públicos municipales, de acuerdo con las normas vigentes y procedimientos administrativos, como apoyar en la formulación de proyectos financieros</t>
  </si>
  <si>
    <t>1. Expedir los comprobantes de egresos y velar porque se conserven el consecutivo y tengan la firma del beneficiario una vez se paguen, de acuerdo con los procedimientos establecidos.,2. Elaborar los cheques para pagos de n�mina, contratistas, proveedores y dem�s egresos del municipio, de acuerdo con los procedimientos establecidos. ,3. Efectuar el pago por ventanilla a los proveedores, empleados y dem�s acreedores del municipio, de acuerdo con los procedimientos establecidos. ,4. Asentar en el sistema todos los egresos, cheques girados, consignaciones, traslados, pagos electr�nicos y realizar las conciliaciones respectivas, de acuerdo con los procedimientos establecidos.  ,5. Realizar el cuadre diario de caja de egresos, de acuerdo con los procedimientos establecidos.  ,6. Responder la correspondencia en materia de pagos y egresos que se requiera. ,7. Hacer los giros y relaciones de las personas afiliadas a cooperativas, sindicatos, editoriales y dem�s transferencias autorizadas, de acuerdo con los procedimientos establecidos. ,8. Colaborar con la tesorer�a en la custodia y vigilancia de chequeras, t�tulos valores y efectivo, as� como los egresos seg�n las diferentes cuentas bancarias, de acuerdo con los procedimientos establecidos. ,9. Expedir certificados de retenci�n en la fuente para proveedores y certificados de ingresos a empleados, de acuerdo con los procedimientos establecidos. ,10. Apoyar la implementaci�n de acciones para prevenir y mitigar los riesgos de �ndole contable y financiero, de acuerdo con los procedimientos establecidos. ,11. Apoyar la documentaci�n, implementaci�n y seguimiento de procedimientos correspondientes a la gesti�n de tesorer�a. ,12. Apoyar la implementaci�n de acciones de mejora como resultado de auditor�as internas o auditor�as de los diferentes entes de control.,13. Apoyar la implementaci�n del MECI en el proceso de Gesti�n Financiera.,14. Apoyar en identificaci�n de las necesidades de la dependencia en los procesos de contrataci�n, para el cumplimiento de la misi�n institucional de la misma.,15. Apoyar en la elaboraci�n del  Plan financiero y elaboraci�n y ejecuci�n del Plan Mensualizado de Caja.,16. Apoyar en la formulaci�n de proyectos financieros.,17. Ejercer supervisi�n de contratos y convenios. ,18. Coadyuvar en la formulaci�n de los proyectos de acuerdo con los requerimientos de cada fuente de financiaci�n o cofinanciaci�n, en coordinaci�n con el proceso municipal de proyectos (Banco de Proyectos).,19.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establecidos.,20. Realizar y apoyar las actividades para el mantenimiento del Sistema Integrado de Gesti�n de la Calidad y el Modelo Est�ndar de Control Interno �MECI, en la Administraci�n Municipal.,21. Atender a los usuarios que requieran informaci�n u orientaci�n relacionada con los proyectos o programas a cargo.,22. Asistir a reuniones y eventos que le sean encomendados como: comisiones accidentales del Concejo Municipal, comit�s, rendici�n de cuentas, reuniones con l�deres y la comunidad, reuniones interinstitucionales, de acuerdo con los procedimientos establecidos.,23. Operar y custodiar los Bienes Inmuebles, muebles, equipos e inventario que le sea asignados para el cabal cumplimiento de las funciones de su cargo, evitar malos usos y velar por su correcto mantenimiento.,24. Desempe�ar las funciones T�cnicas de Tesorer�a y Hacienda P�blica que le sean asignados por el superior jer�rquico de acuerdo con el cargo.</t>
  </si>
  <si>
    <t>Estudio: Diploma de Bachiller en cualquier modalidad, Experiencia:Seis (6) meses de experiencia laboral.</t>
  </si>
  <si>
    <t>Apoyar y complementar las tareas administrativas propias de los niveles superiores de la Administración Municipal, como gestión documental, gestión administrativa, atención de taquilla, gestión de bases de datos, atención a la comunidad y demás actividades auxiliares  encomendadas por jefe inmediato, de acuerdo con las instrucciones recibidas.</t>
  </si>
  <si>
    <t>1. Apoyar cuando se requiera, en el desarrollo de actividades administrativas que desarrolle la dependencia, de acuerdo con las instrucciones recibidas por su superior inmediato.,2. Apoyar la gesti�n documental de la dependencia donde se encuentre desempe�ando sus funciones como Auxiliar Administrativo, de acuerdo con las instrucciones recibidas, y procedimientos establecidos.   ,3. Atender taquilla cuando se le indique, de acuerdo con las instrucciones recibidas por su jefe inmediato.  ,4. Expedir certificados que se tramiten en la dependencia, de acuerdo con los procedimientos establecidos, e instrucciones recibidas.,5. Atender al usuario que visite la oficina y suministrarle la informaci�n no confidencial que requiera, de acuerdo con los servicios que presta la dependencia, e instrucciones recibidas por su superior inmediato.    ,6. Auxiliar el mantenimiento y  actualizaci�n organizada  de las bases de datos que se le indique, de acuerdo con los procedimientos establecidos.  ,7. Apoyar la formulaci�n de proyectos que coadyuven al cumplimiento de los objetivos contenidos en el Plan de Desarrollo Municipal, de acuerdo con instrucciones recibidas. ,8. Apoyar la proyecci�n de documentos que se generen en la dependencia, de acuerdo con las instrucciones recibidas. ,9. Apoyar las actividades requeridas para el mantenimiento del sistema de gesti�n de la calidad y el MECI en el Municipio.,10. Tramitar  cuando se le indique, dotaci�n de papeler�a y �tiles para la oficina.,11. Desempe�ar las dem�s funciones que le sean asignadas por su superior inmediato, de acuerdo con el nivel jer�rquico, naturaleza y �rea de desempe�o del cargo.</t>
  </si>
  <si>
    <t>Apoyar y complementar las tareas administrativas propias de los niveles superiores de la Administración Municipal, como gestión documental, gestión administrativa, atención de taquilla, gestión de bases de datos, atención a la comunidad y demás actividades auxiliares  encomendadas por jefe inmediato, de acuerdo con las instrucciones recibidas</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</si>
  <si>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relacionada. No tener antecedentes penales ni disciplinarios</t>
  </si>
  <si>
    <t>Desarrollar los planes, programas y acciones tendientes a la prevención y el tratamiento de las situaciones familiares que lo ameriten, así como la protección a los menores que se hallen en situación irregular de acuerdo con los preceptos normativos.</t>
  </si>
  <si>
    <t>1. Prevenir, garantizar, restablecer y reparar los derechos de los ni�os, ni�as, adolescentes y dem�s miembros de la familia, en las circunstancias de maltrato infantil, amenaza o vulneraci�n de derechos suscitadas en el contexto de la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Aplicar  las medidas de protecci�n y de restablecimiento de derechos consagradas y como consecuencia de ellas, promover las conciliaciones a que haya lugar en relaci�n con la custodia y cuidado personal, la cuota de alimentos y la reglamentaci�n de visitas.,11. Actuar como defensor de familia en competencia subsidiaria cuando el respectivo Centro Zonal del Instituto Colombiano de Bienestar Familiar no hubiere designado un Defensor de Familia para su atenci�n o hasta tanto el Defensor de Familia designado no est� desempe�ando sus funciones de manera permanente y continua. ,12.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</si>
  <si>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Derecho y Afines., Experiencia:Doce meses (12) de experiencia relacionada</t>
  </si>
  <si>
    <t>Planear, organizar, analizar, solucionar y/o tramitar las denuncias, querellas, contravenciones de tránsito, comisiones, quejas y diferencias que se presentan en los miembros de la comunidad, atendiendo rigurosamente el procedimiento legal a seguir en cada caso, y cumpliendo con estándares de calidad en eficiencia, eficacia y brindando asesoría y solución pacífica a los conflictos que se presentan en su jurisdicción y que son competencia de su despacho</t>
  </si>
  <si>
    <t>1. Ejecutar funciones de polic�a judicial y de auxilio a la justicia cuando se le requiera, de acuerdo con normatividad vigente aplicable.,2. Conciliar los conflictos de convivencia cuando sea procedente, en concordancia con la normatividad aplicable.,3. Tramitar quejas, denuncias penales y contravenciones, declaraciones, conciliaciones y medidas correctivas de polic�a seg�n la normatividad vigente, los t�rminos y procedimientos establecidos.,4. Promover acciones relacionadas con seguridad, paz, convivencia y control ciudadano de acuerdo con la normatividad vigente.,5. Ejecutar las �rdenes judiciales de su competencia de conformidad con la normatividad vigente.,6. Llevar el registro y el archivo organizado de los expedientes que se abran en desarrollo de sus actuaciones de acuerdo con los procesos institucionales.,7. Conocer y resolver todo lo relacionado con accidentalidad vial y contravenciones de tr�nsito con el fin de emitir fallo de acuerdo con el c�digo nacional de tr�nsito vigente y normas que le sean aplicables con garant�a del debido proceso de todos los involucrados.,8. Resolver el recurso de reposici�n interpuesto con respecto a autos y fallos notificados y conceder o negar el recurso de apelaci�n sobre los mismos cuando se requiera, de acuerdo con la normatividad procesal vigente.,9. Decretar y resolver sobre las solicitudes de pruebas que sean necesarias dentro de las investigaciones por accidentes de tr�nsito e infracciones a las normas de tr�nsito de manera oportuna y eficiente. ,10. Disponer el envi� de los expedientes de accidentes donde existan lesiones personales a los diferentes despachos judiciales y poner a disposici�n de los mismos los veh�culos involucrados, de acuerdo a la normatividad penal vigente para los fines pertinentes.,11.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</si>
  <si>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Derecho y Afines., Experiencia:doce (12) meses de experiencia relacionada</t>
  </si>
  <si>
    <t>Preservar, el mantenimiento y el restablecimiento del orden público en la zona rural del municipio, mediante la regulación del ejercicio de derechos y libertades públicas, el cumplimiento de los deberes correlativos y el desarrollo de la función y la actividad de policía. Para asegurar el mantenimiento de la convivencia pacífica, dando cumplimiento a las normas y procedimientos establecidos en la administración municipal.</t>
  </si>
  <si>
    <t>1. Ejecutar funciones de polic�a judicial y de auxilio a la justicia cuando se le requiera, de acuerdo con normatividad vigente aplicable.,2. Conciliar los conflictos de convivencia cuando sea procedente, en concordancia con la normatividad aplicable.,3. Tramitar quejas, denuncias penales y contravenciones, declaraciones, conciliaciones y medidas correctivas de polic�a seg�n la normatividad vigente, los t�rminos y procedimientos establecidos.,4. Promover acciones relacionadas con seguridad, paz, convivencia y control ciudadano de acuerdo con la normatividad vigente.,5. Ejecutar la orden de restituci�n en casos de tierras comunales, de conformidad con la normatividad vigente.,6. Colaborar con las pol�ticas ambientales y conservaci�n de las fuentes hidrogr�ficas o microcuencas.,7. Realizar las tareas tendientes a mejorar las condiciones de seguridad y respecto del espacio p�blico del municipio.,8. Restituir los bienes publicos o fiscales cuando son ocupados por particulares.,9. Llevar el registro y el archivo organizado de los expedientes que se abran en desarrollo de sus actuaciones de acuerdo con los procesos institucionales.,10.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</si>
  <si>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Administración  Ingeniería Industrial y Afines  Ingeniería Administrativa y Afines  Economía  Contaduría Pública  o Ingeniería de Sistemas, Telemática y Afines, Experiencia:Veinticuatro (24) meses de experiencia relacionada.</t>
  </si>
  <si>
    <t>Brindar asistencia técnica en el diseño, aplicación, instalación, actualización, operación y mantenimiento de métodos y procedimientos requeridos en la ejecución de los procesos de la dependencia, en concordancia con la normatividad vigente y los lineamientos institucionales.</t>
  </si>
  <si>
    <t>1. Recolectar informaci�n t�cnica, estad�sticas y estudios que faciliten la formulaci�n de planes, proyectos y programas que deba desarrollar la dependencia de acuerdo con los procesos establecidos.,2. Atender la recepci�n y el tr�mite de quejas y reclamos que se formulen personal, telef�nicamente, o por escrito, relacionadas con el cumplimiento de la misi�n de la entidad de conformidad con las normas vigentes.,3. Realizar la actualizaci�n de la informaci�n en las bases de datos y los sistemas de informaci�n de la entidad, de conformidad con los requerimientos institucionales.,4. Realizar las actividades de apoyo, y de asistencia administrativa y log�stica relacionadas con los recursos f�sicos y de soporte requeridos para el desarrollo de actividades del �rea de acuerdo con las pol�ticas institucionales.,5. Organizar los archivos de gesti�n del �rea de conformidad con la normatividad y los procedimientos aplicables.,6. Rendir informes a los ciudadanos y entes de control de acuerdo con los requerimientos y siguiendo los lineamientos institucionales. ,7. Administrar el sistema de informaci�n catastral, estad�stico relacionada con las variables de naturaleza social, econ�mica, predial e indicadores de clasificados en el Sistema de Informaci�n Geogr�fico y Catastral.,8. Mantener actualizado el catastro municipal con el correspondiente soporte tecnol�gico que le permita establecer un adecuado proceso de seguridad en el manejo de la informaci�n.,9. Atender las diferentes solicitudes de los usuarios, estableciendo un cronograma para las visitas y expedici�n de certificados.,10. Adelantar el proceso de conservaci�n del catastro informando todos los cambios a la oficina de impuestos municipales.,11. Adelantar el trabajo de digitaci�n de las mutaciones realizadas en archivos planos para ser enviada  a la  dependencia de Informaci�n y Catastro Departamental.,12. Apoyar la conservaci�n de la parte cartogr�fica, dibujo de las fichas y planchas prediales.,13. Mantener una constante investigaci�n sobre los procesos de mejoramiento de los sistemas de informaci�n catastral que permitan generar nuevas aplicaciones para la gesti�n de pol�ticas  locales.,14. Las dem�s que se le asignen y que correspondan a la naturaleza del empleo de la dependencia, de conformidad con la ley vigente y las disposiciones que la modifiquen, adicionen o reglamenten.</t>
  </si>
  <si>
    <t>Estudio: Título de formación técnico profesional y/o tecnólogo en disciplina académica del núcleo básico de conocimiento en: Agronomía, Veterinaria y Afines. Título de técnico. Tecnólogo Civil, Ambiental, Agronomía, Agro-industrial, Medicina Veterinaria, Zootecnia., Experiencia:Veinticuatro (24) meses de experiencia relacionada.</t>
  </si>
  <si>
    <t>Brindar asistencia técnica en programas y proyectos contenidos en el Plan de Desarrollo Municipal, en materia de desarrollo social y agropecuario, en el diseño, aplicación, instalación, actualización, operación y mantenimiento de métodos y procedimientos requeridos en la ejecución de los procesos de la dependencia, en concordancia con la normatividad vigente y los lineamientos institucionales</t>
  </si>
  <si>
    <t xml:space="preserve">22. Las dem�s que se le asignen y que correspondan a la naturaleza del empleo de la dependencia, de conformidad con la ley vigente y las disposiciones que la modifiquen, adicionen o reglamenten,21. Apoyar t�cnicamente al �rea jur�dica en dar respuesta a los Derechos de Petici�n interpuestos en la dependencia, delegados por el superior inmediato.,20. Hacer y actualizar el inventario de los acueductos del municipio para los respectivos requerimientos de la superintendencia de servicios p�blicos domiciliarios.,19. Hacer y actualizar el inventario de los sistemas s�pticos y sus vertimientos del Municipio.,18. Verificar los vertimientos del municipio y hacer las solicitudes necesarias ante CORANTIOQUIA.,17. Rendir informes de visitas t�cnicas. ,16. Mejorar el ornato Municipal y establecer programas de equilibrio ecol�gico, a la protecci�n del hombre y al mejoramiento de su h�bitat. ,15. Acompa�ar y tramitar con las autoridades ambientales los diferentes procesos de reforestaci�n, coberturas vegetales, compra de predios alrededor de fuentes h�dricas y dem�s  en la sostenibilidad ambiental del desarrollo territorial. ,14. Apoyo t�cnico para realizar jornadas de sensibilizaci�n en el buen manejo y conocimiento de los ecosistemas ambientales estrat�gicos del Municipio. ,13. Mantener actualizado el censo del sector agropecuario del Municipio de Santa B�rbara, realizando las estad�sticas respectivas, de las necesidades, requerimientos de esta poblaci�n.,12. Rendir informes a los ciudadanos y entes de control de acuerdo con los requerimientos y siguiendo los lineamientos institucionales.,11. Organizar los archivos de gesti�n del �rea de conformidad con la normatividad y los procedimientos aplicables.,10. Realizar las actividades de apoyo, y de asistencia administrativa y log�stica relacionadas con los recursos f�sicos y de soporte requeridos para el desarrollo de actividades del �rea de acuerdo con las pol�ticas institucionales.,9. Realizar la actualizaci�n de la informaci�n en las bases de datos y los sistemas de informaci�n de la entidad, de conformidad con los requerimientos institucionales.,8. Atender la recepci�n y el tr�mite de quejas y reclamos que se formulen personal, telef�nicamente, o por escrito, relacionadas con el cumplimiento de la misi�n de la entidad de conformidad con las normas vigentes.,7. Recolectar informaci�n t�cnica, estad�sticas y estudios que faciliten la formulaci�n de planes, proyectos y programas que deba desarrollar la dependencia de acuerdo con los procesos establecidos.,6. Hacer seguimiento a los proyectos implementados por el municipio conforme a los indicadores sociales establecidos en los planes sectoriales.,5. Dise�ar instrumentos de planeaci�n que orienten la ejecuci�n de programas de mediano plazo enfocados al desarrollo de la poblaci�n de conformidad con los procedimientos establecidos.,4. Elaborar estudios e investigaciones sobre la capacidad productiva del municipio que orienten la formulaci�n de programas institucionales de acuerdo con los lineamientos establecidos.,3. Brindar asistencia t�cnica a la comunidad en materia de procesos de autogesti�n y constituci�n de peque�as y medianas empresas de acuerdo con los programas institucionales y el Plan de Desarrollo Municipal.,2. Desarrollar programas de capacitaci�n a la comunidad en materia de tecnolog�as ecol�gicas, mineras y agropecuarias en concordancia con el Plan de Desarrollo Municipal.,1. Orientar a los agricultores en la implementaci�n de nuevas tecnolog�as agrarias de acuerdo con los programas institucionales y el Plan de Desarrollo Municipal. </t>
  </si>
  <si>
    <t>Estudio: Título de formación técnico profesional y/o tecnólogo, en disciplina académica del núcleo básico de conocimiento en: Delineante de arquitectura, Tecnólogo en Obras Civiles, Ambiental, Agronomía y proyectos, Experiencia:Veinticuatro (24) meses de experiencia relacionada.</t>
  </si>
  <si>
    <t>Brindar asistencia técnica en el diseño, aplicación, instalación, actualización, operación y mantenimiento de métodos y procedimientos requeridos en la ejecución de los procesos de la dependencia, en concordancia con la normatividad vigente y los lineamientos institucionales</t>
  </si>
  <si>
    <t xml:space="preserve">23. Las dem�s que se le asignen y que correspondan a la naturaleza del empleo de la dependencia, de conformidad con la ley vigente y las disposiciones que la modifiquen, adicionen o reglamenten. ,22. Cumplir con las funciones contenidas en la Constituci�n, la Ley, los Decretos, Ordenanzas, Acuerdos, Manual de Funciones, Reglamentos Internos de la entidad Municipal.,21. Responder por la aplicaci�n de los m�todos y procedimientos del sistema de control interno y velar por la calidad, eficiencia y eficacia del mismo.,20. Proyectar, desarrollar y recomendar las acciones que deban adoptarse para el logro de los objetivos y las metas propuestas.,19. Proponer e implantar los procedimientos e instrumentos requeridos para mejorar la prestaci�n de los servicios a su cargo.,18. Elaborar los informes t�cnicos de supervisi�n de las obras que se desarrollan en el municipio.,17. Elaborar las licencias urban�sticas de construcci�n, legalizaci�n, reloteo, parcelaciones.,16. Colaborar en los procesos de planeaci�n de la dependencia, a trav�s de proyectos que apunten a la expansi�n, la optimizaci�n y el mantenimiento de la infraestructura existente.,15. Rendir informes a los ciudadanos y entes de control de acuerdo con los requerimientos y siguiendo los lineamientos institucionales.,14. Elaborar los estudios de necesidades sobre adecuaci�n de infraestructura f�sica.,13. Cumplir de manera efectiva la misi�n y los objetivos de la dependencia a la que se encuentra adscrito y la ejecuci�n de los procesos en que interviene en raz�n del cargo.,12. Realizar las gestiones necesarias para asegurar la ejecuci�n de los planes, programas y proyectos en los que interviene en raz�n del cargo.,11. Construir un sistema de indicadores relacionados con la infraestructura y los servicios generados por los equipamientos para evaluar permanentemente su calidad, cobertura, oferta y demanda.,10. Administrar, controlar y evaluar el desarrollo de los programas, proyectos y las actividades propias del �rea al que pertenece y le sean asignadas por su jefe inmediato.,9. Realizar las actividades de seguimiento, control e interventor�a de las diferentes obras p�blicas que adelante la administraci�n.,8. Realizar los estudios previos de prestaci�n de servicios, suministro, m�nima cuant�a para realizar los respectivos contratos de la dependencia.,7. Recibir y tramitar las solicitudes de vivienda presentadas por la comunidad y realizar la base de datos.,6. Apoyar comit� de gesti�n del riesgo.,5. Rendir informes de visitas t�cnicas, al superior inmediato.,4. Realizar visitas de campo y apoyo de sitios de alta vulnerabilidad, por solicitudes realizadas en la dependencia.,3. Apoyo t�cnico para pol�tica P�blica de Gesti�n del Riesgo, seguimiento y control al plan de Gesti�n del Riesgo.,2. Recibir y tramitar las solicitudes, requerimientos, peticiones presentadas por la comunidad en la secretaria.,1. Recolectar informaci�n t�cnica, estad�sticas y estudios que faciliten la formulaci�n de planes, proyectos y programas que deba desarrollar la dependencia de acuerdo con los procesos establecidos. </t>
  </si>
  <si>
    <t>Estudio: Título de formación Técnico, tecnólogo en el núcleo básico de conocimiento, Administración  Ingeniería Industrial y Afines  Ingeniería Administrativa y Afines  Economía  Contaduría Pública  o Ingeniería de Sistemas, Telemática y Afines, Experiencia:Veinticuatro (24) meses de experiencia relacionada..</t>
  </si>
  <si>
    <t xml:space="preserve">1. Recolectar informaci�n t�cnica, estad�sticas y estudios que faciliten la formulaci�n de planes, proyectos y programas que deba desarrollar la dependencia de acuerdo con los procesos establecidos.,2. Atender la recepci�n y el tr�mite de quejas y reclamos que se formulen personal, telef�nicamente, o por escrito, relacionadas con el cumplimiento de la misi�n de la entidad de conformidad con las normas vigentes.,3. Realizar la actualizaci�n de la informaci�n en las bases de datos y los sistemas de informaci�n de la entidad, de conformidad con los requerimientos institucionales.,4. Realizar las actividades de apoyo, y de asistencia administrativa y log�stica relacionadas con los recursos f�sicos y de soporte requeridos para el desarrollo de actividades del �rea de acuerdo con las pol�ticas institucionales.,5. Organizar los archivos de gesti�n del �rea de conformidad con la normatividad y los procedimientos aplicables.,6. Rendir informes a los ciudadanos y entes de control de acuerdo con los requerimientos y siguiendo los lineamientos institucionales.,7. Aplicar los conocimientos t�cnicos a fin de realizar el registro en el sistema financiero de los comprobantes egreso, traslados bancarios, notas contables y otros.,8. Brindar apoyo t�cnico para el manejo virtual de los movimientos bancarios a trav�s de las distintas plataformas, a fin de realizar pagos a las diferentes obligaciones y traslados bancarios responsabilidad de la Secretar�a de Hacienda.,9. Realizar la verificaci�n, control y elaboraci�n de los cheques y/o trasferencias atendiendo la programaci�n de pagos. ,10. Adelantar las acciones correspondientes a fin de mantener actualizados los aplicativos bajo su responsabilidad, que permitan el cumplimiento de la rendici�n de informes de manera oportuna. ,11. Orientaci�n a los usuarios y suministrar la informaci�n que le sea solicitada, de conformidad con los procedimientos establecidos, en la dependencia que se encuentre asignado.,12. Las dem�s que se le asignen y que correspondan a la naturaleza del empleo de la dependencia, de conformidad con la ley vigente y las disposiciones que la modifiquen, adicionen o reglamenten. </t>
  </si>
  <si>
    <t>Desempeñar actividades de soporte administrativo a su dependencia teniendo en cuenta las necesidades y los procedimientos establecidos, a fin de contribuir a una adecuada prestación del servicio.</t>
  </si>
  <si>
    <t>1. Preparar los instrumentos requeridos para la prestaci�n de los servicios a cargo de la dependencia, con el fin de que se lleven a cabo los tr�mites, autorizaciones y procedimientos establecidos oportunamente,2. Desempe�ar tareas generales de apoyo y complementarias, propias de los niveles superiores en la dependencia, de manera que se facilite y mejore el desempe�o de las labores de los dem�s servidores,3. Orientar a los usuarios suministrando la informaci�n que les sea solicitada, de conformidad con las pol�ticas y procedimientos establecidos a nivel institucional. ,4. Realizar la revisi�n y clasificaci�n de documentos, archivos y correspondencia relacionados con los asuntos de competencia de la dependencia de acuerdo con las normas y procedimientos establecidos.,5. Brindar apoyo administrativo en la programaci�n de actividades y eventos en su dependencia, con el objetivo de que se desarrollen y ejecuten correctamente.,6. Agendar las actividades, comit�s, reuniones y dem�s compromisos que deba cumplir el jefe de la dependencia, de acuerdo al cronograma de trabajo, con el fin de que cumpla oportunamente con los compromisos pactados.,7. Administrar la correspondencia y/o documentos que se reciban u originen en la dependencia, radicando y enviando la informaci�n requerida por el superior, con el fin de que se lleve un control sobre el satisfactorio recibo por parte del destinatario,8. Transcribir la informaci�n que el Jefe de la dependencia le solicite o que se genere del registro de actas en los comit�s y reuniones en que sea asignado, contribuyendo al adecuado flujo de actividades en la gesti�n de la dependencia.,9. Administrar las existencias de �tiles y de materiales de consumo de la dependencia, reportando a su jefe inmediato sobre la carencia de alg�n material de trabajo, para evitar que se presenten deficiencias en la ejecuci�n de los procesos.,10. Custodiar y conservar la informaci�n documental de acuerdo con las tablas internas y externas de retenci�n establecidas.,11. Elaborar reportes de ejecuci�n de los diferentes planes, programas y proyectos de la dependencia, seg�n los requerimientos y en los medios establecidos.,12.  Apoyar en el manejo de bases de datos, plataformas  y sistemas de informaci�n, para el debido funcionamiento de la dependencia en que realice sus funciones.,13. Las dem�s que se le asignen y que correspondan a la naturaleza del empleo de la dependencia, de conformidad con la ley vigente y las disposiciones que la modifiquen, adicionen o reglamenten.</t>
  </si>
  <si>
    <t>Estudio: Título de formación profesional en disciplina académica del núcleo básico del conocimiento (NBC) en: Derecho (Abogado Titulado) con Especialización en: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Experiencia:12 meses Experiencia profesional  Relacionada</t>
  </si>
  <si>
    <t>Proteger y restablecer los derechos de los niños, niñas y adolescentes conculcados por situaciones de violencia intrafamiliar ordenando la verificación del estado de la garantía de sus derechos y profiriendo las medidas de protección necesarias contenidas en la constitución, las leyes, ordenanzas, acuerdos y demás normas vigentes en materia de familia.</t>
  </si>
  <si>
    <t>1. Planear, dirigir, coordinar y verificar el desarrollo de los programas de la Comisaría de Familia y clasificar los diferentes asuntos determinando el tipo de intervención, con el fin de prevenir la violencia intrafamiliar, contribuir al fortalecimiento social y brindar protección al menor de edad y demás miembros de la familia, de acuerdo con la normatividad vigente. 2. Recibir y tramitar ante la autoridad competente las denuncias por infracción a la ley penal que atenten contra los derechos de los niños, niñas y adolescentes y la familia. 3. Verificar las situaciones en las que estén comprometidas la integridad física y sicológica del niño y su núcleo familiar, inspeccionando los lugares en que se encuentren, con el fin de tomar las medidas de emergencia, asistenciales y de policía de conformidad con la ley 4. Practicar allanamientos, cuando la situación lo demande, para conjurar situaciones de peligro en que se encuentre un niño.  5. Coordinar acciones y campañas cívicas y sociales de tipo preventivo con grupos o entidades dedicadas al servicio social, con el fin de contribuir al fortalecimiento de la familia.  6. Brindar orientación y asesoría a las personas que lo requieran en el área de desempeño del cargo, teniendo en cuenta las normas y disposiciones vigentes. 7. Desarrollar labores de acercamiento a la comunidad, que faciliten la búsqueda de soluciones a las diferentes problemáticas familiares que la afecten. 8. Diseñar mecanismos y estrategias tendientes a brindar atención sicosocial a niños, niñas, adolescentes y a su familia.,1. Aplicar las sanciones policivas de acuerdo con las facultades previstas en la ley 1098 de 2006 y 1801 de 2016,  y las demás normas vigentes. 2. Tramitar todos los aspectos relacionados con el sistema de protección del Código de la Infancia y la Adolescencia 3. Cumplir con las funciones contenidas en la Constitución, la Ley, los Decretos, Ordenanzas, Acuerdos, Manual de Funciones, Reglamentos Internos y Políticas Públicas, en materia de protección de los niños, niñas, adolescentes y de las familias en general, en especial las contenidas en los artículos 82 y 86 del código de infancia y adolescencia, excepto la declaratoria de adaptabilidad. 4. Realizar las gestiones necesarias para asegurar la ejecución de los planes, programas y proyectos en razón del cargo. 5. Cumplir de manera efectiva la misión y los objetivos de la dependencia a la que se encuentra adscrito y la ejecución de los procesos en que interviene en razón del cargo. 6. Responder por el cabal cumplimiento de los procesos bajo su responsabilidad y velar por su permanente actualización y mejora. 7. Responder por la aplicación de los métodos y procedimientos del sistema de control interno y velar por la calidad, eficiencia y eficacia del mismo. 8. Cumplir con las funciones de policía judicial conferidas por la Fiscalía General de la Nación en materia de delitos sexuales con menores de edad y violencia intrafamiliar 9. Dar aplicación a los lineamientos técnicos del Instituto Colombiano de Bienestar Familiar en materia de protección y restablecimiento de derechos  10. Ejercer las funciones otorgadas en la constitución y la ley con fines de protección a la familia, en especial a niños, niñas y adolescentes.</t>
  </si>
  <si>
    <t>Estudio: Título de formación profesional en disciplina académica del núcleo básico del conocimiento (NBC) en: Agronomía, Ingeniería Agropecuaria, Veterinaria  Ingeniería Ambiental, Sanitaria  Ingeniería Agroindustrial, Alimentos  Ingeniería Agrícola, Forestal  Administración.,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</si>
  <si>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</si>
  <si>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Desarrollar las acciones pertinentes para el logro de los objetivos y metas propuestas en la dependencia, de acuerdo con las competencias de su cargo, con el fin de contribuir al desempeño óptimo de la entidad. 2. Hacer seguimiento a los procesos, proyectos y programas bajo su responsabilidad, verificando la rigurosidad de los mismos, con el fin de resolver consultas y/o solicitudes tanto internas como externas. 3. Formular y elaborar los proyectos agropecuarios, analizando su pertinencia técnica, económica, financiera, social y ambiental para que cumpla con los requisitos necesarios para ser incluidos dentro del Banco de Proyectos  Municipal. 4. Participar en la elaboración de planes, programas y proyectos, aplicando los conocimientos, técnicas y metodologías necesarias, para contribuir al cumplimiento de los objetivos del equipo de trabajo. 5. Las demás funciones asignadas por la autoridad competente, de acuerdo con el nivel, la naturaleza y el área de desempeño del cargo. 6. Elaborar los informes requeridos por los organismos de control y las demás entidades administrativas que los requieran, para reportar el avance en la ejecución de los programas y proyectos. 7. Realizar las supervisiones de los contratos que se le asignen, de acuerdo con la normatividad vigente, para hacer el seguimiento de la ejecución de los proyectos, velando porque los objetivos propuestos sean alcanzados 8. Brindar información y asesoría técnica en la realización de trámites, aplicación de normas y en la elaboración de estudios, proyectos, planes y programas que se lleven a cabo en la dependencia, de acuerdo con las políticas y disposiciones vigentes.,1. Diseñar y formular planes, programas y proyectos específicos a cada sector productivo, analizando los estudios económicos y técnico - productivos, que sirvan como insumo para la elaboración de Políticas Agropecuarias que permitan mantener y mejorar la productividad y competitividad del Municipio. 2. Promover la conformación de asociaciones agropecuarias y su fortalecimiento en competitividad, comercialización y mercadeo. 3. Suministrar información del sector agropecuario a los diferentes sistemas de información a nivel institucional, para el monitoreo y análisis de los indicadores del Plan de Desarrollo y así orientar la planificación del sector. 4. Coordinar la implementación de políticas agropecuarias Nacionales, Departamentales y Municipales, a través de mesas de trabajo, comités técnicos. consejos y otros escenarios para promover el buen uso de los recursos y lograr la complementariedad interinstitucional. 5. Contribuir al mantenimiento y mejoramiento continuo del Modelo Integrado de Planeación y Gestión- MIPG  a través de la participación en todas las actividades, estrategias y programas definidos por la Alta Dirección. 6. Diagnosticar y recomendar acciones para la solución o mitigación a las problemáticas presentadas por los usuarios objeto de prestación del servicio de asesoría y asistencia técnica agropecuaria. 7. Recepcionar solicitudes de los usuarios objeto de prestación del servicio de asesoría y asistencia profesional agropecuaria y adelantar la visita correspondiente a la unidad productiva con su respectivo informe.</t>
  </si>
  <si>
    <t>Estudio: Título de formación profesional en disciplina académica del núcleo básico del conocimiento (NBC) en: Veterinaria  Ingeniería Ambiental, Sanitaria  Ingeniería Forestal, Licenciado en educación ambiental., Experiencia:12 meses Experiencia Profesional Relacionada</t>
  </si>
  <si>
    <t>1. Promover la elaboración de programas y políticas a nivel Municipal en relación con el ambiente y los recursos naturales renovables y no renovables. 2. Adelantar estudios y presentar informes de carácter profesional y/o estadísticos. 3. Colaborar en la formulación y aplicación de indicadores de gestión para los procesos de la dependencia. 4. Brindar asistencia técnica, administrativa u operativa, de acuerdo con instrucciones recibidas, y comprobar la eficacia de los métodos y procedimientos utilizados en el desarrollo de planes y programas. 5. Aplicar el proceso de gestión documental y sus respectivos procedimientos. 6. Hacer cumplir las disposiciones legales para el control, la preservación, y la defensa del patrimonio ecológico del municipio. 7. Aplicar los procesos profesionales que le sean solicitados para el mantenimiento y control de los proyectos, convenios, contratos y demás actos de la Unidad Operativa Subsecretaría de Gestión Ambiental. 8. Apoyo profesional a la Dirección de Servicios Públicos, en la formulación de proyectos que den solución a las problemáticas relacionadas con el saneamiento básico del municipio.,1. Promover la inversión de las empresas en la protección de micro cuencas en su responsabilidad ambiental. 2.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3. Las demás que le sean asignadas por autoridad competente, de acuerdo con el área de desempeño. 4. Apoyar el manejo del Coso Municipal con enfoque en el bienestar animal. 5. Elaborar manuales y levantar procesos que le sean solicitados en el área de su competencia. 6. Implementar el Plan de educación Ambiental Municipal- PEAM. 7. Diseñar, desarrollar y aplicar sistemas de información, clasificación, actualización, manejo y conservación de recursos propios de la Organización. 8. Dar cumplimiento a los lineamientos de Seguridad y Salud en el Trabajo, y participar en las actividades que se programen frente a estos temas.,17. Contribuir y garantizar la implementación y mejoramiento de los Sistemas de Gestión de Calidad (MECI, SIG, MIPG, SG-SST, Sistema de Gestión Documental, entre otros) 18. Preparar y presentar informes sobre las actividades desarrolladas de acuerdo con las instrucciones recibidas.  19. Elaborar planes, programas y proyectos ambientales municipales articulados a los planes, programas y proyectos regionales, departamentales y nacionales. 20. Realizar seguimiento y control al adecuado tratamiento y disposición final de los vertimientos y de los residuos en aras de evitar contaminación ambiental.   21. Realizar el acompañamiento que sea requerido y/o solicitado por las autoridades ambientales. 22. Promover la implementación del Plan de Gestión Integral de Residuos Sólidos del Municipio de Barbosa. 23. Recepcionar las solicitudes, quejas y reclamos en temas ambientales, atenderlos de manera oportuna, generar el respectivo informe profesional, cumpliendo la normatividad ambiental vigente y los tiempos de respuesta consignados en las leyes y las normas.</t>
  </si>
  <si>
    <t>Estudio: Título de formación profesional en disciplina académica del núcleo básico del conocimiento (NBC) en: Psicología, Sociología, Trabajo Social, Desarrollo Familiar, Antropología, Experiencia:12 meses Experiencia Profesional Relacionada</t>
  </si>
  <si>
    <t>1. Responder por el cabal cumplimiento de los procesos y/o procedimientos bajo su responsabilidad y velar por su permanente actualización y mejora. 2. 11Aplicar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realizar seguimiento a los procesos, proyectos y programas bajo su responsabilidad, a través de las herramientas que disponga la entidad, con el fin de asegurar el cumplimiento de las metas Institucionales con la población de adulto mayor.,1. Recolectar la información de registro de los usuarios del programa de adulto mayor. 2. Promover la participación de la comunidad en la realización del programa para la descentralización de las acciones de atención integral al adulto mayor, dándole prioridad la población con vulneración social o económica según los lineamientos legales vigentes. 3. Participar en la construccón de la política pública de envejecimiento y vejez del Municipio de Barbosa, con el objetivo de que el Estado se articule y se generen procesos para que las personas envejezcan con dignidad. 4. Participar en las mesas de trabajo del programa de adulto mayor generando una integración en los diferentes centros de vida. 5. Promocionar y divulgar las rutas de atención para garantizar el restablecimiento de derchos del adulto mayor.,1. Participar en la formulación del Plan Operativo Anual de Inversión para la población adulta mayor, de acuerdo a los lineamientos y políticas institucionales establecidas. 2. Liderar y participar en el comité técnico interinstitucional del adulto mayor. 3. Realizar y hacer seguientos a las actividades o acciones estipuladas dentro de la política pública del Adulto Mayor en el Municipio. 4. Coordinar y apoyar los pagos que se realizan del subsidio del Colombia Mayor 5. Realizar las novedades y reportes que se presenten en los pagos del subsidio Colombia Mayor 6. Liderar y cordinar los profesionales que sean contratados para la ejecución y desarrollo del programa del adulto mayor, según los lineamientos del plan de desarrollo. 7. Brindar asesoría a los usuarios del programa adulto mayor, cuando el caso lo requiere, de acuerdo a los cronogramas y políticas institucionales establecidas, con el fin de orientar las soluciones y gestionar estrategias de intervención. 8. Participar en la formulación de los proyectos del área de desempeño enfocado a la población adulto mayor, vinculando al grupo de trabajo para lograr el cumplimiento de los objetivos y metas institucionales. 9. Promover y realizar diagnósticos acerca de la situación de la población adulta mayor que permita el mejoramiento de los servicios y programas en el cumplimiento de los planes, programas y proyectos del área. 10. Generar estrategias de participación para el sostenimiento y la participacion de los grupos gerontos dentro del Municipio.,1. Generar estrategias de participación para el sostenimiento y la participacion de los centros del Bienestar del Anciano dentro del Municipio. 2. Generar estrategias de participación para el sostenimiento y la participacion de los centros dia dentro del Municipio. 3. Generar mecanismos de participación que conlleven al cabildo del adulto mayor para ser incidentes dentro de los social, politico y economico del municipio de Barbosa 4. Coordinar y liderar la casa del Adulto Mayor del Municipio de Barbosa 5. Custodia y buen uso de la información y bases de datos 6. Dar buen uso a los aplicativos propios del adulto mayor y de las demas dependencias 7. Participar del Consejo Municipal de Política Social COMPOS 8. Liderar la mesa del comité intergeneracional del adulto mayor,Caracterización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</si>
  <si>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Derecho, Economía, contaduría pública, administración de empresas, administración de empresas  Administración  Ingeniería Administrativa, Ingeniería financiera, ingeniería industrial, ingeniería de sistemas,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</si>
  <si>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</si>
  <si>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Municipal,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Municipal,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dependencia.,1. Responder oportunamente las PQRS, de acuerdo al Codigo Contensioso Administrativo. 2. Medir permanentemente los indicadores de gestion de la dependencia que sea asignado. 3. Cumplir, participar y promover activamente el Sistema de Gestión de Seguridad y Salud en el trabajo. 4. Generar los reportes mensuales de los ingresos por concepto de contravenciones de la Secretaría de Movilidad para  realizar la liquidación  a la FEDERACION NACIONAL DE MUNICIPIOS y A LA DIRECCION  DE TRANSITO Y TRANSPORTE (DITRA) 5. Clasificar de base datos de morosos por edades, de las infracciones de Tránsito pendientes de pago para conceder o detener las prescripciones por caducidad y liberar los mandamientos de pago. 6. Realizar seguimiento  mes a mes a los  ingresos por trámites  y servicios  de  la Secretaría de Movilidad. 7. Analizar  las  ejecuciones presupuestales  de acuerdo con los recaudos de la Secretaría de Movilidad para el pago a terceros. 8. Elaborar  mes a mes las resoluciones de pago a favor de las entidades de orden nacional, de acuerdo a lo dispuesto en el Código Nacional de Tránsito. 9. Analizar y resolver las solicitudes que por devolución de pagos realizados, dirijan los usuarios a la Secretaría de Movilidad 10. Dar respuesta a los derechos de petición y solicitudes de los usuarios en esta area especifica. 11. Verificar y aprobar mediante resolución la vinculación y/o desvinculación de los vehiculos de las empresas de transporte municipales. 12. Garantizar el correcto manejo y archivo de los documentos que se generan en la dependencia y relación con sus atribuciones y los que reciben. 13. Desempeñar las demás funciones asignadas por su jefe inmediato de acuerdo con el nivel, la naturaleza y el área de desempeño del empleo.</t>
  </si>
  <si>
    <t>Estudio: Estudio: Título de formación profesional en disciplina académica del núcleo básico del conocimiento (NBC) en: Derecho, contaduría pública, administración pública.,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</si>
  <si>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Desarollar lo establecido en el Estatuto tributario Municipal (vigente) y el Manual de cartera y Cobro Coactivo del Municipio 6. Realizar Acuerdos de pago de impuesto de industria y comercio y Predial 7.  Iniciar la etapa persuasiva de los deudores morosos de impuestos y rentas del Municipio 8.  Realizar Certificaciones de deuda y notificacion de las mismas a los contribuyentes morosos. 9.  Liberar Mandamientos de pago y medidas cautelares ante las entidades correspondientes. 10. Realizar levantamientos de medidas cautelares ante las entidades correspondientes 11.  Apoyar en la etapa de Remate de bienes 12.  Realizar seguimiento de cobro a evasores de los diferentes conceptos establecidos en el estatuto tributario municipal. 13.  Realizar campañas que fortalezcan el recaudo de los tributos municipales</t>
  </si>
  <si>
    <t>Estudio: Estudio: Título de formación profesional en disciplina académica del núcleo básico del conocimiento (NBC) en: Contaduría pública., Experiencia:12 meses Experiencia Profesiona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</si>
  <si>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Ejecutar el proceso de Fiscalizacion según normatividad tributaria actual Estatuto tributario Municipal, Manual de Cobro Coactivo y Regimen Procedimental Tributario. 6. Promover mecanismos que permitan mejorar la cultura tributaria. 7. Dar respuesta a diferentes solicitudes PQRS en los terminos de Ley. 8. Elaborar diferentes actos administrativos a reclamaciones de la comunidad. 9. Realizar emplazamientos a quien se requiera. 10. Realizar el proceso de verificacion de las diferentes declaraciones presentadas en la Secretaria de Hacienda. 11. Realizar seguimiento tributario por diferentes conceptos a contribuyentes evasores. 12. Realizar inteligencia tributaria sobre posibles hechos generadores de obligaciones tributarias. 13. Realizar inspecciones tributarias a los contribuyentes del regimen simplificado y regimen comun sobre documentos, libros de contabilidad y otros. 14. Realizar solicitudes a los contribuyentes mediante requerimientos ordinarios o especiales (debido proceso) 15. Programar auditorias según informacion presentada por los contribuyentes en industria y comercio – Declaraciones – tasas y contribuciones 16. Realizar informes a los diferentes organismos de control.</t>
  </si>
  <si>
    <t>Estudio: Título de formación profesional en disciplina académica del núcleo básico del conocimiento (NBC) en: Contaduría Pública, Administración de Empresas, Economía.,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</si>
  <si>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Elaborar el presupuesto anual para dar cumplimiento al plan de desarrollo establecido. 6. Ejercer control de la ejecución presupuestal contribuyendo a la optimización de los recursos públicos. 7. Elaborar certificados de disponibilidad presupuestal. 8. Elaborar registros presupuestales. 9. Monitorear la ejecución presupuestal teniendo en cuenta las fuentes de financiación 10. Realizar movimientos presupuestales con los debidos soportes, teniendo en cuenta los requerimientos según sea el caso 11. Elaborar cierre anual de presupuesto con sus respectivos Decretos de incorporación de saldos, reservas de apropiación y cuentas por pagar  incorporarlos en la ejecución presupuestal tanto de Ingresos como de Egresos. 12. Elaborar y presentar los informes trimestrales, mensuales y anuales a los diferentes organismos de control. Así como sumistrar información a las dependencias que lo requieran. 13. Efectuar seguimiento y control por el cumplimiento de la ley 617 del 2000. 14. Realizar Asesoría a las diferentes dependencias en procesos transversales de presupuesto asignados.</t>
  </si>
  <si>
    <t>Estudio: Estudio: Título de formación profesional en disciplina académica del núcleo básico del conocimiento (NBC) en: Administración de empresas, Contaduría Pública., Experiencia:12 meses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</si>
  <si>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Realizar el proceso de liquidacion y facturacion de los impuestos, tasas y contribuciones según normatividad establecida. 6. Medir permanentemente el recaudo de los diferentes conceptos que forman parte del ingreso del Municipio y asi el debido seguimiento al presupuesto aprobado. 7. Cumplir con el cobro de todos los ingresos tributarios y no tributarios que permitan dar viabilidad economica a plan de desarrollo del Municipio. 8. Atencion al publico. 9. Dar respuestas según solicitudes PQRS de los contribuyentes via Web o radicados archivo. 10. Realizar actualizacion permanente en los modulos del sistema de informacion de la diferentes tarifas, tasas y cobros establecidos por la Secretaria de Hacienda. 11. Realizar una permanente actualizacion de la normatividad tributaria en todos los medios. 12. Asesorar a los contribuyentes en el manejo de la pagina web y taquilla para los diferentes tramites que pueden realizar en linea. 13. Realizar seguimiento a todo lo correspondiente al Decreto 080 de 2015 manual de cobro coactivo en todas sus etapas o normas que lo modifiquen. 14. Realizar el envio de las diferentes bases de datos de impuesto predial, industria y comercio y acuerdos de pago como insumo para el cobro coactivo.,1. Realizar proceso de auditoria y revision de las diferentes declaraciones presentadas en cada vigencia por conceptos de Retencion, autorretencion y declaracion FUN. 2. Implementar medidas que permitan el recaudo de diferentes conceptos a evasores. 3. Actualizar y capacitar en cada vigencia a los funcionarios de la oficina de tributos en el cobro de los diferentes conceptos. 4. Contribuir con el desarrollo informatico de nuevas metodologias de presentacion de informes y convenios de recaudo. 5. Realizar el cierre diario de taquilla y resumen presupuestal – insumo Tesoreria. 6. Elaborar informes insumo para presentacion a organismos de control y rendicion de cuentas. 7. Elaboracion de campañas que permitan fortalecer la buena cultura tributaria de los contribuyentes en los diferentes conceptos y en difrenctes medios. 8. Realizar auditorias por vigencia a los contribuyentes del regimen comun y regimen simplificado. 9. Aplicación del regimen procedimental tributario deberes y derechos de los contribuyentes. 10. Aplicación y continua actualizacion del Estatuto Tributario Municipal. 11. Coordinar la entrega oportuna de los diferentes impuestos de la Secretaria de Hacienda y otros conceptos (medidas cautelares, notificaciones de deuda) 12. Realizar la supervision de los contratos que le sean asignados. 13. Cumplir con la aplicación de los tramites y servicios establecidos en la oficina de impuestos.</t>
  </si>
  <si>
    <t>Estudio: Título de formación profesional en disciplina académica del núcleo básico del conocimiento (NBC) en: Ciencias de la Educación  Bibliotecología  Antropología  Historia  Literatura  Lingüística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</si>
  <si>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dependencia.,1. Responder oportunamente las PQRSD, de acuerdo al Codigo Contensioso Administrativo. 2. Medir permanentemente los indicadores de gestion de la dependencia que sea asignado. 3. Cumplir, participar y promover activamente el Sistema de Gestion de Seguridad y Salud en el trabajo. 4. Implementar las normas, según la ley de bibliotecas públicas (Ley 1379 de 2010). 5. Llevar a cabo procesos de descarte de material bibliográfico por eliminación oficial. 6. Desarrollar estrategias informativas locales. 7. Integrar materiales bibliográficos según sus características: sin clasificar, donaciones de nuevos y usados y manejo del sistema de clasificación Dewey. 8. Organización de espacios pertinentes y recursos de la biblioteca pública. 9. Planificar y supervisar las actividades a realizar por el personal auxiliar en circulación y préstamo y en promoción de lectura y escritura creativa. 10. Participar en la elaboración del plan de desarrollo municipal para garantizar la asignación de recursos a la biblioteca. 11. Planear y ejecutar actividades de extensión bibliotecaria. 12. Desarrollar actividades de promoción de lectura y escritura creativa. 13. Formular e implementar el plan Municipal de Lectura acorde al Plan Departamental de lectura. 14. Velar por la oportuna inversión del 10% correspondiente de estampilla procultura en la biblioteca. 15. Realizar estrategias para la difusión de los servicios bibliotecarios. 16. Conocer y participar de los procesos de postulación de propuestas creativas a las convocatorias de estímulos del Ministerio de Cultura y del Instituto de Cultura y Patrimonio de Antioquia, además de los estímulos internacionales.,Legislación social, fortalecimiento de espacios de concertación ciudadana Compendio de políticas culturales Conocimiento en las diferentes áreas artísticas y culturales Fuentes de financiación para el sector de bibliotecas Identificación de bienes culturales y patrimoniales Legislación Cultural (Ley General de Cultura) Ley de bibliotecas públicas (Ley 1379 de 2010). Normativa en servicios bibliotecarios, políticas nacionales en materia de sistemas y servicios de información   Plan Municipal de Cultura Plan Nacional de Cultura Plan Nacional de Lectura y Bibliotecas Planes Nacionales de Áreas Artísticas Formulación, ejecución y evaluación de proyectos para el fomento del arte y la cultura.</t>
  </si>
  <si>
    <t>Estudio: Título de formación profesional en disciplina académica del núcleo básico del conocimiento (NBC) en: Telemática, telecomunicaciones.,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</si>
  <si>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  9. Responder oportunamente las PQRSD, de acuerdo al Codigo Contensioso Administrativo. 10. Medir permanentemente los indicadores de gestion de la dependencia que sea asignado.,1. Cumplir, participar y promover activamente el Sistema de Gestion de Seguridad y Salud en el trabajo. 2. Elaborar y actualizar el Plan de Seguridad y privacidad de la información. 3. Organizar y mantener de manera funcional los recursos de hardware, para la ejecución del software, en vía de la mayor rapidez y calidad de todo el manejo de la información en la Empresa 4. Coordinar con las dependencias y los diferentes usuarios del sistema las acciones necesarias, para lograr y mantener una excelente calidad en el proceso de la información generada en la empresa. 5. Liderar los desarrollos internos o externos del software de la entidad para dar respuesta a las necesidades de información existentes en las diferentes áreas. 6. Administrar la infraestructura de Hardware, incluyendo: Cuidado, mantenimiento, control de acceso a la red y las medidas necesarias para evitar el contagio de “virus informático” 7. Guardar absoluta reserva sobre datos, informes y documentos que por su carácter, sean considerados confidenciales 8. Liderar y controlar el mantenimiento y modernización de la infraestructura tecnológica. 9. Liderar y controlar la promoción del desarrollo tecnológico mediante el impulso de prácticas, técnicas, insumos y sistemas que propendan por el mejoramiento continuo de los procesos y servicios. 10. Liderar y participar en la evaluación y supervisión de la adquisición y funcionamiento de sistemas de información, equipos tecnológicos y de comunicaciones. 11. Liderar y controlar las acciones de soporte, mantenimiento y actualización de la plataforma tecnológica. 12. Liderar controlar y evaluar la calidad del equipo de apoyo técnico y el mantenimiento preventivo y correctivo del software y hardware de las dependencias.,1. Liderar controlar y evaluar el diagnóstico de necesidades en materia de tecnologías de la información y las comunicaciones para la eficiente gestión de los procesos institucionales. 2. Crear y preparar la presentación acertada para los diferentes requerimientos de la mesa de ayuda. 3. Dar acompañamiento y capacitación a los servidores públicos en el manejo del software. 4. Realización de las copias de respaldo de los sistemas de información y usuarios. 5. Brindar alternativas de solución a los problemas que se puedan presentar en los aplicativos de las dependencias del Municipio de Barbosa. 6. Diseñar, planear e implementar el funcionamiento de la infraestructura de red en ipv6. 7. Desarrollar y mantener actualizados los planes del modelo de seguridad y privacidad de la información. 8. Diseñar o modificar la infraestructura de red existente de acuerdo a los requerimientos de la entidad y aplicar los principios de seguridad informática para la protección de los datos.</t>
  </si>
  <si>
    <t>Estudio: Título de formación profesional en disciplina académica del núcleo básico del conocimiento (NBC) en: Gerencia en Sistemas de Información en Salud, Administración en Salud, Administración, Ingeniería en Sistemas, Ciencias de la Salud.,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</si>
  <si>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presentar.,11. Cumplir con las disposiciones existentes en materia disciplinaria, sobre Derechos, Deberes, Prohibiciones, Inhabilidades, Incompatibilidades y Conflicto de Intereses.  12. Contribuir en la implementación del Sistema Integral de gestión de la calidad, desde su conocimiento específico y desde los procesos en los que participa, para garantizar la mejora continua del proceso.  13.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14. Realizar la supervisión de los diferentes contratos que le sean asignados, de acuerdo con los términos y especificaciones técnicas establecidas y proponer los ajustes necesarios.  15. Cumplir con las funciones contenidas en la Constitución, la Ley, los Decretos, Ordenanzas, Acuerdos, Manual de Funciones, Reglamentos Internos de la entidad Municipal.  16. Desempeñar las demás funciones que le sean asignadas por el jefe inmediato, las que reciba por delegación y aquellas inherentes a las que desarrolla la dependencia.  17. Responder oportunamente las PQRSD, de acuerdo al Codigo Contensioso Administrativo 18. Medir permanentemente los indicadores de gestion de la dependencia que sea asignado.   19. Cumplir, participar y promover activamente el Sistema de Gestion de Seguridad y Salud en el trabajo. 20. Realizar el proceso integral del Aseguramiento en Salud, de acuerdo a la normas actuales,1. Administrar la base de datos se aseguramiento en salud, enviando los informes y reportes requeridos por las entidad del sistema de seguridad social en salud del orden Nacional, Departamental y Municipal, acorde con la normatividad vigente 2. Realizar las actividades necesarias para llevar acabo la elaboración del informe de auditoría que realice el Municipio internamente, o mediante auditoría externa a los actos administrativos suscritos con las EPS del régimen subsidiado, conforme a los lineamientos de la Superintendencia Nacional de Salud 3. Gestionar los informes, solicitudes y peticiones realizadas por las entidades de control del sector salud en lo que compete a la dependencia de Aseguramiento en Salud 4. Atención al ciudadano en temas del sector salud 5. Participar en el desarrollo de las políticas, planes, programas y proyectos relacionados con las actividades propias de la Dependencia, para dar cumplimiento a los objetivos de la misma y los deberes señalados por la normatividad vigente 6. Recibir, analizar y proyectar respuestas a solicitudes, derechos de petición, Acciones de Tutelas, recursos interpuestos a que haya lugar, relacionadas con el desempeño de las funciones y que le sean asignadas por el jefe del área. 7. Recomendar y ejecutar acciones tendientes a la organización, vigilancia y conytrol del sistema de seguridad social en salud, acorde con las normas vigentes. 8. Promover la afiliación al Régimen Contributivo del Sistema General de Seguridad Social en Salud, de las personas con capacidad de pago y evitar la evación y elusión de aportes. 9. Gestionar la celebración de contratos para el aseguramiento en el Régimen Subsidiado de la población pobre y vulnerables y realizar el seguimiento y control directamente o por intermedio de un tercero externo 10. Realizar campañas educativas dirigidas a la comunidad , a las veedurias en salud, ligas de usuarios sobre la importancia de la adiliación al sistema de seguridad social en salud.,1. Participar en los procesos de inspección, vigilancia y control sobre la prestación de servicios de salud en el municipio. 2. Presentar informes requeridos por los organismos de conytrol y demás asignmados dentro del termino legal.,Normas para el Sector Salud Normatividad financiera y administrativa Sistema de Seguridad Social Integral en Salud en Colombia Sistema general de seguridad social en salud, inspección vigilancia y control de factores de riesgo para la salud Sistema General de Participación en Salud</t>
  </si>
  <si>
    <t>Estudio: Título de formación profesional en disciplina académica del núcleo básico del conocimiento (NBC) en: derecho, administración, administración pública.,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</si>
  <si>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Apoyar la formulación  de los programas de inducción y reinduccion y entrenamiento en puestos de trabajo para los empleados de la Administración Municipal.  11. Apoyar la elaboración de los programas de capacitación para los empleados de la Administración Municipal. 12. Apoyar la ejecución del sistema de estímulos: Plan de Incentivos, Programa de Bienestar Social y Laboral  de conformidad con las normas vigentes de carrera administrativa.,1. Elaborar la liquidación de prestaciones sociales definitivas del personal desvinculado de la entidad. 2. Participar en la implementación y aplicación de la Dimensión del Talento Humano – Modelo Integrado de Gestión y Control (mipg).  3. Contribuir con el diseño e implementación del Sistema de Gestión del Desempeño al interior de la Entidad, de acuerdo con las normas vigentes y los procedimientos establecidos por la Comisión Nacional del Servicio Civil..  4. Implementar y mantener sistematizada la información de Talento Humano en el software de la entidad.  5. Implementar herramientas tecnológicas a los procesos a cargo de la secretaria de Servicios Administrativos, para mejorar la prestación de los servicios y satisfacer las necesidades de las dependencias y del talento humano. 6. Apoyar a la Administración Municipal con la recopilación de la infomación del Plan Anual de Adquisiciones y publicacion en la plataforma virtual establecida por la normatividad vigente. 7. Coordinar y ejecutar los tramites que permitan mejorar la administración del talento humano. 8. Administrar, controlar y evaluar el desarrollo de los programas y las actividades propias de Capacitación e Incentivos. 9. Colaborar con las secretarías y las oficinas en los estudios necesarios para la conformación de los grupos de trabajo de cada una de las dependencias de la entidad. 10. Dirigir, coordinar el proceso de selección y vinculación de personal, dando cumplimiento a lo establecido legalmente para servidores públicos, según sea el caso. (provisionalidad, carrera administrativa, libre nombramiento y remoción). 11. Vigilar que en su dependencia se cumpla y aplique la normatividad vigente respecto a las leyes, acuerdos, decretos y convenciones que rigen sobre prestaciones sociales, legales, extralegales y salarios que se apliquen a los empleados y jubilados. 12. Liderar los programas de Bienestar Social y Capacitación para Servidores Públicos, de acuerdo a lo establecido en la legislación vigente.,1. Coordinar, resolver y conocer la normatividad vigente respecto a los asuntos relacionados con la carrera administrativa. 2. Preparar o capacitar al personal responsable de la calificación del desempeño de los empleados de Carrera Administrativa. 3. Coordinar con salud Ocupacional, Medicina Preventiva y del Trabajo y seguridad e Higiene ocupacional en asocio con la ARL. las actividades que realice en el programa. 4. Conocer y supervisar los procesos de liquidación que se generen por prestaciones sociales, nómina, seguridad social, aportes parafiscales. 5. Apoyar los estudios que permitan mantener actualizada la planta de personal y el manual específico de funciones y de competencias laborales, teniendo en cuenta la estructura de la entidad y las necesidades de las dependencias que componen su estructura administrativa.</t>
  </si>
  <si>
    <t>Estudio: Título de formación profesional en disciplina académica del núcleo básico del conocimiento (NBC) en: Derecho, administración, Administración pública. Tarjeta profesional en los casos exigidos por la ley.,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</si>
  <si>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Apoyar la formulación  de los programas de inducción y reinduccion y entrenamiento en puestos de trabajo para los empleados de la Administración Municipal.,1. Elaboración de estudios previos de la Secretaria de Gobierno y Convivencia 2. Proyección de actos administrativos de la Secretaría Gobierno y Convivencia 3. Elaboración ý seguimiento del Plan de Accion de la Secretaría Gobierno y Convivencia. 4. Aplicar procesos de mejoramiento a los proyectos de la Secretaría en la etapas de formulación, actualización, ejecución, y medición, buscando el cumplimiento de las metas propuestas en el Plan de Desarrollo y plan de acción. 5. Ejecutar el seguimiento y hacer las recomendaciones necesarias mediante de la adopcion de tecnicas apropiadas que permiten el mejoramiento continuo de los procesos de la Secretaria de Gobierno. 6. Implementar, mejorar y hacer seguimiento de los procesos y procedimientos del área o equipo de trabajo de acuerdo con la normatividad, conceptos tecnicos y parametros establecidos para dar respuesta a los requerimientos de la Administración. 7. Elaborar informes de gestión, estadisticos, de rendicion de cuentas que le sean requeridos por la administración, organismos de control, otras entidades o comunidad, aplicando metodologias e indicadores definidos con el fin de evaluar su cumplimiento y dar respuesta a los requerimientos. 8. Ejecutar la supervisión de los diferentes contratos que le sean asignados, de acuerdo con los terminos y especificaciones tecnicas establecidas y proponer los ajustes necesarios. 9. Contribuir con el sistema integrado de gestion y el modelo integrado de planeación y gestion al igual que la puesta en marcha del sistema de seguridad y salud en el trabajo acorde con el nivel del empleo y su denominación, de conformidad con las directrices establecias y normativa vigente, con el proposito de cumplir los fines del estado y las metas del Plan de Desarrollo. 10. Apoyar la contratación para la ejecución de los proyectos, de acuerdo con los términos y especificaciones técnicas establecidas que conduzcan al cumplimiento de los objetivos del equipo de trabajo.</t>
  </si>
  <si>
    <t>Estudio: Título de formación profesional en disciplina académica del núcleo básico del conocimiento (NBC) en: Administración  Ingeniería Industrial  Filosofía  Historia  Administración pública  Trabajo social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</si>
  <si>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Apoyo  en el proceso de contratación en las diferentes modalidades de contratación. 11. Elaboración de estudios de  estudios  previos  y solicitud de  disponibilidad presupuestal. 12. Apoyo  en los procesos de gestión cultural. 13. Elaborar y gestionar proyectos dirigido a convocatorias departamentales, Nacionales e Internacionales. 14. Elaboración de proyectos  en MGAWEB y  marco lógico  para entidades públicas y privadas. 15. Apoyo  en el manejo de plataforma SUIFP.,1. Elaboración de programas y planes  pedagógicos  de la  escuela Arte y Música. 2. Coordinación del grupo de profesores de la escuela. 3. Coordinar la programación académica y artística de la escuela mediante procesos de planeación anual. 4. Supervisión de las  actividades  académicas de  los profesores de la Escuela de música. 5. Conocimiento y aplicación de la Ley  General de Cultura 1185 de 2008 6. Elaboración del plan de acción de la  Escuela de Arte música  de acuerdo  a las  líneas y programas del plan de Desarrollo Municipal. 7. Elaboración de plantilla de matrículas y seguimiento. 8. Seguimiento y control  a planes de Acción. 9. Apoyo en la elaboración de presupuesto Anual de inversión y de funcionamiento de la Escuela Arte y Música. 10. Apoyo en el trámite de Caja menor en el SAYMIR. 11. Elaboración de herramientas o instrumentos de seguimiento y control de las diferentes actividades de los monitores de la Casa de la Cultura. CONOCIMIENTOS BASICOS ESENCIALES Legislación social, fortalecimiento de espacios de concertación ciudadana Compendio de políticas culturales Conocimiento en las diferentes áreas artísticas y culturales Identificación de bienes culturales y patrimoniales Legislación Cultural (Ley General de Cultura) Plan Municipal de Cultura Plan Nacional de Cultura Formulación, ejecución y evaluación de proyectos en MGAWEB, y para el fomento del arte y la cultura.</t>
  </si>
  <si>
    <t>Estudio: Título de formación profesional en disciplina académica del núcleo básico del conocimiento (NBC) en: Nutrición y dietética,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</si>
  <si>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Coordinar la politica publica de seguriadad alimentaria y nutricional en el Municipio 11. Coordinar el Programa de Alimentación Escolar PAE 12. Velar por la ejecución de las actividades de la Política Pública de Seguriadad Alimentaria,Normas para el Sector Salud Normatividad financiera y administrativa Plan Local de Salud Sistema de Seguridad Social Integral en Salud en Colombia Sistema general de seguridad social en salud, inspección vigilancia y control de factores de riesgo para la salud Sistema General de Participación en Salud Conocimientos en hábitos alimentarios y estilos de vida saludables Diseño e implementación de programas de educación nutricional</t>
  </si>
  <si>
    <t>Estudio: Título de formación profesional en disciplina académica del núcleo básico del conocimiento (NBC) en: Gerencia en Sistemas de Información en Salud, Administración en Salud, Administración, Ingeniería en Sistemas.,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</si>
  <si>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Emplear sistemas de información y expresar cambios para manejar de manera adecuada la información y los diferentes recursos que han sido puestos a disposición de la dependencia,1. Elaborar, ejecutar, hacer seguimiento y control a los programas y proyectos que tiene bajo su responsabilidad. 2. Recibir y controlar los documentos relacionados con los asuntos correspondientes a su cargo y funciones, mientras se realiza la labor asignada y posteriormente reenviarlos al área de archivo correspondiente 3. Ejecutar los procesos y programas del Sistema de vigilancia epidemiológica SIVIGILA y eventos de salud pública de acuerdo a los requerimientos normativos vigentes 4. Apoyar la ejecución de los procesos de inspección, vigilancia y control sobre la prestación de servicios de salud según la normatividad vigente 5. Actualizar el Sistema Integral de Información en Salud mediante el envío oportuno de los reportes relacionados con la vigilancia de la Salud Pública (RIPS, BAI, SIANIESP, RUAF, TUBERCULOSIS, entre otros) 6. Coordinar el comité de vigilancia epidemiológica (COVE) y el Comité de Vigilancia Epidemiológica Comunitario (COVECOM) conservando las actas y registros de acuerdo a los procesos y procedimientos 7. Apoyar y Difundir el análisis de la situación de salud (ASIS) según lineamientos y requerimientos del Ministerio de Salud y Protección Social 8. Apoyar en la gestión del programa ampliado de inmunización (PAI)según lineamientos y requerimientos del Ministerio de Salud y Protección Social. 9. Reconocer los actores que forman parte del sistema de seguridad social en salud, integrándolos al sistema integral de información en salud. 10. Recolectar la información relacionadas con los eventos de interés en salud pública y visitas epidemiológicas,Normas para el Sector Salud Normatividad financiera y administrativa Plan Local de Salud Sistema de Seguridad Social Integral en Salud en Colombia Sistema general de seguridad social en salud, inspección vigilancia y control de factores de riesgo para la salud Vigilancia Epidemiológica</t>
  </si>
  <si>
    <t>Estudio: Título de formación profesional en disciplina académica del núcleo básico del conocimiento (NBC) en: Antropología  Historia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</si>
  <si>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Fomentar y realizar publicaciones, exposiciones, producción de contenidos para la valoración, apropiación y otros mecanismos de difusión y divulgación del patrimonio cultural.,21. Dar a conocer el patrimonio cultural a través de la educación y divulgación ejecutando planes, programas y estrategias que permitan la valoración y apropiación por parte de los ciudadanos. 22. Administrar el Archivo histórico, así como los demás fondos de orden patrimonial en concordancia con el Sistema de Gestión Documental con que cuente la Alcaldía y la normatividad vigente (Ley General de Archivo 594 de 2000). 23. Coordinar, controlar y actualizar los inventarios documentales, la base de datos de los documentos y los archivos correspondientes a la gestión del área. 24. Gestionar estudios científicos, técnicos y artísticos, así como metodologías de investigación para salvaguardia eficaz del patrimonio cultural inmaterial en el municipio. 25. Ejercer la secretaría técnica de Consejo Municipal de Cultura en los casos que sea delegado por el director. 26. Desarrollar y evaluar en coordinación con las demás áreas de la Subsecretaría de Artes y Cultura, el Plan estratégico de comunicaciones, las campañas de divulgación y comunicación de logros institucionales, eventos, acontecimientos y actos que se impulsen en la Subsecretaría. 27. Definir las estrategias para hacer seguimiento al Plan Municipal de Cultura vigente en lo concerniente a Patrimonio Cultural.,Legislación social, fortalecimiento de espacios de concertación ciudadana Compendio de políticas culturales Conocimiento en las diferentes áreas artísticas y culturales Fuentes de financiación para el sector de bibliotecas Identificación de bienes culturales y patrimoniales Legislación Cultural (Ley General de Cultura) Ley General de Archivo 594 de 2000 Normativa en servicios bibliotecarios, políticas nacionales en materia de sistemas y servicios de información Plan Municipal de Cultura Plan Nacional de Cultura Formulación, ejecución y evaluación de proyectos para el fomento del patrimonio.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</si>
  <si>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Gestionar los procesos de contratación para la adquisición de bienes y servicios asignados, según necesidades institucionales y requerimientos legales de las entidades públicas.,1. Gestionar el archivo de los documentos de la trazabilidad de la gestión de prácticas laborales del estudiante en las historias académicas, según directrices institucionales y legales 2. Realizar ferias internas requeridas en la entidad, gestionar la participación en ferias externas y presentar informes en reuniones de comité, según requerimientos institucionales. 3. Realizar informes de análisis de datos de los resultados de las evaluaciones del empresario con el desempeño del practicante y presentar informes de esta gestión en reuniones de comité, según requerimientos institucionales 4. Realizar evaluaciones al desempeño de practicantes no programados por visita a la empresa, a través de llamadas y correos electrónicos, retroalimentar bases de datos y presentar informes de esta gestión en comité directivo. 5. Gestionar los riesgos inherentes al proceso de la formación integral, en lo relacionado a las prácticas laborales, realizar la medición de indicadores e implementar las acciones definidas producto de resultados de evaluación al proceso según requerimientos del sistema de gestión integral implementado en la entidad. 6. Elaborar el plan anual de mercadeo del portafolio de servicios de la entidad, ejecutar las actividades, realizar informes de seguimiento y presentarlo y presentar informes en reuniones de comité, según requerimientos institucionales. 7. Consultar el cronograma de visitas a las empresas definido, para realizar seguimiento a los practicantes a través de evaluaciones y aplicación de planes de mejoramiento de los practicantes e informes de seguimiento, según requerimientos y directrices institucionales 8. Verificar en las evaluaciones de percepción del egresado, los practicantes que quedaron vinculados en la empresa donde realizaron la practica laboral, realizar informe de análisis de datos y presentar informes en reuniones de comité, según requerimientos institucionales.,1. Gestionar las evaluaciones de satisfacción del practicante con la empresa donde realizo la practica laboral en las encuestas de percepción de egresados, realizar el análisis de datos y presentar informes en reuniones de comité, según requerimientos institucionales. 2. Desempeñar las demás funciones que sean asignadas por la ley y los acuerdos, dentro del marco de sus funciones y competencias. 3. Presentar informes de la gestión de prácticas laborales en reuniones del comité académico, para la toma de decisiones según directrices del sistema de gestión integral. 4. Gestionar los cursos de extensión académica, realizar las evaluaciones de satisfacción requeridas y presentar informes a la coordinación académica, según directrices institucionales. 5. Registrar en el sistema de información académico la calificación asignada por el empresario a los estudiantes que culminaron la practica laboral, según requerimientos institucionales y legales. 6. Cumplir con las disposiciones existentes en materia disciplinaria, sobre Derechos, Deberes, Prohibiciones, Inhabilidades, Incompatibilidades y Conflicto de Intereses. 7. Proyectar la gestión de las prácticas laborales del ciclo formativo de los estudiantes, relacionada con alistamiento de bases de datos de estudiantes que cumplen requisitos, cronograma de inducciones generales y en aulas de clase y base de datos de empresas en las cuales la entidad tiene practicantes, según requerimientos institucionales. 8. Cumplir con las funciones y responsabilidades del sistema de seguridad y salud en el trabajo SG _ SST, según roles designados desde dicho sistema y requerimientos de específicos del puesto de trabajo. 9. Reclutar y revisar hojas de vida de los practicantes y enviarlas a los centros de práctica según requerimientos, legalizar la practica laboral entre las partes acorde a la modalidad y retroalimentar dicha gestión en las bases de datos correspondientes.,38. Realizar evaluaciones de satisfacción a los empresarios con los servicios brindados por la entidad, realizar informes de análisis de datos y presentar informes en reuniones de comité, según requerimientos institucionales.,Caracterización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</si>
  <si>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Psicología, Sociología, Trabajo Social, Desarrollo Familiar, Antropología,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</si>
  <si>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Liderar y coordinar la Mesa de Niñez, Infancia, Adolescencia y Juventud.,1. Liderar la Plataforma Municipal de Juventud 2. Participar en la Mesa Metropolitana de Juventud 3. Gestionar procesos de formación para los jovenes del Municipio. 4. Trabajar articuladamente con las intituciones que intervienen con primera infancia en el Municipio. 5. Tener y custodiar las bases de datos de las agrupaciones juveniles en el municipio. 6. Articular con los programas estatales en el tema de primera infancia 7. Hacer parte activa del consejo municipal de politica social COMPOS 8. Coordinar la Mesa de infancia y adolescencia 9. Coordinar y orientar a la población LGTBI del Municipio de Barbosa. 10. Articular acciones con comisaria de familia y otras instancias que interviene con la niñez, infancia, adolescenia y juventud en el municipio. 11. Articular a los jovenes de la comunidad rural en los programas recreativos, culturales del municipio de Barbosa 12. Gestionar y llevar la oferta a la población rural  13. Motivar e incentivar a los jovenes para que participen en los procesos democraticos y participativos en el Municipio de Barbosa. 14. Promover para que en el Municipio de Barbosa surgan lideres y lideresas que hagan un relevo generacional. 15. Promover a jovenes talentosa traves de los programas que estan inmersos en la Administración Municipal de Barbosa.,Caracterización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</si>
  <si>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Psicología, Sociología, Trabajo Social, Desarrollo Familiar, Antropología.,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</si>
  <si>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Participar del Consejo Municipal de Política Social COMPOS,1. Coordinar la Red Transversal de Mujeres 2. Coordinar la Mesa de atención a las victimas de las violencias 3. Vigilar y hacer seguimiento a la implementación de la Ruta de Atención a la poblacón victimas de violencias. 4. Generar espacios de formación para las mujeres del Municipio. 5. Trabajar articulada con la comisaria de familia en en tema de prevención de la violencia y sus multiplex manifestaciones 6. Liderar los encuentros o espacios para las mujeres emprendedoras 7. Participar y brindar informes en el consejo municipal de politica social COMPOS 8. Construcción de la politica pública de mujer o actuzarla en caso de ser necesario,Caracterización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</si>
  <si>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Psicología organizacional y/o Psicóloga con especialización en Psicología Organizacional., Experiencia:12 meses. Experiencia Profesional relacionada</t>
  </si>
  <si>
    <t>Ejecutar los procesos a su cargo, aplicando los conocimientos propios y especializados de su carrera profesional  procurando la oportuna y debida prestación del servicio, desarrollar y potencializar el talento en el capital humano para contribuir a las estrategias de la entidad en pro del incremento de la productividad y la mejora del desarrollo organizacional,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</si>
  <si>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2. Cumplir con las disposiciones existentes en materia disciplinaria, sobre Derechos, Deberes, Prohibiciones, Inhabilidades, Incompatibilidades y Conflicto de Intereses.  3. Contribuir en la implementación del Sistema Integral de gestión de la calidad, desde su conocimiento específico y desde los procesos en los que participa, para garantizar la mejora continua del proceso.  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5. Realizar la supervisión de los diferentes contratos que le sean asignados, de acuerdo con los términos y especificaciones técnicas establecidas y proponer los ajustes necesarios.  6. Cumplir con las funciones contenidas en la Constitución, la Ley, los Decretos, Ordenanzas, Acuerdos, Manual de Funciones, Reglamentos Internos de la entidad Municipal.  7. Desempeñar las demás funciones que le sean asignadas por el jefe inmediato, las que reciba por delegación y aquellas inherentes a las que desarrolla la dependencia.  8. Responder oportunamente las PQRSD, de acuerdo al Codigo Contensioso Administrativo. 9. Medir permanentemente los indicadores de gestion de la dependencia que sea asignado.,1. Cumplir, participar y promover activamente el Sistema de Gestion de Seguridad y Salud en el trabajo. 2. Conocer y fomentar la satisfacción de los empleados del Municipio de Barbosa, Antioquia con respecto a su trabajo. 3. Aplicar pruebas psicotecnicas en el proceso de selección de personal que ingresa al Municipio de Barbosa, Antioquia. 4. Proponer y desarrollar  estrategias para incrementar el espíritu de equipo. 5. Implantar mejores procedimientos de evaluación, selección, capacitación, compensación, desarrollo y retención del talento. 6. Orientar en cuanto a liderazgo, negociación y toma de decisiones. 7. Aplicar las habilidades cognitivas y conductuales para diagnosticar y resolver conflictos en las interacciones y asegurar un buen clima organizacional. 8. Recomendar las acciones preventivas o correctivas pertinentes. 9. Investigar, identificar y modificar los factores del comportamiento humano que influyen en el trabajo y su impacto en la eficiencia organizacional. 10. Asesorar a la gerencia en lo referente en la creación y mejora de la imagen institucional en el entorno social y económico. 11. Construir un clima laboral saludable desde el punto de vista mental y fisico para los empleados del Municipio de Barbosa, Antioquia. 12. Generar e incentivar espacios orientados a la formación de pre y post de los empleados del Municipio de Barbosa, Antioquia.,1. Identificar los comportamientos y los factores que influyen sobre la conducta humana de los funcionarios del Municipio de Barbosa y realizar acciones que contribuyan al mejoramiento del comportamineto humano del personal adscrito a la planta de cargos. 2. Estudiar y resolver los problemas psicologicos de la entidad a través de un proceso de observacion desempeñando los requisitos requeridos.  3. Participar en los programas de Seguridad y Salud en el trabajo. 4. Promover la motivacion y el panorama de comportamiento humano de los empleados adscritos a la planta de cargos del Municipio de Barbosa, Antioquia. 5. Identificar las necesidade formativas y normativas de la entidad 6. Aplicar los requerimientos de puesto de trabajo y realizar recomendaciones a la alta dirección de la entidad. 7. Realizar intervención psicologica al empleado que lo requiera  8. Persuadir a los grupos internos para que potencialicen sus capacidades mediante una comunicación bien estructurada y organizada. 9. Intervenir en la interacción empleado-organización tanto en la adecuación –adaptación del funcionario al puesto de trabajo como en la mejora de la entidad y su adaptación al entorno. 10. Aplicar el riesgo psicosocial de la entidad.</t>
  </si>
  <si>
    <t>Estudio: Título de formación profesional en disciplina académica del núcleo básico del conocimiento (NBC) en: Psicología con Tarjeta Profesional, Experiencia:12 meses Experiencia profesional  Relacionada</t>
  </si>
  <si>
    <t>Aplicar los conocimientos propios de la psicología  procurando la oportuna y debida prestación del servicio, la efectividad de los planes, programas y proyectos de la Entidad, contribuyendo así al logro de los objetivos y metas institucionales de la Alcaldía de Barbosa.</t>
  </si>
  <si>
    <t>1. Responder por el cabal cumplimiento de los procesos y/o procedimientos bajo su responsabilidad y velar por su permanente actualización y mejora. 2. Aplicar los conocimientos psicológicos a los procesos y/o procedimientos que le correspondan, en la Unidad Operativa de la Comisaría de Familia. 3. Administrar, controlar y evaluar el desarrollo de los programas, proyectos y las actividades propias de la Comisaria de Familia a la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Comisaría de Familia. 5. Proponer e implantar los procedimientos e instrumentos requeridos para mejorar la prestación de los servicios a su cargo. 6. Supervisar la Ejecución de los contratos y convenios que celebre la administración para el normal funcionamiento de la entidad y que le sean asignados.  7. Analizar la información derivada de los distintos procesos relacionados con el área de competencia, haciendo uso del conocimiento profesional en el área de la psicología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2. Cumplir con las disposiciones existentes en materia disciplinaria, sobre Derechos, Deberes, Prohibiciones, Inhabilidades, Incompatibilidades y Conflicto de Intereses.  3. Contribuir en la implementación del Sistema Integral de gestión de la calidad, desde su conocimiento específico y desde los procesos en los que participa, para garantizar la mejora continua del proceso.  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5. Realizar la supervisión de los diferentes contratos que le sean asignados, de acuerdo con los términos y especificaciones técnicas establecidas y proponer los ajustes necesarios.  6. Cumplir con las funciones contenidas en la Constitución, la Ley, los Decretos, Ordenanzas, Acuerdos, Manual de Funciones, Reglamentos Internos de la entidad Municipal.  7. Desempeñar las demás funciones que le sean asignadas por el jefe inmediato, las que reciba por delegación y aquellas inherentes a las que desarrolla la dependencia.  8. Responder oportunamente las PQRSD, de acuerdo al Codigo Contensioso Administrativo. 9. Medir permanentemente los indicadores de gestion de la dependencia  10. Cumplir, participar y promover activamente el Sistema de Gestion de Seguridad y Salud en el trabajo.,1. Realizar entrevista e infome psicológico a niños, niñas y adolescentes, padres y/o Familia por situaciones de violencia intrafamiliar, maltrato infantil, abuso sexual, custodia y cuidados personales, o en otros asuntos relacionados con las diversas situaciones de amenaza, vulneración o inobservacióa de derechos.  2. Diligenciar Historia de atención por psicología en los procesos administrativos de restablecimientos de derechos y archivarla en su lugar respectivo, informando al Comisario de Familia las actuaciones derivadas del informe a su cargo.  3. Brindar asesoría psicológica a las familias o usuarios sobre problemas de pareja, problemáticas o dificultades a nivel individual o familiar.  4. Realizar interveción psicológica en usuarios con crisis  5. Realizar visitas domiciliarias e informe cuando el Jefe inmediato así lo requiera con miras a determinar las condiciones individuales de niños, niñas y/o adolescentes inmersos en situaciones de vulneración de derechos. 6. Realizar seguimiento a las medidas ordenadas por el Comisario de Familia en el marco de violencia intrafamiliar u otros procesos de protección.  7. Realizar los informes psicológicos necesarios para los fallos de procesos administrativos de violencia intrafamiliar, abuso sexual, maltrato infantil y demás actuaciones del despacho Comisaria de Familia.  8. Participar y emitir los conceptos psicólogicos en las audiencias de Procesos administrativos de Restablecimiento de Derechos, violencia intrafamiliar, custodia y cuidados personales, régimen de visitas, autorización para salida del país, regulación de cuota alimentaria, y demás actuaciones donde sea requerido el profesional psicólogo (a) por el Comisario de Familia. 9. Realizar remisión para el Sector Salud o Instituciones especializadas según el caso a las personas vícitivas de violencia intrafamiliar, abuso sexual, maltrato infantil, ideación suicida, consumo de sustancias psicoactivas, entre otros, activando de manera eficaz las rutas de atención.,1. Realizar los informes psicológicos necesarios para la solicitud de asignación de cupo en medidas de protección institucionalizada a cargo del ICBF ya sea para Internado Especializado y Hogar Sustituto. 2. Realizar el acompañamiento de traslado e ingreso del menor de edad (niño, niña o adolescente) a la institución de protección en la cual le haya sido asignada la medida de restablecimiento de derechos.  3. Brindar acompañamiento al Comisario de Familia en los operativos de rescate a menores de edad según lo señalado en el artículo 106 de la ley 1098 de 2006. 4. Ejercer funciones de Policía Judicial en caso de delitos sexales o de violencia intrafamiliar en donde sean víctimas niños, niñas y/o adolescentes, de conformidad con lo ordenado y facultado en la Resolución No 2230 del 5 de Junio de 2017 proferida por la Fiscalía General de la Nación.  5. Brindar apoyo y/o acopañamiento en Instituciones Educativas, Hogares Infantiles y/o comunitarios en Escuelas de Padres y otras actividades realizadas por dichas Entidades 6. Orientar a las familias para fortalecer sus competencias para la educación, crianza y cuidado de los niños, niñas y adolescentes y en otros temas de familia.</t>
  </si>
  <si>
    <t>Estudio: Título de formación profesional en disciplina académica del núcleo básico del conocimiento (NBC) en: Ingeniería civil, Ingeniería Ambiental, ingeniería Geológica, Ingeniería Hidráulica, Profesional Agroforestal o forestal, Construcción en Arquitectura e Ingeniería, Arquitecto Constructor, Arquitectura,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</si>
  <si>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</si>
  <si>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Acompáñar la ejecución de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Elaborar y operar el proceso de Conocimiento del Riesgo: i) Identificar, caracterizar y priorizar escenarios de riesgo en el Municipio. ii) Analizar y evaluar los factores amenazantes, la vulnerabilidad, y la exposición de los elementos en riesgo y las posibles consecuencias. iii) Monitorear y hacer seguimiento a los escenarios de riesgo en el territorio. iv) Comunicar el riesgo a las entidades que hacen parte del sistema  Nacional de Gestión del Riesgo, con información clara, precisa y en tiempo oportuno. v) Capacitar a la comunidad sobre los procesos de gestión del riesgo, conocimiento, reducción y manejo del desastre vi) Liderar el CMGRD en la elaboración, actualización y seguimiento del Plan de Gestión del Riesgo Municipal articulado a los instrumentos de Gestión Territorial. vii) Apoyar los asesores Jurídicos en la elaboración de alertas, urgencias manifiestas y calamidades públicas frente a Desastres en el Municipio. viii) Coordinar el funcionamiento del Consejo Municipal de Gestión del Riesgo y los comités que de él se derivan, asistir a sus reuniones y realizar y custodiar las actas ix) Formular y orientar campañas de Gestión del riesgo y Medioambiente.,22. Elaborar y operar el proceso de Reducción del Riesgo: i) Proponer Intervenciones correctivas (estructurales) como acciones de reducción y mitigación del riesgo.  ii) Generar alternativas  de solución y prospectivas (no estructurales) articular criterios con las demás dependencias que tienen responsabilidad en el desarrollo seguro del territorio, para evitar el surgimiento de nuevas condiciones de riesgo. iii) Proponer medidas de protección financiera mediante instrumentos de retención y transferencia del riesgo. 23. Elaborar y operar el proceso de Manejo del Desastre:  i) Orientar el CMGRD en la elaboración de la Estrategia Municipal para la Respuesta a Emergencias (EMRE). ii) Orientar y apoyar el equipo técnico en la elaboración del Plan de Acción para la recuperación, llámese rehabilitación y/o reconstrucción de las zonas afectadas. iii) Mantener el contacto directo y permanente con los organismos de socorro, y el CMGRD orientando en las acciones dirigidas a atender la población afectada.  iv) Coordinar los aspectos logísticos y operativos para la instalación de y operación Puesto de Comando (PC de Participar en las decisiones que se toman en el), . v) Apoyar el alcalde en la toma de decisiones para la atención y recuperación de la emergencia. vi) Supervisar la ejecución de obras de reducción y mitigación del Riesgo de Desastres. 24. Representar la administración municipal en las reuniones del consejo Metropolitano de Gestión del Riesgo. 25. Formular y ejecutar los planes de emergencia inherentes a la administración municipal de Barbosa para los escenarios de riesgo y darlo a conocer en la comunidad, de acuerdo con la normatividad. 26. Solicitar y verificar el cumplimiento de los planes de emergencia competentes al sector privado y público de acuerdo con la normatividad. 27. Coordinar y realizar los simulacros en la localidad de acuerdo a la normatividad,28. Responder las solicitudes relacionadas con Gestión del Riesgo de entidades de control del estado, y del Sistema Nacional de Gestión del Riesgo en los formatos establecidos por la Unidad Nacional. 29. Mantener el inventario e informes de eventos sucedidos en el Municipio. 30. Apoyar los procesos de concertación con las autoridades ambientales en temas de Gestión del Riesgo, Medio Ambiente y Desarrollo Territorial. 31. Coordinar y orientar el personal de la Unidad operativa de Gestión del riesgo  32. Responder por la supervisión de los contratos que se le asignen de acuerdo a la naturaleza de su cargo 33. Las demás funciones inherentes a la naturaleza de su cargo  34.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35.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</si>
  <si>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Ingeniería catastral, Ingeniería civil, Arquitectura, administración  Economía,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</si>
  <si>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Diseñar, elaborar e implementar los procesos y procedimientos de acuerdo con los estándares del Sistema Integrado de Plantación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</si>
  <si>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Diseñar, elaborar e implementar los procesos y procedimientos inherentes a su cargo de acuerdo con los estandares del Sistema Integrado de Planeación y Gestión MIPG.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Atender las solicitudes de información y requerimientos de la oficina de Catastro municipal, relacionados con las políticas de regularización de derechos y políticas de tierras, entre ellas restitución y formalización en el marco de las competencias del Instituto Geográfico Augustín Codazzi y lineamientos normativos establecidos.  22.  Definir lineamientos de la oficina de catastro municipal, orientados a la optimización de la producción, uso y mantenimiento de la información catastral de acuerdo con directrices institucionales, necesidades de la gestión y marco normativo vigente.  23.  Realizar labores de seguimiento, vigilancia y control de la gestión catastral, teniendo como referente la normatividad vigente, las competencias legales asignadas a la entidad y la naturaleza de los entes de ejecución catastral.  24. Realizar acompañamiento a las Organismos gubernamentales del orden nacional, departamental, regional  y local que lo requieran, teniendo en cuenta sus características, los requerimientos del servicio y los lineamientos técnicos y normativos que corresponda,25. Apoyar la respuesta institucional a ciudadanos y entes gubernamentales, teniendo en cuenta las necesidades del servicio y los parámetros normativos y administrativos que apliquen en cada caso inherente  a la oficina de Catastro municipal. 26. Desarrollar los procedimientos y productos que desde su área de responsabilidad contribuyan al cumplimiento a planes, programas y proyectos institucionales, siguiendo los lineamientos institucionales y técnicos que apliquen.  27. Diseñar, elaborar e implementar los procesos y procedimientos inherentes a su cargo de acuerdo con los estandares del Sistema Integrado de Planeación y Gestión MIPG 28. Participar en las investigaciones/estudios encaminados a actualizar y optimizar las especificaciones técnicas de los productos y servicios del catastro municipal, siguiendo criterios técnicos. 29. Verificación de las tareas y actividades realizadas por el personal a su cargo para los difernetes tramites de la oficina de catastro municipal. 30. Manejo del Sistema de información geográfica ArcGis 31.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32.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</si>
  <si>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Arquitectura,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</si>
  <si>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</si>
  <si>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Diseñar, elaborar e implementar los procesos y procedimientos inherentes a su cargo de acuerdo con los estandares del Sistema Integrado de Planeación y Gestión MIPG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Cumplir con las funciones contenidas en la Constitución, la Ley, los Decretos, Ordenanzas, Acuerdos, Manual de Funciones, Reglamentos Internos de la entidad Municipal.  2. Desempeñar las demás funciones que le sean asignadas por el jefe inmediato, las que reciba por delegación y aquellas inherentes a las que desarrolla la dependencia.  3. Responder oportunamente las PQRSD, de acuerdo al Codigo Contensioso Administrativo. 4. Medir permanentemente los indicadores de gestion de la dependencia que sea asignado. 5. Cumplir, participar y promover activamente el Sistema de Gestion de Seguridad y Salud en el trabajo. 6. Proyectar la expedición de las siguientes Licencias, previa la validacióin de los requisitos técnicos: i) Licencia de Urbanización ii) Licencia de Parcelación iii) Licencia de Subdivisión  iv) Licencia de Construcción v) Intervención y Ocupación del Espacio público  7. Proyectar   la aprobación o negativa de los Planes Parciales: i)  Planteamiento urbanístico:• Definición de lo público y privado, • Trazado del sistema vial, • Delimitación de espacio público, • Definición de los  elementos ambientales, • Servicios Públicos ii)   Norma urbanística (usos y edificabilidad). iii). Asignación de obligaciones y aprovechamientos (reparto equitativo de cargas y beneficios). iv)  Plan de etapas y programación temporal del desarrollo. vi) Esquema de Gestión y Financiación,1. Gestionar los nstrumentos de Gestión del suelo: i) Unidades de Actuación urbanística, compensaciones, transferencia de derechos. ii) Reajustes de Suelo, Integración Inmobiliaria, Cooperación entre participes  2. Dar Aplicación a las  normas urbanísticas aplicables en el municipio 3. Manejo de Sistema de información geográfica ArcGis 4. Manejo del software AutoCad  5. Apoyar la aplicación de los diferentes instrumentos de financiación para el desarrollo del territorio 6.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7.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</si>
  <si>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Ingeniería civil, Arquitectura, Arquitecto Constructor, Construcción Civil.,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</si>
  <si>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el modelo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</si>
  <si>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Apoyo profesional a todas las unidades operativas de la administración municipal con  los casos pertinentes a las Obras civiles: i) Visita técnica ii) Informe de visita iii) Estudios técnicos iv) Diseños técnicos v) Presupuesto de  obra vi) Ejecución y Supervisión de obra 22. Formular y ejecutar los proyectos de obra pública previstos en el Plan de Desarrollo Municipal, contemplando obras en materia de construcción, terminación, conservación y adecuación  previa coordinación con el jefe inmediato y la alta dirección. 23. Elaborar estudios previos para los contratos de construcción y mantenimiento de obra pública. 24. Elaborar presupuestos detallados y análisis de precios unitarios de obras de infraestructuras que le sean solicitados.,25. Realizar la supervisión técnica, administrativa, financiera, ambiental, legal y social de los contratos de obra pública teniendo en cuenta el manejo y gestión del expediente documental. 26. Elaborar diseños y aplicar la norma respectiva para  construcción y supervisión de obras, a las cuales deberán acogerse los consultores y constructores.  27. Asesorar en la elaboración de los planes, programas y proyectos del Área de Obras Públicas  28. Estudiar, recomendar y proponer los cambios necesarios en especificaciones, cantidades de obra y diseño. 29. Realizar visitas técnicas preliminares acorde con solicitudes de la comunidad  30. Acompañamiento y apoyo  en levantamientos topográficos, estudio de suelos, estudios geológicos y  patología estructural. 31. Revisar que los planos de construcción cumplan con las especificaciones y requisitos establecidos por las normas. 32. Aplicar los mecanismos y herramientas del modelo integrado de planeacion y gestión competentes a su cargo.,33. Aplicar mecanismos de Control Interno en todas las actividades adelantadas por el ejercicio de sus funciones.  34. Realizar socializaciones propias de la dependencia, cuando se requiera. 35. Desempeñar las demás funciones que les sean asignadas por la autoridad competente, de acuerdo con el área de desempeño y la naturaleza del cargo. 36. Servir como apoyo en la gestion de recursos ante entes públicos y privados de carácter nacional, departamental, regional y local. 37. Manejo de herramientas de diseño estructural y arquitectónico 38.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39.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</si>
  <si>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Administración, Ingeniería catastral, ingeniería civil, Ingeniería Geológica, Ingeniería Hidráulica, Arquitectura, Urbanismo, Derecho. Experiencia Profesional Relacionada, Experiencia:12 MESES</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</si>
  <si>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estándares del Sistema Integrado de Plantación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</si>
  <si>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Gestionar la aplicación de Instrumentos de Gestión del Suelo de acuerdo con el Plan Básico de Ordenamiento Territorial. 22. Gestionar la implementación de Instrumentos de financiación del Ordenamiento territorial: “Participación en plusvalía”  23. Analizar el comportamiento socioeconómico que se presente en los usos del suelo del municipio y llevar un control respecto a la aplicación del Plan Básico de Ordenamiento Territorial, dando sugerencias y conceptos necesarios para su debida ejecución. 24. Sugerir ajustes al Plan Básico de Ordenamiento Territorial de conformidad con las dificultades encontradas en la aplicación de este para el desarrollo urbanístico, el desarrollo económico, el desarrollo social y la conservación del medio ambiente. 25. Coordinar y gestionar las respectivas revisiones y ajustes que se requieran realizar al Plan Básico de Ordenamiento Territorial de acuerdo con las necesidades del municipio y de acuerdo con el tipo de revisión que aplique: “Revisión y ajuste por vencimiento de vigencia, Revisión y Ajuste por motivos de Excepcional Interés Público, Modificación Excepcional de Norma Urbanística, Ajuste del POT para incorporar suelo para VIS Y VIP (Ley 1537 de 2012, Artículo 47  Modificado por el artículo 91 de la ley 1753 de 2015),26. Coordinar y velar por el buen desarrollo durante algún tipo de revisión, de las etapas de: Seguimiento y Evaluación, Diagnóstico, Formulación, Concertación y Adopción del Plan Básico de Ordenamiento Territorial. 27. Realizar el seguimiento continuo del Plan básico de Ordenamiento mediante el desarrollo de expediente municipal y aplicación de matrices correspondientes a la metodología del ministerio de vivienda, ciudad y territorio  28. Realizar el respectivo seguimiento a los proyectos del programa de ejecución del Plan Básico de Ordenamiento Territorial 29. Revisar y analizar la coherencia y buen estado de la cartografía con respecto al acuerdo que adopta el Plan Básico de Ordenamiento Territorial, y aplicar su utilización adecuadamente.  30. Manejar el Sistema de Información Geográfica “ARCGIS” para realizar las respectivas correcciones cartográficas al Plan Básico de Ordenamiento Territorial, con sus debidos procedimientos  31. Realizar diferentes análisis de la información cartográfica correspondiente al Plan Básico de Ordenamiento Territorial, mediante el manejo del sistema de Información Geográfica “ARCGIS” para la debida aplicación de este a los usos de suelo y el ordenamiento territorial. 32. Apoyar el diseño, elaboración e implementación de la norma básica de construcción del municipio, conforme a los lineamientos establecidos en la ley y en el Plan básico de Ordenamiento Territorial. 33. Cumplir de manera efectiva la misión, visión, política y objetivos correspondientes a la ejecución de los procesos en que interviene en razón del cargo.  34. Asistir a las reuniones de los consejos, juntas, comités y demás cuerpos que le sean delegados por la entidad o su jefe inmediato. 35. Diseñar, elaborar e implementar los procesos y procedimientos inherentes a su cargo de acuerdo con los estandares del Sistema Integrado de Planeación y Gestión MIPG,37.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38.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</si>
  <si>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administración pública, ingeniería administrativa, Ingeniería Industrial, Ingeniería Informática, ingeniería de sistemas, economía, administración de empresas, ingeniería de productividad y calidad.,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</si>
  <si>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Manejo de la plataforma MGA Web 22. Manejo de la Plataforma SUIFP Territorial  23. Manejo de la Plataforma SUIFP Regalías  24. Coordinar el Banco de Programas y Proyectos de Inversión Municipal como instrumento para el desarrollo del proceso de planeación municipal, de acuerdo con las disposiciones de carácter nacional, y a su vez mantener coordinación interinstitucional con otros Bancos de Programas y Proyectos de Inversión de orden nacional, departamental, regional y municipal,25. Definir los  procesos y procedimientos que garanticen la correcta utilización del Banco de Programas y Proyectos de Inversión Municipal y responder por su aplicación, así mismo, informar, capacitar y orientar oportunamente a los servidores públicos y comunidad sobre las metodologías y procedimientos relacionados con el Banco de Programas y Proyectos de Inversión Municipal  26.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27. Seguimiento y actualización de los proyectos, de acuerdo a las necesidades,  aplicando los procesos y procedimientos establecidos, las metodologías y sistemas de información previstos por los entes correspondientes  28. Prestar asesorías técnicas y metodológicas a la administración municipal y a la comunidad en general para la formulación y presentación de proyectos de inversión, dentro de la misma entidad y organismos públicos o privados en la metodología del marco lógico o de acuerdo a la solicitud del cooperante. Así mismo, brindar su concepto técnico y profesional frente a las inquietudes que se presenten respecto a los proyectos  29. Ingresar los  proyectos formulados que corresponden al departamento administrativo de planeación  en la plataforma MGA Web  30. Realizar todo el procedimiento de viabilización de proyectos en la plataforma SUIFP Territorial y SUIFP Regalías según corresponda el caso.  31. Realizar ajustes a proyectos viabilizados en la plataforma SUIFP territorial a través de la creación de solicitudes de ajustes con o sin modificación del presupuesto según corresponda el caso.,32. Coordinar y brindar capacitaciones en formulación de proyectos a líderes comunitarios, grupos organizados y funcionarios de la administración municipal 33. Apoyar la construcción, actualización, seguimiento y evaluación del Plan de Desarrollo Municipal  con el aporte de información relacionada al Banco de programas y proyectos  34. Documentar, preparar y coordinar la información con los requisitos mínimos para la presentación de proyectos a Entidades externas 35. Presentar los informes requeridos en los términos legales y suministrar oportunamente la información necesaria de los proyectos para la rendición de informes de control, seguimiento y evaluación a la gestión municipal, a los entes de orden nacional, departamental y municipal  36. Apoyar la construcción del Plan Indicativo, Plan de Acción, Plan Operativo Anual de Inversiones – POAI, suministrando la información correspondiente al Banco de programas y proyectos y/o consignada en los proyectos 37. Ejercer como enlace directo entre el Departamento Administrativo de Planeación y Concejo Territorial de Planeación (CTP) para la asesoría técnica y gestión 38. Responder por la supervisión de los contratos que se le asignen de acuerdo a la naturaleza de su cargo 39. Las demás funciones inherentes a la naturaleza de su cargo</t>
  </si>
  <si>
    <t>Estudio: Título de formación profesional en disciplina académica del núcleo básico del conocimiento (NBC) en: Ingeniería de Productividad y Calidad, Ingeniería Administrativa, Ingeniería Industrial, Ingeniería Financiera, Administración de Empresas, Administración pública, Administración Financiera, Economía, Contaduría Pública, Estadística.,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</si>
  <si>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Código de Procedimiento Administrativo y de los Contencisio Administrativo. 19. Medir permanentemente los indicadores de gestion de la dependencia que sea asignado. 20. Cumplir, participar y promover activamente el Sistema de Gestion de Seguridad y Salud en el trabajo. 21. Construcción, actualización, seguimiento y evaluación del Plan de Desarrollo Municipal en articulación con las dependencias que componen la Administración Municipal 22. Construir junto con la secretaría de hacienda y  la coordinación Administrativa y Financiera del Departamento Administrativo de Planeación, el Plan Plurianual de Inversiones de la Administración Municipal de acuerdo con el Marco Fiscal de Mediano Plazo. 23. Construcción, seguimiento y evaluación del Plan Indicativo, y su actualización en caso de existir modificaciones en el Plan de Desarrollo, en articulación con las dependencias que componen la entidad de acuerdo con el Plan Plurianual de Inversiones y las metas físicas establecidas en el Plan de Desarrollo Municipal  24. Construcción, seguimiento y evaluación del Plan Operativo Anual de Inversiones - POAI en articulación con las dependencias que componen la Administración Municipal, acompañando su análisis y aprobación, de acuerdo con las metas y presupuestos establecidos para cada año, teniendo en cuenta el Plan Indicativo,25. Construcción, Seguimiento y Evaluación del  Plan de Acción de acuerdo a las metas y presupuestos establecidos en el POAI, con el fin de garantizar la asignación de recursos para los proyectos prioritarios de la vigencia 26. Apoyo a la consolidación del Plan Anual de Adquisiciones de cada vigencia 27. Apoyo a la construcción, evaluación y seguimiento a los Planes Institucionales que de acuerdo a la normatividad se deben incluir en la administración municipal, en articulación con la dependencia responsable   28. Rendir los informes de control, monitoreo, seguimiento y evaluación a la gestión municipal, a los entes de orden nacional, departamental y municipal en los términos legales, aplicando las metodologías y sistemas de información previstos por los entes correspondientes  y los lineamientos del ente receptor del informe  29. Apoyar la articulación con los responsables de las políticas y/o estrategias la construcción del Plan Anticorrupción y de Atención al Ciudadano, su publicación anual en la página web y seguimiento del mismo 30. Participar de la actualización de la documentación de procesos y procedimientos. 31. Apoyo a la implementación del Modelo Integrado de Planeación y Gestión -- MIPG. 32. Revisión y análisis estadístico de los resultados de los seguimientos y evaluaciones realizadas por las entidades estatales, así mismo informar, capacitar y orientar oportunamente a los servidores públicos en los resultados obtenidos,33. Coordinar y apoyar la construcción y seguimiento de los planes de mejoramiento por los resultados obtenidos en los controles, monitoreo, seguimientos y evaluaciones realizados por las entidades estatales, auditorías internas y externas. 32. Responder por la supervisión de los contratos que se le asignen de acuerdo a la naturaleza de su cargo 33. Las demás funciones inherentes a la naturaleza de su cargo  34.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35.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</si>
  <si>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ingeniería administrativa, ingeniería financiera, administración financiera, Administración de empresas, Administración Pública, contaduría pública, Economía, Estadística,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</si>
  <si>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de Procedmiento Administrativo y de lo Contencioso Administrativo. 19. Medir permanentemente los indicadores de gestion de la dependencia que sea asignado. 20. Cumplir, participar y promover activamente el Sistema de Gestion de Seguridad y Salud en el trabajo. 21. Hacer seguimientos a los Convenios Interadministrativos correspondientes al departamento administrativo de Planeación hasta su liquidación, Elaborando y presentando los Balances Económicos de estos, además llevar el control de los rendimientos financieros. 22. Apoyar en la elaboración de los Presupuestos del Comité Permanente de Estratificación 23. Asesorar a los acueductos veredales en cuanto al establecimiento de las bases administrativas y financieras para su funcionamiento.  24. Apoyar en la elaboración del marco fiscal de mediano plazo.,25. Apoyar desde el componente financiero la formulación, seguimiento y evaluación de los diferentes planes (POAI, Planes de Acción, Planes de inversión, Plan de Desarrollo, Plan Anual de adquisiciones, Plan Indicativo, plan plurianual de inversiones, entre otros), que posee la administración pública como herramientas para la planificación y eficiente gestión de los recursos. 26. Participar en los diferentes comités, juntas y grupos de trabajo en que le sean delegados por el jefe de la dependencia y aquellos que requieran de su asistencia. 27. Velar por la correcta ejecución de los recursos del Departamento Administrativo de Planeación, de manera que se apliquen adecuadamente y atendiendo los principios constitucionales y legales. 28. Preparar, analizar, elaborar y consolidar los informes del departamento administrativo de planeación de acuerdo con las necesidades de los usuarios y de las diferentes entidades de fiscalización y control.  29.  Elaborar los estudios previos, proyectos de pliegos de condiciones, evaluaciones, calificaciones de las propuestas y presentar los informes de ejecución y supervisión de la dependencia, que le sean asignados 30. Gestión, Control, Seguimiento, Evaluación y Liquidación del alumbrado público</t>
  </si>
  <si>
    <t>Estudio: Titulo formacion profesional en disciplina academica del Nucleo Basico del Conocimiento (NBC) en: Ingenieria Sanitaria e Ingenieria Civil,,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</si>
  <si>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Diseñar, elaborar e implementar los procesos y procedimientos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</si>
  <si>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CPCA 19. Medir permanentemente los indicadores de gestion de la dependencia que sea asignado. 20. Cumplir, participar y promover activamente el Sistema de Gestion de Seguridad y Salud en el trabajo. 21. Supervisar desde la Unidad de Servicios Públicos, la conformación y legalización de sistemas de acueducto y alcantarillado: i) Asesoría para la constitución de las Juntas Administradoras de los Acueductos ii) Asesoría para la adopción de las Juntas Administradoras de los Acueductos iii)       Seguimiento y evaluación de la administración y prestación del servicio de     acueductos veredales 22. Supervisar desde la unidad de servicios públicos el otorgamiento de los Subsidios a los estratos 1, 2 y 3: i) Formulación del Proyecto para la financiación del subsidio ii) Revisión de los requisitos habilitantes de los estratos subsidiables iii) Elaboración del acto administrativo para el pago de subsidios 23. Atender los trámites y servicios de la oficina de servicios públicos: i) Asesorías técnicas en la prestación de servicios ii) Acompañamiento normativo y jurídico en materia de servicios públicos iii) Gestión ante las empresas prestadoras de Servicios Públicos iv) Elaboración de la Estratificación en la Zona Urbana y Rural v) Liquidación de convenios vi) Supervisar la liquidación mensual del Alumbrado Público 24. Identificar las problemáticas de agua potable y saneamiento básico en la Zona Urbana y Rural,25. Elaborar estudios previos y diseños de las contrataciones relacionadas con los servicios públicos.  26. Supervisar las  obras en el sector de  servicios públicos 27. Apoyar en el diseño y construcción de sistemas de acueducto, alcantarillado en áreas urbanas y rurales. 28.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29.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</si>
  <si>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Formación Relacionada con el Campo Militar o Policial,  Derecho o que incluya materias criminológicas, penales, carcelarias, de seguridad o derechos humanos, Experiencia:12 meses Experiencia profesional  Relacionada</t>
  </si>
  <si>
    <t>Liderar los procesos de vigilancia, custodia, y traslado a diligencias judiciales y demás necesarias enmarcadas en el proceso penal del personal privado de la libertad que se encuentre recluido en el Centro Carcelario Héctor Abad Gómez del municipio de Barbosa, con el fin de garantizar la protección de sus derechos y así mismo el cumplimiento de la medida impuesta.</t>
  </si>
  <si>
    <t>1Aplicar los conocimientos técnicos o tecnológicos en la gestión de los procesos y/o procedimientos en los cuales participe y velar por su permanente actualización y mejora. 1.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2. Llevar y mantener actualizados los registros de carácter técnico y administrativo, y responder por la exactitud de los mismos. 3.    Apoyar la implementación de programas y estrategias que apunten a propiciar y fortalecer los procesos de la unidad operativa, mediante la aplicación de acciones y criterios metodológicos requeridos, con el propósito de alcanzar las metas establecidas en el Plan de Desarrollo. 4.    Revisar la información que se genere en cumplimiento de los trámites administrativos del equipo de trabajo, tomando como base la normatividad y las especificaciones técnicas, con el fin determinar la confiabilidad de los datos. 5.    Tramitar los asuntos de competencia del equipo de trabajo, de acuerdo con los métodos y procedimientos establecidos, para contribuir al desarrollo de los programas y proyectos del equipo de trabajo.   6.     Revisar, organizar e ingresar la información al sistema y mantener actualizada la información que le sea encomendada, de acuerdo con los parámetros establecidos, para que sirva de soporte a la toma de decisiones. 7.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Atender los diferentes requerimientos de los juzgados en los cuales se llevan los procesos de las personas privadas de la libertad. 8. Coordinar los desplazamientos del personal privado de la libertad a las diferentes diligencias judiciales en las cuales sean requeridos por el juez competente. 9. Coordinar con el personal de guardianes la seguridad y el orden interno de las instalaciones del centro carcelario.,37. Liderar y gestionar los procesos administrativos al interior de la Alcaldía de Barbosa, necesarios para el normal funcionamiento y prestación del servicio en el centro carcelario.</t>
  </si>
  <si>
    <t>Estudio: Título de formación técnica en materias judiciales, investigación judicial, ciencias sociales, Ley 1801 de 2016, artículo 206, parágrafo., Experiencia:12 meses Experiencia profesional  Relacionada</t>
  </si>
  <si>
    <t>Velar por la tranquilidad, la moralidad y el orden público en el Municipio  cumplir y hacer cumplir la Constitución, las Leyes, Ordenanzas, Acuerdos y demás normas vigentes. Contribuir al desarrollo Urbanístico, teniendo como prioridad el control urbano, la regulación del uso, ocupación y aprovechamiento del suelo y la protección del espacio público, procurando su destinación al uso común, garantizando una mejor calidad de vida para sus habitantes con acciones fundamentadas en principios  y valores como: respeto, honestidad, calidad y compromiso. Adelantar la acciones necesarias dentro del Municipio con el fin de dar cumplimiento a las normas urbanísticas y de construcción establecidas en el PBOT a través de la vigilancia y control dentro del territorio y los permisos y licencias expedidas por el Departamento Administrativo de Planeación</t>
  </si>
  <si>
    <t>1. Recibir quejas, peticiones, reclamos y sugerencias que se formulen en la Inspección relativas a los comportamientos que afectan la normatividad urbanística con el fin de dar respuestas oportunas y eficaces 2. Tramitar y realizar el procedimiento en cumplimiento de la ley 1801 de 2016, Título XIV, art. 135y ss. los comportamientos contrarios a la integridad urbanística 3. Remitir las diligencias relativas a quejas dentro o fuera de su jurisdicción, al funcionario que por razón de su competencia, corresponda la investigación. 4. Cumplir las órdenes y funciones que ordene  el superior jerárquico a la Inspección. 5. Prestar asesorías a la comunidad conforme a las competencias asignadas. 6. Llevar los registros y archivos de la Inspección debidamente organizados y actualizados, y rendir al Secretario de Gobierno los informes requeridos. 7. Participar en la ejecución de las campañas y programas que emprenda la administración tendiente a obtener y afianzar la seguridad ciudadana. 8. Conocer las querellas civiles de Policía. 9. Cumplir con las funciones y atribuciones establecidas en el  código nacional de policía y el código de convivencia de acuerdo a las facultades otorgadas por la ley 1801 de 2016 y demás normas complementarias. 10. Conocer en primera instancia de la aplicación de las medidas correctivas determinadas en el código nacional de policia y convivencia.,1. Colaborar en la ejecución de los programas y campañas que promueva y desarrolle la administración a través de la Secretaría de Gobierno. 2. . Velar por el orden y la moralidad pública en el municipio y cumplir las demás funciones que en éste campo le han sido conferidas por las disposiciones vigentes. 3. Tramitar los diferentes oficios que se reciben, relacionados con quejas y otras dando el procedimiento correspondiente. 4. Colaborar con otras dependencias de la administración municipal en actividades que tiendan a la preservación y conservación efectiva del Espacio Público. 5. Cumplir con las funciones contenidas en la Constitución, la Ley, los Decretos, Ordenanzas, Acuerdos, Manual de Funciones, Reglamentos Internos de la corporación Municipal y los procesos, que tengan que ver con la Inspección de Policía. 6. Formular y gerenciar los proyectos inherentes a su cargo, que se deban incorporar al Plan de Desarrollo Municipal y realizar las gestiones necesarias para asegurar la ejecución de los mismos. 7. Realizar las gestiones necesarias para asegurar la ejecución de los planes, programas y proyectos en los que interviene en razón del cargo. 8. Cumplir de manera efectiva la misión, visión, política y objetivos de calidad, y la ejecución de los procesos en que interviene en razón del cargo.  9. Responder por el cabal cumplimiento de los procesos bajo su responsabiliad y velar por su permanente actualiación y mejora. 10. Cumplir con las normas y reglamentos impartidos por el Alcalde Municipal, en  matería de sus funciones  así como también las funciones contenidas en la Constitución, la Ley, Ordenanzas, Acuerdos, Decretos, Manuales de Funciones y Reglamentos Internos de la Administración Municipal.,1. Fomentar una cultura y clima organizacional que generen buenas relaciones interpersonales y, la comunicación asertiva entre su grupo de trabajo.  2. . Responder por la aplicación de los métodos y procedimientos del sistema de control interno y velar por la calidad, eficiencia y eficacia del mismo. 3. Responder por el inventario y buen uso de los bienes muebles e inmuebles a su cargo.  4. Desempeñar las demás funciones que le sean asignadas por el Secretario de Gobierno, las que reciba por la delegación y aquellas inherentes a las que desarrolla la dependencia. 5. Aplicar y ejecutar procesos de tramite de comportamiento contrarios a la convivencia  6.  Velar por el cumplimiento de la Ley del control Urbano que tifica posibles sanciones urbanisticas, ejerciendo control y vigilancia sobre los diferentes usos del suelo del Municipio de Barbosa. 7. Realizar labores de Inspección, vigilancia y control sobre infracciones urbanisticas en el espacio publico y privado, velando porque se adelanten las acciones de su competencia cuando se detecte cualquier tipo de comportamiento contrario a la intnegridad urbanística. 8. Prestar asesoria a la comunidad del Municipio de Barbosa, mediante la realizacion de capacitaciones, con el fin de fortalecer el conocimiento de la normatividad vigente de las normas urbanísticas. 9. Solicitar el apoyo técnico de las demas areas del Departamento Adminsitrativo de Planeación y otras unidades ejecutoras de la Adminsitracion Municipal., aplicando el Código Nacional de Policia y Convivencia, vigente para dirigir, coordinar y ejecutar las labores de Inspección, vigilacia y control, de oficio o a solicitud de parte. 10. Conminar a los responsables de la posibles infracciones urbanisitcas a cargo de la Inspeccion de Control Urbanístico. 11. Verificar que las obras civiles y en general todas las actuaciones urbanisticas posean la licencia correspondiente y se impongan las medidas preventivas de suspension, sancion o demolicion en caso de ser necesario.</t>
  </si>
  <si>
    <t>Estudio: Título de formación técnica en: materias judiciales, investigación judicial, gestión pública, administración pública Ley 1801 de 2016, artículo 206, parágrafo., Experiencia:12 meses Experiencia profesional  Relacionada</t>
  </si>
  <si>
    <t>Velar por la tranquilidad, la moralidad y el orden público en el Municipio  cumplir y hacer cumplir la Constitución, las Leyes, Ordenanzas, Acuerdos y demás normas vigentes.</t>
  </si>
  <si>
    <t>1. Recibir quejas que se formulen en la Inspección, relativas a conductas contrarias a la convivencia en el Municipio. 2. Tramitar y realizar el procedimiento de las conductas contrarias a la convivencia en cumplimiento de la ley 1801 de 2016 3. Remitir las diligencias relativas a quejas dentro o fuera de su jurisdicción, al funcionario que por razón de su competencia, corresponda la investigación. 4. Cumplir las órdenes y funciones que ordene  el superior jerárquico  a la Inspección. 5. Prestar asesorías a la comunidad conforme a las competencias asignadas. 6. Llevar los registros y archivos de la Inspección debidamente organizados y actualizados, y rendir al Secretario de Gobierno los informes requeridos. 7. Participar en los Consejos de Seguridad y en la ejecución de las campañas y programas que emprenda la administración tendientes a obtener y afianzar la seguridad ciudadana. 8. Conocer las querellas civiles de Policía.  9. Diligenciar las distintas comisiones de carácter civil que le sean conferidas por los funcionarios competentes o por el Alcalde en aquellos asuntos en que por disposiciones legales son privativas de dichos funcionarios. 10. Cumplir con las funciones y atribuciones establecidas en el  código nacional de policía y el código de convivencia ciudadana de acuerdo a las facultades otorgadas por la ley 1801 de 2016 y demás normas complementarias.,1. Conocer en primera instancia de la aplicación de las medidas correctivas determinadas en el código nacional de policia y convivencia ciudadana.  2. Colaborar en la ejecución de los programas y campañas que promueva y desarrolle la administración a través de la Secretaría de Gobierno. 3. . Velar por el orden y la moralidad pública en el municipio y cumplir las demás funciones que en éste campo le han sido conferidas por las disposiciones vigentes. 4. Tramitar los diferentes oficios que se reciben, relacionados con quejas y otras contravenciones policivas dando el procedimiento correspondiente. 5. Colaborar con la subsecretaría de Gestión Ambiental en el control y vigilancia a la explotación y el aprovechamiento racional y desarrollo sostenido de los recursos naturales renovables y no renovables. 6. Colaborar con otras dependencias de la administración municipal en actividades que tiendan a la preservación y conservación efectiva del Espacio Público. 7. Cumplir con las funciones contenidas en la Constitución, la Ley, los Decretos, Ordenanzas, Acuerdos, Manual de Funciones, Reglamentos Internos de la corporación Municipal y los procesos, que tengan que ver con la Inspección de Policía. 8. Formular y gerenciar los proyectos inherentes a su cargo, que se deban incorporar al Plan de Desarrollo Municipal y realizar las gestiones necesarias para asegurar la ejecución de los mismos. 9. Realizar las gestiones necesarias para asegurar la ejecución de los planes, programas y proyectos en los que interviene en razón del cargo. 10. Cumplir de manera efectiva la misión, visión, política y objetivos de calidad, y la ejecución de los procesos en que interviene en razón del cargo.,1. Responder por el cabal cumplimiento de los procesos bajo su responsabiliad y velar por su permanente actualiación y mejora. 2. Cumplir con las normas y reglamentos impartidos por el Alcalde Municipal, en  matería de sus funciones  así como también las funciones contenidas en la Constitución, la Ley, Ordenanzas, Acuerdos, Decretos, Manuales de Funciones y Reglamentos Internos de la Administración Municipal.  3. Fomentar una cultura y clima organizacional que generen buenas relaciones interpersonales y, la comunicación asertiva entre su grupo de trabajo.  4. . Responder por la aplicación de los métodos y procedimientos del sistema de control interno y velar por la calidad, eficiencia y eficacia del mismo. 5. Responder por el inventario y buen uso de los bienes muebles e inmuebles a su cargo.  6. Desempeñar las demás funciones que le sean asignadas por el Secretario de Gobierno, las que reciba por la delegación y aquellas inherentes a las que desarrolla la dependencia. 7. Certificacion de peajes previa verificacion de requisitos. 8. Tramitar amparos policivos. 9. Otorgar permisos de trasteos. 10. Otorgar licencias de inhumacion. 11. Aplicar y ejecutar procesos de tramite de contravenciones.</t>
  </si>
  <si>
    <t>Estudio: Titulo obtenido como Técnico en Transporte y Seguridad vial ó Técnico en Tránsito y Transporte ó Técnico Laboral en Competencias de Tránsito y Transporte terrestre o en Áreas Jurídicas, Experiencia:12 meses Experiencia Relacionada</t>
  </si>
  <si>
    <t>Regular, vigilar y controlar la circulación vehicular y peatonal, teniendo en cuenta el cumplimiento de las normas de tránsito y transporte y las disposiciones ambientales, con el propósito de mejorar la movilidad y seguridad vial del Municipio de Barbosa</t>
  </si>
  <si>
    <t>1. Velar por el cumplimiento de las normas de tránsito y del transporte por parte de conductores y peatones en las vías públicas, mediante el monitoreo de las vías, verificación de los documentos del vehículo y demás requisitos determinados en la Ley, con el propósito de contribuir a la movilidad del Municipio de Barbosa. 2. Tener conocimiento de  funciones de policía Judicial, de acuerdo al Código de Procedimiento Penal y Código Nacional de Tránsito, garantizando el desarrollo de los procesos. 3. Orientar a la comunidad sobre el cumplimiento de las normas de Tránsito y Transporte, teniendo en cuenta los procedimientos establecidos, con el fin de fomentar la cultura vial que garantice el bienestar de la comunidad. 4. Realizar informes técnicos de los diferentes tipos de accidente de tránsito de acuerdo con los lineamientos establecidos, e informarlos a las dependencias responsables del proceso o a las autoridades competentes en los términos que contempla la ley. 5. Revisar los documentos relacionados con el cumplimiento de las normas ambientales de tránsito y transportes, propendiendo por el mejoramiento de la calidad del aire y disminución de los niveles de contaminación ambiental. 6. Coordinar el estudio y proyectar las solicitudes de permiso para cierre de vías por obras cíviles, y en general para cualquier evento. 7. Responder por el cabal cumplimiento de los proceso bajo su responsabilidad y velar por su permanente actualiación y mejora. 8. Verificar  la elaboracion del informe de contravenciones, al igual que el formato de choques, accidentes y resultados de examenes de embriaguez con su respectivo consecutivo, de acuerdo con los parametros establecidos y la ley 156.,1. Llevar consolidado estadístico de los vehículos inmovilizados, de acuerdo a los reportes presentados por los Agentes de Tránsito. 2. Coordinar con la Subsecretría de Movilidad, la asistencia de los Agentes de Tránsito a las capacitaciones de acuerdo al cronograma establecido. 3. Coordinar la distribucion de los sitios de trabajo de los Agentes de Transito, de acuerdo con el cronograma de actividades. 4. Acompañar las actividades de control: Operativos, Control de Tránsito y Transporte Publico colectivo, individual, veredal, escolar, de alimentos y los demás que corresponda.  5. Ejercer funciones de policia judicial, de acuerdo al código de Procedimiento Penal y Código Nacional de Tránsito, garantizando el desarrollo de los procesos. 6. Coordinar el desarrollo de los eventos que involucren o afecten el flujo vehicular y que esten autorizados por las autoridades respectivas. 7. Cumplir, participar y promover activamente el Sistema de Gestión de Seguridad y Salud en el trabajo. 8. Responder por la aplicación de los procesos y procedimientos del Sistema de Gestion de la Calidad y del Modelo Estandar de Control Interno que le sean asignados. MECI. 9. Apoyar en las respuestas de los derechos de peticion inherentes al cargo en los términos establecidos por ley. 10. Controlar que los vehículos inmovilizados o retenidos, sean conducidos a las instalaciones de la Secretaria de Movilidad u otros lugares autorizados, según lo demande el procedimiento.  11. Disponer la entrega de vehiculos en cumplimiento a ordenes de la autoridad competente o cuando las normas de Tránsito y Transporte lo faculte, poniéndolos a disposición de la autoridad correspondiente y bajo inventario.  12. Ejercer funciones de carácter regulatorio y sancionatorio frente al incumplimiento de la normatividad de Tránsito.,1. Calificar y aprobar el Plan de Manejo de Tránsito, el Plan Estratégico de Seguridad Vial 2. Tramitar las infracciones de Tránsito y Transporte cometidas en la localidad 3. Operar las plataformas de el sistema de informacion de la Secretaria de Movilidad QX-TRANSITO y SIMIT 4. Acompañar y evaluar a los estudiantes que prestan sus servicios de  practicas de etapa productiva  5. Garantizar el correcto manejo y archivo de los documentos que se generan en la dependencia y relación con sus atribuciones y los que reciben 6. Desempeñar las demás funciones asignadas por su jefe inmediato de acuerdo con el nivel, la naturaleza y el área de desempeño del empleo. 7. Garantizar Participar en las auditorías internas de calidad, haciendo sugerencias y correcciones que deben efectuarse para cumplir con el Sistema de Gestión de Calidad. en el desarrollo de los procedimientos las funciones de policía judicial ejercidas de acuerdo a las normas del código de procedimiento Penal y Código Nacional de Tránsito 8. Orientar a la  comunidad orientada sobre el cumplimiento de las normas de tránsito y  transporte, teniendo en cuenta los procedimientos establecidos para fomentan la cultura vial. 9. Verificar el correcto diligenciamiento de las órdenes de comparendo y demás informes por violaciones a las normas de tránsito y transporte. 10. Realizar seguimiento a los procesos del Sistema Gestión de Calidad (SGC ) ejecutados en la Secretaría de Movilidad. 11. Realizar el proceso de evaluación de satisfacción del cliente externo, para garantizar a los diferentes estamentos eficacia y calidad en los servicios prestados 12. Apoyar sensibilización del personal en temas relacionados con el SGC 13. Realizar el control de los documentos y registros que generan en los diferentes procesos 14. Propender por la capacitación permanente en la normatividad de tránsito y la actualización de los agentes de tránsito.,1. Contribuir en el proceso y desarrollo del plan de seguridad vial propuesto por la Secretaría de Movilidad. 36. Desempeñar las demás funciones asignadas por su jefe inmediato de acuerdo con el nivel, la naturaleza y el área de desempeño del empleo.</t>
  </si>
  <si>
    <t>Estudio: Título de formación técnica, tecnológica o terminación y aprobación del pensum académico de educación superior en formación profesional en los siguientes núcleos básicos de conocimiento (NBC): electricista.,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</si>
  <si>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Realizar trámites de facturación y solicitudes de servicios públicos ante EPM. 8. Realizar mantenimiento de alumbrado público, en placas polideportivas de las Instituciones Educativas y recreacionales del Municipio y zona Rural.,17. Realizar mantenimiento preventivo y correctivo del sistema eléctrico en todas las sedes de la Administración Municipal. 18. Realizar mantenimiento eléctrico a las sedes Educativas del Municipio.   19. Brindar apoyo logístico en los diferentes eventos, que se realicen por parte de la Administración Municipal. 20. Brindar apoyo a la oficina de servicios públicos, en visitas de campo y alumbrado público. 21. Realizar mantenimiento eléctrico a los escenarios deportivos de las instalaciones del INDER.</t>
  </si>
  <si>
    <t>Estudio: Título de formación técnica, tecnológica en áreas: Administración,  gestión pública, administración pública, gestión social., Experiencia:12 meses Experiencia profesional  Relacionada</t>
  </si>
  <si>
    <t>Coordinar las labores de apoyo y control sobre el Espacio Público del municipio de Barbosa que se lidera en la Secretaría de Gobierno y Convivencia Ciudadana para el desarrollo de los planes, programas y proyectos encargados a la dependencia  así mismo dar cumplimiento a los trámites propios relacionados con el funcionamiento de los establecimientos de comercio, ejerciendo además actividades de control a la contaminación auditiva que generan los bares, tabernas, cantinas y demás establecimientos con actividad comercial similar.</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</si>
  <si>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espacio público,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ios usuarios de la Alcaldía de Barbosa,1. Brindar orientación sobre los asuntos de su competencia, a quien lo solicite, a través de los instrumentos y tecnologías disponibles, así como los procedimientos establecidos, para cumplir con los requerimientos legales y servicio a ios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Coordinar el personal auxiliar que ejerce control sobre la actividad comercial en el municipio de Barbosa, asegurando que se cumpla con los requisitos de ley para su funcionamiento.  7. Apoyar y coordinar la actividad el control sobre la emisión de ruidos y/o la contaminación auditiva que puedan generar los establecimientos de comercio, en especial los bares, tabernas, heladerias, cantinas, tiendas mixtas y demás similares.,1. Apoyar al personal auxiliar de la dependencia que ejerce control a los venteros ambulantes y estacionarios del municipio verificando que éstos cumplan con los requisitos legales para su funcionamiento y que a su vez paguen los impuestos correspondientes, evitando además que se haga una invasión desmesurada del espacio público. 2. Desempeñar las demás funciones asignadas por su jefe inmediato de acuerdo con el nivel, naturaleza y el área de desempeño del cargo.</t>
  </si>
  <si>
    <t>Estudio: De conformidad con lo establecido en la Ley 1310 de 2009, es requisito: 1. Ser colombiano con situación militar definida 2. Poseer licencia de conducción de segunda (2ª) y cuarta (4ª) categoría como mínimo. (En la actualidad A2 y C1 respectivamente) 3. No haber sido condenado en cualquier época por sentencia judicial, pena privativa de la libertad, excepto por delitos políticos culposos. 4. Ser mayor de edad. 5. Cursar y aprobar el programa de capacitación (cátedra de formación e intensidad mínima establecida por la autoridad competente). 6. Acreditar estudios y Técnicos en Transporte y Seguridad Vial ó Técnico en Tránsito y Transporte ó Técnico Laboral en Competencias de Tránsito y Transporte terrestre (cátedra de formación e intensidad mínima establecida por la autoridad competente, Ley 1310 de 2009, en el Articulo N°3 concordado con el Articulo N° 6 de la misma norma y Resolución 4548 del 1 de Noviembre de 2013 y Resolución 1943 del 14 de Julio de 2014., Experiencia:12 meses Experiencia relacionada</t>
  </si>
  <si>
    <t>Colaborar en la planeación y programación de las actividades pedagógicas, de participación ciudadana y las relacionadas con el control del flujo vehicular, el transporte y la movilidad, teniendo en cuenta el desarrollo de eventos públicos, los operativos de tránsito, la disponibilidad de los Agentes de Tránsito, entre otros  con el fin de garantizar la vigilancia y regulación del tránsito del Municipio</t>
  </si>
  <si>
    <t>1. Participar en la planeación, coordinación y programación de las actividades culturales, recreativas, deportivas, entre otras, relacionadas con la vigilancia del transporte y tránsito en la jurisdicción Municipal, con el fin de garantizar la seguridad vial. 2. Elaborar los  informes de contravenciones, al igual que el formato de choques, accidentes y resultados de examenes de embriaguez con su respectivo consecutivo, de acuerdo con los parametros establecidos y la ley 156 en caso de requerirse. 3. Colaborar con la asignación de los Agentes de Tránsito por zonas mediante la conformación de grupos y teniendo en cuenta los cambios que se requieran, con el fin de garantizar el cumplimiento de las actividades del equipo de trabajo 4. Informar por escrito todas las violaciones a las normas de tránsito y transporte que tenga conocimiento, mediante el diligenciamiento de órdenes de comparendos y demás informes pertinentes en caso de requerirse. 5. Apoyar e informar todo tipo de accidentes y casos de tránsito, levantado el respectivo informe, remitiéndolo a la autoridad competente para su estudio en el término de 12 horas siguientes a su conocimiento. 6. Asistir al Subsecretario de Tránsito y Transporte en la elaboración del cuadro de turnos de los Agentes de Tránsito, en atención a la necesidad del servicio y de las novedades administrativas que se presenten. 7. Informar oportunamente a la Secretaría de Servicios Administrativos los reportes de festivos, dominicales y porcentajes nocturnos de las funciones realizadas por los Agentes de Tránsito. 8. Coordinar programas de capacitación para los Agentes de Tránsito, de acuerdo con las necesidades del equipo de trabajo, con el fin de buscar un mejor desempeño laboral y personal. 9. Coordinar la atención en accidentes de tránsito. 10. Asistir a las audiencias para clarificar todo tipo de procedimientos, en accidentes, homicidios y demás procesos contravencionales en los que actué.,1. Revisar las quejas que presenta la comunidad en cuanto a la movilidad, dar trámite oportuno y realizar seguimiento. 2. Coordinar los operativos de control en lugares estratégicos del Municipio con el fin de reducir los niveles de accidentalidad y mejorar las condiciones de seguridad vial. 3. Organizar con el área responsable, como mínimo anualmente un (1) curso de actualización en normas y procedimientos de tránsito y transporte, seguridad vial y policía judicial, relaciones humanas, éticas y morales, dirigidas a los Agentes de Tránsito e impartidos por personas o entidades idóneas en el tema. 4. Ejecutar las actividades de control: Operativos, Control de Transito y Transporte Publico colectivo, individual, veredal, escolar, de alimentos y los demás que corresponda 5. Garantizar la seguridad vial mediante la planeación, coordinación y programación de las actividades culturales, recreativas y deportivas, relacionadas con la vigilancia del Transporte y Tránsito en la localidad 6. Desarrollar un sistema de participación ciudadana, con el objeto de fortalecer las relaciones entre el ciudadano y la institución, estableciendo mecanismos efectivos para que se expresen y sean atendidos distintos intereses sectoriales y regionales, pertinentes al servicio de los Agentes de Tránsito. 7. Velar por el desarrollo de funciones preventivas, correctivas, de asistencia técnica, de vigilancia y de control de las normas de tránsito y transporte. 8. Elaborar planes de contingencia que permitan prevenir o superar crisis en el flujo vehicular. 9. Atender, tramitar y verificar el cumplimiento de la respuesta a las solicitudes de la comunidad, reportadas a la  Secretaría de Movilidad 10. Aplicar e implementar las estrategias y acciones del Sistema de Gestión de Calidad y el Modelo Estándar de Control Interno, que le correspondan a su área.,1. Tener disponibilidad permanente para el cumplimiento de sus funciones en caso de emergencia. 2. Llevar y mantener actualizados los registros de carácter técnico, administrativo y financiero y responder por la exactitud de los mismos. 3. Orientar a los usuarios y suministrar la información que les sea solicitada, de conformidad con los procedimientos establecidos. 4. Responder por el inventario y buen uso de los bienes muebles e inmuebles a su cargo 5. Realizar el control de los documentos y registros que se generen en los diferentes procesos. 6. Garantizar el correcto manejo del archivo y de los documentos que se generen en relación con sus atribuciones.  7. Desempeñar las demás funciones que le sean asignadas por el jefe inmediato, las que reciba por delegación y aquellas inherentes al desarrollo de la dependencia.</t>
  </si>
  <si>
    <t>Estudio: De conformidad con lo establecido en la Ley 1310 de 2009, es requisito: 1. Ser colombiano con situación militar definida 2. Poseer licencia de conducción de segunda (2ª) y cuarta (4ª) categoría como mínimo. (En la actualidad A2 y C1 respectivamente) 3. No haber sido condenado en cualquier época por sentencia judicial, pena privativa de la libertad, excepto por delitos políticos culposos. 4. Ser mayor de edad. 5. Cursar y aprobar el programa de capacitación (cátedra de formación e intensidad mínima establecida por la autoridad competente). 6. Acreditar estudios y Técnicos en Transporte y Seguridad Vial ó Técnico en Tránsito y Transporte ó Técnico Laboral en Competencias de Tránsito y Transporte terrestre (cátedra de formación e intensidad mínima establecida por la autoridad competente, Ley 1310 de 2009, en el Articulo N°3 concordado con el Articulo N° 6 de la misma norma y Resolución 4548 del 1 de Noviembre de 2013 y Resolución 1943 del 14 de Julio de 2014., Experiencia:Seis meses experiencia relacionada</t>
  </si>
  <si>
    <t>Velar por el orden del flujo vehicular y peatonal en las vías públicas, desarrollar funciones preventivas, de asistencia técnica, de vigilancia y control de las normas de tránsito y transporte, conforme a las normas y procedimientos vigentes</t>
  </si>
  <si>
    <t>1. Participar en la planeación, coordinación y programación de las actividades culturales, recreativas, deportivas, entre otras, relacionadas con la vigilancia del transporte y tránsito en la jurisdicción Municipal, con el fin de garantizar la seguridad vial. 2. Informar por escrito todas las violaciones a las normas de tránsito y transporte que tenga conocimiento, mediante el diligenciamiento de órdenes de comparendos y demás informes pertinentes. 3. Conocer e informar todo tipo de accidentes y casos de tránsito, levantado el respectivo informe, remitiéndolo a la autoridad competente para su estudio en el término de 12 horas siguientes a su conocimiento. 4. Ejercer el control y administración de las cámaras de vigilancia de las vías públicas previa asignación del jefe inmediato. Así como informar por escrito todas las violaciones a las normas de tránsito y transporte que tenga conocimiento a través de las cámaras, mediante el diligenciamiento de órdenes de comparendos y demás informes pertinentes  Esto cuando existan cámaras de foto detención. 5. Firmar el libro de recibo de libretas de comparendos cuando sean manuales, verificando que el consecutivo esté completo, o en caso contrario del recibo del dispositivo electrónico para el registro de los mismos verificando su buen estado de funcionamiento. 6. Entregar diariamente al Auxiliar Administrativo designado al finalizar el turno de servicio las ordenes de comparendo consecutivas que hayan sido diligenciadas por concepto de infracciones, accidentes de tránsito, decomisos y anulados. 7. Elaborar los  informes de contravenciones, al igual que el formato de choques, accidentes y resultados de examenes de embriaguez con su respectivo consecutivo, de acuerdo con los parametros establecidos y la ley 156. 8. Inmovilizar los vehículos automotores cuando las normas lo determinen.,9. Conducir o hacer conducir todo tipo de vehículos que sean inmovilizados o retenidos a las instalaciones de la Secretaría de Movilidad u otros lugares autorizados, según lo demande el procedimiento. 10. Retener las licencias de conducción cuando los conductores sean reincidentes ó en los casos contemplados en la ley. 11. Pasar a reporte a los diferentes entes judiciales cuando hay accidentes de tránsito con lesiones. 12. Ejecutar las actividades de control: Operativos, Control de Transito y Transporte Publico colectivo, individual, veredal, escolar, de alimentos y los demás que corresponda. 13. Registrar las órdenes de comparendo en el dispositivo electrónico suministrado por la Secretaría de Movilidad, asegurándose que los datos ingresados sean correctos. Si son elaborados manualmente, diligenciar con letra clara las órdenes de comparendo, asegurándose que los datos en ellas contenidos sean correctos, sin tachaduras ni enmendaduras, de lo contrario se procederá a generar una nueva orden, anulándose la anterior y pasando el reporte de las causales de lo ocurrido al jefe inmediato, verificando en todo momento la información con la cedula del presunto infractor.  14. Tener disponibilidad permanente para el cumplimiento de sus funciones en caso de emergencia. 15. Cumplir estrictamente las normas sobre seguridad industrial y de prevención de accidentes de trabajo que se le impartan, por la naturaleza del cargo. 16. Conducir los vehículos de la Administración  Municipal cuando se le requiera en el ejercicio de sus funciones. 17. Presentar diariamente al jefe inmediato un reporte de semáforos que presentan defectos en su funcionamiento o en el control de tiempos. 18. 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vigentes.,19. Realizar los inventarios de vehículos inmovilizados, de manera correcta y oportuna. 20. Responder por el cabal cumplimiento de los procesos bajo su responsabilidad y velar por su permanente actualización y mejoramiento. 21. Responder por la aplicación de los métodos y procedimientos del Sistema de Control Interno y velar por la calidad, eficiencia y eficacia del mismo.  22. Cumplir con las funciones contenidas en la Constitución, la Ley, los Decretos, Ordenanzas, Acuerdos, Manual de Funciones, Reglamentos Internos de la corporación Municipal. 23. Asistir a las audiencias para clarificar todo tipo de procedimientos, en accidentes, homicidios y demás procesos contravencionales. 24. Asistir a capacitaciones y reuniones programadas por la Secretaría y Administración Central. 25. Proteger y responder por  los activos de la Secretaría de Movilidad y en especial por los asignados mediante inventario. 26. Controlar el flujo vehicular y peatonal en las vías públicas del Municipio. 27. Ejercer funciones preventivas, de asistencia técnica, de vigilancia y control de las normas de tránsito y transporte frente a los ciudadanos. 28. Hacer las normas de tránsito y del transporte por parte de conductores y peatones en las vías públicas. 29. Diligenciar  de órdenes de comparendos y demás informes derivados de las infracciones de tránsito.</t>
  </si>
  <si>
    <t>Estudio: Título de formación técnica profesional o tecnológica en construcción, delineante de Arquitectura  o terminación   y  aprobación del pénsum académico de educación superior en los siguientes núcleos básicos del conocimiento NBC:, arquitectura, Construcciones civiles, Experiencia:12 meses Experiencia relacionada</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</si>
  <si>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</si>
  <si>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Apoyar los procesos y procedimientos inherentes a su cargo de acuerdo con los estandares del Sistema Integrado de Planeación y Gestión MIPG 3.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4. Apoyar al nivel profesional en las labores de supervisión de los contratos, de acuerdo con la Ley vigente y todas las normas que la regulen y se le apliquen para garantizar la transparencia de los procesos de la dependencia. 5. Colaborar en la gestión de la contratación requerida para los programas, siguiendo los trámites necesarios con criterios de eficiencia y eficacia para el cumplimiento de los objetivos propuestos. 6. Desempeñar las demás funciones asignadas por su jefe inmediato de acuerdo con el nivel, naturaleza y el área de desempeño del cargo. 7. Realizar Visitas de alineamiento para proyectos urbanísticos, Visitas a campo para verificación de retiros viales, Visitas a campo para verificación de retiros a quebradas y rio, Visitas a campo para verificación de retiros a torres de energía, Inspección básica del terreno donde se construirá, Revisión de índices de construcción, Registro de la visita para posterior informe 8. Elaboración de notificaciones a vecinos para procesos constructivos urbanos y rurales,1. Interpretación de planos, necesario para la verificación en campo de las construcciones a legalizar 2. Realizar acompañamiento a las Unidades dentro de la secretaría para el desarrollo de precaución y prevención con relación a las construcciones 3. Acompañamiento a la Unidad ante las entidades Ambientales para la aplicación y concertación de normas dentro del territorio 4. Manejo de Sistema de información geográfica ArcGis 5. Manejo del software AutoCad  6. Elaborar las liquidaciones de las obligaciones urbanísticas que se generen, según las solicitudes, con el fin de dar cumplimiento al Plan de Ordenamiento Territorial – POT 7. Expedir certificado de permiso de ocupación para obras urbanísticas menores, una vez verificado el cumplimiento de lo aprobado en la licencia urbanística 8. Remitir a la Inspección de Policía Urbana, los casos en los cuales se evidencian construcciones sin licencia o aquellos en los cuales no se está construyendo conforme a la licencia otorgada, con el fin de iniciar procesos sancionatorios, además situaciones que aunque no son sancionables si son de obligatorio cumplimiento por parte del constructor,1. Realizar la ejecución de los trámites de carácter administrativo en la Oficina de Licenciamiento del municipio, de acuerdo con procedimientos, normatividad y parámetros establecidos. 2. Mantener actualizada la información que requieran los ciudadanos y usuarios de la Oficina de Licenciamiento del municipio, consultando en las fuentes de información pertinentes 3. Apoyar el procesamiento operativo de la información relacionada con la gestión de la Oficina de Licenciamiento del municipio, teniendo en cuenta parámetros establecidos. 4. Apoyar la elaboración de los reportes de ejecución de los diferentes planes, programas y/o proyectos del área, según requerimientos y en los medios establecidos 5. Producir documentos de apoyo administrativo en los tiempos establecidos y según normas técnicas de producción documental 6. Expedir Certificaciones urbanísticas (nomenclatura)  7. Expedir la certificación de la radicación de documentos en el Municipio de Barbosa, según la normatividad urbanística  8. Ejecutar prácticas de trabajo seguras y saludables según reglamentación institucional y normatividad legal vigente   9. Identificar los parámetros de utilización y cuidado de los útiles y equipo de trabajo de acuerdo con disposiciones técnicas y/o institucionales.</t>
  </si>
  <si>
    <t>Estudio: Título de formación técnica o tecnológica en: construcciones civiles, diseños de estructuras civiles, diseño o terminación   y  aprobación del pensum académico de educación superior en los siguientes núcleos básicos del conocimiento NBC: Licenciatura, Ingeniería civil, Ingeniería Ambiental, ingeniería Geológica, Ingeniería Hidráulica, Profesional Agroforestal o forestal, Construcción en Arquitectura e Ingeniería, Arquitecto Constructor.,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</si>
  <si>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En materia de conocimiento del Riesgo,1. Identificación de escenarios de riesgos y su priorización para estudio con mayor detalle y generación de los recursos necesarios para su intervención. 2. Identificación de los factores del riesgo, entiéndase: amenaza, exposición y vulnerabilidad, así como los factores subyacentes, sus orígenes, causas y transformación en el tiempo. 3. Análisis y evaluación del riesgo incluyendo la estimación y dimensionamiento de sus posibles consecuencias 4. Monitoreo y seguimiento del riesgo y sus componentes. 5. Comunicación del riesgo a las entidades públicas, privadas y a la población, con fines de información pública, percepción y toma de conciencia. 6. Construcción, Evaluación y Seguimiento al Plan de gestión del riesgo 7. En materia de Reducción del Riesgo: 8. Intervención prospectiva mediante acciones de prevención que eviten la generación  9. de nuevas condiciones de riesgo. 10. Intervención correctiva mediante acciones de mitigación de las condiciones de riesgo existente.,1. Protección financiera mediante instrumentos de retención y transferencia del riesgo. 2. En materia de Manejo del Desastre:  3. Preparación para la respuesta frente a desastres mediante organización, sistemas de alerta, capacitación, equipamiento y entrenamiento, entre otros. 4. Preparación para la recuperación, llámese: rehabilitación y reconstrucción. 5. Respuesta frente a desastres con acciones dirigidas a atender la población afectada y restituir los servicios esenciales afectados. 6. ecuperación, llámese: rehabilitación y reconstrucción de las condiciones socioeconómicas, ambientales y físicas, bajo criterios de seguridad y desarrollo sostenible, evitando reproducir situaciones de riesgo y generando mejores condiciones de vida. 7. Estrategia Municipal de Respuesta a Emergencias 8. Levantar los inventarios de eventos catastróficos y apoyar en las campañas de prevención, mitigación y atención del riesgo. 9. realizar visitas técnicas de identificación, valoración y análisis del Riesgo,1. articular conceptos técnicos con los funcionarios de control urbanístico y licencias para un óptimo servicio de la Gestión del Riesgo en el Territorio.  2. Apoyar la realización de presupuestos y cantidades de obra. 3. Articular con la unidad de vivienda los procesos de intervención de viviendas afectadas por eventos naturales y/o antrópicos. 4. Elaborar informes y comunicados sobre aspectos relacionados con la gestión realizada. 5. Mantener una buena articulación con los cuerpos de atención y de socorro, para la atención de eventos que se puedan presentar 6. Sensibilización y acompañamiento a las comunidades con relación a la    educación en los procesos de la gestión del riesgo</t>
  </si>
  <si>
    <t>Estudio: Título de formación técnica, tecnológica  en administración, formulación de proyectos, gestión de proyectos, gestión en administración pública, administrador de obras civiles, técnica en sistemas y contabilidad o terminación y aprobación del pénsum académico de educación superior en formación profesional  en núcleo básico de conocimiento: Administración, Gestión Pública,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</si>
  <si>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Identificación de necesidades y atención a los trámites y servicios de la unidad operativa de vivienda,1. Gestión y control de la base de datos correspondiente a las familias dentro del territorio con necesidades de mejoramiento de vivienda, vivienda nueva, familias desplazadas y víctimas de la violencia  2. Acompañamiento social a la comunidad en lo referente a proyectos y programas que tenga la Unidad de Vivienda 3. Realizar entregas , seguimiento y control a los materiales destinados como beneficios para la construcción de mejoramientos de vivienda  4. Gestionar la documentación para los diferentes convenios y contratos  que elabore la unidad de vivienda  5. Acompañar y asesorar a la comunidad en general sobre proyectos y procesos de mejoramiento y/o adquisición de vivienda 6. Hacer el respectivo seguimiento administrativo, financiero,  social y ambiental  a las obras correspondientes a la unidad de vivienda  y llenar las fichas de informe de acuerdo a las directrices del jefe inmediato, con el propósito de verificar avances. 7. Apoyar en la realización de visitas técnicas de identificación de necesidades para aplicar al subsidio de vivienda, clasificarla y dar un concepto de favorabilidad para aplicar la asignación de los recursos de subsidios de vivienda 8. Asesorar, apoyar e impulsar programas de vivienda de interés social en el municipio,1. Efectuar el acompañamiento técnico y administrativo para la formulación de los planes, programas y proyectos de vivienda de interés social y prioritaria 2. Ejercer la dirección y coordinación de los servicios y programas de Vivienda de Interés Prioritario en el territorio 3. Atender las solicitudes de los hogares relacionadas a los procesos de convocatoria en las diferentes modalidades de vivienda 4. Realizar el seguimiento a la ejecución de los diferentes proyectos de vivienda de interés social para generar el respectivo informe. 5. Realizar la estructuración de los proyectos de vivienda de interés social y/o prioritario en sus diferentes modalidades, que serán objeto de presentación ante las entidades del orden Nacional para la consecución de recursos 6. Revisar los proyectos para la emisión de concepto de viabilidad financiera de los planes, programas y proyectos de vivienda de interés social en del municipio, de acuerdo con los lineamientos establecidos.</t>
  </si>
  <si>
    <t>Estudio: Título de formación técnica profesional, tecnológica en auxiliar administrativo, asistente administrativo, gestión administrativa, gestión pública, sistemas de información, sistematización de datos, archivo, gestión documental, servicio al cliente  o terminación y aprobación del pensum académico de educación superior en formación profesional  en núcleo básico de conocimiento : administración de empresas, administración pública.,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</si>
  <si>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Manejo de la plataforma SIBEN APP,1. Manejo de DMC para aplicación de encuestas  2. Administrar y actualizar la base de datos del SISBEN de acuerdo a los requerimientos legales y/o sistemas de información y hacer entrega oportuna al Departamento Nacional de Planeación  3. Realizar encuestas SISBEN por demanda e inclusión de personas a las fichas de los hogares, haciendo uso del Dispositivo Móvil de Captura   4. Realizar los retiros y modificaciones que los usuarios soliciten en el software local  5. Coordinar, gestionar y ejecutar las disposiciones de carácter nacional en cuanto a censos, procesos, metodologías, sistemas de información entre otros para la implementación del SISBEN   6. Controlar el uso de la base del puntaje para acceder a los programas sociales municipales que lo requieren   7. Proyección de informes requeridos por personal interno o externo, para los diferentes proyectos que se realicen en el municipio donde se requiera caracterización de la población. 8. Atención al usuario en temas de competencia del SISBEN 9. Responder las solicitudes y/o derechos de petición presentados por los ciudadanos relacionados con el acceso, permanencia y retiro de la base de datos del SISBÉN. IV,1. Convocar al Comité Técnico del SISBEN de acuerdo con la normatividad establecida y cumplir con los lineamientos acordados por el comité 2. Realizar la labor administrativa que demanda el SISBEN, así como el archivo de las  solicitudes de acuerdo a la normatividad en la materia  3. Las demás funciones inherentes a la naturaleza de su cargo</t>
  </si>
  <si>
    <t>Estudio: Título de formación tecnológica o terminación y aprobación del pensum académico de educación superior en formación profesional en disciplina académica del núcleo básico del conocimiento (NBC) en: Seguridad y Salud en el Trabajo o en algunas de sus áreas, con licencia vigente en seguridad y salud en el trabajo, aprobación de curso en capacitación virtual de 50 horas, dos (2) años de experiencia en el desarrollo de actividades de Seguridad y Salud en el Trabajo, Coordinador de trabajo en alturas Res. 1409 de 2012,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</si>
  <si>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Apoyo en la elaboración, implementación, ejecución, revisión y actualización del programa de capacitación anual en promoción y prevención, que incluye los peligros/riesgos prioritarios y sea extensivo a todos los niveles de la organización, de acuerdo con la normatividad vigente según Capítulo 6 de la Ley 1072 de 2015, decreto único del sector trabajo.,1. Apoyo en la elaboración, implementación, ejecución, revisión y actualización del Sistema de Gestión de Seguridad y Salud en el Trabajo, según Resolución 0312 de 2019, nuevos estándares mínimos de seguridad y salud en el trabajo o en su defecto la normatividad vigente. 2. Reportar y realizar el cobro a las entidades prestadoras de salud, de las incapacidades, accidentes de trabajo, licencias, de los funcionarios del municipio de Barbosa. 3. Ingresar en el software de la entidad, y en las plataformas tecnológicas de las entidades prestadoras de servicios, las novedades de incapacidad, ausentismo, licencias y accidentes de trabajo de los funcionarios de la entidad.</t>
  </si>
  <si>
    <t>Estudio: Título de formación técnica profesional, tecnológica o terminación y aprobación del pénsum académico de educación superior en formación profesional en contaduría pública, contabilidad pública, cualquiera de las áreas financieras o contables.,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</si>
  <si>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Generar liquidación y facturación de los impuestos a los contribuyentes. 8. Dar respuestas a solicitudes de PQRS. 9. Asesorar y orientar a los contribuyentes en normatividad y trámites de la oficina de impuestos. 10. Realizar Resoluciones matriculas de industria y comercio. 11. Realizar resolución de cierre de establecimientos comerciales. 12. Cierres diarios de los impuestos.,1. Generar paz y salvo y certificados. 2. Realizar acuerdos de pago. 3. Elaborar medidas cautelares. 4. Realizar cobro persuasivo. 5. Depurar bases de datos de acuerdos de pago e impuestos. 6. Atención a usuarios en taquilla, vía telefónica y vía web. 7. Socializar y aplicar el estatuto tributario municipal (Norma vigente)</t>
  </si>
  <si>
    <t>Estudio: Título de formación técnica profesional, tecnológica o terminación y aprobación del pensum académico de educación superior en formación profesional en disciplina académica del núcleo básico del conocimiento (NBC) en: Administración, Contaduría,  Contabilidad y Finanzas, Procesos Administrativos,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</si>
  <si>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Liquidar Seguridad social y parafiscales,  tramitar el pago en la Secretaria de Hacienda. 8. Liquidar las prestaciones sociales de vacaciones, prima de vacaciones, bonificaciones, prima de navidad, prima de servicios, cesantías e intereses a las cesantías en el tiempo establecido por la norma.,1. Elaborar los actos administrativos de licencias, vacaciones y anticipo de cesantías. 2. Ingresar las novedades de la seguridad social y cajas de compensación en las diferentes entidades prestadoras de servicios de salud. 3. Llevar registro de los compensatorios y realizar control de días compensados. 4. Generar los certificados de ingresos y retenciones de los empleados adscritos a la planta de cargos del Municipio de Barbosa, Antioquia. 5. Conocer y aplicar la normatividad vigente respecto a las leyes, acuerdos, decretos y convenciones que rigen sobre prestaciones sociales, legales, extralegales y salarios que se apliquen a los empleados y jubilados. 6. Liquidar las prestaciones sociales, cesantías ley 344, cesantías definitivas, prima de navidad, prima de servicios, bonificación por servicios prestados y todo lo relacionado con la normatividad de prestaciones sociales a que tienen derecho los servidores públicos del municipio, así como sus actos administrativos y las órdenes de pago. 7. Elaborar la nómina de los empleados y pensionados del municipio y tramitar el pago en la Secretaría de Hacienda. 8. Realizar capacitaciones virtuales o en forma presencial permanentemente con el fin de mantenerse actualizado en materia prestacional y seguridad social con el fin de que sirva en el proceso de capacitación de normatividad prestacional a los empleados que permanentemente requieren asesoría. 9. Liquidarlas horas extras nocturnas, dominicales, festivas, recargos nocturnos, horas extra diurnas de los guardianes y agentes de tránsito e incluirlos en las nóminas. 10. Realizarlas novedades y liquidación de seguridad social y aportes parafiscales de los empleados de planta y pensionados mediante planilla integrada. 11. Proyectar y resolver los diferentes asuntos que en materia de prestaciones sociales y nómina se le indique.</t>
  </si>
  <si>
    <t>Estudio: Título de formación técnica profesional, tecnológica o terminación y aprobación del pensum académico de educación superior en formación profesional en disciplina académica del núcleo básico del conocimiento (NBC) en: Electrónica, sistemas, telemática, telecomunicaciones.,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</si>
  <si>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Participar en la definición e implementación del Plan Estratégico de Tecnología de la Información, que apoya las necesidades de información de la entidad a corto y largo plazo, y que debe estar alineado con el Plan Estratégico de la misma. 8. Participar en la identificación, gestión y control de riesgos operativos, relacionados con los procesos de tecnología de información de la entidad. 9. Apoyar las iniciativas de las Ministerio de la TIC u otras entidades del estado con respecto a la política de gobierno digital.,1. Apoyar y verificar el cumplimiento de los lineamientos establecidos por MinTIC. 2. Apoyar en la implementación en el  modelo de seguridad y privacidad de la información. 3. Participar en la identificación, gestión y control de riesgos operativos, relacionados con los procesos de tecnología de información de la entidad. 4. Apoyar las iniciativas de las Ministerio de la TIC u otras entidades del estado con respecto a la política de gobierno digital.  5. Apoyar y verificar el cumplimiento de los lineamientos establecidos por MinTIC. 6. Apoyar y actualizar las diferentes plataformas implementadas por el gobierno nacional en área gobierno digital que esté inscrito la Alcaldía Barbosa.  7. Actualizar y verificar la información publicada en la página web de la alcaldía de Barbosa dando cumplimiento a la ley 1712 de 2014. 8. Apoyar en la implementación en el  modelo de seguridad y privacidad de la información. 9. Coordinar las actividades de desarrollo y mantenimiento de los sistemas de información de la entidad y velar por la ejecución y cumplimiento de los procesos de la Oficina de Tecnología de Información relacionados con estas actividades. 10. Apoyar el análisis y evaluación necesidades de integración e interoperabilidad entre sistemas de información internos y externos. Dar lineamientos para el desarrollo de mecanismos de integración y de intercambio de información. 11. Apoyar el análisis y evaluación necesidades de integración e interoperabilidad entre sistemas de información internos y externos. Dar lineamientos para el desarrollo de mecanismos de integración y de intercambio de información.  12. Atender y resolver las solicitudes de requerimientos realizadas para el mantenimiento del software existente o para la construcción de nuevos sistemas de información para los componentes asignados.  13. Apoyar en la definición de políticas, estándares y metodologías en materia de ingeniería de software de acuerdo a los lineamientos fijados.,1. Prestar asistencia técnica y participar en el análisis. 2. Apoyar en la elaboración de los parámetros para la elaboración de los documentos técnicos, de acuerdo a la metodología y estándares definidos.  3. Hacer seguimiento a los desarrollos y mantenimientos para verificar el cumplimiento de la funcionalidad, integridad, calidad, seguridad, rendimiento del software y control de versión  para su correcto paso al ambiente de pruebas y producción.  4. Participar en la definición, expedición y planeación de políticas que conformen un marco normativo para garantizar la implementación, funcionamiento y uso adecuado de los sistemas de información de la entidad.  5. Participar en la consolidación de planes, programas, y proyectos de tecnología de información por medio de la coordinación de las actividades de identificación de necesidades tecnológicas y de información, la definición de requerimientos, la evaluación de alternativas, la definición de las soluciones y de su alcance y la generación acuerdos de desarrollo de sistemas de información con las Áreas funcionales de la entidad.  6. Participar en la identificación de tecnologías emergentes y evaluar la viabilidad para su adopción en la entidad, teniendo en cuenta criterios económicos, financieros, normativos, de sostenibilidad, uso y tendencias de la industria de tecnología de información. Proponer, realizar y evaluar estudios e investigaciones de mercado en sistemas de información para establecer de acuerdo con el presupuesto asignado cual son las alternativas viables para ser adoptadas. 7. Apoyar la realización de la supervision, ejecución y seguimiento de los contratos que suscriba la entidad y estén relacionados con el desarrollo e implementación de los sistemas de información. 8. Propender por el uso de los sistemas de información formulando planes de acompañamiento y gestión de cambio con los usuarios para garantizar la usabilidad.,39. Participar en los comités de coordinación de la unidad de gestión Tecnología de Información la entidad.</t>
  </si>
  <si>
    <t>Estudio: Título de formación técnica profesional, tecnológica o terminación y aprobación del pénsum académico de educación superior en formación profesional en contaduría pública, contabilidad pública, cualquiera de las áreas financieras o contables,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</si>
  <si>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Procesar información suministrada por las entidades bancarias en archivos planos, según código de barras. 8. Realizar revisión los archivos planos en el Software, para su respectiva aplicación en las diferentes cuentas bancarias.   9. Realizar conciliaciones bancarias con sus respectivas notas conciliatorias y contables. 10. Realizar traslados para el descargué de las notas conciliatorias.,19. Apoyar el área de tesorería para el registro contable de las consignaciones fijas mensuales, elaboración de registro presupuestal, órdenes de pago y comprobantes de egreso de la seguridad social y nóminas. 20. Elaborar y archivar carpetas por cada una de las cuentas bancarias, inventario documental para realizar el traslado al archivo para su custodia.</t>
  </si>
  <si>
    <t>Estudio: Título de formación técnica profesional, tecnológica o terminación y aprobación del pensum académico de educación superior en formación profesional en disciplina académica del núcleo básico del conocimiento (NBC) en: Administración, Gestión Administrativa, Administración de Empresas, Administración Pública.,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</si>
  <si>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Realizar actualizaciones constantes de información de la entidad y servidores públicos adscritos a la planta de cargos en la plataforma SIGEP. 8. Apoyar los reportes de la información requerida por la Comisión Nacional del Servicio Civil (CNSC).,1. Rendir informes de la Secretaria de Servicios Administrativos en la plataforma de la  Contraloría General de la Republica (CGR). 2. Proyectar la respuesta a los derechos de petición de conformidad con los términos establecidos en la normatividad vigente. 3. Apoyar los tramites del Pasivo Pensional de la entidad 4. Responder a las directrices, manejo, actualización, custodia y archivo adecuado de las Historias Laborales del personal activo e inactivo del Municipio de Barbosa, Antioquia, de conformidad con la ley. 5. Aplicar las tablas de retención documental en la organización de las historias laborales a cargo de la dependencia. 6. Elaborar certificados laborales que soliciten los usuarios internos y externos. 7. Responder solicitudes de los órganos de control y demás autoridades sobre investigaciones de funcionarios o ex funcionarios de la entidad. 8. Elaboración de informes que sean requeridos por los organismos gubernamentales relacionados con las funciones de la secretaría dentro del término otorgado. 9. Elaborar informe de jurados de votación para la Registraduría Nacional del Estado Civil. 10. Vigilar el adecuado diligenciamiento y manejo de las Historias Laborales del personal activo, inactivo y jubilado, coordinando el manejo de éstas con el Archivo Central del municipio. 11. Verificar la autenticidad de los documentos aportados por las personas que ingresan como servidores públicos, consultando a los entes competentes. 12. Verificar permanentemente el personal próximo a pensionarse y coordinar oportunamente con el funcionario responsable los trámites necesarios para las jubilaciones correspondientes.  13. Apoyar en el Saneamiento con los fondos de Pensiones. 14. Apoyar las certificaciones de Bonos Pensionales, con destino a solicitar pensión de vejez.,1. Apoyar en la elaboración de informes solicitados por las diferentes dependencias tanto internas como externas  además facilitar información a entes gubernamentales con la autorización del jefe inmediato. 2. Notificar al personal del Archivo Central, al Jefe de sistemas y al encargado del Almacén, de las novedades de traslado o retiro del personal adscrito a la planta de cargos del municipio, para los trámites pertinentes. 3. Informar y entregar en los términos oportunos y establecidos por la normatividad, a la encargada de la ARL, al área de Nómina, Almacén y Sistemas de las novedades de personal. 4. Entregar información específica del cargo al personal que se vincula a la entidad, en cuanto al puesto de trabajo, dependencia, horario, y entrega de manual de funciones respectivo.</t>
  </si>
  <si>
    <t>Estudio: Título de formación técnica profesional, tecnológica o terminación y aprobación del pensum académico de educación superior en formación profesional en disciplina académica del núcleo básico del conocimiento (NBC) en: Administración, Logística, Almacén, logística de almacenaje o inventarios, administración pública.,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</si>
  <si>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Recibir, almacenar y entregar los bienes, materiales, materias primas y productos terminados, previa autorización de funcionario competente. 8. Elaborar oportuna y correctamente los comprobantes de ingreso y egreso, con base en documento soporte debidamente autorizado.,1. Suministrar los elementos a las dependencias. 2. Proteger los elementos contra daños, deterioros, robo, mermas entre otros. 3. Confrontar que los elementos que recibe o entrega concuerden con las características y especificaciones técnicas que figuran en los documentos soportes. 4. Controlar las existencias a través de tarjetas de kárdex, sistematizados o listados debidamente elaborados por los grupos de inventarios. 5. Elaborar los boletines diarios de entradas y salidas. 6. Conformar y rendir la cuenta mensual de movimientos del almacén con destino a contabilidad, contaduría y Contraloría. 7. Reportar la lista de todos los bienes a la compañía aseguradora y verificar que queden debidamente amparados. 8. Realizar los trámites para la baja de bienes inservibles. 9. Ayudar a elaborar la información del reporte de los bienes inmuebles al SIGA. 10. Mantener vigente la póliza que lo ampara como funcionario de manejo. 11. Las demás que le asigne la ley, los reglamentos y procedimientos internos establecidos. 12. Controlar la calidad de los productos comprados verificando las especificaciones requeridas. 13. Autorizar, Verificar, controlar el consumo de combustible de la maquinaria obras del municipio. 14. Realizar todo el requerimiento de documentación a los proveedores y la verificación de ellos para la adquisición de suministros de elementos.,1. Verificar el consumo del combustible de los vehículos de la administración y de la fuerza pública del municipio. 2. Controlar y verificar el suministro de repuestos y mantenimiento de los vehículos del municipio y la fuerza publica. 3. Presentar informes periódicos al contador (a) del municipio de los movimientos realizados en el almacén. 4. Conformar el comité de compras y comité de bajas de bienes y servicios. 5. Expedir paz y salvo de la entrega de inventarios para el personal de la entidad, en el momento que se requiera. 6. Administrar el banco de materiales de la entidad.</t>
  </si>
  <si>
    <t>Estudio: Título de formación técnica profesional, tecnológica o terminación y aprobación del pensum académico de educación superior en formación profesional en disciplina académica del núcleo básico del conocimiento (NBC) en: Administración Documental,  Archivística, Administración pública, Gestión Documental.,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</si>
  <si>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Velar por la conservación de los documentos custodiados en el Archivo activo y pasivo. 8. Convocar cada vez que sea necesario al comité interno de archivo y correspondencia con el fin de efectuar el análisis y documentación que reposa en el archivo para determinar su conservación o destrucción.,1. Revisar y preparar propuesta para la elaboración, diseño, adopción e implementación de los instrumentos archivísticos en la entidad, de acuerdo con el Decreto 1080 de 2015. 2. Proponer políticas y reglamentos necesarios para garantizar la clasificación, organización, administración, conservación y el uso adecuado del patrimonio documental de la institución, de acuerdo con la normatividad. 3. Sugerir la implementación de tecnologías avanzadas especializadas en el área de gestión documental de archivo y sistemas electrónicos archivísticos que se encuentran necesarios y optimicen los procesos. 4. Capacitar a las áreas y colaborar con ellas para la organización y tratamiento uniforme de los documentos de los archivos de gestión. 5. Organizar las transferencias periódicas de documentos desde los archivos de gestión al Archivo central y al archivo histórico. 6. Garantizar los servicios de consulta, préstamo y reproducción de documentos del archivo central activo y pasivo, según la normativa específica en materia de acceso. 7. Liderar, controlar y evaluar la implementación de la política de gestión documental  8. Implementar el Sistema integrado de conservación – SIC.,1. Liderar, controlar y evaluar las tablas de valoración documental 2. Ejercer los controles necesarios para el adecuado manejo y conservación del archivo de gestión, central e histórico. 3. Liderar, controlar y evaluar el reglamento de archivo de la entidad. 4. Liderar, controlar y evaluar el Programa de Gestión Documental. 5. Aplicar las Tablas de Valoración Documental (TVD) en la organización de los fondos acumulados. 6. Recibir y verificar las transferencias documental que mandan los archivos de Gestión al Archivo Central. 7. Liderar, controlar y evaluar el inventario documental del archivo Central. 8. Solicitar y exigir los inventarios documentales de los archivos de gestión de la entidad. 9. Revisar los inventarios por entrega del cargo y expedir el PAZ Y SALVO a los funcionarios. 10. Elaboración de las actas de depuración de los documentos que cumplieron con las TRD y TVD. 11. Preparar las transferencias para el archivo histórico.,1. Capacitar a los funcionarios sobre el programa de gestión documental del Municipio. 2. Ejecutar la conservación y eliminación de aquella documentación que ha indicado el Comité Interno de Archivo de la empresa, en aplicación del programa Gestión Documental. 3. Llevar a cabo la gestión del espacio de los depósitos de acuerdo con las normas establecidas por el Archivo General de la Nación, comprobando la ubicación de la documentación y los espacios que quedan libres con la finalidad de asignar nuevas unidades de instalación. 4. Controlar y el préstamo de los documentos que se realizan a otras dependencias externas. 5. Apoyar en la adopción e implementación de la política de MIPG, Modelo Integrado de Planeación y Gestión, desde el componente Información y Comunicación, transversal a toda la entidad.</t>
  </si>
  <si>
    <t>Estudio: Título de formación técnica, técnica profesional, tecnológica o aprobación pensum académico de educación superior en formación profesional en: Administración  Ciencias de la Salud  Ciencias Sociales y Humanas., Experiencia:12 meses Experiencia profesional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</si>
  <si>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datos.&lt;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Barbosa.,9.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10. Apoyar al nivel profesional en las labores de supervisión de los contratos, de acuerdo con la Ley vigente y todas las normas que la regulen y se le apliquen para garantizar la transparencia de los procesos de la dependencia. 11. Colaborar en la gestión de la contratación requerida para los programas, siguiendo los trámites necesarios con criterios de eficiencia y eficacia para el cumplimiento de los objetivos propuestos.   12.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13. Contribuir en la implementación del Sistema Integral de gestión de la calidad, desde su conocimiento específico y desde los procesos en los que participa, para garantizar la mejora continua del proceso. 14. Desempeñar las demás funciones asignadas por su jefe inmediato de acuerdo con el nivel, naturaleza y el área de desempeño del cargo. 15. Actualizar el Sistema de información del programa familias en acción SIFA 16. Hacer custodia de la información que entregan las personas usuarias del programa familias en acción 17. Hacer seguimiento y acompañamiento a las instituciones educativas y de salud de los compromisos de las familias para acceder al subsidio del programa familias en acción  18. Reportar al departamento de prosperidad social las novedades de los usuarios del programa de familias en acción 19. Realizar inscripciones al programa cada vez que sea requerido por el departamento de prosperidad social,1. Brindar asesoría  y orientación a las familias usuarias del programa 2. Atender a la población beneficiaria del programa familias en acción 3. Participar de las mesa de Niñez, infancia, adolescencia y juventud del municipio 4. Articular con las instituciones gubernamentales y no gubernamentales que existan en el municipio. 5. Participar del Consejo Municipal de Política Social COMPOS 6. Brindar informes cuando sean requeridos 7. Realizar todas las actividades requeridas en el plan operativo anual 8. Participar en el comité de seguimiento firma del convenio y sus compromisos  9. Participar en el comité de seguimiento de los avances y cumplimientos del programa,Aplicación de herramienta de intervención social Políticas públicas para población vulnerables (Discapacidad, Niñez y Familia, Grupos Étnicos y Seguridad Alimentaria). Conocimientos en hábitos alimentarios y estilos de vida saludables Manejo y análisis estadístico Manejo de personas con discapacidad Diseño, Gestión y Evaluación de Proyectos Sociales</t>
  </si>
  <si>
    <t>Estudio: Título de formación técnica, tecnológica o terminación y aprobación del pensum académico de educación superior en formación profesional en los siguientes núcleos básicos de conocimiento (NBC): Sistemas  Administrativa  Recursos humanos  Gestión empresarial  Secretariado gerencial o ejecutivo.,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</si>
  <si>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Barbosa.,9.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10. Apoyar al nivel profesional en las labores de supervisión de los contratos, de acuerdo con la Ley vigente y todas las normas que la regulen y se le apliquen para garantizar la transparencia de los procesos de la dependencia. 11. Colaborar en la gestión de la contratación requerida para los programas, siguiendo los trámites necesarios con criterios de eficiencia y eficacia para el cumplimiento de los objetivos propuestos. 12.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13. Contribuir en la implementación del Sistema Integral de gestión de la calidad, desde su conocimiento específico y desde los procesos en los que participa, para garantizar la mejora continua del proceso.   14. Desempeñar las demás funciones asignadas por su jefe inmediato de acuerdo con el nivel, naturaleza y el área de desempeño del cargo. 15. Hacer seguimiento a los establecimientos educativos para que estén al día en cada una de las etapas del proceso de matrícula, tales como proyección de cupos, promoción, matricula, inscripción de alumnos nuevos y novedades.,1. Transferencias internas para evitar el retiro de alumnos. 2. Consolidado de información a nivel municipal o sea reportes periódicos. 3. Reportes de estadísticas e indicadores. 4. Generación parcial de informes a diferentes entes municipales. 5. Soporte a nivel municipal a las diferentes instituciones educativas frente a los procesos del SIMAT. 6. Realizar las correcciones en los plazos determinados por el Ministerio de Educación Nacional y  la Secretaría de Educación Departamental. 7. Integrar los Comités Municipales de Asignación de Cupos y Matriculas. 8. Generar reportes periódicos que sirvan de consulta durante este tiempo y a la vez para corregir inconsistencia. CONOCIMIENTOS ESENCIALES Plan nacional de educación Derecho administrativo Políticas públicas en educación Legislación social, fortalecimiento de espacios de concertación ciudadana Dominio de la plataforma de SIMAT Excel</t>
  </si>
  <si>
    <t>Estudio: Título de formación técnica, tecnológica y/o profesional en: Veterinaria  Forestal, ingeniería Ambiental, Ingeniería Sanitaria, Licenciado en educación ambiental., Experiencia:12 meses Experiencia profesional  Relacionada</t>
  </si>
  <si>
    <t>1. Apoyar la elaboración de programas y políticas a nivel Municipal en relación con el ambiente y los recursos naturales renovables y no renovables. 2. Presentar informes de carácter técnico y/o estadísticos cuando sean requeridos. 3. Colaborar en la formulación y aplicación de indicadores de gestión para los procesos de la dependencia. 4. Brindar asistencia técnica, administrativa u operativa, de acuerdo con instrucciones recibidas, y comprobar la eficacia de los métodos y procedimientos utilizados en el desarrollo de planes y programas. 5. Aplicar el proceso de gestión documental y sus respectivos procedimientos. 6. Apoyar en la comprensión y la ejecución de los procesos auxiliares e instrumentales del área de desempeño y sugerir las alternativas de tratamiento y generación de nuevos procesos. 7. Hacer cumplir las disposiciones legales para el control, la preservación, y la defensa del patrimonio ecológico del municipio. 8. Aplicar los procesos técnicos que le sean solicitados para el mantenimiento y control de los proyectos, convenios, contratos y demás actos de la Unidad Operativa de la Subsecretaría de Gestión Ambiental. 9. Apoyo técnico a la Dirección de Servicios Públicos, en la formulación de proyectos que den solución a las problemáticas relacionadas con el saneamiento básico del municipio. 10. Apoyar la labor de vigilancia del cumplimiento de inversión de las empresas en la protección de micro cuencas,1.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2. Las demás que le sean asignadas por autoridad competente, de acuerdo con el área de desempeño. 3. Apoyar el manejo del Coso Municipal con enfoque al bienestar animal. 4. Apoyar la elaboración de manuales y levantar procesos que le sean solicitados en el área de su competencia. 5. Apoyar la implementación del Plan de educación Ambiental Municipal- PEAM. 6. Dar cumplimiento a los lineamientos de Seguridad y Salud en el Trabajo, y participar en las actividades que se programen frente a estos temas. 7. Contribuir y garantizar la implementación y mejoramiento de los Sistemas de Gestión de Calidad (MECI, SIG, MIPG, SG-SST, Sistema de Gestión Documental, entre otros) 8. Preparar y presentar informes sobre las actividades desarrolladas, de acuerdo con las instrucciones recibidas.  9. Contribuir en la elaboración de los planes, programas y proyectos ambientales municipales articulados a los planes, programas y proyectos regionales, departamentales y nacionales. 10. Realizar seguimiento y control al adecuado tratamiento y disposición final de los vertimientos y de los residuos en aras de evitar contaminación ambiental.,1. Realizar el acompañamiento que sea requerido y/o solicitado por las autoridades ambientales de la jurisdicción del Municipio de Barbosa. 2. Apoyar la implementación del Plan de Gestión Integral de Residuos Sólidos del Municipio de Barbosa. 3. Recepcionar las solicitudes, quejas y reclamos en temas ambientales, atenderlos de manera oportuna, generar el respectivo informe técnico, cumpliendo la normatividad ambiental vigente y los tiempos de respuesta consignados en las leyes y las normas.</t>
  </si>
  <si>
    <t>Estudio: Título de formación técnica, tecnológica y/o profesional en: Agronomía, Veterinaria  Agrícola, Forestal  Agroindustrial, Alimentos,  Agropecuaria  Ambiental, Sanitaria  Administración., Experiencia:12 meses Experiencia profesional  Relacionada</t>
  </si>
  <si>
    <t>1. Identificar el marco general para el diseño del Plan de Gestión agropecuaria acorde con la normatividad vigente y al Plan de Desarrollo, nacional, Departamental y Municipal. 2. Apoyar el diseño de planes, programas y proyectos de Gestión Agropecuaria, según normatividad vigente y los lineamientos establecidos en el plan de desarrollo Nacional, departamental y Municipal  3. Identificar los indicadores ajustados al programa de asistencia técnica agropecuaria según parámetros establecidos. 4. Establecer los programas de asistencia técnica agropecuaria acorde con las necesidades identificadas en el Plan de Desarrollo Municipal. 5. Recolectar la información estadística y técnica que le sea solicitada. 6. Presentar al jefe inmediato informes periódicos y oportunos sobre los trabajos que realice. 7. Ayudar a la transferencia de tecnología agropecuaria, realizando demostraciones de método, dictando capacitaciones, conferencias y reuniones empleando los demás sistemas de extensión rural que le sean asignados por el profesional respectivo. 8. Colaborar en la ejecución de prácticas agropecuarias. 9. Ejecutar en campo labores correspondientes a los ensayos diseñados por los profesionales 10. Ayudar a la dirección y el control de las inversiones agropecuarias planificadas con crédito o sin él.,1. Informar oportunamente al jefe inmediato sobre el avance y dificultades surgidas en el desarrollo de los trabajos. 2. Adiestrar a los ganaderos y a sus trabajadores en labores de vacunación y toma de muestras animales. 3. Ejecutar vacunaciones cuando se lleven a cabo campañas masivas en prevención y control de epizootias. 4. Participar en los planes de reforestación, conservación de los recursos naturales y mejora del medio ambiente que lleva a cabo el municipio. 5. Aplicar el proceso de gestión documental y sus respectivos procedimientos. 6. Colaborar en la formulación y aplicación de indicadores de gestión para los procesos de la dependencia. 7.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8. Elaborar manuales y levantar procesos que le sean solicitados en el área de su competencia. 9. Recepcionar solicitudes de los usuarios objeto de prestación del servicio de asesoría y asistencia técnica agropecuaria, adelantar la visita correspondiente a la unidad productiva y generar el respectivo informe. 10. Apoyar la conformación de asociaciones agropecuarias y su fortalecimiento en competitividad, comercialización y mercadeo. 11. Apoyar los procesos y gestión de actividades agroindustriales inherentes a procesos de producción y aprovechamiento de subproductos.</t>
  </si>
  <si>
    <t>Estudio: Título de formación técnica, tecnológica ó terminación y aprobación del pensum académico de educación superior en los siguientes NUCELO BASICO DEL CONOCIMIENTO: áreas administrativas  tránsito y transporte, seguridad vial, ingeniería administrativa., Experiencia:12 meses Experiencia laboral relacionada</t>
  </si>
  <si>
    <t>Ayudar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</si>
  <si>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Verificar la documentación entregada por los usuarios para el ingreso  de los trámites al Registro Nacional Automotor - RNA. 2. Realizar el registro de trámites y servicios  en las plataformas HQ RUNT y QX TRÁNSITO, para llevar el control nacional y municipal de los vehículos asociados a la Secretaría de Movilidad.  3. Verificar la información entregada por los usuarios para el ingreso de los trámites al del Registro Nacional de Conductores – RNC. 4. Registrar la  información por concepto de multas e infracciones de tránsito en la plataforma QX, SIMIT y HQ RUNT.  5. Liquidar  multas, infracciones y acuerdos de pago, y registro de cursos de educación vial para la obtención del descuento en las plataformas QX y SIMIT, para el generar los respectivos pagos. 6. Inscribir las personas naturales y jurídicas en la plataforma HQ RUNT para la realización de trámites en los registros nacionales. 7. Asesorar y capacitar a los usuarios  con información acerca de los trámites y servicios prestados por la Secretaría de Movilidad. 8. Ingresar información en la plataforma QX TRANSITO y HQ RUNT de los accidentes (IPAT) reportados en el Municipio. 9. Liquidar impuestos por concepto de rodamiento y señalización a los vehículos pertenecientes al Departamento de Antioquia. 10. Realizar el registro de trámites y servicios  en las plataformas HQ RUNT y QX TRÁNSITO, solicitados por las empresas de transportes.,1. Rendir los respectivos informes de ley al Área Metropolitana y a los entes de control de los procedimientos en los diferentes registros nacionales de tránsito. 2. Proyectar respuesta a los derechos de petición interpuestos ante la dependencia y que le sean asignados. 3. Aplicar los conocimientos técnicos o tecnológicos en la gestión de los procesos y/o procedimientos en los cuales participe y velar por su permanente actualización y mejora. 4. Participar en la elaboración de estudios, análisis, investigaciones, informes o reportes relacionados con los procesos que son responsabilidad de la dependencia, de acuerdo a las metodologías y herramientas establecidas, con el fin de desarrollar  5. estrategias que permitan alcanzar el logro de los objetivos estratégicos de la unidad  6. operativa. 7. Llevar y mantener actualizados los registros de carácter técnico y administrativo, y responder por la exactitud de los mismos. 8. Apoyar la implementación de programas y estrategias que apunten a propiciar y fortalecer los procesos de la unidad operativa, mediante la aplicación de acciones y criterios metodológicos requeridos, con el propósito de alcanzar las metas establecidas en el Plan de Desarrollo. 9. Revisar la información que se genere en cumplimiento de los trámites administrativos del equipo de trabajo, tomando como base la normatividad y las especificaciones técnicas, con el fin determinar la confiabilidad de los datos. 10. Tramitar los asuntos de competencia del equipo de trabajo, de acuerdo con los métodos y procedimientos establecidos, para contribuir al desarrollo de los programas y proyectos del equipo de trabajo.,1. Revisar, organizar e ingresar la información al sistema y mantener actualizada la información que le sea encomendada, de acuerdo con los parámetros establecidos, para que sirva de soporte a la toma de decisiones. 2.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3.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4. Apoyar al nivel profesional en las labores de supervisión de los contratos, de acuerdo con la Ley vigente y todas las normas que la regulen y se le apliquen para garantizar la transparencia de los procesos de la dependencia. 5. Colaborar en la gestión de la contratación requerida para los programas, siguiendo los trámites necesarios con criterios de eficiencia y eficacia para el cumplimiento de los objetivos propuestos. 6. Apoyar la elaboración de informes de gestión, estadísticos, de rendición de cuentas y demás según le sean requeridos por su líder inmediato, por la Administración Municipal, organismos de control, otras Entidades y comunidad, aplicando metodologías, estándares de calidad e indicadores definidos, con el fin de evaluar su cumplimiento y dar respuesta a los requerimientos. 7. Contribuir en la implementación del Sistema Integral de Gestión de la Calidad, desde su conocimiento específico y desde los procesos en los que participa, para garantizar la mejora continua del proceso. 8. Desempeñar las demás funciones asignadas por su jefe inmediato de acuerdo con el nivel, naturaleza y el área de desempeño del cargo.</t>
  </si>
  <si>
    <t>Estudio: Diploma de bachillerato en cualquier modalidad, Experiencia:12 meses Experiencia laboral relacionada</t>
  </si>
  <si>
    <t>Desarrollar labores de apoyo a la gestión tales como manejo y consolidación de la información, manejo de correspondencia y trámites administrativos, operativos y logísticos inherentes a los objetivos del programa o proceso en el que participa,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</si>
  <si>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Municipal,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Ingresar información en la plataforma QX TRANSITO y HQ RUNT de los reportes de contravenciones por parte de los Agentes de Tránsito locales y POLCA . 3. Ingresar información en la plataforma QX TRANSITO y HQ RUNT de los reportes de contravenciones por parte de los Agentes de Tránsito locales y POLCA 4. Operar las plataformas de el sistema de informacion de la secretaria de movilidad QXTRANSITO y SIMIT. 5. Recibir, registrar y repartir por competencia los derechos de peticion, solicitudes y PQRS que ingresen a la Secretaría de Movilidad. 6. Clasificar, revisar y archivar los documentos generados en la operatividad de la SecretarÍa de Movilidad.  7. Desempeñar las demás funciones asignadas por el jefe inmediato, de acuerdo con el nivel, la naturaleza y el área de desempeño del empleo</t>
  </si>
  <si>
    <t>Estudio: Bachiller en cualquier modalidad., Experiencia:12 meses Experiencia Relacionada</t>
  </si>
  <si>
    <t>Desarrollar labores de apoyo a la gestión tales como manejo y consolidación de la información, manejo de correspondencia y trámites administrativos, operativos y logísticos inherentes a los objetivos del programa o proceso en el que participa,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</si>
  <si>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Desempeñar las demás funciones asignadas por el jefe inmediato, de acuerdo con el nivel, la naturaleza y el área de desempeño del empleo. 3. Realizar visitas a los establecimientos abiertos al publico para tramites de matricula a los establecimientos nuevos e informarlos de la renovación y tramites de la licencia de funcionamiento. 4. Recibir las quejas de la comunidad sobre el uso indebido al espacio público y darle respuesta oportuna dentro de los terminos de la normatividad vigente. 5. Controlar el espacio público de venteros ambulantes y estacionarios en el Municipio de Barbosa, Antioquia. 6. Realizar el control del ruido a los establecimientos abiertos al publico que ejecutan obras musicales. 7. Recibir las quejas de la comunidad sobre el uso indebido de los decibeles generados en los establecimientos de comercio abietos al publico y darle respuesta oportuna dentro de los terminos de la normatividad vigente. 8. Apoyo a la Policia Nacional en el control de la ley 1801 de 2016, o normatividad vigente en este tema. 9. Apoyo a la Policia de Infancia y Adolescencia en el control de menores de edad en los establecimientos abiertos al público.</t>
  </si>
  <si>
    <t>Estudio: Título de Bachiller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</si>
  <si>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Desempeñar las demás funciones asignadas por el jefe inmediato, de acuerdo con el nivel, la naturaleza y el área de desempeño del empleo. 3. Trámitar el pago de los servicios públicos  4. Tramitar las cuentas de pago de contratistas y proveedores, de conformidad con los documentos requeridos por la entidad. 5. Elaborar y/o revisar las minutas de convenios para las prácticas academicas con las universidades y otras instituciones educativas y verificar su vigencia. 6. Elaborar y radicar las actas conjuntas de los estudiantes que realizarán las prácticas en las diferentes dependencias de la entidad y expedir los certificados correspondientes. 7. Apoyar al Secretario de Servicios Administrativos con la elaboración de los estudios previos.</t>
  </si>
  <si>
    <t>Desarrollar labores de apoyo a la gestión administrativa de la Comisaría de Familia consistente en el manejo y consolidación de la información, manejo de correspondencia y trámites administrativos, operativos y logísticos inherentes a los objetivos del programa o proceso de protección que desarrolla dicha dependencia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</si>
  <si>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Realizar procesos de gestión documental en la Comisaría de Familia aplicando tablas de retención a los expedientes y demás documentos que se produzcan en la dependencia.</t>
  </si>
  <si>
    <t>Desarrollar labores de apoyo a la gestión administrativa de la Corregiduría de el Hatillo consistente en el manejo y consolidación de la información, manejo de correspondencia y trámites administrativos, operativos y logísticos inherentes a los objetivos del programa o proceso de protección que desarrolla dicha dependencia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</si>
  <si>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Realizar procesos de gestión documental en la Corregiduria aplicando tablas de retención a los expedientes y demás documentos que se produzcan en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</si>
  <si>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Brindar asesoría y acompañamiento a las juntas de acción comunal en el tema de ley comunal 743 del 2003 4. Apoyo y orientación en la construcción de nuevas organización de base 5. Acompañar y orientar a las organizaciones en el diligenciamiento de los libros de la junta de acción comunal 6. Custodiar y vigilar la documentación de cada una de las juntas de acción comunal del municipio. 7. Acompañar y orientar a las organizaciones en el diligenciamiento de los libros de la junta de acción comunal 8. Liderar Gestión Documental de las Juntas de Acción Comunal  9. Organización de Archivo de la oficina de desarrollo comunitario y de las Juntas de Acción Comunal 10. Organización de Bases de Datos de las Juntas de Acción Comunal 11. Responder correos o solicitudes. 12. Realizar, trámitar oficios, memorandos y/o Otros documentos 13. Atención y orientación a la comunidad.</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</si>
  <si>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Liderar Gestión Documental del Programa Adulto Mayor 4. Organización de Archivo del Programa Adulto Mayor 5. Organización de Bases de Datos del Programa Adulto Mayor 6. Responder correos o solicitudes  7. Realizar, trámitar oficios, memorandos y/o Otros documentos 8. Atención y orientación a la comunidad. 9. Atención a los adultos mayores 10. Acompañar los procesos de Pagos de Colombia Mayor a los Adultos Mayores 11. Organizar la información que se requiera de Colombia Mayor para los pagos de Subsidio de  Adulto Mayor.</t>
  </si>
  <si>
    <t>Estudio: Título de Bachiller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</si>
  <si>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Liderar Gestión Documental las TRD 4. Organización de Archivo con las tablas de retención documental 5. Organización de Bases de Datos de la Secretaria de Salud, Protección Social E Inclusión Social  6. Responder correos o solicitudes de la Secretaria de Salud, Protección Social E Inclusión Social 7. Realizar, trámitar oficios, memorandos, resoluciones y/o Otros documentos de la Secretaria de Salud, Protección Social E Inclusión Social  8. Atención y orientación a la comunidad de la Secretaria de Salud, Protección Social E Inclusión Social</t>
  </si>
  <si>
    <t>Estudio: Diploma de bachillerato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</si>
  <si>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Elaborar o Proyectar respuestas a oficios 5. Revisar cuentas para pago a proveedores y contratistas 6. Elaborar ordenes de pago 7. Elaborar cheques 8. Realizar comprobantes de egreso 9. Realizar seguimiento a respuestas de los derechos de petición 10. Revisar el cumplimiento de requisitos para ejecucion de pago. 11. Apoyar en la legalización de la caja menor</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</si>
  <si>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Realizar labores archivo de gestión con las series documentales: Comprobantes de Egresos, Comprobantes de Ingresos, Traslados, Adición de Recaudos. 5. Organizar en orden numérico o cronológico, según el caso  encarpetar, identificar los legajos con sus respectivas series y subseries, foliar e inventariar dicha documentación e identificar las cajas de acuerdo con su contenido 6. Aplicar tablas de retención documental. 7. Recibir y revisar cuentas que cumplan todos los requisitos exigidos, para tramitar su respectivo pago. 8. Apoyar elaboración de Órdenes de Pago para pago de cuentas- contratistas 9. Apoyar en la búsqueda de información que sea requerida por funcionarios de la misma dependencia, otras dependencias o por entidades externas. 10. Atención al publico 11. Elaborar respuestas correspondencia interna. 12. Apoyar en la distribución de correspondencia interna y externa de la Secretaria de Hacienda.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</si>
  <si>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Verificar cumplimiento de requisitos, para rendición a organismos de control. 5. Contabilizar todos los convenios, contratos y pagos que se hacen en la secretaria de Hacienda 6. Digitalizar las cuentas en el sistema de información y rendir la documentación correspondiente a organismos de control. 7. Realizar respuestas a solicitudes o diferentes PQRS. 8. Elaborar órdenes de pago. 9. Realizar traslados de movimientos bancarios. 10. Realizar comprobantes de egreso. 11. Apoyar en la elaboración de informes para para las diferentes dependencias y organismos de control.</t>
  </si>
  <si>
    <t>1. Realizar labores operativas de la dependencia de acuerdo con instrucciones recibidas y procedimientos utilizados en el desarrollo de planes, programas y proyectos. 2. Mantener el control y custodia de los documentos y archivos de gestión  a su cargo,  de acuerdo con la normatividad 3. Apoyar los procesos, trámites, actuaciones y decisiones de la dependencia, realizando las verificaciones que se requieran, con base en la normatividad y procedimientos establecidos. 4. Colaborar con la recopilación de la información que se requiera de acuerdo con los estudios que se adelanten en la dependencia, según los parámetros establecidos  garantizando la oportunidad y confiabilidad de los datos 5. Revisar la información relacionada con los procesos propios encomendados al equipo de trabajo, utilizando los mecanismos y normas establecidas  permitiendo realizar el seguimiento y control por parte de la dependencia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Apoyar los procesos y procedimientos inherentes a su cargo de acuerdo con los estandares del Sistema Integrado de Planeación y Gestión MIPG 3. Desempeñar las demás funciones asignadas por el jefe inmediato, de acuerdo con el nivel, la naturaleza y el área de desempeño del empleo 4. Apoyar la ejecución de los trámites de carácter administrativo en la unidad operativa de Obras Públicas, de acuerdo con procedimientos, normatividad y parámetros establecidos.  5. Mantener actualizada la información que requieran los ciudadanos y usuarios de la unidad operativa de obras públicas consultando en las fuentes de información pertinentes.  6. Apoyar el procesamiento operativo de la información relacionada con la gestión de la unidad operativa de obras públicas, teniendo en cuenta parámetros establecidos.  7. Apoyar la elaboración de los reportes de ejecución de los diferentes planes, programas y/o proyectos del área, según requerimientos y en los medios establecidos  8. Tramitar los apoyos logísticos que requiera la gestión de la dependencia teniendo en cuenta particularidades de los mismos y procedimientos establecidos.,1. Llevar el control del uso de instalaciones y herramientas de trabajo, siguiendo los procedimientos establecidos. 2. Ejecutar prácticas de trabajo seguras y saludables según reglamentación institucional y normatividad legal vigente   3. Identificar los parámetros de utilización y cuidado de los útiles y equipo de trabajo de acuerdo con disposiciones técnicas y/o institucionales.</t>
  </si>
  <si>
    <t>1. Realizar labores operativas de la dependencia de acuerdo con instrucciones recibidas y procedimientos utilizados en el desarrollo de planes, programas y proyectos. 2. Mantener el control y custodia de los documentos y archivos de gestión  a su cargo,  de acuerdo con la normatividad 3. Apoyar los procesos, trámites, actuaciones y decisiones de la dependencia, realizando las verificaciones que se requieran, con base en la normatividad y procedimientos establecidos. 4. Colaborar con la recopilación de la información que se requiera de acuerdo con los estudios que se adelanten en la dependencia, según los parámetros establecidos  garantizando la oportunidad y confiabilidad de los datos 5. Revisar la información relacionada con los procesos propios encomendados al equipo de trabajo, utilizando los mecanismos y normas establecidas  permitiendo realizar el seguimiento y control por parte de la dependencia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 9. Apoyar la elaboración de informes de gestión y demás tramites que sean requeridos por su jefe inmediato, por la administración, organismos de control, otras Entidades y comunidad con el propósito de dar respuesta oportuna a las solicitudes recibidas.,1. Apoyar los procesos y procedimientos inherentes a su cargo de acuerdo con los estandares del Sistema Integrado de Planeación y Gestión MIPG 2. Desempeñar las demás funciones asignadas por el jefe inmediato, de acuerdo con el nivel, la naturaleza y el área de desempeño del empleo 3. Apoyar al técnico de la oficina de Catastro en la verificación y corrección en campo y oficina de los ficheros catastrales correspondientes, en la cartografía y aerofotografías del catastro municipal. 4. Apoyar al técnico de la oficina de catastro en la calificación de construcciones. 5. Apoyar al técnico de la oficina de Catastro en las visitas a los predios dentro de la jurisdicción del municipio, para mantener actualizada la base de datos catastral con el fin de que la administración pueda realizar el cobro real del impuesto predial. 6. Apoyar al técnico de la oficina de Catastro en la Identificación de las ventas parciales, loteos y reloteos para su debido ingreso al sistema 7. Apoyar al técnico de la oficina de Catastro en la Revisión del predio para certificación de áreas y colindancias. 8. Apoyar al técnico de la oficina de catastro en la verificación en campo de predios con matricula inmobiliaria que no se encuentran en la base de datos catastral.  9. Apoyar al técnico de la oficina de catastro en la Revisión y levantamiento de englobes,1. Apoyar al técnico de la oficina de Catastro en la realización de actividades de campo para la recolección de la información correspondiente a la actualización de la base de datos catastral del municipio. 2. Apoyar la ejecución de los trámites de carácter administrativo en la oficina de Catastro municipal, de acuerdo con procedimientos, normatividad y parámetros establecidos.  3. Mantener actualizada la información que requieran los ciudadanos y usuarios de la oficina de catastro municipal en particular consultando en las fuentes de información pertinentes.  4. Apoyar el procesamiento operativo de la información relacionada con la gestión de la oficina de catastro municipal, teniendo en cuenta parámetros establecidos.  5. Apoyar la elaboración de los reportes de ejecución de los diferentes planes, programas y/o proyectos del área, según requerimientos y en los medios establecidos  6. Ejecutar prácticas de trabajo seguras y saludables según reglamentación institucional y normatividad legal vigente   7. Identificar los parámetros de utilización y cuidado de los útiles y equipo de trabajo de acuerdo con disposiciones técnicas y/o institucionales.</t>
  </si>
  <si>
    <t>Estudio: Título de Bachiller en cualquier modalidad, Experiencia:12 meses Experiencia  Relacionada</t>
  </si>
  <si>
    <t>Desarrollar labores de apoyo y complementarias a las gestiones propias de los niveles superiores, a través de la ejecución de tareas tendientes al mantenimiento del orden al interior del Establecimiento Carcelario, así como de las demás instalaciones de la Administración Municipal que estén bajo su responsabilidad, brindando seguridad integral al personal y bienes que le sean asignados para su custodia de acuerdo con las técnicas y reglamentos establecidos.</t>
  </si>
  <si>
    <t>1. Cumplir y hacer cumplir oportuna y efectivamente, las normas de seguridad de acuerdo con la normatividad vigente. 2. Custodiar al personal que le sea encomendado de acuerdo con las técnicas, la ley y los reglamentos establecidos, tomando los correctivos necesarios con el fin de garantizar la seguridad integral.  3. Vigilar las instalaciones y los bienes de las dependencias que se le encomienden, velando por el cumplimiento de las normas de seguridad establecidas. 4. Detectar fallas y riesgos de seguridad  e informar a su superior inmediato para tomar los correctivos del caso. 5. Responder por la prestación del servicio que se le encomendó, de acuerdo al orden del día impartido por el superior funcional. 6. Controlar, de acuerdo con la normatividad vigente, el ingreso y salida de las personas, elementos y bienes a las instalaciones de las dependencias que estén bajo su responsabilidad, a través de requisas y exigencia de presentación de documentos cuando a ello haya lugar.  Esto para garantizar que el trámite esté debidamente autorizado conforme las normas preexistentes. 7. Impedir el ingreso de personal armado, no autorizado, a las instalaciones de las dependencias asignadas. 8. Inspeccionar e identificar los sitios de trabajo y personas que ofrecen riesgo para el personal custodiado, así como practicar las requisas que se le ordenen por el superior funcional, o aquellas que se considere necesarias, informando sobre los resultados obtenidos en forma inmediata.,1. Requisar debidamente a los internos, a la entrada y salida del establecimiento carcelario, cuando sus funciones sean ejercidas en esta instalación y siempre que sean llamados a la dirección de la cárcel. 2. Informar oportunamente al superior cuando se presenten situaciones anómalas que afectan la sana convivencia para la toma de acciones pertinentes y prevenir hechos que vayan en contra del buen funcionamiento de la Administración. 3. Emplear y darle mantenimiento adecuado al armamento y municiones que estén bajo su responsabilidad e informar a su superior cuando se haga uso de estos elementos. 4. Pasar revista minuciosa a todos los frentes de trabajo del Establecimiento Carcelario cuando este bajo su responsabilidad  como también a los muros, techos, pisos, puertas, ventanas, rejas, instalaciones eléctricas, de acueducto y alcantarillado, etc., comprobando su estado e informar de inmediato sobre cualquier irregularidad encontrada al superior funcional, evitando así, la construcción de túneles o escalamientos con fines de fuga o cualquier alteración del régimen disciplinario. 5.  Cumplir con las consignas especiales encomendadas por sus superiores, para el cabal cumplimiento de sus funciones 6. Observar siempre una conducta seria, digna y cortés, y tener siempre una impecable presentación personal, portando el uniforme de acuerdo a las pautas establecidas en la normatividad vigente. 7. Responder por el debido control de las puertas y áreas de acceso a todos los frentes de las instalaciones que estén bajo su responsabilidad, controlando el acceso y egreso de personal no autorizado a las zonas restringidas que le sean asignadas. 8. Buscar los mecanismos necesarios para evitar la pérdida de elementos, bienes o cualquier implemento existente dentro de las instalaciones de las dependencias de la Administración  e informar sobre cualquier anomalía a su superior inmediato.,1. Asistir a las conferencias o clases que se dicten relacionadas con el ejercicio de sus funciones y que sean programadas por algún despacho administrativo. 2. Cumplir con las funciones contenidas en la Constitución, la Ley, los Decretos, Ordenanzas, Acuerdos, Manual de Funciones, y los Reglamentos vigentes en la Administración Municipal. 3. Cumplir de manera efectiva la misión y los objetivos de la dependencia a la que se encuentra adscrito y la ejecución de los procesos en que interviene en razón del cargo. 4. Proponer, preparar e implementar los procedimientos e instrumentos requeridos para mejorar la prestación de los servicios a cargo de la entidad. 5. Responder por la aplicación de los métodos y procedimientos del sistema de control interno y velar por la calidad, eficiencia y eficacia del mismo. 6. Cumplir con las disposiciones existentes en materia disciplinaria, sobre Derechos, Deberes, Prohibiciones, Inhabilidades, Incompatibilidades y Conflicto de Intereses. 7. Desempeñar las demás funciones inherentes al cargo que le sean asignadas por el jefe inmediato.</t>
  </si>
  <si>
    <t>Estudio: Título Profesional en las áreas del conocimiento de ciencias sociales y humanas, del núcleo básico del conocimiento en Derecho y Título de especialización en Derecho de Familia, Civil, Administrativo, Constitucional, Procesal, Derechos Humanos, o en Ciencias Sociales siempre y cuando en este último caso el estudio de la familia sea un componente curricular del programa.  Tarjeta Profesional en los casos exigidos por la Ley, Experiencia:Un (1) años de experiencia específica o relacionada.</t>
  </si>
  <si>
    <t>Garantizar la protección integral de los menores y de las familias en sus derechos fundamentales con base en la Constitución Nacional y las normas vigentes.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</si>
  <si>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En el entendido de que previamente, el defensor o el comisario de familia deberá en una decisión escrita, valorar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Dirigir el proceso, velar por su rápida solución, adoptar las medidas conducentes para impedir la paralización y procurar la mayor economía procesal, so pena de incurrir en responsabilidad por las demoras que ocurran. 11. Hacer efectiva la igualdad de las partes en el proceso, usando los poderes que le otorga el Código de la Infancia y Adolescencia, Ley 1098 de 2006.</t>
  </si>
  <si>
    <t>Estudio: Título de Bachiller en cualquier modalidad y curso específico, mínimo de sesenta (60) horas relacionado con las funciones del cargo., Experiencia:Un (1) año de experiencia específica o relacionada.</t>
  </si>
  <si>
    <t>Desarrollar funciones de apoyo a los planes, programas, proyectos y procesos referidos a la administración de los recursos físicos de la Administración Municipal, que responda a las expectativas de calidad y oportunidad de la información para el cumplimiento de los objetivos asignados, mediante actividades de coordinación, supervisión y control en la recepción, manejo de bienes y recursos materiales conforme a los métodos y disposiciones legales vigentes sobre la materia</t>
  </si>
  <si>
    <t>1. Desarrollar, planear, organizar y controlar las actividades correspondientes a las áreas de los recursos físicos, sean bienes muebles o inmuebles. 2. Participar en los proyectos orientados a dotar a la Administración de los elementos de trabajo necesarios para la realización de sus objetivos y políticas. 3. Apoyar la elaboración y ejecución del plan de adquisición y compras de materiales y equipos de oficina que requiere la Administración Municipal para su normal funcionamiento y cumplimiento de sus programas.  4. Conocer, cumplir y verificar el cumplimiento de los reglamentos, métodos, procedimientos administrativos y fiscales sobre adquisición, manejo y control de inventarios y bienes municipales, vigentes.  5. Actualizar inventarios de bienes de conformidad con normatividad, políticas y procedimientos institucionales. 6. Preparar la verificación de inventarios teniendo en cuenta recursos humanos y económicos según normatividad y procedimientos establecidos. 7. Elaborar los registros de altas y bajas de los contratos de suministro y donaciones celebrados por la Entidad.  8. Organizar y tener control sobre el ingreso y distribución de los bienes del inventario de recursos físicos según requerimientos y procedimientos establecidos. 9. Verificar las cantidades y calidad de los elementos que ingresan al almacén, o al sitio definido para hacer sus veces, conforme a las facturas, órdenes de compra y autorizaciones de entrega de elementos.  10. Clasificar, codificar y registrar los elementos y devolutivos a cargo de las dependencias o funcionarios de la Administración. 11. Suministrar a las diferentes dependencias de la Administración Municipal la información que sea requerida respecto a movimientos del inventario. 12. Atender los requerimientos de información del inventario, proporcionando aquella que no esté sometida a reserva. 13. Recibir, radicar, tramitar y dar adecuado uso a la correspondencia y documentos que gestione en función del cargo.</t>
  </si>
  <si>
    <t>Estudio: Título de Bachiller en cualquier modalidad y curso específico, mínimo de sesenta (60) horas relacionado con las funciones del cargo., Experiencia:EXPERIENCIA Un (1) año de experiencia específica o relacionada.</t>
  </si>
  <si>
    <t>Liderar los programas de promociona y difusión de la cultura en el Municipio de Salgar acorde con los lineamientos establecidos por su jefe inmediato.</t>
  </si>
  <si>
    <t>1. Diseñar estrategias para difundir los programas artísticos del municipio y rescatar los valores artísticos y culturales. 2. Coordinar y programar con entidades del orden nacional, departamental y local, las políticas a seguir en materia de cultura. 3. Presentar al jefe inmediato el plan de actividades anual, para la cultura, acordes con el plan de desarrollo municipal, e incluirlos en el plan de acción de la respectiva anualidad. 4. Coordinar actividades relacionadas con el fomento y enseñanza de danza, pintura e instrumentos musicales y otros inherentes a estas artes formativas. 5. Presentar oportunamente al jefe inmediato, informes sobre las actividades realizadas, de acuerdo con la concertación de objetivos. 6. Coordinar las actividades que desarrollan los docentes en la enseñanza de las artes y cultura en la Casa de la Cultura Municipal. 7. Coordinar actividades relacionadas con el fomento del turismo en el municipio de Salgar. 8. Velar por el adecuado empleo de los útiles y del equipo a su cargo y por mantener la oficina en perfecto estado de orden y presentación. 9. Redactar la correspondencia u oficios que le delegue su jefe inmediato. 10. Llevar en forma correcta, actualizada y de acuerdo con las instrucciones recibidas, el archivo de los documentos que le sean encomendadas, aplicando además, las normas generales de archivo. 11. Participar de los eventos culturales que se realicen a nivel municipal, departamental o nacional. 12. Promover la cultura de Autocontrol, Autoevaluación y Autogestión en todas las funciones que realice. 13. Documentar los procesos de la dependencia acorde con los lineamientos del Sistema de Gestión definidos por las normas internas y externas adoptadas en la Administración Municipal</t>
  </si>
  <si>
    <t>Estudio: Título de Tecnólogo en las áreas del conocimiento de las ciencias sociales y humanas, del núcleo básico del conocimiento en Derecho y afines., Experiencia:Un (1) año de experiencia específica o relacionada certificada.</t>
  </si>
  <si>
    <t>Velar por la tranquilidad, la moralidad y el orden público en el Municipio  apoyo en el cumplimiento de la Constitución, las Leyes, Ordenanzas, Acuerdos y demás normas vigentes, así como también en la preservación, conservación y recuperación del espacio público indebidamente ocupado. Estudiar y aplicar las normas legales y procedimentales en procura de garantizar el derecho a la vida, honra y bienes de la comunidad.</t>
  </si>
  <si>
    <t>1. Diseñar, implementar y coordinar, los procedimientos y atender decisiones administrativas tendientes a mantener el orden público municipal. 2. Tramitar las querellas que se susciten en la jurisdicción, asignadas por la legislación que regule la materia en contravenciones de Policía y Tránsito y poner en conocimiento de las autoridades competentes los hechos punibles que no sean de su competencia.  3. Adelantar las diligencias que se requieran dentro de los procesos que se tramiten en la dependencia o que se originen por exhortos o comisiones, provenientes de autoridades judiciales o administrativas o comisiones que se le confieran al despacho. 4. Realizar el control de las actividades comerciales o mercantiles que se deriven de disposiciones legales, ordenanzales, por Acuerdo o Decreto en la jurisdicción a su cargo. 5. Recibir denuncias y quejas que se formulen en la Inspección, relativas a la comisión de delitos y contravenciones en el Municipio y darles el trámite pertinente. 6. Emitir sugerencias relativas a los delitos y contravenciones cometidos fuera o dentro de su jurisdicción, al funcionario que por razón de su competencia, corresponda la investigación. 7. Informar al Secretario del Despacho sobre las irregularidades que observe en la ejecución de las actividades a cargo de las distintas unidades operativas del Municipio. 8. Prestar asesorías a la comunidad conforme a las competencias asignadas. 9. Llevar los registros y archivos de la Inspección debidamente organizados y actualizados, y rendir al Secretario de Gobierno los informes respectivos. 10. Participar en los Consejos de Seguridad, comité de orden público y en la ejecución de las campañas y programas que emprenda la administración tendientes a obtener y afianzar la seguridad ciudadana. 11. Diligenciar las distintas comisiones de carácter civil que le sean conferidas por los funcionarios competentes o por el Alcalde en aquellos asuntos en que por disposiciones legales son privativas de dichos funcionarios.</t>
  </si>
  <si>
    <t>Estudio: Título de formación Tecnológica en las áreas del conocimiento de agronomía y afines de los núcleos básicos del conocimiento en Agropecuaria, Agrícola, Forestal, Agroindustrial, Hidrocultura, Pecuaria, Acuicultura y afines, Experiencia:Un (1) año de experiencia específica o relacionada.</t>
  </si>
  <si>
    <t>Mejorar los ingresos de los pequeños productores a través de una adecuada prestación del servicio de asistencia técnica pecuaria, agrícola y ambiental.</t>
  </si>
  <si>
    <t>1. Ejecutar las actividades de asistencia técnica en las áreas pecuaria, agrícola y ambiental que sean trazadas por la Dirección, procurando el desarrollo de procesos y nuevas tecnologías. 2. Participar en la ejecución, seguimiento y evaluación de los diferentes programas, planes y proyectos que estén relacionadas con las distintas áreas de gestión. 3. Prestar el servicio de asesoría técnica en las distintas áreas de la zona rural del municipio, conforme a la planificación y distribución de usuarios que defina la Secretaría. 4. Efectuar las recomendaciones y sugerir los ajustes que se requieran para la adecuada prestación del servicio. 5. Ejecutar los planes y programas de educación en las distintas áreas que previamente sean definidos por el Secretario de Despacho. 6. Preparar los informes que estén referidos a las distintas áreas y que sean exigidos por su superior inmediato, la Alcaldía, el Departamento, la Nación, o cualquier órgano de control. 7. Atender las funciones de Interventoría en las distintas áreas que le sean asignados por el superior inmediato o el Alcalde en servicios propios o prestados a terceros, en virtud de los contratos que suscribe el Alcalde. 8. Documentar los procesos de la dependencia acorde con los lineamientos del Sistema de Gestión definidos por las normas internas y externas adoptadas en la Administración Municipal. 9. Promover la cultura de Autocontrol, Autoevaluación y Autogestión en todas las funciones que realice.</t>
  </si>
  <si>
    <t>Ejecutar los planes, programas y proyectos de desarrollo comunitario y bienestar social que permitan mejorar la asociatividad y la calidad de vida de la población más vulnerable del municipio, desarrollando e implementando programas para el mejoramiento nutricional y complementación alimentaria, dirigida a estos grupos  adicionalmente brindar apoyo técnico en la actualización y mantenimiento de los procesos y procedimientos derivados de la gestión de los diversos programas adscritos a esta dependencia.</t>
  </si>
  <si>
    <t>1. Ejecutar los programas y proyectos en cumplimiento de la misión Institucional y de la normatividad vigente en materia de Desarrollo comunitario y bienestar social. 2. Ejecutar el plan de acción del área de gestión, acorde con el Plan de Desarrollo Municipal. 3. Promocionar la participación de la comunidad en los planes de desarrollo comunitario que implemente la administración municipal. 4. Ejecutar las políticas que trace la administración municipal, relativas a la conformación y funcionamiento de las juntas de acción comunal y las organizaciones no gubernamentales de carácter asociativo y sin ánimo de lucro. 5. Realizar los estudios socio-económicos, investigaciones que permitan identificar las necesidades básicas insatisfechas sociales para establecer los correctivos a tomar. 6. Administrar los programas de capacitación que implemente la administración Municipal con miras al fortalecimiento del desarrollo comunitario. 7. Ejecutar las políticas que trace la administración Municipal para desarrollar los programas Nacionales, departamentales y Municipales inherentes a primera infancia, juventud, equidad de género, adulto mayor, habitantes de la calle, discapacidad, entre otros que tengan relación con el bienestar social. 8. Fungir como Secretario en los diversos comités o consejos en los que haga parte la Secretaría de Salud y Desarrollo Comunitario. 9. Realizar actividades que propendan por el mejoramiento de la calidad de vida y el estado nutricional de los niños, madres gestantes y lactantes, población adulta. 10. Operar los convenios que suscriba el Municipio con el ICBF. 11. Supervisar y asesorar los programas de nutrición de los diferentes grupos de atención. 12. Gestionar, liderar y desarrollar procesos de capacitación a los beneficiarios de los programas sociales. 13. Supervisar las condiciones de orden, higiene, y seguridad de los depósitos de alimentos que se suministran a beneficiarios de los programas.</t>
  </si>
  <si>
    <t>Liderar los programas de promoción y difusión del deporte y recreación en el Municipio de Salgar acorde con los lineamientos establecidos por su jefe inmediato¸ coordinar las actividades deportivas de la entidad, elaborando planes y programas deportivos y evaluando su desarrollo, a fin de garantizar el aprendizaje de educación física y mejoramiento continuo de los deportistas Salgareños.</t>
  </si>
  <si>
    <t>1. Estudiar, planificar y organizar las actividades deportivas internas y externas del Municipio, tanto de la zona urbana como rural. 2. Coordinar y supervisar los programas de extensión en el área deportiva. 3. Asesorar técnicamente en el área de su competencia. 4. Coordinar charlas y cursos de inducción para los estudiantes. 5. Elaborar cronograma de las diferentes actividades deportivas en el municipio. 6. Informar la evaluación de méritos deportivos obtenidos por aspirantes a ingresar en las diferentes escuelas. 7. Programar cursos deportivos de mejoramiento académico para estudiantes. 8. Organizar y supervisar cursos y/o talleres en el área deportiva. 9. Organizar y coordinar el apoyo logístico necesario para los eventos deportivos. 10. Asistir como delegado Municipal a todos los eventos deportivos organizados a nivel Municipal, Departamental o Nacional, en los cuales los seleccionados Municipales hayan alcanzado su participación y/o clasificación. 11. Supervisar y distribuir las actividades del personal a su cargo. 12. Cumplir con las normas y procedimientos en materia de seguridad integral, establecidos por la organización. 13. Mantener en orden equipo y sitio de trabajo, reportando cualquier anomalía. 14. Elaborar informes periódicos de las actividades realizadas. 15. Realizar cualquier otra tarea afín que le sea asignada. 16. Presentar oportunamente al jefe inmediato, informes sobre las actividades realizadas, de acuerdo con la concertación de objetivos. 17. Participar de los eventos deportivos que se realicen a nivel municipal, departamental o nacional. 18. Promover la cultura de Autocontrol, Autoevaluación y Autogestión en todas las funciones que realice. 19. Documentar los procesos de la dependencia acorde con los lineamientos del Sistema de Gestión definidos por las normas internas y externas adoptadas en la Administración Municipal</t>
  </si>
  <si>
    <t>Estudio: Título Técnico laboral en Agente de Tránsito, Transporte y Seguridad Vial, conforme a lo establecido en la Resolución 4548 de 2013 del Ministerio de Transporte o demás normas que la modifiquen. Licencia de conducción categoría A2 (Antes categoría 2)., Experiencia:Experiencia mínima de un (1) año, específica o relacionada.</t>
  </si>
  <si>
    <t>Conocer y tramitar los asuntos administrativos, de Transporte y Transito de su competencia en el territorio de esta jurisdicción, que le sean asignados por ley y decretos, con el propósito de alcanzar un equilibrio entre la movilidad, accesibilidad y la seguridad vial del municipio.</t>
  </si>
  <si>
    <t>1. Participar en la orientación a las empresas de transporte público de pasajeros y a las autoridades municipales en materia de transporte. 2. Apoyar la elaboración de la reglamentación que en materia de tránsito sea competencia de la Entidad y/o la dependencia. 3. Asesorar las actividades que por aplicación de las disposiciones para organización del tránsito y aplicación de las normas de tránsito le correspondan a la alcaldía. 4. Participar en las investigaciones para brindar la asesoría en el establecimiento del servicio básico de transporte público para que sea accesible a todos los usuarios. 5. Preparar y proyectar para la consideración y firma del Secretario de Despacho, las respuestas a las diferentes solicitudes que se radican en la dependencia para su respectiva aprobación y/o pronunciamiento. 6. Analizar, proyectar y perfeccionar el sistema de señalización y demarcación vial en el perímetro urbano del Municipio de Salgar. 7. Mantener actualizado y priorizar el inventario de necesidades de señalización, demarcación y soluciones viales, necesarios para la contratación administrativa. 8. Analizar, proyectar y perfeccionar las especificaciones técnicas de demarcación y señalización, de acuerdo al manual de dispositivos de seguridad vial determinado por el Ministerio de Transporte. 9. Analizar, proyectar y perfeccionar los cuadros estadísticos, reportes acumulados y comparativos del recaudo de las diferentes rentas que hacen parte de los ingresos de la administración Municipal, tanto para cumplir con requerimientos internos como de entidades externas  10. Llevar a cabo los procesos y procedimientos de la Dependencia, procurando la racionalización de trámites y el buen uso de los equipos. 11. Conocer de las contravenciones e instruir los expedientes por infracciones a las normas de tránsito para asegurar la correcta aplicación de las normas que regulan la actividad. 12. Promover la cultura de Autocontrol, Autoevaluación y Autogestión en todas las funciones que realice.</t>
  </si>
  <si>
    <t>Estudio: Título de Bachiller en cualquier modalidad y curso específico, mínimo de sesenta (60) horas relacionado con las funciones del cargo., Experiencia:Dos (2) años de experiencia específica o relacionada.</t>
  </si>
  <si>
    <t>Brindar apoyo técnico en la actualización y mantenimiento de los procesos y procedimientos derivados de la gestión humana de la administración municipal para garantizar el cumplimiento de la normatividad vigente.</t>
  </si>
  <si>
    <t>1. Proyectar los informes propios de la Oficina para la firma del jefe inmediato y remitirlos una vez aprobados, para cumplir con los requerimientos de Ley, o de los Organismos de Control. 2. Cumplir con la liquidación y los correspondientes reportes de las nóminas y descuentos a los Fondos y Entidades, y remitir a la Secretaría de Hacienda, de acuerdo con las políticas institucionales y la normatividad vigente. 3. Elaborar, radicar y despachar los documentos inherentes al cargo, con el fin de lograr la eficiencia y contribuir a los resultados de la Oficina. 4. Mantener actualizado la base de datos de cesantías, vacaciones y demás prestaciones sociales de los servidores públicos de la entidad. 5. Colaborar en el desarrollo de actividades y eventos que realice la Secretaría, para el cumplimiento de sus objetivos. 6. Promover la cultura de Autocontrol, Autoevaluación y Autogestión en todas las funciones que realice. 7. Supervisar la adecuada marcha de los programas para el bienestar social de la entidad para el mantenimiento y mejoramiento de las condiciones físicas de la Administración Central. 8. Hacer seguimiento a la gestión de los planes de talento humano conforme a las metas e indicadores establecidos por la entidad. 9. Llevar a cabo los procesos y procedimientos de la oficina, procurando la racionalización de trámites y el buen uso de los equipos. 10. Documentar los procesos de la dependencia acorde con los lineamientos del Sistema de Gestión definidos por las normas internas y externas adoptadas en la Administración Municipal. 11. Diseñar e implementar políticas laborales y estrategias generales para los procesos de selección tendientes a vincular a los servidores públicos.  Responsabilidades en Seguridad y Salud en el Trabajo. 12. Procurar el cuidado integral de su salud. 13. Suministrar información clara, veraz y completa sobre su estado de salud. 14. Cumplir las normas, reglamentos e instrucciones del Sistema de Gestión de la Seguridad y Salud en el Trabajo de la entidad. 1</t>
  </si>
  <si>
    <t>Brindar apoyo técnico en la actualización y mantenimiento de los procesos y procedimientos derivados de la gestión documental, para garantizar el cumplimiento de la normatividad vigente.</t>
  </si>
  <si>
    <t>1. Coordinar los proyectos orientados a mantener el Centro archivístico y propender por una comunicación interadministrativa con las entidades públicas y privadas que presten servicio público, con el objeto de facilitar el sistema de organización documental de la Administración Municipal. 2. Diseñar los reglamentos que sistematizan la organización y funcionamiento del archivo  así como los que regulan la consulta, servicios y préstamos de documentos a los órganos que lo requieran  ajustados a las normas vigentes. 3. Preparar para aprobación por la Comisión de Archivo o la que haga sus veces, los reglamentos, ajustados a las normas vigentes, que se requieran para el acceso a la documentación. 4. Organizar, dirigir y coordinar la metodología de producción y organización documental en el archivo, en relación con el sistema de clasificación, transferencias, elaboración de descripción y preservación de documentos, tablas de valoración, documental, accesibilidad y consulta de documentación. 5. Proponer y coordinar el sistema de documentación integral de los documentos de la Administración Municipal. 6. Formular estrategias de accesibilidad de la información institucional con base en necesidades y requerimientos de las instituciones y ciudadanos. 7. Componer comisiones de trabajo, evaluación de documentación, accesibilidad con el fin de corresponsabilizar a los servidores públicos en la toma de decisiones referidas a la gestión de los documentos. 8. Liderar los procesos de capacitación para formación del personal de la administración, responsables de los archivos de gestión, de acuerdo con el Sistema Integral de Organización de la Documentación. 9. Orientar y coordinar la distribución de los documentos internos y externos con la persona natural o jurídica responsable de la mensajería que ingresa los documentos a la entidad. 10. Coadyuvar en la implementación del sistema de aplicación de tablas de retención documental y demás instrumentos archivísticos.</t>
  </si>
  <si>
    <t>Estudio: Título de Bachiller en cualquier modalidad., Experiencia:Experiencia mínima de un (1) año, específica o relacionada</t>
  </si>
  <si>
    <t>Apoyar los procesos de finanzas y catastral, asegurando la efectividad del servicio y el buen funcionamiento de la administración, mantener actualizado la base de datos de Catastro Municipal, preparando los documentos relativos al mismo  delimitar sobre fotos áreas o planchas los linderos de los predios urbanos y rurales y compilar sus atributos catastrales una vez visitados. Administrar la información de la Secretaría, aplicando los diferentes sistemas de gestión documental.</t>
  </si>
  <si>
    <t>1. Administrar la documentación interna y externa, actos administrativos que se genere en la Secretaría, aplicando la metodología de Gestión documental. 2. Recepcionar las llamadas telefónicas y orientar al público en aras de la satisfacción del cliente. 3. Proyectar los informes propios de la Secretaría para la firma del superior, y remitirlos para cumplir con los requerimientos de Ley, el nominador o de los organismos de control. 4. Colaborar en el desarrollo de actividades y eventos que realice la Administración. 5. Promover la cultura de Autocontrol, Autoevaluación y Autogestión en todas las funciones que realice. 6. Llevar a cabo los procesos y procedimientos de la Dependencia, procurando la racionalización de trámites y el buen uso de los equipos. 7. Documentar los procesos de la dependencia acorde con los lineamientos del Sistema de Gestión definidos por las normas internas y externas adoptadas en la Administración Municipal. 8. Operar el proceso de mutaciones y conservaciones catastrales de los bienes inmuebles del área rural y urbana del municipio y hacer las correctas actualizaciones ante Catastro Departamental. 9. Verificar y actualizar la base de datos del sistema, en cuanto a actualizaciones realizadas por dicho sistema. 10. Llevar el registro actualizado de propietarios y las modificaciones del catastro local, de acuerdo con las resoluciones de la oficina departamental, incorporando a este toda la información oficial que permita su perfeccionamiento y análisis. 11. Investigar en catastro Departamental las resoluciones de modificaciones al catastro municipal y consultar reclamos de los contribuyentes. 12. Mantener actualizados los avalúos y el registro catastral de los predios según decreto de incrementos que autorice el Gobierno Nacional. 13. Elaborar la documentación que la oficina requiera con relación al catastro. 14. Emplear adecuadamente los equipos y útiles de oficina encomendados a su cargo. 15. Atender al público y orientarlo según solicitudes realizadas.</t>
  </si>
  <si>
    <t>Estudio: Educación: Diploma  de  bachiller  en  cualquier modalidad, Experiencia:Experiencia: Un (1) año de experiencia especifica o relacionada.</t>
  </si>
  <si>
    <t>Apoyar el proceso de finanzas, asegurando el buen recaudo, la efectividad del servicio y el buen funcionamiento de la administración. Mantener actualizado los listados de los contribuyentes y controlar en forma eficaz los recaudos municipales, con el fin de contribuir con el cumplimiento de la misión institucional.</t>
  </si>
  <si>
    <t>1. Atender personal y telefónicamente a las personas y resolver los requerimientos directamente  en caso contrario, concertar las visitas pertinentes, según las instrucciones del jefe inmediato. 2. Atender al cliente interno y externo, ofreciéndoles las orientaciones sobre los procesos y requerimientos legales y necesarios para llevar a cabo la inscripción y legalización de un establecimiento comercial. 3. Recepcionar la documentación, verificarla y radicarla de conformidad con los requisitos de Ley y los procesos establecidos en relación con los formularios de Matrícula, Declaración, Cambios y Cierre del Impuesto de Industria y Comercio. 4. Operar eficientemente los sistemas asignados para el desarrollo de sus labores y el Software de Gestión y Administración de Impuestos. 5. Recepcionar y verificar la documentación necesaria para la elaboración de paz y salvo municipal y entregarlo dentro de los términos establecidos por el superior. 6. Rendir informes sobre los procesos de Gestión y Administración de los Impuestos (Declaración, Liquidación, Facturación, Revisión y Fiscalización) para dar cuenta del estado actual de los mismos y fomentar la transparencia y una eficaz atención. 7. Mantener organizado y actualizado el archivo de las carpetas de los contribuyentes, con el fin de ofrecer una excelente prestación del servicio. 8. Cumplir con los procesos y procedimientos tributarios en el cobro de los impuestos. 9. Elaborar, radicar y despachar los documentos conforme a los requerimientos legales o de los superiores a fin de facilitar y agilizar el cobro de los impuestos municipales. 10. Recaudar los dineros correspondientes a toda clase de impuestos, arrendamientos de bienes inmuebles, convenios, transferencias del Sistema General de Participaciones, SGP y todos los demás ingresos, expidiendo el respectivo comprobante de caja, de acuerdo a su origen y fuente. 11. Registrar todos los ingresos del día facturables, e imprimir los consolidados de taquilla y boletín de caja.</t>
  </si>
  <si>
    <t>Estudio: Título de Bachiller en cualquier modalidad., Experiencia:Un (1) año de experiencia específica o relacionada.</t>
  </si>
  <si>
    <t>Apoyar el proceso de finanzas, asegurando la efectividad del servicio y el buen funcionamiento de la administración  apoyar la Secretaría de Hacienda, en todo lo relacionado con el presupuesto de acuerdo con la normatividad vigente  propender por una correcta ejecución del presupuesto municipal, ejerciendo un control administrativo según el PAC, mantener actualizados los saldos existentes del presupuesto. Administrar la información de la Secretaría o del área en que se encuentre aplicando los diferentes sistemas de gestión documental.</t>
  </si>
  <si>
    <t>1. Atender personal y telefónicamente al público. 2. Llevar, mantener al día el archivo de los asuntos que correspondan a las labores asignadas. 3. Recibir, radicar, redactar y organizar la correspondencia para la firma del Jefe y distribuirla de acuerdo con las instrucciones. 4. Elaborar cheques según la orden del superior inmediato. 5. Revisar, controlar y tramitar las órdenes de pago, verificando los requisitos respectivos. 6. Preparar y presentar oportunamente los informes requeridos por los entes de control y los demás que sean solicitados a dicha dependencia. 7. Implementar los sistemas y procedimientos administrativos, tendientes a tecnificar la ejecución presupuestal. 8. Realizar el control de presupuesto a toda cuenta que se tramite de proveedores, contratos, prestación de servicios de personal y demás compromisos de la administración para lo cual debe de tener presente: Que exista partida dentro del presupuesto  que la partida esté contemplada dentro del plan mensual de gastos, que se tenga disponibilidad en Hacienda. 9. Proyectar los informes mensuales de egresos. 10. Preparar y presentar los informes sobre las actividades desarrolladas con la oportunidad y periodicidad requeridas. 11. Generar los informes de pago, ejecuciones presupuestales y listados de egresos periódicamente. 12. Realizar en el sistema los egresos realizados durante el día. 13. Realizar los informes mensuales de fondo de depósito provisionales como retenciones y deducciones a las diferentes entidades y realizar las transferencias en el sistema. 14. Elaborar las órdenes de pago y los comprobantes de egresos con las retenciones y deducciones de ley, en cheque y a través de la sucursal Virtual. 15. Llevar a cabo los procesos y procedimientos de la Dependencia, procurando la racionalización de trámites y el buen uso de los equipos. 16. Realizar los descuentos de nómina siguiendo las órdenes judiciales, y se consignan dentro de los términos legales.</t>
  </si>
  <si>
    <t>Brindar apoyo técnico en la actualización y mantenimiento de los procesos y procedimientos derivados de la gestión de la Secretaria en la Administración Central del Municipio.</t>
  </si>
  <si>
    <t>1. Recepcionar, desglosar y registrar los documentos y solicitudes de acuerdo a los procesos y procedimientos establecidos. 2. Atender personal y telefónicamente al público y fijar las entrevistas que soliciten de acuerdo a las instrucciones del Jefe inmediato. 3. Llevar y mantener al día el archivo de gestión y la correspondencia de la dependencia, con base en la normatividad y los procedimientos.  4. Manejar con discreción la información y correspondencia del Secretario de Despacho.  5. Elaborar para la firma del superior las respuestas a las solicitudes de información, aplicando el sistema de gestión documental. 6. Cumplir la programación e instrucciones recibidas de parte del superior, con el fin de lograr la eficiencia y contribuir con los resultados de la Secretaría. 7. Elaborar, radicar y despachar los documentos internos de la Dependencia, conforme a los requerimientos legales, para lograr los trámites propios de la Oficina. 8. Colaborar en el desarrollo de actividades y eventos que realice la Secretaría, para el cumplimiento de sus objetivos. 9. Solicitar oportunamente los insumos y recursos requeridos para el normal funcionamiento de la Secretaría. 10. Registrar en la agenda del Jefe los compromisos que deba cumplir para facilitar su gestión. 11. Proyectar los informes propios de la Secretaría para la firma del Jefe y remitirlos, una vez aprobados por éste, para cumplir con los requerimientos de Ley o de los organismos de control o a quien los solicite. 12. Cumplir con la programación e instrucciones recibidas por parte del superior en relación con los campesinos, para contribuir con la eficiencia y los objetivos. 13. Elaborar, registrar y supervisar los proyectos que correspondan a la Secretaría, para el desarrollo de sus programas. 14. Solicitar el certificado de disponibilidad presupuestal, CDP y registro contractual. 15. Elaborar actas de inicio, parciales, anuales o de liquidación sobre los contratos establecidos.</t>
  </si>
  <si>
    <t>Estudio: Título de Bachiller en cualquier modalidad., Experiencia:Experiencia mínima de dos (2) años, específica o relacionada.</t>
  </si>
  <si>
    <t>Desarrollar labores de apoyo administrativo y asistencial en el Despacho de la Alcaldía, en lo referente a la atención al público personal y telefónicamente, manejo de correspondencia y control de archivo y asistir al Señor Alcalde en actividades propias del despacho y que éste requiera para desempeñar sus funciones de manera eficiente.</t>
  </si>
  <si>
    <t>1. Organizar y clasificar la correspondencia interna y externa que le llega al Señor Alcalde en carpetas  para posterior entrega, revisión y firma si es del caso. 2. Asistir al señor Alcalde en aquellos documentos o materiales que requiera para participar en algún evento local, nacional. 3. Cumplir con la programación e instrucciones recibidas del señor Alcalde con el fin de lograr la eficiencia y contribuir a los buenos resultados de la Administración. 4. Operar eficientemente los sistemas asignados para el desarrollo de sus labores. 5. Recepcionar y realizar las llamadas telefónicas, así como operar los medios técnicos disponibles y entregar los mensajes respectivos oportunamente en aras a la satisfacción de la comunidad. 6. Atender al público, personal y telefónicamente y suministrar únicamente la información autorizada. 7. Recepcionar personalmente y con absoluta responsabilidad los asuntos de carácter confidencial que el Alcalde le indique. 8. Manejar con discreción la información y la correspondencia del Señor Alcalde. 9. Promover la cultura de Autocontrol, Autoevaluación y Autogestión en todas las funciones que realice. 10. Llevar a cabo los procesos y procedimientos de la Dependencia, procurando la racionalización de trámites y el buen uso de los equipos. 11. Documentar los procesos de la dependencia acorde con los lineamientos del Sistema de Gestión definidos por las normas internas y externas adoptadas en la Administración Municipal.</t>
  </si>
  <si>
    <t>Estudio: Título profesional en disciplina académica del núcleo básico de conocimiento en Derecho y título de postgrado en la modalidad de especialización profesional en Derecho Administrativo o especialista en derecho de familia o de menores, Experiencia:Doce meses de experiencia relacionada.</t>
  </si>
  <si>
    <t>Prevenir, garantizar, restablecer y reparar los derechos de los miembros de la familia relacionados con situaciones de violencia intrafamiliar y demás establecidos por la ley.</t>
  </si>
  <si>
    <t>1. Brindar atención al ciudadano en materia legal en caso de violencia intrafamiliar. 2. brindar la asesoría jurídica en todos los temas de familia 3. medida de protección en el marco de la violencia intrafamiliar (violencia de género, violencia intrafamiliar, violencia contra menores) 4. Verificar la documentación para la realización de audiencias de conciliación 5. Realizar audiencia de conciliación de alimentos 6. Realizar audiencias de conciliación de separación de bienes y de cuerpos. 7. Realizar audiencia de conciliación de suspensión de la vida en común. 8. Realizar audiencia de conciliación de incumplimiento de medida de protección 9. Realizar audiencia de exoneración de cuota alimentaria 10. Realizar audiencia pública de reducción de la cuota alimentaria 11. Realizar audiencia de conciliación de custodia de los menores 12. Realizar audiencia de conciliación de la existencia de la unión marital de hecho. 13. Realizar allanamientos: cuando haya menores o miembros del núcleo familiar en inminente peligro. 14. Recibir a prevención denuncias sobre el hecho a configurarse como delito o como contravención, en los que aparezca un menor como ofendido o sindicado. 15. Tomar medidas correspondientes y dar el trámite respectivo de acuerdo a las disposiciones del código del menor y demás normas concordantes vigentes. 16. Aplicar las sanciones policivas de acuerdo con las facultades previstas en el código del menor y las que otorgue el respectivo concejo municipal o distrital. 17. Practicar allanamientos para conjurar las situaciones de peligro en que pueda encontrarse un menor, cuando la urgencia del caso lo demande. 18. Recibir a prevención las quejas o informes sobre todos aquellos aspectos relacionados con conflictos familiares. 19. Atender las demandas relativas a la protección del menor, especialmente en los casos de maltrato y explotación.</t>
  </si>
  <si>
    <t>Estudio: Título profesional en disciplina académica del  núcleo básico de conocimiento en: arquitectura, ingeniería civil., Experiencia:12 meses de experiencia relacionada con el cargo.</t>
  </si>
  <si>
    <t>Ejecutar programas de construcción y mantenimiento de obras públicas en el Municipio de Venecia.</t>
  </si>
  <si>
    <t>1. Ejecutar en coordinación con la Secretaria de Planeación, los proyectos relacionados con el plan de desarrollo de obras públicas. 2. Presentar planes, programas y proyectos sobre la construcción y mantenimiento de vías, edificaciones, y demás obras públicas y ejecutarla una vez aprobadas. 3. Dirigir y controlar la Interventoria de las obras publicas contratadas por el Municipio. 4. Analizar y presentar informes sobre licitaciones que vaya a realizar el Municipio. 5. Responder por el mandamiento de los planteles educativos, campos deportivos, Hospitales locales, control de salud, vías, edificaciones y demás obras públicas. 6. Programar, dirigir y controlar el mantenimiento y uso del equipo, maquinaria, materiales y herramientas del Municipio, lo mismo que efectuar estudios para la reposición de los mismos. 7. Planificar y desarrollar programas tendientes a la construcción y mantenimiento de parques y la arborización del Municipio. 8. Elaborar los proyectos de inversión de la Secretaria de Planeación para integrarlos al Plan general de Inversión del Municipio. 9. Conocer de los asuntos anómalos de invasión del espacio público. 10. Las demás que le sean asignadas por autoridad competente, de acuerdo con el área de desempeño.</t>
  </si>
  <si>
    <t>Estudio: Título profesional en disciplina académica del  núcleo básico de conocimiento en: administración, economía, ingeniería y afines., Experiencia:12 meses de experiencia relacionada con el cargo.</t>
  </si>
  <si>
    <t>Registrar y hacer seguimiento a los proyectos viables técnica, ambiental y socioeconómicamente, susceptibles de ser financiados con recursos de inversión pública en el territorio del municipio así como para realizar las labores de análisis, programación y ejecución de las inversiones públicas, y de seguimiento y evaluación de los resultados</t>
  </si>
  <si>
    <t>1. Radicar los programas y proyectos que se reciban de las Secretarías, demás dependencias de la Administración y entidades Descentralizadas, así como de otras entidades territoriales, y/o los presentados a iniciativa de las comunidades, corporaciones públicas, agremiaciones, asociaciones, ONG’s y sectores entre otros. 2. Remitir los programas y proyectos que reciban sin concepto de viabilidad a la instancia o dependencia responsable de efectuar la calificación correspondiente. 3. Registrar todos los proyectos que hayan sido calificados como viables, susceptibles de ser financiados con recursos de inversión pública en el municipio. 4. Registrar y hacer seguimiento los proyectos susceptibles a ser financiados con recursos de regalías en el banco de regalías y en las metodologías que exija el DNP para tal fin. 5. Informar a las dependencias y entidades que presenten programas y proyectos, sobre la calificación y el registro de los mismos. 6. Mantener actualizado el sistema de información -SSEPPI- sobre los programas y proyectos de inversión pública susceptibles de ser financiados o que se ejecuten con recursos de inversión pública en el municipio, esto con el fin de realizar el seguimiento y la evaluación de los programas y proyectos incluidos en el plan de desarrollo y el presupuesto, además de mantener actualizada la información sobre fuentes de financiación por tipo de proyecto, así como sobre los mecanismos de acceso a tales fuentes.,7. Generar listados de programas y proyectos registrados, clasificados por sectores, localización, tipo de proyecto, tipo de gasto, entidad de origen, etc., que sirvan como base para los procesos de formulación de programas de gobierno, planes de desarrollo, planes de acción y preparación de los presupuestos de inversión. 8. Generar información estadística, así como información sobre indicadores, que sirvan para la realización de análisis y diagnósticos en relación con programas proyectos de inversión pública. 9. Difundir oportunamente en todas las dependencias del municipio información sobre la metodología para formular programas y proyectos, e información sobre los procedimientos relacionados con el funcionamiento del Banco de Programas y Proyectos de Inversión y Sistemas de Información del Municipio. 10. Suministrar a quien los solicite, en ejercicio del derecho de petición, la información relacionada con los programas y proyectos radicados o registrados 11. se encargará de utilizar en el montaje del Banco de Programas y Proyectos de Inversión Pública, sistemas de información, metodología de evaluación y seguimiento, y procedimiento compatibles con los Bancos Nacional o Departamental de Programas y Proyectos 12. Prestar asesoría y asistencia técnica a las demás dependencias de la administración municipal sobre el montaje de programas y proyectos en las metodologías utilizadas por el DNP y el departamento de Antioquia. 13. Ayudar en la elaboración de los proyectos de inversión que han de realizarse en la administración municipal utilizando para ello las metodologías adoptadas para tal fin.</t>
  </si>
  <si>
    <t>Estudio: Título profesional en disciplina académica del núcleo básico de conocimiento en psicología., Experiencia:Doce meses de experiencia relacionada.</t>
  </si>
  <si>
    <t>Servir de apoyo y prestar asesoría a la comunidad, a través de las Comisarías de Familia en el diagnóstico y posibles soluciones a los problemas de carácter familiar y del menor. Igualmente evaluar, diagnosticar e intervenir desde el área de Psicología a cada uno de los usuarios del programa de atención integral al menor en alto riesgo (AIMAR), como en los problemas de farmacodependencia que pueden presentarse en la comunidad conforme a las normas y procedimientos vigentes.</t>
  </si>
  <si>
    <t>Brindar apoyo y asesoría y Acompañamiento psicológico a usuarios de la comisaría de familia. 2. Brindar apoyo y asesoría y Acompañamiento psicológico a familias víctimas de violencia intrafamiliar 3. Brindar apoyo y asesoría y Acompañamiento psicológico en crisis emocional a personas víctimas de violencia intrafamiliar y violencia de genero. 4. Apoyo psicológico en audiencias y conciliaciones 5. Brindar apoyo y asesoría y Acompañamiento psicológico al comisario de familia en la realización de Visitas domiciliarias 6. Brindar apoyo y asesoría y Acompañamiento psicológico y seguimiento de procesos administrativos de restablecimiento de derechos. 7. Brindar apoyo y asesoría y Acompañamiento psicológico en Atención grupal de personas víctimas de violencia intrafamiliar y de género. 8. Brindar apoyo y asesoría y Acompañamiento psicológico en Talleres grupales dirigidos a diferentes grupos poblaciones del municipio como estudiantes 9. Brindar apoyo y asesoría y Acompañamiento psicológico en la realización de actividades de atención, prevención y promoción de derechos de las familias. 10. Brindar apoyo y asesoría y Acompañamiento psicológico en la realización de actividades de atención, prevención y capacitación a madres comunitarias entre otros 11. Brindar apoyo y asesoría y Acompañamiento psicológico en Intervención y capacitación psicosocial a mujeres víctimas de Violencia intrafamiliar 12. Brindar apoyo y asesoría y Acompañamiento psicológico en Intervención y capacitación psicosocial en el Programa radial “La voz de la comisaría” Brindar apoyo y asesoría y Acompañamiento psicológico en Talleres de intervención en zonas rurales. 14. Brindar apoyo y asesoría y Acompañamiento psicológico en Intervención y capacitación en la realización de informe de actividades mensuales. 15. Brindar apoyo y asesoría y Acompañamiento psicológico en Intervención de visitas domiciliarias 16. Brindar apoyo y asesoría y Acompañamiento psicológico</t>
  </si>
  <si>
    <t>Estudio: Técnico profesional en: criminalística,  formación judicial y criminalística, investigación judicial, policía judicial,  investigación criminalística, procedimientos judiciales., Experiencia:12 meses de experiencia relacionada con el cargo.</t>
  </si>
  <si>
    <t>Aplicar las directrices y políticas para mantener el orden y la convivencia ciudadana en la jurisdicción del Municipio.</t>
  </si>
  <si>
    <t>1. Dar cumplimiento con las comisiones remitidas al despacho 2. Realizar visitas de inspección judicial dentro de los procesos 3. Sustanciar y fallar los procesos de competencia del funcionario de policía 4. Tramitar las quejas por contaminación auditiva, de conformidad al artículo 45 del C de C .C.  sustanciar proceso de restitución al espacio público y hacer cumplir las decisiones de los alcaldes,   y demás del C. de C. C y de Policía Nacional. 5. sancionar, por contaminación al medio ambiente. 6. Tramitar y fallar el proceso de querella civil de policía, de amparo a la posesión, amparo al domicilio. 7. Tramitar y fallar los procesos de Lanzamiento por Ocupación de Hecho 8. recepción, entrega y destrucción de elementos incautados por parte de la Policía Nacional en presencia del representante del Ministerio Público. 9. Ordenar por medio de  resoluciones las inscripciones extemporáneas de defunción ante la registradora y/o Notarias. 10. Brindar  la debida protección a la mujer victima de maltrato según el decreto 1257. 11. Reconvenir a las partes que acuden al Despacho involucradas en conflicto para evitar la vía de hecho. 12. Cumplir las comisiones que proviene de los despachos judiciales: restitución de inmueble arrendado, secuestro, sellamientos de establecimientos abiertos al público, entre otros. 13. Tramitar los procesos de amparos administrativos con concesión y títulos mineros. 14. Realizar actas de entrega de elementos incautados por la Policía Nacional. 15. Tramitar los procesos sobre invasión de los bienes del estado. 16. Diligenciar las licencias de inhumación. 17. Revisar y firmar las constancias y certificaciones que se expidan en el despacho 18. Tramitar los procesos por amenazas remitidos por la fiscalía seccional.</t>
  </si>
  <si>
    <t>Estudio: Técnico en disciplina académica del  núcleo básico de conocimiento en: artes representativas, artes plásticas y afines., Experiencia:12 meses de experiencia relacionada con el cargo.</t>
  </si>
  <si>
    <t>Promover e impulsar estrategias que garanticen el desarrollo de expresiones en los campos culturales, artísticos y patrimoniales en los habitantes de un municipio diverso plurietnico y multicultural de acuerdo a Ley 1185 de marzo 12 de 2008 y demás disposiciones legales del orden departamental y municipal.</t>
  </si>
  <si>
    <t>1. Liderar la conformación y funcionamiento de Consejo Municipal de Cultura. 2. Fomentar y propiciar manifestaciones y expresiones culturales propias de un municipio diverso pluriétnico y multicultural. 3. Impulsar estrategias para garantizar el desarrollo de expresiones artísticas que interpreten la diversidad cultural de los habitantes del Municipio. 4. Fomentar espacios creativos para la formación, la experimentación, la innovación, el aprendizaje, el intercambio y la investigación en diversas áreas artísticas, estéticas o culturales. 5. Planificar y ejecutar la agenda cultural permanente en los equipamientos culturales, eventos comunitarios y eventos del municipio. 6. Brindar asesoría técnica a los diferentes grupos culturales. 7. Promover las prácticas culturales locales y el diálogo de saberes entre las comunidades, de los distintos cabildos del municipio. 8. Identificar, inventariar y promover actores y dinámicas culturales del territorio local. 9. Fomentar las prácticas culturales y la transferencia de saberes. 10. Preservar el patrimonio cultural material e inmaterial mediante la investigación, la restauración, la apropiación y la difusión.,11. Desarrollar la política archivística con los archivos de las entidades de Venecia que hacen transferencias de los documentos de valor patrimonial al Archivo Histórico y patrimonial de Venecia. 12. Implementar estrategias de divulgación y conservación del patrimonio cultural tangible e intangible. 13. Dirigir los diferentes equipos de trabajo asignados al área. 14. Gestionar los recursos necesarios para la casa de la cultura. 15. Articulación con las entidades públicas y privadas en el fomento de la cultura. 16. Liderar la escuela de padres de los niños usuarios casa de la cultura. 17. Desplazamiento con las diferentes manifestaciones culturales a otros entes territoriales en representación del Municipio. 18. Diseñar y ejecutar programas culturales para el Municipio. 19. Llevar el inventario de los instrumentos y enseres a cargo del área. 20. Presentar los diferentes informes al señor Alcalde y AL Concejo Municipal de las actividades realizadas por Casa de la Cultura.</t>
  </si>
  <si>
    <t>Estudio: Técnico en disciplina académica del  núcleo básico de conocimiento en: agronomía, ingeniería ambiental, ingeniería agroindustrial, ingeniería forestal., Experiencia:Seis (6) meses de experiencia relacionada con el cargo.</t>
  </si>
  <si>
    <t>Prestar el servicio de asistencia técnica agropecuaria a los pequeños y medianos productores del municipio.</t>
  </si>
  <si>
    <t>1. Prestar el servicio de Asistencia Técnica Agropecuaria a pequeños y medianos productores acorde con los lineamientos del plan de desarrollo municipal. 2. Recibir las inscripciones de los beneficiarios y verificar el cumplimiento de los requisitos establecidos para acceder al servicio de Asistencia Técnica Agropecuaria. 3. Orientar y asesorar técnicamente, mediante visitas permanentes y otras actividades de comunicación,  buscando la participación del pequeño y mediano productor en la aplicación de las técnicas adecuadas en las fases de ciclo productivo del renglón motivo de asistencia técnica. 4. Elaborar el informe técnico respectivo de cada una de las visitas efectuadas a la Unidad Agrícola Familiar, que describan la situación actual y las recomendaciones técnicas brindadas. 5. Acompañar a los pequeños y medianos productores en la gestión de posibles préstamos y entrega de infraestructura previa aprobación de la respectiva solicitud,  diligenciando los recibos en donde conste el trámite sugerido, incluyendo la venta de insumos. 6. Recepcionar las solicitudes o inquietudes de la comunidad presentándolas oportunamente a la Dirección de Desarrollo Rural. 7. Planificar las Unidades Agrícolas Familiares. 8. Cumplir las demás funciones inherentes a su cargo y las asignadas por su superior inmediato.</t>
  </si>
  <si>
    <t>Estudio: Técnico en disciplina académica del núcleo básico de conocimiento en: agronomía, ingeniería ambiental, ingeniería agroindustrial, ingeniería forestal., Experiencia:Seis (6) meses de experiencia relacionada.</t>
  </si>
  <si>
    <t>Prestar el servicio de Asistencia Técnica Agropecuaria a pequeños y medianos productores acorde con los lineamientos del plan de desarrollo municipal. 2. Recibir las inscripciones de los beneficiarios y verificar el cumplimiento de los requisitos establecidos para acceder al servicio de Asistencia Técnica Agropecuaria. 3. Orientar y asesorar técnicamente, mediante visitas permanentes y otras actividades de comunicación, buscando la participación del pequeño y mediano productor en la aplicación de las técnicas adecuadas en las fases de ciclo productivo del renglón motivo de asistencia técnica. 4. Elaborar el informe técnico respectivo de cada una de las visitas efectuadas a la Unidad Agrícola Familiar, que describan la situación actual y las recomendaciones técnicas brindadas. 5. Acompañar a los pequeños y medianos productores en la gestión de posibles préstamos y entrega de infraestructura previa aprobación de la respectiva solicitud, diligenciando los recibos en donde conste el trámite sugerido, incluyendo la venta de insumos. 6. Recepcionar las solicitudes o inquietudes de la comunidad presentándolas oportunamente a la Dirección de Desarrollo Rural. 7. Planificar las Unidades Agrícolas Familiares. 8. Cumplir las demás funciones inherentes a su cargo y las asignadas por su superior inmediato. 9. Las demás funciones inherentes a su cargo que le sean asignadas por superior inmediato.</t>
  </si>
  <si>
    <t>Estudio: Técnico en disciplina académica del  núcleo básico de conocimiento en: economía, administración, ingeniería y afines., Experiencia:12 meses de experiencia relacionada con el cargo.</t>
  </si>
  <si>
    <t>1. Coordinar, asesorar, supervisar y evaluar el desarrollo de los programas en las instituciones del área de influencia. 2. Promover y participar en investigaciones relacionadas con el programa. 3. Promover la participación de la comunidad. 4. Establecer y mantener las relaciones de coordinación necesaria para el adecuado desarrollo de los programas a su cargo. 5. Ejecutar directamente los trabajos relacionados con su profesión en los que se requiere su participación. 6. Definir, siguiendo las directrices del Alcalde o Consejo de Gobierno los objetivos a corto, mediano y largo plazo del Sisben. 7. Hacer difusión de la política social a ciudadanos y organizaciones. 8. Aplicar leyes y circulares sobre focalización y gasto social. 9. Apoyar la oficina de Planeación Municipal y otras entidades públicas y privadas con información y estadísticas de planes sociales.  10. Preparar la fase de actualización del Sisben y de la Estratificación socioeconómica, delimitado mediante la cartografía de las Zonas del Municipio que deben encuestarse, seleccionando y capacitando el personal requerido en las diferentes etapas, disponiendo los materiales necesarios para recolectar la información.,11. Mantener actualizada la base de datos tanto del Sisben mediante la verificación de la información. 12. Cumplir los procedimientos determinados por los Comités del Sisben que permitan la coordinación efectiva de las dependencias involucradas en el sistema. 13. Mantener la encuesta a demanda y mantener diagnósticos actualizados sobre las características socioeconómicas de la población encuestada en el Municipio  para facilitar el diseño y elaboración de planes, programas y proyectos orientados a los sectores de menores recursos. 14. Apoyar con el cruce de información socioeconómica para pasos de inclusión y exclusión de beneficiarios de programas sociales. 15. Realizar evaluación periódica a todas las etapas del proceso: Selección y capacitación del personal, recolección de los datos y procedimientos computacional, ya sea durante el encuestaje masivo o durante el proceso de reencuestaje. 16. Establecer parámetros para la selección de fichas que serán sometidas a proceso de verificación. 17. Realizar el procesamiento y manejo del software del Sisben y del de Estratificación Socioeconómica. 18. Verificar la información mediante visita domiciliaria, conjuntamente con el comité técnico, tanto de las solicitudes de reencuesta como las que considere necesarias. 19. Resoluciones de inquietudes y atención al público en los aspectos relacionados con el Sisben y con la Estratificación Socioeconómica. 20. Respaldar con la firma los certificados que se expiden a los beneficiarios.,21. Reportar la base de datos del Sisben al Departamento Nacional de Planeación. 22. Supervisar que cada una de las funciones del Sisben estén cumpliendo con las labores asignadas. 23. Desempeñar las demás funciones que le sean asignadas por el jefe inmediato, las que reciba por delegación y aquellas inherentes a las que desarrolla la dependencia. 24. Dirigir la ejecución de los procesos y procedimientos encaminados al cumplimiento de los objetivos  25. Planear, construir indicadores, evaluarlos permanentemente y rendir cuentas en lo concerniente al desempeño de las funciones propias del cargo. 26. Apoyar el diseño del plan estratégico de la administración Municipal. 27. Ejecutar el control a los proyectos desarrollados por la Sub área y evaluar los logros alcanzados. 28. Definir y aplicar indicadores y sistemas de medición que permitan establecer el avance cualitativo de la participación ciudadana y el desarrollo social. 29. Participar en el diseño, organización, coordinación, ejecución y control de los planes, programas, proyectos con el fin de optimizar los recursos disponibles. 30. Proyectar, desarrollar y recomendar las acciones que deban adoptarse para el logro de los objetivos y las metas propuestas.,31. Estudiar, evaluar y conceptuar sobre las materias de competencia del Área de desempeño, y absolver consultas de acuerdo a las políticas institucionales. 32. Realizar estudios e investigaciones tendientes al logro de los objetivos, planes, programas del área. 33. Asegurar la utilización óptima de los recursos organizacionales asignados a la sub área, y velar por el uso racional de los mismos. 34. Verificar los procesos y procedimientos en la elaboración y presentación de rendición de cuentas. 35. Evaluar periódicamente los procesos y procedimientos avance del Plan de Acción de la Sub-areas a cargo. 36. Velar por el ejercicio y cumplimiento del Sistema de Control Interno de la dependencia para garantizar la efectividad en la presentación al servicio y el logro de los objetivos y metas propuestas.   37. Coordinar las labores del personal adscrito a la ejecución de los procesos y procedimientos de la sub área.  38. Elaborar y presentar los informes requeridos, previa concertación y coordinación con el equipo de funcionarios  de acuerdo con las actividades ejecutas enmarcadas en el Plan de Acción de el Área. 39. Las demás que le sean asignadas por autoridad competente, de acuerdo con el área de desempeño. 40. Es el principal responsable de que todas las actividades se desarrollen de acuerdo con la metodología diseñada por el DNP. Las funciones relacionadas corresponden al proceso de barrido y al de actualización permanente de la base, posterior al barrido.,41. Controlar el uso de la base en los programas sociales que involucran subsidios del orden municipal.  42. Entregar las bases de datos en las fechas establecidas bien sea al departamento o al DNP. 43. Realizar los procesos requeridos para la fase de demanda.  Hacer la labor administrativa que demanda el Sisbén:   Elaborar comunicaciones   Atender oficios   Gestionar recursos   Colaborar en los procesos de contratación  44  Colaborar en la creación del comité técnico del Sisbén.  45  Cumplir con los procedimientos determinados por el comité técnico del Sisbén  46 Convocar el comité técnico del Sisbén cuando sea necesario.  47 Propiciar la participación de los organismos de control y vigilancia y de la comunidad.</t>
  </si>
  <si>
    <t>Estudio: Título de Bachiller en cualquier modalidad, Experiencia:Seis (6) meses de experiencia laboral.</t>
  </si>
  <si>
    <t>Ejecutar labores secretariales y de apoyo en atención al usuario, en gestión documental y archivística, transcripción y registro documental, en los procesos de notificación y labores de comunicación, contribuyendo a la eficiencia prestación del servicio, de acuerdo con los parámetros fijados por la Personería Municipal.</t>
  </si>
  <si>
    <t>1.  Llevar el control diario de la agenda de trabajo y de la relación de actividades en la que deba participar el (la) personero (a) Municipal. 2. Elaborar proyectos de comunicaciones, de solicitud, respuesta o trámite. 3. Transcribir las declaraciones que se presenten, de acuerdo con la competencia 4. Transcribir los oficios, actas, memorandos y demás documentos que se tramitan, revisarlos y presentarlos a quien los deba suscribir. 5. Recibir y relacionar los documentos de acuerdo con los procedimientos establecidos y mantener el archivo de los mismos. 6. Manejar la correspondencia entrante y saliente a través del control de  correspondencia. 7. Actualizar la información contenida en las bases de datos y registros que se requieran para el desarrollo de las actividades. 8. Atender a los usuarios internos y externos, suministrando la información requerida según los estándares de los diferentes asuntos que se tramitan. 9. Colaborar en la organización y desarrollo de los eventos que se programen. 10. Realizar las diligencias de notificación de los actos administrativos y los registros correspondientes, para dar cumplimiento a los términos y procedimientos. 11. Ejercer el autocontrol en todas las funciones que le sean asignadas. 12. Cumplir las órdenes impartidas por el (la) Personero (a) Municipal siempre y cuando se ajusten a la ley. 13. Recibir las quejas y reclamos que sean presentadas en caso de ausencia del (la) Personero (a). 14. Llevar ordenadamente todos los archivos de la personería y consérvalos en buen estado. 15. Desempeñar las demás funciones que le sean asignadas por el (la) Personero (a) Municipal.</t>
  </si>
  <si>
    <t>Estudio: Título de Bachiller en cualquier modalidad., Experiencia:12 meses de experiencia relacionada con el cargo.</t>
  </si>
  <si>
    <t>Es directamente responsable ante el Alcalde Municipal por la correcta y oportuna ejecución de las labores administrativas inherentes al Despacho del Alcalde, y las demás actividades de carácter privado que se presenten, guardando absoluta reserva. Es responsable de Organizar y velar por el correcto funcionamiento de la dependencia en cuanto a los servicios que en ella se brinden, especialmente en la organización de archivos, atención al público, transcripciones de textos y dotación de papelería y útiles para oficina.</t>
  </si>
  <si>
    <t>1. Supervisar y controlar el despacho de los asuntos administrativos que se tramitan directamente en el Despacho del Alcalde. 2. Organizar actos de protocolo y concertar audiencias del público en general, ante  el señor Alcalde, así como en las distintas dependencias del Municipio. 3. Velar porque haya representación de la Administración en todos los actos de carácter cívico, social y cultural, según directrices impartidas por el Alcalde. 4. Preparar y coordinar las sesiones del Consejo de Gobierno. Elaborar las actas correspondientes. 5. Responder por la redacción, elaboración y trascripción de decretos, resoluciones, proyectos de acuerdo, tarjetas y demás documentos especiales que el Señor Alcalde le encargue, previa investigación de la debida normatividad. 6. Tomar atenta nota de los asuntos tratados en reuniones cuya presencia ha sido requerida. 7. Dar respuesta a la correspondencia que se le delegue. 8. Atender en forma correcta y oportuna al teléfono y al público que visita la                            oficina e informar oportunamente al Alcalde sobre las llamadas, juntas,   reuniones y demás compromisos que deba cumplir. 9. Guardar absoluta reserva de todas las comunicaciones y demás documentos de la entidad, así como también de todos los hechos conocidos en el desempeño de su cargo. 10. Proponer métodos y procedimientos para lograr mejores resultados en las gestiones administrativas y auxiliar al Alcalde en el trámite de los diferentes procedimientos que se deben realizar en el Despacho.,11. Mantener organizadas las existencias de útiles y de materiales de consumo de oficina. 12. Velar por el adecuado empleo de los útiles y del equipo a su cargo y por mantener la oficina en perfecto estado de orden y presentación. 13. Cumplir todas las normas y procedimientos inherentes a su cargo, y relacionadas con el Sistema de Control Interno establecido en el Municipio, en especial, ejercer el autocontrol en el desarrollo de sus actividades. 14. Desempeñar eficaz y eficientemente todas las demás funciones propias y relacionadas con su cargo, que le sean encomendadas por el Alcalde Municipal.</t>
  </si>
  <si>
    <t>Estudio: Haber aprobado dos (2) años de educación básica secundaria, Experiencia:Seis (6) meses de experiencia relacionada</t>
  </si>
  <si>
    <t>Adelantar los procedimientos necesarios y pertinentes que permitan cumplir con las funciones encomendadas en lo pertinente a los servicios generales que demanda la Administración Municipal de Venecia.</t>
  </si>
  <si>
    <t>1. Apoyar la ejecución de los procesos y procedimientos encaminados al cumplimiento de los objetivos. 2. Asegurar la utilización óptima de los recursos organizacionales asignados a la sub área, y velar por el uso racional de los mismos.  3. Mantener las instalaciones de la Administración Municipal en completo aseo y orden. 4. Emplear adecuadamente los equipos de trabajo y velar por el buen uso de los insumos. 5. Solicitar oportunamente los materiales, insumos y demás elementos necesarios para el cumplimiento de sus funciones. 6. Brindar un trato cordial a los usuarios, directivos , funcionarios y directivos  de la Administración Municipal 7. Cumplir las normas de seguridad y prevención de accidentes. 8. Desempeñar las demás funciones que le sean asignadas en forma regular u ocasional  por su superior inmediato</t>
  </si>
  <si>
    <t>Estudio: Título profesional de abogado y tarjeta profesional con especialización en titulo de postgrado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 relacionada, con las funciones propias del cargo.</t>
  </si>
  <si>
    <t>Ejecutar los procesos de protección al menor y a la familia como institución, y de prevención contra la violencia intrafamiliar.</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</si>
  <si>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 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COI jurar las situaciones de peligro en que pueda encontrarse un niño, niña o adolescente, e 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Municipio.,Las demás que se le asignen de acuerdo con la naturaleza del cargo y del área.</t>
  </si>
  <si>
    <t>Estudio: Título técnico, tecnólogo o profesional en la disciplina académica de agronomía, veterinaria y afines del núcleo básico del conocimiento en agronomía, medicina veterinaria y zootecnia. Título técnico, tecnólogo o profesional en la disciplina académica de Ingeniera, Arquitectura, Urbanismo y Afines del área del conocimiento de ingeniería agrícola, forestal, agronómica, pecuaria, ambiental, sanitaria y afines., Experiencia:Un (1) año de experiencia específica o relacionada  certificada.</t>
  </si>
  <si>
    <t>Transferir tecnología agropecuaria y mineroambiental, en las diferentes comunidades del municipio de Titiribí, conforme a la Ley y la normatividad existente.</t>
  </si>
  <si>
    <t xml:space="preserve">﻿Asistir y asesorar a pequeños y medianos productores agropecuarios, utilizando las    herramientas de extensión agropecuaria necesarias para mejorar sus actividades productivas con un enfoque sostenible. ,Programar, organizar y ejecutar metodologías para realizar la transferencia de tecnología agropecuaria y un mayor conocimiento del medio ambiente,Participar en la formulación de planes, programas y proyectos de Asistencia Técnica,  transferencia de tecnología y medio ambiente,Proponer e implementar los procedimientos o instrumentos requeridos para mejorar     la prestación del servicio de asistencia técnica agropecuaria y mineroambiental.,Recomendar acciones y propuestas que se deban aplicar para el logro de los objetivos y metas institucionales, en especial lo referente a asistencia técnica y transferencia de tecnología agropecuaria y mineroambiental.,Rendir los informes que le sean solicitados por el municipio o el jefe de dependencia, o entidades del sector agropecuario, minero o ambiental, relacionados con el normal desempeño de proyectos o actividades planteados en los planes de acción.,Apoyar operativamente las campañas de sanidad animal tales como fiebre aftosa,   brucelosis, encefalitis equina venezolana, peste porcina clásica y las demás que sean declaradas de interés nacional o colectivo. ,Llevar reportes diarios de asistencia técnica a usuarios así como acopiar información técnica de campo relacionada con el seguimiento o evaluación de proyectos productivos, validación tecnológica o de fomento. ,Preparar, consolidar y presentar informes periódicos de avance de proyectos o componentes de proyectos en ejecución  así como actividades complementarias. ,Velar por el buen funcionamiento y operación de los equipos de campo, vehículos y demás herramientas de trabajo necesarias para el normal desarrollo de actividades y proyectos.,Apoyar los eventos técnicos de promoción y divulgación que se desarrollen con la      comunidad.,Apoyar la organización de grupos rurales, para motivar o promover actividades    productivas generadoras de empleo y procesos de mercadeo y comercialización local y regional.,Las demás que se le asignen de acuerdo con la naturaleza del cargo.   </t>
  </si>
  <si>
    <t>Estudio: Título Técnico, tecnológico  o Profesional en la disciplina académica de Ingeniería, Arquitectura, Urbanismo y afines del núcleo básico del conocimiento en Ingeniería Civil y afines o Arquitectura y afines o Construcciones civiles., Experiencia:Un (1) año de experiencia específica o relacionada  certificada</t>
  </si>
  <si>
    <t>Preparar la información de apoyo, acompañamiento y/o complementarias del área, para la ejecución en proyectos de desarrollo de infraestructura municipal.</t>
  </si>
  <si>
    <t>﻿Supervisar los contratos de obra pública que suscriba el municipio.,Coordinar y efectuar seguimiento a las interventorías que contrate el municipio para la supervisión de los contratos relacionados con la construcción, adecuación y mantenimiento a la infraestructura Municipal y demás obras públicas,Administrar las obras cuya construcción emprenda el municipio directamente.,Atender la reparación y mantenimiento de las edificaciones públicas y el amoblamiento urbano.,Colaborar con la Secretaría de Planeación  en la formulación de Proyectos. ,Las demás funciones que le sean asignadas por autoridad competente, acorde con la naturaleza del cargo y necesidades del servicio, para el logro de la misión institucional.</t>
  </si>
  <si>
    <t>Estudio: Diploma de bachiller en cualquier modalidad., Experiencia:Seis (6) meses de experiencia especifica o relacionada, Certificada</t>
  </si>
  <si>
    <t>Brindar adecuada integridad y clasificación a los documentos recibidos y generados en las diferentes dependencias que conforman la Administración Municipal, aplicando los procedimientos que definen y coordinan estas actividades.</t>
  </si>
  <si>
    <t>Recibir, revisar, radicar, distribuir, realizar mantenimiento y protección a toda la documentación generada o entrante en la Administración Municipal, según normatividad vigente. Recibir y verificar documentación, de acuerdo a actas de remisión. Clasificar la documentación archivística, realizar series de archivo y archivar. Realizar mantenimiento correctivo y preventivo, sobre los riesgos inherentes a los folios archivísticos. Proteger los archivos activos e inactivos de agentes externos. Realizar el descarte documental en relación a las normas vigentes sobre la materia. Actualizar la base de datos archivística. Atender a los usuarios internos o externos, personal o telefónicamente.  Preparar y presentar los informes que le sean solicitados sobre los asuntos de competencia. Aplicar los conocimientos, principios y técnicas de su disciplina académica de acuerdo a las funciones propias del cargo. Absolver consultas sobre la materia de competencia del área, de acuerdo con las disposiciones vigentes. Implementar el diseño y adopción de procedimientos que optimicen la prestación de servicios en la Administración Municipal. Velar por el correcto manejo y utilización de los recursos disponibles para el cumplimiento de sus funciones.   Administrar y controlar los bienes de consumo y suministros asignados al Área.  Llevar el control de los inventarios de bienes muebles del área. Las demás que se le asignen de acuerdo con la naturaleza del cargo y del Área.</t>
  </si>
  <si>
    <t>Estudio: Diploma de bachiller en cualquier modalidad., Experiencia:Seis (6) meses de experiencia especifica o relacionada, Certificada.</t>
  </si>
  <si>
    <t>Preparar la información de apoyo y/o complementarias del área correspondiente, para agilizar y descongestionar las labores operativas de los niveles superiores.</t>
  </si>
  <si>
    <t>Recibir, revisar, radicar, distribuir y realizar seguimiento a la correspondencia y documentación, de acuerdo con las instrucciones impartidas. Organizar y coordinar con el superior inmediato las entrevistas y reuniones que se celebren en el despacho, preparando la documentación y demás elementos necesarios.  Organizar y tramitar la correspondencia y demás documentos, de acuerdo a los procedimientos establecidos. Atender a los usuarios internos o externos, personal o telefónicamente.  Programar e informar la agenda de trabajo del superior inmediato. Elaborar y presentar los informes, comunicaciones y trabajos que se le asignen. Organizar y mantener actualizado el directorio telefónico e información del Área. Administrar y controlar los bienes de consumo y suministros asignados al Área.  Llevar el control de los inventarios de bienes muebles del Área. Tramitar las fotocopias del área, así como las comisiones de personal y realizar el seguimiento respectivo. Velar por el correcto manejo y utilización de los recursos disponibles para el cumplimiento de sus funciones. Administrar el archivo del área y preparar los documentos para su traslado al archivo general, de acuerdo a las normas vigentes. Las demás que se le asignen de acuerdo con la naturaleza del cargo y del área.</t>
  </si>
  <si>
    <t>Estudio: Titulo de Bachiller en cualquier modalidad, Licencia de conducción vigente, Experiencia:Seis (6) meses de experiencia relacionada, con las funciones propias del cargo certificada</t>
  </si>
  <si>
    <t>Transportar personal interno y externo de la Administración Municipal, utilizando los vehículos asignados para tal fin.</t>
  </si>
  <si>
    <t>Conducir el vehículo asignado de acuerdo con las normas de tránsito y procedimientos vigentes. ,Movilizar las personas y elementos que se le indique.,Realizar periódicamente  el mantenimiento preventivo al cuerpo automotor asignado.,Mantener en perfecto estado de limpieza y  presentación el cuerpo automotor asignado.,Informar oportunamente las necesidades de mantenimiento correctivo especializado y verificar las reparaciones que en este sentido se realicen.,Efectuar tareas de mensajería cuando se requiera.,Mantener discreción y reserva sobre las conversaciones que sostengan  los usuarios del servicio  de transporte.,Tomar las medidas necesarias para garantizar la seguridad del personal, máquina, equipos y herramientas. ,Llevar el control sobre los suministros y consumos de gasolina, aceite, peajes, repuestos, recorridos y jornadas laboradas.,Velar por el correcto manejo y utilización de los recursos disponibles para el cumplimiento de sus funciones. ,Las demás que se le asignen de acuerdo con la naturaleza del cargo y del área.</t>
  </si>
  <si>
    <t>Estudio: Diploma de Bachiller en cualquier modalidad y licencia de conducción vigente, Experiencia:Seis meses de experiencia especifica o Relacionada  certificada</t>
  </si>
  <si>
    <t>Ejecución de labores de conducción de vehículos automotores y de actividades complementarias, con el fin de movilizar personas, suministros y equipos</t>
  </si>
  <si>
    <t xml:space="preserve">﻿Conducir el vehículo asignado de acuerdo con las normas de tránsito y procedimientos vigentes. ,Movilizar las personas y elementos que se le indique.,Realizar periódicamente el mantenimiento preventivo al vehículo asignado.,Mantener en perfecto estado de limpieza y presentación el vehículo asignado.,Informar oportunamente las necesidades de mantenimiento correctivo especializado y verificar las reparaciones que en este sentido se realicen.,Efectuar tareas de mensajería cuando se requiera.,Mantener discreción y reserva sobre las conversaciones que sostengan los usuarios del servicio de transporte.,Tomar las medidas necesarias para garantizar la seguridad del personal, máquina, equipos y herramientas. ,Llevar el control sobre los suministros y consumos de gasolina, aceite, peajes, repuestos, recorridos y jornadas laboradas.,Velar por el correcto manejo y utilización de los recursos disponibles para el cumplimiento de sus funciones. ,Las demás que se le asignen de acuerdo con la naturaleza del cargo. </t>
  </si>
  <si>
    <t>Estudio: Abogado con posgrado en derecho de familia, derecho civil, derecho administrativo,, Experiencia:Doce (12) meses de experiencia relacionada con el cargo.</t>
  </si>
  <si>
    <t>Coordinar y ejecutar los procesos y las acciones tendientes a proteger los derechos de la infancia, adolescencia y la familia  dentro de las atribuciones y condiciones que establece la Ley, en colaboración con el Instituto Colombiano de Bienestar Familiar y las demás autoridades competentes.</t>
  </si>
  <si>
    <t>1. Dirigir el proceso, velar por su rapida solución, adoptar las medidas conducentes para impedir la paralización y procurar la mayor economía procesal, so pena de incurrir en responsabilidad por las demoras que ocurran. 2. Hacer efectivas la igualdad de las partes en el proceso, usando los poderes que el código de infancia y adolescencia le otorga. 3. Prevenir, remediar y sancionar por los medios que señala la Ley los actos contrarios a la dignidad de la justicia, lealtad, probidad y buena fe que deben observarse en el proceso, lo mismo que toda tentativa de fraude procesal. 4. Emplear las facultades que esta ley le otorga en materia de pruebas, siempre que estime conducente y pertinente para verificar los hechos alegados por las partes y evitar nulidades y providencias inhibitorias. 5. Guardar reserva sobre las decisiones que deban dictarse en los procesos, so pena de incurrir en mala conducta. El mismo deber rige para los servidores públicos de la Defensoría de Familia. 6. Dictar las providencias dentro de los términos legales  resolver los procesos en el orden en que hayan ingresado a su despacho, salvo prelación legal, fijar las audiencias y diligencias en la oportunidad legal, asistir a ellas.</t>
  </si>
  <si>
    <t>Estudio: Profesional en área del conocimiento Economía, Administración, Contaduría y Afines NBC Administración, Administración Pública, Economía. Ciencias Sociales y Humanas NBC Derecho y Afines, Experiencia:Doce (12) meses de experiencia profesional relacionada con el cargo.</t>
  </si>
  <si>
    <t>Ejecutar los procesos, acciones, actividades interdisciplinarias que le sean requeridas de acuerdo al área de su conocimiento y a la dependencia a la cual se encuentra asignado.</t>
  </si>
  <si>
    <t>1. Brindar apoyo a las demás áreas del Despacho a la cual se encuentra asignado para una mayor coordinación, planeación y ejecución de sus procesos internos. 2. Ejecutar en forma oportuna y eficiente las tareas que le son delegadas pro su superior inmediato aplicando los conocimientos profesionales respectivos. 3. Identificar las dificultades que se presentan en la ejecución oportuna y eficiente de sus actividades proponiendo alternativas de solución. 4. Brindar apoyo al equipo interdisciplinario de la Comisaría de Familia cuando se le requiera. 5. Participar en los estudios e investigaciones que permitan mejorar la prestación de los servicios a su cargo y el oportuno cumplimiento de los planes, programas y proyectos, así como la ejecución y utilización óptima de los recursos disponibles. 6. Administrar y desarrollar las acciones delegadas por la Secretaría a la cual se encuentra asignado, planteadas en el plan de desarrollo, y ajustándose a la normatividad vigente. 7. Identificar las necesidades y contingencias del área de su competencia presentando los planes de acción institucional que se requieran para hacer frente a las mismas. 8. Estudiar, evaluar y conceptuar sobre las materias de competencia del área interna de desempeño, y absolver consultas de acuerdo con las políticas institucionales. 9. Coordinar y realizar estudios de investigaciones tendientes al logro de los objetivos, planes y programas de la entidad y preparar los informes respectivos, de acuerdo con las instrucciones recibidas. 10. Proponer e implementar procesos, procedimientos, métodos e instrumentos requeridos para mejorar la prestación de los servicios a su cargo. 11. Proyectar, desarrollar y recomendar las acciones que deben adoptarse para el logro de los objetivos y las metas propuestas. 12. Las demás que les sean asignadas por autoridad competente, de acuerdo con el área de desempeño y la naturaleza del empleo.</t>
  </si>
  <si>
    <t>Estudio: Formación técnica para el desempeño de los cargos de Inspector de Policía 3a a 6a Categoría. Terminación y aprobación de los estudios de la carrera de derecho, Experiencia:Doce (12) meses de experiencia en cargos relacionados</t>
  </si>
  <si>
    <t>Promover y fortalecer la convivencia pacifica en el Municipio con la prevención, conciliación y  resolución de los conflictos, surge entre los miembros de la comunidad además de ejercer las funciones de policía interviniendo situaciones que pongan en riesgo la tranquilidad, seguridad, moralidad, la preservación del medio ambiente y el cumplimiento de las normas en el municipio.</t>
  </si>
  <si>
    <t>1. Participar activamente en la formulación y elaboración de políticas, planes, programas y estrategias acordes con su formación técnica o tecnológica y complementaria de conformidad con las instrucciones impartidas y lineamientos legales y reglamentarios. 2. Desarrollar la funciones administrativas y de policía que promuevan y contribuyan al logro y sostenimiento de la convivencia pacífica y control legal del municipio, interviniendo, mediando y atendiendo procesos de resolución de conflictos y procesos administrativos de conformidad con los requisitos legales y reglamentarios. 3. Desarrollar las funciones administrativas y de policía que contribuyan a la mejora en las condiciones  de seguridad, salubridad, moralidad, legalidad y ambientales de conformidad con la normatividad vigente y los procedimientos establecidos. 4. Defender los derechos civiles y garantías constitucionales de los habitantes del territorio, de conformidad con los requisitos legales y reglamentarios. 5. Analizar y valorar las peticiones, quejas, reclamos de la comunidad dando trámite inmediato, asesorando y respondiendo al ciudadano de manera eficiente y eficaz en las situaciones de su competencia de conformidad con los lineamientos legales y procedimientos internos. 6. Preparar, elaborar y presentar los informes que le sean solicitados y los de obligatorio cumplimiento ante las autoridades administrativas y judiciales. 7. Las estipuladas en la Ley 1801 de 2016 y demás norma vigente.</t>
  </si>
  <si>
    <t>Estudio: Tecnólogo y/o Título profesional en área del conocimiento Agronomía Veterinaria y Afines NBC Agronomía, Medicina veterinaria, zootecnia o Ingeniería, Arquitectura o Afines NBC, Ingeniería Agroindustrial y Afines, Ingeniería Agrícola, Forestal y Afines, Ingeniería Ambiental y Afines., Experiencia:Doce (12) meses de experiencia profesional relacionada con el cargo</t>
  </si>
  <si>
    <t>Área desempeño: Técnica, agropecuario, ambiental y productividad. Garantizar la estructuración de alianzas estratégicas para el fortalecimiento empresarial, el desarrollo de la competitividad y el turismo  la implementación del fomento económico de inversión y el desarrollo agropecuario,  agroindustrial y sostenibilidad ambiental del Municipio.</t>
  </si>
  <si>
    <t>1. Adelantar las gestiones necesarias para asegurar el oportuno cumplimiento de los planes, programas y proyectos y adoptar sistemas o canales de información para la ejecución y seguimiento de los planes del sector. 2. Asistir a las reuniones de los consejos, juntas, comités y demás cuerpos en que tenga asiento la Dirección o efectuar las delegaciones pertinentes. 3. Dotar al municipio de un sistema de información para el sector agropecuario, con el fin de suministrar información rápida, oportuna y confiable que permita la definición de estrategias para la integración de las cadenas productivas y de comercialización regional, departamental y nacional a todos los agentes de la cadena productiva agropecuaria del Municipio. 4. Realizar y mantener actualizado el censo agropecuario que permita caracterizar los pequeños y medianos productores. 5. Formular y liderar los procesos de desarrollo económico local y la formalización empresarial. 6. Garantizar que las unidades productivas ubicadas en el territorio cumplan a cabalidad con los derechos del consumidor. 7. Realizar convocatorias con agentes cofinanciadores conforme a los reglamentos de cada entidad para propiciar capital semilla y financiamiento para la creación y formulación de empresas de talento  como a incentivos a los emprendedores locales. 8.  Apoyar a los emprendedores en la estructuración de planes de negocios relacionados con el fortalecimiento de las cadenas productivas de los sectores estratégicos. 9. Estructurar proyectos productivos para la generación de ingresos a la población vulnerable del Municipio. 10. Promover y coordinar la realización de ferias, exposiciones, eventos turísticos y de servicios que permitan la interacción de la comunidad con el Plan local de Turismo. 11. Las demás señaladas en la Constitución, la ley, los estatutos y las disposiciones que determinen la organización de la dependencia a su cargo y la naturaleza del empleo.</t>
  </si>
  <si>
    <t>Estudio: Técnico o Tecnólogo en áreas relacionadas sistemas de información e informática y/o gestión administrativa., Experiencia:Doce (12) meses de experiencia en cargos relacionados</t>
  </si>
  <si>
    <t>Área de Proceso Tic´s. Apoyar el desarrollo y cumplimiento de las competencias, atribuciones y funciones institucionales mediante la realización de actividades técnicas que contribuyan al desarrollo del área de desempeño y logro de la misión institucional.</t>
  </si>
  <si>
    <t>1. Apoyar en la comprensión y la ejecución de los procesos auxiliares e instrumental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periodicos necesarios. 6. Administrar las plataformas tecnológicas de la entidad entre ellas el Sisben. 7. Preparar y presentar los informes sobre las actividades desarrolladas de acuerdo con las instrucciones recibidas. 8. Coadyuvar al logro de los objetivos y estrategias que apunten al cumplimiento de la misión de la dependencia, en concordancia con los planes de desarrollo y políticas trazadas. 9. Rendir informes periodicos al superior inmediato sobre las actividades de la oficina, para su análisis, evaluación y toma decisiones. 10. Contribuir al fortalecimiento del modelo estandar de control interno MECI de la entidad. 11. Verificar que todos los procesos, procedimientos, del área esten documentados y actualizados.</t>
  </si>
  <si>
    <t>Estudio: Título de Técnico o Tecnólogo área archivística o gestión administrativa y documental., Experiencia:Doce (12) meses de experiencia en cargos relacionados</t>
  </si>
  <si>
    <t>Área de Proceso Gestión Documental. Apoyar el desarrollo y cumplimiento de las competencias , atribuciones y funciones institucionales mediante la realización de actividades técnicas que contribuyan al desarrollo del área de desempeño y logro de la misión institucional.</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</si>
  <si>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Apoyar la creación, preparación, y desarrollo de los comites de gestión encaminados al logro de los objetivos estratégicos de la institución de conformidad con los procedimientos establecidos y las ordenes recibidas. 4. Realizar y orientar el diligenciamiento de formularios y formatos necesarios para el buen desarrollo de programas y buen desarrollo del sistema integrado de gestión de acuerdo con los procedimientos establecidos. 5. Archivar y custodiar los documentos y la información bajo su responsabilidad adecuadamente de conformidad con los requisitos legales y reglamentarios. 6. Apoyar y sugerir la formulación, diseño, y elaboración de registros, procedimientos, procesos y metodologías para la mejora continua de las funciones desempeñadas del sistema integrado de gestión de acuerdo con las directrices establecidas. 7. Proyectar informes y comunicaciones de acuerdo con los protocolos y las instrucciones impartidas. 8. Preparar y presentar los informes sobre las actividades desarrolladas de acuerdo con las instrucciones recibidas.  9. Operar y actualizar las bases de los diferentes programas y software que se desarrollen institucional e interinstitucional de acuerdo con las directrices recibidas y los procedimientos establecidos. 10.Realizar los registros que requieran los archivos planos o software que maneje para el desarrollo de sus funciones de manera oportuna y de acuerdo con los lineamientos legales y reglamentarios. 11. Consolidar y presentar eficaz y eficientemente la información que se requiera para la elaboración de informes de gestión de la dependencia, institución, y de los diferentes  programas que desarrolle la institución.</t>
  </si>
  <si>
    <t>Estudio: Técnico o tecnólogo en áreas relacionadas con las áreas administrativa, contable o financiera., Experiencia:Doce (12) meses de experiencia en cargos relacionados.</t>
  </si>
  <si>
    <t>Área Desempeño Hacienda. Apoyar el desarrollo y cumplimiento de las competencias, atribuciones y funciones institucionales mediante la realización de actividades técnicas que contribuyan al desarrollo del área de desempeño y logro de la misión institucional.</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</si>
  <si>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y presentar los informes sobre las actividades desarrolladas, de acuerdo con las instrucciones recibidas. 7. Coadyuvar al logro de los objetivos y estrategias que apunten al cumplimiento de la misión de la dependencia, en concordancia con los planes de desarrollo y las políticas trazadas. 8. Rendir informes periódicos al superior inmediato sobre las actividades de la oficina para su análisis, evaluación y toma de decisiones. 9. Contribuir en el Fortalecimiento del Modelo Estándar de Control Interno MECI de la Entidad. 10. Verificar que todos los procesos, procedimientos del área estén documentados y actualizados. 11. Desempeñar las demás funciones asignadas por la autoridad competente de acuerdo con el nivel jerárquico, la naturaleza del cargo y el área de desempeño del cargo.</t>
  </si>
  <si>
    <t>Estudio: Técnico o tecnólogo en cualquier modalidad., Experiencia:Veinticuatro  (24) meses de experiencia en cargos relacionados.</t>
  </si>
  <si>
    <t>Área desempeño Vivienda. Apoyar la gestión de la dependencia mediante el diseño de técnicas y procedimientos de acuerdo con los objetivos y directrices de la dirección.</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</si>
  <si>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y presentar los informes sobre las actividades desarrolladas, de acuerdo con las instrucciones recibidas. 7. Las demás que les sean asignadas por autoridad competente, de acuerdo con el área de desempeño y la naturaleza del empleo.</t>
  </si>
  <si>
    <t>Área desempeño: Dirección Técnica Agropecuaria, ambiental y de productividad. Garantizar la estructuración de alianzas estratégicas para el fortalecimiento empresarial, el desarrollo de la competitividad y el turismo  la implementación del fomento económico de inversión y el desarrollo agropecuario,  agroindustrial y sostenibilidad ambiental del Municipio.</t>
  </si>
  <si>
    <t>1. Gestionar la consecución de los recursos para la cofinanciación de proyectos de nuevas áreas de producción, comercialización de los productos, apoyo a la asociatividad de los productores, la construcción de sistema de riego, fortalecimiento de las cadenas productivas y seguridad alimentaria. 2. Impulsar, difundir y promover la utilización de tecnologías limpias y sostenibles en el desarrollo de los procesos de producción agropecuaria, pesquera y agroforestal. 3. Prestar servicios de asistencia técnica a pequeños productores agropecuarios. 4. Estructurar el plan agropecuario municipal orientado a la articulación del encadenamiento productivo para la producción y distribución agropecuaria. 5. Realizar y mantener actualizado el censo agropecuario que permita caracterizar los pequeños y medianos productores.  6. Fortalecer a las agremiaciones mediante el desarrollo de técnicas e instrumentos para la planeación, formulación, ejecución y evaluación de los planes, programas y proyectos que garanticen el desarrollo económico y social. 7. Promover y ejecutar programas, políticas nacionales, regionales y sectoriales en relación con el medio ambiente y los recursos naturales renovables y no renovables. Así mismo, proponer las reglamentaciones específicas que de conformidad con la Constitución y las disposiciones legales vigentes le corresponda expedir al Municipio. 8. Establecer las estrategias necesarias de coordinación e interlocución del municipio con el Departamento con el Ministerio y otros entes ambientales que integran el Sistema Nacional Ambiental - SINA. 9. Identificar, caracterizar y potencializar la riqueza turística y los sectores productivos estratégicos.</t>
  </si>
  <si>
    <t>Estudio: Título profesional en área del conocimiento ciencias sociales y humanas, NBC psicología., Experiencia:doce (12) meses de experiencia profesional.</t>
  </si>
  <si>
    <t>Realizar estudios, investigaciones de carácter social y elaborar con base en los resultados programas municipales orientados a programas sociales que permitan definir políticas relacionadas con el trabajo social a cargo del municipio.</t>
  </si>
  <si>
    <t>1. Asesorar, ejecutar, evaluar y controlar los planes, programas y proyectos a través de convenios para la orientación, capacitación, rehabilitación y asistencia al menor, joven o adulto, con énfasis en los grupos poblacionales vulnerables, de acuerdo a los procedimientos y normas vigentes.  2. Colaborar en la planeación, dirección, ejecución, evaluación y control de planes, programas y procesos relacionados con la orientación, formación y capacitación para la prevención de la violencia intrafamiliar y social.  3. Prestar asistencia y colaboración a las Secretarias de Gobierno, Desarrollo Social e Inspecciones de Policía en la formulación y ejecución de programas y proyectos relacionados con el sector de bienestar social, convivencia y desarrollo comunitario.  4. Ejecutar los programas relacionados con la administración, asistencia social, formación y capacitación de los grupos poblacionales atendidos a través de las instituciones relacionadas con hogares infantiles, madres comunitarias, clubes infantiles de acuerdo a la normatividad vigente 5. Apoyar la ejecución de los planes y programas relacionados con la protección, cuidado, formación y desarrollo de la población infantil, especialmente en condición de discapacidad, maltrato infantil, abandono y abuso sexual de acuerdo a las directrices del Gobierno Nacional. 6. Apoyar la ejecución del Plan Municipal de la Juventud programas de resocialización, reorientación y apoyo para jóvenes en estado de riesgo y vulnerabilidad tales como la delincuencia, alcoholismo, drogadicción, prostitución, plan para reducir la inasistencia y la deserción con el apoyo, concurso y participación de la comunidad juvenil del municipio. 7. Ejecutar los planes y programas para la formación, habilitación para el trabajo, generación de empleo y asistencia social a otros grupos poblacionales como personas en condición de discapacidad, madres cabeza de hogar, desplazados, en coordinación con la secretaría de desarrollo económico.</t>
  </si>
  <si>
    <t>Estudio: Título profesional en área del conocimiento ciencias sociales y humanas, NBC derecho y afines., Experiencia:Doce (12) meses de experiencia profesional.</t>
  </si>
  <si>
    <t>Liderar el proceso de contratación de bienes y servicios necesarios para el cumplimiento de los objetivos institucionales y Plan de Desarrollo, de acuerdo con la normatividad y estatutos de contratación vigentes.</t>
  </si>
  <si>
    <t>Implementar de acuerdo al manual de contratación los procesos, teniendo en cuenta el plan de compras y el plan de desarrollo. 2. adoptar los procesos de contratación acorde su manual municipal, que se rige por acto administrativo, de acuerdo con la normatividad vigente.  3. Realizar talleres de procesos de contratación con el personal de la entidad, acorde con la normatividad vigente.  4. Establecer de acuerdo a las características y el valor la modalidad de contratación acorde al manual de contratación y normatividad vigente.  5. Revisar los estudios previos acorde a la necesidad del proyecto, justificación técnica, estudios de mercado, estudios de riesgo del sector, amparo en garantías y demás requisitos inmersos en el manual de contratación acorde con la normatividad vigente.  6. verificar que los documentos precontractuales estén acorde a la modalidad de selección, manual de contratación y normatividad vigente.  7. Rendir oportunamente al Sistema Electrónico para la Contratación Pública “SECOP” los procesos contractuales de acuerdo a los requerimientos de ley.  8. Monitorear los procesos de contratación acorde con los parámetros establecidos por la normatividad vigente.  9. Diseñar e implementar mecanismos de seguimiento y control al proceso de contratación según parámetros establecidos y normatividad vigente.  10. Evaluar el proceso de contratación acorde con el estudio de necesidades, estatuto de contratación y normatividad vigente.  11. Diseñar mecanismos de evaluación, seguimiento y control teniendo en cuenta indicadores, metas y objetivos internos.  12. Analizar indicadores propuestos acordes con metas, objetivos establecidos y normatividad vigente.  13. Implementar mecanismos de evaluación, seguimiento y control a los procesos de contratación según metas, objetivos y normatividad vigente.  14. diseñar los planes de mejora de acuerdo a los hallazgos encontrados en el proceso de evaluación.  15. implementar los planes de mejora diseñados.</t>
  </si>
  <si>
    <t>Estudio: Titulo de técncico o tecnólogico en agropecuaria. agroindustrial y afines y doce (12) meses de expereincia relacionada., Experiencia:12 meses</t>
  </si>
  <si>
    <t>Apoyar el Sistema de Gestión agropecuaria, según la normatividad vigente, las políticas sectoriales y los planes de Desarrollo Nacional, Departamental y Municipal, para promover el desarrollo sostenible y el mejoramiento de la calidad de vida de los habitantes del municipio.</t>
  </si>
  <si>
    <t>1. Identificar el marco general para el diseño del Plan de Gestión agropecuaria   acorde con la normatividad vigente y al Plan de Desarrollo, nacional, departamental y Municipal. 2.  Apoyar el diseño de planes, programas y proyectos de Gestión Agropecuaria, según normatividad vigente y los lineamientos establecidos en el plan de desarrollo Nacional, departamental y Municipal 3. Establecer los programas de asistencia técnica agropecuaria acorde con las necesidades identificadas en el Plan de Desarrollo Municipal. 4. Identificar los indicadores ajustados al programa de asistencia técnica agropecuaria según parámetros establecidos.  5. Implementar los indicadores predeterminados del programa de asistencia técnica agropecuaria según lineamientos establecidos. 6. Establecer mecanismos de seguimiento y mejora continua según los procedimientos establecidos. 7. Implementar mecanismos de seguimiento y mejora continua según los lineamientos establecidos.  8. elaborar el cronograma de trabajo para la asistencia técnica según los requerimientos y los lineamientos establecidos en el Plan de Desarrollo Municipal. 9. Ejecutar las actividades de asistencia técnica agropecuaria según el cronograma establecido y los recursos apropiados.  10. Aplicar los instrumentos de seguimiento a los programas de asistencia técnica agropecuaria según criterios establecidos 11. Identificar los factores de riesgo de la asistencia técnica agropecuaria de acuerdo a los lineamientos establecidos. 12. Adoptar acciones correctivas y preventivas al programa de asistencia técnica agropecuaria de acuerdo a la evaluación realizada. 13. Aplicar Programas de mejora continua al modelo de asistencia técnica agropecuaria acorde con los resultados de la evaluación realizada.  14. Realizar acciones de retroalimentación al modelo de asistencia técnica agropecuaria según los lineamientos establecidos. 15. Las demás funciones que sean asignadas por el jefe inmediato o por autoridad competente, relacionadas con el cargo.</t>
  </si>
  <si>
    <t>Estudio: Formación Técnica o tecnológica en tránsito y transporte, doce (12) meses de experiencia, Experiencia:12 meses</t>
  </si>
  <si>
    <t>Velar por el orden del flujo vehicular y peatonal en las vías públicas, mediante funciones preventivas, de asistencia técnica y control de las normas de transito y transporte, con forme a las normas y procedimientos establecidos por el sistema de gestión de la calidad.</t>
  </si>
  <si>
    <t>1. Velar por el cumplimiento del régimen normativo de transito y transporte garantizando la libre locomoción de todos los ciudadanos.  2. Ejercer funciones permanentes de olicia judicial respecto a los derechos punibles de competencia de las autoridades de transito de acuerdo al Código de procedimiento Penal y Código nacional de Tránsito. 3. Ejecutar funciones educativas a través de la orientación, capacitación y creación de cultura en la comunidad respecto a las normas de tránsito y transporte..</t>
  </si>
  <si>
    <t>Estudio: Titulo de técnica profesional en un (01) de experiencia laboral archivistica y afines y seis meses de siempre se acredite el título de experiencia laboral, Formación técnica profesional., Experiencia:12 meses</t>
  </si>
  <si>
    <t>Desarrollar la gestión documental y la función archivística en el Municipio de San Roque de, de acuerdo con el Sistema Nacional de Archivo – SNA, las directrices del Archivo General de la Nación - AGN, la normatividad vigente y el Sistema Integral de Gestión - SIG con el fin de mantener los documentos organizados y conservados en cumplimiento de los fines del estado y la misión institucional.</t>
  </si>
  <si>
    <t>1. Apoyar en la comprensión y la ejecución de los procesos auxiliares e instrumentales del área desempeño y sugerir las alternativas de tratamiento y generación de nuevos procesos.  2. Diseñar, desarrollar y aplicar sistemas información, clasificación, actualización, manejo y conservación de recursos propios de la Organización.  3. Brindar asistencia técnica, administrativa u operativa, de acuerdo con instrucciones recibidas, y comprobar la eficacia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los informes sobre las actividades desarrolladas, de acuerdo con las instrucciones recibidas.  7. Proyectar la respuesta de las solicitudes escritas, de acuerdo a las instrucciones que disponga el jefe de la Secretaría y/o dependencia, siguiendo las pautas de redacción de carácter jurídico 8. Radicar y archivar la información de la oficina, de acuerdo a los procedimientos establecidos y normas del archivo general de la nación. 9. Administrar y mantener el archivo de las resoluciones que expida la administración Municipal, siguiendo el procedimiento establecido por el Municipio. 10. Mantener actualizado el archivo de todas las actuaciones que se adelanten con ocasión de las demandas que se presenten en contra del Municipio, de acuerdo a los procedimientos establecidos.</t>
  </si>
  <si>
    <t>Estudio: Titulo Técnico o tecnológico en costos y auditoría, administración, Experiencia:doce (12) meses de experiencia relacionada.</t>
  </si>
  <si>
    <t>Apoya La secretaria de Hacienda, en los procesos de la gestión transparente y Organizar, proponer la, adquisición, mantenimiento y suministro de elementos y materiales necesarios para el funcionamiento de la Administración Municipal.</t>
  </si>
  <si>
    <t>1. Organizar, ejecutar, evaluar y controlar programas y procesos relacionados con la recepción, clasificación, registro, custodia, administración, conservación y distribución de bienes, elementos y materiales para atender las necesidades de la Administración Municipal o con destino a la ejecución de proyectos. 2. Planear, organizar, dirigir, ejecutar, evaluar y controlar los programas y procesos relacionados con inventarios y valoración de bienes muebles e inmuebles y base de datos sobre los mismos, de conformidad con la normatividad vigente. 3. Planear, organizar, coordinar, evaluar y controlar el plan para la adquisición y provisión de bienes, suministros y servicios administrativos internos con base en el plan anual de requerimientos, establecido por el comité de compras.  4. Aplicar el Manual General de Inventarios para la clasificación y manejo de bienes y elementos, determinado por el comité de inventarios.  5. Diseñar y/o aplicar sistemas, métodos y procedimientos para el manejo y valoración de inventarios, de acuerdo a las metodologías existentes.  6. Planear, coordinar y controlar los inventarios actualizados de bienes muebles e inmuebles de propiedad del Municipio, de acuerdo a las técnicas de establecidas para el control de bienes. 7. Elaborar informes de gestión y de rendición de cuentas sobre movimiento de almacén, de acuerdo a las técnicas establecidas por la administración. 8. Levantar el censo de bienes sin servicio o fuera de este y realizar la coordinación, ejecución, evaluación y control de bajas que deba efectuar la entidad.  9. Coordinar la alimentación periódica del Sistema de Contratación y Vigilancia de la Contratación Estatal, de acuerdo a las instrucciones de los organismos de control. 10. Desempeñar las demás funciones que le sean asignadas de acuerdo con el nivel jerárquico, la naturaleza y el área de desempeño del cargo.</t>
  </si>
  <si>
    <t>Estudio: Título de técnico o tecnólogo en áreas de las ciencias solciales, humanas y afines, cincias de educación y afines, doce (12) meses de experiencia laboral, Experiencia:12 meses</t>
  </si>
  <si>
    <t>Apoyar la Secretaria de Educación y direccionar políticas, planes, programas y proyectos de inclusión en deportes, recreación, y actividad física, acorde con la normatividad vigente para permitir el desarrollo físico y social de la población del municipio de San Roque Antioquia.</t>
  </si>
  <si>
    <t>1. Realizar un   diagnóstico que identifique las necesidades de la población en materia de deportes, recreación y actividad física., según normas establecidas. 2. Diseñar instrumentos de recolección de información poblacional en deportes, recreación y actividad física, de acuerdo a la normativa vigente. 3. formar grupos de trabajo para la planificación de los programas deportivos y recreativos, de acuerdo a políticas y parámetros establecidos 4. Aplicar los instrumentos de apoyo de acuerdo a las áreas de deportes, recreación y actividad física, según la norma vigente y los requerimientos establecidos. 5. Identificar las necesidades de los programas y actividades deportivas y recreativas, de acuerdo a políticas y parámetros establecidos. 6. Establecer prioridades en la ejecución de los programas y eventos deportivos y recreativos, por sector poblacional, de acuerdo a los resultados del diagnóstico y según políticas y parámetros establecidos.  7. Formular proyectos de gestión deportiva por sector poblacional de acuerdo a las políticas y parámetros establecidos. 8. Identificar el presupuesto del deporte de acuerdo a las prioridades y requerimientos de la población.  9. Concertar objetivos, metas e indicadores de población beneficiada con las actividades realizadas según las políticas y parámetros establecidos. 10. Construir proyectos del deporte de acuerdo a políticas y parámetros establecidos. 11. Ejecutar los programas y proyectos de gestión deportiva y recreativa, de acuerdo a las políticas y parámetros normativos establecidos. 12. Viabilizar presupuesto por sector, de acuerdo a las prioridades, políticas y parámetros establecidos.    13. Comprometer disponibilidad presupuestal para el Deporte y la recreación del municipio. 14. Registrar en el banco de programas y proyectos, las iniciativas, de acuerdo a las políticas y parámetros establecidos. 15. Radicar los proyectos del deporte en el banco de programas y proyectos.</t>
  </si>
  <si>
    <t>Estudio: Diploma de Bachiller  Doce (12) meses De experiencia Laboral Relacionada, Experiencia:12 meses</t>
  </si>
  <si>
    <t>Apoyar administrativamente las funciones del despacho, organizando, preparando y coordinando el desarrollo de la agenda, reuniones, comités y demás actividades propias del despacho, de acuerdo con las políticas institucionales y la normatividad vigente.</t>
  </si>
  <si>
    <t>1. Recibir, revisar, clasificar, radicar, distribuir y controlar documentos, datos, elementos y correspondencia, relacionados con los asuntos de competencia de entidad 2. Llevar y mantener actualizados los registros de carácter administrativo y financiero y responder por la exactitud de los mismos.  3. Orientar a los usuarios y suministrar la información que les sea solicitada, de conformidad con los procedimientos establecidos. 4. Desempeñar funciones de oficina y de asistencia administrativa encaminadas a facilitar el desarrollo y ejecución de las actividades del área de desempeño.  5. Realizar labores propias de los servicios administrativos que demande la institución.  6. Efectuar diligencias externas cuando las necesidades del servicio lo requieran.  7. Atender al personal de la administración y a los visitantes directa o telefónicamente, orientándoles y suministrándoles la información, documentos o elementos solicitados, previa autorización y conforme a los trámites y procedimientos indicados. 8. Organizar, mantener actualizado, custodiar y llevar el inventario del archivo de gestión de la dependencia, de acuerdo a la normatividad del archivo general de la nación. 9. Desempeñar las demás funciones que le sean asignadas de acuerdo con el nivel jerárquico, la naturaleza y el área de desempeño del cargo.</t>
  </si>
  <si>
    <t>Estudio: Diploma de bachiller y doce (12) meses de experiencia laboral., Experiencia:12 meses</t>
  </si>
  <si>
    <t>Apoyar administrativamente las funciones de la dependencia, organizando, preparando y coordinando el desarrollo de la agenda, reuniones, comités y demás actividades propias de la secretaría, de acuerdo con las políticas institucionales y la normatividad vigente.</t>
  </si>
  <si>
    <t>Estudio: Título Profesional en Derecho con especialización en Derecho de Familia, Experiencia:Doce (12) meses de experiencia laboral relacionada</t>
  </si>
  <si>
    <t>Velar por la protección de los niños en situación de riesgo y por el fortalecimiento de los grupos familiares.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</si>
  <si>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común de los cónyuges o compañeros permanentes y fijar las cauciones de comportamiento conyugal, en las situaciones de violencia intrafamiliar. 6. Practicar rescates para conjurar las situaciones de peligro en que puede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Asistir en representación del Señor Alcalde a las juntas congresos o conferencias que éste le designe. 11. Presentar informe de actividades al Honorable Concejo y a las dependencias de control cuando estas lo soliciten. 12. Desempeñar las demás funciones inherentes al cargo que le sean asignadas en forma regular u ocasional por su superior inmediato.</t>
  </si>
  <si>
    <t>Estudio: Profesional en Enfermería o Auxiliar de Enfermería, Experiencia:Veinticuatro (24) meses de experiencia</t>
  </si>
  <si>
    <t>Prestar los servicios en salud y promocionar los programas de prevención de enfermedades.</t>
  </si>
  <si>
    <t>1. Realizar las actividades contempladas dentro del Plan de Atención Básica. 2. Desarrollar las actividades propuestas dentro del Plan Local de Salud, como son: Prevención, Promoción y Vigilancia de enfermedades inmunoprevenibles, emergentes y reemergentes. 3. Controlar los factores de riesgo existentes en su jurisdicción. 4. Atender las urgencias que se presenten en su lugar de trabajo. 5. Manejar los UROS y UAIRACS. 6. Realizar la prevención y promoción del IRA y la EDA. 7. Presentar informes sobre control del recién nacido. 8. Elaborar cronograma de actividades. 9. Cumplir con el horario de trabajo establecido por la Administración Municipal y solicitar permiso a su Jefe Inmediato para ausentarse de él. 10. Mantener completa vigilancia de los lugares de alto riesgo dentro de la jurisdicción que le compete. 11. Acatar las recomendaciones de Control Interno. 12. Adoptar las normas de higiene y seguridad ocupacional establecidas por la administración para la prevención de enfermedades y accidentes. 13. Velar por el buen uso y mantenimiento del equipo de oficina a su cargo. 14. Cumplir las normas sobre seguridad industrial y prevención de accidentes 15. Velar y responder por el uso adecuado de los útiles y del equipo a su cargo y mantener la oficina en perfecto estado de orden y presentación. 16. Prestar una excelente atención en el servicio al público. 17. Las demás que le asigne su jefe inmediato en razón de sus funciones.</t>
  </si>
  <si>
    <t>Estudio: De acuerdo a lo establecido en el parágrafo tercero del artículo 206 de la Ley 1801 de 2016, la formación técnica para el desempeño de los cargos de Inspector de Policía 3ª a 6ª Categoría e Inspector de Policía Rural requerirá la terminación y aprobación de los estudios de la carrera de derecho., Experiencia:Doce (12) meses de experiencia relacionada con el área de desempeño.</t>
  </si>
  <si>
    <t>Asegurar la convivencia pacífica de los habitantes del municipio y velar por el cumplimiento de las normas de policía y de orden público, mediante el empleo de los mecanismos alternativos de solución de conflictos, especialmente la conciliación y la mediación.</t>
  </si>
  <si>
    <t>1. Hacer efectivos los actos que emita la administración en lo relacionado con obras públicas y construcción, cerramientos de lotes, acatamiento de zonificación establecida en el plan de desarrollo, ordenación de demoliciones, nomenclatura de calles, conservación de vías y preservación de orden público. 2. Cumplir con las funciones de orden y sosiego como son: control de reuniones públicas, utilización de vías públicas y protección del patrimonio. 3. Vigilar y tomar las medidas correctivas necesarias para preservar la salud publica. 4. Apoyar a las autoridades judiciales en aquellos asuntos que están por fuera de su competencia como es el caso de las contravenciones y conductas que no constituyen por si mismas hechos punibles. 5. Atender todo tipo de quejas de la comunidad, citar a conciliación a las partes y proyectar el posterior acuerdo. 6. Ejercer el control sobre la legalidad de funcionamiento de los puestos de vendedores ambulantes y estacionarios. 7. Llevar el registro y archivo organizado de los expedientes que se abran en desarrollo de sus actuaciones. 8. Recibir y atender diligentemente las denuncias y quejas que presente la comunidad y dar traslado al competente cuando no le correspondan y resolver los recursos administrativos que por ley competen. 9. Velar por el cumplimiento de las normas sobre el funcionamiento de establecimientos abiertos al público que estén dentro de su jurisdicción. 10. Velar por la tranquilidad, la moralidad y el orden público e impedir violaciones a la Constitución, las leyes, las ordenanzas, los acuerdos y las demás normas vigentes. 11. Velar porque se apliquen las normas del Código de Convivencia Ciudadana en el Municipio. 12. Dictar resoluciones y fallos en cuanto a las audiencias de tránsito, así como recibir las diligencias de descargos por contravención de tránsito. 13. Expedir las licencias de inhumación y equipaje familiar. 14. Recibir denuncias por pérdida de toda clase de documentos. 15. Registrar las marcas de ganado.</t>
  </si>
  <si>
    <t>Garantizar la convivencia pacífica de los habitantes del municipio en los corregimientos y veredas y velar por el cumplimiento de las normas de policía y de orden público, mediante el empleo de los mecanismos alternativos de solución de conflictos, especialmente la conciliación y la mediación.</t>
  </si>
  <si>
    <t>1. Cumplir y hacer cumplir las leyes, Ordenanzas, Acuerdos, Decretos y resoluciones administrativas. 2. Apoyar a las autoridades judiciales en aquellos asuntos que están por fuera de su competencia como es el caso de las contravenciones y conductas que no constituyen por si mismas hechos punibles. 3. Atender todo tipo de quejas de la comunidad, citar a conciliación a las partes y proyectar el posterior acuerdo. 4. Ejercer el control sobre la legalidad de funcionamiento de los puestos de vendedores ambulantes y estacionarios. 5. Recibir denuncias y darle traslado a la fiscalía que por competencia corresponda. Auxiliar los despachos comisorios procedentes de los diferentes Entes Judiciales y del Gaula. 6. Cumplir lo establecido en los códigos de Policía, Minas, Recursos Naturales y Medio Ambiente, en coordinación con Corantioquia. 7. Llevar el registro y archivo organizado de los expedientes que inicie en desarrollo de sus actuaciones. 8. Velar por el cumplimiento de las normas sobre el funcionamiento de establecimientos abiertos al público que estén dentro de su jurisdicción. 9. Velar por la tranquilidad, la moralidad y el orden público e impedir violaciones a la Constitución, las leyes, las ordenanzas, los acuerdos y las demás normas vigentes. 10. Velar porque se apliquen las normas del Código de Convivencia Ciudadana en el Municipio. 11. Dictar resoluciones y fallos en cuanto a las audiencias de tránsito, así como recibir las diligencias de descargos por contravención de tránsito. 12. Recibir denuncias por pérdida de toda clase de documentos. 13. Desempeñar las demás funciones inherentes al cargo que le sean asignadas en forma regular u ocasional por su superior inmediato.</t>
  </si>
  <si>
    <t>Estudio: Título Universitario en Zootecnia, Veterinaria, Ingeniería Forestal, Ingeniería Agrícola o Agronomía, Formación Tecnológica o Técnica en Administración de empresas agropecuarias o afines., Experiencia:doce meses</t>
  </si>
  <si>
    <t>Apoyar a la gestión de la dependencia en la correcta y oportuna ejecución de los informes, planes y programas  contribuyendo a garantizar el cumplimiento de los sus objetivos a fin de lograr la prestación de un mejor servicio.</t>
  </si>
  <si>
    <t>Estudio: Diploma de Bachiller en cualquier modalidad y experiencia, Experiencia:Doce (12) meses de experiencia relacionada con el cargo.</t>
  </si>
  <si>
    <t>Realizar las actividades de apoyo administrativo que le sean asignadas por su superior inmediato.</t>
  </si>
  <si>
    <t>1. Atender las llamadas telefónicas y tomar nota de estas, dando a conocer su contenido a su jefe inmediato o a quien este designe oportunamente. 2. Dar a conocer los contratos, resoluciones, circulares, cartas, informes, cuadros y demás documentos que le ordene el superior inmediato. 3. Archivar en forma debida los documentos que le encomiende su jefe inmediato. 4. Solicitar los artículos de consumo necesarios para la buena marcha del despacho y verificar su recibo. 5. Mantener el orden y presentación de la oficina a su cargo y velar por una buena presentación de su lugar de trabajo. 6. Emplear adecuadamente los equipos y útiles de oficina asignados a su cargo, e informar a su jefe inmediato cualquier falla en los mismos. 7. Realizar actividades administrativas, contables de control, etc … de la dependencia a su cargo. 8. Atender oportunamente al público que visita la oficina, observando unas excelentes relaciones humanas. 9. Recibir la documentación que presenten los interesados para los trámites que se adelanten en su dependencia. Revisar e indicar los requisitos que falten. 10. Recibir la correspondencia que llegue a su dependencia, radicarla y entregarla a quien corresponda. 11. Llevar en forma ordenada la agenda e informar a su superior inmediato sobre llamadas, juntas, reuniones, citas y entrevistas y velar por el cumplimiento de lo programado. 12. Atender en forma oportuna y correcta el teléfono e informar a las personas de su oficina sobre llamadas y mensajes recibidos. 13. Controlar la existencia de útiles y papelería para la oficina, elaborar oportunamente las solicitudes de pedido. 14. Controlar los inventarios de muebles, enseres y documentos de la oficina y registrar el préstamo o traslado de alguno de ellos en coordinación con el jefe inmediato. 15. Velar por el empleo adecuado del computador y demás útiles de oficina a su cargo. 16. Llevar y mantener el archivo de la dependencia en forma ordenada y completa.</t>
  </si>
  <si>
    <t>Estudio: Máximo: Diploma de Bachiller en cualquier modalidad y experiencia., Experiencia:Doce (12) meses de experiencia relacionada con el cargo.</t>
  </si>
  <si>
    <t>Realizar tareas de limpieza y cafetería en las instalaciones y bienes que estén a cargo de la administración municipal y le sean encomendados, en procura de que los funcionarios que laboran en ellos y el público en general cuenten con un ambiente agradable y aseado.</t>
  </si>
  <si>
    <t>1. Atender a los empleados municipales en lo referente a cafetería, como el reparto de tinto y agua, entre otros, en los horarios establecidos por su superior inmediato. 2. Efectuar el aseo de los equipos de oficina, paredes, puertas y demás elementos que conforman las oficinas municipales que se le encomienden. 3. Solicitar a su jefe inmediato los elementos necesarios para el desempeño eficiente de sus labores y responder por los mismos utilizándolos adecuadamente. 4. Velar por el estricto cumplimiento de las normas sobre seguridad y prevención de accidentes. 5. Cumplir con las normas establecidas en el reglamento interno de trabajo. 6. Realizar las demás gestiones asignadas por el superior inmediato</t>
  </si>
  <si>
    <t>Estudio: bachiiller academico, Experiencia:veinte cuatro</t>
  </si>
  <si>
    <t>Realizar labores de apoyo técnico a la dependencia que el asigne el Señor Alcalde Municipal, contribuyendo con el desarrollo institucional y de la comunidad.</t>
  </si>
  <si>
    <t>Estudio: Titulo profesional del núcleo básico de conocimiento en: Derecho. Titulo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Experiencia:Nueve (9) meses de experiencia profesional</t>
  </si>
  <si>
    <t>Atender las denuncias y quejas relacionadas con conflictos familiares, violencia familiar, delitos y/ o contravenciones en que esté implicado un menor, cumplimiento de comisiones, allanamientos y demás contempladas en el Código del Menor</t>
  </si>
  <si>
    <t>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t>
  </si>
  <si>
    <t>Estudio: Titulo profesional, en áreas de seguridad alimentaria y nutricional o afines., Experiencia:Titulo profesional</t>
  </si>
  <si>
    <t>Ejecutar y aplicar los conocimientos propios del área de desempeño en la adopción de planes, programas y proyectos institucionales, de acuerdo con la complejidad y competencias exigidas en el ejercito de las funciones del cargo.</t>
  </si>
  <si>
    <t>- Crear, coordinar y ejecutar los programas de seguridad alimentaria para restaurantes escolares, Maná infantil, recuperación nutricional y asistencia nutricional para personas mayores. - Desarrollar, coordinar y ejecutar la política pública de la segurid</t>
  </si>
  <si>
    <t>Estudio: Terminación y aprobación de los estudios de la carrera de derecho, Experiencia:Un (1) año de experiencia relacionada</t>
  </si>
  <si>
    <t>- Planear, organizar, analizar, solucionar y/o tramitar las denuncias, querellas, comisiones, quejas y diferencias que se presentan en los miembros de la comunidad, atendiendo rigurosamente el procedimiento legal a seguir en cada caso, y cumpliendo con es</t>
  </si>
  <si>
    <t>1- Participar en la formulación, diseño, organización, ejecución y control de planes y programas del área interna de su competencia. Coordinar y participar en los estudios e investigaciones que permitan mejorar la prestación de los servicios a su cargo y el oportuno cumplimiento de los planes, programas y proyectos, así como la ejecución y utilización óptima de los recursos disponibles. 3. Proponer e implantar los procedimientos e instrumentos requeridos para mejorar la prestación de los servicios a su cargo. 4. Fijar los objetivos, realizar seguimiento y evaluar los resultados de las acciones desarrolladas en cada proyecto asignado a su Despacho. 5. Tomar decisiones en ejercicio de las competencias asignadas por la normatividad policiva, con el fin de prevenir o conjurar las perturbaciones del orden público y garantizar una convivencia pacífica. 6. Diseñar e implementar acciones que prevengan la comisión de delitos, contravenciones y/o cualquier trasgresión al orden y tranquilidad ciudadana. 7. Liderar eventos, campañas y actividades que estén orientadas al alcance de los objetivos del área, misión y políticas del Plan de Desarrollo del Municipio. 8. Preparar y presentar los informes propios de su gestión requeridos a nivel externo e interno. 9. Diligenciar los formatos de permisos para el ejercicio de ciertas actividades reguladas por la ley, como transporte de carne, ganado, muebles, enseres y equipajes. 10. Desarrollar e implementar con el secretario de despacho y demás funcionarios competentes, los mecanismos de control de establecimientos abiertos al público, de ocupación del espacio público, de ventas ambulantes, motorizadas o estacionarias, avisos y vallas publicitarias. 11. Velar por la atención oportuna, clara y eficiente a la comunidad y partes que lo requieran. 12. Hacer seguimiento para que las partes en conflicto cumplan con los acuerdos pactados o conciliados en su despacho. Y demás según la leyes pertinentes</t>
  </si>
  <si>
    <t>Estudio: Técnico o tecnólogo en  áreas agrícolas, ambientales. medioambientales, pecuarias, agropecuarias o afines., Experiencia:Mínimo: Terminación y aprobación de cuatro (4) años de educación básica secundaria y curso específico, mínimo de sesenta (60) horas relacionado con las funciones del cargo. Máximo: Al fijar el requisito específico podrá optar por título de formación tecnológica y experiencia o terminación y aprobación del pénsum académico de educación superior en formación profesional y experiencia.</t>
  </si>
  <si>
    <t>Ejecutar y aplicar los conocimientos propios del área de desempeño en la adopción de planes, programas y proyectos institucionales, de acuerdo con la complejidad y competencias ejercidas en el ejercicio de las funciones del cargo.</t>
  </si>
  <si>
    <t>- Incentivar a los habitantes del Municipio a participar en las diferentes actividades y eventos que se promueven para la protección del medio ambiente. - Apoyar la ejecución de los programas y proyectos que en recursos naturales articule el Municipio con</t>
  </si>
  <si>
    <t>Estudio: Bachiller en cualquier modalidad, Experiencia:Mínimo: Terminación y aprobación de educación básica primaria. Máximo: Diploma de bachiller en cualquier modalidad y experiencia.</t>
  </si>
  <si>
    <t>Ejecutar y aplicar los conocimientos propios del área de desempeño en la adopción de planes, programas y proyectos institucionales, de acuerdo con la complejidad y competencias exigidas en el ejercicio de las funciones del cargo.</t>
  </si>
  <si>
    <t>- Apoyo en la expedición de certificados de uso de suelo de nomenclatura, estratificación y certificados de la oficina de paccione en general. - Apoyo en la expedición de licencias de construcción, subdivisión, reloteo y parcelación. - Levar la agenda del</t>
  </si>
  <si>
    <t>- Atención al usuario. - Apoyo en la coordinación de las diferentes disciplinas deportivas en el área urbana y rural, así como la actividad física y recreativa. - Apoyar las labores de centro de iniciación y formación deportiva, festivales escolares y dem</t>
  </si>
  <si>
    <t>- Atención al usuario. - Elaboración de comunicados. - Manejo del archivo de gestión de la oficina. - Levar la agenda del correo electrónico. - Apoyo en el seguimiento a las planillas de control de los vehículos de transporte escolar. - Contribuir al mant</t>
  </si>
  <si>
    <t>- Atención al usuario. - Recibir la información que le sea allegada  de las diferentes dependencias para reportarla a los entes de control en los diferentes programas asociados a ellos con el SECOP y GESTIÓN TRANSPARENTE. - Contribuir al mantenimiento y m</t>
  </si>
  <si>
    <t>Estudio: Bachiller en cualquier modalidad, Experiencia:Mínimo: Terminación y aprobación de tres (3) años de educación básica primaria. Máximo: Diploma de bachiller en cualquier modalidad y experiencia.</t>
  </si>
  <si>
    <t>- Elaboración de Certificado de Disponibilidad Presupuestal (CDP) y Registros Presupuestales (RP) - Elaboración, revisión y seguimiento a las ordenes de pago por todo concepto. - Coordinación de los traslados presupuestales, adiciones y disminuciones. - A</t>
  </si>
  <si>
    <t>- Funciones administrativas como enlace del programa familias en acción y desarrollo de todos su componentes. - Ejecución operativa de procesos de grupo orientados desde los planes de acción para los programas de discapacidad y atención a personas en cond</t>
  </si>
  <si>
    <t>Estudio: Terminación y aprobación de tres años de educación básica primaria., Experiencia:Mínimo: Terminación y aprobación de tres (3) años de educación básica primaria. Máximo: Diploma de bachiller en cualquier modalidad y experiencia.</t>
  </si>
  <si>
    <t>- Coordinar el uso del parque automotor adscrito a la Secretaría de Planeación y Desarrollo Territorial. - Distribuir según las necesidades de servicios los diferentes equipos de la Secretaría de Planeación y Desarrollo Territorial. - Contribuir al manten</t>
  </si>
  <si>
    <t>Estudio: Terminación y aprobación de tres años de educación básica primaria y licencia de conducción, Experiencia:Mínimo: Terminación y aprobación de tres (3) años de educación básica primaria. Máximo: Diploma de bachiller en cualquier modalidad y experiencia.</t>
  </si>
  <si>
    <t>- Responder por el buen estado del vehículo asignado. - Informa sobre el vencimiento de los seguros y demás documentos del vehículo para su renovación. - Tomar las precauciones de seguridad necesarias de transito realizadas de su parte. - Las demás funcio</t>
  </si>
  <si>
    <t>Estudio: Titulo en derecho con tarjeta profesional vigente. y acreditar titulo de posgrado en derecho de familia, derecho civil, derecho administrativo, derecho constitucional, derecho procesal,derechos humanos o en ciencias sociales siempre y cuando en este ultimo caso el estudio de la familia sea un componente curricular del programa., Experiencia:Experiencia laboral un (1) año relacionada.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</si>
  <si>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</si>
  <si>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 xml:space="preserve">﻿1. Dirigir y coordinar el diseño, elaboraci6n, seguimiento, control y evaluación de los planes, programas y proyectos ejecutados par la Comisaría de Familia. ,2. Velar por el establecimiento y desarrollo del sistema de control interno en su dependencia.,3. Garantizar el manejo adecuado de la información generada en la Comisaría de Familia y velar por el control, seguridad y preservación de la misma.,4. Velar por la correcta prestación de los servicios a su cargo, de acuerdo con los estándares de calidad establecidos por la entidad y atender con diligencia y amabilidad a los usuarios y demás personas que solicitan los servicios ofrecidos por la Comisaría de Familia.,5. Responder por el cuidado y uso racional de los bienes, elementos y equipos puesto a su disposición y velar por el manejo adecuado de la correspondencia interna, así como por el archivo de los documentos de la Comisaría, de acuerdo con la normatividad vigente. ,6. Participar en la elaboraci6n de los estudios necesarios para la adquisición de bienes y servicios, requeridos por la Comisaria y ejercer la supervisión y control a los contratos cuyo objeto sea la prestación de servicios, o la adquisición de bienes con destino a la dependencia, de acuerdo con las instrucciones impartidas por el Alcalde. ,7. Elaborar los informes relacionados con las actividades propias de la Comisaria, que sean solicitados por el Alcalde, los organismos de control y las demás autoridades del orden municipal, departamental y nacional. ,8. Garantizar, proteger, restablecer y reparar los derechos de los miembros de la familia conculcados por situaciones de violencia intrafamiliar.,9. Atender y orientar a los niños, las niñas y los adolescentes y demás miembros del grupo familiar en el ejercicio y restablecimiento de sus derechos. ,10. Recibir denuncias y adoptar las medidas de emergencia y de protección necesarias en casos de delitos contra los niños, las niñas v los adolescentes.,11. Recibir denuncias y tomar las medidas de protecci6n en casos de violencia intrafamiliar. ,12. Definir provisionalmente sobre la custodia y cuidado personal, la cuota de alimentos y la reglamentación de visitas, la suspensión de la vida en comúnde los cónyuges o compañeros permanentes y fijar las cauciones decomportamiento conyugal, en las situaciones de violencia intrafamiliar., ,13. Practicar rescates para conjurar las situaciones de peligro en que puedaencontrarse un niño, niña o adolescente, cuando la urgencia del caso o demande. ,14. Desarrollar programas de prevenci6n en materia de violencia intrafamiliar y delitos sexuales.,15. Adoptar las medidas de restablecimiento de derechos en los casos demaltrato infantil y denunciar el delito. ,16. Aplicar las medidas policivas que correspondan en casos de conflictos familiares, conforme a las atribuciones que les confieran los ConcejosMunicipales. ,17. Las demás funciones que de acuerdo con la naturaleza del cargo Ie sean asignadas por el Alcalde., </t>
  </si>
  <si>
    <t>Estudio: Mínimo:    Diploma de bachiller en cualquier modalidad. Máximo:     Titulo de formación técnica o tecnológica., Experiencia:un (1) año de experiencia relacionada.</t>
  </si>
  <si>
    <t>Proteger la vida, honra y bienes de los ciudadanos y velar por el respeto de los derechos y garantías constitucionales.    Mantener  el orden público y tranquilidad ciudadana   a  través  de  trámite  de  querellas de  Policía,  tramite   de contravenciones  especiales  comunes  y de  tránsito.</t>
  </si>
  <si>
    <t xml:space="preserve">﻿1. Tramitar  los asuntos  contemplados  en el  código de  Policía  y  las demás normas  que la  Constitución  y la ley le  sean propias. ,2. Diligenciar  todas  aquellas comisiones  que  conforme  a la  Ley  le corresponda  cumplir.,3. Conocer  y tramitar las  querellas    de  policía  que  se  susciten  en la jurisdicción  a su  cargo.,4. Conocer   de las quejas  relativas  de las  normas  de construcción de oficio o a solicitud  de  Planeación  o la parte interesada.,5. Tramitar  procesos    por violación de   precios, pesos,   medidas  y normas de  calidad  del que   tenga  conocimiento por  queja  u oficio. ,6. Velar  porque los  Archivos  y registros  de la  Inspección  se mantengan actualizados   y en condiciones  de  servicio.,7. Controlar  que los establecimientos   abiertos  al público  cumplan  con las disposiciones que  regulan su  actividad. ,8. Vigilar   porque las  normas   establecidas  a  juegos, rifas  y espectáculos se  cumplan.   Además controlar las rifas no autorizadas por el Alcalde y otras autoridades de carácter Departamental y Nacional. ,9. Recibir denuncias declaraciones y demás asuntos de carácter penal y policivo.,10. Tramitar los exhortos, oficios y documentos de la oficina dentro de lostérminos y disposiciones legales al igual que los procesos ampliaciones ydemás diligencias que le profieren otras autoridades. ,11. Orientar y atender  al público que solicita de una u otra manera los servicios de la inspección suministrándoles la información que requieran y que no esté sometida a reserva.  Así también expedir permisos de movilización de cadáveres,  animales, equipajes entre otros. ,12. Establecer multas, amonestaciones, llamados de atención a las personas por diferentes infracciones y amonestaciones que se presenten,  multas que deberán estar establecidas legalmente. ,13. Colaborar con la unidad financiera del municipio con el objeto de evitar altos volúmenes de morosidad en la cartera.,14. Recibir y radicar declaraciones extrajuicio,  realizar diligencias de conciliación.  ,15. Practicar diligencias civiles en comisiones procedentes de juzgado (embargos, secuestres, entrega de propiedades, entre otros). ,16. Poner  en conocimiento de las  autoridades  competentes   la  comisión  de hechos punibles  de los  que tenga   conocimiento.,17. Colaborar con las entidades competentes en la administración de los recursos naturales renovables, para prevenir, contener o reimprimircualquier atentado contra ellos, en contravención a las normas de defensa, conservación, preservación o utilización  y  velar por el cumplimiento de las disposiciones legales vigentes con relación a la fauna silvestre terrestre,recursos hidrobiológicos, su pesca y su cultivo, en materia de aguas ymovilización de recursos naturales renovables. ,18. Realizar   levantamientos de  cadáveres (inspección judicial de cadáveres) en toda la jurisdicción del municipio.,19. Apoyar la  administración de  justicia  en los términos  de ley.,20. Coordinar  la  aplicación de las  normas  sobre  su aplicación, transportes  y tránsito y la  tramitación de las  delegaciones  recibidas  por  el Municipio en esa  materia. ,21. Asesorar  y  coordinar   proyectos   a organizar, dirigir  y controlar  la circulación de   tránsito  de  vehículos y peatones  en el Municipio.,22. Controlar las  ventas  ambulantes  y estacionarias  de  conformidad  a las disposiciones legales   y locales  existentes. ,23. Certificar los  actos  según la ley. ,24. Resolver  los conflictos  que  se presente  con ocasión  de la  colisión devehículos. Y  además  sancionar  a los infractores  de la  norma  de transito de  conformidad  con el  Código de   Transito. ,25. Revisar  desde  el punto de vista  de la  capacidad  de los  vehículos, revisar las   tarifas   de los   parqueaderos y vigilar  y sancionar  las infracciones   a las  tarifas  establecidas. ,26. Desempeñar todas  aquellas  funciones  que le  sean  asignadas  por el Jefe inmediato las que  reciba por delegación  y aquellas inherentes  a las  que  desarrolla  la  dependencia y  a la profesión del titular. ,27. Cumplir con las comisiones y delegaciones que le sean asignadas por el Departamento, el Alcalde y otras entidades.,28. Apoyar y participar activamente en las actividades emprendidas por laadministración municipal, así también asistir a las programas decapacitación y asesoría que se dicten en nuestro municipio y fuera de este,relacionados con el cargo que desempeña </t>
  </si>
  <si>
    <t>Estudio: mínimo: Diploma de bachiller en cualquier modalidad. máximo: Titulo formación técnica o tecnológica., Experiencia:un (1) año de experiencia relacionada</t>
  </si>
  <si>
    <t>Brindar asesoría y capacitación a las comunidades y a los funcionarios encargados de los programas de desarrollo comunitario del municipio, así como la promoción de los programas del área, el tramite de reconocimiento de los organismos y la inscripción de dignatarios, de acuerdo con las normas, metodologías y procedimientos vigentes  buscando incrementar los niveles  de auto gestión  y participación   de las  comunidades  a  través de los procesos  de   promoción  y organización.  Y propendiendo  por  el  mejoramiento de las  condiciones de  vida y el desarrollo integral de las  comunidades.</t>
  </si>
  <si>
    <t xml:space="preserve">﻿1. Asesorar a las comunidades y a los funcionarios encargados de los programas de desarrollo comunitario de los municipios, en lo relacionado con el funcionamiento de los organismos comunales, brindándoles capacitación y atendiendo sus consultas, de acuerdo con las normas y procedimientos establecidos. ,2. Realizar la promoción y divulgación de los programas y proyectos dirigidos a los municipios, líderes naturales, institucionales y comunales, que ejecuta la Secretaría a través de la Dirección de Participación Ciudadana y Gestión Social, de acuerdo con las normas y procedimientos establecidos.    ,3. Realizar estudios socioeconómicos y diagnósticos sobre las necesidades y  problemas que  afectan a los municipios, sus comunidades y organizaciones, de acuerdo con las normas, metodologías y procedimientos vigentes. ,4. Revisar los documentos presentados como soporte de los trámites de renovación de dignatarios, expedición de personerías jurídicas y reforma deestatutos, devolviendo los no-conformes, de acuerdo con las normas, metodologías y procedimientos vigentes.  ,5. Preparar los autos de inscripción legal de dignatarios y los certificados de  existencia y representación legal de los organismos comunales de primero y segundo grado, legalmente reconocidos, de acuerdo con las normas y procedimientos vigentes. ,6. Mantener segura, conservada y ordenada la documentación de los organismos comunales de primero y segundo grado presentados para su legalización y consulta interna y externa, de acuerdo con las normas y procedimientos vigentes. ,7. Rendir cuentas de sus actividades y gestión, con base en la planeación, indicadores y evaluación periódica, de acuerdo con las normas, sus funciones, metodologías y procedimientos vigentes.  ,8. Promover  y llevar   a  cabo   cursos  de  capacitación  para la formación de  líderes  y la comunidad  en general, tendientes  a tener mayor  conciencia y grado de participación de estas  en el Desarrollo  del Municipio. ,9. Coordinar  las   organizaciones  comunitarias  domiciliadas en este  Municipio  y vigilar  el funcionamiento    en    áreas  de su competencia, con el  fin de brindarles  acompañamiento permanente. ,10. Fomentar y liderar  la  autogestión  empresarial de las  comunidades,  mediante la creación  de  cooperativas, empresas  comunales rentables, empresas asociativas de trabajo y demás  formas  de  economía  solidaria y prestar la asistencia a las ya  existentes. ,11. Ejecutar  proyectos de participación comunitaria, promoción de empleo y capacitación laboral, desarrollo de la  economía  social, vivienda de interés  social, paz y convivencia e infraestructura social conforme a los Planes   y políticas Municipales,  Departamentales  y Nacionales. ,12. Apoyar   e impulsar  los programas   de  asesoría   y capacitación a las Juntas  de  acción comunal  y a los grupos  cooperativos  que en pro del desarrollo Municipal  existan o se creen tanto  a nivel  rural  como  urbano. ,13. Orientar  sobre legislación  vigente   en el tema  de  la Participación ciudadana  colaborando  a las  asociaciones  para   su  autoformación en el desarrollo de  sus  objetivos. ,14. Realizar  jornadas y Comités  de  trabajo  a todos  los  afiliados  de las Juntas y demás líderes  de  comunidades  organizadas  en el Municipio.,15. Ejecutar   y evaluar  programas   que identifiquen  el  aprovechamiento  de los recursos  naturales, institucionales  y humanos    para  la   solución  de sus necesidades. ,16. Promover y   apoyar   las organizaciones  comunitarias   en la realización de  alianzas   estratégicas entre   comunidades  e Instituciones, mediante conductos  regulares  que  apunten  al Bienestar  Social. ,17. Planear  y  priorizar  con las mismas  comunidades las  necesidades.     Estableciendo  marcos posibles  de solución, buscando así,  que  desde las mismas comunidades  se empiecen  a generar las soluciones  a sus problemas. ,18. Desarrollar  procesos  y procedimientos   tendientes  a  fortalecer  el desarrollo comunitario en el Municipio   tanto  en la  zona  rural  como urbana. ,19. Apoyar  permanentemente   a las   comunidades  organizadas  y participativas   del orden municipal  en la  aplicación de  ciencias  y tecnologías  dirigidas   al Bienestar   social  y al logro de objetivos  comunes. ,20. Atender  diligentemente  a las personas  que concurran a la oficina suministrándoles  la información  que  requieran   y  que no esté sometida  a reserva. ,21. Cuidar de los bienes, enseres y equipos que estén a su cargo. ,22. Apoyar y participar activamente en las actividades emprendidas por la administración municipal, así también asistir a los programas de capacitación y asesoría que se dicten en nuestro municipio y fuera de este, relacionados con el cargo que desempeña. ,23. Desempeñar  las  demás   funciones  que le sean   asignadas  por el Jefe inmediato, las  que  reciba   por  delegación  y aquellos  inherentes a las  que desarrolla la  dependencia   y a la profesión del titular  del empleo. </t>
  </si>
  <si>
    <t>Estudio: Mínimo:    Diploma de bachiller en cualquier modalidad Máximo:     Titulo de formación tecnica o tecnologica, Experiencia:un (1) año de experiencia relacionada.</t>
  </si>
  <si>
    <t>Desarrollar y aplicar actividades de carácter técnico o tecnológico para que los servicios encargados a la dependencia se presenten en forma eficiente y eficaz, coadyuvando al cumplimiento de la Misión Institucional.</t>
  </si>
  <si>
    <t>﻿1. Apoyar en la comprensión y la ejecución de los procesos del área y sugerir las alternativas de tratamiento y generación de nuevos procesos para cumplir con la Misión Institucional.,2. Participar en la planeación, programación y organización de las actividades propias del cargo para que se adecuen a la Misión Institucional.,3. Brindar asistencia administrativa de acuerdo con las instrucciones recibidas para que se acaten los métodos y procedimientos legalmente establecidos.,4. Adelantar estudios y presentar informes de carácter técnico y estadístico para optimizar la labor encomendada.,5. Preparar y presentar los informes sobre las actividades desarrolladas para que se rindan de acuerdo con las instrucciones recibidas.,6. Realizar actividades de carácter tecnológico y técnico, con base en la aplicación de los fundamentos que sustenten su especialidad, artes u oficio, para apoyar las responsabilidades propias de la dependencia.,7. Verificar la eficacia de los métodos y procedimientos utilizados en desarrollo de los planes y programas para que se cumplan de acuerdo a las metas trazadas por la dependencia.,8. Diseñar, desarrollar y aplicar sistemas de información, clasificación, actualización manejo y conservación de los recursos propios de la dependencia para que se acaten las disposiciones pertinentes.,9. Colaborar en la orientación y comprensión de los procesos involucrados en el desarrollo de actividades, para que se cumpla con la misión institucional.,10. Atender las peticiones y quejas de los usuarios sobre asuntos de sus conocimientos para que se ajusten a los términos y la normatividad vigente.,11. Aplicar y adecuar los conocimientos técnicos para que sirvan de apoyo al desarrollo de las actividades y al cumplimiento de las actividades propuestas.,12. Revisar y analizar la información contenida en los documentos fuentes para que sirvan de sustento Legal, a las diferentes actividades que las requiere.,13. Coordinar el flujo de información para que el manejo y procesamiento de datos sea correcto y seguro.,14. Adelantar estudios y presentar informes de carácter técnico y estadístico, que se necesiten para verificar el cumplimiento de la labor encomendada.,15. Preparar y presentar los informes sobre actividades desarrolladas de acuerdo a las instrucciones recibidas, para que se cumpla con la oportunidad y periodicidad requerida.,16. Ejercer el autocontrol en todas las funciones que le sean asignadas para garantizar su correcta ejecución.,17. Las demás que le sean asignadas por autoridad competente de acuerdo al área de desempeño.,18. Manejar los canales de información interna y externa para difundir las actividades programadas y desarrolladas de forma oportuna y veraz.</t>
  </si>
  <si>
    <t>Estudio: Diploma de bachiller en cualquier modalidad, Experiencia:(1) año Experiencia relacionada</t>
  </si>
  <si>
    <t>Preparar la información de apoyo y/o complementarias del área, para agilizar y descongestionar las labores operativas de los niveles superiores.</t>
  </si>
  <si>
    <t xml:space="preserve">﻿1. Recibir y manejar la documentación que llega a la Entidad y la dependenciasegún los parámetros establecidos en el Sistema de Gestión Documental y en Ley General de Archivo para facilitar su recuperación cuando sea requerida. ,2. Elaborar documentos escritos relacionados con el proceso para garantizar que se adelante de acuerdo al plan y a los procedimientos establecidos.,3. Suministrar información sobre los procesos a usuarios y público en general para orientar los trámites y procedimientos a cargo de la dependencia. ,4. Revisar, clasificar y controlar documentos, datos y elementos relacionados con los asuntos de competencia de la Entidad y la dependencia, de acuerdo con las normas y los procedimientos respectivos. ,5. Responder por la seguridad de elementos, documentos y registros de carácter  manual, mecánico o electrónico y adoptar mecanismos para la conservación, el buen uso, evitar pérdidas, hurtos o el deterioro de los mismos. ,6. Coordinar, de acuerdo con instrucciones, reuniones y eventos que deba atender el superior inmediato, llevando la agenda correspondiente y recordando los compromisos adquiridos. ,7. Recibir, radicar, tramitar, distribuir y archivar documentos y correspondencia. ,8. Preparar y presentar los informes sobre las actividades desarrolladas con la oportunidad y la periodicidad requeridas.,9. Adoptar las medidas de control interno requeridas para el buen desempeño de la función que se le asigna para cumplir adecuadamente el servicio. ,10. Desempeñar las demás funciones asignadas en otros actos administrativos y por la autoridad competente, de acuerdo con el nivel, la naturaleza y el área de desempeño del empleo, y con la formación y adiestramiento del titular del cargo. , </t>
  </si>
  <si>
    <t>Estudio: Diploma de bachiller en cualquier modalidad, Experiencia:(1) año de Experiencia relacionada</t>
  </si>
  <si>
    <t>Estudio: Terminacion y aprobacion de educacion basica secundaria o aprobacion de tres (3) años de educacion basica secundaria., Experiencia:Acreditar (1) año de experiencia laboral en acciones realizadas referente al cargo o CAP en el SENA</t>
  </si>
  <si>
    <t>Velar por la correcta organización de archivos, atención al publico, recepción de declaraciones, quejas y demás asuntos de competencia de la personería municipal.</t>
  </si>
  <si>
    <t>﻿1. Llevar debidamente el archivo de la personeria Municipal. ,2. Tomar debida nota y apuntes que le sean hechos por el personero.,3. Diligenciar en debida forma la correspondencia que llega a la personeria.,4. Recibir las declaraciones, quejas y demas asuntos que sean puestos en conocimiento de la personeria. ,5. Propiciar la coordinacion interinstitucional y los procesos de gestion para garantizar la atencion oportuna de las diligencias propias de la dependencia. ,6. levantar actas, oficios y demas documnetos que en la oficina sean tramitados.,7. orientar y atender al publico que solicite los respectivos servicios de la personeria municipal.,8. llevar la voceria de la personeria a los eventos en que se cite al personero por delegacion expresa.,9. Mantener actualizados los registros dato e informacion pertinente a los programas, con acceso a ella cuando le sea solicitado oficialmente.,10. Presentar en forma oportuna los informes cuando le sean solicitados por su jefe inmediato o por entidad e instancias del nivel Municipal, departamental y nacional.,11. Divulgar los programas y servicios de la personeria municipal que sean de proyeccion o de beneficio para la comunidad.,12. Apoyar los procesos de organizacion y particiapcion de la comunidad en la orientacion de la mision institucional.,13. cuidar de los bienes, enseres y equipos que esten a su cargo.,14. garantizar una adecuada prestacion del servicio y de atencion al usuario, buscando siempre una adecuado ambiente de concertacion y apoyo.,15. Recibir , radicar, tramitar, distribuir y archivos todos los documentos y correspondencia de la dependencia.,16. Atender diligentemente a las personas que concurran a la oficina suministrandoles la informacion que se requieran y que no esten sometidas a reserva.,17. Llevar en forma ordenada y cronologica la agenda del Personero municipal.,18. Recibir Transmitir llamadas y mensajes de texto.,19. Desempeñar las demas funciones que le sean asignadas por el jefe inmediato, las que reciba por delegacion y aquellas inherentes a las que desarrolla de la dependencia y a la profesion del titular del empleo.</t>
  </si>
  <si>
    <t>Estudio: Titulo profesional en derecho y tarjeta profesional vigente. Titulo de postgrado en Derecho de Familia, Derecho Civil, Derecho Administrativo, Derecho Constitucional, Derecho Procesal, Derechos Humanos, 0 en Ciencias Sociales siempre y cuando en este ultimo caso el estudio de la familia sea un componente curricular del programa. , Experiencia:1 año de experiencia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</si>
  <si>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</si>
  <si>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1. Dirigir y coordinar el diseño, elaboraci6n, seguimiento, control y evaluaci6n de los planes, programas y proyectos ejecutados par la Comisaría de Familia.,2. Velar por el establecimiento y desarrollo del sistema de control interno en su dependencia.,3. Garantizar el manejo adecuado de la información generada en la Comisaría de Familia y velar por el control, seguridad y preservación de la misma,4. Velar por la correcta prestaci6n de los servicios a su cargo, de acuerdo con los estándares de calidad establecidos por la entidad y atender con diligencia y amabilidad a los usuarios y demás personas que solicitan los servicios ofrecidos por la Comisaría de Familia.,5. Responder por el cuidado y uso racional de los bienes, elementos y equipos puesto a su disposición y velar por el manejo adecuado de la correspondencia interna, así como por el archivo de los documentos de la Comisaria, de acuerdo con la normatividad vigente,6. Participar en la elaboraci6n de los estudios necesarios para la adquisici6n de bienes y servicios, requeridos por la Comisaria y ejercer la supervisi6n y control a los contratos cuyo objeto sea la prestaci6n de servicios, o la adquisici6n de bienes con destino a la dependencia, de acuerdo con las instrucciones impartidas por el Alcalde.,7. Elaborar los informe relacionados con las actividades propias de la Comisaria, que Ie sean solicitados por el Alcalde, los organismos de control y las demás autoridades del orden municipal, departamental y nacional.,8. Garantizar, proteger, restablecer y reparar los derechos de los miembros de la familia conculcados por situaciones de violencia intrafamiliar.,9. Atender y orientar a los niños, las niñas y los adolescentes y demás miembros del grupo familiar en el ejercicio y restablecimiento de sus derechos.,10. Recibir denuncias y adoptar las medidas de emergencia y de protecci6n necesarias en casos de delitos contra los niños, las niñas v los adolescentes.  Recibir denuncias y tomar las medidas de protecci6n en casos de violencia intrafamiliar ,12. Definir provisionalmente sobre la custodia y cuidado personal, la cuota de alimentos y la reglamentaci6n de visitas, la suspensi6n de la vida en común de los c6nyuges 0 compañeros permanentes y fijar las cauciones de comportamiento conyugal, en las situaciones de violencia intrafamiliar,13. Practicar rescates para conjurar las situaciones de peligro en que pueda encontrarse un niño, niña o adolescente, cuando la urgencia del caso lo demande,14. Desarrollar programas de prevenci6n en materia de violencia intrafamiliar y delitos sexuales.,15. Adoptar las medidas de restablecimiento de derechos en los casos de maltrato infantil y denunciar el delito.,16. Aplicar las medidas policivas que correspondan en casos de conflictos familiares, conforme a las atribuciones que les confieran los Concejos Municipales,17. Las demás funciones que de acuerdo con la naturaleza del cargo  sean asignadas por el Alcalde</t>
  </si>
  <si>
    <t>Estudio: Título de formación técnica en sistemas, Experiencia:Dos (2) años de experiencia específica o relacionada con las funciones del cargo</t>
  </si>
  <si>
    <t>Responde por la custodia, administración, provisión y suministro de los bienes del Municipio, así como también, por los elementos de consumo y devolutivos que por cualquier concepto tenga en existencia, por los devolutivos que tenga bajo su servicio y por los inmuebles que por inventarios le hayan sido entregados para el acondicionamiento de oficinas.</t>
  </si>
  <si>
    <t>1. Responder por el manejo, almacenamiento, entradas, salidas, existencias y seguridad de los bienes a cargo.,2. Recibir, almacenar y embarcar materiales, materias primas, productos terminados y bienes, en forma eficiente y de acuerdo con los programas y proyectos.,3. Elaborar correcta y oportunamente los comprobantes de entradas y salidas de bienes al almacén, con base en los documentos soportes debidamente legalizados,4. Mantener informado mediante copias de comprobantes de entradas y salidas debidamente tramitados, al Tesorero de Rentas Municipales y al Jefe de Control Interno o quien haga sus veces.,5. Suministrar los elementos necesarios para el desarrollo de actividades de las dependencias de la administración municipal, en cumplimiento de la órdenes de pedido o suministro debidamente tramitados y autorizados.,6. Proteger los inventarios contra todo tipo de riesgos.,7. Confrontar los artículos que entran al almacén, contra las características contempladas en los documentos que dan origen a la operación,8. Llevar en estricto control las existencias y los bienes muebles e inmuebles a través de tarjetas Kárdex o listados de computador, debidamente actualizados,9. Hacer conteos selectivos para confrontar físico y kárdex.,10. Efectuar los trámites necesarios para dar de baja a los elementos inservibles en depósito en el almacén.,11. Planear y realizar el inventario físico total, anual o semestral, de acuerdo a los períodos fijados por la Administración,12. Conformar y rendir las cuentas, detallando el movimiento general de la dependencia, de acuerdo con las normas señaladas por la Contraloría General,13. Efectuar el control perceptivo sobre los bienes del Municipio, por medio de pruebas de inventarios, inspección y confirmación de activos.,14. Realizar el recibo y entrega de inventarios a los empleados de la Administración Municipal y demás instituciones, mediante recuentos físicos y expedir los correspondientes paz y salvos.,15. Manejar lista de proveedores actualizada con relación a los productos.,16. Llevar control sobre fechas de vencimientos de las facturas,17. Mantener actualizados los inventarios,18. Llevar el control de gastos causados por caja menor, teniendo en cuenta las normas exigidas por la Contraloría Departamental,19. Rendir informes mensuales y cuando lo requieran al superior inmediato, auditorias y contralorías sobre las actividades y la gestión encomendada  para facilitar el control numérico y fiscal.,20. Las demás funciones inherentes al cargo que por su naturaleza le correspondan o le sean delegadas por el Superior Inmediato de acuerdo a la necesidad del servicio para el logro de la misión institucional.</t>
  </si>
  <si>
    <t>Estudio: Diploma de Bachiller en cualquier modalidad y Curso de Formación Específica no inferior a Sesenta (60) Horas en áreas secretariales o de sistemas., Experiencia:Un (1)  Año de Experiencia Relacionada.</t>
  </si>
  <si>
    <t>Realizar las actividades de soporte administrativo para garantizar la atención integral al cliente interno y externo de la entidad territorial en la dependencia asignada. Realizar todas las actividades concernientes a la liquidación de los impuestos y contribuciones, ya sean manualmente o en forma sistematizada, al igual que el correcto cobro, recibo y registro  de dineros que ingresen al municipio por los diferentes conceptos y expedir los  recibos correspondientes.</t>
  </si>
  <si>
    <t>1. Elaborar e informar diariamente al Tesorero sobre el estado y movimiento de los fondos del Municipio.,2. Velar por la custodia y seguridad de los dineros recibidos,3. Sistematizar diariamente la relación de ingresos y egresos de dineros, valores y conceptos y demás trámites de valores que se manejen a través de la caja en la dependencia.,4. Elaborar los cuadros de notas créditos, pagos por fondos, bancos, etc., necesarios y requeridos por la dependencia según instrucciones del jefe inmediato.,5. Realizar la verificación de pagos o dineros o valores contra los documentos o soportes legales que se requieren,6. Realizar el arqueo de libros, cuentas, etc., de los diferentes fondos o conceptos que se manejen en la dependencia,7. Enviar comunicaciones o cuentas de cobro que se requieran, según  instrucciones del jefe inmediato.,8. Hacer los trámites de solicitudes de pago por reintegros a las personas o entidades a que haya lugar,9. Controlar que las exoneraciones, descuentos, etc., se efectúen a las personas correspondientes o autorizadas y para los casos contemplados por la ley o la normatividad vigente. ,10. Expedir el boletín diario de caja,11. Anular los cheques según instrucciones del ordenador del gasto o Tesorero para los casos previstos y siguiendo las normas establecidas  vigentes,12. Legalizar los cheques devueltos, títulos o valores, etc. que ingresen a la dependencia a través de la caja.,13. Realizar pagos, remesar cheques, hacer giros, etc., según instrucciones o autorización del ordenador del gasto o del Tesorero y de acuerdo con las normas y procedimientos establecidos para cada caso,14. Proveer información oportuna a las personas autorizadas, sobre trámites de dinero o valores por los diferentes conceptos recaudados o pagados en la dependencia,14. Proveer información oportuna a las personas autorizadas, sobre trámites de dinero o valores por los diferentes conceptos recaudados o pagados en la dependencia,15. Efectuar informes periódicos sobre el desarrollo de su labor y el movimiento de dineros o valores de la dependencia.,16. Consultar y mantener disponible el registro actualizado de la información de los procesos y procedimientos a su cargo,17. Realizar labores auxiliares de apoyo a los procesos administrativos misionales y de apoyo, sistematización de datos y los demás que se ejecuten en la dependencia asignada, de acuerdo a las directrices del inmediato superior.,18.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inmediato.,19. Elaborar oficios, documentos e informes estadísticos propios de la dependencia  o área de desempeño, utilizando herramientas tecnológicas de información y computación y tramitarlos a las diferentes dependencias de la Alcaldía y a otras instituciones.,20.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establecidos.,21. Recepcionar documentos, tramitarlos ante el superior inmediato y proporcionar la información y orientación necesaria, de acuerdo a las directrices recibidas,Colaborar en la consecución de la información y suministro de los documentos que le sean requeridos. ,23. Recolectar y transcribir los datos requeridos para la elaboración de documentos, actos administrativos y demás  trabajos encomendados,24. Coordinar de acuerdo con instrucciones, las reuniones y eventos que deba atender el jefe inmediato, llevando la agenda correspondiente y recordando los compromisos adquiridos.,25.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cargo.,26. Operar, manejar en forma correcta y responder por el cuidado de los equipos asignados para el cumplimiento de sus objetivos,27. Llevar control periódico de las necesidades de papelería, útiles y demás elementos de insumo de la dependencia asignada,28. Mantener discreción y reserva sobre los asuntos confidenciales tramitados en la dependencia asignada y los que conozca en razón de sus deberes.,29. Recolectar la información y organizar los informes que tengan que ver con su desempeño, para la rendición de cuentas ante los entes de Control,30. Las demás funciones que le sean asignadas por autoridad competente, acorde con la naturaleza del cargo y necesidades del servicio, para el logro de la misión institucional</t>
  </si>
  <si>
    <t>Estudio: Diploma de Bachiller en cualquier modalidad y Curso de Formación Específica no inferior a sesenta (60) Horas en áreas secretariales., Experiencia:Un (1)  Año de Experiencia Relacionada</t>
  </si>
  <si>
    <t>Realizar las actividades de soporte administrativo en la Secretaria de Planeacion, para garantizar la atención integral al cliente interno y externo de la entidad territorial en la dependencia asignada</t>
  </si>
  <si>
    <t>1 Realizar labores auxiliares de apoyo a los procesos administrativos misionales y de apoyo, sistematización de datos y los demás que se ejecuten en la dependencia asignada, de acuerdo a las directrices del inmediato superior.,2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inmediato,3 Elaborar oficios, documentos e informes estadísticos propios de la dependencia  o área de desempeño, utilizando herramientas tecnológicas de información y computación y tramitarlos a las diferentes dependencias del hospital y a otras instituciones.,4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establecidos.,5 Recepcionar documentos, tramitarlos ante el superior inmediato y proporcionar la información y orientación necesaria, de acuerdo a las directrices recibidas.,6 Comunicar las llamadas externas con las diferentes dependencias de la Alcaldía, brindar información telefónica relacionada con las funciones de la dependencia y de sus funcionarios y tomar mensajes cuando el funcionario solicitado no este disponible.,7 Colaborar en la consecución de la información y suministro de los documentos que le sean requeridos,8 Recolectar y transcribir los datos requeridos para la elaboración de documentos, actos administrativos y demás  trabajos encomendados.,9 Atender al público y a los funcionarios, tomar nota de los mensajes entrantes y salientes y mantener informados del estado de los mismos a los funcionarios de las dependencias asignadas.,10 Recibir, radicar, tramitar distribuir, clasificar y archivar  la correspondencia interna y externa, dirigida o procesada en la dependencia asignada, darle el trámite correspondiente en orden de prioridad y efectuar el envío de documentos confidenciales que le sean confiados, según las directrices del superior inmediato,11 Llevar los libros radicadores, registro y consecutivos de todos los actos administrativos que se generen en la dependencia asignada, recordar oportunamente al jefe inmediato sobre las citas, reuniones y compromisos programados.,12 Coordinar de acuerdo con instrucciones, las reuniones y eventos que deba atender el jefe inmediato, llevando la agenda correspondiente y recordando los compromisos adquiridos.,13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cargo,14 Operar, manejar en forma correcta y responder por el cuidado de los equipos asignados para el cumplimiento de sus objetivos,15 Llevar control periódico de las necesidades de papelería, útiles y demás elementos de insumo de la dependencia asignada,16 Mantener discreción y reserva sobre los asuntos confidenciales tramitados en la dependencia asignada y los que conozca en razón de sus deberes,17 Recolectar la información y organizar los informes que tengan que ver con la dependencia, para la rendición de cuentas ante los entes de Control,18 Las demás funciones que le sean asignadas por autoridad competente, acorde con la naturaleza del cargo y necesidades del servicio, para el logro de la misión institucional</t>
  </si>
  <si>
    <t>Estudio: Diploma de Bachiller en cualquier modalidad y Curso de Formación Específica no inferior a Sesenta (60) Horas en áreas de sistemas., Experiencia:Un (1)  Año de Experiencia Relacionada</t>
  </si>
  <si>
    <t>Realizar las actividades de soporte administrativo para garantizar la atención integral al cliente interno y externo de la entidad territorial en la dependencia asignada. Apoyar al Tesorero en todas las actividades concernientes al manejo presupuestal, procesos de revisión de cuentas y registros presupuestales generados en la dependencia.</t>
  </si>
  <si>
    <t>1. Recibir, verificar, clasificar y contabilizar los movimientos presupuestales a través de la herramienta tecnológica de información y computación.,2. Elaborar certificados de disponibilidad y registros presupuéstales a solicitud de las diferentes dependencias, de acuerdo a la programación del PAC.,3. Elaborar las ordenes de pago debidamente legalizadas, con todos los soportes y ordenadas por el alcalde Municipal, correspondientes a gastos y obligaciones del municipio,3. Elaborar las ordenes de pago debidamente legalizadas, con todos los soportes y ordenadas por el alcalde Municipal, correspondientes a gastos y obligaciones del municipio,4. Responder por la correcta y oportuna elaboración de nómina, aportes a los fondos de pensiones, salud y administradora de riesgos profesionales ,5. Distribuir y controlar documentos relacionados con los asuntos de competencia del área presupuestal.,6. Llevar el registro presupuestal de cada erogación y/o modificación con la información requerida por normas vigentes,7. Orientar a los usuarios y suministrar la información que le sea solicitada, de conformidad con los procedimientos establecidos,8. Efectuar los trámites administrativos para la consecución y entrega de los materiales de consumo, bienes o elementos, requeridos en la dependencia y mantener organizado el inventario de la misma.,9. Participar en la realización periódica de los informes contables para la rendición de cuentas a la Contaduría General de la Nación y a la Contraloría General de la República y demás órganos de control,10. Responder por la confiabilidad y objetividad de la información, soportes, y demás documentos generados por el cargo.,11. Realizar labores auxiliares de apoyo a los procesos administrativos misionales y de apoyo, sistematización de datos y los demás que se ejecuten en la dependencia asignada, de acuerdo a las directrices del inmediato superior.,12.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inmediato.,13. Elaborar oficios, documentos e informes estadísticos propios de la dependencia  o área de desempeño, utilizando herramientas tecnológicas de información y computación y tramitarlos a las diferentes dependencias del hospital y a otras instituciones.,14.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establecidos,15. Recepcionar documentos, tramitarlos ante el superior inmediato y proporcionar la información y orientación necesaria, de acuerdo a las directrices recibidas.,16. Coordinar de acuerdo con instrucciones, las reuniones y eventos que deba atender el jefe inmediato, llevando la agenda correspondiente y recordando los compromisos adquiridos,17.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cargo.,18. Operar, manejar en forma correcta y responder por el cuidado de los equipos asignados para el cumplimiento de sus objetivos.,19. Llevar control periódico de las necesidades de papelería, útiles y demás elementos de insumo de la dependencia asignada,20. Mantener discreción y reserva sobre los asuntos confidenciales tramitados en la dependencia asignada y los que conozca en razón de sus deberes,21. Las demás funciones que le sean asignadas por autoridad competente, acorde con la naturaleza del cargo y necesidades del servicio, para el logro de la misión institucional</t>
  </si>
  <si>
    <t>Estudio: Estudios: Título profesional en disciplina académica del Núcleo Básico del Conocimiento en: NBC: Derecho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artículos 80  y 85), Experiencia:No se requiere</t>
  </si>
  <si>
    <t>Proteger, restablecer y reparar los derechos de los miembros de la familia de acuerdo con lo establecido en la constitución política y la ley 1098 de 2006.</t>
  </si>
  <si>
    <t>Garantizar, proteger, restablecer y reparar dentro de sus competencias,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 el Concejo Municipal.,Capacitar a las escuelas de padres de Familia de las instituciones educativas para que aprendan y coloquen en práctica buenas pautas de crianza y convivencia familiar,Sancionar a los agresores que causan violencia intrafamiliar dentro de sus hogares.,Restablecer los derechos fundamentales de los niños, niñas y adolescentes que han sido inobservados, vulnerados y violentados,Contribuir a que los lazos afectivos entre las parejas se afiancen a través de terapia psicológica.,Orientar a los jóvenes a cerca de su crecimiento personal.,Capacitar a los ciudadanos sobre sus derechos y sus deberes a la luz de la ley 1098 de 2006.,Emprender campañas preventivas a cerca del consumo de sustancias psicoactivas.,Prestar asesoría jurídica en materia de derecho de familia.,Emitir los conceptos ordenados por la ley, en las actuaciones judiciales o administrativas.,Asumir la asistencia y protección del adolescente responsable de haber infringido la ley penal ante el juez penal para adolescentes.,Conceder permiso para salir del país a los niños, las niñas y los adolescentes, cuando no sea necesaria la intervención del juez.,Representar a los niños, las niñas o los adolescentes en las actuaciones judiciales o administrativas cuando carezcan de representante, o éste se halle ausente o incapacitado, o sea el agente de la amenaza o vulneración de derechos.,Tramitar los asuntos sometidos a su consideración dentro de los términos establecidos, procurando el mejoramiento continuo en cuanto a oportunidad y calidad.,Elaborar los actos administrativos requeridos para la atención oportuna y eficiente de las solicitudes efectuadas por los usuarios de los servicios atendidos por la dependencia, de conformidad con las disposiciones legales vigentes sobre la materia.,Actualizar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confiable.,Elaborar oportunamente las respuestas para los derechos de petición y demás solicitudes que le sean asignadas, atendiendo los procedimientos establecidos en la Entidad y las normas relativas al tema.,Elaborar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servicio.,Atender a usuarios internos y externos de acuerdo con la naturaleza de las funciones asignadas y según las políticas y parámetros de servicio establecidos.,Participar en los planes, programas y proyectos que se adelanten en la dependencia, así como en las reuniones o comités en los cuales sea designado, de acuerdo con las instrucciones del jefe inmediato. Realizar la supervisión de los contratos que le sean asignados, conforme a las normas legales vigentes y cumpliendo los procedimientos adoptados en el Sistema de Gestión de la Calidad,Contribuir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riesgos.,Las demás funciones asignadas por el superior jerárquico inherentes con la naturaleza del cargo.</t>
  </si>
  <si>
    <t>Estudio: Haber terminado todas las materias del pensum académico de la carrera de Derecho. Ley 1801 del 29 de julio de 2016, Art. 206, parágrafo 3°., Experiencia:No se requiere</t>
  </si>
  <si>
    <t>Cumplir y hacer cumplir las normas del código de policía ley 1801 de 2016. Aplicar normas vigentes, en la preservación del orden Ciudadano y participar en  el proceso de gestión de riesgo</t>
  </si>
  <si>
    <t>Cumplir y hacer cumplir las leyes, ordenanzas y disposiciones del Gobierno Nacional y Departamental, en su jurisdicción, para el mantenimiento y conservación de la convivencia pacífica y la prevención de la alteración del orden público.,Conocer en única instancia de las contravenciones de policía establecidas en los códigos Nacional y Departamental y en primera instancia de las consagradas por la ley 84 de 1989 y demás normas concordantes para garantizar la protección de animales.,Conocer en primera instancia de las querellas civiles de policía, para proteger la posesión y el derecho de propiedad en orden a mantener la convivencia pacífica de los ciudadanos.,Ejercer vigilancia y control a los establecimientos de comercio, efectuar los requerimientos para el cumplimiento de los requisitos exigidos para su funcionamiento e imponer las sanciones por incumplimiento de éstos, para el eficaz mantenimiento del orden público en sus aspectos de seguridad, salubridad y tranquilidad pública.,Imponer las sanciones establecidas, por permitir la presencia de menores en salas de juegos electrónicos,  en establecimientos públicos con venta y consumo de licor,  por la venta de bebidas alcohólicas a estos y  que atenten contra su integridad moral o salud física o mental, para proteger los derechos fundamentales de los menores.,Atender los casos de violencia intrafamiliar, ante la ausencia del comisario de familia  y velar por la sana convivencia, participando de procesos de conciliación entre quienes presenten dichos casos e imponiendo las sanciones a que haya lugar con el propósito de  impedir la repetición de esos hechos y remediar las secuelas físicas y psicológicas que se hubieren ocasionado y evitar retaliaciones para tales actos.,Controlar el fraude en pesas, medidas y procedencia de artículos de primera necesidad, para evitar la especulación y el acaparamiento.,Hacer el acompañamiento y sugerir las medidas relacionadas con mendigos, enfermos mentales, vagos, toxicómanos y alcoholizados a que se refiere el decreto 1136 de 1970 y normas que lo reformen, para su protección social y rehabilitación.,Dictar de conformidad con las normas vigentes, las ordenes de policía, para evitar las vías de hecho y prevenir la comisión de hechos punibles.,Velar en su jurisdicción por el respeto a los derechos civiles y garantías sociales, emprendiendo campañas de seguridad con el apoyo de la fuerza pública y la Secretaría de Gobierno para la conservación del orden público interno.,Ejercer funciones de policía judicial, en los términos establecidos en el código de procedimiento penal, para apoyar los organismos que administran justicia.,Hacer cumplir las disposiciones legales que regulan el medio ambiente, la fauna y la flora, para velar por la preservación y mantenimiento de los recursos naturales y del medio ambiente.,Velar por la consideración de las causas y fuentes del riesgo, sus consecuencias y la probabilidad de que dichas consecuencias puedan ocurrir, así como participar de las actividades de gestión de riesgo, de acuerdo con lo establecido en el plan municipal de gestión de riesgo.,Cumplir con las comisiones que le sean encomendadas por los Jueces y Fiscales y auxiliar los exhortos, para apoyar la recta y pronta administración de  justicia,Conocer en única instancia de la resolución que revoca o cancela el permiso para ventas ambulantes o estacionarias, niega su expedición o revocación.,Realizar el seguimiento a lo establecido en la ley 643 de 2001 y demás normas concordantes y Conocer en única instancia de las infracciones de que trata el artículo 4º. De la ley 643 de 2001.,Revisar, clasificar y controlar documentos, datos y elementos relacionados con los asuntos de competencia de la Inspección Municipal de Policía, de acuerdo con las normas y procedimientos respectivos.,Orientar a los usuarios y suministrar información, documentos o elementos que sean solicitados de conformidad con los trámites, las autorizaciones y los procedimientos establecidos.,Asistir a las reuniones del Concejo Municipal, de las juntas, de los comités y de los demás cuerpos que tengan asiento en la localidad, que le sean delegados y/o que sea convocado por la corporación u otros organismos del municipio.,Atender las actividades del consejo municipal de gestión de riesgo, colaborando con la secretaría de gobierno con la  elaboración, ejecución y seguimiento de los planes correspondientes a este programa.,Ejecutar las políticas que en materia de transito contempla el ejecutivo municipal y velar por el cumplimiento de la normatividad vigente, con el propósito de un mejor orden para el proceso de movilidad en las vías del municipio.,Las demás que por ley en sentido formal o material le sean asignadas o las que le delegue el Alcalde y el Secretario General y de Gobierno.</t>
  </si>
  <si>
    <t>Estudio: Titulo de bachiller  en cualquier modalidad, Experiencia:12 meses de experiencia relacionada.</t>
  </si>
  <si>
    <t>Realizar labores administrativas que apoyen el desarrollo de las políticas, planes, programas y proyectos trazadas por el organismo, dentro de las funciones del área de gestión respectiva y desempeñar funciones de oficina y de asistencia administrativa encaminadas a facilitar el desarrollo y ejecución de las actividades del área   de desempeño y administrar el archivo de gestión de su dependencia de acuerdo a las tablas de retención documental.</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</si>
  <si>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usuario.,Actualizar y manejar la agenda del superior inmediato, para racionalizar su gestión.,Elaborar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Alcalde.,Proyectar para la firma visto bueno del jefe inmediato los informes requeridos por las entidades de nivel nacional, departamental y municipal.,Alimentar y mantener actualizadas las bases de datos que se manejen en la dependencia.,Las demás funciones que le sean asignadas, inherentes con la naturaleza del cargo</t>
  </si>
  <si>
    <t>Estudio: Diploma de bachiller en cualquier modalidad., Experiencia:18 meses de experiencia relacionada</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</si>
  <si>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usuarios,Actualizar y manejar la agenda del superior inmediato, para racionalizar su gestión.,Elaborar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Alcalde.,Proyectar para la firma visto bueno del jefe inmediato los informes requeridos por las entidades de nivel nacional, departamental y municipal.,Alimentar y mantener actualizadas las bases de datos que se manejen en la dependencia,Realizar las publicaciones de contratación de la dependencia respectiva, en los sistemas de información dispuestos para ello.,Rendir la información relacionada con las novedades de contratación en el software dispuesto para ello.,Las demás funciones asignadas por el superior jerárquico  inherentes con la naturaleza del cargo.</t>
  </si>
  <si>
    <t>Estudio: Titulo de bachiller  en cualquier modalidad, Experiencia:6 meses de experiencia relacionada</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</si>
  <si>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usuarios.,Elaborar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Alcalde.,Alimentar y mantener actualizadas las bases de datos que se manejen en la dependencia,Las demás funciones que le sean asignadas, inherentes con la naturaleza del cargo.</t>
  </si>
  <si>
    <t>Estudio: Título Profesional en Derecho, con tarjeta profesional vigente. Título de posgrado en Derecho de Familia, Derecho Civil, Derecho Administrativo, Derecho Constitucional, Derecho Procesal, Derechos Humanos, o en Ciencias sociales siempre y cuando es este último caso el estudio de la familia sea un componente curricular del programa., Experiencia:Doce (12) meses de experiencia relacionada.</t>
  </si>
  <si>
    <t>Aplicar los conocimientos propios de la profesión que permitan  el cumplimiento de las normas sustantivas y procesales para la protección integral de los niños, las niñas y los adolescentes, para garantizar el ejercicio de sus derechos y libertades consagrados en los instrumentos internacionales de Derechos Humanos, en la Constitución Política y en las leyes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</si>
  <si>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Evaluar el personal a su cargo conforme los parámetros establecidos.  11. Garantizar el cumplimiento de los requerimientos que demande la implementación y el sostenimiento de sistema MECI 1000:2005. 12. Desempeñar las demás funciones que le sean asignadas por el superior inmediato de acuerdo a la naturaleza del cargo.</t>
  </si>
  <si>
    <t>Estudio: Título Profesional en Sicología o Trabajo Social, Experiencia:Doce (12) meses de experiencia.</t>
  </si>
  <si>
    <t>Coadyuvar a la gestión administrativa del Municipio, siendo responsable de apoyar los procesos adelantados en la comisaría de familia, aplicando  los conocimientos propios de su carrera profesional  procurando la oportuna y debida prestación del servicio, como la efectividad de los planes, programas y proyectos de la administración municipal.</t>
  </si>
  <si>
    <t>1. Realizar la orientación y terapias de familia, en los casos de violencia intrafamiliar y demás conflictos familiares. 2. Realizar visitas domiciliarias para verificar situación irregular de menores y demás casos que lo ameriten. 3. Participar en la planeación, ejecución y evaluación de programas de bienestar general de las familias. 4. Participar en la capacitación al interior de la Comisaría y de la comunidad en general. 5. Brindar una atención integral a menores contraventores y en situación irregular 6. Participar activamente a nivel interinstitucional en los programas proyectados hacia la familia y comunidad. 7. Mantener actualizados los registros de sus actividades  y entregar los informes periódicamente a sus jefes inmediatos. 8. Liderar, recoger, analizar e interpretar datos que le permiten conocer científicamente el comportamiento individual y de grupo. 9. Diseñar instrumentos técnicos como: pruebas, entrevistas y observación con el fin de evaluar el comportamiento, aplicar las pruebas sociológicas, interpretar y utilizar los resultados para diagnósticos, pronósticos y tratamiento de trastornos del comportamiento. 10. Elaborar las fichas psicológicas de los usuarios conforme a los planes trazados por el grupo interprofesional. 11. Informar al Jefe sobre los casos que requieren de mayor atención y prescribir su orientación. 12. Garantizar la intervención en la selección, clasificación, evaluación promoción y capacitación de los usuarios. 13. Garantizar el cumplimiento de los requerimientos que demande la implementación y el sostenimiento de sistema MECI 1000:2005. 14. Desempeñar  las demás funciones asignadas por la autoridad competente de acuerdo con el nivel, la naturaleza y el área de desempeño del cargo.</t>
  </si>
  <si>
    <t>Estudio: Título Profesional de Contaduría, Administración Financiera, Administrador Público., Experiencia:Doce (12) meses de experiencia relacionada.</t>
  </si>
  <si>
    <t>Aplicar los conocimientos propios de la profesión mediante la administración del sistema contable y presupuestal del municipio, dando cumplimiento a las normas y procedimientos establecidos por la Contaduría General de la Nación y demás organismos de control, así como la administración y cobro de los impuestos, tasas y contribuciones, dando cumplimento a las normas y procedimientos por el Estatuto Tributario Nacional y Municipal para garantizar así por parte de la administración Municipal la eficiencia y calidad en la prestación del servicio.</t>
  </si>
  <si>
    <t>A) Con relación a la Contabilidad   1. Elaborar, organizar y analizar los comprobantes, registros, formularios y libros exigidos en la contabilización de la información de tal forma que se garantice el cumplimiento de las etapas del proceso contable con el fin de que sean revelados los hechos financieros, sociales y económicos de la Entidad de acuerdo a las normas trazadas por la Contaduría General de la Nación. 2. Solicitar a las diferentes dependencias la información necesaria para consolidar la labor contable en el Municipio, igualmente exigir las aclaraciones presupuestales y financieras. 3. Llevar y mantener al día las conciliaciones bancarias de la entidad. 4. Llevar en forma ordenada y al día los libros auxiliares de contabilidad, conforme a las normas técnicas definidas en el plan general de contabilidad pública. 5. Elaborar, revisar y presentar las declaraciones tributarias y la información exógena a la Dirección de Impuestos y Aduanas Nacionales – DIAN. 6. Certificar con su firma, acompañada del correspondiente número de tarjeta profesional, que los saldos fueron tomados fielmente de los libros de contabilidad, llevados conforme a las normas legales de contabilidad pública y que las cifras registradas en ellos, reflejan en forma fidedigna la situación financiera de la entidad. 7. Elaborar los informes contables ordinarios y extraordinarios que sean solicitados por la Contaduría  General de la Nación y otras instancias gubernamentales del orden Departamental y Nacional en las fechas establecidas. Las demás contempladas en el Decreto 86 del 10 de agosto de 2016.</t>
  </si>
  <si>
    <t>Estudio: Terminación y aprobación de educación básica secundaria y curso específico, mínimo de sesenta (60) horas relacionado con las funciones del cargo., Experiencia:Veinticuatro (24) meses de experiencia relacionada.</t>
  </si>
  <si>
    <t>Aplicar los conocimientos técnicos y/o agropecuarios para la ejecución de los procedimientos técnicos en el desarrollo de los planes programas y proyectos.</t>
  </si>
  <si>
    <t>1. Participar en la planeación, coordinación, control y evaluación de los planes, programas y proyectos relacionados con el desarrollo de actividades de promoción y asesoría de las comunidades urbanas y rurales que le sean encomendadas. 2. Identificar y desarrollar propuestas y alternativas de solución con la participación de la comunidad para mejorar la producción agroecológica, con base en las necesidades reales de la población rural, para lograr su desarrollo sostenible de acuerdo con el Plan de Desarrollo. 3. Apoyar técnicamente el desarrollo de programas que promuevan la agricultura sostenible de acuerdo con las necesidades reales del Municipio y con el Plan de Desarrollo. 4. Diseñar y aplicar estrategias, metodologías y técnicas para la formación de la población rural en la producción agroecológica, de acuerdo con las necesidades reales de la comunidad beneficiaria y con el Plan de Desarrollo. 5. Brindar asesoría y acompañamiento técnico agrícola a los pequeños y medianos campesinos del Municipio, para lograr mejores sistemas de producción de acuerdo con el Plan de Desarrollo y el Proceso Asesoría a Acompañamiento. 6. Participar del seguimiento y evaluación a los programas del desarrollo rural y ambiental.  7. Apoyar el cumplimiento de los requerimientos que demande la implementación y el sostenimiento de sistema MECI 1000:2005 8. Ejecutar las demás que sean asignadas por autoridad competente, de acuerdo con el área de desempeño.</t>
  </si>
  <si>
    <t>Estudio: Terminación y aprobacion de educación básica secundaria y curso expecífico, mínimo de sesenta (60) horas relacionado con las funciones del cargo., Experiencia:Veinticuartro (24) meses de experiencia relacionada.</t>
  </si>
  <si>
    <t>Desarrollar los procesos catastrales procurando la oportuna y debida prestación del servicio, como la efectividad de los planes, programas y proyectos de la administración municipal.</t>
  </si>
  <si>
    <t>1. Realizar los levantamientos topográficos que falten por catastrar a los predios ubicados en el Municipio de Abejorral. 2. Verificar las superficies de terreno y de áreas edificadas, de acuerdo con los planos, documentos jurídicos y cartográficos, y así suministrar información confiable al proceso. 3. Verificar la mensura del área edificada, teniendo en cuenta los informes de campo, con el fin de garantizar el correcto registro en el sistema. 4. Verificar en las fotografías y ampliaciones que se le asignen, los linderos y construcciones de  5. predios en el Municipio, compilando sus atributos catastrales para elaborar las correspondientes fichas prediales, de acuerdo con las Especificaciones técnicas descritas en el manual de instrucciones. 6. Realizar la transferencia de fotos a cartografía básica, de la información obtenida en los procesos de prediación, a través de los instrumentos y mecanismos necesarios, para cumplir con los objetivos de formación y actualización catastral del equipo de trabajo. 7. Realizar los informes u oficios correspondientes, de acuerdo con las actividades desarrolladas en la actualización catastral, con el fin de presentarlos a los equipos de trabajo que lo requieran. 8. Recibir, revisar, radicar, clasificar, y distribuir los diferentes documentos y/o elementos exigidos para adelantar los trámites de competencia del equipo de trabajo. 9. Tramitar y controlar los asuntos de competencia del equipo de trabajo. 10. Ingresar datos al sistema y mantener actualizada la información. 11. Elaborar notificaciones, certificados, liquidaciones y demás documentos de acuerdo a los requerimientos. 12. Orientar al usuario en el área de su competencia. 13. Cumplir las demás que sean asignadas por autoridad competente, de acuerdo con el área de desempeño. 14. Colaborar con el cumplimiento de los requerimientos que demande la implementación y el sostenimiento de sistema MECI 1000:2005.</t>
  </si>
  <si>
    <t>Estudio: Titulo Bachiller en cualquier modalidad., Experiencia:Veinte (20) meses de experiencia laboral.</t>
  </si>
  <si>
    <t>Realizar labores de apoyo a la Tesorería que aseguren la agilidad y la eficiencia en la prestación del servicio a los usuarios de la Administración Municipal y de la Comunidad.</t>
  </si>
  <si>
    <t>1. Ingresar al sistema las órdenes de pago canceladas, su valor y los datos con relación al banco. 2. Ingresar al sistema las consignaciones efectuadas. 3. Hacer efectivo el pago a los beneficiarios de acuerdo con las cuentas y documentos que lo soportan, exigiendo para ello la firma y plena identificación de quien lo recibe. 4. Elaborar los boletines de caja, elaborar los cheques y efectuar los pagos, previa comprobación de los respectivos soportes y código presupuestal. 5. Llevar el registro de cheques anulados. 6. Verificar y conservar los diferentes soportes por concepto de descuentos en nómina. 7. Atender al público brindándole información precisa y oportuna. 8. Cumplir con las normas de reserva con respecto a la información emanada de la Administración Municipal. 9. Suministrar información, documentos y datos que sean requeridos, de acuerdo a las autorizaciones y los procedimientos establecidos. 10. Tramitar el pago de servicios públicos de las entidades a cargo del Municipio. Las demás contempladas en el decreto 49 del 27 de junio de 2013</t>
  </si>
  <si>
    <t>Estudio: Título de formación profesional en las disciplinas académicas de los núcleos básicos del conocimiento (NBC) en: NBC- Derecho y Afines con Tarjeta profesional vigente y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laboral</t>
  </si>
  <si>
    <t>Desarrollar la política de infancia y adolescencia para el Municipio de Toledo, Antioquia, en concordancia con la política nacional en esta materia, desempeñándose como autoridad para colaborar con el Instituto Colombiano de Bienestar Familiar y con las demás autoridades competentes en la función de proteger a los menores que se hallen en situación irregular y los casos de conflictos familiares.</t>
  </si>
  <si>
    <t>1. Desarrollar actividades de prevenci�n de violencia intrafamiliar y educar a la poblaci�n para una sana convivencia  ,2. Garantizar, proteger, restablecer y reparar los derechos de los miembros de la familia conculcados por situaciones de violencia intrafamiliar.,3. Atender y orientar a los ni�os, las ni�as y los adolescentes y dem�s miembros del grupo familiar en el ejercicio y restablecimiento de sus derechos.,4. Recibir denuncias y adoptar las medidas de emergencia y de protecci�n necesarias en casos de delitos contra los ni�os, las ni�as y los adolescentes.,5. Recibir denuncias y tomar las medidas de protecci�n en casos de violencia intrafamiliar.,6.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intrafamiliar.,7. Desarrollar programas de prevenci�n en materia de violencia intrafamiliar y delitos sexuales.,8. Contribuir al esclarecimiento de los hechos en los casos de violencia intrafamiliar, de abuso en ni�os, ni�as y adolescentes e individualizar los responsables en los casos delito sexual y violencia intrafamiliar en contra de los ni�os, ni�as y adolescentes.,9. Adoptar las medidas de restablecimiento de derechos en los casos de maltrato infantil y denunciar el delito.,10. Actuar como conciliador en los conflictos que se susciten en el seno de la familia cuando acudan a solicitar protecci�n policiva.,11. Promover las acciones penales a que halla lugar. ,12. Poner a disposici�n de los respectivos Jueces de Menores o Promiscuos de Familia, a los menores capturados en flagrancia por hechos delictivos o contravenciones, al igual que los objetos y elementos empleados por los menores en la comisi�n de un hecho punible. ,13. Conducir ante el Instituto Colombiano de Bienestar Familiar o la entidad asignada a los menores que se encuentres abandonados o en peligro f�sico o moral, de acuerdo con los procedimientos del C�digo del Menor y dem�s normas pertinentes. ,14. Coordinar a nivel institucional acciones y campa�as c�vicas de pol�tica preventiva dedicadas al servicio comunitario a favor de la familia y el menor. ,15. Promover y asistir a las reuniones con los distintos funcionarios e instituciones que forman parte del Sistema Nacional de Bienestar Familiar, que tenga como fin coordinar las acciones a ejecutar para el correcto desempe�o del cargo. ,16. Diligenciar las comisiones que conforme a la ley deba cumplir. ,17. Poner en conocimiento de las autoridades competentes, la comisi�n de hechos  punibles  de que tenga conocimiento.,18. Ejercer interventor�a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MECI.,24. Las dem�s funciones establecidas en la Constituci�n y la ley que tengan relaci�n directa con el cargo.</t>
  </si>
  <si>
    <t>Estudio: Título profesional en las disciplinas académica de los núcleos básicos del conocimiento (NBC) en: NBC-Economía y afines  NBC-Administración y afines  NBC-Contaduría Pública y afines  NBC- Arquitectura y Afines, NBC-Ingeniería Administrativa y Afines, NBC- Ingeniería Cívil y Afines  NBC- Ingeniería de Sistemas, telemáticas y Afines, NBC- Ingeniería Ambiental y Sanitaria y Afines, tarjeta o matrícula profesional en los casos reglamentados por la ley., Experiencia:Doce (12) meses de experiencia profesional.</t>
  </si>
  <si>
    <t>Ejecutar y aplicar los conocimientos propios de su profesión en el área de gestión a fin de  coordinar, supervisar y controlar la ejecución de los planes, programas y proyectos institucionales.</t>
  </si>
  <si>
    <t>1. Elaborar predise�os, dise�os y estudios t�cnicos de proyectos de inversi�n y gestionarlos ante las diferentes entidades cofinanciadoras, tanto del sector p�blico como privado.,2. Apoyar y participar en la evaluaci�n de programas y proyectos de inversi�n y de estudios de factibilidad t�cnica, econ�mica y financiera, estableciendo la conveniencia de los mismos de conformidad con el plan de desarrollo, el plan de gobierno y los dem�s planes estructurados para el racional desarrollo y la planificaci�n del Municipio.,3. Participar en la estructuraci�n y dimensionamiento de aquellos proyectos y programas que sean definidos por la Administraci�n Municipal y que representen alguna complejidad o inter�s espec�fico, acorde con el proceso de planificaci�n municipal.,4. Asesorar los diferentes planes sectoriales que se estructuren en la administraci�n municipal, controlando y evaluando peri�dicamente su aplicabilidad.,5. Participar en el montaje y actualizaci�n peri�dica del Banco de Programas y Proyectos Municipales, preparando los paquetes t�cnicos de proyectos con miras a ser inscritos ante Planeaci�n Departamental y Nacional, CORANTIOQUIA, Fondo Nacional de Regal�as, as� como ante las dem�s instituciones o entidades competentes para la obtenci�n de los recursos correspondientes, tanto a nivel Nacional como Internacional.,6. Asesorar a las diferentes dependencias de la Administraci�n Municipal y a las comunidades urbanas y rurales, en la formulaci�n y elaboraci�n de los proyectos de inversi�n y cofinanciaci�n antes las diferentes entidades, para ser incluidos en el plan anual de inversiones que debe ser elaborado por la Secretar�a de Planeaci�n y Obras Publicas.,7. Conformar el archivo de fichas de los diferentes proyectos en orden de prioridad, de modo que se facilite su consulta en el momento oportuno.,8. Elaborar el manual de operaciones y metodolog�a del Banco de Programas y Proyectos Municipales, sujeto a los lineamientos establecidos por el Departamento Nacional de Planeaci�n.,9. Informar oportunamente a la dependencia correspondiente sobre la aprobaci�n de los proyectos por parte de la respectiva entidad departamental o nacional, Corporaci�n Ambiental u otra, a la cual fueron presentados, antes de que �stos pasen a la etapa de ejecuci�n.,10. Concertar con otras instituciones del orden regional, departamental y nacional, la evaluaci�n de proyectos que por su magnitud y costo presenten dificultades para ser ejecutados por la Administraci�n Municipal y remitirlos con la respectiva evaluaci�n y an�lisis.   ,11. Colaborar con el diligenciamiento de fichas de estad�stica b�sica de inversi�n, para los proyectos enviados a otras instituciones p�blicas para su revisi�n y apoyo.,12. Actualizar los proyectos incluidos en el Banco de Programas y Proyectos Municipal, ajust�ndolos y corrigi�ndolos con base en los reportes de avance y evaluaciones correspondientes.,13. Hacer la liquidaci�n de cada uno de los proyectos cofinanciados y ejecutados, por parte de todas las dependencias municipales.,14. Radicar todos los proyectos de inversi�n f�sica y social municipales.,15. Aplicar el Proceso de Gesti�n Documental y sus respectivos procedimientos.,16. Asistir a las diferentes capacitaciones y asesor�as seg�n le sea requerido.,17. Cumplir las dem�s funciones asignadas por la autoridad competente de acuerdo con el nivel, la naturaleza y el �rea de desempe�o del empleo.,18. Ejercer interventor�a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t>
  </si>
  <si>
    <t>Estudio: Terminación y aprobación de los estudios de la carrera de derecho., Experiencia:Seis meses (6) de experiencia laboral</t>
  </si>
  <si>
    <t>Tramitar, fallar y conciliar según el caso los asuntos de policía que se le encomienden, en especial, los relacionados con establecimientos públicos, control de obras, ornato y aseo, querellas de policía, lanzamientos por ocupación de hecho, restitución de bienes de uso público, amparos policivos y demás procesos y actuaciones policivas.</t>
  </si>
  <si>
    <t>1. Cumplir y hacer cumplir las providencias de los respectivos superiores y de los funcionarios de entidades, a quienes por ley se les atribuye competencia en asuntos de polic�a.,2. Resolver oportunamente los asuntos de su competencia, radicando todas sus actuaciones en los libros o sistemas respectivos.,3. Conciliar para la soluci�n de conflictos de convivencia, cuando sea procedente.,4. Conocer de los comportamientos contrarios a la convivencia en materia de seguridad, tranquilidad, ambiente y recursos naturales, derecho de reuni�n, protecci�n a los bienes y privacidad, actividad econ�mica, urbanismo, espacio p�blico y libertad de circulaci�n.,5. Ejecutar la orden de restituci�n, en casos de tierras comunales.,6. Las dem�s que le se�alen la Constituci�n, la ley, las ordenanzas y los acuerdos,7.  Conocer, en �nica instancia, de la aplicaci�n de las siguientes medidas correctivas:,a) Reparaci�n de da�os materiales de muebles o inmuebles  b) Expulsi�n de domicilio  c) Prohibici�n de ingreso a actividad que involucra aglomeraciones de p�blico complejas o no complejas  d) Decomiso.,8. Conocer en primera instancia de la aplicaci�n de las siguientes medidas correctivas:,a) Suspensi�n de construcci�n o demolici�n  b) Demolici�n de obra  c) Construcci�n, cerramiento, reparaci�n o mantenimiento de inmueble  d) Reparaci�n de da�os materiales por perturbaci�n a la posesi�n y tenencia de inmuebles  e) Restituci�n y protecci�n de bienes inmuebles, diferentes a los descritos en el numeral 17 del art�culo 205  f) Restablecimiento del derecho de servidumbre y reparaci�n de da�os materiales  g) Remoci�n de bienes, en las infracciones urban�sticas  h) Multas  i) Suspensi�n definitiva de actividad.,9. Diligenciar en su totalidad el formato ordenado por el Ministerio de Justicia y del Derecho para la inspecci�n judicial de cad�veres cuando act�en como cuerpo t�cnico de polic�a judicial.,10. Colaborar con las autoridades obligadas a intervenir en las diligencias de exhumaci�n, para que se realicen eficazmente en la fecha se�alada.,11. Devolver los menores extraviados o que deambulen por las calles, a sus padres, parientes o persona encargada de ellos, previa investigaci�n del caso. A falta de aquellos informar inmediatamente al Instituto de Bienestar Familiar o a la Comisar�a de Familia competente.,12. Recibir las denuncias y remitirlas a las autoridades competentes.,13. Colaborar con los organismos administrativos en los asuntos policivos de su competencia.,14. Colaborar con las autoridades de rentas departamentales, dando al funcionario competente los informes respectivos sobre violaci�n a las rentas y dejando a disposici�n los elementos objeto de la infracci�n.,15. Imponer las medidas respectivas de conformidad con las normas de car�cter departamental vigentes que regulen las rentas.,16. Tramitar y resolver en primera instancia los procesos relacionados con servidumbres mineras y los amparos administrativos concedidos a los titulares mineros, art�culo 285 y 307 y siguientes del C�digo de Minas.,17. Resolver los conflictos que se presenten entre los barequeros de su jurisdicci�n y los de estos con los beneficiarios de t�tulos mineros y con los propietarios y ocupantes de terrenos, art�culos 156 y 157 del C�digo de Minas.,18. Decomisar provisionalmente los minerales que se transporten o comercialicen, y no se hallen amparados por facturas o constancias de las minas de donde provengan, art�culo 161 del C�digo de Minas.,19. Cerrar las explotaciones mineras ilegales, de conformidad con los art�culos 159 y 306 del C�digo de Minas.,20. Conducir ante las autoridades competentes a quienes ocupen zonas verdes con cocinas o enramadas.,21. Vigilar y controlar conjuntamente con la Polic�a Nacional que en el municipio, los establecimientos p�blicos cumplan con las disposiciones que regulan su actividad.,22. Velar porque se cumplan las disposiciones sobre comercio, porte de armas, manejo y venta de explosivos y art�culos similares.,23. Tramitar, fallar y conciliar seg�n el caso los asuntos de polic�a que se le encomienden, en especial, los relacionados con establecimientos p�blicos, control de obras, ornato y aseo, querellas de polic�a, lanzamientos por ocupaci�n de hecho, restituci�n de bienes de uso p�blico, amparos policivos y dem�s procesos policivos.,24. Cumplir las comisiones que le confiera el Alcalde en aquellos asuntos que por disposici�n legales son privativos de este funcionario.,25. Velar porque se lleven debidamente organizado y a la orden del d�a los archivos de la Inspecci�n Municipal de Polic�a. ,26. Refrendar con su firma los documentos que se originen en la Inspecci�n.,27. Llevar y tramitar en forma organizada y actualizada el control y la documentaci�n administrativa de los establecimientos abiertos al p�blico, controlando y vigilando su correcto funcionamiento, ejercer el control de precios, pesas y medidas, igualmente controlar las ventas ambulantes, estacionarias y las ventas de la plaza de mercado. Vigilar permanentemente y constantemente el cumplimiento de los requisitos legales, determinando e imponiendo si es del caso en forma efectiva las sanciones procedentes.,28. Presentar y ejecutar proyectos y procedimientos tendientes a regular y controlar la utilizaci�n del espacio p�blico de conformidad con la Ley.,29. Ejercer interventor�a sobre los contratos o convenios que celebre la entidad cuando le sea asignado.,30. Participar activamente  como capacitador y facilitador  en el programa de inducci�n brindado a los funcionarios que ingresen a la entidad para desempe�ar cargos que afecten la calidad del producto,31. Realizar las evaluaciones de los planes, programas y proyectos que le sean asignados de acuerdo con las directrices establecidas.,32. Apoyar y participar en los equipos de trabajo que se conformen, ya sea para la soluci�n de problemas que se presenten en el desempe�o de sus funciones o por los proyectos, programas que se le asignen, asegurando el funcionamiento y operaci�n de los mismos.,33. Colaborar en el desarrollo de planes, programas, procesos  y actividades inherentes a su �rea.,34. Colaborar en el desarrollo de planes, programas, proyectos, procesos  y actividades relacionadas con el  Sistema de Control Interno - MECI,35. Las dem�s funciones asignadas por la autoridad competente de acuerdo con el nivel, la naturaleza y el �rea de desempe�o del empleo.</t>
  </si>
  <si>
    <t>Estudio: Título de formación técnica profesional o tecnológica en las disciplinas académicas de los núcleos básicos del conocimiento (NBC) en: NBC- Salud Pública  NBC- Sociología, Trabajo Social y Afines  NBC - Administración  NBC - Ingeniería Administrativa y Afines  NBC- Ingeniería de Sistemas, Telemática y Afines  NBC - Otras Ingenierías  tarjeta o matrícula profesional en los casos reglamentados por la ley., Experiencia:Doce meses (12) meses de experiencia relacionada.</t>
  </si>
  <si>
    <t>Administrar el Sistema de Identificación y Clasificación de Potenciales Beneficiarios para Programas Sociales – SISBEN, acorde con la normatividad, los procesos técnicos y requerimientos de las autoridades en la materia. En coordinación con el Secretario de Planeación Municipal y en apoyo al Director Local de Salud, hacer interventorías, ordenar, administrar y gestionar las políticas, los planes, los programas  y los proyectos sociales y de salud que desarrolle el Municipio.</t>
  </si>
  <si>
    <t>1. Administrar el Sistema de informaci�n sobre el SISBEN, que consta de las diferentes metodolog�as, cartillas y fichas (encuestas).,2. Capacitarse y manejar adecuadamente los Software respectivos en materia del SISBEN.,3. Mantener actualizada la informaci�n de manera t�cnica, mediante el diligenciamiento y procesamiento adecuado de encuestas, con el fin de prevenir errores de tipo t�cnico.,4. Realizar interventor�a t�cnica de los procesos de sisbenizaci�n y con el Secretario de Hacienda desarrollar las interventor�as de los Contratos del R�gimen Subsidiado a nivel Municipal.,5. Informar y promover en la poblaci�n el uso adecuado del SISBEN, a partir del mejoramiento de los niveles de conciencia y brinde al momento de censarse informaci�n ver�dica y verificable.,6. Promover las actividades tanto de vinculaci�n como de mantenimiento de beneficiarios al programa Familias en Acci�n, garantizando la entrega de beneficios, ayudas  y servicios propios del programa.,7. Operativizar en el Municipio de Toledo el programa nacional de Familias en acci�n, verificando que los beneficiarios correspondan a las caracter�sticas requeridas y validadas en el SISBEN.,8. Realizar actividades de enlace entre los beneficiarios y las unidades del programa Familias en Acci�n tanto a nivel regional como nacional, verificando el cumplimiento de compromisos y obligaciones y garantizando informaci�n veraz, oportuna y precisa con respecto a beneficios y procedimientos para beneficiarios.,9. Rendir los informes relacionados con el programa Familias en Acci�n y mantenerse actualizado en cuanto a cambios normativos y procedimentales del mismo.,10. Establecer procedimientos de control, detecci�n de errores y correcci�n de las inconsistencias o fallas, de acuerdo a los procedimientos y normas t�cnicas empleadas para la realizaci�n de los trabajos.,11. Establecer y verificar control de legalidad sobre los datos compendiados en el SISBEN.,12. Mantener copias de seguridad debidamente actualizadas, con el fin de brindarlas a las entidades o dependencias que lo soliciten.,13. Mantener relaci�n permanente con la Direcci�n Seccional de Salud de Antioquia �DSSA- y con el Departamento Nacional de Planeaci�n �DNP-, con el fin de tener actualizaci�n permanente de las t�cnicas del SISBEN.,14. Cumplir con las funciones secretariales del Comit�  T�cnico del SISBEN.,15. Desarrollar actividades de promoci�n, difusi�n y aplicaci�n de encuestas del SISBEN para procurar una cobertura total con el m�todo de focalizaci�n del gasto social.,16. Brindar a la EPS e IPS que administran recursos de la Salud y del R�gimen Subsidiado de Salud, por carn� y por vinculaci�n, la actualizaci�n permanente de las Bases de Datos, con el fin de garantizar un buen servicio.,17. Custodiar y cuidar la documentaci�n e informaci�n que en raz�n del empleo o actividad desarrollada, conserve bajo su cuidado o a la cual tenga acceso, impidiendo la sustracci�n, destrucci�n, ocultaci�n o utilizaci�n indebida.,18. Realizar actividades de apoyo y gesti�n para la implementaci�n de los Programas de Seguridad y Salud en el Trabajo que se realicen en la Administraci�n Municipal.,19. Ejercer interventor�a sobre los contratos o convenios que celebre la entidad cuando le sea asignado.,20. Participar activamente  como capacitador y facilitador en el programa de inducci�n brindado a los funcionarios que ingresen a la entidad para desempe�ar cargos que afecten la calidad del producto.,21. Realizar las evaluaciones de los planes, programas y proyectos que le sean asignados de acuerdo con las directrices establecidas.,22. Apoyar y participar en los equipos de trabajo que se conformen, ya sea para la soluci�n de problemas que se presenten en el desempe�o de sus funciones o por los proyectos, programas que se le asignen, asegurando el funcionamiento y operaci�n de los mismos.,23. Colaborar en el desarrollo de planes, programas, procesos  y actividades inherentes a su �rea.,24.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</si>
  <si>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Economía  NBC- Contaduría Pública  NBC Ingeniería Administrativa y Afines  NBC-Ingeniería de Sistemas, Telemática y Afines  NBC- Otras Ingenierías  tarjeta o matrícula profesional en los casos reglamentados por la ley., Experiencia:Doce meses (12) meses de experiencia relacionada.</t>
  </si>
  <si>
    <t>Apoyar y asistir al Secretario(a) de Hacienda en todos los procesos relacionados con la formulación, presentación, liquidación y ejecución del presupuesto de rentas y gastos del municipio de Toledo</t>
  </si>
  <si>
    <t>1. Administrar  los sistemas y programas presupuestales del Municipio en el ordenador. Esto es digitaci�n, tabulaci�n, procesamiento y emisi�n de resultados en medio magn�tico e impreso. ,1. Atender diligentemente a las personas que concurran a la oficina, suministr�ndole la informaci�n que requieran y que no est� sometida a reserva, orient�ndolas en los tr�mites que deban adelantar en la Administraci�n   Municipal. ,2. Apoyar los procesos  relacionadas  con el libro de presupuesto a nivel de asientos y dem�s. ,3. Apoyar y asistir en el cumplimiento de las normas de contabilidad p�blica a la Administraci�n Municipal y auxiliar al Contador P�blico que realiza dicha labor en el cumplimiento y ejecuci�n de la contabilidad.,4. Asistir  al Contador P�blico  o contratado en la recopilaci�n de la informaci�n y la generaci�n de la documentaci�n necesaria, tales como comprobantes de egresos e ingresos, n�mina, compras, rete-fuente, consignaciones bancarias, libros de bancos e informes. Todos ellos en medios magn�ticos o f�sicos seg�n lo requerido. ,5. Actualizar el programa de impuesto predial con lo que respecta a informaci�n de propietarios, venta de predios. Esto se hace con las resoluciones que llegan de catastro departamental. ,6. Actualizar  y administrar la base de datos referente a los suscriptores y usuarios de los documentos que se requieran en esta materia. ,7. Asentar pagos de Industria y Comercio, Impuesto Predial y servicios municipales e imprimir los respectivos listados. ,8. Imprimir los listados mensuales y sus ejecuciones presupuestales para la rendici�n de cuentas a la contralor�a tanto del municipio como de las entidades descentralizadas. ,9. Colaborar en la imprenta del listado de usuarios de servicios p�blicos, para que el fontanero haga la lectura de los contadores de agua. ,10. Colaborar en la emisi�n de las facturas de cobro en los servicios p�blicos domiciliarios de los impuestos, tasas, multas y contribuciones. ,11. Apoyar el recaudo y las reclamaciones referentes a la facturaci�n y  los ajustes  requeridos.,12. Ejercer supervisi�n sobre los contratos o convenios que celebre la entidad cuando le sea asignado.,13. Participar activamente  como capacitador y facilitador  en el programa de inducci�n brindado a los funcionarios que ingresen a la entidad para desempe�ar cargos que afecten la calidad del producto,14. Realizar las evaluaciones de los planes, programas y proyectos que le sean asignados de acuerdo con las directrices establecidas.,15. Apoyar y participar en los equipos de trabajo que se conformen, ya sea para la soluci�n de problemas que se presenten en el desempe�o de sus funciones o por los proyectos, programas que se le asignen, asegurando el funcionamiento y operaci�n de los mismos.,16. Colaborar en el desarrollo de planes, programas, procesos  y actividades inherentes a su �rea.,17.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</si>
  <si>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Salud Pública  NBC- Administración y Afines  NBC- Economía y Afines  NBC- Contaduría Pública y Afines  NBC Ingeniería Administrativa y Afines  NBC- Ingeniería de Sistemas, Telemática y Afines  NBC-Otras Ingenierías  tarjeta o matrícula profesional en los casos reglamentados por la ley., Experiencia:Doce meses (12) meses de experiencia relacionada.</t>
  </si>
  <si>
    <t>Ejecutar labores técnicas para el apoyo en materia informes a los entes de control a través de las plataformas tecnológicas y matrices correspondientes para tal efecto, al igual que servir de apoyo a la Secretaría de Gobierno en sus funciones misionales.</t>
  </si>
  <si>
    <t>1. Aplicar los conocimientos t�cnicos requeridos en el cumplimiento de las funciones y procedimientos de la dependencia.,2. Digitar la informaci�n generada por la dependencia.,3. Colaborar en el ingreso de la informaci�n pertinente a los procedimientos en los cuales intervenga la dependencia en la que se desempe�a.,4. Colaborar en el �rea en que se desempe�a al superior inmediato, a funcionarios de la dependencia o a quien le sea indicado.,5. Subir a la plataforma tecnol�gica del SECOP toda la contrataci�n del municipio.,6. Escanear toda la contrataci�n he ingresarla a la p�gina de gesti�n transparente.,7. Escaneo e ingreso  de todas las actas de terminaci�n y liquidaci�n de los contrato y montarlos a la p�gina de gesti�n transparente,8. Escanear y montar todos los comprobantes de egresos de los diferentes contratos del municipio a la p�gina de gesti�n transparente.,9. Ingreso de la contrataci�n a la p�gina del municipio ,10. Enviar la diferente documentaci�n a las entidades correspondientes para la realizaci�n de las afiliaciones de todo el personal de la alcald�a municipal.,11. Generar las planillas de pago de seguridad social a los contratistas de prestaci�n de servicio del municipio.,12.  Apoyar las labores administrativas del recobro de las incapacidades m�dicas del personal vinculado a la Alcald�a Municipal.,13. Realizar actividades de apoyo y gesti�n para la implementaci�n de los Programas de Seguridad y Salud en el Trabajo que se realicen en la Administraci�n Municipal.,14. Encarpetar y organizar el archivo de toda la contrataci�n del municipio. ,15. Colaborar con los superiores inmediatos en la formulaci�n de pol�ticas, fijaci�n de m�todos y procedimientos de trabajo y en la elaboraci�n de proyectos.,16. Revisar los documentos que se le encomienden, de acuerdo con la normatividad vigente.,17. Cumplir con las normas y procedimientos de la dependencia.,18. Preparar y presentar los informes peri�dicos sobre las actividades desarrolladas.,19. Ejercer interventor�a sobre los contratos o convenios que celebre la entidad cuando le sea asignado.,20. Participar activamente como capacitador y facilitador en el programa de inducci�n brindado a los funcionarios que ingresen a la entidad para desempe�ar cargos que afecten la calidad del producto,21. Realizar las evaluaciones de los planes, programas y proyectos que le sean asignados de acuerdo con las directrices establecidas.,22. Apoyar y participar en los equipos de trabajo que se conformen, ya sea para la soluci�n de problemas que se presenten en el desempe�o de sus funciones o por los proyectos, programas que se le asignen, asegurando el funcionamiento y operaci�n de los mismos.,23. Colaborar en el desarrollo de planes, programas, procesos  y actividades inherentes a su �rea.,24.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</si>
  <si>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Economía  NBC Ingeniería Administrativa y Afines  NBC- Ingeniería Ambiental, Sanitaria y Afines  NBC-Ingeniería de Sistemas, Telemática y Afines  NBC- Sociología, Trabajo Social y Afines, tarjeta o matrícula profesional en los casos reglamentados por la ley., Experiencia:Doce meses (12) meses de experiencia relacionada.</t>
  </si>
  <si>
    <t>Brindar apoyo técnico y operativo en los proyectos a cargo del despacho del alcalde requeridas para el cumplimiento de las funciones del Municipio en el ámbito de protección y la atención de la población vulnerable con el fin de procurar su protección y la readaptación a la vida familiar o a la sociedad.</t>
  </si>
  <si>
    <t>1. Coordinar y verificar la ejecuci�n de los programas y proyectos de apoyo integral a grupos vulnerables para construir y mantener estad�sticas sobre los logros alcanzados.,2. Realizar actividades de coordinaci�n y apoyo a los planes y programas de atenci�n a la Primera Infancia, la Poblaci�n Adulto Mayor y Victima del Conflicto Armado en el Municipio.  ,3. Presentar al alcalde los informes de los logros y resultados obtenidos mediante el uso de indicadores y estad�sticas con el fin de evaluar el cumplimiento de las metas definidas en los programas y proyectos de los grupos la poblaci�n vulnerable en el Municipio.,4. Apoyar las labores de Gesti�n del Riesgo que se presenten en el Municipio relacionadas con contingencias, emergencias y hechos calamitosos. ,5. Coordinar las acciones que propendan por la adecuada ejecuci�n de programas y proyectos de car�cter social y ambiental que beneficien a los grupos vulnerables del Municipio.,6. Digitar la informaci�n generada por la dependencia.,7. Colaborar con los superiores inmediatos en la elaboraci�n de proyectos.,8. Colaborar en el desarrollo de planes, programas, procesos  y actividades inherentes a su �rea.,9. Colaborar en el ingreso de la informaci�n pertinente a los procedimientos en los cuales intervenga la dependencia en la que se desempe�a.,10. Colaborar en la organizaci�n, ejecuci�n y control de las actividades propias del cargo y del �rea de desempe�o.,11. Revisar los documentos que se le encomienden, de acuerdo con la normatividad vigente.,12. Cumplir las normas y procedimientos de la dependencia.,13.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</si>
  <si>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Educación  NBC- Antropología y Artes Liberales  NBC- Bibliotecología, Otros de Ciencias Sociales y Humanas  NBC- Comunicación Social, Periodismo y Afines, NBC- Administración y Afines, tarjeta o matrícula profesional en los casos reglamentados por la ley., Experiencia:Doce meses (12) meses de experiencia relacionada.</t>
  </si>
  <si>
    <t>Coordinar la formulación, ejecución y evaluación de proyectos culturales para el Municipio</t>
  </si>
  <si>
    <t>1. Dirigir y coordinar la formulaci�n, ejecuci�n y evaluaci�n de pol�ticas y proyectos del Plan de Desarrollo Cultural.,2. Representar a la Administraci�n Municipal en juntas, comit�s y gremios para concertar proyectos culturales,3. Coordinar las acciones culturales y de aprovechamiento del tiempo libre dentro de la jurisdicci�n.,4. Ejecutar procesos de investigaci�n y dinamizaci�n socio-cultural conducentes al rescate y consolidaci�n de la memoria, el patrimonio y la participaci�n cultural de la comunidad.,5. Definir y propiciar el desarrollo de programas de investigaci�n, organizaci�n, equipamiento y difusi�n para el inventario, conservaci�n, restauraci�n, protecci�n y socializaci�n del patrimonio cultural mueble e inmueble del Municipio.,6. Velar por la adecuada utilizaci�n y conservaci�n de los documentos, equipos y enseres puestos a su disposici�n, adem�s de los asignados a su divisi�n.,7. Realizar una labor continua de programas tales como conferencias, cursos, exposiciones, audiciones musicales, talleres de teatro, danza, t�teres, cuentos, artes pl�sticas, etc.,8. Gestionar ante el Instituto de Cultura y Patrimonio de Antioquia la prestaci�n de asesor�a t�cnica.,9. Planear y programar espect�culos art�sticos, c�vicos, sociales y culturales que se  deban presentar frecuentemente en el Municipio.,10. Velar por el buen funcionamiento de las instalaciones culturales,11. Elaborar los comunicados e informes que se requieran por parte de la secretar�a.,12. Atender las solicitudes e inquietudes de los usuarios de la cultura,13. Apoyar los eventos culturales, sociales, c�vicos y religiosos que se programen por parte de la dependencia.,14. Realizar inscripciones, registros y sistematizaci�n de los programas de cultura que se desarrollen por parte del municipio.,15. Cumplir las dem�s funciones asignadas por la autoridad competente de acuerdo con el nivel,  la naturaleza y el �rea de desempe�o del empleo.,16. Ejercer interventor�a sobre los contratos o convenios que celebre la entidad cuando le sea asignado.,17. Participar activamente  como capacitador y facilitador  en el programa de inducci�n brindado a los funcionarios que ingresen a la entidad para desempe�ar cargos que afecten la calidad del producto,18. Realizar las evaluaciones de los planes, programas y proyectos que le sean asignados de acuerdo con las directrices establecidas.,19. Apoyar y participar en los equipos de trabajo que se conformen, ya sea para la soluci�n de problemas que se presenten en el desempe�o de sus funciones o por los proyectos, programas que se le asignen, asegurando el funcionamiento y operaci�n de los mismos.,20. Colaborar en el desarrollo de planes, programas, procesos  y actividades inherentes a su �rea.,21.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</si>
  <si>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Salud Pública  NBC- Sociología, Trabajo Social y Afines  NBC- Administración  NBC- Economía  NBC- Contaduría Pública  NBC Ingeniería Administrativa y Afines  NBC- Ingeniería de Sistemas, Telemática y Afines  NBC- Otras Ingenierías  tarjeta o matrícula profesional en los casos reglamentados por la ley., Experiencia:Doce meses (12) meses de experiencia relacionada.</t>
  </si>
  <si>
    <t>Ejecutar labores técnicas para la asesoría en los componentes de participación comunitaria a nivel rural y urbano asesorando permanentemente a las Juntas de Acción Comunal, Juntas Administradoras Locales y a la Comunidad en general, en la gestión y viabilización de programas, proyectos y planes en los cuales esté interesada la comunidad.</t>
  </si>
  <si>
    <t>1. Dise�ar y coordinar la ejecuci�n de investigaciones sobre procesos de organizaci�n, educaci�n y participaci�n de la comunidad en la prestaci�n de los servicios p�blicos de acuerdo con las condiciones de acuerdo con las condiciones socio � culturales.,2. Realizar investigaciones sociales tendientes a caracterizar las condiciones socio � culturales de los diferentes grupos de la poblaci�n existentes en el Municipio.,3. Dise�ar, ejecutar y evaluar planes, programas y estrategias de promoci�n de salud, educaci�n, recreaci�n y planeaci�n participativa de la comunidad. ,4. Dise�ar y/o ajustar las metodolog�as educativas y de trabajo con la comunidad que le permita a las diferentes secretar�as impulsar la participaci�n comunitaria.,5. Coordinar acciones intra e intersectoriales tendientes a establecer y promover los mecanismos de participaci�n comunitaria,6. Asesorar y promover la creaci�n, integraci�n y desarrollo de las diferentes formas de organizaci�n comunitaria.,7. Asesorar y promover la capacitaci�n comunitaria de los diferentes miembros de las Juntas de Acci�n Comunal.,8. Asesorar, coordinar y promover la participaci�n comunitaria de la poblaci�n juvenil del Municipio. ,9. Gestionar ante las diferentes dependencias municipales las solicitudes e inquietudes que para el efecto presente la comunidad en general. ,10. Velar porque los planes, programas y proyectos se encaminen a dar soluci�n a las necesidades b�sicas de la comunidad, sean gestionados o ejecutados directa o indirectamente por la Administraci�n Municipal.,11. Fomentar la creaci�n, desarrollo y funcionamiento de empresas de econom�a solidaria, de car�cter comunitario y de empresas  as� como prestarles asesor�a cuando lo requieran.,12. Revisar el cumplimiento de requisitos de existencia de las Juntas de Acci�n Comunal de acuerdo con las normas vigentes ,13.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procesos  y actividades inherentes a su �rea.,18.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</si>
  <si>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Nutrición y Dietética, NBC- Ciencias de la Salud  NBC- Sociología, Trabajo Social y Afines  NBC- Administración  NBC- Economía  NBC- Contaduría Pública  NBC Ingeniería Administrativa y Afines  NBC- Ingeniería Agroindustrial, Alimentos y Afines  NBC- Ingeniería de Sistemas, Telemática y Afines  NBC- Otras Ingenierías  tarjeta o matrícula profesional en los casos reglamentados por la ley., Experiencia:Doce meses (12) meses de experiencia relacionada</t>
  </si>
  <si>
    <t>Desarrollar las actividades conducentes a atender el programa de complementación alimenticia de los restaurantes escolares y ejecutar las labores de vigilancia nutricional.</t>
  </si>
  <si>
    <t>1. Distribuir la bienestarina e instruir a la poblaci�n receptora sobre su uso y preparaci�n.,2. Ejercer la vigilancia del estado nutricional de la poblaci�n beneficiaria de los programas.,3. Recibir y controlar las existencias de los v�veres de bienestar para los restaurantes escolares.,4. Apoyar la ejecuci�n de programas sociales y de atenci�n a poblaci�n vulnerable que se ejecuten en el Municipio.,5. Apoyar los programas sociales que se desarrollen de atenci�n al adulto mayor, en cuanto a subsidios alimentarios y dem�s proyectos.,6. Coordinar los programas de complementaci�n alimenticia de los Hogares Comunitarios.,7. Fomentar el programa de fortalecimiento nutricional en los restaurantes escolares, mediante adecuaci�n nutricional y complemento alimenticio, dirigido a las escuelas, colegios y liceos municipales en coordinaci�n con los padres de familia.,8. Apoyar y coordinar la distribuci�n de alimentaci�n a ni�os de bajos recursos en los restaurantes escolares.,9. Supervisar el recibo y empaque de los alimentos, solicitando a su debido tiempo los alimentos y elementos necesarios para su funcionamiento.,10. Asistir a las reuniones de coordinaci�n y/o capacitaci�n que el Jefe le programe.,11. Atender en forma integral las personas que se presenten a la oficina, dando soluci�n a su consulta, la debida orientaci�n o hacer la remisi�n respectiva a la zonal del ICBF.,12. Enviar el informe de los programas y cronograma de actividades al ICBF.,13.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procesos  y actividades inherentes a su �rea.,18.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</si>
  <si>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Educación  NBC- Deportes, Educación Física y recreación  tarjeta o matrícula profesional en los casos reglamentados por la ley., Experiencia:Doce meses (12) meses de experiencia relacionada.</t>
  </si>
  <si>
    <t>Coordinar con el Alcalde y con la Secretaria General, la ejecución de actividades deportivas que deban adelantarse en pro del bienestar de la comunidad, así como planear, programar y llevar a cabo actividades de la misma índole en eventos municipales o de cualquier orden.</t>
  </si>
  <si>
    <t>1. Fomentar el deporte, la recreaci�n en el Municipio en igualdad de condiciones y oportunidades para los habitantes del Municipio, basados en planes y programas coordinados con las entidades nacionales, departamentales, municipales y comunidad en general. ,2. Coordinar la ejecuci�n  del �PLAN DE DESARROLLO DECENAL MUNICIPAL DEL DEPORTE, LA RECREACI�N, LA EDUCACI�N F�SICA Y LA ACTIVIDAD F�SICA�, permitiendo la participaci�n del sector p�blico y privado, efectuando el seguimiento y evaluaci�n del mismo en el sector correspondiente al deporte.,3. Elaborar la programaci�n anual del deporte en coordinaci�n y apoyo de las dem�s dependencias de la Alcald�a Municipal. ,4. Adelantar el programa de eventos deportivos del Municipio. ,5. Identificar los diferentes proyectos de infraestructura para el fomento del deporte del Municipio, coordinando el dise�o y presupuesto de obra con la Secretar�a de Gobierno y Servicios Administrativos y Planeaci�n. ,6. Coordinar las actividades relacionadas con la recreaci�n aprovechamiento del tiempo libre y Deporte. ,7. Suministrar la informaci�n requerida a la Secretaria de Gobierno y Servicios administrativos para la elaboraci�n de los contratos o licitaci�n de las obras a contratar.,8. Definir el manejo, administraci�n y funcionalidad de los escenarios deportivos. ,9. Coordinar con la Secretar�a de Hacienda el cobro del Impuesto a espect�culos p�blicos  una vez otorgado el permiso por el Municipio, que ser�n destinados conforme lo establece la Ley 181 de 1995 y dem�s normas que la modifiquen o adicionen. ,10. Desarrollar programas y actividades que permitan fomentar la pr�ctica del deporte, la recreaci�n y el aprovechamiento del tiempo libre y la educaci�n f�sica en el territorio. ,11. Proponer los planes y proyectos que se deban incluir en el plan sectorial municipal. ,12. Estimular la participaci�n comunitaria y la integraci�n funcional en los t�rminos de la constituci�n pol�tica, la Ley 181/95 y dem�s normas que la regulan. ,13. Velar porque en los programas de vivienda, se incluya la reserva de espacios suficientes e infraestructura m�nima, social y colectiva de car�cter deportivo y recreativo en coordinaci�n con la Secretar�a de Planeaci�n y Obras P�blicas. ,14. Coordinar, ejecutar y controlar todas las actividades relacionadas con  la recreaci�n, el deporte, la juventud conforme a las normas legales. ,15. Custodiar y cuidar la documentaci�n e informaci�n que en raz�n del empleo o actividad desarrollada, conserve bajo su cuidado o a la cual tenga acceso, impidiendo la sustracci�n, destrucci�n, ocultaci�n o utilizaci�n indebida.,16. Ejercer la supervisi�n sobre los contratos o convenios que celebre la entidad cuando le sea asignado.,17. Participar activamente  como capacitador y facilitador  en el programa de inducci�n brindado a los funcionarios que ingresen a la entidad para desempe�ar cargos que afecten la calidad del servicio.,18. Realizar las evaluaciones de los planes, programas y proyectos que le sean asignados de acuerdo con las directrices establecidas.,19. Apoyar y participar en los equipos de trabajo que se conformen, ya sea para la soluci�n de problemas que se presenten en el desempe�o de sus funciones o por los proyectos, programas que se le asignen, asegurando el funcionamiento y operaci�n de los mismos.,20. Colaborar en el desarrollo de planes, programas, procesos  y actividades inherentes a su �rea.,21. Colaborar en el desarrollo de planes, programas, proyectos, procesos  y actividades relacionadas con el Sistema de Control Interno � MECI.,22. Las dem�s que le sean asignadas por el superior inmediato  acordes con la naturaleza del cargo.</t>
  </si>
  <si>
    <t>Estudio: Título de formación técnica profesional o tecnológica en las disciplinas académicas de los núcleos básicos del conocimiento (NBC) en: NBC- Antropología, Artes Liberales  NBC- Bibliotecología, Otros de Ciencias Sociales y Humanas  NBC - Geografía, Historia  NBC- Administración y Afines  NBC- Economía y Afines  NBC- Contaduría Pública y Afines  NBC Ingeniería Administrativa y Afines  Ingeniería de Sistemas, Telemática y Afines  NBC-Otras Ingenierías  tarjeta o matrícula profesional en los casos reglamentados por la ley., Experiencia:Doce meses (12) meses de experiencia relacionada.</t>
  </si>
  <si>
    <t>Realizar actividades técnicas y operativas de gestión documental, archivo, correspondencia y comunicaciones en general de la Administración. Responder por el buen funcionamiento del Despacho del Alcalde respecto al manejo de agenda  diaria y documentos en general.</t>
  </si>
  <si>
    <t>1. Organizar y velar por el correcto funcionamiento de la dependencia, en cuanto a los servicios que en ella se brinden, especialmente en la organizaci�n de archivos del Alcalde, atenci�n al p�blico, transcripciones mecanogr�ficas y dotaci�n de papeler�a y �tiles para la oficina.,2. Coordinar, de acuerdo con instrucciones, reuniones y eventos que deba atender el Alcalde, llevando la agenda correspondiente y recordando los compromisos adquiridos.,3. Recibir, radicar, tramitar, distribuir y archivar documentos y correspondencia.,4. Mantener actualizada la agenda diaria del Alcalde de acuerdo con la programaci�n que determine.,5. Llevar controles peri�dicos sobre consumo de elementos, con el fin de determinar su necesidad real y presentar el programa de requerimientos correspondiente.,6. Recibir y realizar llamadas telef�nicas trasmitiendo los mensajes y dando informaci�n oportuna de ellos a las personas interesadas.,7. Atender diligentemente a las personas que concurran a la oficina, suministr�ndoles la informaci�n que requieran y que no est� sometida a reserva, orient�ndolas en los tr�mites que deban adelantar en la Administraci�n Municipal.,8. Digitar en procesador de palabras los trabajos que se originen en la dependencia, manteniendo una excelente ortograf�a, redacci�n y presentaci�n.,9. Informar al superior inmediato, en forma oportuna, sobre las inconsistencias o anomal�as relacionadas con los asuntos, elementos o documentos encomendados.,10. Recibir, Radicar, Clasificar y Archivar t�cnicamente los documentos que se generen o lleguen para las diferentes dependencias del Municipio, velando por su adecuada conservaci�n y custodia para facilitar las consultas administrativas y/� de terceros debidamente autorizados.,11. Archivar de acuerdo con los procedimientos establecidos todos los documentos que se remiten de las dependencias. ,12. Revisar, radicar y clasificar la correspondencia de la Administraci�n Municipal. ,13. Destruir los documentos que por normas legales y locales se clasifiquen innecesarios  y disponer adecuadamente de todos lo documentos que se generen y alleguen a la Alcald�a de acuerdo con las tablas de retenci�n documental definidas para la entidad.,14. Garantiza la actualizaci�n de las tablas de retenci�n documental de acuerdo con las normas y procedimientos que oriente el Archivo General de la Naci�n.,15. Despachar, recibir y radicar la correspondencia externa de la Administraci�n. ,16. Apoyar a todos los funcionarios de la Administraci�n en los procesos de divulgaci�n y relaciones con la comunidad, garantizando el buen funcionamiento del Altoparlante (Bando), publicaciones peri�dicas, emisi�n de volantes y afiches, cu�as publicitarias, perifoneo, programas de radio y/� televisi�n a nivel local. ,17. Operar la fotocopiadora del Municipio bajo los criterios de eficacia, efectividad y eficiencia. Optimizando los recursos, disminuyendo sus costos de funcionamiento y mantenimiento y haciendo uso  exclusivamente  autorizado  de la misma. Prestar los servicios de  de reproducci�n de documentos en la fotocopiadora, previa verificaci�n de la existencia de la autorizaci�n escrita. ,18. Colaborar en la adopci�n de sistemas y m�todos de clasificaci�n, conservaci�n y administraci�n de documentos.,19. Informar oportunamente a su jefe inmediato cualquier eventualidad que se presente en su dependencia. ,20. Responder por la oportuna distribuci�n de la correspondencia. Garantizando la pronta entrega de la informaci�n y procurando de esta manera evitar cualquier tipo de vencimiento de t�rminos o acciones legales en contra del Municipio por esa raz�n. ,21. Atender en forma �gil las solicitudes de consulta a los documentos y archivos que le sean formuladas por los usuarios. ,22. Custodiar y cuidar los materiales, suministros, documentaci�n e informaci�n que en raz�n del empleo o actividad desarrollada, conserve bajo su cuidado o a la  cual tenga acceso, impidiendo la sustracci�n, destrucci�n, ocultaci�n o utilizaci�n indebida.,23. Realizar actividades de apoyo en la alimentaci�n y actualizaci�n de la P�gina web institucional. ,24. Ejercer interventor�a sobre los contratos o convenios que celebre la entidad cuando le sea asignado.,25. Participar activamente  como capacitador y facilitador  en el programa de inducci�n brindado a los funcionarios que ingresen a la entidad para desempe�ar cargos que afecten la calidad del producto.,26. Realizar las evaluaciones de los planes, programas y proyectos que le sean asignados de acuerdo con las directrices establecidas.,27. Apoyar y participar en los equipos de trabajo que se conformen, ya sea para la soluci�n de problemas que se presenten en el desempe�o de sus funciones o por los proyectos, programas que se le asignen, asegurando el funcionamiento y operaci�n de los mismos.,28. Colaborar en el desarrollo de planes, programas, procesos  y actividades inherentes a su �rea.,29.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</si>
  <si>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Economía  NBC- Contaduría Pública  NBC-Ingeniería Administrativa y Afines  NBC-Ingeniería de Sistemas, Telemática y Afines  NBC- Otras Ingenierías  tarjeta o matrícula profesional en los casos reglamentados por la ley., Experiencia:Doce meses (12) meses de experiencia relacionada</t>
  </si>
  <si>
    <t>Desempeñar actividades de apoyo y complementarias de las tareas propias de los niveles superiores, contribuyendo con el ejercicio de actividades manuales y de ejecución en el área de gestión que se le requiera.</t>
  </si>
  <si>
    <t>1. Realizar todo tipo de diligencias y procedimientos legales a que hubiere lugar y que sean competencia de la secretar�a de hacienda.,2. Atenci�n , recepci�n y tramite de solicitudes que lleguen al despacho,3. Servir de apoyo permanente al secretario de hacienda y de la t�cnica operativa de la secretar�a de  hacienda.,4. Recaudar mensualmente los impuestos que as� lo contemplen como el de industria y comercio y el complementario de avisos y tablero. ,5. Elaborar la relaci�n mensual de los impuestos recaudados ,6. Responder por los dineros y valores cuya custodia y manejo est�n bajo su cargo ,7. Brindar la informaci�n correcta y oportuna al p�blico o remitirlos a la dependencia ,8. Indicada cuando las consultas u objeciones no sean de su competencia. ,9. Establecer en coordinaci�n con el tesorero las pol�ticas de recaudo. ,10. Expedir los recibos oficiales correspondientes. ,11. Rendir los informes que le solicite el jefe inmediato sobre sus labores realizadas y sobre el estado de los ingresos del municipio. ,12. Consignar  oportunamente el recaudo de cada d�a.,13. Asentar las consignaciones bancarias diarias.,14. Archivar toda la correspondencia recibida.,15. Archivar cada informe realizado en la secretar�a de hacienda, tales como informes contables, recibos de caja, egresos, ingresos entre otros.,16. Realizar cuadre da caja al final de cada d�a.,17. Expedir los recibos oficiales correspondientes. ,18. Ejercer supervisi�n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</si>
  <si>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Ingeniería Administrativa y Afines  NBC- Ingeniería de Sistemas, Telemática y Afines  NBC-Ingeniería Industrial y Afines  NBC- Otras Ingenierías  NBC- Geología, Otros Programas de Ciencias Naturales, tarjeta o matrícula profesional en los casos reglamentados por la ley., Experiencia:Doce meses (12) meses de experiencia relacionada.</t>
  </si>
  <si>
    <t>Cumplir e implementar acciones que permitan ejecutar las actividades catastrales correspondientes del municipio, en los procesos de formación, actualización, conservación y actualización permanente según sea el caso.</t>
  </si>
  <si>
    <t>1. Recibir y velar por la organizaci�n de la documentaci�n entregada por los usuarios y la oficina de la Superintendencia de Notariado y Registro, para el desarrollo de las actividades de catastro.,2. Llevar a cabo con los tr�mites catastrales solicitados por los usuarios en la expedici�n de certificados de poseer o no poseer propiedad inmueble, certificado plano predial catastral y de ficha predial.,3. Mantener actualizado el catastro municipal con el correspondiente soporte tecnol�gico que le permita establecer un adecuado proceso de seguridad en el manejo de la informaci�n.,4. Realizar las actividades catastrales correspondientes a las mutaciones que se generan por los cambios sobre aspectos f�sicos, jur�dicos o econ�micos y est�n reglamentadas en el art�culo 115 de la resoluci�n 070 de 2011 del IGAC.,5. Mantener una constante investigaci�n sobre los procesos de mejoramiento de los sistemas de informaci�n catastral que permitan optimizar y generar nuevas aplicaciones para la gesti�n de pol�ticas locales.,6. Clasificar los t�tulos, certificados de tradici�n y libertad, escrituras y dem�s documentos para el an�lisis del tr�mite que le corresponde.,7. Tramitar las mutaciones de tipo cambios modificaciones o retiro de propietarios.,8. Tramitar las mutaciones que requieren visita de campo, como son las segregaciones, englobes, reglamentos de propiedad horizontal, reloteos y otros.,9. Tramitar las mutaciones de predios omitidos o no incluidos.,10. Tramitar las mutaciones de predios que se modifican por cambio de construcci�n a mejora y de mejora a construcci�n.,11. Tramitar las mutaciones por adici�n de construcci�n o mejoras.,12. Tramitar las mutaciones por eliminaci�n de construcci�n o mejoras.,13. Tramitar las solicitudes de los propietarios, para revisi�n o rectificaci�n de �reas y colindantes.,14. Tramitar las solicitudes de los propietarios, para la revisi�n de aval�os.,15. Tramitar correcciones por inconsistencias que no afectan los aval�os como son, nombres mal escritos, n�meros de documentos de identidad entre otros.,16. Mantenerse permanentemente actualizado sobre las normas y tr�mites de catastro.,17. Administrar y controlar el archivo general de informaci�n f�sica de planos, fotograf�as a�reas, fichas, escrituras, oficios y otros.,18. Presentar informes catastrales a las entidades que lo requieran y que sean de su competencia.,19. Recibir y tramitar las quejas y reclamos de los usuarios, estableciendo un cronograma para las visitas y as� tenga oportuna y eficaz respuesta.,20. Acompa�ar y facilitar informaci�n a los propietarios de inmuebles para su respectiva legalizaci�n e inscripci�n en el sistema de informaci�n y catastro.,21. Suministrar informaci�n catastral en los procesos y proyectos que se adelanten en la administraci�n municipal. ,22. Las dem�s funciones asignadas por la autoridad competente de acuerdo con el nivel, naturaleza y �rea de desempe�o del cargo.,23. Operar y manejar el sistema de impuesto predial unificado.,24. Hacer los cierres de periodos, para su posterior liquidaci�n y facturaci�n.,25. Enviar la facturaci�n a cada propietario o poseedor a la direcci�n del inmueble en la zona urbana, y en la zona rural se env�a por medio de los presidentes de las acciones comunales de los corregimientos y veredas.,26. Hacer las respectivas mutaciones en el sistema de cambio de propietarios con los informes de tesorer�a o con los anexos t�cnicos que emite la OVC.,27. Hacer las respectivas mutaciones en el sistema con la base gravable que es el aval�o catastral con los informes de tesorer�a y con los anexos t�cnicos que emite la OVC y las tarifas establecidas en el estatuto tributario.,28. Incluir en el sistema, la creaci�n de los predios nuevos con su informaci�n completa emitida en los informes de tesorer�a y con los anexos t�cnicos que emite la OVC.,29. Eliminar los predios y mejoras con los informes emitidos por la OVC.,30. Custodiar y cuidar la documentaci�n e informaci�n que en raz�n del empleo o actividad desarrollada, conserve bajo su cuidado o a la cual tenga acceso, impidiendo la sustracci�n, destrucci�n, ocultaci�n o utilizaci�n indebida.,31. Ejercer la supervisi�n sobre los contratos o convenios que celebre la entidad cuando le sea asignado.,32. Participar activamente  como capacitador y facilitador  en el programa de inducci�n brindado a los funcionarios que ingresen a la entidad para desempe�ar cargos que afecten la calidad del servicio.,33. Realizar las evaluaciones de los planes, programas y proyectos que le sean asignados de acuerdo con las directrices establecidas.,34. Apoyar y participar en los equipos de trabajo que se conformen, ya sea para la soluci�n de problemas que se presenten en el desempe�o de sus funciones o por los proyectos, programas que se le asignen, asegurando el funcionamiento y operaci�n de los mismos.,35. Colaborar en el desarrollo de planes, programas, procesos  y actividades inherentes a su �rea.,36. Colaborar en el desarrollo de planes, programas, proyectos, procesos  y actividades relacionadas con el Sistema de Control Interno � MECI.,37. Las dem�s que le sean asignadas por el superior inmediato  acordes con la naturaleza del cargo.</t>
  </si>
  <si>
    <t>Estudio: Ser abogado en ejercicio, Postgrado en derecho de familia, Derecho procesal, Derechos Humanos, Derecho Civil, Derecho Administrativo, y (24) meses de experiencia Profesional relacionada., Experiencia:24 meses</t>
  </si>
  <si>
    <t>Direccionar acciones encaminadas a generar espacios de orientación, apoyo asesoría e intervención socio jurídica, reflexión y acompañamiento, que les permita a las familias y a los grupos poblacionales el desarrollo integral y convivencia pacífica de acuerdo con normativa vigente, políticas y planes del nivel nacional Departamental y Municipal, en cumplimiento de la misión Institucional</t>
  </si>
  <si>
    <t>Recibir a prevenci�n las quejas sobre hechos que puedan configurarse como delito o contravenci�n, en los que aparezca involucrado un menor como ofendido o sindicado, tomar las medidas de emergencia correspondientes y darles el tr�mite respectivo. 2. Aplicar las sanciones policivas de acuerdo con las facultades previstas en el C�digo del menor y las que le otorgue el Concejo Municipal. 3. Atender los casos de violencia intrafamiliar, tomando las medidas de urgencia que sean necesarias, mientras se remite a la autoridad competente y las solicitudes de alimentos y conciliar cuota alimentaria respecto de menores de edad. 4. Conducir ante el Instituto Colombiano de Bienestar Familiar o la entidad asignada a los menores que se encuentren abandonados o en peligro f�sico y moral. 5. Concertar con los consultorios jur�dicos de las facultades de derecho y ciencias sociales y grupos sociales y/o grupos de apoyo para todas las labores y pr�cticas comunitarias 6. Coordinar y realizar acciones y campa�as c�vicas y educativas de pol�ticas preventivas en Colegios e Institutos educativos, dedicadas al servicio comunitario, de acuerdo a los protocolos establecidos. 7. Promover y asistir a las reuniones de coordinaci�n que los distintos funcionarios adscritos al sistema nacional de Bienestar Familiar, con el fin de coordinar las acciones a ejecutar. 8. Elaborar y presentar los informes a los �rganos de control, de acuerdo al plazo y t�rminos estipulados. 9. Prestar asistencia y colaboraci�n a la Secretaria de Gobierno, e Inspecciones de Polic�a en la formulaci�n y ejecuci�n de programas y proyectos relacionados con el sector de bienestar social, convivencia y desarrollo comunitario. 10. Tramitar los negocios de car�cter civil, penal, contravencionales y dem�s asuntos legales que sean de competencia de la Comisar�a de Familia dentro de los t�rminos legales 11. Desarrollar los procedimientos relacionados con la recepci�n a prevenci�n de denuncias sobre hechos, quejas, denuncias o informes relacionados con conflictos familiares o de maltrato, abandono, explotaci�n, mendicidad, explotaci�n con fines comerciales, abuso o cualquier otra forma de violencia al menor o a nivel intrafamiliar 12. Promocionar la iniciativa del Gobierno Nacional para atender y entregar subsidios de nutrici�n a los ni�os menores de siete a�os y el subsidio escolar a los ni�os entre 7 y 18 a�os que pertenezcan a las familias del nivel 1 del SISBEN. 13. Fijar el plan de actividades eventos y programas de servicio social a trav�s del Programa Familias en Acci�n. 14. Desarrollar las dem�s funciones que le sean asignadas por el C�digo del menor o por la normatividad vigente y correspondan a la naturaleza del empleo.</t>
  </si>
  <si>
    <t>Estudio: Título Universitario en Psicología y 12 meses de experiencia profesional relacionada, Experiencia:12 meses</t>
  </si>
  <si>
    <t>Asesorar, ejecutar, evaluar y controlar los planes, programas y proyectos a trav�s de convenios para la orientaci�n, capacitaci�n, rehabilitaci�n y asistencia al menor, joven o adulto, con �nfasis en los grupos poblacionales vulnerables, de acuerdo a los procedimientos y normas vigentes. 2. Colaborar en la planeaci�n, direcci�n, ejecuci�n, evaluaci�n y control de planes, programas y procesos relacionados con la orientaci�n, formaci�n y capacitaci�n para la prevenci�n de la violencia intrafamiliar y social. 3. Prestar asistencia y colaboraci�n a las Secretarias de Gobierno, Desarrollo Social e Inspecciones de Polic�a en la formulaci�n y ejecuci�n de programas y proyectos relacionados con el sector de bienestar social, convivencia y desarrollo comunitario. 4. Ejecutar los programas relacionados con la administraci�n, asistencia social, formaci�n y capacitaci�n de los grupos poblacionales atendidos a trav�s de las instituciones relacionadas con hogares infantiles, madres comunitarias, clubes infantiles de acuerdo a la normatividad vigente 5. Apoyar la ejecuci�n de los planes y programas relacionados con la protecci�n, cuidado, formaci�n y desarrollo de la poblaci�n infantil, especialmente en condici�n de discapacidad, maltrato infantil, abandono y abuso sexual de acuerdo a las directrices del Gobierno Nacional. 6. Apoyar la ejecuci�n del Plan Municipal de la Juventud programas de resocializaci�n, reorientaci�n y apoyo para j�venes en estado de riesgo y vulnerabilidad tales como la delincuencia, alcoholismo, drogadicci�n, prostituci�n, plan para reducir la inasistencia y la deserci�n con el apoyo, concurso y participaci�n de la comunidad juvenil del municipio. 7. Ejecutar los planes y programas para la formaci�n, habilitaci�n para el trabajo, generaci�n de empleo y asistencia social a otros grupos poblacionales como personas en condici�n de discapacidad, madres cabeza de hogar, desplazados, en coordinaci�n con la secretar�a de desarrollo econ�mico. 8. Capacitar y dar asesor�a permanente a las instituciones educativas del municipio sobre el programa de asistencia psicol�gica y social en cumplimiento al plan de desarrollo municipal. 9. Promocionar el funcionamiento de las veedur�as ciudadanas y/o otras instancias de participaci�n ciudadana, para que �stas se involucren en el control social.</t>
  </si>
  <si>
    <t>Estudio: profesional universitaria en trabajo social y afines, Experiencia:12 meses de experiencia profesional relacionada</t>
  </si>
  <si>
    <t>trabajadora social, realizar estudios, investigaciones de carácter social y elaborar con base en los resultados programas municipales orientados a programas sociales, que permitan definir políticas con el trabajo social a cargo de municipio</t>
  </si>
  <si>
    <t>FUNCIONES ESENCIALES,Asesorar, ejecutar, evaluar y controlar los planes, programas y proyectos a trav�s de convenios para la orientaci�n, capacitaci�n, rehabilitaci�n y asistencia al menor, joven o adulto, con �nfasis en los grupos poblacionales vulnerables, de acuerdo a los procedimientos y normas vigentes. 2. Colaborar en la planeaci�n, direcci�n, ejecuci�n, evaluaci�n y control de planes, programas y procesos relacionados con la orientaci�n, formaci�n y capacitaci�n para la prevenci�n de la violencia intrafamiliar y social. 3. Prestar asistencia y colaboraci�n a las Secretarias de Gobierno, Desarrollo Social e Inspecciones de Polic�a en la formulaci�n y ejecuci�n de programas y proyectos relacionados con el sector de bienestar social, convivencia y desarrollo comunitario. 4. Ejecutar los programas relacionados con la administraci�n, asistencia social, formaci�n y capacitaci�n de los grupos poblacionales atendidos a trav�s de las instituciones relacionadas con hogares infantiles, madres comunitarias, clubes infantiles de acuerdo a la normatividad vigente 5. Apoyar la ejecuci�n de los planes y programas relacionados con la protecci�n, cuidado, formaci�n y desarrollo de la poblaci�n infantil, especialmente en condici�n de discapacidad, maltrato infantil, abandono y abuso sexual de acuerdo a las directrices del Gobierno Nacional. 6. Apoyar la ejecuci�n del Plan Municipal de la Juventud programas de resocializaci�n, reorientaci�n y apoyo para j�venes en estado de riesgo y vulnerabilidad tales como la delincuencia, alcoholismo, drogadicci�n, prostituci�n, plan para reducir la inasistencia y la deserci�n con el apoyo, concurso y participaci�n de la comunidad juvenil del municipio. 7. Ejecutar los planes y programas para la formaci�n, habilitaci�n para el trabajo, generaci�n de empleo y asistencia social a otros grupos poblacionales como personas en condici�n de discapacidad, madres cabeza de hogar, desplazados, en coordinaci�n con la secretar�a de desarrollo econ�mico. 8. Capacitar y dar asesor�a permanente a las instituciones educativas del municipio sobre el programa de asistencia psicol�gica y social en cumplimiento al plan de desarrollo municipal. 9. Promocionar el funcionamiento de las veedur�as ciudadanas y/o otras instancias de participaci�n ciudadana, para que �stas se involucren en el control social.</t>
  </si>
  <si>
    <t>Estudio: Municipio de 3° a 6° categoría terminación y aprobación de los estudios en derecho. Ley 1801 de 2016. Artículo 206, parágrafo 3., Experiencia:No requiere</t>
  </si>
  <si>
    <t>Proteger a los habitantes de la jurisdicción municipal en su libertad y en los derechos que de esta se deriva, por los medios, límites y procedimientos establecidos en la Constitución, Leyes, Decretos, Ordenanzas y Acuerdos  así como los derechos de los consumidores a través de la vigilancia y cumplimiento de las normas sobre la materia.</t>
  </si>
  <si>
    <t>﻿Conocer y fallar las contravenciones de policía que por ley sean de su competencia.,Velar en su jurisdicción por el respecto a los derechos civiles y garantías sociales, conservando el orden público interno y emprendiendo campañas de seguridad con el apoyo de las autoridades de policía y bajo la coordinación de la Secretaria de Gobierno y Servicios Administrativos.,Atender denuncias y quejas presentadas por los ciudadanos y efectuar las investigaciones pertinentes de acuerdo a la ley.,Hacer cumplir las disposiciones del Código Nacional de Policia y Departamental de Policía o Manual de convivencia Ciudadana.,Cumplir con lo manifestado en el Artículo 206 de la Ley 1801 de 2016, con relación a las Atribuciones de los inspectores de policía rurales, urbanos y corregidores.,Programar y adelantar campañas a la ciudadanía en general sobre las normas nacionales y municipales que reglamentan precios y calidades de bienes y servicios que se comercialicen en la jurisdicción municipal.,Aplicar las sanciones correspondientes a los comerciantes e industriales que violen las normas sobre los precios, pesas, medidas y calidades que se encuentren vigentes.,Colaborar en la ejecución de los programas y campañas que promueva y desarrolle la administración a través de la Secretaría de Gobierno y Servicios Administrativos.,Realizar visitas de acuerdo a instrucciones impartidas por el superior inmediato, para verificar el cumplimiento de los requisitos legales establecidos con relación a los establecimientos abiertos al público.,Resolver las consultas formuladas por los propietarios y/o administradores de los establecimientos abiertos al público, para orientarlos en la interpretación y aplicación de las normas que en materia de industria y comercio y control a establecimientos les corresponde conocer.,Comunicar oportunamente a su superior inmediato las anomalías encontradas durante la visita, dejando constancia escrita y rendir los informes correspondientes, para que se tomen las medidas pertinentes.,Realizar labores de apoyo a los diferentes grupos de trabajo dentro de la Administración.,Realizar con el apoyo de la fuerza pública control de los establecimientos abiertos al público.,Realizar labores de apoyo a los procesos administrativos que se ejecuten en la Secretaría de Gobierno y Servicios Administrativos de conformidad con los planes, programas y proyectos establecidos en el área de su competencia.,Las demás asignadas por el jefe inmediato, inherentes al cargo.</t>
  </si>
  <si>
    <t>Estudio: Municipio de 3° a 6° categoría terminación y aprobación de los estudios en derecho y afines., Experiencia:No requiere</t>
  </si>
  <si>
    <t>Establecer los componentes del Modelo de Vigilancia y Control del espacio público de acuerdo con la normatividad vigente y al Plan de Desarrollo.</t>
  </si>
  <si>
    <t>﻿Conocer y fallar las contravenciones de policía que por Ley sean de su competencia.,Velar en su jurisdicción por el respeto a los derechos civiles y garantías sociales, conservando el orden público interno y emprendiendo campañas de seguridad con apoyo de las autoridades de policía y bajo la coordinación de la Secretaria de Gobierno y asuntos Administrativos.,Atender denuncias y quejas presentadas por los ciudadanos y efectuar las investigaciones pertinentes de acuerdo a la ley.,Hacer cumplir las disposiciones del Código Nacional y Departamental de Policía o Manual de Convivencia Ciudadana.,Hacer cumplir los reglamentos y normas que sobre precios en general encuentren vigentes.,Cumplir con lo manifestado en el Artículo 206 de la Ley 1801 de 2016, con relación a las Atribuciones de los inspectores de policía rurales, urbanos y corregidores.,Colaborar con la Secretaria de Gobierno en el control y recuperación del espacio púbico y control de vendedores ambulantes.,Efectuar visitas e investigaciones en lo relacionado con fraude de pesas, medidas y procedencia de artículos de primera necesidad en casos de especulación y acaparamiento.,Programar y adelantar campañas a la ciudadanía en general sobre las normas nacionales y municipales que reglamentan precios y calidades de los bienes y servicios que se comercialicen en la jurisdicción municipal.,Aplicar las sanciones correspondientes a los comerciantes e industriales que violen las normas sobre precios, pesas, medidas y calidades que se encuentren vigentes.,Las demás funciones inherentes al cargo contemplado en las disposiciones legales y las que por necesidad del servicio le sean asignadas por las autoridades competentes.</t>
  </si>
  <si>
    <t>Estudio: Título de formación técnica en transporte y tránsito, en administración pública y afines, criminalística o afines, profesional administración   pública o afines, Ser colombiano con situación militar definido.  Poseer licencia de conducción de segundo (2°) y cuarto (4°) categoría como mínimo.  No haber sido condenado en cualquier época por sentencia judicial. Pena privativa de la libertad, excepto por delitos políticos culposos.  Ser mayor de edad.  Cursar y aprobar el programa de capacitación (cátedra de formación e intensidad mínimo establecido por la autoridad competente)., Experiencia:No requiere</t>
  </si>
  <si>
    <t>Aplicar las normas sustantivas y procedimentales de tránsito y transporte, así como Inspector de Tránsito y Transporte, fallar en los procesos que se siguen como consecuencia de los accidentes de tránsito y transporte que se presentan en el municipio de Santa Rosa de Osos, con observancia de normas y procedimientos establecidos en la Ley.</t>
  </si>
  <si>
    <t>﻿Conocer y resolver todo lo relacionado con la parte sustantiva y procesal de accidentes de tránsito y emitir fallo contravencional de acuerdo con el Código Nacional de Transito vigente (Ley 769 de 2002 y Ley 1383 de 2010) y normas que le sean aplicables. ,Coordinar todo lo relacionado con los programas y capacitaciones destinados a educar los ciudadanos que hubieren violado el sistema contravencional. ,Conocer y resolver el recurso de reposición interpuesto sobre fallos notificados y además conceder o negar el recurso de apelación sobre los mismos, cuando haya lugar. ,Realizar el reparto de los diferentes procesos. ,Asistir a las capacitaciones impartidas por la fiscalía, juzgados y demás entidades en pro del perfeccionamiento en los procedimientos de acuerdo al nuevo sistema penal acusatorio.,Revisar los croquis que sean entregados por los agentes de tránsito y la policía de carreteras DECRETO 008 DE 2011,Decretar y resolver sobre las solicitudes de pruebas que sean necesarias dentro de las investigaciones por accidentes de tránsito. ,Disponer él envió de los expedientes con accidentes donde existan lesiones personales a los diferentes despachos judiciales de acuerdo a la normatividad penal vigente y colocar a disposición de los mismos los vehículos involucrados,Ordenar la entrega de vehículos cuando estos son retenidos por accidentes o infracciones de tránsito, previo el cumplimiento de los requisitos exigidos para tal caso, siempre y cuando estos no deban ser colocados a disposición de otros despachos judiciales.,Ordenar el reconocimiento del médico legista y toma de muestras cuando los procesos así lo requieran.,Dar el trámite oportuno a los derechos de petición que presenten los usuarios dentro de los términos de ley.,Sancionar las infracciones a las normas de tránsito en los procesos que se tramitan con fallo contravencional.,Realizar las diligencias de secuestro de acuerdo a las comisiones que nos remitan los despachos judiciales.,Tramitar y dar salida a los expedientes que son requeridos por otras dependencias o entes públicos.,Cumplir con las disposiciones existentes en materia disciplinaria, sobre derechos, deberes, prohibiciones, inhabilidades, incompatibilidades y conflicto de intereses.,Desempeñar las demás funciones que sean asignadas por el jefe inmediato, dentro del marco de sus funciones y competencias</t>
  </si>
  <si>
    <t>Estudio: Título de formación técnica en sistemas informáticos, Experiencia:doce (12) meses experiencia laboral relacionada o aprobación de dos (2) años de educación superior de pregrado.</t>
  </si>
  <si>
    <t>Apoyar el área de sistemas, y prestar asistencia técnica según requerimientos de las diferentes áreas, con base en las políticas, planes, programas y proyectos Institucionales y la normativa vigente.</t>
  </si>
  <si>
    <t>1. Planear y gestionar el mantenimiento y soporte t�cnico en Hardware y Software en las dependencias, con el fin de que se realice la reparaci�n t�cnica de los equipos de c�mputo de la Instituci�n, de acuerdo con los lineamientos establecidos.,2. Orientar a los usuarios en la utilizaci�n y aplicaci�n de los programas en los diferentes procesos.,3. Apoyar la administraci�n municipal, en programas nacionales e institucionales en la implementaci�n de las tics, en concordancia con el Ministerio de Tecnolog�as de la informaci�n y las comunicaciones.,4. Efectuar los controles peri�dicos requeridos para gestionar el mantenimiento de equipos y registros de car�cter t�cnico de acuerdo con las instrucciones recibidas.,5. Participar en el an�lisis y evaluaci�n de las necesidades de adquisici�n, renovaci�n, ampliaci�n o asignaci�n de equipos de c�mputo, redes y dem�s elementos requeridos por las dependencias.,6. Gestionar la actualizaci�n de los manuales de mantenimiento, operaci�n y control de programas.,7. Gestionar la actualizaci�n oportuna del software utilizado tanto en las aplicaciones de tesorer�a, tr�nsito y dem�s  As� como la protecci�n con el antivirus para la seguridad de la informaci�n en todos los equipos la administraci�n.,8. Apoyar el mantenimiento del software de todas las aplicaciones utilizadas debidamente licenciadas.,9. Apoyo a los usuarios en las diferentes dependencias el soporte la utilizaci�n de determinado software,10. mantenimiento y reparaci�n realizada oportunamente de los equipos de computaci�n, llevando los registros de control correspondientes.,11. Los sistemas son analizar y evaluados los sistemas y procedimientos aplicados para el desarrollo de procesos de informaci�n de las dependencias.,12. Informes realizados sobre las actividades desarrolladas con la oportunidad y periodicidad requerida por el jefe inmediato.,13. Responder por la buena utilizaci�n de los elementos e informaci�n a su cargo.,14. Practicar el autocontrol y se responde ante su superior inmediato por la aplicaci�n de las disposiciones del sistema de control interno y del sistema de gesti�n de calidad a los procesos y actividades que conforman sus funciones.,15. Cumplimiento de la constituci�n, las leyes, normas, manuales y procedimientos que rigen a los servidores p�blicos y a la Superintendencia.,16. Se hacen las reparaciones el�ctricas y electr�nicas de los equipos de la administraci�n municipal como: CPU, Monitores, impresoras, tel�fonos, fax, televisores, hulleros, fotocopiadoras, contadora de billetes otros.,17. Las reparaciones de los Software de los diferentes dispositivos se hace seg�n requerimientos.,18. Apoyo a los usuarios internos y externos de la Alcald�a y orientales en las diferentes dependencias, seg�n requerimientos.,19. Las dem�s funciones que le sean asignadas por el Jefe inmediato, inherentes al cargo.,V. CRITERIOS DE DESEMPE�O,1. El mantenimiento y soporte t�cnico en Hardware y Software en las dependencias, es planeado y gestionado con el fin de que se realice la reparaci�n t�cnica de los equipos de c�mputo de la Instituci�n.,2. Los programas para el dise�o, integraci�n, consolidaci�n, programaci�n operaci�n y evaluaci�n de la base de datos de las diferentes �reas, se ejecutan de acuerdo a los requerimientos, planes, programas y proyectos, de acuerdo con pol�ticas, paramentos institucionales y normativa vigente.,3. Efectuar los controles peri�dicos requeridos para gestionar el mantenimiento de equipos y registros de car�cter t�cnico de acuerdo con las instrucciones recibidas.,4. Participar en el an�lisis y evaluaci�n de las necesidades de adquisici�n, renovaci�n, ampliaci�n o asignaci�n de equipos de c�mputo, redes y dem�s elementos requeridos por las dependencias.,5. Gestionar la actualizaci�n de los manuales de mantenimiento, operaci�n y control de programas.,6. Gestionar la actualizaci�n oportuna del software utilizado tanto en las aplicaciones de tesorer�a, tr�nsito y dem�s  As� como la protecci�n con el antivirus para la seguridad de la informaci�n en todos los equipos la administraci�n.,7. Apoyo a los usuarios en las diferentes dependencias el soporte la utilizaci�n de determinado software,8. mantenimiento y reparaci�n realizada oportunamente de los equipos de computaci�n, llevando los registros de control correspondientes.,9. Los sistemas son analizar y evaluados los sistemas y procedimientos aplicados para el desarrollo de procesos de informaci�n de las dependencias.,10. Informes realizados sobre las actividades desarrolladas con la oportunidad y periodicidad requerida por el jefe inmediato.,11. Se responder por la buena utilizaci�n de los elementos e informaci�n a su cargo.,12. Se practica el autocontrol y se responde ante su superior inmediato por la aplicaci�n de las disposiciones del sistema de control interno y del sistema de gesti�n de calidad a los procesos y actividades que conforman sus funciones.,13. Cumplimiento de la constituci�n, las leyes, normas, manuales y procedimientos que rigen a los servidores p�blicos y a la Superintendencia.,14. Se hacen las reparaciones el�ctricas y electr�nicas de los equipos de la administraci�n municipal como: CPU, Monitores, impresoras, tel�fonos, fax, televisores, hulleros, fotocopiadoras, contadora de billetes otros.,15. Las reparaciones de los Software de los diferentes dispositivos se hace seg�n requerimientos.,16. Apoyo a los usuarios internos y externos de la Alcald�a y orientales en las diferentes dependencias, seg�n requerimientos..,17. Las dem�s funciones que le sean asignadas por el Jefe inmediato, inherentes al cargo.,Apoyar el área de sistemas, y prestar asistencia técnica según requerimientos de las diferentes áreas, con base en las políticas, planes, programas y proyectos Institucionales y la normativa vigente.</t>
  </si>
  <si>
    <t>Estudio: Título de formación técnica en transporte y tránsito, en administración pública y afines, criminalística o afines, profesional administración   pública o afines, Ser colombiano con situación militar definido.  Poseer licencia de conducción de segundo (2°) y cuarto (4°) categoría como mínimo.  No haber sido condenado en cualquier época por sentencia judicial. Pena privativa de la libertad, excepto por delitos políticos culposos.  Veinticuatro (24) meses como agente de transito Ser mayor de edad.  Cursar y aprobar el programa de capacitación (cátedra de formación e intensidad mínimo establecido por la autoridad competente), Experiencia:24 meses como Agente de Transito. Cursar y aprobar el programa de capacitación (cátedra de formación e intensidad mínimo establecido por la autoridad competente).</t>
  </si>
  <si>
    <t>Apoyar la coordinación, planeación y programación de las actividades relacionadas con el control del flujo vehicular, el transporte y la movilidad, teniendo en cuenta el desarrollo de eventos públicos, operativos de tránsito, la disponibilidad de los agentes de tránsito entre otros  con el fin de garantizar la vigilancia y regulación del tránsito de la ciudad de Santa Rosa de Osos.</t>
  </si>
  <si>
    <t>﻿Participar en la planeación, coordinación y programación de las actividades culturales, recreativas, deportivas, entre otras, relacionadas con la vigilancia del transporte y tránsito en la ciudad, con el fin de garantizar la seguridad vial. ,Participar la asignación de los agentes de tránsito por zonas mediante la conformación de grupos y teniendo en cuenta los cambios que se requieran, con el fin de garantizar el cumplimiento de las actividades del equipo de trabajo.,Coordinar programas de capacitación para los Agentes de Tránsito, de acuerdo con las necesidades del equipo de trabajo, con el fin de buscar un mejor desempeño laboral y personal. ,Apoyar en la elaboración de las campañas relacionadas con las normas de transporte y tránsito, con el fin de que sean difundidas a la comunidad. ,Desempeñar las demás funciones asignadas por su jefe inmediato, inherentes  al cargo.</t>
  </si>
  <si>
    <t>Estudio: Cursar y aprobar el programa de capacitación (cátedra de formación e intensidad mínimo establecido por la autoridad competente).   Poseer diploma de bachiller, certificado o constancia de su trámite. Grado 1 - diploma de bachiller   ley 1310 de 2009. Ser colombiano con situación militar definido.  Poseer licencia de conducción de segundo (2°) y cuarto (4°) categoría como mínimo.  No haber sido condenado en cualquier época por sentencia judicial. Pena privativa de la libertad, excepto por delitos políticos culposos.  Ser mayor de edad, Experiencia:No requiere</t>
  </si>
  <si>
    <t>Cumplir y hacer cumplir el Código Nacional de Tránsito Terrestre y demás normas competentes, las medidas especiales que asumen las autoridades del Municipio y realizar las diligencias de apoyo a la gestión de la oficina.</t>
  </si>
  <si>
    <t>Velar por el cumplimiento de las normas de tr�nsito, transporte y ambientales por parte de conductores y peatones en las v�as p�blicas, mediante el monitoreo de las v�as, verificaci�n de los documentos y la revisi�n t�cnico mec�nica y de gases de los veh�culos, y dem�s requisitos determinados en la Ley, con el prop�sito de contribuir a la movilidad y conservaci�n del medio ambiente del Municipio de Santa Rosa de Osos.,Ejercer funciones de polic�a Judicial, realizando las inspecciones t�cnicas a cad�veres por accidentes de tr�nsito, y dem�s actos urgentes, con ocasi�n al hecho que puedan constituir infracci�n penal, de acuerdo con los procedimientos establecidos por la ley.,Realizar los levantamientos t�cnicos y topogr�ficos que se presentan de acuerdo a la tipificaci�n del accidente cumpliendo con los lineamientos establecidos, y remitirlos a las autoridades seg�n lo establecido en la norma.,Ejercer funciones educativas, mediante herramientas y t�cnicas para crear cultura ciudadana de conformidad con las normas que regulan el Tr�nsito, Transporte y Medio Ambiente,Realizar las �rdenes de comparendo correspondientes de acuerdo al tipo de infracci�n cometida por el actor vial, seg�n la normatividad establecida para cada una de las infracciones a fin de controlar la movilidad y garantizar los derechos de los ciudadanos.,Remitir los veh�culos retenidos por infracci�n a las normas de transporte, medio ambiente y al C�digo Nacional de Tr�nsito, a los lugares autorizados, por la secretar�a de Transito y Transporte.,Dar cumplimiento a las medidas cautelares, emitidas por las autoridades competentes y dem�s disposiciones legales. ,Apoyar, asistir y colaborar a su L�der en la atenci�n de peticiones, quejas y reclamos, mediante la utilizaci�n de herramientas y metodolog�as establecidas para dar respuesta oportuna a los requerimientos.,Contribuir en la implementaci�n del Sistema Integral de Gesti�n de la Calidad, desde su conocimiento espec�fico y desde los procesos en los que participa, para garantizar la mejora continua del proceso.,Velar por la seguridad de las personas y las cosas en la v�a p�blica y privadas abiertas al p�blico. Sus funciones ser�n de car�cter regulatorio y sancionatorio y sus acciones deben ser orientadas a la prevenci�n y la asistencia t�cnica y humana a los usuarios de las v�as.,Abocar el conocimiento de una infracci�n o de un accidente mientras la autoridad competente asume la investigaci�n.,Desempe�ar las dem�s funciones asignadas por mandato legal y por su jefe inmediato de acuerdo con el nivel, la naturaleza y el �rea de desempe�o del empleo.</t>
  </si>
  <si>
    <t>Estudio: Técnico o Tecnología en Desarrollo comunitario y afines, administración y afines., Experiencia:(18) meses de experiencia. Profesional relacionada.</t>
  </si>
  <si>
    <t>Apoyar la Dirección Local de Salud, en el fortalecimiento e implementación de los derechos de las personas con alguna discapacidad, can base a la normativa vigente y las políticas institucionales.</t>
  </si>
  <si>
    <t>﻿Adoptar las medidas necesarias para dar cumplimiento a las obligaciones adquiridas, según el artículo 4° de la Ley 1346 de 2009. ,Garantizar la inclusión en el plan de desarrollo, la política pública de discapacidad, con base en la Ley 1145 de 2007, con el fin de garantizar el ejercicio efectivo de los derechos de las personas con discapacidad, y así mismo, garantizar el acceso real y efectivo de las personas con discapacidad y sus familias a los diferentes servicios sociales que se ofrecen al resto de ciudadanos. ,Asegurar que en el diseño, ejecución, seguimiento, monitoreo y evaluación de los planes, programas y proyectos se incluya un enfoque diferencial que permita garantizar que las personas con discapacidad se beneficien en igualdad de condiciones y en términos de equidad con las demás personas del respectivo plan, programa o proyecto. ,Propender por la incorporación en su presupuesto y planes de inversiones, los recursos necesarios destinados para implementar los ajustes razonables que se requieran para que las personas con discapacidad puedan acceder a un determinado bien o servicio social, y publicar esta información para consulta de los ciudadanos. ,Implementar mecanismos para mantener actualizado el registro para la localización y caracterización de las personas con discapacidad, integrados en el sistema de información de la protección social, administrado por el Ministerio de Salud y Protección Social. ,Tomar las medidas tendientes a incentivar y orientar las estrategias de cooperación departamental y nacional e inversión social privada para generar programas y proyectos tendientes a mejorar las condiciones de las personas con discapacidad, así como en la implementación de ajustes razonables y acciones de inclusión social de las personas con discapacidad, bajo la coordinación de la Secretaria de Salud y Protección Social. ,Implementar los mecanismos necesarios para garantizar la participación plena de las personas con discapacidad en la formulación de las diferentes políticas públicas. ,Trabajar para que se incluyan en sus presupuestos anuales, en forma progresiva, en el marco fiscal a mediano plazo, las partidas necesarias para hacer efectivas las acciones contenidas en favor del ejercicio de los derechos de las personas con discapacidad. ,Promover y coordinar un Consejo para la Inclusión de la Discapacidad en el Municipio. ,Garantizar la inclusión en los planes de desarrollo, acciones para fortalecer el Registro de Localización y Caracterización de las Personas con Discapacidad - RLCPCD, integrado al Sistema de Información de la Protección Social - SISPRO, e incorporar la variable discapacidad en los demás sistemas de protección social y sus registros administrativos.,Las demás que les sean asignadas por autoridad competente, acuerdo con área desempeño y la naturaleza del empleo.</t>
  </si>
  <si>
    <t>Estudio: Título de Formación Tecnológica en áreas de Costos y auditoria, financiera, Economía, administración, contaduría y afines., Experiencia:Doce (12) meses de experiencia técnica relacionada</t>
  </si>
  <si>
    <t>Apoyar y realizar las actividades de orden administrativo en el área, para el desarrollo de las funciones de contratación y responsabilidades de acuerdo a las políticas de la Entidad y normativa vigente.</t>
  </si>
  <si>
    <t>﻿Adoptar los procesos de contratación acorde su manual municipal, que se rige por acto administrativo, de acuerdo con la normatividad vigente.,Realizar talleres de procesos de contratación con el personal de la entidad, acorde con la normatividad vigente.,Revisar los estudios previos acorde a la necesidad del proyecto, justificación técnica, estudios de mercado, estudios de riesgo del sector, amparo en garantías y demás requisitos inmersos en el manual de contratación acorde con la normatividad vigente.,Verificar que los documentos precontractuales estén acorde a la modalidad de selección, manual de contratación y  normatividad  vigente,Rendir oportunamente a los entes de control los procesos contractuales de acuerdo a los requerimientos de ley.,Presentar ante los entes de control y autoridades internas, el desarrollo de las etapas precontractuales, contractuales y pos contractuales, de acuerdo al plan de compras y plan de desarrollo.,Monitorear los procesos de contratación acorde con los parámetros establecidos por la normatividad vigente,Diseñar e implementar mecanismos de seguimiento y control al proceso de contratación según parámetros establecidos y normatividad vigente.,Evaluar el proceso de contratación acorde con el estudio de necesidades, estatuto de contratación y normatividad vigente,Diseñar mecanismos de evaluación, seguimiento y control teniendo en cuenta indicadores, metas y objetivos internos.,Analizar indicadores propuestos acordes con metas, objetivos establecidos y normatividad vigente.,Implementar mecanismos de evaluación, seguimiento y control a los procesos de contratación según metas, objetivos y normatividad vigente.,6. diseñar los planes de mejora de acuerdo a los hallazgos encontrados en el proceso de evaluación.,Implementar los planes de mejora diseñados.,Monitorear el cumplimiento del plan de mejora.,Identificar fortalezas y oportunidades de mejoramiento acorde con los procedimientos de contratación establecidos y normatividad vigente.,Las demás que le sean asignadas por el jefe inmediato inherentes al cargo.</t>
  </si>
  <si>
    <t>Estudio: Tecnología en costos y auditoria y afines, administración a afines., Experiencia:(18) meses de experiencia profesional relacionada.</t>
  </si>
  <si>
    <t>Operar y responder por la conformación y uso de las bases de datos del SISBEN, según requerimientos de la población, lineamientos institucionales y normativa vigente.</t>
  </si>
  <si>
    <t>﻿Aplicar, acciones siguiendo las directrices del Departamento Nacional de Planeación y el Alcalde los objetivos a corto, mediano y largo plazo del SISBÉN en el Municipio. ,Aplicar las instrucciones del orden departamental y nacional en los procesos inherentes a la actualización del sistema de identificación y clasificación de potenciales beneficiarios para programas sociales. ,Cumplir los procedimientos determinados por el Departamento Nacional de Planeación, que permitan la coordinación efectiva de las dependencias involucradas en el sistema. ,Dar aplicación a las leyes y a los documentos CONPES sobre focalización y gasto social, en lo concerniente a las funciones que desempeña. ,Apoyar al programa de estadística en la recolección, registro y seguimiento que se le deben hacer a cada uno de los programas sociales establecidos en el Municipio, en el Departamento u otras entidades. ,Suministrar las bases de datos del SISBÉN, que requieran las diferentes dependencias e instituciones gubernamentales. ,Recibir solicitudes de encuestas y/o actualizaciones de fichas. ,Atender inquietudes sobre el SISBÉN a la comunidad del Municipio. ,Generar listado de priorizados según legislación para contratación del Régimen Subsidiado. ,Publicar listados de novedades del SISBEN. ,Hacer llegar a la Dirección Seccional de Salud de Antioquia, cada mes antes del término establecido, los respaldos de los archivos de datos del SISBÉN. ,Coordinar con las ARS y la Dirección Local de Salud las novedades que se presentan cada mes y depurar la base de datos del SISBÉN y luego pasarlas a Salud. ,Coordinar con la Dirección Local de Salud las novedades que se presentan cada mes y depurar la base de datos del SISBÉN y luego pasarlas a Salud. ,Verificar las inconsistencias encontradas en la información de la ficha técnica del SISBEN, mediante visitas domiciliarias y/o el cruce de información con entidades públicas y privada. ,Expedir carné y certificados ,Las demás funciones que le asigne el jefe inmediato, inherentes al cargo,Las demás que les sean asignadas por autoridad competente, acuerdo con área desempeño y la naturaleza del empleo.</t>
  </si>
  <si>
    <t>Estudio: Tecnología en costos y auditoria y afines, administración a afines., Experiencia:(18) meses de experiencia Profesional relacionada o dos (2) años aprobados de educación superior.</t>
  </si>
  <si>
    <t>Apoyar la secretaría de Desarrollo Social para el Desarrollo integral y el buen desempeño de la comunidad, mediante el estímulo para su autoformación, su cultura y su capacidad para conseguir las cosas que desean cada uno de sus miembros.</t>
  </si>
  <si>
    <t>﻿Apoyar, direccionar e implementar proyectos encaminados al desarrollo social, acorde con los cambios tecnológicos, la globalización y los requerimientos sociales.,Acompañar los líderes de las comunidades, en las propuestas que formulen sus miembros, encaminadas al fortalecimiento individual y grupal.,Construir con los líderes y sus comunidades los proyectos de formación que requieran para las diferentes iniciativas que se aprueben como parte de su desarrollo.,Capacitar los formadores de formadores.,Hacer seguimiento y apoyo en todas las iniciativas, para generar la autosuficiencia individual y grupal.,Promover el esfuerzo y la firmeza de las personas y sus grupos familiares.,Promover la participación de todos en la toma de decisiones que promuevan para su desarrollo y autosuficiencia.,Ubicar y gestionar las capacitaciones para los miembros de las comunidades, para que tomen el control absoluto y acepten la responsabilidad de las acciones que conduzcan a incrementar su potencial y fuerza en la búsqueda de su desarrollo y promoción del mejoramiento de su calidad de vida.,Las demás que les sean asignadas por autoridad competente, acuerdo con área desempeño y la naturaleza del empleo.</t>
  </si>
  <si>
    <t>Estudio: Título de Formación Técnica Profesional en Archivística., Experiencia:Seis (6) meses de Experiencia laboral Relacionada.</t>
  </si>
  <si>
    <t>Desarrollar la gestión documental y la función archivística en el Municipio de Santa Rosa de Osos, de acuerdo con el Sistema Nacional de Archivo – SNA, las directrices del Archivo General de la Nación - AGN, la normatividad vigente y el Sistema Integral de Gestión - SIG con el fin de mantener los documentos organizados y conservados en cumplimiento de los fines del estado y la misión institucional.</t>
  </si>
  <si>
    <t>﻿Apoyar en la comprensión y la ejecución de los procesos auxiliares e instrumentales del área desempeño y sugerir las alternativas de tratamiento y generación de nuevos procesos. ,Diseñar, desarrollar y aplicar sistemas información, clasificación, actualización, manejo y conservación de recursos propios de la Organización. ,Brindar asistencia técnica, administrativa u operativa, de acuerdo con instrucciones recibidas, y comprobar la eficacia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los informes sobre las actividades desarrolladas, de acuerdo con las instrucciones recibidas. ,Proyectar la respuesta de las solicitudes escritas, de acuerdo a las instrucciones que disponga el jefe de la Secretaría y/o dependencia, siguiendo las pautas de redacción de carácter jurídico,Radicar y archivar la información de la oficina, de acuerdo a los procedimientos establecidos y normas del archivo general de la nación.,Administrar y mantener el archivo de las resoluciones que expida la administración Municipal, siguiendo el procedimiento establecido por el Municipio.,Mantener actualizado el archivo de todas las actuaciones que se adelanten con ocasión de las demandas que se presenten en contra del Municipio, de acuerdo a los procedimientos establecidos.</t>
  </si>
  <si>
    <t>Apoyar los proyectos direccionados por la secretaría, para el buen desempeño productivo, satisfacción y organización de la comunidad, mediante el fortalecimiento del comercio regional, de la infraestructura competitiva, la aplicación de las TIC's, la formación del capital humano y la promoción encaminados al desarrollo sostenible del Municipio.</t>
  </si>
  <si>
    <t>Asesorar al Gobierno Municipal, en los temas relacionados con la cooperaci�n multilateral y en el dise�o de programas para hacer m�s productivo y competitivo al Municipio.,Impulsar la reconversi�n para la productividad sostenible con base en la formaci�n y afirmaci�n de competencias y habilidades.,Impulsar el desarrollo y la formalizaci�n empresarial, mediante la organizaci�n y transformaci�n productiva, la gesti�n de calidad, la creaci�n empresarial y la comercializaci�n y promoci�n para acceso a los mercados.,Promover la incorporaci�n y aplicaci�n de ciencia, tecnolog�a e innovaci�n a los procesos productivos del Municipio.,Promover y gestionar el desarrollo de estrategias transversales de conectividad, infraestructura, equipamiento, sostenibilidad ambiental, pol�ticas de atracci�n de inversionistas y desarrollo institucional.,Aprovechar las ventajas geogr�ficas del territorio para convertirlo en plataforma de desarrollo acorde con las potencialidades de la zona.,Coordinar interinstitucionalmente el establecimiento de procesos �giles, oportunos y eficaces para la toma de decisiones y el desarrollo de acciones conjuntas hacia la productividad y competitividad.,Articular los lineamientos del Sistema Nacional de Competitividad y Productividad y dem�s normatividad vigente expedida por el Gobierno Nacional con las pol�ticas, planes, programas y proyectos municipales.,Promover y consolidar las redes o cadenas productivas municipales, de acuerdo con los Planes Nacionales de competitividad y con las Apuestas Productivas regionales.,Establecer los mecanismos para divulgar y socializar la Pol�tica de Competitividad y los programas y proyectos en materia de productividad y competitividad.,Promover los temas relacionados con el comercio regional y la inversi�n departamental y Nacional en el Municipio.,Gestionar, Promover y coordinar los acuerdos de competitividad celebrados con los diferentes sectores productivos del Departamento.,Divulgar pol�ticas de oferta institucional para el desarrollo de los diferentes sectores productivos del Municipio.,Formular planes, programas y proyectos orientados al desarrollo productivo y competitivo del Municipio de Santa Rosa de Osos.,Prestar apoyo, asistir t�cnicamente y capacitar a las comunidades, en el desarrollo local de la pol�tica de competitividad y productividad.,Gestionar la consecuci�n de recursos para el desarrollo de programas y proyectos en los diferentes sectores productivos del Municipio.,Apoyar la celebraci�n de convenios entre diferentes Entidades que faciliten el desarrollo econ�mico.,Promover el desarrollo de programas de formaci�n por competencias y de alto nivel para el Capital humano del Municipio.,Las dem�s que les sean asignadas por autoridad competente, acuerdo con �rea desempe�o y la naturaleza del empleo.</t>
  </si>
  <si>
    <t>Estudio: Título de Formación Tecnológica en áreas de Ciencias Sociales y Humanas o Economía, administración, contaduría y afines., Experiencia:No requiere</t>
  </si>
  <si>
    <t>Apoyar a la Secretaria de educación, en los programas para el mejoramiento nutricional y complementación alimentaria en los establecimientos educativos, municipales en el marco del Plan de Desarrollo, de acuerdo a políticas y normas vigentes para cumplir con los fines del estado.</t>
  </si>
  <si>
    <t>Asignaci�n de cupos a cada una de las instituciones educativas,Realizaci�n de pedido general para cada instituci�n, al proveedor identificado y hacer acompa�amiento en las entregas. ,Hacer el registro Mac, invima, lotes,Realizar la implementaci�n del plan de saneamiento b�sico e implementar todos los registros de manera permanente.,Realizaci�n del diagn�stico de cada una de las instituciones educativas capacitaci�n, acompa�amiento para su implementaci�n, registros y planes de mejora.,Realizar y cumplir los respectivos planes de mejora.,Atenci�n de interventor�as externas en bodega y en oficinas.,Responder los requerimientos realizados por las diferentes entidades.,Verificaci�n de transporte, cadena de frio y registro y realizaci�n de soporte.,Atender visitas de interventor�a externa y presentar los soportes.,Responder oportunamente los requerimientos realizados por la supervisi�n y/o entes de control suministrando la informaci�n solicitada en los tiempos establecidos y acatando las recomendaciones que sobre la ejecuci�n del convenio hagan los diferentes entes involucrados en la ejecuci�n del Programa.,Realizar conjuntamente con la comunidad la selecci�n de los usuarios de los programas. ,Llevar la coordinaci�n general de los restaurantes escolares. ,Hacer la entrega de los mercados que sean necesarios para la preparaci�n de los alimentos con destino a los restaurantes escolares. ,Vigilar el manejo de los alimentos destinados a los programas, evitando el deterioro o perdida de los productos. ,Gestionar la capacitaci�n de las manipuladoras de alimentos de cada una de las instituciones educativas. ,Asesorar y supervisar al personal que prepara los diferentes alimentos, en los proyectos de atenci�n complementaria al escolar. ,Enviar durante la vigencia escolar a cada uno de los restaurantes la minuta de la alimentaci�n a suministrar, con base en lo establecido por el Instituto Colombiano de Bienestar Familiar. ,Realizar conjuntamente con padres de familia, profesores y comunidad en general programas de vigilancia nutricional de la poblaci�n infantil escolar y adolescente usuaria de los restaurantes escolares. ,Entregar los productos que provienen del ICBF y que sean para la alimentaci�n a escolares. ,Presentar informes peri�dica y oportunamente al ICBF y a sus superiores. ,Impartir educaci�n en aspectos de salud, nutrici�n y alimentaci�n, contando con el recurso humano existente en el Municipio y utilizando una metodolog�a apropiada. ,Vigilar frecuentemente el almacenamiento de los bienes tarina y dem�s alimentos de los programas de apoyo psicosocial, complemento Man�, etc., evitando deterioro o p�rdida de los productos, hacer su entrega de acuerdo al proyecto y en la cantidad estipulada. ,Coordinar y evaluar las funciones realizadas por las madres comunitarias. ,Ejercer las funciones propias del desempe�o de su cargo que la acreditan como delegada del Municipio, ante el Instituto Colombiano de Bienestar Familiar. ,Coordinar y evaluar el desempe�o del programa, apoyo psicosocial, complemento Man�, hogares comunitarios, programa materno infantil, asumiendo un papel de animador y orientador de la organizaci�n y participaci�n. ,Tramitar por delegaci�n de su superior, asuntos de diferente �ndole en representaci�n de la administraci�n municipal, y de estos realizar el informe respectivo. ,Representar al Secretario de educaci�n en los comit�s de acuerdo a delegaciones previas  ,Las dem�s funciones que le sean asignadas por el Jefe inmediato, inherentes al cargo.</t>
  </si>
  <si>
    <t>Estudio: Título de formación técnica en Administración y Afines, Derecho y afines y doce (12) meses experiencia laboral relacionada o aprobación de dos (2) años de educación superior de pregrado., Experiencia:Doce (12) meses de experiencia relacionada o laboral.</t>
  </si>
  <si>
    <t>Dirigir y coordinar las acciones en procura de la protección de los habitantes de la jurisdicción municipal en su libertad y en los derechos que de esta se deriva, por los medios, límites y procedimientos establecidos en la Constitución, Leyes, Decretos, Ordenanzas y Acuerdos  así como los derechos de los consumidores a través de la vigilancia y cumplimiento de las normas sobre la materia.</t>
  </si>
  <si>
    <t>﻿Coordinar la ejecución de planes y programas en materia de convivencia ciudadana, controlar y evaluar los resultados administrativos obtenidos, con el fin de decidir acciones de mejoramiento orientadas al cumplimiento de los objetivos.,Participar en la formulación de planes y programas para la atención del conflicto urbano generado por los actores armados del municipio, con el fin de minimizar su impacto entre los actores y la ciudadanía en general.,Coordinar el diseño y desarrollo de estudios para el desarrollo de una cultura de convivencia, participación ciudadana, tolerancia y solución pacífica de conflictos, que contribuyan a la seguridad y convivencia ciudadana.,Garantizar oportunidad y calidad en el diseño y manejo de metodologías, para la obtención, tabulación e interpretación de la información estadística necesaria, para el desarrollo de los diferentes programas de la dependencia.,Promover el desarrollo de comités de coordinación interinstitucional de políticas y programas de seguridad y convivencia ciudadana a nivel urbano y rural, con el fin de que los objetivos evolucionen positivamente hacia su cumplimiento.,Administrar el equipo de trabajo mediante la aplicación de herramientas de planeación y dirección, así como de los instrumentos y metodologías que potencialicen el desempeño, con el fin de consolidar un equipo efectivo en el desarrollo de las actividades que le corresponden.,Gestionar la contratación requerida de los programas, siguiendo los trámites necesarios, para el cumplimiento de los objetivos propuestos.,Realizar las interventorías de los contratos que se le asignen en cumplimiento de sus funciones, teniendo en cuenta los conocimientos y experiencia necesaria, de acuerdo con la Ley vigente.,Implementar los indicadores para los diferentes programas de conformidad con metodologías de medición y control de la gestión, con el fin de medir el cumplimiento de las metas y definir acciones de mejoramiento.,Desempeñar las demás funciones asignadas por su jefe inmediato de acuerdo con el nivel, naturaleza y el área de desempeño del cargo.</t>
  </si>
  <si>
    <t>Estudio: Título Técnico en Bellas Artes y afines, sociología, trabajo social y afines, comunicación social y afines, o, Experiencia:Dos (2) años de aprobación de educación superior y veinticuatro (24) meses de experiencia profesional relacionada.</t>
  </si>
  <si>
    <t>Dirigir, organizar, formular políticas y adoptar planes, programas y proyectos para contribuir con el desarrollo social, educativo y tecnológico del Parque Educativo, en cumplimiento de la misión, visión y objetivos institucionales de la Alcaldía Municipal.</t>
  </si>
  <si>
    <t>Dirigir las pol�ticas sobre asuntos acad�micos y presentar propuestas sobre los procesos que desarrolla el Parque Educativo.,Adoptar o implementar, dirigir y controlar las pol�ticas, los procesos, planes, programas,y proyectos establecidos en la entidad que tengan relaci�n con el �rea y adelantar las gestiones necesarias para asegurar el oportuno cumplimiento y aplicaci�n y asesor�a en todos los niveles institucionales, as� como establecer sistemas o canales de informaci�n para su ejecuci�n y seguimiento.,Velar y responder por el cumplimiento de las metas, indicadores, planes y programas de la respectiva �rea.,Dirigir, controlar, asesorar, coordinar, supervisar y evaluar el desarrollo de las actividades de los procesos acad�mico-administrativos que conforman el �rea acad�mica del Parque Educativo.,Fomentar el desarrollo de procesos orientados al mejoramiento permanente de la calidad y eficiencia de los programas y servicios que ofrece el Parque Educativo.,Proponer, en coordinaci�n con la Secretaria de Educaci�n y Cultura, la creaci�n, modificaci�n o supresi�n de programas en el ,Parque Educativo.,Coordinar todas las actividades acad�micas del Parque Educativo para articular las funciones con la Administraci�n Municipal.,Velar para que los programas en colaboraci�n mutua entre s� presten sus servicios en forma solidaria e interdisciplinaria para desarrollar la misi�n y el proyecto educativo institucional.,Dirigir, organizar, realizar y desarrollar los procesos de seguimiento y autoevaluaci�n para los diferentes programas, seg�n las pol�ticas y de acuerdo con los instrumentos definidos por la instituci�n y proponer las acciones de mejoramiento de la calidad que resulten del anterior proceso y orientar la ejecuci�n de los mismos.,Las dem�s funciones asignadas por el jefe inmediato, inherentes al cargo.</t>
  </si>
  <si>
    <t>Estudio: Título de Formación Técnica, costos y auditoria, administración pública, Desarrollo social, y afines , o un (1) año de formación de pregrado y Seis (6) meses de Experiencia Relacionada o laboral, Experiencia:Un (1) año de formación de pregrado y Seis (6) meses de Experiencia Relacionada o laboral.</t>
  </si>
  <si>
    <t>Dirigir, programar, coordinar, ejecutar y controlar el proceso de cobro persuasivo y coactivo encaminado a cobrar las multas y sanciones que obren en actos administrativo ejecutoriados que contengan obligaciones claras, expresas y actualmente exigibles.</t>
  </si>
  <si>
    <t>﻿Dirigir, programar, coordinar, ejecutar y controlar el proceso de cobro persuasivo y coactivo encaminado a cobrar las resoluciones ejecutoriadas expedidas por la Dirección Financiera, de Tránsito y Transporte que constituya Títulos Ejecutivos a favor del Municipio.,Efectuar las acciones pertinentes para cobros por jurisdicción coactiva provenientes de títulos judiciales, títulos ejecutivos de origen administrativo, títulos ejecutivos contractuales y las demás que surjan sobre la materia y de competencia del Municipio, siguiendo el procedimiento que determina la ley y demás normas en beneficio de salvaguardar los intereses del Estado. ,Dictar todos los actos y providencias tendientes a la ejecución para el cobro coactivo de los títulos y créditos a favor del Municipio, las sanciones y multas impuestas por la entidad a sus contribuyentes morosos y en general, adelantar todas las etapas de los procesos ejecutivos de cobro. ,Solicitar y recibir a quien corresponda de las diferentes dependencias de la Administración Municipal la documentación requerida en el cobro por jurisdicción coactiva de las sanciones impuestas por el Municipio en actos administrativos debidamente ejecutoriados y de los créditos que se originen en el cobro de las tasas, impuestos o contribuciones. ,Presentar sugerencias y recomendaciones a la Dirección Financiera, tendientes a mejorar los procedimientos establecidos para hacer efectivas las obligaciones a favor del Municipio. ,Coordinar con las dependencias de la Administración del Municipio todo lo relativo a los procesos de cobro coactivo que se generen por el accionar de las mismas.,Llevar un control estricto, oportuno, eficiente y efectivo de los recaudos con destino al Tesoro Público. ,Recomendar a la Alcaldía el ajuste y actualización del Manual de Procedimiento de Cobro Coactivo con ajuste a la ley, que cuente con las minutas y modelos requeridos por la entidad para desarrollar dicha competencia de forma eficiente y efectiva.,Notificar las providencias proferidas en desarrollo de la labor de cobro coactivo oportunamente.,Organizar un adecuado sistema de archivo con la información relativa a los contribuyentes morosos del Municipio, para sistematizar adecuadamente dicha información en una Base de Datos actualizada que brinde la información requerida por cada uno de los procesos adelantados por dicha Unidad. ,Resolver oportunamente las consultas realizadas por los contribuyentes con relación al proceso de cobro coactivo y recuperación de cartera adelantado por el Municipio.,Suministrar de manera oportuna y eficaz a los organismos de control del nivel Nacional, Departamental y Municipal la información que le sea requerida en el ejercicio de sus funciones. ,Proyectar en Acto Administrativo los acuerdos de pago con los deudores morosos de multas o sanciones, que deba suscribir la Administración Municipal. ,Las demás funciones que le sean asignadas e inherentes a las funciones del cargo.</t>
  </si>
  <si>
    <t>Estudio: Título técnico o tecnológico en Agronomía, veterinaria y afines., Experiencia:Dieciocho (18) meses de experiencia profesional relacionada.</t>
  </si>
  <si>
    <t>Apoyar y dirigir programas de Gestión de recursos naturales según la normatividad vigente, las políticas sectoriales y los planes de desarrollo nacional, departamental y municipal, con el fin de promover el desarrollo sostenible y el mejoramiento de la calidad de vida de los habitantes del municipio</t>
  </si>
  <si>
    <t>﻿Ejecutar los planes, programas, proyectos y actividades que conlleven a la conservación de los recursos naturales y mejora del medio ambiente en el Municipio de Santa Rosa de Osos,Ejecutar las acciones con las demás dependencias de la Administración Municipal, en las instituciones educativas, para la formación ambiental de los diferentes actores involucrados en ella, promoviendo la participación en las actividades de conservación de recursos naturales.,Llevar a cabo acciones que permitan el control del estatuto de los recursos naturales y del medio ambiente.,Elaborar proyectos que conduzcan a la protección, conservación y mantenimiento de los recursos naturales.,Ejecutar programas, planes y proyectos ambientales, con entes públicos y privados.,Fomentar las áreas forestales protectoras, franjas de retiros de nacimiento y corrientes de agua.,Ejercer vigilancia, seguimiento y control sobre las actividades de quemas y deforestación de zonas protectoras,Ejercer vigilancia, seguimiento y control sobre actividades de quemas y deforestación de zonas protectoras. I,Gestionar recursos para el plan de manejo ambiental de acuerdo a los lineamientos de Corantioquia y a las necesidades del Municipio.,Dirigir y coordinar los trabajos de cultivos para la conversión de micro cuencas y reforestación de los bosques.,Coordinar los trabajos de cultivos forestales para la conversión de micro cuencas y reforestación de los bosques.,Supervisar las actividades desempeñadas por el Guarda Bosques,Llevar a cabo campañas de conservación de medio ambiente.,Vigilar la realización de talas, quemas o rocerías de bosques, montes, rastrojos o potreros, sin permiso escrito expedido por funcionarios competentes o corporación regional respectiva.,Realizar vigilancia de zonas determinadas como reservas forestales, buscando la protección y conservación de estas y la vegetación protectora de las cuencas hidrográficas, por parte de los habitantes de la zona. ,Elaborar y realizar campañas de protección ambiental y otras afines, en coordinación con la Secretaria de Salud y otras dependencias de la Administración Municipal. ,Hacer cumplir las disposiciones de seguridad y protección de la fauna y flora nativa de la región. ,Supervisar el cumplimiento de la normatividad ambiental, para la seguridad y protección de la fauna y flora nativa de la región. ,Coordinar con las dependencias encargadas, la conservación del paisajismo del Municipio. ,Elaborar y ejecutar proyectos correspondientes a la ejecución del porcentaje estipulado por la ley, para la inversión del fondo forestal en lo pertinente a la conservación de los recursos naturales ,Velar por el buen funcionamiento de las acciones planeadas en el vivero municipal,Procurar una excelente presentación personal y organización del lugar de trabajo. ,Las demás funciones asignadas por el jefe inmediato, inherentes al cargo.</t>
  </si>
  <si>
    <t>Estudio: Tecnología en comunicación social y afines, administración a afines, técnicas vocales y afines., Experiencia:(12) meses de experiencia relacionada.</t>
  </si>
  <si>
    <t>Coordinar y dirigir la Emisora Institucional, adelantando todas las acciones necesarias para la planeación y desarrollo de la programación  asegurando que la población reciba una información precisa y verás de los acontecimientos administrativos y legales del Municipio.</t>
  </si>
  <si>
    <t>Elaborar el Plan de Acci�n de la Emisora y presentar el presupuesto anual. ,Definir las pol�ticas y criterios para el funcionamiento de la Emisora. ,Impulsar, gestionar y hacer cumplir las pol�ticas de la de La Emisora institucional. ,Rendir un informe anual al Consejo de Gobierno sobre las actividades realizadas y por realizar. ,Mantener la comunicaci�n entre la de La Emisora institucional y el Despacho del Alcalde. ,Organizar el Archivo de la de La Emisora Institucional. ,Sistematizar y mantener al d�a la informaci�n y los informes que sean necesarios. ,Diligenciar documentos legales que requiere de La Emisora Institucional. ,Mantener el canal administrativo para la toma de decisiones en la Emisora institucional, en primera instancia con el Alcalde. ,Tendr� a su cargo el desempe�o, manejo de la secretar�a, locutores- controles  Control y seguridad de los activos fijos, Inventarios de m�sica, a fin de dar cumplimiento del objetivo de la Emisora Institucional. ,Formar parte del Comit� de programaci�n coordinado por la Secretar�a de gobierno Generales. ,Conservar los principios fundamentales de la Emisora institucional en todas las actividades y eventos que se desarrollen de acuerdo a las leyes y pol�ticas del Ministerio de tecnolog�as de la Informaci�n y las Comunicaciones que rigen las Emisoras de inter�s p�blico. ,Responder por toda multa, indemnizaci�n o sanci�n que por irregularidades, negligencia o mala gesti�n por parte de la Direcci�n le sean imputados a la Emisora. ,Adquirir las p�lizas o seguros respectivos para el control y seguridad de los equipos. ,Realizar gestiones tendientes a capacitaciones, obtenci�n de recursos econ�micos y realizaci�n de convenios interinstitucionales (local, regional, y nacional). ,Responder por el seguimiento a las planificaciones adoptadas por la Emisora y el Comit� de programaci�n en cuanto a la parrilla de programaci�n. ,Planificar el cronograma de capacitaci�n y asesor�as a los diferentes grupos comunitarios y colectivos de comunicaci�n que deseen participar en la producci�n de programas radiales en la Emisora.,Coordinar la programaci�n de publicidad y/o menciones.,Desarrollar los programas institucionales requeridos para que la Comunidad est� informada de los proyectos y acciones que adelanta la Administraci�n Municipal. ,Coordinar con los diferentes Secretarios de Despacho, los espacios radiales que tendr� cada dependencia, procurando coadyuvar en la realizaci�n de los mismos.,Las dem�s funciones que solicite el jefe inmediato, inherentes al cargo.</t>
  </si>
  <si>
    <t>Estudio: Título de Formación Técnica, costos y auditoria, administración pública, Desarrollo social, y afines o un (1) año de formación de pregrado., Experiencia:Seis (6) meses de Experiencia Relacionada o laboral</t>
  </si>
  <si>
    <t>Mantener actualizada la información personal y laboral de los funcionarios, registrando oportunamente todas las novedades administrativas, de tal forma que se garantice el acceso a la información del personal de forma oportuna</t>
  </si>
  <si>
    <t>﻿Elaborar los proyectos de actos administrativos requeridos para reglamentar los aspectos de su dependencia.,Ejecutar y controlar aquellas acciones relacionadas con el potencial humano al servicio del Municipio y todo lo relacionado con el régimen laboral administrativo.,Programar la capacitación de los Servidores Públicos y establecer las necesidades de capacitación, bienestar laboral, salud ocupacional, seguridad industrial y todo lo relacionado con el Servidor Público Municipal, en coordinación con la Secretaría Gobierno y Servicios Generales.,Mantener actualizado el Reglamento interno de los Servidores Públicos, para su debida aprobación y cumplimiento. ,Verificar el cumplimiento de los requisitos, calidades y habilidades para posesión de los empleados.,Velar por la oportuna y correcta calificación del personal. ,Orientar a los calificadores sobre las normas y técnicas, suministrar los formularios y demás material, ,Certificar conforme a los documentos que obran en las hojas de la vida, los empleados cumplen con las condiciones y requisitos exigidos para los respectivos cargos y por la consiguiente inscripción en carrera. ,Remitir a la entidad competente los formularios de solicitud de inscripción a la carrera administrativa, en estricto orden de presentación y de acuerdo a la normatividad existente.,Proyectar y enviar comunicación interna a quien se le asigne la interventoría de un contrato.,Preparar los informes que deban enviarse a los organismos de control conforme a los términos establecidos. ,Verificar que quien tome posesión de un cargo adjunte toda la documentación requerida.  Así mismo solicitar anualmente las actualizaciones.,Realizar los trámites necesarios para la liquidación y pago de la nómina de los empleados, trabajadores oficiales y jubilados del Municipio.,Liquidar las vacaciones de los empleados y trabajadores oficiales del Municipio, previo visto bueno de los superiores.,Realizar la actualización y liquidación del pago de los aportes de la seguridad social de los empleados, trabajadores oficiales y jubilados del Municipio.,Actualizar y archivar en orden cronológico las hojas de vida de los empleados y trabajadores oficiales de la entidad.,Tramitar la afiliación de los empleados al sistema general de seguridad social y compensación familiar.,Proyectar la liquidación de los viáticos de los empleados y trabajadores oficiales y darles el trámite necesario para su cancelación.,Proyectar la liquidación y realizar el trámite para el pago de las prestaciones sociales a las que tiene derecho tanto el personal activo como inactivo.,Proyectar la liquidación anual de las cesantías de los servidores del Municipio, para efectos de consignación en los fondos privados.,Implementar programas tendientes a incrementar el bienestar laboral de los servidores vinculados al Municipio de Santa Rosa de Osos.,Atender y calcular todo lo relacionado con los bonos pensionales y las cuotas partes por cobrar y por pagar.,Coordinar y dirigir el programa de salud ocupacional y todo lo relacionado con los riesgos profesionales de los empleados del Municipio de Santa Rosa de Osos.,Las demás funciones que le sean asignadas e inherentes a las funciones del cargo.</t>
  </si>
  <si>
    <t>Estudio: Título de Formación Tecnológica en áreas de Economía, administración, contaduría y afines., Experiencia:No requiere</t>
  </si>
  <si>
    <t>Apoyar a la Secretaria en la administración oportuna de los recursos financieros asignados en el marco del Plan de Desarrollo, de acuerdo a políticas y normas vigentes para cumplir con los fines del estado.</t>
  </si>
  <si>
    <t>﻿Elaborar Orden De pago siguiendo Procesos establecidos. ,Elaborar Comprobante de Egresos siguiendo procesos establecidos. ,Procesar las salidas de dinero de la entidad siguiendo procedimientos y normatividad vigente. ,Elaborar los reportes de bancos de acuerdo con procedimientos establecidos, normatividad vigente y políticas institucionales.,Hacer programación de pago a proveedores según procedimientos ,Realizar la operación de pago de las obligaciones financieras de acuerdo con procedimientos y lineamientos establecidos. ,Preparación de Pagos en la banca virtual de la entidad.,Mantiene informado al jefe inmediato de cualquier irregularidad detectada en el movimiento contable o financiero.,Controla el movimiento de las diferentes cuentas bancarias mediante los procesos ejecutados por el área.,Dirige el proceso de emisión de cheques de acuerdo a las políticas financieras establecidas en el área.,Coordina el proceso de los recursos asignados por la nación a las cuentas bancarias de la entidad de acuerdo con el presupuesto y la programación del gasto.,Suministro información confiable para que el proceso de gestión financiera, conjuntamente con las autoridades tome decisiones en relación a apertura y cierre de cuentas bancarias.,Las demás que le sean asignadas por el jefe inmediato inherentes al cargo.</t>
  </si>
  <si>
    <t>Estudio: Título Técnico en Bellas Artes y afines, sociología, trabajo social y afines, comunicación social y afines., Experiencia:Dos (2) años de aprobación de educación superior y veinticuatro (24) meses de experiencia profesional relacionada</t>
  </si>
  <si>
    <t>Apoyar, Dirigir la realización de procesos culturales y turísticos, de acuerdo a la normatividad vigente y los estándares del Ministerio de Cultura y de turismo.</t>
  </si>
  <si>
    <t>﻿Instalar mesas de trabajo para la identificación de necesidades del sector cultural de acuerdo a políticas y parámetros establecidos.,Identificar necesidades y requerimientos del componente  cultural de acuerdo a políticas y parámetros establecidos.,Establecer prioridades del sector cultural y turístico de acuerdo a resultados del diagnóstico y según políticas y parámetros establecidos.,Formular proyectos de gestión cultural de acuerdo a las políticas y parámetros establecidos.,Identifica presupuesto según la actividad cultural de acuerdo a las prioridades, políticas y parámetros establecidos. ,Concertar objetivos, metas e indicadores de manera participativa con los actores comprometidos y según las políticas y parámetros establecidos.,Construir proyectos por programas y actividades culturales de acuerdo a políticas y parámetros establecidos,Socializar los  programas y proyectos con actores internos y externos de acuerdo a las políticas y parámetros  establecidos,Seleccionar los actores involucrados por cada programa y proyecto de acuerdo a las políticas y parámetros establecidos.,Identificar los proyectos a socializar de acuerdo al programa, las políticas y parámetros establecidos.,Viabilizar presupuesto por programa y proyecto para el sector cultural de acuerdo a las prioridades, políticas y parámetros establecidos.   ,Comprometer disponibilidad presupuestal del sector  cultural ,Registrar en el banco de programas y proyectos de acuerdo a las políticas y parámetros establecidos.,Radicar los proyectos de cultural en el banco de programas y proyectos.,Elaborar estudios previos para los contratos requeridos en los proyectos de cultura.,Identificar los componentes de los estudios previos de acuerdo a los proyectos a ejecutar de los programas, de cultura.,Realizar los estudios previos de acuerdo a los proyectos a ejecutar de los programas de cultura.,Ejecutar los proyectos requeridos para los diferentes proyectos de cultura.,Realizar seguimiento al modelo de gestión cultural participativamente de acuerdo con las metas y los objetivos establecidos.,Verificar el cumplimiento al cronograma de actividades de los proyectos establecidos para los programas de cultura.,Analizar el alcance de las metas e indicadores de los proyectos establecidos para los programas de cultura y turismo.,Estructurar los informes de avance y resultados acorde con la metodología establecida de los diferentes proyectos de cultura.,Recopilar información de los avances y resultados de los diferentes proyectos de   cultura Sistematizar la información del seguimiento y evaluación de acuerdo con requerimientos y normas.,Presentar informes de avances y resultados acorde con los lineamientos establecidos.,Realizar mejoras al modelo de gestión cultural de acuerdo a los resultados del seguimiento y los parámetros establecidos.,Identificar fortalezas y oportunidades de mejoramiento de acuerdo a las metodologías establecidas.,Realizar actividades de acuerdo a los proyectos y parámetros establecidos para el sector cultural.,Adoptar acciones correctivas y preventivas teniendo en cuenta el diagnóstico realizado y parámetros establecidos.</t>
  </si>
  <si>
    <t>Estudio: Título de Formación Técnica, costos y auditoria, administración pública, Desarrollo social, y afines, Derechos o afines o un (1) año de formación de pregrado., Experiencia:Seis (6) meses de Experiencia Relacionada o laboral</t>
  </si>
  <si>
    <t>Apoyar en la ejecución de las políticas institucionales, programas y proyectos tendientes al cumplimiento de la misión y la visión de la Comisaria de Familia, de acuerdo con la ley y las políticas y estrategias administrativas que orienten el accionar de la Entidad, haciendo eficiente el uso de los recursos humanos, físicos y financieros.</t>
  </si>
  <si>
    <t>﻿Organizar las actividades jurídicas y administrativas de la entidad, para que se ejecuten las políticas establecidas por la Comisaria de Familia, el plan de desarrollo y el plan de acción de la Secretaria de Gobierno y Servicios Administrativos.,Evaluar y conceptuar en el aspecto técnico – jurídico, sobre los asuntos que le delegue la Comisaria de Familia, con el objeto de cumplir con lo preceptuado en la Constitución Nacional.,Atender las consultas de carácter técnico, jurídico y administrativo, que formulen otras instituciones y/o dependencias, con el fin de brindar la atención requerida por las mismas.,Brindar asistencia jurídica a las áreas de la Comisaria de Familia, y a la comunidad en general, para el cumplimiento legal de la entidad. ,Resolver las consultas que en materia jurídica solicite la Comisaria de Familia y funcionarios de cualquier dependencia del Municipio, Secretarios de Despacho y el Concejo Municipal.,Sustanciar y preparar los actos administrativos de única y de segunda instancia que conforme a la normatividad deba conocer y resolver el Comisario de Familia.,Desarrollar actividades de gestión que permitan articular el cumplimiento de metas del plan estratégico de la Comisaria de Familia.,Proyectar para la aprobación de la Comisaria de Familia, los actos administrativos.,Guardar estricta reserva sobre los documentos e información a que se tenga acceso, en cumplimiento de las labores, tanto en el área específica, como en las otras dependencias que hacen parte de la Comisaria de Familia.,Las demás funciones asignadas por el Jefe Inmediato, de acuerdo a la Constitución, La Ley y demás Normas Aplicables.,Participar en el diseño, organización, coordinación y ejecuciones de los planes, programas, proyectos, actividades técnicas, administrativas y de capacitación o asesoría, organizadas por la Comisaria de Familia, de acuerdo con las políticas y disposiciones vigentes sobre la materia.,Brindar asesoría jurídica a la comunidad del Municipio de Santa Rosa de Osos en las diferentes áreas del derecho, cuando así lo decida la Comisaria de Familia.</t>
  </si>
  <si>
    <t>Estudio: Tecnología en costos y auditoria y afines, administración a afines., Experiencia:(18) meses de experiencia profesional relacionada</t>
  </si>
  <si>
    <t>Apoyar la gestión, y coordinar la concentración de las empresas de transporte terrestre intermunicipal garantizando el cumplimiento de la normatividad vigente y la política institucional con el fin de que se brinde un servicio conexo, seguro y eficiente de transporte a la comunidad.</t>
  </si>
  <si>
    <t>Participar en la formulaci�n, dise�o, organizaci�n, ejecuci�n y control planes y programas del �rea de la terminal de transporte. ,Coordinar, promover y participar en los estudios e investigaciones que permitan mejorar la prestaci�n de los servicios de transporte urbano y rural y el oportuno cumplimiento de los planes, programas y proyectos, y la ejecuci�n y utilizaci�n �ptima de los recursos disponibles. ,Administrar, controlar y evaluar el desarrollo de los programas, proyectos y actividades propias de la terminal de transporte de Santa Rosa de Osos. ,Proponer e implantar procesos, procedimientos, m�todos e instrumentos requeridos para la mejora continua de   la prestaci�n de los servicios de transporte. ,Proyectar, desarrollar y recomendar acciones que deban adoptarse para los objetivos y las metas propuestas. ,Evaluar y conceptuar las materias de competencia del �rea interna de desempe�o, y absolver consultas de acuerdo con las pol�ticas institucionales. ,Identificar los controles para el uso y la permanencia de las empresas trasportadoras siguiendo la normatividad vigente en materia de transporte.,Dise�ar instrumentos de apoyo de acuerdo a la normatividad vigente,Aplicar los instrumentos de apoyo de acuerdo a lo dise�ado en la normatividad vigente,Analizar los datos obtenidos de acuerdo a la normatividad vigente,Recepcionar informes de incumplimiento de normas y su respectiva evidencia, seg�n la normatividad vigente y el Manual Operativo.,Enviar informe con la citaci�n de descargo adjunta a la empresa implicada, seg�n lo establecido en la normatividad.,Aplicar la evaluaci�n al Manual Operativo Institucional seg�n los par�metros establecidos,Identificar acciones de mejora al Manual Operativo seg�n la evaluaci�n realizadas.,Aplicar las mejoras al manual operativo seg�n los resultados obtenidos en la evaluaci�n ,Tomar acciones preventivas y de mejora continua al manual operativo  seg�n la normatividad vigente,Las dem�s que les sean asignadas por autoridad competente, acuerdo con �rea desempe�o y la naturaleza del empleo.</t>
  </si>
  <si>
    <t>Estudio: Título de Formación Técnica, costos y auditoria, administración pública, Desarrollo social, y afines, Gerontología y afines., Experiencia:Un (1) año de formación de pregrado y Seis (6) meses de Experiencia Relacionada o laboral.</t>
  </si>
  <si>
    <t>Gestionar, planear y ejecutar proyectos integrales, de apoyo al proceso organizativo y desarrollo socio económico de la población en vejez y envejecimiento, en el área urbana y rural del municipio.</t>
  </si>
  <si>
    <t>Planear la gesti�n y realizaci�n y de proyectos integrales de desarrollo social y econ�mico, para los diferentes grupos de vejez y envejecimiento del �rea rural y urbana del municipio.,Fomentar la conformaci�n y funcionamiento de grupos de vejez y envejecimiento, tanto del �rea urbana como rural de la localidad.,Promover capacitaciones dirigidas a grupos de vejez y envejecimiento, en temas cotidianos y de inter�s general, como: crecimiento personal, orientaci�n familiar, juventud, convivencia, soluci�n pac�fica de los conflictos, administraci�n del hogar, artes y oficios, cultivos hidrop�nicos, huertas caseras y escolares, floricultura, entre otros.,Fomentar la creaci�n de microempresas y grupos de trabajo asociativo a nivel urbano y rural, con el fin de adelantar proyectos viables para la generaci�n de empleo, dirigidas exclusivamente a poblaci�n en vejez y envejecimiento.,Promover y ejecutar talleres de formaci�n personal en materia de sexualidad, f�rmaco dependencia y drogadicci�n.,Gestionar y brindar apoyo en coordinaci�n con otras dependencias de la administraci�n municipal, a poblaci�n en vejez y envejecimiento en programas de vivienda de inter�s social.,Coordinar con la Comisar�a de familia y otras instituciones el apoyo con programas que involucren la mujer, ni�ez y familia, frente a la problem�tica del fen�meno de vejez y envejecimiento.,Gestionar capacitaciones y talleres para la equidad de g�nero.,Realizar programas tendientes al rescate de los valores �ticos, morales y familiares, donde la mujer juega un papel protag�nico.,Gestionar la realizaci�n de brigadas de Salud de car�cter preventivo, para poblaci�n en vejez y envejecimiento, tendientes a mejorar la calidad de vida de esta poblaci�n, en coordinaci�n con la Direcci�n Local de Salud y la E.S.E. Hospital San Juan de Dios.,Fomentar la autonom�a econ�mica sostenible a los grupos asociados de poblaci�n en vejez y envejecimiento, con un aprovechamiento racional de sus recursos.,Fomentar la ciudadan�a femenina, mediante la formaci�n en derechos, responsabilidades y proyecto de vida.,Propiciar espacios de sano esparcimiento, recreaci�n, cultura y deporte en coordinaci�n con la Secretar�a de Deporte y la Unidad Cultural.,Fomentar las relaciones arm�nicas entre los g�neros, mediante la formaci�n para el reconocimiento, valoraci�n y respeto de las diferencias.,Solicitar al Almac�n los elementos de consumo y �tiles de oficina necesarios para una adecuada gesti�n.,Hacer uso adecuado de los �tiles y equipos encomendados,Presentar informes peri�dica y oportunamente a sus superiores.,Hacer uso adecuado de los �tiles y equipos encomendados.,Las dem�s funciones que le sean asignadas por el Jefe inmediato, inherentes al cargo.</t>
  </si>
  <si>
    <t>Estudio: Título de Formación Técnica, costos y auditoria, administración pública, Desarrollo social, y afines, un (1) año de formación de pregrado., Experiencia:Seis (6) meses de Experiencia Relacionada o laboral</t>
  </si>
  <si>
    <t>Gestionar, planear y ejecutar proyectos integrales, de apoyo al proceso organizativo y desarrollo socio económico de las mujeres, en el área urbana y rural del municipio.</t>
  </si>
  <si>
    <t>﻿Planear la gestión y realización y de proyectos integrales de desarrollo social y económico, para los diferentes grupos de mujeres del área rural y urbana del municipio.,Fomentar la conformación y funcionamiento de grupos de mujeres, tanto del área urbana como rural de la localidad.,Promover capacitaciones dirigidas a grupos de mujeres, en temas cotidianos y de interés general, como: crecimiento personal, orientación familiar, juventud, convivencia, solución pacífica de los conflictos, administración del hogar, artes y oficios, cultivos hidropónicos, huertas caseras y escolares, floricultura, entre otros.,Fomentar la creación de microempresas y grupos de trabajo asociativo a nivel urbano y rural, con el fin de adelantar proyectos viables para la generación de empleo, dirigidas exclusivamente a madres cabezas de hogar.,Promover y ejecutar talleres de formación personal en materia de sexualidad, fármaco dependencia y drogadicción.,Gestionar y brindar apoyo en coordinación con otras dependencias de la administración municipal, a mujeres cabeza de hogar en programas de vivienda de interés social.,Coordinar con la Comisaría de familia y otras instituciones el apoyo con programas que involucren la mujer, niñez y familia, frente a la problemática del fenómeno de madres solteras.,Gestionar capacitaciones y talleres para la equidad de género.,Realizar programas tendientes al rescate de los valores éticos, morales y familiares, donde la mujer juega un papel protagónico.,Gestionar la realización de brigadas de Salud de carácter preventivo, para mujeres de todas las edades, tendientes a mejorar la calidad de vida de esta población, en coordinación con la Dirección Local de Salud y la E.S.E. Hospital San Juan de Dios.,Fomentar la autonomía económica sostenible a los grupos asociados de mujeres, con un aprovechamiento racional de sus recursos.,Fomentar la ciudadanía femenina, mediante la formación en derechos, responsabilidades y proyecto de vida.,Propiciar espacios de sano esparcimiento, recreación, cultura y deporte en coordinación con la Secretaría de Deporte y la Unidad Cultural.,Fomentar las relaciones armónicas entre los géneros, mediante la formación para el reconocimiento, valoración y respeto de las diferencias.,Solicitar al Almacén los elementos de consumo y útiles de oficina necesarios para una adecuada gestión.,Hacer uso adecuado de los útiles y equipos encomendados,Presentar informes periódica y oportunamente a sus superiores.,Hacer uso adecuado de los útiles y equipos encomendados.,Las demás funciones que le sean asignadas por el Jefe inmediato, inherentes al cargo</t>
  </si>
  <si>
    <t>Coordinar y mantener actualizado el inventario físico y jurídico de los predios urbanos, rurales y de expansión correspondientes a la jurisdicción del Municipio de Santa Rosa de Osos.</t>
  </si>
  <si>
    <t>Radicar escrituras y entregarlas al p�blico.,Estudiar las escrituras y/o documentos p�blicos que lleguen a la oficina y revisar   que est�n debidamente registrados.,Previas normas y procedimientos de la Divisi�n de Asesor�a Catastral, elaborar las mutaciones e inscribirlas en las hojas codificadas y transcribir dicho proceso en la actualizaci�n de la ficha predial, previa consulta de normas y procedimientos de la Divisi�n de Asesor�a Catastral.,Elaborar y relacionar las fichas resultantes de las ventas parciales y reloteos, particiones y englobes tanto en lo urbano como en lo rural, para las respectivas visitas de levantamiento predial.,Sujetarse a liquidaciones del aval�o de los respectivos predios seg�n las normas en materia de formaci�n catastral establecidas.,Verificar que exista concordancia entre la informaci�n de las fichas prediales como resultado de la visita de campo y la resoluci�n administrativa  observando que est�n debidamente diligenciadas en sus pasos y requisitos.,Corregir inconsistencias del sistema computarizado de la informaci�n catastral, previa indicaci�n del Departamento de Sistemas (central).,Corregir los errores que se presenten en la confrontaci�n de las fichas prediales frente a los listados con prioridad a la ficha predial.,Actualizar y archivar en orden cronol�gico por fecha de Registro los boletines provenientes de la oficina de Registro de Instrumentos P�blicos.,Actualizar permanentemente y llevar un Archivo de los documentos que ingresan a la oficina con relaci�n a reclamos en general, consultas, etc., para una posterior revisi�n y estudio de los mismos por la Divisi�n de Asesor�a Catastral. (Radicaci�n y Tr�mites de la Dependencia),Administrar y controlar el Archivo general de informaci�n.,Liquidar de acuerdo con las normas vigentes los aval�os de zonas geoecon�micas de lotes y calificaciones de las construcciones seg�n sea el n�mero de ellas.,Aplicar los Decretos Nacionales sobre los incrementos anuales con el fin de actualizar el aval�o teniendo en cuenta si son o no Municipios formados.,Informarse y actualizarse sobre todos los cambios a nivel jur�dico y procedimental en materia inmobiliaria y catastral.,Levantar los cambios f�sicos que se presenten en la propiedad inmueble del Municipio tanto en la zona urbana como en la zona rural.,Realizar las visitas de campo requeridas.,Mantener los documentos cartogr�ficos actualizados, los borradores en el Municipio y los originales en la Divisi�n de Asesor�a Catastral.,Restituir todos los movimientos rurales que se presenten y actualizar los planos manzaneros originales.,Calcular el �rea de lote y construcci�n de los predios visitados.,Entregar al Mutador Departamental la documentaci�n completa para el asiento de la Resoluci�n.,Informar a los usuarios del aval�o de los respectivos predios seg�n las normas en materia de formaci�n catastral establecida. ,Las dem�s que les sean asignadas por autoridad competente, acuerdo con �rea desempe�o y la naturaleza del empleo.</t>
  </si>
  <si>
    <t>Estudio: Formación técnica o tecnológica en Auxiliar contable, costos y auditoria, en gestión pública, Experiencia:12 meses de técnica o tecnológica relaciona</t>
  </si>
  <si>
    <t>Apoyar la gestión de la Secretaría en los trámites de las licencias de conducción y tránsito y    demás diligencias para el desarrollo de la gestión de la oficina.</t>
  </si>
  <si>
    <t>﻿Recibir, revisar y verificar la documentación soporte para la realización de cada uno de los trámites solicitados por los usuarios, confirmando que estos sean los requeridos para tal fin, conforme a lo establecido por el Código Nacional de Tránsito y demás disposiciones de Ley. ,Elaborar los traspasos de carros y motos,Inscripciones de levante de prenda,Radicado de cuentas,Inscripción en el RUNT,Tarjeta de operación,Renovación o expedición de tarjeta de operación,Cambio de empresa,Historiales,Guías de movilización,Archivar, revisar, clasificar y controlar documentos, datos y elementos relacionados con asuntos de competencia de la oficina de acuerdo con las normas establecidas,Elaborar los duplicados de placas y licencias de transito,Cancelación de licencias de transito,Expedir licencias de conducción, re categorización y revalidación, de acuerdo con los procedimientos y requisitos establecidos por el Código Nacional de Tránsito y demás disposiciones concordantes. ,Enviar la información tramitada por escrito y/o digitalmente solicitada por las entidades del orden nacional y departamental. ,Enviar solicitudes escritas y/o digitales a las entidades competentes, encargadas del software de información, sobre las diferentes anomalías que se puedan presentar en la realización de los diferentes trámites solicitados por los usuarios. ,Apoyar al jefe inmediato en la atención y respuesta a las inquietudes, derechos de petición e inscripción y levante de información, consultas y requerimientos, tanto verbales como escritos, solicitados por los usuarios dentro de los términos establecidos. ,Planear, programar y supervisar la microfilmación del Archivo del parque automotor. ,Realizar la orden de producción a las empresas pertinentes para la elaboración de las diferentes especies venales,Desempeñar las demás funciones que le sean asignadas de acuerdo con el nivel jerárquico, la naturaleza y el área de desempeño del cargo.</t>
  </si>
  <si>
    <t>Estudio: Diploma de Bachiller en cualquier modalidad., Experiencia:Veinticuatro (24) meses de experiencia Laboral Relacionada.</t>
  </si>
  <si>
    <t>Apoyar la Gestión de los diferentes procesos del sector educativo y cultural, bajo la normatividad vigente y los estándares del Ministerio de Educación Nacional, con el fin de garantizar el derecho a una educación con calidad de los habitantes del Municipio Santa Rosa de Osos.</t>
  </si>
  <si>
    <t>1. Recibir, revisar, clasificar, radicar, distribuir y controlar documentos, datos, elementos y correspondencia, relacionados con los asuntos de competencia de entidad,2. Llevar y mantener actualizados los registros de car�cter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Manejar y organizar la agenda del Jefe de la dependencia asignada a fin de que este cumpla con sus compromisos en forma pronta y diligente, lo que implica organizar de una forma ordenada las entrevistas solicitadas por los ciudadanos y particulares.,8. Colaborar con el Jefe de la dependencia asignada en la elaboraci�n de la agenda de trabajo y recordarle oportunamente los compromisos.,9. Velar por el buen uso y mantenimiento de los equipos de oficina y la buena presentaci�n de la misma.,10. Elaborar memorandos dirigidos a las diferentes dependencias con el fin de comunicarles sobre decisiones del despacho.,11. Redactar los documentos y correspondencia de destino del respectivo despacho.,12. Adoptar las pol�ticas, normas, sistemas, m�todos y procedimientos necesarios para garantizar el desarrollo permanente del control interno en los procesos de la dependencia.,13. Recibir y archivar la correspondencia que llegue a la oficina de conformidad con los procedimientos establecidos en el Manual de Archivo y Correspondencia.,14. Mantener la discreci�n y reserva sobre los asuntos confidenciales tramitados en la dependencia asignada y de los asuntos que conozcan por raz�n de su empleo.,15. Mantener al d�a la informaci�n y disponible para cuando se requiera.,16. Proyectar para la firma del Jefe los informes que se deban presentar de manera peri�dica a otras entidades o dependencias y los oficios que sean necesarios para dar cumplimiento a las funciones propias del cargo,Las dem�s que sean asignadas por autoridad competente, de acuerdo con el �rea de desempe�o y la naturaleza del empleo</t>
  </si>
  <si>
    <t>Estudio: Título de Formación Técnica automotriz, costos y auditoria o técnica Profesional relacionada, Experiencia:Seis (6) meses de Experiencia Relacionada o laboral</t>
  </si>
  <si>
    <t>Coordinar, programar y controlar la operación manejo, reparación y mantenimiento de los vehículos y la maquinaria perteneciente al parque automotor del Municipio.</t>
  </si>
  <si>
    <t>﻿Controlar el suministro de combustible para todos los vehículos del parque automotor del Municipio (vehículos de representación, volquetas, maquinaria, motocicletas, entre otros).,Gestionar y administrar los recursos para pagos de peajes de los vehículos de la institución, según parámetros establecidos.,Entregar y controlar los peajes para todos los vehículos pertenecientes al parque automotor del Municipio, que lo requieran.,Coordinar la ruta de los vehículos para el desplazamiento de los mercados (MANA) y los demás insumos requeridos, según parámetros establecidos.,Coordinar con el Jefe de la Oficina de Infraestructura o el Auxiliar Administrativo adscrito a dicha dependencia, el horario y el manejo de las volquetas y de la demás maquinaria pesada, de acuerdo con las necesidades del servicio.,Tramitar la cotización, compra y pago de los repuestos y de los servicios necesarios, para el mantenimiento de los vehículos y la maquinaria del parque automotor del Municipio.,Velar por el buen mantenimiento y reparación de los vehículos.,Presentar mensualmente los informes que sean solicitados por sus superiores inmediatos relacionados con seguimiento, costos y rendimiento del parque automotor, combustible utilizado, horas laboradas.,Presentar informe mensual de la gestión realizada en cumplimiento del propósito de la gestión del área.,Informar a su superior inmediato las novedades de personal para los respectivos pagos.,Desempeñar las demás funciones que le sean asignadas por el superior inmediato, inherentes al cargo.</t>
  </si>
  <si>
    <t>Apoyar la ejecución de planes programas y proyectos de la secretaria de agricultura y recursos naturales, y gestionar la conservación y preservación de la biodiversidad y medio ambiente del Municipio de Santa Rosa de Osos.</t>
  </si>
  <si>
    <t>﻿Entregar la Información al superior inmediato, a tiempo y con la discreción exigida. Informes, correspondencia enviada y recibida,Mantener actualizado el inventario forestal del Municipio de Santa Rosa de Osos. Inventario,Ubicar las reservas forestales del Municipio, identificando lugar exacto, área y perímetro de los predios, de propiedad de la Administración Municipal. Inventario, informes,Mantener actualizado un archivo de las reservadas de protección forestal del Municipio, que contenga escrituras públicas, fichas catastrales y matriculas inmobiliarias de las reservas del Municipio. Archivo actualizado.,Llevar a cabo un inventario de posibles predios que el Municipio pueda adquirir para utilizarlos como reserva forestal archivo de predios.,Ejercer vigilancia y control de las áreas propensas a quemas, talas e invasiones. Informes,Adoptar las medidas de seguridad definidas para los bienes y documentación a su cargo.,Adoptar las medidas de salud ocupacional para su puesto de trabajo.,Guardar reserva de los asuntos que conozca y así se requiera.,Solicitar al almacén, con el visto bueno del jefe inmediato, los elementos de consumo necesarios. Formatos,Informar sobre novedades que se presenten en cumplimiento de las funciones. Reportes e informes.,Procurar una excelente presentación personal y organización del lugar de trabajo.,Recibir cortésmente a los usuarios internos y externos de la Alcaldía y orientales en las diferentes dependencias, según sea su necesidad.,Realizar las demás funciones que le asigne el superior inmediato, inherentes al cargo.</t>
  </si>
  <si>
    <t>Realizar labores de apoyo y asistencia en la dependencia que sea asignado y servir de medio de comunicación entre sus superiores, funcionarios y comunidad.</t>
  </si>
  <si>
    <t>﻿Entregar la Información al superior inmediato en el tiempo y con la discreción exigida.,Procesar y transcribir los datos requeridos para generar los informes asignados y redactar la correspondencia que le sea encomendada.,Participar en la adecuación y mantenimiento de los espacios internos del palacio municipal y así como a la atención de servicios de logística que le sean encomendados por el superior inmediato.,Tomar nota en los actos en los que se requiera su presencia.,Operar los canales de comunicación de acuerdo con las especificaciones definidas.,Diligenciar los formatos bajo su responsabilidad.,Adoptar las medidas de seguridad definidas para los bienes a su cargo.,Adoptar las medidas de salud ocupacional para su puesto de trabajo.,Atender a las personas que visitan o solicitan información en la dependencia y ponerlas en contacto con los empleados competentes.,Guardar reserva de los asuntos que conozca y así se requiera.,Solicitar al almacén, con el visto bueno del jefe inmediato, los elementos de consumo necesarios y distribuirlos entre los funcionarios de la dependencia.,Procurar excelente presentación personal y del lugar de trabajo.,Recibir cortésmente a los usuarios internos y externos de la Alcaldía y ubicarlos en las diferentes dependencias, según sea el caso.,Informar sobre novedades que se presenten en cumplimiento de las funciones.,Mantener actualizada la existencia de materiales de consumo e informar oportunamente a su jefe sobre las necesidades al respecto.,Suministrar datos e información que requieran los usuarios, tanto internos como externos de la administración municipal, así como, los documentos públicos que ellos soliciten, en la debida forma, salvo los de reserva del despecho, de acuerdo con las autorizaciones y procedimientos establecidos.,Desempeñar las demás funciones que le sean asignadas por el superior inmediato y que sean inherentes al cargo.</t>
  </si>
  <si>
    <t>﻿Entregar la Información al superior inmediato en el tiempo y con la discreción exigida.,Procesar y transcribir los datos requeridos para generar los informes asignados y redactar la correspondencia que le sea encomendada.,Recibir, clasificar y archivar la correspondencia que llegue y que corresponda al área.,Hacer firmar los documentos de las personas competentes.,Tomar nota en los actos en los que se requiera su presencia.,Mantener actualizados los directorios y la agenda del jefe.,Operar los canales de comunicación de acuerdo con las especificaciones definidas.,Diligenciar los formatos bajo su responsabilidad.,Adoptar las medidas de seguridad definidas para los bienes a su cargo.,Adoptar las medidas de salud ocupacional para su puesto de trabajo.,Atender a las personas que visitan o solicitan información en la dependencia y ponerlas en contacto con los empleados competentes.,Hacer y recibir llamadas telefónicas.,Informar oportunamente a su jefe sobre: citas, juntas, reuniones y entrevistas.,Guardar reserva de los asuntos que conozca y así se requiera.,Mantener y ordenar la oficina para los diferentes actos y reuniones que se celebren.,Solicitar al almacén, con el visto bueno del jefe inmediato, los elementos de consumo necesarios y distribuirlos entre los funcionarios de la dependencia.,Procurar excelente presentación personal y del lugar de trabajo.,Recibir cortésmente a los usuarios internos y externos de la Alcaldía y ubicarlos en las diferentes dependencias, según sea el caso.,Recibir y tramitar la correspondencia, declaraciones, oficios y documentos de competencia de la oficina en la cual se encuentren prestando sus servicios.,Informar sobre novedades que se presenten en cumplimiento de las funciones.,Mantener actualizada la existencia de útiles y materiales de consumo de oficina e informar oportunamente a su jefe sobre las necesidades al respecto.,Manejar y mantener actualizados los libros radicadores, auxiliar y registros de carácter administrativo, verificar la exactitud de los mismos y presentar los informes correspondientes, sobre ese asunto.,Revisar, clasificar y controlar documentos, datos y elementos relacionados con los asuntos de competencia de la oficina en la que labora de acuerdo con las normas y los procedimientos establecidos.,Llevar en forma correcta y actualizada el archivo de la dependencia utilizando para ello el consecutivo respectivo.,Suministrar datos e información que requieran los usuarios, tanto internos como externos de la administración municipal, así como, los documentos públicos que ellos soliciten, en la debida forma, salvo los de reserva del despecho, de acuerdo con las autorizaciones y procedimientos establecidos.,Mantener actualizado el inventario de los libros, documentos y demás elementos que hagan parte de la Oficina.,Enviar los documentos que en el Despacho se producen a la oficina de Administración Documental, para lo de su competencia.,Desempeñar las demás funciones que le sean asignadas por el superior inmediato y que sean inherentes al cargo.</t>
  </si>
  <si>
    <t>Apoyar la ejecución de la conformación y uso de las bases de datos del SISBEN, según requerimientos de la población, lineamientos institucionales y normativa vigente.</t>
  </si>
  <si>
    <t>﻿Organizar la agenda de reuniones, desplazamientos y compromisos que deba atender el Alcalde, en el desarrollo de sus funciones bajo las directrices del gerente municipal.,Preparar las reuniones y eventos administrativamente que se lleven a cabo en el Despacho conforme a instrucciones del Alcalde.,Atender al personal de la administración y a los visitantes directa o telefónicamente, orientándoles y suministrándoles la información, documentos o elementos solicitados, previa autorización y conforme a los trámites y procedimientos indicados.,Cuidar que los documentos para firma del Alcalde, estén de acuerdo con los requisitos exigidos.,Apoyar la organización para la celebración de certámenes, juntas y comités, en las cuales deba intervenir el Alcalde, de acuerdo al objeto de los eventos y protocolos determinados por la administración. ,Coordinar los servicios de manejo y trámite de correspondencia del Despacho del Alcalde para lograr la prestación de un servicio en sus funciones.,Organizar, mantener actualizado, custodiar y llevar el inventario del archivo de gestión del despacho del Alcalde, de acuerdo a la normatividad del archivo general de la nación.,Asistir al alcalde en las reuniones, o comités cuando se requiera, de acuerdo a las instrucciones impartidas.,Realiza las actividades de secretaria en los Consejos de Gobierno, atendiendo las técnicas de reuniones de trabajo.,Radicar los procesos en segunda instancia y/o comisión, e informes secretariales, edictos y demás documentos, de acuerdo a los procedimientos y normatividad vigente.,Fijar los edictos procedentes de otras entidades del estado y realizar notificaciones de acuerdo a los procedimientos establecidos. ,Desempeñar las demás funciones que le sean asignadas de acuerdo con el nivel jerárquico, la naturaleza y el área de desempeño del cargo.</t>
  </si>
  <si>
    <t>Apoyar el aseguramiento en salud y la correcta prestación de los servicios, acorde con las políticas y planes del orden Nacional, Departamental, Municipal y normatividad vigentes que mejoren la calidad de vida de la población.</t>
  </si>
  <si>
    <t>﻿Recibir, revisar, clasificar, radicar, distribuir y controlar documentos, datos, elementos y correspondencia, relacionados con los asuntos de competencia de entidad. ,Convocar la población objeto acorde con los programas y proyectos.,Solicitar la   disponibilidad presupuestal acorde con programas y proyectos,Orientar a los usuarios y suministrar la información que les sea solicitada, de conformidad con los procedimientos establecidos,Recepción de documentos de las personas en situación de discapacidad.,Manejo de base de datos del municipio.,Realizar poyo de acuerdo con los procesos que se realicen con la población objeto del programa.  (actividad física, culinaria, manualidades, salidas pedagógicas, ,Desempeñar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requieran,Mantener actualizado y completo los soportes de cada uno de los movimientos contables que se presenten.,Adoptar las políticas, normas, sistemas, métodos y procedimientos necesarios para garantizar el desarrollo permanente del control interno en los procesos de la dependencia.,Atender personalmente a los usuarios en cuanto a sus reclamaciones y solicitudes con cortesía y amabilidad brindando la orientación necesaria.,Elaborar constancias, certificados y demás documentos solicitados.,Responder por los documentos, equipos y enseres asignados.,Las demás funciones que le sean asignadas por autoridad competente, relacionadas con el cargo.</t>
  </si>
  <si>
    <t>Apoyar la Gestión de la Secretaria Gobierno y Servicios administrativos de acuerdo con los programas y proyectos para la vigilancia y control según los requerimientos establecidos.</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</si>
  <si>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I ,Emitir los actos administrativos de creación del Concejo de seguridad y comités de convivencia ciudadana según la normativa vigente,Publicar los Actos administrativos emitidos según lo contemplado en la normativa vigente,Convocar a los diferentes organismos del Orden Municipal, Departamental y Nacional de Acuerdo con los actos administrativos de creación emitidos.,Enviar invitación a reunión de comités, según cronogramas establecidos.,Realizar, visitas oculares, de acuerdo a instrucciones impartidas por el superior inmediato, para verificar el cumplimiento de los requisitos legales establecidos con relación a los establecimientos abiertos al público.,Las demás que sean asignadas por autoridad competente, de acuerdo con el área de desempeño y la naturaleza del empleo.</t>
  </si>
  <si>
    <t>Apoyar la inspección de policía en el desarrollo de su propósito funcional para el cumplimiento de la misión Institucional, acorde con la normativa vigente y la Ley.</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</si>
  <si>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I , Informe mensual de gestión,Transcribir informes,Tramitar licencias para transporte de ganado, consignaciones, autorizaciones de trasteo,Enviar invitación a reunión de comités, según cronogramas establecidos.,Realizar, visitas oculares, de acuerdo a instrucciones impartidas por el superior inmediato, para verificar el cumplimiento de los requisitos legales establecidos con relación a los establecimientos abiertos al público.,Las demás que sean asignadas por autoridad competente, de acuerdo con el área de desempeño y la naturaleza del empleo.</t>
  </si>
  <si>
    <t>Efectuar los registros contables de cada uno de los movimientos del área de impuestos de acuerdo a la normativa vigente y las políticas de la Entidad.</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</si>
  <si>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establecidos,Organizar y actualizar el archivo sistematizado de los contribuyentes.,Atender personalmente a los contribuyentes en cuanto a sus reclamaciones y en cuanto a sus solicitudes y hacerlo con cortesía y amabilidad brindando la orientación necesaria.,Elaborar los paz y salvos, constancias, certificados y demás documentos solicitados por los contribuyentes.,Realizar periódicamente informes sobre el debido cobrar del Municipio y presentarlos al tesorero municipal.,Colaborar con el tesorero municipal en el trazado de políticas dirigidas a lograr un mejor recaudo de los ingresos municipales.,Adoptar las políticas, normas, sistemas, métodos y procedimientos necesarios para garantizar el desarrollo permanente del control interno en los procesos de la dependencia.,Elaborar según solicitud el listado de deudores que no respondan a las citaciones de ejecución fiscales, o que no hayan aportado fórmulas de solución de su deuda.,Modificar con la autorización del Tesorero la base gravable de Industria y Comercio, cuando se comprueben inexactitudes en las declaraciones de impuesto municipal.,Hacer llegar oportunamente al Tesorero Municipal las novedades relativas a los contribuyentes y a la tasación de impuestos.,Informar y aclarar a los contribuyentes las operaciones de las liquidaciones efectuadas.,Recibir los recaudos diarios que los contribuyentes realicen por concepto de impuestos, tasas y demás conceptos tributarios.,Verificar que todo cheque recibido de los particulares a favor del Tesoro Municipal este certificado y cumpla con las demás requisitos legales.,Efectuar diariamente el respectivo cuadre de caja.,Responder por los dineros y valores a su custodia así por los documentos, equipos y enseres asignados.,Elaborar el registro diario de ingresos y consignaciones municipales.,Las demás funciones que le sean asignadas por autoridad competente, relacionadas con el cargo.</t>
  </si>
  <si>
    <t>Estudio: Diploma de Bachiller en cualquier modalidad, Experiencia:Veinticuatro (24) meses de experiencia Laboral Relacionada.</t>
  </si>
  <si>
    <t>Efectuar los registros contables de cada uno de los movimientos de Tesorería de acuerdo a la normativa vigente y las políticas de la Entidad.</t>
  </si>
  <si>
    <t>Apoyar la ejecución de los planes, programas y proyectos de la secretaría, de acuerdo a los programas y proyectos para el cumplimiento de la gestión Institucional y al Plan de Desarrollo Municipal y a la normatividad vigente.</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</si>
  <si>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,Elaborar el cronograma de trabajo para la asistencia técnica según los requerimientos y los lineamientos establecidos en el Plan de Desarrollo Municipal.,Elaborar el cronograma de trabajo para la asistencia técnica según los requerimientos y los lineamientos establecidos en el Plan de Desarrollo Municipal.,Ejecutar las actividades de asistencia técnica agrícola y de desarrollo económico según el cronograma establecido y los recursos apropiados.,Aplicar los instrumentos de seguimiento a los programas de asistencia técnica ambiental según criterios establecidos.</t>
  </si>
  <si>
    <t>Apoyar la secretaria de deportes en la realización de las políticas, planes, programas y proyectos en materia, de deportes, recreación y actividad física. Acorde con la normatividad vigente para permitir el desarrollo físico y social de la población del municipio de Santa Rosa de Osos Antioquia.</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</si>
  <si>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t>
  </si>
  <si>
    <t>Apoyar la secretaria de desarrollo social del Municipio, en la gestión, de los programas y proyectos orientados al desarrollo social acorde con las políticas y planes del orden Nacional  departamental y Municipal, para mejorar las condiciones de vida a la población.</t>
  </si>
  <si>
    <t xml:space="preserve">﻿Recibir,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 </t>
  </si>
  <si>
    <t>Apoyar la gestión y formulación de programas y proyectos orientados al mejoramiento y mantenimiento de la Movilidad acorde con las políticas y normatividad vigente.</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</si>
  <si>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empleo,El archivo de las tarjetas de datos a los usuarios se recibe, revisan, radican y llevan y cumplen con los requisitos exigidos por la ley para la expedición o refrendación de licencias de conducción,Verificar en Internet   los documentos que los usuarios que presentan para la expedición  o las licencias de conducción, de acuerdo al código de tránsito  ,La documentación de las licencias de conducción se organiza y archiva de acuerdo a las instrucciones y normatividad vigente,Los accidentes de tránsito ocurridos en la jurisdicción se reciben, tramitan e informan al Ministerio de Transporte dentro de los cinco primeros días de cada mes vía Internet por el protocolo FTP, así como verificar la información enviada ,Alimentar El software de accidentalidad (SIAT) es alimentado y enviado al Ministerio de Transporte y al Fondo de Prevención.</t>
  </si>
  <si>
    <t>Apoyar la secretaria de Infraestructura del Municipio, en la gestión, de los programas y proyectos orientados al desarrollo social, acorde con las políticas y planes del orden Nacional  departamental y Municipal, para mejorar las condiciones de vida a la población.</t>
  </si>
  <si>
    <t>﻿Recibir, revisar, clasificar, radicar, distribuir y controlar documentos, datos, elementos y correspondencia, relacionados con los asuntos de competencia de entidad.,Programación de préstamo y armado de carpas, tarima, toldos y silletería propiedad del municipio,Elaboración de órdenes de suministro de materiales para llevar a cabo reparaciones menores en los diferentes edificios públicos del municipio.,Llevar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t>
  </si>
  <si>
    <t>Apoyar la secretaria de Educación y Cultura del Municipio, en la gestión, de los programas y proyectos orientados al desarrollo social acorde con las políticas y planes del orden Nacional  departamental y Municipal, para mejorar las condiciones de vida a la población.</t>
  </si>
  <si>
    <t>﻿Recibir, revisar, clasificar, radicar, distribuir y controlar documentos, datos, elementos y correspondencia, relacionados con los asuntos de competencia de la dependencia.,Llevar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,Diligenciar los formatos de suministro al almacén municipal,Las demás que sean asignadas por autoridad competente, de acuerdo  con el área de desempeño y la naturaleza del empleo</t>
  </si>
  <si>
    <t>Apoyar a la dependencia de comunicaciones dentro del marco constitucional y legal de la función pública, en cumplimiento de los objetivos institucionales de los fines del estado y procurando el desarrollo integral de los funcionarios públicos.</t>
  </si>
  <si>
    <t>﻿Recibir, revisar, clasificar, radicar, distribuir y controlar documentos, datos, elementos y correspondencia, relacionados con los asuntos de competencia de la dependencia.,Llevar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,Diligenciar los formatos de suministro al almacén municipal,Las demás que sean asignadas por autoridad competente, de acuerdo  con el área de desempeño y la naturaleza del empleo.</t>
  </si>
  <si>
    <t>Apoyar la gestión de la Secretaria de Educación y Cultura dentro del marco constitucional y legal de la función pública, en cumplimiento de los objetivos institucionales de los fines del estado y procurando el desarrollo integral de los funcionarios públicos.</t>
  </si>
  <si>
    <t>Apoyar la secretaria de Planeación del Municipio, en la gestión de los programas y proyectos orientados al desarrollo social, acorde con las políticas y planes del orden Nacional  departamental y Municipal, para mejorar las condiciones de vida de la población.</t>
  </si>
  <si>
    <t>﻿Recibir, revisar, clasificar, radicar, distribuir y controlar documentos, datos, elementos y correspondencia, relacionados con los asuntos de competencia del área de planeación,Llevar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,Gestionar la información y documentos referentes a las licencias con construcción,Diligenciar formatos con los usuarios, referentes al uso de suelo.,Visitas técnicas solicitadas por la comunidad y de control urbano que soliciten las dependencias de la administración,poyo y capacitación a otras dependencias en cuanto al manejo de sistemas de información geográfica.,Recolección de documentos necesarios para la gestión del proyecto de infraestructura.,Gestión de certificados de nomenclatura,Las demás que sean asignadas por autoridad competente, de acuerdo  con el área de desempeño y la naturaleza del empleo</t>
  </si>
  <si>
    <t>Estudio: Profesional en las áreas de derecho con énfasis en familia., Experiencia:Un (1) año.</t>
  </si>
  <si>
    <t>Garantizar, proteger, restablecer integralmente y reparar los derechos de los miembros de la familia afectados  por situaciones de violencia intrafamiliar, abuso sexual, acceso carnal abusivo, maltrato entre otros.</t>
  </si>
  <si>
    <t>1.Garantizar, proteger, restablecer y reparar los derechos de los miembros de la familia por situaciones de violencia intrafamiliar.2. Recibir denuncias y adoptarlas las medidas de emergencia y de protección necesarias en casos de delitos contra los niños, las niñas, adolescentes y la familia.3.Recibir denuncias y tomarlas medidas de protección en casos de violencia intrafamiliar.4.Definir provisionalmente sobre la custodia y cuidado Personal.5. Conciliar la cuota alimentaria y la reglamentación de visitas.6.Conciliaciones de separaciones de unión marital de hecho y casados, fijar las cauciones de comportamiento conyugal, en las situaciones de violencia intrafamiliar.7.Practicar rescates en situaciones de peligro en que pueda encontrarse un niño, niña o adolescente y la familia, cuando la urgencia del caso lo demande.8. Desarrollar programas de promoción y prevención en materia de violencia intrafamiliar y delitos sexuales.9. Adoptar las  medidas  de restablecimiento  de  derecho  en los  casos  de maltrato infantil y tomar los correctivos pertinentes.10. Velar por el cumplimiento de  los aspectos relacionados con la protección del todo lo relacionado con la familia.11. Cumplir con los procesos y procedimientos acordes a  la implementación y mantenimiento del Modelo Estándar de Control Interno y la Gestión de Calidad en el municipio en lo concerniente a las funciones de su área.12.Las demás funciones que le sean asignadas y que sean a fines con la naturaleza del cargo.</t>
  </si>
  <si>
    <t>Estudio: Profesional en Derecho, Experiencia:Un año(12) meses</t>
  </si>
  <si>
    <t>Atender y orientar a la ciudadanía, en lo referente a sus derechos y deberes,hacer cumplir las disposiciones del Código Nacional de policía.</t>
  </si>
  <si>
    <t>1.Conocer de los asuntos  y disposiciones  que les asigne la ley, las ordenanzas y los acuerdos de los consejos.,2. .Cumplir y hacer cumplir las normas establecidas en el C�digo Nacional de Tr�nsito ley 769 del 202. Ley 105 de 1993 y sus reglamentarios.3.Velar en su jurisdicci�n por el respeto a los derechos civiles y garant�as sociales,   conservando   el   orden   p�blico   interno   y   emprendiendo campa�as de seguridad con el apoyo de las autoridades de polic�a.4. Atender las denuncias y quejas presentadas por los ciudadanos y efectuar las investigaciones pertinentes de acuerdo a la Ley.,5. Prestar a los diferentes funcionarios judiciales la colaboraci�n necesaria para ser efectiva las providencias.,6. Hacer cumplir las disposiciones del C�digo Nacional de polic�a.7. Conocer en primera instancia las contravenciones comunes ordinarias de que trata el Decreto - Ley 1355 e 1970, excepci�n hecha de las que competen a la polic�a Nacional.8. Conocer de los delitos y contravenciones que las normas de conmoci�n interior les asignen.9. Conocer, en primera instancia, de las contravenciones especiales a que se refiere el Decreto - Ley 522 de 1971 y las contravenciones especiales definidas en el art�culo 1� de la ley de descongesti�n de despachos judiciales. Ley 23 de 1991.10. Conocer en �nica instancia, de las contravenciones comunes ordinarias.11. Efectuar visitas e investigaciones en lo relacionado con fraude en pesas medidas y procedencia de art�culos de primera necesidad y casos de especulaci�n y acaparamiento.12. Programar y adelantar campa�as a la ciudadan�a en general, sobre las normas nacionales y municipales que reglamentan precios y calidades de los bienes y servicios que se comercialicen en la jurisdicci�n municipal.13. Aplicar las sanciones correspondientes a los comerciantes e industriales que violen las normas que sobre precios, pesas, medidas y calidades se encuentren vigentes.14. Cumplir con los procesos y procedimientos acordes a  la implementaci�n y mantenimiento del Modelo Est�ndar de Control Interno y la Gesti�n de Calidad en el municipio en lo concerniente a las funciones de su �rea.,15. Las dem�s funciones que le sean asignadas y que sean a fines con la naturaleza del cargo.A. DETRANSITO,1. Planear, dirigir, coordinar y organizar todo lo relacionado con el tr�nsito terrestre en las v�as de su jurisdicci�n.2. Conocer en primera instancia los procesos contravenciones ocurridos en la jurisdicci�n del municipio.,3. Presentar ante el Alcalde los programas, planes y proyectos tendientes a establecer las pol�ticas y los objetivos que en el campo de transporte y tr�nsito, se deben desarrollar en su jurisdicci�n.,4. Garantizar porque se cumplan las disposiciones del C�digo Nacional de Tr�nsito Terrestre y las dem�s normas que lo modifiquen, sustitutiva o adicionen.,5. Presentar al Alcalde una relaci�n de los programas ejecutados, los cambios y ajustes que sean necesarios, introduciendo los proyectos que sean de su competencia y participar en los debates correspondientes ante el Concejo Municipal.6. Regular las tarifas de servicio de transito de conformidad con las directrices del Concejo Municipal  y/o del Gobierno Nacional.,7. Representar a la Inspecci�n ante la ciudadan�a y servir de enlace entre las autoridades, los gremios y usuarios del transporte.8. Coordinarlas actividades de la Inspecci�n con las entidades que cumplan objetivos similares.,9. Definir las rutas y horarios para la prestaci�n de servicios de transporte.11. Determinar con base en estudios realizados por la Secretaria de Planeaci�n Municipal, la zona de parqueaderos, v�as peatonales, zonas de cargue y descargue, terminales de rutas y paraderos.10. Coordinar y supervisar el desarrollo de las actividades del sistema de control de los planes, proyectos y programas que adelante la Inspecci�n.,12. Estudiar y/o recomendar la realizaci�n de contrataci�n de los estudios t�cnicos necesarios para lograr una adecuada organizaci�n de tr�nsito en el municipio.,13. Regular la ocupaci�n de v�as y del espacio p�blico.,14. Analizar y decidir sobre los estudios presentados por las empresas de transporte p�blico radicadas en la jurisdicci�n y que hagan referencia a rutas, horarios, habilitaciones de empresas, frecuencias y capacidades transportadoras.15. Planificar el servicio de transporte municipal en t�rminos del parque automotor, tarifas, cobertura de servicio, infraestructura, entre otros aspectos.16. Responder administrativamente por el funcionamiento de la Inspecci�n ante el Alcalde Municipal y los organismos de control.17.Apoyar, asistir y colaborar con el Alcalde a las inquietudes, consultas  y requerimientos verbales o escritos relacionados con sus funciones y que son formulados por los ciudadanos, autoridades y p�blico en general dentro de los t�rminos y l�mites legales vigentes.18. Cumplir con las funciones contenidas en la Constituci�n, La ley, los decretos ordenanzas, acuerdos, manual de funciones, reglamentos internos de la Administraci�n  Municipal.19. Realizar las gestiones necesarias para asegurar la ejecuci�n de los planes, programas y proyectos en los que interviene en raz�n del cargo.20. Cumplir de manera efectiva la misi�n y los objetivos de la dependencia a la que se encuentra adscrita y la ejecuci�n de los procesos en que interviene en raz�n del cargo.21. Proponer, preparar e implementar los procedimientos e instrumentos requeridos para mejorar la prestaci�n de los servicios a cargo de la entidad.22.Responder  por  la  aplicaci�n  de  los  m�todos  y  procedimientos  del sistema de control interno  de la dependencia y velar por la calidad, eficiencia y eficacia del mismo.23. Cumplir con las disposiciones del sistema de gesti�n de la calidad � (ISO) y prestar la colaboraci�n y apoyo necesario que garantice la permanencia y operatividad.24. Cumplir con las disposiciones existentes en materia disciplinaria, sobre derechos, deberes, prohibiciones, inhabilidades, incompatibilidades y conflicto de intereses.</t>
  </si>
  <si>
    <t>Estudio: Mínimo: Terminación y aprobación de cuatro (4) años de educación básica secundaria y curso específico, mínimo de sesenta (60) horas relacionado con las funciones del cargo. Máximo: Tecnólogo en administración Municipal, gobierno local, costos y auditoria y demás tecnologías afines, terminación y aprobación del pensum académico de educación superior en formación profesional, Experiencia:Treinta y seis (36) meses de experiencia laboral relacionada con el cargo  o equivalencias establecidas en el artículo 25 del decreto 785 de 2005.</t>
  </si>
  <si>
    <t>Adelantar dentro del marco de las funciones propias del organismo las gestiones necesarias para asegurar el oportuno cumplimiento de la misión institucional, los planes, programas y proyectos.</t>
  </si>
  <si>
    <t>Adoptar las acciones tendientes a realizar los an�lisis presupuestales, transacciones y registros de los recursos financieros del Municipio.,2. Velar por el control administrativo de la ejecuci�n del presupuesto de fondos comunes y especiales.,3. Ejecutar los Sistemas de Control Interno Presupuestal y los procedimientos administrativos tendientes a tecnificar la preparaci�n, presentaci�n, ejecuci�n y control del presupuesto de cada vigencia.,4. Coordinar con las diferentes �reas de la administraci�n, el cumplimiento de las normas sobre inversi�n y gastos que se establezcan.,5. Elaboraci�n de los informes que le sean requeridos sobre presupuesto  Elaborar proyectos para el equilibrio presupuestal.,6. Planear y dirigir los informes de car�cter presupuestal que deban rendirse, a las diferentes entidades.,7. Proponer planes pr�cticos con el fin de actualizar la labor presupuestal con los procedimientos administrativos.,8. Realizar las solicitudes de traslados, adiciones y reservas presupu�stales solicitas por el jefe inmediato. ,9. Elaborar y tramitar las relaciones de cuentas en vigencia.,10. Velar por la conservaci�n, custodia y tenencia de los libros de Presupuesto y auxiliares que lleve en el �rea de su competencia.,12. Calcularlas apropiaciones seg�n informaci�n recibida por cada �rea de gesti�n.,13. Expedir certificados de disponibilidad presupuestal solicitada por el ejecutivo o funcionario delegado, en la ejecuci�n de los gastos de presupuesto.,14. Cumplir con los procesos y procedimientos acordes a  la implementaci�n y mantenimiento del Modelo Est�ndar de Control Interno y la Gesti�n de Calidad en el municipio en lo concerniente a las funciones de su �rea.,15. Las dem�s funciones que le sean asignadas y que sean a fines con la naturaleza del cargo.</t>
  </si>
  <si>
    <t>Estudio: Mínimo: Terminación y aprobación de cuatro (4) años de educación básica secundaria y curso específico, mínimo de sesenta (60) horas relacionado con las funciones del cargo. Máximo: Tecnólogo en administración Municipal, gobierno local, costos y auditoria y demás tecnologías afines, terminación y aprobación del pensum académico de educación superior en formación profesional, Experiencia:Treinta y seis (36) meses de experiencia laboral relacionada con el cargo  o equivalencias establecidas en el artículo 25 del decreto 785 de 2005</t>
  </si>
  <si>
    <t>A. T�cnico Administrativo (Catastro),1. Atenci�n al ciudadano sobre consultas de predios, Fichas, �reas, Matriculas, Colindancias, Certificados, Actualizaci�n de la informaci�n en base de datos.,2. Recibir y descargar en el sistema, las escrituras enviadas por la oficina de registro de instrumentos p�blicos del circuito.,3. Confrontar y registrar, la informaci�n de las escrituras con la base de datos de la Oficina Virtual de Catastro.,4. Programar visitas de campo para verificar informaci�n pertinente para las respectivas mutaciones.,5. Identificar y delimitar los predios con los propietarios.,6. Realizar mutaciones de los predios y los propietarios ante Oficina Virtual de Catastro.,7. Llevar registro de los tr�mites realizados ante la Oficina Virtual de Catastro.,8. Realizar seguimiento a los tr�mites cargados en Oficina Virtual de Catastro.,9. Descargar e imprimir los informes a Secretaria de Hacienda de los predios mutados.,10. Archivar los documentos, escrituras, informe de tesorer�a.,11. Cargar al sistema de Secretaria de Hacienda los anexos t�cnicos avalados por catastro departamental. ,12. Recibir y actualizar  la informaci�n delos predios sobre las licencias de construcci�n otorgadas por la Secretaria de Planeaci�n.,13. Revisar, custodiar y actualizar la informaci�n de los predios de la entidad.,14. Presentar informe de los predios de la entidad cuando sean requeridos por cualquier ente de control o funcionario autorizado.,15. Realizar la actualizaci�n de la informaci�n de los aumentos catastrales autorizados por el gobierno nacional enviados por la oficina de catastro departamental. ,16.  Responder las solicitudes de informaci�n de predios realizada por los entes de control  o entidades oficiales.,17. Revisar, confrontar y actualizar la informaci�n de las fichas catastrales de la Oficina Virtual de Catastro con en el sistema de la Secretaria de Hacienda.,18. Enviar comunicaci�n oficial a la secretaria de hacienda, cuando se requieran cambios en la base de datos  del m�dulo administrativo o de cartera.,19. Acompa�ar visitas de la secretaria de planeaci�n o de la inspecci�n de polic�a, cuando estos lo soliciten. ,20. Solicitar a la secretar�a de hacienda municipal, la correcci�n  de nombres de propietarios de predio en base de datos de la entidad. ,21. Promover un v�nculo permanente entre las entidades como la notaria, la oficina de instrumentos p�blicos y los propietarios de los inmuebles.,22. Cumplir con los procesos y procedimientos acordes a  la implementaci�n y mantenimiento del Modelo Est�ndar de Control Interno y la Gesti�n de Calidad en el municipio en lo concerniente a las funciones de su �rea.,23. Las dem�s funciones que le sean asignadas y que sean a fines con la naturaleza del cargo.</t>
  </si>
  <si>
    <t>Estudio: Bachiller  en cualquier  modalidad y Acreditar formación en áreas relacionadas con las actividades descritas  y curso específico mínimo de cien  (100) horas relacionado con las funciones de Archivo y gestión de documentos, Experiencia:Treinta y seis (36) meses de experiencia laboral relacionada con el cargo  o equivalencias establecidas en el artículo 25 del decreto 785 de 2005.</t>
  </si>
  <si>
    <t>Colaborar en  el desarrollo de los planes, programas y proyectos que ejecute los respectivos organismos y los cuales guarden relación con su aptitud y formación tanto académica como laboral.</t>
  </si>
  <si>
    <t>AUXILIAR ADMINISTRATIVO (Archivo y Comunicaciones Oficiales),1. Velar por la integridad, autenticidad, veracidad y fidelidad de la informaci�n de los documentos de archivo, adem�s de su organizaci�n y conservaci�n, manejo de los documentos, distribuci�n interna y externa de las comunicaciones recibidas o generadas por la administraci�n del sistema de correo, as� como la prestaci�n de servicios archiv�sticos, entre otras.,2. Proponer el plan de selecci�n, transferencia y eliminaci�n de documentos para presentarlo al Comit� de Archivo de la entidad y facilitar los mecanismos para que sean efectivos de acuerdo con los criterios de las Tablas de Retenci�n Documental (TRD.),3. Proponer el plan para la conservaci�n de documentos.,4. Sugerir las pol�ticas, planes y programas para la selecci�n, eliminaci�n, transferencia, conservaci�n y limpieza anual de archivos de gesti�n, central e hist�rico y verificar su cumplimiento conforme a las TRD y dem�s normas legales.,5. Responder por el correcto manejo de recursos del archivo central e hist�rico.,6. Proponer procedimientos o instrumentos requeridos para el �ptimo funcionamiento del archivo central e hist�rico.,7. Recibir, organizar y clasificar los archivos por a�o, conforme a los criterios de las TRD y las normas t�cnicas de manejo de archivos.,8. Recibirlas trasferencias primarias de las diferentes dependencias y revisar  los formatos de transferencias documentales enviadas por las dependencias. ,9. Organizarlas series documentales por a�os y por dependencia.,10. Facilitarla consulta  de los documentos que reposan en el archivo central e hist�rico.,11. Proponer planes, programas, procedimientos y mecanismos de control para optimizar las funciones y actividades propias de su �rea en concordancia con los planes y programas de la instituci�n.,12. Alimentar  el programa Pasivocol de la entidad y enviar los respectivos reportes al Agente Regional.,13. Rendir informe anual, o cuando as� sea requerido, de las actividades, programas y proyectos desarrollados durante el per�odo.,14. Hacer un plan de capacitaci�n anual para el recurso humano de su �rea y presentarlo a su superior inmediato.,15. Coordinar con las �reas involucradas los informes de rendici�n a los diferentes entes de control en las fechas estipuladas.,Las funciones de correspondencia se relacionan con el manejo y distribuci�n interna y externa de los documentos recibidos o generados por la administraci�n. Para el cumplimiento de estas funciones es necesario tener en cuenta lo siguiente:,16. Conocer las actividades de la Administraci�n, los servicios que presta y los funcionarios encargados de dar tr�mite a los diferentes asuntos a fin de  realizar  la  correcta  distribuci�n  de  la  correspondencia,  incluso cuando no se especifica el destinatario.,17. Conocer los tiempos de tr�mite y tratamiento archiv�stico de los diferentes documentos.,18. Clasificar la correspondencia previamente a su distribuci�n.,19. Operar el  sistema eficiente de radicaci�n, control y seguimiento de las comunicaciones de la entidad.,20. No tramitar comunicaciones que no re�nan todos los requisitos para su env�o, tales como anexos incompletos, estilo o t�cnicas mecanogr�ficas inadecuadas y en general todos aquellos aspectos que afectan la buena imagen.,21. Hacer seguimiento a las comunicaciones de la instituci�n e informar sobre comunicaciones  no atendidas o anormalidades en el proceso, en primera Instancia a los responsables  de atender las comunicaciones y si es necesario a las directivas.,22. Cumplir con los procesos y procedimientos acordes a la implementaci�n y mantenimiento del Modelo Est�ndar de Control Interno y la Gesti�n de Calidad en el municipio en lo concerniente a las funciones de su �rea.,23. Las dem�s funciones que le sean asignadas y que sean a fines con la naturaleza del cargo.</t>
  </si>
  <si>
    <t>Estudio: Bachiller  en cualquier  modalidad y Acreditar formación en áreas relacionadas con las actividades descritas., Experiencia:Seis (6) meses</t>
  </si>
  <si>
    <t>Ejecución de obras, aseo y mantenimiento general.</t>
  </si>
  <si>
    <t>AUXILIAR DE SERVICIOS GENERAL (MANTENIMIENTO),1. Realizar mantenimiento general a las diferentes dependencias administrativas del municipio.,2. Apoyarlos diferentes trabajos de mantenimiento que se est�n realizando en el municipio.,3. Mantener las zonas verdes del municipio podadas y limpias.,4. Apoyar las labores de mensajer�a que en el �mbito local se requieran. Cumplir funciones de oficios varios requeridos en las diferentes dependencias e instituciones del municipio en el �rea urbana y rural.,5. Cumplir con los procesos y procedimientos acordes a la implementaci�n y mantenimiento del Modelo Est�ndar de Control Interno y la Gesti�n de Calidad en el municipio en lo concerniente a las funciones de su �rea.,6. Las dem�s funciones que le asignen y que sean a fines con la naturaleza del cargo</t>
  </si>
  <si>
    <t xml:space="preserve">Estudio: Título universitario en Derecho y especialización en Derecho de familia, derecho civil, derecho administrativo, derecho constitucional, derecho procesal, derechos humanos o en ciencias sociales, siempre y cuando en este último caso el estudio de la familia sea un componente curricular del programa, (Art 80 -84 ley 1098/2006) , Experiencia:Un (1) año de experiencia relacionada con las funciones del cargo </t>
  </si>
  <si>
    <t>Dirigir, promover, garantizar, proteger, restablecer y reparar los derechos de los miembros de la familia conculcados por situaciones de violencia intrafamiliar en el Municipio de San Rafael.</t>
  </si>
  <si>
    <t xml:space="preserve">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derechos.,Recibir, denunciar y adoptar las medidas de emergencia y de protección necesarias en caso de delito contra los niños, las niñas y los adolescentes.,Recibir denuncia y tomar las medidas de precaución en caso de violencia intrafamiliar.,Definir provisionalmente sobre la custodia y cuidado personal, la cuota de alimentos y la reglamentación de visitas, la suspensión de la vida en común de los conyugues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 en los casos de maltrato infantil y denunciar el delito.,Aplicar las medidas policivas que corresponden en caso de conflictos familiares, conforme a las atribuciones que les confieran los concejos municipales.,Las demás que están contempladas en la legislación nacional y en el manual de funciones del Municipio. </t>
  </si>
  <si>
    <t>Estudio: Diploma de bachiller en cualquier modalidad., Experiencia:Un (1) año de experiencia relacionada con las funciones del cargo</t>
  </si>
  <si>
    <t>Velar por el cumplimiento de las normas, la protección de la vida, el orden público en el municipio, cumplir y hacer cumplir la constitución, las leyes, ordenanzas y demás normas vigentes  Así como también por la preservación, conservación y recuperación del espacio público indebidamente ocupado.</t>
  </si>
  <si>
    <t xml:space="preserve">Imponer sanciones por infracción a las normas de tránsito. ,Conocer de las contravenciones e instruir los expedientes por accidentes de tránsito y resolver los recursos contra las providencias dictadas,Asistir a las audiencias de las personas involucradas en choques o daños a terceros, recepción de testimonios, practica de pruebas judiciales en todos aquellos procesos que así lo exijan.,Autorizar la entrega de vehículos retenidos por guardas o los que hayan sido puestos a disposición por la autoridad competente.,Suministrar a la entidad que lo requiera la información pertinente sobre antecedentes que en materia de transito tengan registrado en su despacho.,Conocer y fallar las contravenciones que por ley sean de su competencia. ,Implementar y aplicar mecanismos y medidas que permitan mantener orden público y la tranquilidad ciudadana.,Imponer, aplicar y ejecutar las sanciones autorizadas en las leyes y que son de su competencia.,Tramitar los asuntos de competencia de la inspección de policía, de conformidad a la ley vigente y las normas que la modifiquen.,Conocer y tramitar las querellas de policía que se susciten en la justificación a su cargo.,Conocer las quejas y querellas  relativas a normas de construcción, de oficio o a solicitud de planeación o de parte interesada,Tramitar procesos por violación de precios, pesas, medidas y normas de calidad de que tenga conocimientos por queja o de oficio y, de conformidad a la Ley vigente y las normas que la modifiquen.,Controlar que los establecimientos abiertos al público cumplan con las disposiciones que regulan su actividad.,Vigilar por que las normas relativas a juegos, rifas y espectáculos se cumplan.,Controlar las ventas ambulantes, estacionarias de conformidad a las disposiciones legales y locales existentes.,Implementar y aplicar mecanismos y medidas que permitan mantener el adecuado control del espacio público.,Imponer, aplicar y ejecutar las sanciones autorizadas en las leyes y que son de su competencia o que sean de competencia del alcalde Municipal de acuerdo al código de convivencia ciudadana y la ley 232 de 1995.,Cumplir con las funciones contenidas en la constitución, la ley, los decretos, ordenanzas, acuerdos, manual de funciones, reglamentos internos de la corporación municipal.,Realizar las gestiones necesarias para asegurar la ejecución  de los planes, programas y proyectos en que interviene en razón de su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del servicio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 </t>
  </si>
  <si>
    <t>Colaborar en la prestación del servicio público domiciliario de acueducto de una manera adecuada y óptima a la población del Municipio de San Rafael, a fin de que se garantice el suministro de un agua potable y apta para el consumo humano.</t>
  </si>
  <si>
    <t>Efectuar diariamente pruebas de jarras, PH., Color residual, fluoruro, sobre el agua tratada y en proceso de tratamiento,Ajustar los equipos dosificadores de materia prima, de acuerdo a los resultados de las pruebas de laboratorio.,Efectuar las operaciones mecánicas de la planta, que permitan un control en el tratamiento y suministro de aguas tales como: maniobrar las válvulas de suministro de agua,Operar mecanismos de descarga de arenas y lodos de desarenadores y decantadores.,Llevar un control estricto sobre las existencias de sustancias químicas de uso en el tratamiento del  agua, y comunicar oportunamente a quien haga las veces de administrador, sobre las necesidades al respecto.,Lavar filtros y Llevar el control de la operación de los filtros.,Controlar el volumen y la concentración de lodos en las unidades de floculación y decantación,Medir el caudal para determinar la cantidad de agua por segundo, que entra a la planta, para lo cual debe utilizarse el aforador o regla, en caso de no disponer del primero.,Inspeccionar permanentemente los equipos y elementos utilizados en el proceso de tratamiento.,Manejar correctamente los tanques de sedimentación, graduando el nivel de filtración.,En proceso de filtración, verificar que no obstruyan dichos filtros.,Inspeccionar los equipos de dosificación y cloración, para mantener el suministro adecuado por cantidad  y estado del agua a tratar.,Cargar, descargar y acomodar en forma que evite el deterioro, los bultos y cilindros de materia prima requerida para el tratamiento.,Ejecutar labores de vigilancia, controlando el acceso de gente a la planta, y la entrada y salida de elementos, de acuerdo con las normas establecidas.,Maniobrar las válvulas e interruptores eléctricos para  iniciar o parar bombas de agua.,Corregir la corriente consumida por el motor o las bombas de operación.,Registrar en hojas de control les datos producidos  por la operación de los equipos instalados en la estación o en los tanques de almacenamiento. ,Mantener las áreas no, equipos  y elementos en excelentes condiciones de aseo.,Operar correctamente los motores de bombeo de acueducto y alcantarillado, atender su mantenimiento preventivo y  correctivo, lubricándolo con La frecuencia necesaria e informando cualquier anomalía a su superior inmediato.,Leer los contadores y controlar al consumo de electricidad amperajes, voltajes y temperaturas de la estación de bombeo de las aguas residuales.,Responder por los bienes entregados para su gestión y custodia,Llevar un registro diario de resultados de los análisis físicos, químicos y bacteriológicos que se realicen en la planta de tratamiento.,Las demás inherentes al cargo, que sean asignadas por el superior jerárquico</t>
  </si>
  <si>
    <t>Estudio: Diploma de bachiller en cualquier modalidad y experiencia, Experiencia:Un (1) año de experiencia relacionada con las funciones del cargo</t>
  </si>
  <si>
    <t>Controlar dentro del Municipio el tránsito vehicular y la circulación de automotores y peatones, participar en forma activa en las campañas de educación sobre tránsito, velas por el cumplimiento de las normas sobre el particular.</t>
  </si>
  <si>
    <t xml:space="preserve">Vigilar el tránsito de vías, haciendo cumplir las normas, movilizando los automotores que obstaculicen la vía y evitando que los conductores parqueen en zonas prohibidas los vehículos.,Realizar retenes de control cuando la autoridad competente lo determine.,En los accidentes de tránsito, auxiliar a las personas lesionadas, levantar el croquis del accidente y remitirlo acuciosamente al inspector de tránsito. ,Realizar el control vehicular en los desfiles, manifestaciones y celebraciones y, atender las zonas críticas de cargue y descargue.,Elaborar la orden de comparendo a los conductores que infrinjan las normas del Código Nacional de Tránsito y de las demás normas que se expidan por la Administración Municipal.,Efectuar los cierres de vías de forma coordinada con las demás autoridades por eventos de diversa índole.,Cumplir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del servicio a cargo de la entidad. ,Responder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 y a la profesión del titular del empleo. </t>
  </si>
  <si>
    <t>Estudio: Diploma de bachiller en cualquier modalidad y experiencia., Experiencia:Un (1) año de experiencia relacionada con las funciones del cargo</t>
  </si>
  <si>
    <t>Ejecutar las acciones y estrategias necesarias para la recolección de información estadística para focalizar la inversión. Mantener actualizados los diagnósticos y la base de datos del SISBEN en procura de seleccionar la población con necesidades en materia de salud insatisfechas y hacer seguimiento permanente a los programas sociales.</t>
  </si>
  <si>
    <t>Atender las encuestas a la demanda que se verificar la información cuando sea mantener actualizada la base de datos.,Registrar y hacer seguimiento a cada uno de los programas sociales establecidos, para evaluar su cubrimiento y atención oportuna a los beneficiarios.,Mantener los diagnósticos actualizados y detallados sobre las características de la población, de tal manera que le permitan al Ejecutivo elaborar los planes, programas y proyectos sociales en beneficio de la misma población.,Brindar la información requerida por la Secretaría Planeación y obras Públicas, para contribuir eficientemente en la elaboración de los planes de inversión social y desarrollo.,Coordinar con el Comité tecno de la dependencia, el tipo de información que puede suministrar a las solicitudes de personas naturales y jurídicas, para asegurar información confiable en la toma de decisiones.,Definir, siguiendo las directrices del alcalde o consejo de Gobierno, los objetivos a corto, mediano y largo plazo del sisben del municipio. ,Preparar y dirigir, según las orientaciones del comité Técnico, la fase de la encuesta masiva. Para este evento se requiere seleccionar y capacitar al personal a vincular en las  diferentes etapas: recolección, supervisión y procesamiento computacional,Cumplir los procedimientos determinados por el Comité Técnico, que permitan la coordinación efectiva de las dependencias involucradas en el sistema.,Establecer de acuerdo con las orientaciones del comité Técnico, convenios o contratos con empresas privadas, empresas de economía solidaria y afines, requeridas en el proceso de recolección y actualización de la información.,Mantener diagnósticos actualizados sobre las características de la población encuestada,Preparar y dirigir el Sisben en la fase de actualización, según las orientaciones del Comité técnico. ,Dar aplicación a las leyes y a los documentos CONPES sobre la focalización y gasto social.,Registrar y hacer seguimiento a cada uno de los programas sociales establecidos por el Municipio, el Departamento u otras entidades.,Mantener diagnósticos actualizados y detallados sobre las características de la población y en especial para las poblaciones de referencia de los diferentes programas sociales (necesidades básicas insatisfechas, indicadores de desempleo, ancianos, discapacitados, etc.).,Apoyar a las entidades públicas y privadas, ejecutoras de programas sociales, en la focalización de su acción.,Realizar confrontación y verificación de toda la información mediante visitas domiciliarias y el cruce de información con entidades públicas y privadas.,Tramitar por delegación de su superior, asuntos de diferente índole en representación de la Administración Municipal, y de estos realizar el respectivo informe.,Recibir las orientaciones, asesorías de Planeación departamental, con respecto a SISBEN.,Identificar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,Hacer seguimiento continuo a la situación económica de la población beneficiaria del Régimen Subsidiado de Salud.,Las demás afines, que le asigne el superior jerárquico.</t>
  </si>
  <si>
    <t>Realizar labores de apoyo a la secretaría que aseguren la agilidad y la eficiencia en la prestación del servicio, distribuir facturas, expedir certificados, entregar y recibir formularios y las demás para los usuarios de la Administración Municipal y de la Comunidad.</t>
  </si>
  <si>
    <t xml:space="preserve">Recibir y revisar que los documentos aportados por los acreedores, cumplan los requisitos establecidos, para garantizar la legalidad del pago.,Coadyuvar en las actividades adscritas a la dependencia, a fin de contribuir eficiente y eficazmente en la prestación de los servicios.,Distribuir las facturas de los diferentes impuestos a cada de los contribuyentes, para dar cumplimiento a los requerimientos de los usuarios,Colaborar en la organización de la información necesaria, para la rendición de cuentas a la Contraloría Departamental y demás entidades.,Asistir a reuniones ante el Concejo Municipal, Comité de establecimientos Abiertos al Público, cuando sea delegado por el Director Financiero.,Implementar políticas para disminuir el debido cobrar. ,Realizar las actividades necesarias para la ejecución de planes, programas y proyectos trazados por la dependencia, para el logro de objetivos y metas propuestas.,Entregar y recibir tos formularios de declaración de ventas brutas de industria y comercio, a los respectivos contribuyentes matriculados como agentes pasivos del impuesto, para su correspondiente revisión por parte del director financiero.,Mantener registros actualizados sobre establecimientos públicos, tasas y contribuciones, a fin de permitir información oportuna para la toma de decisiones.,Expedir los certificados solicitados por los contribuyentes, para satisfacer las necesidades de los mismos.,Elaborar el boletín diario de caja, con base en los informes suministrados,Las demás afines, que le sean asignadas por el superior jerárquico </t>
  </si>
  <si>
    <t>Prestar el servicio de transporte del personal de las dependencias cuando le sean asignados y/o encomendados y al señor alcalde, entregando un servicio oportuno, manteniendo el vehículo en óptimas condiciones.</t>
  </si>
  <si>
    <t xml:space="preserve">Transportar al personal de la dependencia que le sea autorizado y/o encomiendas a las dependencias externas que se requieran con la finalidad de agilizar la prestación del servicio.,Mantener el vehículo asignado en óptimas condiciones (lavado, cambio de aceite, entre otras),Colaborar en todo tipo de trámites que realiza el alcalde. ,Cumplir con las directrices generales trazadas por el municipio, en lo relacionado con el parque automotor y conductores para evitar sanciones disciplinarias. ,Cumplir y velar por el acatamiento de las normas de tránsito, seguridad vial e instrucciones que para el conducto se impartan para evitar accidentes.,Solicitar la intervención de la autoridades de tránsito o a quien competa cuando se presenten accidentes de tránsito, en el cumplimiento de lo establecido en el reglamento interno y legalización oportuna de los tramites.,Las demás funciones a fines con el cargo, que le sean asignadas por el señor alcalde. </t>
  </si>
  <si>
    <t>Ejecutar las labores de fontanería y hacer mantenimiento y limpieza de caños, alcantarillados, sifones y cunetas. Lo anterior, cumpliendo de manera oportuna, eficiente y eficaz.</t>
  </si>
  <si>
    <t xml:space="preserve">Ejecutar las labores de fontanería en los lugares que se lo indiquen,Cumplir con los cronogramas de las actividades programadas.,Responder por los elementos entregados para el buen desempeño de sus funciones.,Informar de las situaciones anormales presentadas en el desempeño de sus funciones.,Hacer el mantenimiento y limpieza de caños, alcantarillados, sifones y cunetas.,Indicar el lugar para instalar cañerías y agujeros de paso, en paredes y pisos y practicar las coberturas correspondientes.,Montar e instalar válvulas y demás accesorios para conducción de agua.,Efectuar trabajos de reparación y conservación de conductos hidrosanitarios. ,Hacer limpieza a las estructuras de la bocatoma, al desarenador y a los tanques de almacenamiento de agua cuando se requiera.,Permanecer en el lugar de trabajo dispuesto a cumplir sus funciones en el momento oportuno.,Cumplir con las normas de seguridad y prevención de accidentes. </t>
  </si>
  <si>
    <t xml:space="preserve">Estudio: Ser abogado en ejercicio y con tarjeta profesional vigente. , Experiencia:? Conocimiento sobre Derecho de Familia, ? Conocimiento sobre derecho Civil. ? Conocimiento sobre derecho Administrativo. ? Conocimiento sobre derecho Constitucional ? Conocimiento sobre derecho Procesal. ? Conocimiento sobre derechos Humanos. </t>
  </si>
  <si>
    <t>Prevenir, garantizar y restablecer los derechos de los niños, niñas y adolescentes.</t>
  </si>
  <si>
    <t>? 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t>
  </si>
  <si>
    <t>Estudio: ? Titulo técnico o tecnológico en: Agropecuario, Experiencia:? Doce (12) meses de experiencia laboral.</t>
  </si>
  <si>
    <t>Prestar colaboración en el desarrollo de las labores de explotación, fomento y conservación de los recursos agropecuarios, forestales y naturales del Municipio</t>
  </si>
  <si>
    <t>? Servir en las labores de explotación, fomento y conservación de los recursos agropecuarios, forestales y naturales del municipio,? Colaborar en la ejecución de prácticas agropecuarias.,? Ayudar a la transferencia de tecnología agropecuaria, realizando demostraciones de método, dictando conferencias y empleando los demás sistemas de extensión rural que le sean asignados por el profesional respectivo,? Ejecutar ene l campo de las labores correspondientes a los ensayos diseñados por los profesionales,? Tomar las muestras animales o vegetales solicitadas.,? Adiestrar a los ganaderos y a sus trabajadores en labores de vacunación y toma de muestras animales,? Ejecutar vacunaciones cuando se lleven a cabo campañas masivas en prevención y control de epizootias.,? Ayudar a la dirección y el control de las inversiones agropecuarias planificadas con crédito o sin él. ,? Recolectar la información estadística y técnica que le sea solicitada.,? Participar en los planes de reforestación, conservación de los recursos naturales y mejora del medio ambiente que lleva a cabo el municipio.,? Informar oportunamente al jefe inmediato sobre el avance y dificultades surgidas en el desarrollo de los trabajos.,? Presentar al jefe inmediato informes periódicos y oportunos sobre los trabajos que realice</t>
  </si>
  <si>
    <t>Estudio: Bachiller en cualquier modalidad, Experiencia:Un año de experiencia relacionada con las funciones del cargo</t>
  </si>
  <si>
    <t>Al auxiliar  administrativo de personería le corresponde el ejercicio de actividades de apoyo y complementarias de las tareas propias del personero Municipal y son ademas de simple ejecucion.</t>
  </si>
  <si>
    <t xml:space="preserve">Ejecutar las labores de digitacion e impresion que requiera la personeria,Desempeñar la función de recepcionista telefonico y de las demas formas de comunicacion dirigidas y allegadas a la personeria,Llevar los registros de la correspondencia recibida y despachada, asi como el  tramite dado a las mismas y recordar al personero los asuntos pendientes por ejecutar para atender la correspondencia recibida.,Proyectar la respuesta a la correspondencia recibida.,Hacer entrega de la correspondencia despachada a las personas y entidades a las cuales va dirigida, haciéndolo de forma personal o entregándola a la oficina de correo o por fax o cualquier otro medio pertinente ,Tomar las fotocopias de los documentos que requiera la personeria.,Llevar los registros de las actuaciones ante los despachos judiciales y administrativos donde el personero actue como agente del Ministerio Publico.,Llevar los registros de las actuaciones ante los despachos judiciales y administrativos donde el personero actue como agente del Ministerio Publico.,Llevar registros de las misiones o comisiones oficialas,así como los exhortos comisorios dirigidos y allegados a la personeria e igualmente llevar al registro de las actividades ejecutadas en razon a estas y estos y auxiliar al personero en la ejecución de estas labores proyectando los escritos que deban  elaborarse al respecto.,Desempeñar las labores y funciones que por escrito y de forma especifica le deleguen el personero municipal y en asuntos delegables.,Desempeñar la labor de citador o notificador de las diligencias que se requieran en el desarrollo de las funciones de la personeria municipal.,Diligenciar, remitir a las autoriddaes competentes y registrar los formularios y llevar a cabo las labores propias de la personeria en materia de desplazados y demas formas de reconocimiento, reparacion, ayuda humanitaria y demas a favor de las victimas del conficto armado colombiano.,Llevar ordenadamente el archivo de la personeria y remitir al archivo municipal los documentos que deban reposar alli, todo de conformidad con las normas que regulen la materia.,Llevar ordenadamente el archivo de la personeria y remitir al archivo municipal los documentos que deban reposar alli, todo de conformidad con las normas que regulen la materia.,Representar a la personería en reuniones, actos sociales en las cuales el personero municipal no pueda asistir y/0 no se requeira la presencia exclusiva del personero.,Representar a la personería en reuniones, actos sociales en las cuales el personero municipal no pueda asistir y/0 no se requeira la presencia exclusiva del personero.,Representar a la personería en reuniones, actos sociales en las cuales el personero municipal no pueda asistir y/0 no se requeira la presencia exclusiva del personero.,Organizar la agenda  del personero municipal y recordar oportunamente de los compromisos adquiridos a esta,Acompañar al personero municipal a las distintas diligencias y actividades oficiales en las cuales el personero municipal requiera su presencia o acompañamiento,Hacer uso adecuado de los equipos y materiales puestos a su disposición para el desempeño de su cargo. ,Mantener el control de la papelería e implementos de la personeria, proyectando la solicitud de esos articulo cuando se esten agotando.,Atender al publico en la oficina y hacer pasar al despacho del personero a las personas que acudan y requieran de asuntos que a este le corresponden.,Atender al publico en ausencias del personero, cuando este se encuentre en diligencias dentro o fuera del despacho o fuera del municipio, en permisos o otras situaciones e informar a las personas el dia y las horas en las cuales el personero se encontrare para atender los asuntos que son de competencia del personero y que no pudieron atenderse por su ausencia,Guardar la reserva, la prudencia y el respeto por los asuntos que se tramiten en la personería y que conozca en razón o no de sus funciones. </t>
  </si>
  <si>
    <t>Estudio: Título de bachiller, además curso específico de ochenta (80) horas de contabilidad y presupuesto, exceptuando el bachiller comercial y curso de ochenta (80) horas en sistemas (procesador de texto y  hoja electrónica) y técnicas archivísticas, Experiencia:Doce (12) meses de experiencia en labores afines</t>
  </si>
  <si>
    <t>Diseñar, desarrollar y aplicar sistemas de información, clasificación, actualización, manejo, y conservación de los recursos propios de la organización en apoyo a la comprensión y la ejecución de los procesos auxiliares e instrumentales del área de desempeño y sugerir las alternativas de tratamiento y generación de nuevos procesos</t>
  </si>
  <si>
    <t>1.Brindar asistencia técnica y administrativa u operativa, de acuerdo con las instrucciones recibidas y comprender la eficacia de los métodos y procedimientos utilizados en el desarrollo de planes y programas.,2. Adelantar estudios y presentar informes de  carácter técnico y estadístico,3. Definir, de acuerdo con las directrices impartidas por su superior inmediato, los objetivos a corto, mediano y largo plazo del SISBEN en el municipio,4. Preparar y orientar de acuerdo con las indicaciones de su superior inmediato, la face de la encuesta masiva, apoyando las actividades de selección y capacitación al personal a vincular en las etapas de recolección y procesamiento computacional,5. Mantener diagnósticos actualizados sobre las características de la población encuestada.,6. Mantener diagnósticos actualizados y detallados sobre las características de la población y en especial para las poblaciones de referencia de los diferentes programas sociales, (necesidades básicas insatisfechas, indicadores de desempleo, ancianos, discapacitados y otros),7. Apoyar cuando se le indique a las entidades públicas y privadas ejecutoras de programas sociales, en la focalización de su acción.,8. Mantener actualizado el censo socioeconómico con el correspondiente soporte tecnológico que le permita establecer un adecuado proceso de seguridad en el manejo de la información.,9. Atender las diferentes solicitudes de los usuarios, estableciendo en cronograma para las visitas y expedición de certificados para los beneficiarios del SISBEN,10. Realizar confrontación y verificación de toda la información, mediante visitas domiciliarias y el cruce de información con entidades públicas y privadas,11. Identificar y priorizar la población más vulnerable que debe acceder a la régimen subsidiado, utilizando las metodologías aplicadas por el Consejo Nacional de Seguridad Social en Salud y establecidas a través de la normatividad vigente.,12. Enviar el listado de  afiliación a la entidad administrativa del régimen subsidiado,13. Seleccionar y estructurar de conformidad con la ley y normatividad vigente, los grupos de población prioritarios a ser afiliados al régimen subsidiado de salud, de acuerdo con los recursos existentes en el municipio, y los recursos que por cofinanciación al de Fondo de Solidaridad y otros le corresponden.,14. Hacer seguimiento continuo a la situación económica de la población beneficiaria del Régimen Subsidiado en Salud.,15. Las demás funciones que le sean asignadas por el jefe inmediato y que correspondan con la naturaleza del empleo.</t>
  </si>
  <si>
    <t>Estudio: Según el artículo 80 de la Ley 1098 de 2006: acreditar título de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o matrícula profesional en los casos reglamentados por la Ley., Experiencia:Doce (12) meses de experiencia profesional relacionada.</t>
  </si>
  <si>
    <t>Garantizar a los niños, niñas, adolescentes y demás miembros de la familia del Municipio de Concordia, Antioquia,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</si>
  <si>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 el Concejo Municipal.,10. Cumplir funciones de policía, debiendo aplicar para ello normas de los Estatutos de Policía Nacional y local, si las hubiere, para la preservación del orden público en lo que a su competencia se refiere. 11. Ejercer las atribuciones como autoridad administrativa de orden policivo y como autoridad con facultades conciliatorias. 12. Realizar seguimiento y ejecutar las acciones orientadas a la protección de los derechos de los niños, niñas y adolescentes adoptadas mediante actos administrativos o acuerdos municipales vigentes. 13. Ejercer las funciones de policía judicial en casos de delitos contra niños, niñas y adolescentes. 14. Asesorar y orientar al público en materia de derechos de la infancia, la adolescencia y la familia. Todos los aspectos relacionados con la protección del Código de la Infancia y la Adolescencia que son compatibles con las funciones asignadas.,Competencia Subsidiaria En los Municipios donde no haya Defensor de Familia, el Comisario (a) de Familia cumplirá las funciones que el Código de la Infancia y Adolescencia le atribuye al Defensor de Familia. Art. 98 Ley 1098 de 2006, y siguientes, y las modificaciones introducidas a éste Código por la Ley 1878 de 2018 y las demás que lo modifiquen, adicionen o sustituyan.  15. Dictar las medidas de restablecimiento de derechos para los niños y las niñas, menores de 14 años, que cometan delitos. 16. Asumir la asistencia y protección del adolescente responsable de haber infringido la ley penal, ante el juez penal para adolescente. 17. Conceder permiso para salir el país, a los niños, las niñas y los adolescentes, cuando no sea necesaria la intervención del juez. 18. Citar al presunto padre, con miras al reconocimiento voluntario de hijo extramatrimonial nacido o que este por nacer y en caso de producirse, extender el acta respectiva y ordenar la inscripción o corrección del nombre en el registro del estado civil. 19.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20. Representar a los niños, niñas o los adolescentes en las actuaciones judiciales o administrativas cuando carezcan de representante o éste se halle ausente o incapacitado o sea el agente de la amenaza o vulneración de derechos.,21. Asesorar y orientar al público en materia de derechos de la infancia, la adolescencia y la familia. 22.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23. Emitir los conceptos ordenados por la ley, en las actuaciones judiciales o administrativas. 24. Cumplir con los términos establecidos en la Ley para los diferentes procesos y procedimientos de su competencia. 25. Asumir las funciones de Policía Judicial en cumplimiento del desempeño de las funciones asignadas, conforme los parámetros establecidos por la Fiscalía General de la Nación y de acuerdo con el artículo 203 de la Ley 906 de 2004 y el artículo 4 del Decreto-ley 016 de 2014.,Otras funciones: 26. Tramitar los asuntos sometidos a su consideración dentro de los términos establecidos, procurando el mejoramiento continuo en cuanto a oportunidad y calidad. 27. Elaborar los actos administrativos requeridos para la atención oportuna y eficiente de las solicitudes efectuadas por los usuarios de los servicios atendidos por la dependencia, de conformidad con las disposiciones legales vigentes sobre la materia. 28.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  29. Elaborar oportunamente las respuestas para los derechos de petición y demás solicitudes que le sean asignadas, atendiendo los procedimientos establecidos en la Entidad y las normas relativas al tema. 30.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 31. Atender a usuarios internos y externos de acuerdo con la naturaleza de las funciones asignadas y según las políticas y parámetros de servicio establecidos. 32. Participar en los planes, programas y proyectos que se adelanten en la dependencia, así como en las reuniones o comités en los cuales sea designado, de acuerdo con las instrucciones del jefe inmediato. 33. Conocer y participar en todos los procesos de formación en SG-SST que sean convocados, brigadas de emergencias, comités de Seguridad y Salud en el Trabajo y Convivencia Laboral, prevención de riesgos laborales mediante las actividades que se realicen en la entidad.,34. Cumplir las normas de seguridad e higiene, al igual que reportar inmediatamente todo accidente de trabajo o incidente que ocurra dentro de las instalaciones de la entidad. 35. Realizar la supervisión de los contratos que le sean asignados, conforme a las normas legales vigentes y cumpliendo los procedimientos adoptados en el Sistema de Gestión de la Calidad. 36.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37. Las demás funciones que le sean asignadas por autoridad competente que estén acordes con la naturaleza del cargo, el nivel y el área de desempeño.</t>
  </si>
  <si>
    <t>Estudio: Título de formación profesional en disciplina académica del Núcleo Básico del Conocimiento (NBC) en: programas de ciencias de la salud y/o Sistemas de información en salud. Registro, tarjeta o matrícula profesional en los casos reglamentados por la Ley., Experiencia:Doce (12) meses de experiencia relacionada.</t>
  </si>
  <si>
    <t>Ejercer labores profesionales relacionadas con los sistemas de información en salud, de acuerdo con la normatividad vigente sobre la materia, los lineamientos del orden departamental y nacional, así como las políticas establecidas por la Administración Municipal para el logro de los objetivos y metas propuestas en el Plan de Desarrollo.</t>
  </si>
  <si>
    <t>1. Administrar la base de datos de los afiliados al Régimen subsidiado en salud en el Municipio, mediante la utilización del software, realizando una depuración constante de inconsistencias y actualización de la misma, mediante el cruce con las bases de datos de las diferentes EPS del Municipio. 2. Administrar las plataformas de notificación de eventos de salud pública (SIVIGILA), el PAIWEB, y las demás plataformas y bases de datos que soportan la gestión de la salud pública municipal. 3. Consolidar la información recolectada para su agrupación temática e identificación de los problemas de salud, generando planes de acción y reportes que orienten a la generación de estrategias y toma de decisiones. 4. Promover la integración de la Secretaría, las Empresas Promotoras de Salud, las Administradoras del Régimen Subsidiado, la Empresa Social del Estado y las demás instituciones prestadoras de servicios de salud, tanto públicas como privadas. 5. Tramitar los asuntos sometidos a su consideración dentro de los términos establecidos, procurando el mejoramiento continuo en cuanto a oportunidad y calidad.,6.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 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</si>
  <si>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de formación profesional en disciplina académica del Núcleo Básico del Conocimiento (NBC) en: Psicología. Registro, tarjeta o matrícula profesional en los casos reglamentados por la Ley., Experiencia:Doce (12) meses de experiencia relacionada.</t>
  </si>
  <si>
    <t>Asistir en materia psicológica a la Comisaría de Familia del Municipio de Concordia, Antioquia, frente a la garantía y restablecimiento de derechos de los niños, niñas, adolescentes y su grupo familiar, de acuerdo con las prescripciones de ley, las políticas institucionales y las necesidades y requerimientos de la comunidad.</t>
  </si>
  <si>
    <t>1. Efectuar la verificación del estado de cumplimiento de los derechos de los niños, las niñas y los adolescentes a que se refiere la normatividad vigente, de acuerdo con lo señalado por el jefe inmediato.  2. Realizar las entrevistas en los casos en que dicha actividad le sea asignada por la autoridad administrativa correspondiente, en razón a su formación profesional. 3. Efectuar asesoría profesional individual, de pareja y familiar a los usuarios que estén vinculados en procesos de restablecimiento de derechos de los niños, las niñas y los adolescentes, por solicitud de la comisaria de familia, de acuerdo con las disposiciones vigentes.  4. Realizar estudios psicológicos a los integrantes de las familias por solicitud de la Comisaria de Familia, para garantizar el restablecimiento de derechos de los niños, las niñas y los adolescentes, conforme lo indica la ley.  5. Asesorar a la Comisaria de Familia, en los casos que requiera el concepto del profesional en Psicología, para la toma de decisiones en los procesos que se adelanten, acorde con la normatividad vigente. 6. Participar en espacios interdisciplinarios de análisis de casos en el marco de los procesos que se adelanten en la Comisaría de Familia o en otras entidades y que representen vulneración de derechos de bienestar familiar, de acuerdo con su formación profesional y lo establecido en la norma.  7. Realizar peritajes psicológicos en los casos de abuso sexual infantil, violencia intrafamiliar o en aquellos que determine la comisaria de familia o las entidades del orden judicial, de conformidad con los parámetros establecidos en la ley.,8. Participar en juicios orales cuando sea requerido por las autoridades competentes para el restablecimiento de derechos de los niños, las niñas y los adolescentes, atendiendo los procedimientos legales y los establecidos por la Entidad.  9. Tramitar los asuntos sometidos a su consideración dentro de los términos establecidos, procurando el mejoramiento continuo en cuanto a oportunidad y calidad. 10.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11. Proyectar oportunamente las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Participar en los planes, programas y proyectos que se adelanten en la dependencia, así como en las reuniones o comités en los cuales sea designado, de acuerdo con las instrucciones del jefe inmediato. 14. Conocer y participar en todos los procesos de formación en SG-SST que sean convocados, brigadas de emergencias, comités de Seguridad y Salud en el Trabajo y Convivencia Laboral, prevención de riesgos laborales mediante las actividades que se realicen en la entidad.,15. Cumplir las normas de seguridad e higiene, al igual que reportar inmediatamente todo accidente de trabajo o incidente que ocurra dentro de las instalaciones de la entidad. 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Asumir las funciones de Policía Judicial en cumplimiento del desempeño de las funciones asignadas, conforme los parámetros establecidos por la Fiscalía General de la Nación y de acuerdo con el artículo 203 de la Ley 906 de 2004 y el artículo 4 del Decreto-ley 016 de 2014. 18. Las demás funciones que le sean asignadas por autoridad competente que estén acordes con la naturaleza del cargo, el nivel y el área de desempeño.</t>
  </si>
  <si>
    <t>Estudio: Título de formación profesional en disciplina académica del Núcleo Básico del Conocimiento (NBC) en: Educación  Artes plásticas visuales y afines, Otros programas asociados a Bellas Artes, Música.     Registro, tarjeta o matrícula profesional en los casos reglamentados por la Ley., Experiencia:Doce (12) meses de experiencia relacionada.</t>
  </si>
  <si>
    <t>Ejercer labores profesionales relacionadas con la planeación y ejecución de programas y proyectos del sector cultura y patrimonio en el ámbito local, de acuerdo con la normatividad vigente sobre la materia, los lineamientos del orden departamental y nacional, así como las políticas establecidas por la Administración Municipal para el logro de los objetivos y metas propuestas en el Plan de Desarrollo.</t>
  </si>
  <si>
    <t>1. Participar en la formulación y elaboración de proyectos para la gestión en el sector cultura y patrimonio en el Municipio de Concordia Antioquia, conforme a las políticas institucionales y los lineamientos del orden departamental y nacional. 2. Realizar el componente técnico de los estudios previos correspondientes a la actividad contractual de la dependencia y preparar la documentación de soporte, teniendo en cuenta las necesidades priorizadas incluidas en el Plan de Desarrollo, la reglamentación contractual establecida en la Entidad y las normas técnicas aplicables. 3. Realizar seguimiento continuo al desarrollo de planes, programas y proyectos para la gestión en materia de cultura y patrimonio, de acuerdo a las instrucciones del jefe inmediato. 4. Asistir al Secretario de Despacho en los asuntos a cargo de la dependencia, para el logro de los objetivos y metas institucionales y el cumplimiento de las competencias del Municipio en materia de cultura y patrimonio, de acuerdo a las directrices impartidas, la programación y los procedimientos establecidos en la Entidad. 5. Tramitar los asuntos sometidos a su consideración dentro de los términos establecidos, procurando el mejoramiento continuo en cuanto a oportunidad y calidad. 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</si>
  <si>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de formación profesional en disciplina académica del Núcleo Básico del Conocimiento (NBC) en: Educación  Educación Física y Recreación. Registro, tarjeta o matrícula profesional en los casos reglamentados por la Ley, Experiencia:Doce (12) meses de experiencia relacionada.</t>
  </si>
  <si>
    <t>Ejercer labores profesionales relacionadas con la planeación y ejecución de programas y proyectos del sector deporte en el ámbito local, de acuerdo con la normatividad vigente sobre la materia, los lineamientos del orden departamental y nacional, así como las políticas establecidas por la Administración Municipal para el logro de los objetivos y metas propuestas en el Plan de Desarrollo.</t>
  </si>
  <si>
    <t>1. Participar en la formulación y elaboración de proyectos para la gestión en el sector deporte en el Municipio de Concordia Antioquia, conforme a las políticas institucionales y los lineamientos del orden departamental y nacional. 2. Realizar el componente técnico de los estudios previos correspondientes a la actividad contractual de la dependencia y preparar la documentación de soporte, teniendo en cuenta las necesidades priorizadas incluidas en el Plan de Desarrollo, la reglamentación contractual establecida en la Entidad y las normas técnicas aplicables. 3. Realizar seguimiento continuo al desarrollo de planes, programas y proyectos para la gestión en materia de deporte, de acuerdo a las instrucciones del jefe inmediato. 4. Asistir al Secretario de Despacho en los asuntos a cargo de la dependencia, para el logro de los objetivos y metas institucionales y el cumplimiento de las competencias del Municipio en materia de deporte, de acuerdo a las directrices impartidas, la programación y los procedimientos establecidos en la Entidad. 5. Tramitar los asuntos sometidos a su consideración dentro de los términos establecidos, procurando el mejoramiento continuo en cuanto a oportunidad y calidad. 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</si>
  <si>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de formación profesional en disciplina académica del Núcleo Básico del Conocimiento (NBC) en: Trabajo Social y afines. Registro, tarjeta o matrícula profesional en los casos reglamentados por la Ley., Experiencia:Doce (12) meses de experiencia relacionada.</t>
  </si>
  <si>
    <t>Ejercer labores profesionales de asistencia de trabajo social a la gestión de la Comisaría de Familia, para cumplir con el objetivo de garantizar, proteger, restablecer y reparar los derechos de los niños, niñas, adolescentes y su grupo familiar, de conformidad con las prescripciones de ley, las políticas institucionales y las necesidades y requerimientos de la comunidad.</t>
  </si>
  <si>
    <t>1. Participar en la verificación del estado de cumplimiento de los derechos de los niños, las niñas y los adolescentes conforme a la normatividad de infancia y adolescencia y los lineamientos establecidos para tal fin. 2. Proyectar y presentar conceptos integrales sobre la situación del niño, niña y/o adolescente, con argumentos que soporten la toma de decisiones sobre la medida más idónea para el restablecimiento de los derechos, conforme los procedimientos y parámetros legalmente establecidos. 3. Realizar desde el trabajo social, acciones tendientes al restablecimiento de derechos (salud, educación, recreación, entre otros), garantizando el bienestar de niño, niña o adolescente como lo indica la ley y los procedimientos establecidos, así como hacer seguimiento a los procesos que con tal fin se adelanten en la Comisaría de Familia, según las competencias legales. 4. Realizar estudio a fondo de los problemas familiares de la población atendida en la Comisaria de Familia y participar con el equipo interdisciplinario en las soluciones de los mismos, conforme a los lineamientos legales. 5. Realizar los tratamientos sociales, individuales y de orientación familiar que, según su problemática, requiera la población atendida, de acuerdo con las directrices establecidas por el Comisario de Familia. 6. Realizar visitas domiciliarias dentro de la jurisdicción municipal orientadas a garantizar bienestar al niño, niña y/o adolescente, como lo indica la norma y los procedimientos previstos en la Entidad. 7. Tramitar los asuntos sometidos a su consideración dentro de los términos establecidos, procurando el mejoramiento continuo en cuanto a oportunidad y calidad.,8.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9. Proyectar oportunamente las respuestas para los derechos de petición, demás solicitudes y comunicaciones que le sean asignadas, atendiendo los procedimientos establecidos en la Entidad y las normas relativas al tema. 10.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11. Conocer y participar en todos los procesos de formación en SG-SST que sean convocados, brigadas de emergencias, comités de Seguridad y Salud en el Trabajo y Convivencia Laboral, prevención de riesgos laborales mediante las actividades que se realicen en la entidad.,12. Cumplir las normas de seguridad e higiene, al igual que reportar inmediatamente todo accidente de trabajo o incidente que ocurra dentro de las instalaciones de la entidad.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15. Asumir las funciones de Policía Judicial en cumplimiento del desempeño de las funciones asignadas, conforme los parámetros establecidos por la Fiscalía General de la Nación y de acuerdo con el artículo 203 de la Ley 906 de 2004 y el artículo 4 del Decreto-ley 016 de 2014. 16.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</si>
  <si>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Obras civiles, arquitecto-constructor, construcción civil o delineante de arquitectura  y Afines, Experiencia:Seis (6) meses de experiencia relacionada.</t>
  </si>
  <si>
    <t>Ejecutar las labores técnicas requeridas para el desarrollo de los procesos y procedimientos del área de control urbanístico y obras públicas, de acuerdo con la normatividad vigente sobre la materia.</t>
  </si>
  <si>
    <t>1. Aplicar los procesos técnicos que le sean solicitados para el mantenimiento y control de los proyectos, convenios, contratos y demás actos de la Secretaría a la cual se encuentra asignado. 2. Colaborar en la formulación y aplicación de indicadores de gestión para los procesos de la dependencia de acuerdo a los lineamientos establecidos por el Municipio. 3. Contribuir en la función de asesoría a la sociedad civil y las organizaciones representativas de la comunidad, en la formulación de planes estratégicos o sectoriales de acuerdo a los lineamientos establecidos. 4. Brindar apoyo y asesoría técnica en la evaluación técnica, económica, social y ambiental de programas y proyectos de inversión previamente a ser ejecutados para la búsqueda de su sostenibilidad en el mediano y largo plazo. 5. Realizar seguimiento a la ejecución de las obras licenciadas velando por el cumplimiento de lo aprobado. 6. Apoyar a la Secretaría de Planeación con las visitas de carácter técnico en toda la geografía del municipio necesarias para la toma de decisiones de acuerdo a los lineamientos correspondientes.,7. Realizar los recibos de obras, a los proyectos privados y darles recibo o proceder a montar la sanción de ser el caso conforme a los procedimientos de ley. 8. Proyectar las respuestas para los derechos de petición, demás solicitudes y comunicaciones que le sean asignadas, atendiendo los procedimientos establecidos en la Entidad y las normas relativas al tema. 9.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10. Atender a usuarios internos y externos de acuerdo con la naturaleza de las funciones asignadas y según las políticas y parámetros de servicio establecidos. 11. Participar en los planes, programas y proyectos que se adelanten en la dependencia, así como en las reuniones o comités en los cuales sea designado, de acuerdo con las instrucciones del jefe inmediato. 12.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 13.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riesgos.,14. Conocer y participar en todos los procesos de formación en SG-SST que sean convocados, brigadas de emergencias, comités de Seguridad y Salud en el Trabajo y Convivencia Laboral, prevención de riesgos laborales mediante las actividades que se realicen en la entidad. 15. Cumplir las normas de seguridad e higiene, al igual que reportar inmediatamente todo accidente de trabajo o incidente que ocurra dentro de las instalaciones de la entidad. 16.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</si>
  <si>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Agronomía  Ingeniería Agrícola, Forestal y afines  Ingeniería Agroindustrial, y afines  Ingeniería Ambiental, Sanitaria y afines., Experiencia:Seis (6) meses de experiencia relacionada.</t>
  </si>
  <si>
    <t>Ejecutar las labores técnicas requeridas para el desarrollo de los programas y proyectos del sector ambiental y prevención del riesgo, de acuerdo con la normatividad vigente sobre la materia.</t>
  </si>
  <si>
    <t>1. Gestionar la ejecución y seguimiento de políticas, planes, programas y demás normatividad orientada a la prevención, atención y recuperación en casos de emergencias y desastres en el Municipio.  2. Adoptar programas adecuados de prevención de desastres, incrementando los niveles de educación, capacitación y participación comunitaria.   3. Organizar la información que se genere como producto de las situaciones de emergencia o desastre en las que haya intervenido el Comité de Prevención de Desastres, garantizando calidad y confiabilidad de la misma.  4. Mantener una adecuada comunicación y coordinación entre las entidades públicas, privadas y comunitarias, asegurando un trabajo interinstitucional e intersectorial orientado a la prevención, atención y recuperación de emergencias y desastres.  5. Formular programas relacionados con la prevención, mitigación, atención y recuperación de emergencias y desastres.  6. Ejecutar el Plan Integral para la Prevención y Atención de Desastres, de acuerdo con la normatividad vigente, y coordinar con las entidades y organismos públicos y privados competentes la preparación y atención de cualquier eventualidad.  7. Promover el Consejo Municipal de Gestión del Riesgo.,8. Coordinar las labores de apoyo logístico requeridas para el funcionamiento permanente del sistema de prevención, atención y recuperación en caso de emergencia o desastres.  9. Desarrollar labores de asesoría y asistencia técnica en el sector ambiental, de acuerdo con las directrices impartidas por el jefe inmediato. 10. Participar en el seguimiento y evaluación a los programas del desarrollo económico y ambiental, atendiendo las instrucciones del jefe inmediato.  11. Proyectar las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Realizar acompañamiento comunitario y asistencia técnica y administrativa orientada a fortalecer la calidad y eficiencia de los sistemas de acueductos rurales o multiveredales que puedan existir o sus equivalentes en el territorio municipal. 15. Contribuir al aprovechamiento de los recursos naturales y la preservación del medio ambiente, mediante la asesoría, capacitación, control y seguimiento a las personas jurídicas y naturales y a las comunidades. 16. Establecer canales de comunicación efectiva para una adecuada prestación de servicios hacia la comunidad por parte de la Entidad Territorial Municipal y la Autoridad Ambiental correspondiente para la jurisdicción.,17. Participar en los planes, programas y proyectos que se adelanten en la dependencia, así como en las reuniones o comités en los cuales sea designado, de acuerdo con las instrucciones del jefe inmediato. 18.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 19.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20. Conocer y participar en todos los procesos de formación en SG-SST que sean convocados, brigadas de emergencias, comités de Seguridad y Salud en el Trabajo y Convivencia Laboral, prevención de riesgos laborales mediante las actividades que se realicen en la entidad. 21. Cumplir las normas de seguridad e higiene, al igual que reportar inmediatamente todo accidente de trabajo o incidente que ocurra dentro de las instalaciones de la entidad. 22.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</si>
  <si>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Educación, Economía, administración y afines, Derecho y Afines, Comunicación Social y Afines., Experiencia:Seis (6) meses de experiencia relacionada.</t>
  </si>
  <si>
    <t>Ejecutar las labores técnicas requeridas para el desarrollo de los procesos y procedimientos del área de educación y cultura, de acuerdo con la normatividad vigente sobre la materia.</t>
  </si>
  <si>
    <t>1. Analizar el comportamiento estadístico y el desarrollo funcional del sector educativo y cultural, a fin de identificar, detectar y comunicar los errores, necesidades, demandas y acciones de mejora elaborando el respectivo informe de gestión de acuerdo con los procedimientos establecidos.  2. Resolver adecuadamente consultas, peticiones, quejas y reclamos y conceptuar en temas acordes con su competencia, las responsabilidades asignadas, las normas vigentes y procedimientos establecidos.  3. Realizar actividades de promoción y apoyo a los procesos de capacitación, investigación, de acceso a nuevas tecnologías y procedimientos que contribuyan a la mejora de la gestión institucional y de la prestación de los servicios a su cargo. 4. Adelantar estudios y presentar informes de carácter técnico y estadístico de acuerdo a los requerimientos. 5. Aplicar los conocimientos y competencias individuales al desarrollo del área de desempeño de conformidad con las instrucciones recibidas, las políticas institucionales, los lineamientos de ley y los procedimientos institucionales.  6. Realizar las actividades de coordinación, ejecución, control y mejora de las actividades de desarrollo cultural de la institución de acuerdo con las responsabilidades asignadas y los requisitos legales y reglamentarios. 7. Administrar el Parque Educativo La Concordia, propiciando espacios de formación pertinentes acordes con las necesidades e intereses del sector educativo y cultural y su articulación con planes, programas y proyectos del orden nacional, departamental y municipal. 8. Utilizar de manera óptima y adecuadamente los bienes inmuebles, equipos, útiles y elementos de la institución de acuerdo con los lineamientos establecidos.  9. Generar acciones tendientes a la ejecución de Ordenanza Departamental, Parque Educativo – Ecosistemas de innovación en lo referido a los principios y estrategias contempladas.,10. Apoyar la gestión de la Secretaría de Educación, Deporte y Cultura en la búsqueda de programas de formación para el trabajo y el desarrollo humano, técnicas, tecnológicas y en artes y oficios afines a las necesidades del contexto local y regional.  11. Diseñar y ejecutar estrategias educativas que vinculen la participación activa de los diferentes grupos poblacionales en la oferta brindada por el Parque Educativo.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</si>
  <si>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Estudio: Título de formación tecnológica o haber terminado estudios profesionales en disciplina académica del Núcleo Básico del Conocimiento (NBC) en: Psicología, Sociología, Trabajo Social y afines  Administración  Contaduría Pública  Economía  Ingeniería Administrativa y afines., Experiencia:Dieciocho (18) meses de experiencia relacionada.</t>
  </si>
  <si>
    <t>Desarrollar procesos y procedimientos asociados con el bienestar social y apoyo a la población en condición de vulnerabilidad, de acuerdo con las políticas de orden nacional, departamental y municipal, contribuyendo al cumplimiento de objetivos y metas institucionales.</t>
  </si>
  <si>
    <t>1. Apoyar el proceso de incorporación de beneficiarios a los programas destinados a mejorar las condiciones de vida de la población, de acuerdo con las políticas de orden nacional, departamental y municipal. 2. Actuar como facilitador en las labores de suministro, recolección y envío de formularios propios de los procesos liderados por las entidades a nivel municipal, departamental y nacional, garantizando la entrega oportuna de la información. 3. Recibir, diligenciar y tramitar los reclamos, quejas y novedades, de origen individual o comunitario, y confrontar que la información y los soportes correspondan en su contenido con la información suministrada por las entidades vigilantes del programa. 4. Realizar el proceso de verificación de cumplimiento de compromisos, de acuerdo con los lineamientos legalmente establecidos. 5. Ejecutar programas y proyectos incluyentes, con enfoque diferencial dirigido a los diferentes grupos poblacionales. 6. Acompañar la dinamización y actualización de las políticas públicas existentes en el municipio y que tengan relación con la población objetivo. 7. Generar acciones orientadas a la formación, protección, recreación y participación con el propósito de reducir la violencia, el consumo de sustancias psicoactivas, prevención del embarazo a edades tempranas, conducta suicida y la carga de enfermedades asociadas a la convivencia y la salud mental. 8. Operar y mantener actualizada la base de datos o aplicativo destinado para cargar la información relativa al proceso o procedimiento efectuado, conforme a las instrucciones recibidas.  9. Proyectar los actos administrativos, respuestas para los derechos de petición, demás solicitudes y comunicaciones que le sean asignadas, atendiendo los procedimientos establecidos en la Entidad y las normas relativas al tema.,10.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11. Formular proyectos orientados a mejorar la calidad de vida de la población atendida por el área de bienestar social.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Realizar la supervisión de los contratos que le sean asignados, conforme a las normas legales vigentes y cumpliendo los procedimientos adoptados en el Sistema de Gestión de la Calidad. 15.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</si>
  <si>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Derecho y afines  Economía, Administración  Ingeniería Administrativa y afines., Experiencia:Doce (12) meses de experiencia relacionada.</t>
  </si>
  <si>
    <t>Apoyar técnica y operativamente las actividades relacionadas con los procesos de contratación realizados en la Entidad, de acuerdo con los lineamientos del jefe inmediato y la normatividad vigente sobre la materia.</t>
  </si>
  <si>
    <t>1. Apoyar técnicamente y controlar cada una de las etapas de la contratación pública (precontractual, contractual y post-contractual), de conformidad con la normativa vigente y las instrucciones del jefe inmediato.  2. Elaborar liquidaciones de contratos por indicaciones del jefe inmediato, aplicando la normatividad vigente y los procedimientos establecidos. 3. Recibir y revisar la documentación para la elaboración de los contratos de la Administración Municipal, teniendo en cuenta la normativa vigente y los lineamientos establecidos para dicha actividad. 4. Elaborar actas de recibo de propuestas según los pliegos de condiciones, de acuerdo a la contratación establecida y atendiendo las directrices del jefe inmediato.  5. Publicar los contratos en sus diferentes etapas, en el portal único de Contratación y en los diferentes medios preestablecidos para este fin, conforme lo establece la ley.  6. Organizar las carpetas de los contratos y archivar toda la documentación separándola por fuente de financiación y modalidad de contratación de acuerdo a los lineamientos de gestión documental establecidos en la Entidad.,7. Diligenciar todos los formatos de presentación de la información con destino a los entes de control y entidades estatales correspondiente a la contratación con el fin de dar respuesta a los requerimientos. 8. Apoyar la citación y redacción de actas del Comité de Contratación, en los casos que el modelo de contratación lo exija de acuerdo a la normatividad vigente y los manuales internos de la Entidad.  9. Proyectar los actos administrativos y las respuestas para los derechos de petición, demás solicitudes y comunicaciones que le sean asignadas, atendiendo las instrucciones del jefe inmediato, los procedimientos establecidos en la Entidad y las normas relativas al tema. 10. Atender a usuarios internos y externos de acuerdo con la naturaleza de las funciones asignadas y según las políticas y parámetros de servicio establecidos. 11. Participar en los planes, programas y proyectos que se adelanten en la dependencia, así como en las reuniones o comités en los cuales sea designado, de acuerdo con las instrucciones del jefe inmediato. 12.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14. Conocer y participar en todos los procesos de formación en SG-SST que sean convocados, brigadas de emergencias, comités de Seguridad y Salud en el Trabajo y Convivencia Laboral, prevención de riesgos laborales mediante las actividades que se realicen en la entidad. 15. Cumplir las normas de seguridad e higiene, al igual que reportar inmediatamente todo accidente de trabajo o incidente que ocurra dentro de las instalaciones de la entidad. 16.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</si>
  <si>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Obras Civiles, Delineante de Arquitectura, Ingeniería Civil y afines, Arquitectura y afines, Ciencias administrativas o contables., Experiencia:Seis (6) meses de experiencia relacionada.</t>
  </si>
  <si>
    <t>Desarrollar labores técnicas relacionadas con los procesos y procedimientos catastrales de acuerdo con la normatividad vigente, contribuyendo al cumplimiento de los objetivos y metas institucionales.</t>
  </si>
  <si>
    <t>1. Efectuar los levantamientos topográficos a los predios ubicados en el Municipio determinando los límites y el emplazamiento exacto de los lugares, puntos, ángulos, superficies y otras características del suelo y obras construidas o medir los terrenos, con el fin de iniciar el proceso de elaboración de planos y cálculos de áreas, conforme a los parámetros legales y los procedimientos previstos en la Entidad. 2. Verificar las superficies de terreno y de áreas edificadas, de acuerdo con los planos, documentos jurídicos y cartográficos, y así suministrar información confiable al proceso establecido por la dependencia. 3. Verificar la mensura del área edificada, teniendo en cuenta los informes de campo, con el fin de garantizar el correcto registro en el sistema y los procedimientos establecidos. 4.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 5.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 6. Realizar los cambios en los documentos catastrales de acuerdo con las pautas para el diligenciamiento de la ficha predial y al manual para la elaboración de las mutaciones en concordancia con los procedimientos previstos por la Entidad. 7. Elaborar las mutaciones y enviar los archivos textos a la Dirección de Catastro de Antioquia con la periodicidad establecida en la normatividad vigente.  8. Inspeccionar ocularmente los predios nuevos con los respectivos documentos catastrales para la adecuada calificación del predio, atendiendo los procedimientos legales y los establecidos por la Entidad.,9.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 10. Tramitar los asuntos sometidos a su consideración dentro de los términos establecidos, procurando el mejoramiento continuo en cuanto a oportunidad y calidad. 11. Proyectar los actos administrativos, las respuestas para los derechos de petición, demás solicitudes y comunicaciones que le sean asignadas, atendiendo las instrucciones del jefe inmediato y los requerimientos legales e institucionales. 12. Elaborar y presentar informes y estadísticas que sean solicitadas al interior de la Alcaldía o requeridas por entidades u organismos externos, teniendo en cuenta las disposiciones legales vigentes, lineamientos y directrices fijadas por autoridad competente.   13.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14.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Calidad.,15.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</si>
  <si>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Tecnólogo o haber terminado estudios profesionales en disciplina académica del Núcleo Básico del Conocimiento (NBC) en: Educación  Ciencia Política, Relaciones Internacionales  Derecho y afines  Psicología  Sociología, Trabajo Social y afines  Administración  Ingeniería Administrativa y afines., Experiencia:Dieciocho (18) meses de experiencia relacionada.</t>
  </si>
  <si>
    <t>Desarrollar los procesos y procedimientos relacionados con el sistema de atención, asistencia, prevención, garantías de no repetición y reparación integral a las víctimas del conflicto armado, de acuerdo con la legislación vigente y las políticas establecidas sobre la materia, contribuyendo al cumplimiento de objetivos y metas institucionales.</t>
  </si>
  <si>
    <t>1. Participar técnicamente en la formulación, ejecución, control y evaluación de planes, programas, proyectos y actividades asociadas a la atención, prevención y reparación integral de víctimas del conflicto armado, teniendo en cuenta las disposiciones vigentes sobre la materia, el Plan de Desarrollo Municipal y las políticas institucionales.  2. Asistir y apoyar técnicamente a la dependencia en el proceso y procedimientos relacionados con la atención, prevención y reparación integral de víctimas del conflicto armado, de acuerdo con la normativa vigente sobre la materia.  3. Apoyar a la dependencia en la coordinación de todos los programas que las entidades del orden departamental, nacional, descentralizadas y organismos de cooperación ejecuten en la jurisdicción, relacionadas con la atención, asistencia y reparación integral a las víctimas del conflicto armado, de acuerdo a los lineamientos establecidos por el gobierno nacional.,4. Llevar y mantener actualizados los registros unificados de víctimas, de conformidad con los mandatos legales vigentes y los procedimientos internos.  5. Coordinar la formulación, ejecución y actualización permanente de los planes municipales de prevención y de contingencia en el marco del conflicto armado, de acuerdo a la normatividad vigente.  6. Participar en todos los organismos municipales en donde tenga injerencia la temática de víctimas del conflicto armado para suministrar información de acuerdo a las instrucciones impartidas por el jefe inmediato.  7. Proyectar los actos administrativos, respuestas para los derechos de petición, demás solicitudes y comunicaciones que le sean asignadas, atendiendo los procedimientos establecidos en la Entidad y las normas relativas al tema. 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Realizar la supervisión de los contratos que le sean asignados, conforme a las normas legales vigentes y cumpliendo los procedimientos adoptados en el Sistema de Gestión de la Calidad.,12.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 15. Las demás funciones que le sean asignadas por autoridad competente que estén acordes con la naturaleza del cargo, el nivel y el área de desempeño</t>
  </si>
  <si>
    <t>Estudio: Tecnólogo o haber terminado estudios profesionales en disciplina académica del Núcleo Básico del Conocimiento (NBC) en: Derecho y afines  Administración  Economía y Afines  Ingeniería Administrativa y afines., Experiencia:Dieciocho (18) meses de experiencia relacionada.</t>
  </si>
  <si>
    <t>Desarrollar los procesos y procedimientos relacionados con el sistema de gestión transparente, Colombia Compra Eficiente, SIGEP de acuerdo con la legislación vigente y las políticas establecidas sobre la materia, contribuyendo al cumplimiento de objetivos y metas institucionales.</t>
  </si>
  <si>
    <t>1. Realizar apoyo el en proceso precontractual, contractual y post-contractual a la Secretaría de Gobierno y Servicios Administrativos, según los lineamientos establecidos por el gobierno nacional. 2. Actualizar la plataforma SIGEP de los funcionarios de planta y de los contratistas cada vez que sea necesario conforme a lo establecido por la ley. 3. Manejar y actualizar la plataforma Gestión Transparente de acuerdo a la normativa a nivel departamental. 4. Proyectar los actos administrativos, respuestas para los derechos de petición, demás solicitudes y comunicaciones que le sean asignadas, atendiendo los procedimientos establecidos en la Entidad y las normas relativas al tema. 5.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servicio.,6. Atender a usuarios internos y externos de acuerdo con la naturaleza de las funciones asignadas y según las políticas y parámetros de servicio establecidos. 7. Participar en los planes, programas y proyectos que se adelanten en la dependencia, así como en las reuniones o comités en los cuales sea designado, de acuerdo con las instrucciones del jefe inmediato. 8. Realizar la supervisión de los contratos que le sean asignados, conforme a las normas legales vigentes y cumpliendo los procedimientos adoptados en el Sistema de Gestión de la Calidad. 9.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</si>
  <si>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Economía, Contaduría, Administración y afines  Ingeniería Administrativa y afines., Experiencia:Doce (12) meses de experiencia relacionada.</t>
  </si>
  <si>
    <t>Apoyar técnica y operativamente las actividades relacionadas con los procesos de gestión presupuestal realizados en la Entidad, de acuerdo con los lineamientos del jefe inmediato y la normatividad vigente sobre la materia.</t>
  </si>
  <si>
    <t>1. Realizar mensualmente las conciliaciones bancarias de las cuentas que se tienen en los diferentes bancos, solicitar al banco los extractos bancarios en caso de no recibirlos oportunamente. 2. Expedir y llevar control de los certificados de disponibilidad presupuestal y los certificados de registros presupuestal de acuerdo a los lineamientos establecidos por la entidad. 3. Organizar, verificar y custodiar la información presupuestal, contable, financiera y toda la documentación y/o correspondencia de la dependencia separándola de acuerdo a los lineamientos de gestión documental establecidos en la Entidad. 4. Recibir y revisar los contratos y documentos soportes para pagos que le sean entregados por el supervisor del contrato u otra dependencia teniendo en cuenta los lineamientos establecidos por la normatividad vigente. 5. Elaborar los registros de órdenes de pagos y de egresos que se generen teniendo en cuenta los lineamientos impartidos por el jefe inmediato y los procedimientos establecidos en la entidad. 6. Mantener actualizado el programa de nómina con las diferentes modificaciones y/o novedades presentadas durante el período de acuerdo a los lineamientos establecidos por la entidad.,7. Operar y mantener actualizada la base de datos o aplicativo destinado para cargar la información relativa al proceso o procedimiento efectuado, conforme a las instrucciones recibidas.  8. Proyectar los actos administrativos y las respuestas para los derechos de petición, demás solicitudes y comunicaciones que le sean asignadas, atendiendo las instrucciones del jefe inmediato, los procedimientos establecidos en la Entidad y las normas relativas al tema.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 12.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entidad.,15. Las demás funciones que le sean asignadas por autoridad competente que estén acordes con la naturaleza del cargo, el nivel y el área de desempeño.</t>
  </si>
  <si>
    <t>Estudio: Acreditar el título de formación técnica profesional o tecnológica en gestión documental o archivística y presentar Tarjeta o matricula profesional de archivística o el certificado de inscripción en el Registro Único Profesional según el caso, expedido por el Colegio Colombiano de Archivistas (Artículo 2, Resolución 629 19 de julio de 2018 expedida por el DAFP)., Experiencia:Seis (6) meses de experiencia relacionada.</t>
  </si>
  <si>
    <t>Desarrollar labores técnicas relacionadas con los procesos y procedimientos de la gestión documental en la administración municipal, de acuerdo con la normatividad vigente, contribuyendo al cumplimiento de los objetivos y metas institucionales.</t>
  </si>
  <si>
    <t>1. Recepcionar, radicar, codificar y distribuir la correspondencia interna y externa que lleguen a la ventanilla única,  de acuerdo a los procedimientos establecidos por la entidad. 2. Aplicar las actividades propias de la gestión documental como son la clasificación, ordenación, rotulación, descripción, custodia, préstamo y disposición final, teniendo como instrumento archivístico principal para los procesos de gestión documental las Tablas de Retención Documental de la entidad 3. Administrar el archivo central y el archivo histórico para normalizar los procesos propios de la gestión documental de acuerdo a la normatividad vigente. 4. Organizar la documentación producida y recibida en las dependencias de la administración municipal,  de acuerdo a lo establecido por la Ley 594 de 2000 “Ley General de Archivo” y el Acuerdo 042 de 2002 y demás normativa vigente expedida por el Archivo General de la Nación y el Departamento Administrtivo de la Función Pública – DAFP.  5. Elaborar el diagnóstico y el plan de acción de gestión documental de acuerdo a los lineamientos establecidos por las entidades del orden Nacional, Departamental y Municipal 6. Tramitar los asuntos sometidos a su consideración dentro de los términos establecidos, procurando el mejoramiento continuo en cuanto a oportunidad y calidad. 7. Proyectar los actos administrativos, las respuestas para los derechos de petición, demás solicitudes y comunicaciones que le sean asignadas, atendiendo las instrucciones del jefe inmediato y los requerimientos legales e institucionales.,8. Elaborar y presentar informes y estadísticas que sean solicitadas al interior de la Alcaldía o requeridas por entidades u organismos externos, teniendo en cuenta las disposiciones legales vigentes, lineamientos y directrices fijadas por autoridad competente.   9.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10. Prestar apoyo oportuno en los procesos de contratación a cargo de la dependencia, según le sean requeridos, conforme a las normas legales vigentes y cumpliendo los procedimientos adoptados en el Sistema Integrado de Gestión de la Calidad. 11. Conocer y participar en todos los procesos de formación en SG-SST que sean convocados, brigadas de emergencias, comités de Seguridad y Salud en el Trabajo y Convivencia Laboral, prevención de riesgos laborales mediante las actividades que se realicen en la entidad. 12. Cumplir las normas de seguridad e higiene, al igual que reportar inmediatamente todo accidente de trabajo o incidente que ocurra dentro de las instalaciones de la entidad. 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14. Las demás funciones que le sean asignadas por autoridad competente que estén acordes con la naturaleza del cargo, el nivel y el área de desempeño.</t>
  </si>
  <si>
    <t>Estudio: Título de tecnólogo o Haber terminado estudios en área académica NBC Derecho y afines, Experiencia:Dieciocho (18) meses de experiencia relacionada.</t>
  </si>
  <si>
    <t>Desarrollar procesos y procedimientos asociados con el cobro persuasivo y coactivo de acuerdo con las políticas fiscales del orden nacional, departamental y municipal, contribuyendo al cumplimiento de objetivos y metas institucionales.</t>
  </si>
  <si>
    <t>1. Verificar que todos los procesos, procedimientos del área estén documentados y actualizados de acuerdo a los lineamientos establecidos. 2. Realizar la recuperación de la cartera de impuesto predial, industria y comercio y tránsito y transporte conforme a la normativa correspondiente a la materia. 3. Realizar el proceso de cobro jurídico persuasivo y coactivo a la cartera vencida de acuerdo a los parámetros establecidos. 4. Realizar procesos que promuevan una cultura de pago voluntaria a los impuestos municipales atendiendo los lineamientos de la Entidad. 5. Evitar que se presenten prescripciones como resultado del no cobro de la cartera, con el fin de mitigar el riesgo de incurrir en errores de procedimientos dentro de los procesos de cobro coactivo que se adelantan actualmente. 6. Realizar y preparar el comité de sostenibilidad contable. 7. Ejecutar el proceso de fiscalización a los contribuyentes de industria y comercio del Municipio de Concordia de acuerdo a los procedimientos de ley. 8. Coordinar y apoyar a todos los procesos jurídicos de la Secretaria de Hacienda conforme a lo relacionado con la materia.,9. Realizar y acompañar todos los procesos y las acciones jurídicas referentes al Fondo de Vivienda de Interés Social y Reforma Urbana (FOVIS) de acuerdo a lo establecido por las entidades del orden nacional, departamental y municipal. 10. Recibir, clasificar, relacionar, tramitar, controlar y archivar correspondencia, documentos, datos y elementos relacionados con los asuntos de su competencia, de acuerdo con las normas vigentes y los procedimientos establecidos en la Entidad. 11. Proyectar los actos administrativos,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Realizar la supervisión de los contratos que le sean asignados, conforme a las normas legales vigentes y cumpliendo los procedimientos adoptados en el Sistema de Gestión de la Calidad.,16.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</si>
  <si>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Estudio: Título de Bachiller en cualquier modalidad, Experiencia:Doce (12) meses de experiencia relacionada.</t>
  </si>
  <si>
    <t>Realizar actividades de apoyo y complementarias de las tareas propias de los niveles superiores, para el desarrollo de la gestión en las diferentes dependencias de la Alcaldía Municipal, con base en las instrucciones impartidas.</t>
  </si>
  <si>
    <t>1. Administrar la plataforma SIMAT – Sistema Integrado de Matricula generando registros, novedades y estadísticas propias del sistema. 2. Acompañar el proceso de auditoría de matrícula en el área urbana y rural, de acuerdo a los lineamientos establecidos por las entidades del orden Nacional, Departamental y Municipal. 3. Realizar el proceso de proyección de cupos de acuerdo con las orientaciones emanadas de la Secretaría de Educación Departamental en concordancia con la información suministrada por los Directivos Docentes. 4. Representar a la Secretaría de Educación, Deporte y Cultura en comités, consejos en los cuales se requieran de su presencia. 5. Sistematizar la información inherente a la prestación del servicio educativo de acuerdo con los lineamientos propuestos por el Secretario de Educación.  6. Adelantar el proceso de préstamo, consulta y referencia de material bibliográfico, documental y audiovisual, de acuerdo con el reglamento interno de la biblioteca, las directrices del jefe inmediato y los procedimientos establecidos por la Entidad. 7. Proyectar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</si>
  <si>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Diploma de bachiller en cualquier modalidad, acreditar estudios en el área de gerontología., Experiencia:Doce (12) meses de experiencia relacionada.</t>
  </si>
  <si>
    <t>1. Apoyar la ejecución del programa del adulto mayor en el municipio de acuerdo con los lineamientos establecidos en las entidades del orden Nacional, Departamental y Municipal. 2.  Apoyar las actividades que se realizan en el hogar geriátrico del Municipio en cumplimiento de los programas para el adulto mayor en el municipio, de acuerdo a los lineamientos establecidos.  3. Mantener actualizada la información contenida en bases de datos y realizar oportunamente los registros que se requieran para el adecuado desarrollo de la gestión administrativa de la dependencia, aplicando los procedimientos previstos en la Entidad. 4. Apoyar la realización de cruces de información, procesamiento, reparto y control que se requieran, tendientes a satisfacer de manera oportuna y eficiente los requerimientos de los usuarios internos y externos de la información que se maneja en la dependencia. 5. Actualizar diariamente las bases de datos llevadas en la dependencia, de acuerdo con los lineamientos establecidos. 6. Realizar el envío oportuno de la correspondencia, los informes, las respuestas a solicitudes y requerimientos que se generan en la dependencia, a las entidades y organismos de control competentes que los hayan solicitado o a los que en virtud de la ley deba enviarse. 7.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8. Atender a usuarios internos y externos de acuerdo con la naturaleza de las funciones asignadas y según las políticas y parámetros de servicio establecidos.,9. Participar en los planes, programas y proyectos que se adelanten en la dependencia, así como en las reuniones o comités en los cuales sea designado, de acuerdo con las instrucciones del jefe inmediato.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</si>
  <si>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Realizar actividades de apoyo administrativo relacionadas con los procesos y procedimientos que se desarrollan en la dependencia, de acuerdo con la normatividad vigente, los lineamientos establecidos en la Entidad y las directrices impartidas por el superior inmediato.</t>
  </si>
  <si>
    <t>1. Apoyar logística y técnicamente la planeación y ejecución de los diferentes eventos deportivos del área urbana en las distintas disciplinas deportivas. 2. Fortalecer los diferentes procesos deportivos que se adelantan en el área rural y urbana del Municipio. 3. Participar de los diferentes comités técnicos en que se requiera la presencia de funcionarios del área de deportes. 4. Realizar las gestiones necesarias para asegurar la ejecución de los planes, programas y proyectos en los que interviene en razón del cargo. 5. Mantener actualizada la información contenida en bases de datos y realizar oportunamente los registros que se requieran para el adecuado desarrollo de la gestión de los procesos en los cuales participa, aplicando los procedimientos previstos en la Entidad. 6. Atender a los usuarios internos y externos suministrando la información requerida u orientándolos sobre el trámite de los asuntos relacionados con los procesos de la dependencia en los cuales interviene, asegurando la buena prestación del servicio.  7. Participar en la documentación y actualización de los manuales de procesos y procedimientos, mapa de riesgos e indicadores, relacionados con los procesos en los cuales interviene. 8. Revisar, clasificar y controlar documentos, datos y elementos relacionados con los asuntos de competencia de la dependencia, de acuerdo con las normas y los procedimientos respectivos. 9. Orientar a los usuarios y suministrar información, documentos o elementos que sean solicitados, de conformidad con los trámites, las autorizaciones y los procedimientos establecidos por la Administración Municipal. 10. Proyectar respuestas a peticiones, oficios y demás, diligenciar formatos y formularios y manejar aplicativos de Internet y software que adopte la institución de acuerdo con las instrucciones recibidas, los procedimientos establecidos en la Entidad y la ley.,11. Elaborar documentos en procesadores de texto, cuadros de hoja de cálculo, presentaciones en software relacionado y Power Point, y manejar aplicativos de internet, necesarios para la debida entrega de informes por parte del jefe inmediato. 12. Apoyar al personal de la dependencia en la elaboración y seguimiento de los proyectos, así como en la presentación de informes de acuerdo con lo establecido a nivel interno. 13. Elaborar y presentar informes, al jefe inmediato, sobre las actividades desarrolladas y aplicar los correctivos necesarios de acuerdo con las instrucciones impartidas.  14. Contribuir con el mantenimiento y mejoramiento continuo del Sistema Integrado de Gestión de la Calidad, a través de la participación en todas las actividades y programas definidos por la Entidad. 15. Conocer y participar en todos los procesos de formación en SG-SST que sean convocados, brigadas de emergencias, comités de Seguridad y Salud en el Trabajo y Convivencia Laboral, prevención de riesgos laborales mediante las actividades que se realicen en la entidad. 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</si>
  <si>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1. Brindar a las organizaciones de base comunitaria el acompañamiento que requieren para la conformación de veedurías ciudadanas, ligas de usuarios y organizaciones cívicas de control, las que se constituyen como mecanismo democrático de representación que les permite a los ciudadanos o a las organizaciones ejercer vigilancia sobre la gestión pública respecto de las diversas autoridades, en lo público y lo privado. 2.  Brindar a las organizaciones de base comunitaria el acompañamiento y asesoría que requieren para el cumplimiento de sus objetivos y tareas en beneficio de la comunidad de cada sector. 3. Realizar oportunamente los trámites administrativos asignados que posibilitan el adecuado funcionamiento de la dependencia, aplicando si fuere necesario tecnologías de la información. 4. Realizar las citaciones, notificaciones y/o comunicaciones de los actos administrativos que se expiden en la dependencia, conforme a las instrucciones recibidas, a la normatividad vigente y a los procedimientos previstos en la Entidad. 5. Mantener actualizada la información contenida en bases de datos y realizar oportunamente los registros que se requieran para el adecuado desarrollo de la gestión administrativa de la dependencia, aplicando los procedimientos previstos en la Entidad. 6. Recibir, clasificar, relacionar, tramitar, controlar y archivar correspondencia, documentos, datos y elementos relacionados con los asuntos de competencia de la dependencia, de acuerdo con las normas vigentes y los procedimientos establecidos en la Entidad. 7. Apoyar la realización de cruces de información, procesamiento, reparto y control que se requieran, tendientes a satisfacer de manera oportuna y eficiente los requerimientos de los usuarios internos y externos de la información que se maneja en la dependencia.,8. Llevar y mantener actualizados los registros tecnológicos y/o físicos, verificando la exactitud de los mismos y presentar los informes correspondientes de acuerdo con las instrucciones del jefe inmediato y los procedimientos establecidos en la Entidad. 9. Realizar el envío oportuno de la correspondencia, los informes, las respuestas a solicitudes y requerimientos que se generan en la dependencia, a las entidades y organismos de control competentes que los hayan solicitado o a los que en virtud de la ley deba enviarse. 10. Proyectar respuestas para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todos los programas y todas las actividades definidas en la Entidad.,15. Conocer y participar en todos los procesos de formación en SG-SST que sean convocados, brigadas de emergencias, comités de Seguridad y Salud en el Trabajo y Convivencia Laboral, prevención de riesgos laborales mediante las actividades que se realicen en la entidad. 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</si>
  <si>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Apoyar en el desarrollo procesos y procedimientos relacionados con la administración del recurso humano, carrera administrativa y el sistema de seguridad y salud en el trabajo, de conformidad con las disposiciones legales vigentes y los procedimientos previstos en la Entidad</t>
  </si>
  <si>
    <t>1. Participar técnicamente en la formulación y ejecución de planes, programas y proyectos asociados a la administración de personal, según las políticas institucionales y las instrucciones del jefe inmediato.  2. Aplicar las políticas en materia de selección, promoción, inducción, reinducción, capacitación, motivación y bienestar social de los servidores públicos de la Alcaldía Municipal, según las directrices impartidas por el jefe inmediato y los procedimientos establecidos al interior de la Entidad. 3. Realizar las actividades y trámites requeridos para garantizar la cobertura de la seguridad social a los servidores públicos y pensionados del Municipio de acuerdo con las disposiciones vigentes. 4. Apoyar técnicamente el diseño del instrumento que permita identificar las necesidades de la capacitación del personal para que se lleven a cabo los programas de acuerdo a las disposiciones que rigen la materia.  5. Ejercer labores técnicas relacionadas con el sistema de seguridad y salud en el trabajo de los servidores públicos al servicio de la Entidad y apoyar el funcionamiento del Comité Paritario de Seguridad y Salud en el Trabajo, de acuerdo con las disposiciones vigentes sobre la materia. 6. Suministrar la información requerida para adelantar los procesos de liquidación de nómina y prestaciones sociales y demás reconocimientos al personal que presta el servicio en la Alcaldía Municipal, conforme lo indican los procedimientos para la realización de cada actividad. 7. Mantener el manejo y control de hojas de vida de los servidores públicos de la Entidad, conforme a los lineamientos establecidos por el sistema de gestión documental. 8. Elaborar certificados laborales de los servidores y ex servidores públicos de la Alcaldía Municipal cuando los requieran, ciñéndose a los procedimientos y a los requerimientos aprobados.,9. Operar y mantener actualizadas las bases de datos asociadas a los procesos y procedimientos atendidos, de acuerdo con las instrucciones impartidas por el jefe inmediato.   10. Proyectar los actos administrativos, respuestas para los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15. Conocer y participar en todos los procesos de formación en SG-SST que sean convocados, brigadas de emergencias, comités de Seguridad y Salud en el Trabajo y Convivencia Laboral, prevención de riesgos laborales mediante las actividades que se realicen en la entidad.,16.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</si>
  <si>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1. Realizar encuentros pedagógicos con las familias beneficiarias del programa Más Familias en Acción de acuerdo a los lineamientos establecidos por las entidades del orden Nacional, Departamental y Municipal. 2. Monitorear el proceso de verificación de cumplimiento de compromisos con las instituciones educativas e instituciones prestadoras de salud para las familias beneficiarias del programa Más Familias en Acción. 3. Realizar seguimiento y evaluación de resultados al programa Más Familias en Acción de acuerdo a los lineamientos establecidos por la entidad. 4. Realizar oportunamente los trámites administrativos asignados que posibilitan el adecuado funcionamiento de la dependencia, aplicando si fuere necesario tecnologías de la información. 5. Realizar las citaciones, notificaciones y/o comunicaciones de los actos administrativos que se expiden en la dependencia, conforme a las instrucciones recibidas, a la normatividad vigente y a los procedimientos previstos en la Entidad. 6.  Mantener actualizada la información contenida en bases de datos y realizar oportunamente los registros que se requieran para el adecuado desarrollo de la gestión administrativa de la dependencia, aplicando los procedimientos previstos en la Entidad. 7. Recibir, clasificar, relacionar, tramitar, controlar y archivar correspondencia, documentos, datos y elementos relacionados con los asuntos de competencia de la dependencia, de acuerdo con las normas vigentes y los procedimientos establecidos en la Entidad. 8. Apoyar la realización de cruces de información, procesamiento, reparto y control que se requieran, tendientes a satisfacer de manera oportuna y eficiente los requerimientos de los usuarios internos y externos de la información que se maneja en la dependencia.,9. Llevar y mantener actualizados los registros tecnológicos y/o físicos, verificando la exactitud de los mismos y presentar los informes correspondientes de acuerdo con las instrucciones del jefe inmediato y los procedimientos establecidos en la Entidad. 10. Actualizar diariamente las bases de datos llevadas en la dependencia, de acuerdo con los lineamientos establecidos. 11. Administrar y actualizar el archivo de la dependencia de acuerdo con la normatividad vigente y los procedimientos establecidos. 12. Proyectar respuestas para derechos de petición, demás solicitudes y comunicaciones que le sean asignadas, atendiendo los procedimientos establecidos en la Entidad y las normas relativas al tema. 13.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14. Atender a usuarios internos y externos de acuerdo con la naturaleza de las funciones asignadas y según las políticas y parámetros de servicio establecidos. 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</si>
  <si>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Apoyar en el desarrollo de los procesos y procedimientos relacionados con la administración de bienes y servicios,  gestión logística de conformidad con las disposiciones legales vigentes y los procedimientos previstos en la Entidad.</t>
  </si>
  <si>
    <t>1. Realizar inventario periódico de los bienes muebles e inmuebles de propiedad del Municipio, aplicando los procedimientos previstos en la entidad. 2. Realizar acta de baja de los muebles y enseres cuando sea necesario, de acuerdo con las normas vigentes y los procedimientos establecidos en la entidad. 3. Manejar el aplicativo o módulo de Almacén, de acuerdo a las instrucciones y procedimientos establecidos por la Entidad. 4. Realizar los movimientos de entradas y salida de mercancía del almacén, de acuerdo a los procedimientos establecidos en la entidad. 5. Realizar oportunamente los trámites administrativos asignados que posibilitan el adecuado funcionamiento de la dependencia, aplicando si fuere necesario tecnologías de la información. 6. Realizar las citaciones, notificaciones y/o comunicaciones de los actos administrativos que se expiden en la dependencia, conforme a las instrucciones recibidas, a la normatividad vigente y a los procedimientos previstos en la Entidad. 7. Mantener actualizada la información contenida en bases de datos y realizar oportunamente los registros que se requieran para el adecuado desarrollo de la gestión administrativa de la dependencia, aplicando los procedimientos previstos en la Entidad. 8. Recibir, clasificar, relacionar, tramitar, controlar y archivar correspondencia, documentos, datos y elementos relacionados con los asuntos de competencia de la dependencia, de acuerdo con las normas vigentes y los procedimientos establecidos en la Entidad. 9. Llevar y mantener actualizados los registros tecnológicos y/o físicos, verificando la exactitud de los mismos y presentar los informes correspondientes de acuerdo con las instrucciones del jefe inmediato y los procedimientos establecidos en la Entidad. 10. Actualizar diariamente las bases de datos llevadas en la dependencia, de acuerdo con los lineamientos establecidos.,11. Realizar el envío oportuno de la correspondencia, los informes, las respuestas a solicitudes y requerimientos que se generan en la dependencia, a las entidades y organismos de control competentes que los hayan solicitado o a los que en virtud de la ley deba enviarse. 12. Administrar y actualizar el archivo de la dependencia de acuerdo con la normatividad vigente y los procedimientos establecidos. 13. Proyectar respuestas para derechos de petición, demás solicitudes y comunicaciones que le sean asignadas, atendiendo los procedimientos establecidos en la Entidad y las normas relativas al tema. 14.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15. Atender a usuarios internos y externos de acuerdo con la naturaleza de las funciones asignadas y según las políticas y parámetros de servicio establecidos. 16. Contribuir con el mantenimiento y mejoramiento continuo del Sistema Integrado de Gestión de la Calidad, a través de la participación en todos los programas y todas las actividades definidas en la Entidad.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</si>
  <si>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bases de datos y realizar oportunamente los registros que se requieran para el adecuado desarrollo de la gestión administrativa de la dependencia, aplicando los procedimientos previstos en la Entidad. 4. Recibir, clasificar, relacionar, tramitar, controlar y archivar correspondencia, documentos, datos y elementos relacionados con los asuntos de competencia de la dependencia,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en la dependencia, a las entidades y organismos de control competentes que los hayan solicitado o a los que en virtud de la ley deba enviarse. 9. Administrar y actualizar el archivo de la dependencia de acuerdo con la normatividad vigente y los procedimientos establecidos.,10. Realizar transferencia de los documentos, después de haber cumplido el tiempo de retención, con el fin de dar cumplimiento a lo establecido en las tablas de retención documental y en los lineamientos internos. 11. Proyectar respuestas para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</si>
  <si>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bases de datos y realizar oportunamente los registros que se requieran para el adecuado desarrollo de la gestión administrativa de la dependencia, aplicando los procedimientos previstos en la Entidad. 4. Recibir, clasificar, relacionar, tramitar, controlar y archivar correspondencia, documentos, datos y elementos relacionados con los asuntos de competencia de la dependencia,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en la dependencia, a las entidades y organismos de control competentes que los hayan solicitado o a los que en virtud de la ley deba enviarse. 9. Administrar y actualizar el archivo de la dependencia de acuerdo con la normatividad vigente y los procedimientos establecidos.,10. Realizar transferencia de los documentos, después de haber cumplido el tiempo de retención, con el fin de dar cumplimiento a lo establecido en las tablas de retención documental y en los lineamientos internos. 11. Proyectar respuestas para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</si>
  <si>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la base de datos del SISBEN y realizar oportunamente los registros que se requieran para el adecuado desarrollo de la misma, aplicando los procedimientos previstos en las entidades del orden Nacional, Departamental y Municipal. 4. Recibir, clasificar, relacionar, tramitar, controlar y archivar correspondencia, documentos, datos y elementos relacionados con los asuntos de su competencia,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a las entidades y organismos de control competentes que los hayan solicitado o a los que en virtud de la ley deba enviarse.,9. Realizar transferencia de los documentos, después de haber cumplido el tiempo de retención, con el fin de dar cumplimiento a lo establecido en las tablas de retención documental y en los lineamientos internos. 10. Proyectar respuestas para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12. Atender a usuarios internos y externos de acuerdo con la naturaleza de las funciones asignadas y según las políticas y parámetros de servicio establecidos. 13. Realizar las visitas domiciliarias cada vez que sea solicitado por un usuario, teniendo en cuenta los lineamientos establecidos por las entidades del orden Nacional, Departamental y Municipal.,14.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</si>
  <si>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Diploma de bachiller en cualquier modalidad., Experiencia:Seis (6) meses de experiencia relacionada.</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</si>
  <si>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Recibir, clasificar, relacionar, tramitar, entregar y archivar la facturación de Industria y Comercio e impuesto predial que se genera en el Municipio, de acuerdo con las normas vigentes y los procedimientos establecidos en la Entidad. 4. Apoyar la realización de cruces de información, procesamiento, reparto y control que se requieran, tendientes a satisfacer de manera oportuna y eficiente los requerimientos de los usuarios internos y externos de la información que se maneja en la dependencia. 5. Actualizar diariamente las bases de datos llevadas en la dependencia, de acuerdo con los lineamientos establecidos. 6.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7. Atender a usuarios internos y externos de acuerdo con la naturaleza de las funciones asignadas y según las políticas y parámetros de servicio establecidos. 8. Contribuir con el mantenimiento y mejoramiento continuo del Sistema Integrado de Gestión de la Calidad, a través de la participación en todos los programas y todas las actividades definidas en la Entidad.,9. Conocer y participar en todos los procesos de formación en SG-SST que sean convocados, brigadas de emergencias, comités de Seguridad y Salud en el Trabajo y Convivencia Laboral, prevención de riesgos laborales mediante las actividades que se realicen en la entidad. 10. Cumplir las normas de seguridad e higiene, al igual que reportar inmediatamente todo accidente de trabajo o incidente que ocurra dentro de las instalaciones de la entidad. 11. Conocer y participar en todos los procesos de formación en SG-SST que sean convocados, brigadas de emergencias, comités de Seguridad y Salud en el Trabajo y Convivencia Laboral, prevención de riesgos laborales mediante las actividades que se realicen en la entidad. 12. Cumplir las normas de seguridad e higiene, al igual que reportar inmediatamente todo accidente de trabajo o incidente que ocurra dentro de las instalaciones de la entidad. 13. Las demás funciones que le sean asignadas por autoridad competente que estén acordes con la naturaleza del cargo, el nivel y el área de desempeño.</t>
  </si>
  <si>
    <t>Estudio: Terminación y aprobación de educación básica primaria., Experiencia:Seis (6) meses de experiencia relacionada.</t>
  </si>
  <si>
    <t>Efectuar las labores operativas relacionadas con el servicio de mantenimiento y ornato de los parques y zonas verdes del Municipio, de conformidad con las instrucciones recibidas por el jefe inmediato.</t>
  </si>
  <si>
    <t>1. Propender por el manejo de las buenas relaciones públicas del área de desempeño, teniendo en cuenta los principios y políticas de la Entidad. 2. Realizar las labores propias de los servicios generales que demande la institución conforme a los parámetros definidos por el jefe inmediato. 3. Velar por el mantenimiento preventivo y correctivo de los parques y zonas verdes del Municipio de acuerdo a la programación establecida.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Secretaría a la cual esté asignado. 7. Ejecutar en forma oportuna y eficiente las tareas que le sean delegadas, aplicando los conocimientos respectivos y los procedimientos definidos por la Entidad. 8. Realizar las funciones tendientes a propender por el cuidado y protección de las cuencas y micro-cuencas de propiedad del Municipio. 9. Realizar las labores de mantenimiento y observación de los predios de propiedad del Municipio considerados de protección ambiental. 10. Realizar funciones orientadas al mantenimiento y operación del vivero Municipal. 11. Contribuir con el mantenimiento y mejoramiento continuo del Sistema Integrado de Gestión de la Calidad, a través de la participación en todas las actividades y programas definidos por la Entidad. 12. Conocer y participar en todos los procesos de formación en SG-SST que sean convocados, brigadas de emergencias, comités de Seguridad y Salud en el Trabajo y Convivencia Laboral, prevención de riesgos laborales mediante las actividades que se realicen en la entidad.,13.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</si>
  <si>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Efectuar las labores operativas relacionadas con el servicio de aseo y oficios varios de la Alcaldía Municipal, de conformidad con las normas vigentes y las instrucciones del jefe inmediato.</t>
  </si>
  <si>
    <t>1. Realizar las labores propias de los servicios generales que demande la institución conforme a los parámetros definidos por el jefe inmediato. 2. Orientar a los usuarios y suministrar la información que les sea solicitada, de conformidad con los procedimientos establecidos. 3. Propender por el manejo de las buenas relaciones públicas del área de desempeño, teniendo en cuenta los principios y políticas de la Entidad.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Secretaria a la cual esté asignado. 7. Ejecutar en forma oportuna y eficiente las tareas que le sean delegadas, aplicando los conocimientos respectivos y los procedimientos definidas por la Entidad. 8. Contribuir con el mantenimiento y mejoramiento continuo del Sistema Integrado de Gestión de la Calidad, a través de la participación en todas las actividades y programas definidos por la Entidad. 9. Conocer y participar en todos los procesos de formación en SG-SST que sean convocados, brigadas de emergencias, comités de Seguridad y Salud en el Trabajo y Convivencia Laboral, prevención de riesgos laborales mediante las actividades que se realicen en la entidad. 10. Cumplir las normas de seguridad e higiene, al igual que reportar inmediatamente todo accidente de trabajo o incidente que ocurra dentro de las instalaciones de la entidad. 11. Las demás funciones que le sean asignadas por autoridad competente que estén acordes con la naturaleza del cargo, el nivel y el área de desempeño.</t>
  </si>
  <si>
    <t>Efectuar las labores operativas relacionadas con el servicio de vigilancia y oficios varios de la Alcaldía Municipal, de conformidad con las normas vigentes y las instrucciones del jefe inmediato.</t>
  </si>
  <si>
    <t>1. Realizar las labores propias de los servicios generales que demande la institución conforme a los parámetros definidos por el jefe inmediato. 2. Orientar a los usuarios y suministrar la información que les sea solicitada, de conformidad con los procedimientos establecidos. 3. Propender por el manejo de las buenas relaciones públicas del área de desempeño, teniendo en cuenta los principios y políticas de la Entidad.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Secretaria a la cual esté asignado. 7. Ejecutar en forma oportuna y eficiente las tareas que le sean delegadas, aplicando los conocimientos respectivos y los procedimientos definidas por la Entidad. 8. Realizar labores de celaduría en las instituciones y horarios que el jefe inmediato considere pertinente de acuerdo a la programación establecida. 9. Contribuir con el mantenimiento y mejoramiento continuo del Sistema Integrado de Gestión de la Calidad, a través de la participación en todas las actividades y programas definidos por la Entidad.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</si>
  <si>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Estudio: Diploma de bachiller en cualquier modalidad. Licencia de Conducción vigente en la categoría requerida, Experiencia:Seis (6) meses de experiencia relacionada.</t>
  </si>
  <si>
    <t>Conducir el vehículo asignado de manera responsable y adecuada, conforme a las normas de tránsito vigentes y prestar apoyo de orden operativo en la gestión administrativa de la Entidad.</t>
  </si>
  <si>
    <t>1. Conducir el vehículo que le sea asignado teniendo en cuenta las normas y señales de tránsito vigentes, y con el cuidado y diligencia que dicha actividad amerita, respetando la vida, integridad y bienes de los pasajeros y de todas aquellas personas que toman parte en las vías.  2. Transportar el personal de la Entidad autorizado por el jefe inmediato, a los sitios y en el horario indicado, observando las señales y normas de tránsito vigentes.  3. Transportar y entregar o recibir elementos, documentos y correspondencia, de acuerdo con las instrucciones recibidas y atendiendo los procedimientos previstos en la Entidad.  4. Reportar de manera oportuna las necesidades de mantenimiento preventivo y correctivo del vehículo asignado, con el fin de garantizar la integridad de las personas transportadas y el cumplimiento de las labores encomendadas.  5. Mantener actualizados y disponibles los documentos del vehículo y los propios, de conformidad con las normas que al respecto expidan las autoridades de tránsito y transporte. 6. Ejercer una correcta utilización y custodia del vehículo asignado, de los elementos, de las herramientas y de los equipos requeridos para el funcionamiento óptimo del mismo y que se encuentren a su cargo. 7. Verificar de forma periódica que el equipo de carretera se encuentre completo y cumpla con las condiciones establecidas por la norma para su uso.  8. Informar oportunamente a las autoridades competentes sobre accidentes y demás novedades relacionadas con la operación del vehículo asignado y el desempeño de las funciones. 9. Permanecer en el lugar de trabajo para el cumplimiento oportuno de sus funciones, así como para realizar labores de simple ejecución a solicitud del superior inmediato. 10. Retirar y guardar el vehículo asignado, dentro de los horarios y en los sitios establecidos por la Entidad. 11. Llevar control de las horas extras laboradas, en la planilla especificada por la Entidad, conforme a los procedimientos establecidos.,12. Contribuir con el mantenimiento y mejoramiento continuo del Sistema Integrado de Gestión de la Calidad, a través de la participación en todas las actividades y programas definidos por la Entidad.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 15. Las demás funciones que le sean asignadas por autoridad competente que estén acordes con la naturaleza del cargo, el nivel y el área de desempeño.</t>
  </si>
  <si>
    <t>Estudio: Titulo Profesional del Área de formación Derecho y Tarjeta Profesional Vigente, Acreditar titulo de posgrado en Derecho de Familia, Derecho Civil, Derecho Administrativo, Derecho Constitucional, Derecho Procesal, Derechos Humanos, o en Ciencias Sociales siempre y cuando en este último caso el estudio de la familia sea un componente curricular del programa, No tener antecedentes penales ni disciplinarios., Experiencia:Doce (12) meses de experiencia profesional específica o relacionada, siempre que cuente con los posgrados determinados en la norma.</t>
  </si>
  <si>
    <t>Atender profesionalmente la problemática de la familia y del menor expuesto a riesgo y propiciar la protección de los mismos.</t>
  </si>
  <si>
    <t>1. Recibir a prevenci�n denuncias sobre hechos que pueden configurarse como delito o contravenci�n, en los que aparezca involucrado un menor como ofendido o sindicado, tomar las medidas de emergencia correspondientes y darles el tr�mite respectivo de acuerdo con las disposiciones del presente c�digo y los de procedimiento penal, Nacional, Departamental y Municipal De Polic�a y dem�s normas pertinentes, el primer d�a h�bil siguiente al recibo de la denuncia.,2. Aplicar las sanciones polic�vas de acuerdo con las facultades previstas en este c�digo y las que otorga el respectivo Concejo Municipal.,3. Efectuar comisiones, peticiones, pr�cticas de prueba y dem�s actuaciones que le soliciten el Instituto Colombiano De Bienestar Familiar y los funcionarios encargados de la jurisdicci�n de familia, en todos los aspectos relacionados con la protecci�n del menor y la familia que sean compatibles con las funciones asignadas.,4. Practicar allanamientos para conjurar las situaciones de peligro en qu� puede encontrarse un menor, cuando la urgencia del caso lo demand�, de oficio o a solicitud del juez o del defensor de familia, de acuerdo con el procedimiento se�alado para el efecto por este c�digo.,5. Recibir a prevenci�n las quejas o informes sobre todos aquellos aspectos relacionados con conflictos familiares, atender las demandas relativas a la protecci�n del menor, especialmente en los casos de maltrato y explotaci�n, y atender los casos de violencia familiar, tomando las medidas de urgencia que sean necesarias, mientras se remiten a la autoridad competente.,6. Velar por el cumplimiento de compromisos �ticos interinstitucionales y por el desarrollo del autocontrol en el desempe�o de sus funciones.,7. Las dem�s que le asigne el Concejo Municipal y que sean compatibles con la naturaleza policiva de sus responsabilidades.</t>
  </si>
  <si>
    <t>Estudio: Titulo Universitario en Derecho., Experiencia:Seis (06) meses de experiencia profesional relacionada.</t>
  </si>
  <si>
    <t>Asegurar la convivencia pacífica, proteger a los habitantes en su vida, libertad, honra y bienes y en los derechos que de estos se deriven, por los medios y con los límites estatuidos en la constitución política y en la ley.</t>
  </si>
  <si>
    <t>Cumplir y hacer cumplir las providencias de Los Superiores, y de los funcionarios que por ley tienen la competencia en asuntos de polic�a.,Resolver oportunamente los asuntos de su competencia, radicando todas sus actuaciones en los libros respectivos.,Diligenciar en su totalidad los formatos necesarios y legales para el cumplimiento de sus funciones.,Colaborar con los organismos administrativos en los asuntos pol�civos de su competencia.,Colaborar con las autoridades de Rentas Departamentales, dando al funcionario competente los informes respectivos sobre violaci�n a las rentas y dejando a disposici�n los elementos objeto de la informaci�n.,Imponer las medidas correctivas de conformidad con las normas de car�cter departamental vigentes que regulan las rentas.,Tramitar y resolver en primera instancia, los procesos relacionados con servidumbres mineras y los amparos administrativos concedidos a titulares Mineros, de conformidad con los art�culos 285, 307 y siguientes del C�digo de Minas.,Apoyar las dependencias municipales en los asuntos pol�ticos o de su competencia.,Las dem�s que el ordenamiento jur�dico les asigna a los Inspectores Municipales de Polic�a,Efectuar control a los establecimientos comerciales sobre el cumplimiento de requisitos legales para su funcionamiento y exigirles lista de precios de venta.,Velar por el cumplimiento de las normas de planeaci�n, urbanismo y conservaci�n del espacio p�blico.,Tramitar, sustanciar y fallar oportunamente los asuntos que son de su competencia.,Ejercer actividades tendientes a garantizar una adecuada movilidad en la poblaci�n.,Las dem�s funciones que le asigne el superior inmediato conforme a la naturaleza del cargo.</t>
  </si>
  <si>
    <t>Estudio: Minimo: Titulo profesional de abogado, Experiencia:24 meses de experiencia relacionada con el cargo</t>
  </si>
  <si>
    <t>.Atender las denuncias y quejas relacionadas con conflictos familiares, violencia familiar, delitos y/o contravenciones en que este        implicado un menor.  .Tomar las medidas necesarias para la protección del menor, cuando se tenga conocimiento de situación de abandono o peligro. .Participar y apoyar los planes ,programas y proyectos aprobados por la Administración Municipal.</t>
  </si>
  <si>
    <t>1. Denunciar ante las autoridades competentes la comisión de hechos punibles de que tenga conocimiento, para que se inicien las investigaciones correspondientes y evitar la impunidad.,2. Cumplir con las órdenes y comisiones que le sean encomendadas por los Jueces y Fiscales y auxiliar los exhortos, para  apoyar la recta y pronta administración de justicia.,3. Dirigir, coordinar y liderar la labor de la dependencia y las relaciones de ésta con instituciones del orden nacional, municipal, subregional y demás usuarios, para cumplir y hacer cumplir las normas relativas a la prevención del conflicto familiar.,4. Servir de enlace entre la comunidad y las autoridades nacionales, departamentales y municipales en la realización de programas y proyectos que redunde en beneficio de la autoridad.,5. Concertar con los consultorios jurídicos de las facultades de derecho y ciencias sociales, grupos sociales y grupos de apoyo, la ejecución de planes, programas y proyectos, para fortalecer los lazos familiares, asegurar y apoyar el cumplimiento de los deberes y obligaciones de sus miembros, tutelar sus derechos y brindar protección a los menores.,6. Recibir a prevención quejas, informes o denuncias, sobre hechos en los que aparezca un menor involucrado, o relacionados con conflictos familiares, para tomar las medidas correspondientes y darles el trámite respectivo de acuerdo con las disposiciones legales.,7. Practicar allanamientos cuando se requiera de oficio o a solicitud del Juez o Defensor de Familia, de acuerdo al procedimiento señalado para tal efecto, para conjurar las situaciones de peligro en que pueda encontrarse un menor.,8. Inspeccionar lugares, para verificar e impedir casos de maltrato físico o moral, a menores de edad y adoptar las medidas necesarias que permitan remediar tales situaciones.,9. Velar por ejercicio y cumplimento de Sistema de Calidad y del Modelo Estándar de Control Interno MECI, en su dependencia, para garantizar eficiencia y eficacia en la prestación del servicio, optimización del recurso y logro de objetivos y metas propuestas.,10. Gestionar ante las diferentes dependencias  del Departamento o con organismos del orden nacional e internacional, la obtención  de recursos económicos, técnicos y humanos, a fin de ejecutar políticas, programas y proyectos de la dependencia.,11. Presentar informes al Secretario de Gobierno, sobre el desarrollo de las labores y ejecución de los proyectos relacionados con las actividades de la Comisaría, para su correspondiente evaluación y seguimiento.,12. Coordinar el funcionamiento de la Red Interinstitucional de Prevención y Atención a infancia y adolescencia y apoyar las funciones de la Secretaría Técnica del COMPOS a fin de dar cumplimiento a las acciones contempladas en las normas vigentes.,13. Redactar y/o preparar para la firma del Alcalde Municipal y/o el Secretario de Despacho, oficios, certificaciones y actos administrativos de competencia del empleo, para atender los requerimientos de los usuarios internos y externos.,14. Liderar la ejecución, control y seguimiento del proceso de vigilancia y control, participando activamente en el sostenimiento, mantenimiento y mejoramiento del sistema de calidad del municipio.,15. Velar por el cumplimiento de la política pública de infancia y adolescencia formulada para el municipio.,16. Mantener organizado y actualizado el archivo documental de la comisaria acorde con los lineamientos del comité de archivo de la Alcaldia.,17. Dar respuesta oportuna a las peticiones de los usuarios internos y externos.,18. Remitir mediante transferencia al archivo central toda la documentación generada en la dependencia, de acuerdo a lo aprobado en la Tabla de Retención Documental.</t>
  </si>
  <si>
    <t>Estudio: Mínimo: Terminación y aprobación de tres (3) años de educación primaria, Experiencia:12 meses de experiencia relacionada con el cargo.</t>
  </si>
  <si>
    <t>Realizar labores de asistencia administrativa que apoyen de desarrollo de las políticas, planes, programas y proyectos desarrollados en la dependencia.</t>
  </si>
  <si>
    <t>1.Redactar y/o preparar en los equipos puestos a disposición, oficios,resoluciones y textos en general, en cumplimiento de los objetivos de la dependencia para darles el respectivo trámite.,2. Atender y orientar al público que visite la oficina y suministrarle información requerida para satisfacer su demanda.,3. Recibir, radicar y tramitar la correspondencia de la dependencia para asegurar el control y atención oportuna a cada documento.,4. Manejar en forma correcta y oportuna los equipos de comunicaciones que le sean asignados y velar porque se mantengan en óptimas condiciones, para asegurar así, la correcta prestación del servicio.,5. Recepcionar llamadas telefónicas, operar los medios técnicos disponibles y entregar los mensajes respectivos al destinatario para asegurar una efectiva comunicación a los usuarios.,6. Administrar el software de la dependencia (SIMAT) y mantener actualizada la base de datos del mismo, con el fin de contar con información oportuna y confiable para la toma de decisiones.,7. Mantener en forma actualizada el inventario de la dependencia, de tal manera que permita ejercer un control sobre los mismos, en cuanto a uso y conservación.,8. Mantener organizado y actualizado el archivo documental de la dependencia acorde con los lineamientos del comité de archivo de la alcaldía.,9. Actualizar la agenda del secretario de despacho, para racionalizar su gestión.,10. Apoyar la organización y desarrollo de los diferentes eventos programados por la Secretaría y/o la Administración, para asegurar su normal desarrollo.,11. Apoyar la formulación de los proyectos para que sean inscritos en el banco de programas y proyectos de inversión municipal.,12. Elaborar y tramitar los pedidos de papelería y demás implemento que requieran la dependencia para el normal desarrollo de las funciones.,13. Orientar e ilustrar al usuario por vía telefónica o personalmente, sobre los procesos que se administren en el Municipio, propendiendo por una buena imagen de la institución.,14. Elaborar, diligenciar y consultar los documentos necesarios en las etapas previas, precontractual, contractual y poscontractual de los procesos de contratación requeridos   por la dependencia.,15. Apoyar la elaboración y entrega de informes de los contratistas internos para los cuales el Secretario de Despacho realiza el proceso de interventoría, asegurando que las cuentas para los respectivos pagos se cumplan con todos los requisitos.,16. Preparar y reportar oportunamente la información generada desde la dependencia, relacionada con la contratación a los diferentes entes de control (SECOP), gestión transparente, cámara de comercio, y demás que lo requieran.,17. Preparar para la firma del secretario los informes que se requieran a las diferentes entidades de control y/o particulares que los soliciten, para asegurar una oportuna prestación del servicio.,18. Remitir mediante transferencia al archivo central toda la documentación generada en la Secretaría, de acuerdo en lo aprobado en la Tabla de Retención Documental.,19. Cumplir con las actividades asignadas en la planeación, en el hacer, verificar y actuar de los diferentes procesos establecidos en el sistema de calidad (Norma lSO 9001:2008, NTCGP1000.2009 y el Modelo Estándar de Control Interno MECI).,20. Recolectar la información requerida y preparar para revisión y aprobación del secretario Despacho la medición de los indicadores del proceso de administración del sistemas educativo.,21. Velar por el ejercicio y cumplimiento del Sistema de Calidad y del Modelo Estándar de Control Interno en su dependencia, para garantizar eficiencia y eficacia en la prestación del servicio, optimización del recurso y logro de los objetivos y metas propuestas.,22. Participar activamente en el sostenimiento, mantenimiento y mejoramiento del sistema de calidad del municipio, apoyando a los lideres de procesos en todo lo relacionado con el manejo de documentación, registros y con las acciones requeridas.</t>
  </si>
  <si>
    <t>Estudio: Mínimo: Terminación y aprobación de tres (3) años de educación básica primaria., Experiencia:12 meses de experiencia relacionada con el cargo.</t>
  </si>
  <si>
    <t>Realizar labores de asistencia administrativa que apoyen el desarrollo de las políticas, planes, programas y proyectos desarrollados en la dependencia.</t>
  </si>
  <si>
    <t>1.Redactar y/o preparar en los equipos puestos a disposición, oficios,resoluciones y textos en general, en cumplimiento de los objetivos de la dependencia para darles el respectivo trámite.,2. Atender y orientar al público que visite la oficina y suministrarle información requerida para satisfacer su demanda.,3. Recibir, radicar y tramitar la correspondencia de la dependencia para asegurar el control y atención oportuna a cada documento.,4. Manejar en forma correcta y oportuna los equipos de comunicaciones que le sean asignados y velar porque se mantengan en óptimas condiciones, para asegurar así, la correcta prestación del servicio.,5. Recepcionar llamadas telefónicas, operar los medios técnicos disponibles y entregar los mensajes respectivos al destinatario para asegurar una efectiva comunicación a los usuarios.,6. Administrar el software de la dependencia y mantener actualizada la base de datos del mismo, con el fin de contar con información oportuna y confiable para la toma de decisiones.,7. Mantener en forma actualizada el inventario de la dependencia, de tal manera que permita ejercer un control sobre los mismos, en cuanto a uso y conservación.,8. Mantener organizado y actualizado el archivo documental de la dependencia acorde con los lineamientos del comité de archivo de la alcaldía.,9. Actualizar la agenda del secretario de despacho, para racionalizar su gestión.,10. Apoyar la organización y desarrollo de los diferentes eventos programados por la Secretaría y/o la Administración, para asegurar su normal desarrollo.,11. Elaborar y tramitar los pedidos de papelería y demás implemento que requieran la dependencia para el normal desarrollo de las funciones.,12. Orientar e ilustrar al usuario por vía telefónica o personalmente, sobre los procesos que se administren en el Municipio, propendiendo por una buena imagen de la institución.,13. Elaborar, diligenciar y consultar los documentos necesarios en las etapas previas, precontractual, contractual y poscontractual de los procesos de contratación requeridos   por la dependencia.,14. Apoyar la elaboración y entrega de informes de los contratistas internos para los cuales el Secretario de Despacho realiza el proceso de interventoría, asegurando que las cuentas para los respectivos pagos se cumplan con todos los requisitos.,15. Apoyar la formulación de los proyectos para que sean inscritos en el banco de programas y proyectos de inversión municipal.,16. Preparar y reportar oportunamente la información generada desde la dependencia, relacionada con la contratación a los diferentes entes de control (SECOP), gestión transparente, cámara de comercio, y demás que lo requieran.,17. Preparar para la firma del secretario los informes que se requieran a las diferentes entidades de control y/o particulares que los soliciten, para asegurar una oportuna prestación del servicio.,18. Remitir mediante transferencia al archivo central toda la documentación generada en la Secretaría, de acuerdo en lo aprobado en la Tabla de Retención Documental.,19. Cumplir con las actividades asignadas en la planeación, en el hacer, verificar y actuar de los diferentes procesos establecidos en el sistema de calidad (Norma lSO 9001:2008, NTCGP1000.2009 y el Modelo Estándar de Control Interno MECI).,20. Recolectar la información requerida y preparar para revisión y aprobación del secretario Despacho la medición de los indicadores del proceso de apoyo social.,21. Participar activamente en el sostenimiento, mantenimiento y mejoramiento del sistema de calidad del municipio, apoyando a los lideres de procesos en todo lo relacionado con el manejo de documentación, registros y con las acciones requeridas.,22. Velar por el ejercicio y cumplimiento del Sistema de Calidad y del Modelo Estándar de Control Interno en su dependencia, para garantizar eficiencia y eficacia en la prestación del servicio, optimización del recurso y logro de los objetivos y metas propuestas.</t>
  </si>
  <si>
    <t>Estudio: Título Profesional en disciplina académica, en ciencias sociales y humanas del núcleo básico del conocimiento en Derecho y afines.  Título de posgrado en la modalidad de especialización en derecho de familia, derecho civil, derecho administrativo, derecho constitucional, derechos humanos o ciencias sociales con énfasis en familia., Experiencia:No aplica</t>
  </si>
  <si>
    <t>Garantizar y promover la protección integral de la familia, especialmente de las niñas y niños, en procura de mantener la unidad familiar y el respeto de los derechos fundamentales.</t>
  </si>
  <si>
    <t>1. Garantizar, proteger, restablecer y reparar los derechos de los miembros de la familia conculcados por situaciones de violencia intrafamiliar.,2. Atender y orientar a los niños los, las niñas y los adolescentes y demás miembros del grupo familiar en el ejercicio y restablecimiento de sus derechos.,3. Recibir denuncias y adoptar las medidas de emergencia y de protección necesarias en casos de delitos contra los niños, las niñas y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sean conferidas por el Concejo Municipal.,10. Hacer, trabajo comunitario/educativo con instituciones educativas y juntas de acción comunal, para aportar herramientas en la consecución de la solución a las necesidades prioritarias de orden psicosocial de la población.,11. Realizar, procesos psicoterapéuticos como intervención en crisis, terapia individual, terapia de pareja, terapia familiar, y terapia de grupo bajo los parámetros de la cientificidad psicológica, para restablecer al individuo.,12. Adelantar, actividades que promocionen la Salud Mental entre los componentes de todo el sistema familiar, para prevenir la aparición de disfuncionalidades tales como el Abuso Sexual, Violencia intrafamiliar, Maltrato Infantil, Consumo de sustancias Psicoactivas, y Suicidio como conductas principales.,13. Aplicar las medidas de protección y administrativas que correspondan en casos de conflictos familiares, conforme a las atribuciones que le sean por la ley.,14. Apoyar los programas que adelante el ICBF en la jurisdicción.,15. Cumplir con las funciones que trata la Resolución 918 de 2012.,16. Elaborar anualmente el Plan de Acción de la dependencia.,17. Responder y cumplir a las normas de archivo aplicando las tablas de retención documental,18. Responder y velar por el uso y mantenimiento de los bienes y elementos entregados por el Municipio para el ejercicio de las actividades.,19. Las demás funciones asignadas por la autoridad competente en cumplimiento de la Constitución Política, las leyes, las ordenanzas y los acuerdos.</t>
  </si>
  <si>
    <t>Estudio: Terminación y aprobación de los estudios de la carrera de derecho., Experiencia:No aplica</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</si>
  <si>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 Conocer y tramitar los asuntos administrativos, de Transporte y Transito de su competencia en el territorio de su jurisdicción, que le sean asignados por ley y decretos.</t>
  </si>
  <si>
    <t>1. Recibir denuncias y quejas que se formulen en la Inspección, relativas a la comisión de delitos en el Municipio y darles el trámite pertinente.,2. Cumplir las diligencias de exhortos, ampliaciones y demás comisiones que se le confieran a la Inspección.,3. Emitir sugerencias relativas a los delitos cometidos fuera o dentro de su jurisdicción, al funcionario que por razón de su competencia, corresponda la investigación.,4. Informar al Secretario del Despacho sobre las irregularidades que observe en la ejecución de las actividades a cargo de las distintas unidades operativas del Municipio, en el área que le corresponde a la Inspección.,5. Prestar asesorías a la comunidad conforme a las competencias asignadas.,6. Llevar los registros y archivos de la Inspección debidamente organizados y actualizados, y rendir el Secretario de Gobierno los informes respectivos.,7. Participar en los Consejos de Seguridad y en la ejecución de las campañas y programas que emprenda la administración tendientes a obtener y afianzar la seguridad ciudadana.,8. Conocer las querellas civiles de Policía que sean de su competencia.,9. Diligenciar las distintas comisiones de carácter civil que le sean conferidas por los funcionarios competentes o por el Alcalde en aquellos asuntos en que por disposiciones legales son privativas de dichos funcionarios.,10. Seleccionar las personas que deban actuar en cualquier calidad en las diligencias que por razón de sus funciones le competen a la Inspección.,11. Cumplir con las funciones y atribuciones establecidas en los códigos nacionales de policía y código de convivencia ciudadana.,12. Colaborar con los programas y campañas que promueva y desarrolle la administración a través de la Secretaría de Gobierno.,13. Llevar un estricto control sobre precios, pesas y medidas.,14. Planear las acciones tendientes a la persecución de juegos y actividades prohibidas por la ley y demás normas vigentes.,15. Controlar Las ventas ambulantes y estacionarias, con el objeto de lograr la recuperación del espacio público, mediante el ordenamiento de los puestos permitidos dentro de la jurisdicción, evitando la proliferación de venteros ambulantes y estacionarios sin permiso.,16. Informar a las distintas autoridades sobre la consumación de hechos delictuosos y solicitarles los servicios especializados requeridos para el esclarecimiento de los mismos.,17. Velar por el orden y la moralidad pública en la ciudad y cumplir las demás funciones que en éste campo le han sido conferidas por las disposiciones vigentes.,18. Controlar y recuperar el espacio público, ejerciendo una vigilancia, investigación y sanción a los propietarios de establecimientos abiertos al público que violen el código de policía y demás normas vigentes sobre la materia.,19. Controlar el ejercicio de la mendicidad, dentro del Municipio, mediante la concientización y sensibilización a la comunidad y sancionando conforme la ley a quien la ejerza y utilice menores  ello con apoyo de las oficinas o dependencias competentes.,20. Evitar el asentamiento de tugurios a través de los procedimientos de ley.,21. Informar al alcalde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ocupado.,22. Oficiar oportunamente a las dependencias competentes sobre quejas que se presenten con relación a obras no permitidas y proceder a sancionar previo los procesos de ley.,23. 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respectivas.,24. Practicar las pruebas técnicas o diligencias tendientes al esclarecimiento de los hechos, cuando haya sido comisionado por la Unidad de Fiscalía y el Juzgado.,25. Tomar las medidas necesarias para la protección del menor, cuando se tenga conocimiento de la situación de abandono o peligro en que se encuentra éste, en coordinación con la Comisaría de Familia.,26. Prevenir, contener o reprimir cualquier atentado contra los recursos renovables en contravención a las normas sobre defensa, conservación, preservación o utilización.,27. Presentar oportunamente al jefe inmediato, informes sobre las actividades realizadas, de acuerdo con la concertación de objetivos.,28. Vigilar el cumplimiento de las directrices y disposiciones dictadas por el Alcalde sobre vías y espacio público.,29. Racionalizar el uso de las vías municipales y como consecuencias otorgar, negar, notificar, revocar y cancelar las autorizaciones para los recorridos urbanos que deben cumplir las empresas que presten servicios municipales e intermunicipales, de transporte de pasajeros.,30. Tramitar y fallar procesos a quienes infrinjan el Estatuto Nacional de Transporte Terrestre Automotor.,31. Adelantar programas para la educación de conductores y peatones en lo referente al Tránsito Municipal.,32. Vigilar el cumplimiento del transporte de pasajeros, establecido por la ley.,33. Fijar el sentido a las vías, autorizar el tránsito y señalización, lo cual se establezca de acuerdo con el Planeación municipal.,34. Velar por la circulación y tránsito de vehículos, animales y personas en el territorio de su jurisdicción.,35. Coordinar con las distintas entidades públicas, privadas y cívicas, los programas sobre seguridad, prevención y regulación del tránsito por las vías públicas.,36. Las demás asignadas por el Jefe inmediato, inherentes con la naturaleza de su cargo.</t>
  </si>
  <si>
    <t>Estudio: Estudios: Bachiller en cualquier modalidad., Experiencia:Seis (06) meses de Experiencia relacionada</t>
  </si>
  <si>
    <t>Ejecutar las labores de apoyo administrativo que le sean asignadas por su superior inmediato para el cumplimiento de sus funciones</t>
  </si>
  <si>
    <t>1- Expedir certificados de disponibilidad presupuestal,2- Elaborar tramite completo de las cuenta de pago, verificando los soportes,3- Expedir Reservas presupuestales ordenadas,4- Elaborar órdenes de pago con sus respectivas deducciones de ley,5- Elaborar comprobantes de egreso y giro de cheques,6- Elaborar base de datos para las cuentas por pagar y mantenerla actualizada,7- Verificación de facturas que se vayan a pagar,8- Realizar pago a terceros,9- Realizar deducciones de nomina y contratistas</t>
  </si>
  <si>
    <t>Estudio: Título de Bachiller en cualquier modalidad., Experiencia:Veinte (20) meses de experiencia laboral.</t>
  </si>
  <si>
    <t>1- Recibir, despachar y clasificar la correspondencia.,2- Archivar la correspondencia, documentos confidenciales y especiales según la guía de asuntos.,3- Clasificar la información enviada por la Alcaldía y por las secretarías.,4- Prestar servicio de información sobre los documentos archivados, tanto a los funcionarios de la Administración como a los miembros de la comunidad.,5- Foliar los documentos legajados, con el fin de controlar la información.,6- Mantener y actualizar la lista de veredas y los nombres de los gerentes de las diferentes empresas.,7- Capacitar a las personas que elaboran correspondencia sobre los requerimientos del archivo.,8- Velar por el uso adecuado de los equipos de oficina, solicitar papelería e implementos necesarios para el archivo.,9- Recibir y reclamar la correspondencia en el correo.,10- Archivar toda la correspondencia de las diferentes dependencias municipales con el fin de enviar toda esta información.,11- Organizar programas de aseo y restauración de la documentación.,12- Distribuir y coordinar la correspondencia de las diferentes oficinas y correo en general.,13- Reclamar a cada dependencia la correspondencia elaborada o en préstamo.,14- Velar por el buen manejo y conservación de la información que se presta.,15- Transcribir certificaciones solicitadas.,16- Mantener actualizadas las carteleras de información al público, Presentar oportunamente al jefe inmediato, informes sobre las actividades realizadas, de acuerdo con la concertación de objetivos.,17- Las demás asignadas por su jefe inmediato, inherentes con la naturaleza de su cargo.</t>
  </si>
  <si>
    <t>Estudio: Diploma de bachiller, Experiencia:Veinticinco (25) meses de experiencia laboral.</t>
  </si>
  <si>
    <t>Ejecutar las labores de apoyo administrativo que le sean asignadas por su superior inmediato para el cumplimiento de sus funciones.</t>
  </si>
  <si>
    <t>1. Registrar cambios en el software de presupuesto y recaudo, los cambios que se produzcan en recaudos, egresos y otras operaciones como recibos de caja.,2. Comprobantes de egreso, disponibilidades presupuestales, reservas presupuestales, órdenes de pago, consignaciones, traslados bancarios, bases de datos informes.,3. Realizar informe diario de movimiento de ingresos.,4. Registrar cambios en el software de impuesto predial.,5. Registrar cambios en el software de Industria y comercio.,6. Realizar liquidación e impresión del impuesto predial unificado.,7. Recaudos semanales de la tasa impositiva de la plaza de mercado.,8. Elaboración de informes a diferentes dependencias municipales, departamentales y nacionales.,9. Realizar conciliaciones bancarias.,10. Atención personal y telefónicamente para satisfacer las necesidades de información y orientación de los solicitantes.,11. Informes para satisfacer al superior jerárquico.,12. Elaboración de documentos, oficios, resoluciones.,13. Elaborar los actos administrativos de sanción de acuerdos municipales.,14. Liquidación de prestaciones sociales de los servidores públicos de la alcaldía.,15. Tramitar los suministros de oficina y papelería.,16. Administrar hojas de vida del personal.</t>
  </si>
  <si>
    <t>Estudio: Diploma de Bachiller en cualquier modalidad., Experiencia:No aplica</t>
  </si>
  <si>
    <t>Realizar el aseo y la limpieza del interior y exterior de la instalación de la Alcaldía y llevar el servicio de cafetería a las personas que le sean asignadas.</t>
  </si>
  <si>
    <t>1. Barrer, trapear, limpiar las paredes, los pisos, las ventanas y retirar las basuras del edificio y de las diferentes oficinas.,2. Limpiarlos muebles de las oficinas municipales.,3. Prestar oportunamente el servicio de cafetería a servidores públicos y visitantes según normas establecidas para tal fin.,4. Mantener en buen estado de conservación los utensilios entregados para prestar el servicio.,5. Velar por el estricto cumplimiento de las normas sobre seguridad y prevención de accidentes del personal.,6. Velar por el adecuado empleo de los elementos a su cargo,7. Presentar oportunamente al jefe inmediato, informes sobre las actividades realizadas, de acuerdo con la concertación de objetivos,8. Las demás funciones asignadas por el jefe inmediato e inherentes al cargo</t>
  </si>
  <si>
    <t>Estudio: Título profesional en disciplina académica del núcleo básico del Conocimiento en Derecho y afines., Experiencia:Un año de experiencia profesional o relacionada con una   determinada área de trabajo o área de la profesión.</t>
  </si>
  <si>
    <t>Coordinar la ejecución de los planes y programas orientados a la protección de la familia contra la violencia, seguridad alimentaria y conflictos intrafamiliares, de acuerdo con los Códigos, leyes, decretos y políticas adoptadas en el Plan de Desarrollo Municipal, proteger, velar, custodiar, colaborar, a los menores que se hallen en situación irregular y en los casos de conflictos familiares a fin de garantizar el bienestar de los menores y el de convivencia pacífica en el Núcleo Familiar.</t>
  </si>
  <si>
    <t>﻿, 1. Conocer  de  los  procesos  por  violencia  intrafamiliar  y  disponer  las medidas de protección que correspondan, en aplicación de la Ley 1098 de 2006 "Código de la Infancia y la Adolescencia" o normas que lo reglamenten.,2. Efectuar las audiencias de conciliación en materia alimentaría, en armonía con las disposiciones previstas por el Ley 1098 de 2006, o norma que la reglamente.,3. Imponer al obligado la cuota alimentaría que corresponda según su capacidad económica si existe inasistencia, o cuando no sea posible la conciliación entre las partes, en consonancia con lo ordenado por el Artículo 138 del Decreto extraordinario 2737 de 1989.,4. Recibir a prevención denuncias sobre hechos que puedan configurarse como delito o contravención, en los que aparezca involucrado un menor como ofendido o sindicado, tomar las medidas de emergencias correspondientes y darles el trámite respectivo de acuerdo con las disposiciones de los códigos del menor, nacional de policía, de procedimiento penal y las demás normas pertinentes.,5. Aplicar las sanciones policivas de acuerdo con las facultades previstas en el Código de Infancia y Adolescencia y las que le otorgue el respectivo Concejo Municipal.,6. Efectuar las comisiones, peticiones, práctica de pruebas y demás actuaciones que le solicite el Instituto de Bienestar Familiar y los funcionarios encargados de la jurisdicción de familia, en todos los aspectos relacionados con la protección del menor y de la familia que sean compatibles con las funciones asignadas.,7. Practicar allanamientos para conjurar las situaciones de peligro en que pueda encontrarse un menor, cuando la urgencia del caso lo demande, de oficio o a solicitud del juez o defensor de familia, de acuerdo con el procedimiento señalado para el efecto por el Código de Infancia y Adolescencia.,8.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competente.,9. Proteger la integridad de la familia, cualquiera que sea la relación dada entre parejas, de manera que el seno de la unidad familiar se base en la igualdad de derechos y en el respeto recíproco entre quienes la componen.,10. Propender a la conciliación de las parejas integrantes de la unidad familiar, en el evento de conflicto, impidiendo que, en caso de separación, se vean desprotegidos los derechos y cuidados de los hijos menores.,11. Conminar a los padres de familia para que proporcionen a sus hijos menores la educación requerida, los cuidados y la protección que estos demandan, el ejemplo que los oriente y reprimir con las facultades de ley los actos de violencia en que incurran las parejas entre sí o entre estos y sus hijos.,12. Asumir el conocimiento y aplicar las medidas preventivas en el evento de despilfarro o dilapidación de los bienes de la familia y remitir para su conocimiento ante las autoridades competentes lo que corresponda como decisión de fondo.,13. Instruir a los profesores y maestros que presten sus servicios en instituciones educativas del municipio, para que reporten, en término no mayor a veinticuatro horas, los casos en que sus alumnos presenten laceraciones, contusiones, o maltratos, de cualquier otra forma de maltrato Físico o Moral, y en tal evento, conminar la presentación de sus padres a fin de explicar el origen de aquellas y ordenar las investigaciones a que haya lugar.,14. Promover programas y actividades de orientación que tiendan a prevenir la práctica de medidas abortivas e instruir a la población Respecto de las acciones penales aplicables en tales casos.,15. Coordinar las acciones orientadas a la a prevención del consumo de sustancias que atenten contra el desarrollo físico, mental y moral de la niñez y la adolescencia.,16. Prevenir, garantizar, restablecer y repara los derechos de los miembros de la familia y los establecidos por la Ley.,17. Las demás funciones asignadas por la autoridad competente, y por las normas vigentes, de acuerdo con el nivel, la naturaleza y el área de desempeño del cargo.</t>
  </si>
  <si>
    <t>Estudio: Título de bachiller y curso específico, mínimo de sesenta (60) horas relacionadas con las funciones del cargo., Experiencia:Doce meses de experiencia laboral o relacionada</t>
  </si>
  <si>
    <t>Ejecutar y aplicar planes, programas, procesos, procedimientos y normas tendientes a garantizar la tranquilidad y seguridad de las personas y de sus bienes dentro de la jurisdicción Municipal y aplicar correctivos conforme a las atribuciones conferidas por la ley, los Códigos de Policía y los Acuerdos del Concejo Municipal. Planear, dirigir, coordinar, ejecutar y evaluar planes y programas para la gestión y desarrollo de las competencias propias de las funciones asignadas en tránsito y transporte, para lograr el cumplimiento de la misión institucional, los planes y proyectos planteados en el Plan de Desarrollo Municipal.</t>
  </si>
  <si>
    <t>Conocer en primera instancia las contravenciones comunes, registrando y fallando los casos en los cuales tenga competencia para contribuir con la preservación del orden. Realizar funciones de inspector de tránsito en los hechos o accidentes que sean reportados en la jurisdicción del municipio. Fallar los casos de policía de acuerdo a sus atribuciones legales. Hacer efectivos los actos que emita la administración en lo relacionado con obras públicas y construcciones como licenciado de construcciones, cerramientos de lotes y acatamientos de zonificación establecida en el plan de desarrollo, ordenación de demolición , nomenclatura de calle, conservación de vías y preservación del orden público. Ejercer funciones de policía judicial y de auxilio a la justicia cuando se le requiera y de acuerdo a la ley. Ejercer eficazmente, en coordinación con las demás autoridades, el control sobre precios, pesas, medidas y calidades para brindar una real protección a los consumidores y usuarios del municipio y adelantar las investigaciones que ese inicien por su desacato. Llevar el registro y archivo organizado de los expedientes que se abran en desarrollo de sus actuaciones. Recibir y atender diligentemente las denuncias y quejas que presente la comunidad y dar traslado al competente cuando no le correspondan y resolver los recursos administrativos que por ley le competen. Vigilar todo lo concerniente a la utilización del espacio público, de acuerdo con las normar pertinentes. Cumplir con lo ordenado por los jueces sobre secuestro, embargos, restituciones, lanzamientos, entrega de bienes inmuebles en comisiones autorizadas por autoridad competente. Coordinar con el comando de policía lo relacionado con sus funciones en materia de seguridad, paz, convivencia y control ciudadano. Conocer y tramitar los casos relacionados con tránsito municipal.</t>
  </si>
  <si>
    <t>Estudio: Mínimo: Terminación y aprobación de cuatro (4) años de educación básica secundaria y curso específico, mínimo de sesenta (60) horas relacionado con las funciones del cargo. Máximo: Título de formación técnica o tecnológica en Administración Documental, Archivos, o afines., Experiencia:Experiencia: Mínima de seis (6) meses en gestión documental y archivos.</t>
  </si>
  <si>
    <t>La Unidad de Servicios de archivo y Correspondencia estará a cargo de un funcionario, que será el responsable ante la administración del funcionamiento total de la misma y tendrá a cargo los empleados, alfabetizadores, practicantes que la dependencia requiera. La Unidad de Archivo y Correspondencia, será encargada del proceso del Manejo Técnico de las Comunicaciones Oficiales, para ello se radicará las comunicaciones oficiales, se clasificaran, se destruirá, se efectuará los  recorridos y se enviaran las comunicaciones oficiales.</t>
  </si>
  <si>
    <t>1. Cumplir la función de taquilla única de la Administración Municipal y que consiste en recibir, radicar, enviar y distribuir la Correspondencia de la entidad (Recibida y Despachada). 2. Controlar la producción y flujo documental de la Alcaldía y sus dependencias. 3. Acopiar la documentación producida por la entidad en el trámite y gestión administrativa. 4. Conservar, organizar, instalar en los respectivos Fondos Documentales, llevar a cabo la descripción de la documentación para facilitar el acceso de los usuarios. 5. Elaborar Instrumentos de Recuperación y difusión – Inventario, Guía etc. 6. Servir la documentación a los usuarios: Entidad, Comunidad e Investigadores. 7. Seleccionar anualmente la documentación que haya cumplido su vigencia y plazo precautelativo para su expurgo o conservación definitiva, según las Tablas de Retención Documental, previamente establecidas y aprobadas por la autoridad competente. 8. Darle aplicabilidad a la Implementación y ejecución del  Programa de Gestión Documental. 9. Conservación permanente al archivo Histórico Municipal.</t>
  </si>
  <si>
    <t>Estudio: Estudio. Diploma de bachiller en cualquier modalidad y curso en sistemas con mínimo sesenta (60) horas acreditadas, Experiencia:Veinticuatro meses de experiencia específica o relacionada</t>
  </si>
  <si>
    <t>Ejecutar funciones operativas, administrativas y complementarias de apoyo para el adecuado desarrollo de las actividades propias de la dependencia, permitiendo obtener resultados concretos, así como dar el apoyo al jefe de la dependencia, mediante la realización eficiente y oportuna de actividades secretariales que redunden en la organización del despacho.</t>
  </si>
  <si>
    <t>1. Atender personal y telefónicamente a los usuarios brindando información y orientación de conformidad con las instrucciones recibidas y los procedimientos establecidos.  2. Preparar correspondencia, documentos e informes de la dependencia de acuerdo con las instrucciones recibidas.  3. Organizar, manejar y controlar el archivo de la dependencia, de acuerdo con las normas y procedimientos determinados.  4. Colaborar en el trámite y archivo de los documentos originales, responsabilidad de la dependencia.  5. Colaborar en el seguimiento y archivo de los documentos propios de la dependencia, que hayan cumplido su finalidad y que deban ser remitidos al archivo general del municipio.  6. Digitar toda clase de documentos, trabajos especiales e informes periódicos que le sean solicitados y asignados en lo relacionado con la dependencia y demás funciones de carácter administrativo requeridas.  7. Coordinar, de acuerdo con las instrucciones recibidas, reuniones y eventos que deba atender el superior inmediato, llevando la agenda correspondiente, recordando los compromisos adquiridos. 8. Llevar el control de los derechos de petición y verificar que se estén contestando dentro de los términos de Ley.  9. Disponer y organizar materiales, equipos, instalaciones y demás aspectos que se requieran para la celebración de los eventos.  10. Orientar a los usuarios y suministrar información, documentos o elementos que sean solicitados, de conformidad con los trámites, las autorizaciones y los procedimientos establecidos.  11. Preparar y presentar los informes sobre las actividades desarrolladas, con la oportunidad y la periodicidad requeridas.  12. Atender las solicitudes verbales o escritas, cursadas por la ciudadanía respecto de los asuntos a su cargo.  13. Las demás funciones asignadas, de acuerdo con el nivel, la naturaleza y el área de desempeño del cargo.</t>
  </si>
  <si>
    <t>Estudio: Tecnólogo en disciplina académica del núcleo básico del Conocimiento en Administración, Experiencia:12 meses  de experiencia específica o relacionada</t>
  </si>
  <si>
    <t>Como Coordinador de Catastro, mantener al día el inventario de todos los bienes inmuebles, tanto físico, jurídico y fiscal que  existan en el Municipio de acuerdo con los parámetros establecidos por catastro departamental y la división de asesoría catastral  igualmente coordinar las actividades de catastro municipal, mantener la información catastral registro de propiedades actualizada, de la información y el archivo de su dependencia  mantener líneas de comunicación  Municipal sobre asuntos pertinentes. Como Coordinador del SISBEN mantener actualizada la base de datos del sistema de identificación de beneficiarios de toda la población con el fin de determinar los beneficiarios de los diferentes programas sociales que ejecute la administración.</t>
  </si>
  <si>
    <t>Como Coordinador del SISBEN 1. Administrar, operar y actualizar el SISBEN, siguiendo las directrices emanadas del Departamento Nacional de Planeación. 2. Realizar copias de seguridad de los archivos de datos según las exigencias e importancia de cada módulo implantado. 3. Registrar y reportar al jefe inmediato las fallas que eventualmente se le presenten en los equipos y el software. 4. Velar por que los informes que genere cumplan con los requisitos exigidos por la administración municipal. 5. Mantener la reserva en asuntos que en razón de sus funciones conozca y los que competan a la administración municipal. Como Coordinador de Catastro 1. Radicar las escrituras y entregarlas al público. 2. Estudiar las escrituras y documentos públicos que lleguen a la oficina para cerciorarse de que estén debidamente registrados. 3. Elaborar previas normas y procedimientos de la división de asesoría catastral, mutaciones e inscribirlas en las hojas codificadas y transcribir dicho proceso en la actualización de la ficha catastral. 4. Realizar y relacionar las fichas resultantes de las ventas parciales y reloteos, particiones y englobes tanto en la zona urbana como rural, para las respectivas visitas de levantamiento predial. 5. Sujetar la información a las liquidaciones del avalúo de los respectivos predios según las normas en materia de formación catastral establecidas. 6. Verificar la información de las fichas prediales que se reciben del fotolector como resultado de la visita de campo, observando que estén debidamente diligenciadas en sus pasos y requisitos. 7. Corregir inconsistencias del sistema computarizado de la información catastral, previa indicando del departamento de sistema (central).</t>
  </si>
  <si>
    <t>Estudio: Titulo profesional NÚCLEO BÁSICO DE CONOCIMIENTO: Trabajo Social o afines, Experiencia:Tres (3) meses de experiencia profesional relacionada</t>
  </si>
  <si>
    <t>Brindar apoyo profesional para la atención y acompañamiento a las familias, niñas, niños y adolescentes dentro de los procesos de asistencia, integración y reintegración social, a través de la participación comunitaria y orientación familiar, estableciendo la coordinación interinstitucional requerida, conforme a las normas y procedimientos vigentes, con el fin de coadyuvar en el mejoramiento de la calidad de vida de los ciudadanos del Municipio de El Carmen de Viboral</t>
  </si>
  <si>
    <t>1. Aplicar la pol�tica estatal de protecci�n al menor aplicando la normatividad vigente y los procedimientos establecidos.,2. Planear las actividades relacionadas con sus funciones en cumplimiento de los lineamientos del Sistema Integral de Gesti�n � SIG.,3. Participar en la elaboraci�n del Plan de Acci�n para la Comisar�a de Familia en cumplimiento del Sistema Integral de Gesti�n � SIG.,4. Planear estrategias de servicio y atenci�n a la comunidad, en coordinaci�n con el equipo interdisciplinario de la Comisar�a de Familia, seg�n los requerimientos y en cumplimiento del Sistema Integral de Gesti�n - SIG.,5. Participar en la elaboraci�n de diagn�sticos socio-familiares de acuerdo a las necesidades presentadas y siguiendo el debido procedimiento.,6. Identificar los factores de riesgo y de protecci�n, frente a las diferentes problem�ticas que puedan presentarse en las familias y en los individuos, cumpliendo con los procedimientos establecidos.,7. Participar en la planeaci�n, organizaci�n, desarrollo y evaluaci�n de intervenciones y programas dirigidos al bienestar general de las familias.,8. Realizar estudios acerca de la problem�tica socio-familiar de la poblaci�n atendida en la Comisar�a de Familia siguiendo los m�todos y procedimientos apropiados.,9. Emitir concepto o recomendaci�n final bas�ndose en la causa primaria y en las causas sociales, que contribuyen directamente o indirectamente en la problem�tica de la familia siguiendo la metodolog�a establecida.,10. Realizar visitas domiciliarias, como herramienta para la toma de decisiones desde el �rea legal, en asuntos de amenaza, inobservancia y/o vulneraci�n derechos en el contexto de la violencia intrafamiliar cumpliendo con las orientaciones normativas.,11. Identificar las intervenciones de tipo social que deban utilizarse seg�n sea el caso y cumpliendo con el procedimiento y la metodolog�a establecida.,12. Participar con el equipo interdisciplinario en las soluciones de la problem�tica social presentada cumpliendo con el procedimiento establecido.,13. Realizar estudios sobre la situaci�n socio-econ�mica de los habitantes que lo requieran, aplicando la metodolog�a apropiada.,14. Clasificar las personas que deban ser evaluadas por otros profesionales, que presten servicios en la Comisar�a de Familia, de acuerdo con el diagn�stico profesional realizado.,15. Promover la participaci�n de la comunidad en la realizaci�n de las investigaciones, la elaboraci�n de diagn�sticos y la formulaci�n de alternativas de soluci�n de los problemas detectados.,16. Proponer las soluciones m�s adecuadas para la resoluci�n y tratamiento de la problem�tica social presentada respondiendo al procedimiento que se establezca.,17. Realizar las intervenciones sociales e individuales y la orientaci�n familiar que seg�n su problem�tica, requieran la poblaci�n atendida y conforme a los protocolos establecidos.,18. Establecer contacto, en coordinaci�n con la Comisar�a de Familia, con las autoridades competentes que tengan injerencia con los asuntos de familia, para la agilizaci�n de las medidas que se deban tomar en una situaci�n irregular.,19. Realizar las convocatorias para la asistencia de la comunidad en general a las diferentes actividades programadas atendiendo el procedimiento establecido.,20. Realizar talleres u otras t�cnicas de sensibilizaci�n en torno a problemas de adicci�n (alcohol, drogas, juego) seg�n se presenten las necesidades y previa programaci�n.,21. Realizar asesor�as o intervenciones de abordaje de conflictos generacionales que involucren adolescentes y menores en riesgo, de acuerdo a los protocolos requeridos.,22. Brindar orientaci�n y educaci�n a los distintos subsistemas familiares (pareja, parental, filial) en torno a comunicaci�n, autoridad, normas, l�mites y castigos cumpliendo con la programaci�n elaborada.,23. Remitir a tratamiento especializado a los menores, adolescentes o familias cuando el caso lo requiera y cumpliendo con el procedimiento debido.,24. Orientar los procesos de consolidaci�n de las organizaciones sociales y comunitarias del municipio.,25. Acompa�ar los procesos de planeaci�n participativa local cuando sea requerido para ello.,26. Participar en las audiencias de conciliaci�n, junto con el equipo interdisciplinario seg�n las necesidades presentadas.,27. Participar en juicios orales cuando sea requerida por las autoridades competentes.,28. Evaluar y retroalimentar los procesos que se desarrollen con el joven y la familia atendiendo los protocolos establecidos.,29. Llevar y mantener al d�a la historia individual o familiar cumpliendo con los par�metros establecidos y en las formas definidas.,30. Participar en la elaboraci�n de informes de evoluci�n de cada uno de los usuarios atendidos con la periodicidad requerida y siguiendo los lineamientos.,31. Participar en las reuniones convocadas por el ICBF o los diferentes entes remisorios relacionados con la problem�tica del joven atendiendo a los requerimientos.,32. Llevar en forma actualizada el archivo de los documentos que le sean encomendados aplicando las normas generales de archivo.,33. Realizar el seguimiento y el control a los planes, proyectos y actividades del programa a cargo, cumpliendo con las orientaciones del SIG.,34. Realizar la evaluaci�n de las actividades a su cargo cumpliendo con las orientaciones del SIG.,35. Identificar las debilidades y fortalezas en la ejecuci�n de las actividades, respondiendo a los lineamientos del SIG.,36. Ejercer funciones de polic�a judicial en el �mbito de su competencia, conforme lo establecido en la resoluci�n 2230 de 2017 de la Fiscal�a General de la Naci�n o normas que la modifiquen o sustituyan.,37. Realizar seguimiento y monitoreo a la gesti�n de sus actividades acorde con las normas vigentes y en cumplimiento del SIG.,38. Elaborar e Implementar un Plan de Mejoramiento para los planes, proyectos y actividades comprometidas con base en el seguimiento, control y evaluaci�n realizadas.,FUNCIONES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</si>
  <si>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Profesional en Salud Ocupacional, Experiencia:Tres (03) meses de experiencia profesional relacionada y Tarjeta Profesional</t>
  </si>
  <si>
    <t>Coordinar, gestionar y diseñar planes, programas y proyectos relacionados con la seguridad, protección y atención a los servidores en el desempeño de su trabajo, de acuerdo con la ley, políticas y estrategias administrativas que orientan el accionar no solo de su dependencia, sino también de la Administración Municipal, haciendo eficiente el uso de los recursos humanos, físicos, financieros y ambientales, contribuyendo así al logro de los objetivos y metas institucionales</t>
  </si>
  <si>
    <t>1. Coordinar la ejecuci�n y desarrollo de los planes y proyectos relacionados con la salud ocupacional, de acuerdo con los requerimientos de los distintos equipos de trabajo de la Administraci�n Municipal, que conduzcan al cumplimiento de sus objetivos estrat�gicos.,2. Desarrollar acciones, estrategias e intervenciones en materia de salud ocupacional contribuyendo al bienestar integral y a la estabilidad mental y f�sica de los servidores tendientes al aumento de la productividad organizacional siguiendo los tr�mites necesarios con criterios de eficiencia y eficacia para el cumplimiento de los objetivos propuestos.,3. Mantener, actualizar y mejorar el SG SST bajo el decreto 1072 de 2015 y dem�s normatividad vigente, que permita de forma clara, ordenada y sistem�tica documentar los riesgos presentes en la entidad.,4. Realizar las actividades del Sistema de Gesti�n en Seguridad y Salud en el Trabajo de acuerdo a los subprogramas.,5. Retroalimentar la pol�tica y el reglamento de Higiene y Seguridad Industrial del Sistema de Gesti�n en Seguridad y Salud en el Trabajo.,6. Actualizar la matriz de identificaci�n y valoraci�n de riesgos laborales.,7. Implementar actividades tendientes a controlar y/o mitigar los riesgos a los que est�n expuestos los servidores p�blicos: empleados, trabajadores oficiales, y contratistas del municipio de El Carmen de Viboral  as� como la promoci�n de la seguridad y Salud en el trabajo y la prevenci�n de los riesgos laborales para evitar accidentes de trabajo y enfermedades laborales.,8. Realizar visitas e inspecciones constantemente a puestos de trabajo de empleados p�blicos, trabajadores oficiales y dem�s colaboradores de la administraci�n municipal  Velar por que se cumplan con las �ptimas condiciones de trabajo de los servidores p�blicos en un ambiente con riesgos controlados y mitigados  adicional velar porque la dotaci�n y las herramientas de trabajo sean utilizadas permanentemente y adecuadamente.,9. Acompa�ar al Comit� Paritario de Seguridad y Salud en el Trabajo �COPASST� en la realizaci�n de inspecciones planeadas a: infraestructura (edificios p�blicos), oficinas, equipos, herramientas, veh�culos e instalaciones, botiquines, extintores y elementos de protecci�n personal. As� mismo cumplir las funciones de Secretario T�cnico del Comit�.,10. Participar activamente en las reuniones y actividades que se desarrollen en los diferentes comit�s como: Comit� Paritario de Seguridad y Salud en el Trabajo �COPASST�, Comit� de Convivencia Laboral, Comit� del Plan estrat�gico de Seguridad Vial �PESV�, Comit� de Emergencias.,11. Brindar capacitaciones permanentemente en temas relacionados con la Seguridad y Salud en el trabajo, orientadas al autocuidado y mutuo cuidado.,12. Capacitar al personal sobre prevenci�n para minimizar los riesgos y dem�s asuntos relacionados.,13. Orientar y apoyar al personal que debe realizar la capacitaci�n virtual sobre la implementaci�n del SGSST con la ARL.,14. Realizar la investigaci�n de los incidentes y accidentes, reportar inmediatamente y realizar acompa�amiento y sensibilizaci�n al servidor p�blico y/o contratista implicado y al personal, al igual establecer los planes de acci�n como correcci�n del mismo y hacer seguimiento al cumplimiento.,15. Realizar evaluaci�n al sistema de Gesti�n de Seguridad y Salud en el Trabajo.,16. Acompa�ar y entregar la informaci�n pertinente a los representantes de la ARL durante las visitas de asesor�as, as� como efectuar el plan de trabajo para la entidad.,17. Asistir permanentemente a los programas que desarrolla la Unidad de Talento Humano.,18. Asistir a los comit�s del municipio y/o comisiones de apoyo que se asigne y cumplir debidamente con las actividades que se le deleguen en desarrollo de los mismos.,19. Proponer acciones de mejoramiento al proceso de Salud Ocupacional, normas en concordancia con la normatividad vigente con el fin de definir y ejecutar adecuadamente el programa en la Administraci�n Municipal.,20. Implementar las acciones necesarias que aseguren el desarrollo de los proyectos, mediante aplicaci�n de normas y procedimientos vigentes, que conduzcan al cumplimiento de sus objetivos.,21. Desarrollar acciones, estrategias e intervenciones en materia de Seguridad y Salud en el Trabajo, contribuyendo al bienestar integral y a la estabilidad mental y f�sica de los servidores tendientes al aumento de la productividad organizacional siguiendo los tr�mites necesarios con criterios de eficiencia y eficacia para el cumplimiento de los objetivos propuestos.,22. Evaluar el desarrollo de las actividades realizadas de acuerdo con los lineamientos del SIG.,23. Identificar anomal�as, debilidades y fortalezas en las operaciones comprometidas con base en el seguimiento, control y evaluaci�n realizada.,24. Elaborar e implementar el Plan de Mejoramiento en cumplimiento con los lineamientos del SIG y de acuerdo con los resultados del seguimiento, control y evaluaci�n realizados.,25. Enmarcar el cumplimiento de las funciones anteriores dentro de las pol�ticas y directrices establecidas por la Administraci�n Municipal y la normatividad vigente.,26. Cumplir con las funciones contenidas en la Constituci�n, La Ley, Los Decretos, Ordenanzas, Acuerdos, Manual de Funciones, reglamentos internos.,27.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</si>
  <si>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Contaduría Pública, Economía, Ingeniería Administrativa y afines, Experiencia:Tres (03) meses de experiencia profesional relacionada</t>
  </si>
  <si>
    <t>Coordinar los procesos presupuestales como apoyo al proceso de Gestión Financiera del Municipio de El Carmen de Viboral, atendiendo la normatividad vigente y respondiendo a los requerimientos del plan de desarrollo municipal</t>
  </si>
  <si>
    <t>1. Dirigir todo el proceso presupuestal del municipio en cumplimiento de la normatividad y los procedimientos en materia de presupuesto p�blico.,2. Prestar apoyo al Sr. Alcalde en la elaboraci�n de los programas de gastos mensuales del presupuesto de acuerdo con los requerimientos y la normatividad vigente.,3. Elaborar los certificados de las incorporaciones y traslados presupuestales de acuerdo con las necesidades presentadas y cumpliendo con las normas vigentes en la materia.,4. Ingresar al m�dulo de presupuesto los decretos que modifican los rubros presupuestales de acuerdo a la aprobaci�n concedida y cumpliendo con las normas vigentes en la materia y el procedimiento establecido.,5. Elaborar los documentos, que son el sustento para el proceso presupuestal del municipio como son certificados de disponibilidad presupuestal y reservas presupuestales verificando el cumplimiento de los requisitos y normas vigentes.,6. Elaborar los informes sobre el comportamiento presupuestal de los ingresos y egresos cumpliendo con el procedimiento establecido.,7. Elaborar correctamente todos los informes, comprobantes y diarios relacionados con los presupuestos cumpliendo con el procedimiento establecido.,8. Velar por la conformaci�n, actualizaci�n y conservaci�n de los archivos del �rea de presupuesto de acuerdo con las normas de Gesti�n Documental.,9. Monitorear el flujo de informaci�n que llega al �rea de presupuesto siguiendo el procedimiento.,10. Hacer las imputaciones de las cuentas presupuestales conforme al procedimiento establecido.,11. Garantizar que se lleven en forma correcta los rubros presupuestales cumpliendo el procedimiento y respondiendo a la normatividad.,12. Colaborar con el Jefe de Contabilidad y con el tesorero en la soluci�n de problemas contables que est� relacionados con el manejo presupuestal seg�n se presenten y respondiendo al procedimiento y a las normas vigentes.,13. Realizar el ingreso de los documentos necesarios para el pago de las cuentas con tratamiento especial (sin situaci�n de fondos, fondo local, sentencias) cumpliendo con el procedimiento y las directrices institucionales.,14. Realizar la interface de informaci�n con el �rea de contabilidad respondiendo a los requerimientos presentados.,15. Velar porque la Secretar�a de Hacienda remita oportunamente la informaci�n requerida para el correcto funcionamiento del �rea de presupuesto cumpliendo con el procedimiento.,16. Ingresar las inconsistencias que se presenten en los recibos de cajas de tesorer�a que tengan que ver con el �rea de presupuesto.,17. Apoyar la elaboraci�n de informes dirigidos a la Contralor�a General de Antioquia, en la forma que �sta lo establezca.,18. Presentar los informes al Sr. Alcalde y el Concejo de Gobierno seg�n los requerimientos y cumpliendo con el procedimiento.,19. Participar en los comit�s que sean de su responsabilidad de acuerdo con las directrices institucionales.,20. Realizar el seguimiento y monitoreo permanente a las operaciones del �rea de presupuesto de la entidad de acuerdo a los indicadores establecidos.,21. Realizar el seguimiento a los indicadores de ejecuci�n de acuerdo con los requerimientos y pol�ticas establecidas.,22. Reportar las novedades que se presenten en relaci�n con la gesti�n presupuestal acorde con las necesidades y en cumplimiento de las normas vigentes.,23. Elaborar informes requeridos por los diferentes entes de control y actualizar la informaci�n de la plataforma gesti�n transparente en todo lo relacionado con el tema de presupuesto.,24. Realizar seguimiento permanente a la ejecuci�n presupuestal con los secretarios de despacho (lo presupuestado vs lo ejecutado).,25. Presentar informes al consejo de gobierno con respecto a la ejecuci�n presupuestal.,26. Administrar el presupuesto del fondo local de salud.,27. Evaluar el desarrollo de las actividades realizadas de acuerdo con los lineamientos del SIG.,28. Identificar anomal�as, debilidades y fortalezas en las operaciones comprometidas de con base en el seguimiento, control y evaluaci�n realizada.,29. Elaborar e implementar el Plan de Mejoramiento en cumplimiento con los lineamientos del SIG y de acuerdo con los resultados del seguimiento, control y evaluaci�n realizados.,30. Enmarcar el cumplimiento de las funciones anteriores dentro de las pol�ticas y directrices establecidas por la Administraci�n Municipal y la normatividad vigente.,31. Cumplir con las funciones contenidas en la Constituci�n, La Ley, Los Decretos, Ordenanzas, Acuerdos, Manual de Funciones, reglamentos internos.,32. Cumplir con las disposiciones existentes en materia disciplinaria, sobre Derechos, Deberes, Prohibiciones, Inhabilidades, incompatibilidades y Conflicto de Intereses.,33.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</si>
  <si>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Trabajo Social, Ciencias Humanas, Experiencia:Tres (3) meses de Experiencia Profesional Relacionada</t>
  </si>
  <si>
    <t>Desarrollar las labores de elaboración, ejecución, control, dirección y evaluación de programas y proyectos tendientes al mejoramiento de la calidad de vida de los jóvenes del Municipio de El Carmen de Viboral, respondiendo a las políticas nacionales, departamentales y locales y cumpliendo con la normatividad y procedimientos vigentes</t>
  </si>
  <si>
    <t>1. Elaborar el Plan de Acci�n para el desarrollo de las pol�ticas relacionadas con la atenci�n a los j�venes del Municipio, dando cumplimiento a la normatividad vigente y en cumplimiento de los lineamientos del Sistema Integral de Gesti�n - SIG.,2. Dise�ar los indicadores de gesti�n que den cuenta del alcance de las acciones siguiendo la metodolog�a correspondiente.,3. Coordinar la implementaci�n de Pol�ticas P�blicas de atenci�n a los j�venes de acuerdo con los lineamientos del gobierno nacional, departamental y municipal.,4. Coordinar la realizaci�n de estudios relacionados con la extensi�n de programas de atenci�n a la juventud, teniendo en cuenta las necesidades de la comunidad y cumpliendo con las normas y procedimientos establecidos.,5. Planear las actividades relacionadas con sus funciones en cumplimiento de los lineamientos del Sistema Integral de Gesti�n � SIG.,6. Realizar acompa�amiento psicoeducativo en las instituciones educativas del Municipio, as� como a las familias que lo requieran.,7. Coordinar el comit� de orientaci�n vocacional y realizar conversatorio con los estudiantes pr�ximos a graduarse de la b�sica secundaria.,8. Gestionar la escuela de padres en las Instituciones Educativas.,9. Gestionar las labores de pr�cticas en diferentes universidades.,10. Garantizar el adecuado funcionamiento y operatividad de la Casa de Juventud.,11. Realizar talleres con los grupos juveniles.,12. Prestar apoyo en la etapa precontractual, contractual y de ejecuci�n a los contratos que sean requeridos para la dependencia.,13. Coordinar programas y proyectos, tendientes a fomentar en los j�venes, la cultura ciudadana, respondiendo a los requerimientos del municipio.,14. Realizar seguimiento y monitoreo a la gesti�n de sus actividades acorde con las normas vigentes y en cumplimiento del SIG.,15. Identificar las anomal�as, debilidades y fortalezas en las operaciones comprometidas con base en el seguimiento, monitoreo y evaluaci�n realizada.,16. Dise�ar e Implementar un Plan de Mejoramiento reformulando acciones, metas y recursos seg�n las recomendaciones y variaciones en cumplimiento del SIG. 17. Promover y crear mecanismos que permitan a los Adolescentes y J�venes escolarizados, recibir una orientaci�n acerca de su proyecto de vida. 18. Liderar el comit� de orientaci�n vocacional municipal. 19. Acompa�ar el comit� de convivencia escolar municipal. 20. Estar permanentemente en articulaci�n con las Instituciones Educativas del municipio para el desarrollo de programas y proyectos sociales que sean de beneficio para los j�venes. 21. Acompa�ar la formulaci�n, implementaci�n y ejecuci�n pol�ticas y programas en los que se tenga en cuenta la poblaci�n Joven del municipio. 22. Propender por el bienestar estudiantil de los j�venes universitarios a trav�s del acompa�amiento a iniciativas que promueven el acceso y la permanencia en la educaci�n superior. 23. Formular y ejecutar proyectos y actividades educativas con el fin de contribuir al desarrollo de la Juventud. 24. Establecer mecanismos de seguimiento y evaluaci�n a las acciones realizadas por la coordinaci�n de Juventud. 25. Planear y coordinar programas y proyectos, tendientes a fomentar en los j�venes la cultura ciudadana y de paz. 26. Elaborar informes peri�dicos.,FUNCIONES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</si>
  <si>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Bibliotecología y áreas afines, Experiencia:Tres (3) meses de experiencia profesional relacionada</t>
  </si>
  <si>
    <t>Responder por el adecuado funcionamiento de la Biblioteca y la oportuna prestación de servicios de consulta, investigación y lectura a los usuarios de la misma, cumpliendo con la política nacional, la normatividad vigente y los procedimientos establecidos, con el fin de contribuir al mejoramiento de la calidad de vida de la población del Municipio de El Carmen de Viboral</t>
  </si>
  <si>
    <t>1. Elaborar un Plan de Acci�n que contenga las actividades y eventos a desarrollar en lo referente a la gesti�n cultural de la biblioteca, en cumplimiento de los lineamientos de la pol�tica nacional, los procesos orientados por el Ministerio de Cultura, los requerimientos del Plan de Desarrollo Municipal y siguiendo los lineamientos del Sistema Integral de Gesti�n - SIG.,2. Planear las actividades relacionadas con sus funciones en cumplimiento de los lineamientos del Sistema Integral de Gesti�n � SIG.,3. Administrar la Biblioteca Municipal de acuerdo a las directrices institucionales y los procedimientos correspondientes.,4. Elaborar contratos para la adquisici�n de material bibliogr�fico y mobiliario para la misma.,5. Realizar las operaciones de clasificaci�n, codificaci�n, rotulaci�n y ubicaci�n del material de la Biblioteca respondiendo a las normas vigentes en la materia y atendiendo el procedimiento establecido. De igual forma, llevar en forma actualizada el inventario de libros que conforman la Biblioteca P�blica Municipal.,6. Organizar y desarrollar actividades de divulgaci�n y extensi�n cultural: conferencias, seminarios, talleres, proyecciones, actividades recreativas, art�sticas y culturales, as� como programas que impulsen el cuidado del libro y h�bitos de lectura, de acuerdo con el Plan de Acci�n elaborado y siguiendo los debidos procedimientos.,7. Coordinar las actividades de conservaci�n, clasificaci�n y pr�stamo de los materiales de la Biblioteca respondiendo a las normas vigentes y cumpliendo con los procedimientos establecidos.,8. Identificar las obras, libros y textos obsoletos que presenten mal estado de conservaci�n De igual forma, solicitar autorizaci�n para dar de baja estos textos.,9. Tramitar ante entidades p�blicas y privadas, as� como con revistas y peri�dicos, la suscripci�n de publicaciones especializadas con destino a la biblioteca p�blica municipal y a la administraci�n cumpliendo con el procedimiento establecido.,10. Atender al p�blico dentro de los horarios fijados y orientarlos frente al uso racional de los recursos disponibles, cumpliendo la normatividad y procedimientos correspondientes.,11. Atender las solicitudes de pr�stamo de libros, llevar el control estricto de fecha de salida y vencimiento del pr�stamo.,12. Presentar informes de la gesti�n realizada a entidades nacionales e internacionales, respondiendo a los requerimientos y procedimientos establecidos.,13. Apoyar el monitoreo a la gesti�n del Plan Operativo para la Biblioteca e identificar las anomal�as y acciones de mejora requeridas seg�n procedimientos y metas establecidas y respondiendo a los lineamientos del SIG.,14. Prestar apoyo operativo en la evaluaci�n de la gesti�n del Plan Operativo para la Biblioteca seg�n procedimientos y metas establecidas y respondiendo a los lineamientos del SIG.,15. Realizar proyectos para ser presentados a entidades.,16. Realizar actividades de contrataci�n con promotores de lectura y realizar el seguimiento a su cumplimiento.,17. Coordinar salidas a instituciones educativas as� como el programa de lectura.,18. Gestionar los programas de cine-foro, fotograf�a y memoria, as� como los servicios innovadores.,19. Trabajar conjuntamente con el parque educativo en temas relacionados con la lectura.,20. Realizar encuesta de satisfacci�n a los usuarios, analizar informaci�n y tomar acciones.,21. Realizar seguimiento y monitoreo a la gesti�n de sus actividades acorde con las normas vigentes y en cumplimiento del SIG,22. Participar en la elaboraci�n del Plan de Mejoramiento e implementar dicho plan, para la gesti�n del Plan Operativo para la Biblioteca de acuerdo con las acciones de mejora identificadas y cumpliendo con 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</si>
  <si>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Licenciatura en Educación o áreas afines, Experiencia:Tres (03) meses de experiencia profesional relacionada</t>
  </si>
  <si>
    <t>Coordinar los planes, programas y proyectos que en concordancia con el Plan de Desarrollo Municipal y el Plan de Acción de la Secretaría, fomenten la calidad en la educación en el Municipio de El Carmen de Viboral</t>
  </si>
  <si>
    <t>1. Formular pol�ticas para la implementaci�n de planes, proyectos y programas especiales que promuevan la educaci�n en el Municipio de El Carmen de Viboral.,2. Establecer la metodolog�a, procedimientos e instrumentos requeridos para la definici�n de programas especiales a desarrollar.,3. Dirigir los estudios que se realicen para conocer el estado actual e identificar las necesidades de la poblaci�n en torno a los temas de Educaci�n.,4. Establecer metas e indicadores seg�n los alcances requeridos.,5. Identificar los recursos humanos, presupuestales, tecnol�gicos y log�sticos necesarios para la ejecuci�n de los diferentes programas que se desarrollar�n.,6. Gestionar recursos con diferentes entidades de orden regional, nacional e internacional para llevar a cabo los diferentes planes, programas y proyectos planteados.,7. Coordinar el desarrollo de las diferentes actividades planteadas en los programas especiales de la Secretar�a de Educaci�n.,8. Promover el acceso y la participaci�n de toda la poblaci�n en los programas desarrollados.,9. Velar porque los espacios que facilitan el desarrollo de los diferentes programas, se mantengan en condiciones �ptimas.,10. Asegurar que las instituciones educativas con presencia en el Municipio cumplan con las pol�ticas establecidas en materia de calidad de la educaci�n.,11. Promover el acceso a la educaci�n media a trav�s del SENA y superior a trav�s de las Instituciones de Educaci�n Superior con presencia en la regi�n.,12. Divulgar las nuevas normas, estrategias y programas que deber�n ser desarrollados por las instituciones educativas del Municipio.,13. Evaluar los planes, programas y proyectos en desarrollo, con el fin de verificar cumplimiento de las metas propuestas.,14. Promover el uso de herramientas tecnol�gicas en los procesos y espacios de educaci�n.,15. Presentar a las autoridades competentes y a los entes de control, informes generales, peri�dicos y particulares acerca de la marcha general de los planes, programas y proyectos a su cargo cumpliendo con el procedimiento establecido.,16. Liderar el equipo de trabajo a su cargo, promoviendo y evaluando su desarrollo y buen desempe�o para alcanzar las metas institucionales y el mejoramiento en la prestaci�n de los servicios, en cumplimiento de las disposiciones legales vigentes.,17. Evaluar el desarrollo de las actividades realizadas de acuerdo con los lineamientos del SIG.,18. Identificar anomal�as, debilidades y fortalezas en la gesti�n realizada en las diferentes operaciones con el fin de dise�ar e implementar el Plan de Mejoramiento para los diferentes planes, programas y proyectos.,19. Elaborar e implementar el Plan de Mejoramiento en cumplimiento con los lineamientos del SIG y de acuerdo con los resultados del seguimiento, control y evaluaci�n realizados.,20.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</si>
  <si>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y afines, Experiencia:Tres (3) meses de experiencia profesional relacionada</t>
  </si>
  <si>
    <t>Desarrollar las actividades profesionales de apoyo y asesoría psicológica a las familias, niñas, niños y adolescentes de la comunidad del Municipio de El Carmen de Viboral, en situación de vulnerabilidad, a través de programas de atención integral y cumpliendo con las normas y procedimientos dentro de la Comisaría de Familia</t>
  </si>
  <si>
    <t>1. Participar en la elaboraci�n de diagn�sticos r�pidos participativos para detectar las necesidades presentadas, siguiendo el debido procedimiento.,2. Identificar de factores de riesgo, frente a las diferentes problem�ticas que puedan presentarse en las familias, ni�as, ni�os y adolescentes cumpliendo con los protocolos establecidos.,3. Realizar la entrevista psicol�gica a los integrantes de las familias que presentan problem�ticas a solicitud del Comisario de Familia y cumpliendo con el procedimiento establecido.,4. Definir los tipos de intervenciones a seguir seg�n los requerimientos de cada caso y cumpliendo con el protocolo establecido.,5. Realizar asesor�a e intervenciones a las familias donde existe alguna problem�tica de tipo psicol�gico cumpliendo con el protocolo.,6. Brindar orientaci�n y asesor�a psicol�gica a familias, parejas e individuos de acuerdo a la remisi�n de los casos por parte del Comisario de Familia y otras dependencias e instituciones, atendiendo el protocolo establecido para la problem�tica presentada.,7. Realizar el peritazgo psicol�gico en situaciones de abuso sexual y violencia intrafamiliar y otras problem�ticas, cumpliendo con el procedimiento legal y el protocolo correspondiente.,8. Realizar remisi�n del usuario al profesional correspondiente o a la instituci�n requerida, en caso de que se haga necesario y siempre cumpliendo con el debido procedimiento.,9. Elaborar el seguimiento psicol�gico a los integrantes de la familia, ni�as, ni�os y adolescentes que lo requieran conforme a los planes trazados por el grupo interdisciplinario de la Comisar�a de Familia.,10. Consignar en forma permanente la evoluci�n de cada uno de los casos atendidos en las entrevistas y seguimientos psicol�gicos correspondientes cumpliendo con el protocolo establecido.,11. Participar en el dise�o y ejecuci�n de campa�as educativas que propendan por el mejoramiento de la convivencia familiar siguiendo el procedimiento.,12. Apoyar al Comisario de Familia sobre las medidas que se debe tomar para controlar la conducta social, disciplinaria de los miembros de la familia, ni�as, ni�os y adolescentes de acuerdo a los requerimientos y siguiendo el procedimiento debido.,13. Coordinar con el Instituto Colombiano de Bienestar Familiar - ICBF y dem�s entidades del sector p�blico y privado acciones orientadas a intervenir o solucionar problemas y prestar protecci�n a las familias, ni�as, ni�os y adolescentes seg�n los requerimientos y los procedimientos establecidos.,14. Posibilitar en las reuniones del equipo interdisciplinario de la Comisar�a de Familia, alternativas de soluci�n para los diferentes conflictos que los usuarios presentan o que se manifiestan a lo largo del proceso, cumpliendo con los protocolos debidos.,15. Presentar el informe final con los resultados de la labor realizada con las personas que han sido intervenidas cumpliendo con el procedimiento.,16. Participar en las reuniones de infancia y adolescencia del municipio.,17. Participar en las capacitaciones programadas por el ICBF cumpliendo con los lineamientos y orientaciones impartidas.,18. Informar al Comisario de Familia sobre los casos que requieren mayor o especial atenci�n siguiendo los procedimientos establecidos.,19. Elaborar informes peri�dicos de seguimiento que den cuenta de la evoluci�n de los procesos, destinados al jefe inmediato, los entes remisorios y los entes de Salud P�blica, cumpliendo con los procedimientos establecidos.,20. Integrar la informaci�n correspondiente al Sistema de Informaci�n en Salud de acuerdo a las actividades que realiza y siguiendo los procedimientos establecidos.,21. Ejercer funciones de polic�a judicial en el �mbito de su competencia, conforme lo establecido en la resoluci�n 2230 de 2017 de la Fiscal�a General de la Naci�n o normas que la modifiquen o Sustituyan.,22. Evaluar el desarrollo de las actividades realizadas de acuerdo con los lineamientos del SIG.,23. Identificar anomal�as, debilidades y fortalezas en las operaciones comprometidas de con base en el seguimiento, control y evaluaci�n realizada.,24. Elaborar e implementar el Plan de Mejoramiento en cumplimiento con los lineamientos del SIG y de acuerdo con los resultados del seguimiento, control y evaluaci�n realizados.,25. Enmarcar el cumplimiento de las funciones anteriores dentro de las pol�ticas y directrices establecidas por la Administraci�n Municipal y la normatividad vigente.,26. Cumplir con las funciones contenidas en la Constituci�n, La Ley, Los Decretos, Ordenanzas, Acuerdos, Manual de Funciones, reglamentos internos.,27. Cumplir con las disposiciones existentes en materia disciplinaria, sobre Derechos, Deberes, Prohibiciones, Inhabilidades, incompatibilidades y Conflicto de Intereses.,28.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</si>
  <si>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Ingeniería Forestal, Ingeniería o Administración Ambiental o áreas afines, Experiencia:Tres (03) meses de experiencia profesional relacionada</t>
  </si>
  <si>
    <t>Dirigir y orientar la ejecución de las políticas y planes que permitan el desarrollo, la defensa del medio ambiente y la protección de los recursos naturales renovables y no renovables del Municipio de El Carmen de Viboral, a través de la Unidad de Saneamiento Ambiental, en cumplimiento de la políticas nacionales, regionales y municipales en materia ambiental, el Plan de Desarrollo Municipal y respondiendo a las necesidades de la población</t>
  </si>
  <si>
    <t>1. Participar en la elaboraci�n de planes, programas y proyectos de desarrollo y gesti�n ambiental y de los recursos naturales renovables a nivel departamental de acuerdo a los requerimientos y a la normatividad vigente.,2. Colaborar con las Corporaciones Aut�nomas Regionales, en la elaboraci�n de los planes regionales necesarios para la conservaci�n del medio ambiente y los recursos naturales renovables en cumplimiento de las normas vigentes.,3. Elaborar los programas, proyectos y planes municipales relacionados con la protecci�n del medio ambiente y los recursos naturales en cumplimiento de la normatividad vigente, el Plan de Desarrollo Municipal y las necesidades de la regi�n.,4. Ejecutar pol�ticas y programas nacionales, regionales y sectoriales en relaci�n con el medio ambiente y los recursos naturales renovables en cumplimiento dela normatividad vigente.,5. Velar por el cumplimiento de las normas para el control, la preservaci�n y la defensa del patrimonio ecol�gico del municipio de acuerdo con las disposiciones legales.,6. Adoptar los programas, proyectos y planes de gesti�n y desarrollo ambiental y de protecci�n de los recursos naturales renovables, que hayan sido discutidos y aprobados a nivel regional y municipal, conforme a las normas de planificaci�n ambiental de que trata la Ley.,7. Promover la participaci�n comunitaria en las actividades de protecci�n y conservaci�n de los recursos naturales y del medio ambiente de acuerdo a las necesidades presentadas.,8. Orientar la participaci�n comunitaria en las actividades de desarrollo rural, ambiental y de saneamiento b�sico de acuerdo a las necesidades presentadas.,9. Coordinar y efectuar la capacitaci�n a las comunidades en manejo y protecci�n de los recursos naturales y del medio ambiente de acuerdo con las metodolog�as apropiadas.,10. Ejercer las funciones de control y vigilancia del medio ambiente y los recursos naturales renovables en cumplimiento de la legislaci�n vigente.,11. Velar por el cumplimiento de los deberes del Estado y de los particulares en materia ambiental y de proteger el derecho constitucional a un ambiente sano en cumplimiento de la legislaci�n.,12. Ejecutar las actividades de control y vigilancia ambientales que se realicen en el territorio del municipio con la asesor�a de la Corporaci�n Aut�noma Regional en relaci�n con la movilizaci�n, procesamiento, uso, aprovechamiento y comercializaci�n de los recursos naturales renovables o con actividades contaminantes y degradantes de las aguas, el aire o el suelo en cumplimiento de la normatividad vigente.,13. Preparar los reglamentos y las disposiciones para el manejo y la protecci�n ambiental, dentro de los l�mites establecidos por la ley, las normas de ordenamiento territorial del municipio y las regulaciones sobre usos del suelo.,14. Coordinar la ejecuci�n de obras o proyectos de descontaminaci�n de corrientes o dep�sitos de agua afectados por vertimiento del municipio, de acuerdo a los requerimientos y cumpliendo con los lineamientos t�cnicos.,15. Coordinar la ejecuci�n de programas de disposici�n, eliminaci�n y reciclaje de residuos l�quidos y s�lidos y de control a las emisiones contaminantes del aire en cumplimiento de la normatividad ambiental vigente.,16. Promover obras y proyectos de irrigaci�n, drenaje, recuperaci�n de tierras, defensa contra las inundaciones y regulaci�n de cauces o corrientes de agua, para el adecuado manejo y aprovechamiento de cuencas y micro-cuencas hidrogr�ficas en coordinaci�n con los entes directores y organismos ejecutores del Sistema Nacional de Adecuaci�n de Tierras y con la Corporaci�n Aut�noma Regional en cumplimiento de la normatividad vigente y seg�n los requerimientos del municipio.,17. Coordinar la ejecuci�n de obras y proyectos de irrigaci�n, drenaje, recuperaci�n de tierras, defensa contra las inundaciones y regulaci�n de cauces o corrientes de agua, para el adecuado manejo y aprovechamiento de cuencas y micro-cuencas hidrogr�ficas, en coordinaci�n con los entes directores y organismos ejecutores del Sistema Nacional de Adecuaci�n de Tierras y con la Corporaci�n Aut�noma Regional cumpliendo con los lineamientos t�cnicos establecidos.,18. Promover la transferencia de tecnolog�a en lo relacionado con la defensa del medio ambiente y la protecci�n de los recursos naturales renovables en cumplimiento de la pol�tica de protecci�n ambiental.,19. Coordinar el registro de informaci�n que permita obtener datos actualizados sobre las potencialidades, limitaciones y riesgos ambientales en virtud de los procedimientos establecidos.,20. Presentar al Jefe inmediato y a los entes competentes, los informes peri�dicos y oportunos sobre las actividades desarrolladas y dificultades surgidas en el desarrollo de los trabajos,21. Dise�ar el Plan de Mejoramiento para las actividades de manejo y protecci�n de los recursos naturales y el medio ambiente bas�ndose en los resultados del seguimiento, monitoreo y evaluaci�n realizada.,22. Implementar el Plan de Mejoramiento cumpliendo con las mejoras propuestas y respondiendo a los lineamientos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</si>
  <si>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Administración de Empresas, Administración Pública, Sociología, Psicología, Trabajo Social, Experiencia:Tres (03) meses de experiencia profesional relacionada</t>
  </si>
  <si>
    <t>Coordinar el funcionamiento de la Casa de Justicia en el Municipio de El Carmen de Viboral de tal manera que se garantice una correcta articulación entre las diferentes instituciones que hacen parte integral de la misma</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</si>
  <si>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Asumir el liderazgo p�blico e institucional de la Casa de Justicia.,4. Velar por el buen funcionamiento de la Casa de Justicia.,5. Coordinar el trabajo en equipo entre las instituciones participantes en la Casa de Justicia, respetando las competencias particulares.,6. Impulsar la conformaci�n del Comit� Coordinador de la Casa de Justicia. Responder ante el Comit� Municipal y ante el Ministerio del Interior y de Justicia por la gesti�n de la Casa de Justicia.,7. Buscar permanentemente mecanismos que permitan optimizar el trabajo de la Casa de Justicia, con el apoyo de la Alcald�a Municipal y dem�s autoridades locales y regionales, la Direcci�n de Acceso a la Justicia del Ministerio del Interior y de Justicia y organismos de apoyo, tales como universidades y organizaciones no gubernamentales.,8. Realizar acciones tendientes a difundir los servicios prestados por la Casa de Justicia hacia la comunidad.,9. Promover los mecanismos alternativos de soluci�n de conflictos.,10. Intervenir en los conflictos de orden comunitario en calidad de mediador, cuando la comunidad lo solicite o cuando la situaci�n lo requiera.,11. Mantener comunicaci�n permanente con la Direcci�n de acceso a la Justicia.,12. Presentar a las autoridades competentes y a los entes de control, informes generales, peri�dicos y particulares acerca de la marcha general de los planes, programas y proyectos a su cargo cumpliendo con el procedimiento establecido.,13. Liderar el equipo de trabajo a su cargo, promoviendo y evaluando su desarrollo y buen desempe�o para alcanzar las metas institucionales y el mejoramiento en la prestaci�n de los servicios, en cumplimiento de las disposiciones legales vigentes.,14.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Armonizar, liderar y organizar la interacci�n de las diferentes entidades que operan dentro de la Casa de Justicia.,9. Las dem�s que les sean asignadas por autoridad competente, de acuerdo con el �rea de desempe�o.</t>
  </si>
  <si>
    <t>Estudio: Titulo profesional NÚCLEO BÁSICO DE CONOCIMIENTO: Licenciatura en Educación Física, Experiencia:Tres (03) meses de experiencia profesional relacionada</t>
  </si>
  <si>
    <t>Velar por la logística general de los diferentes eventos relacionados al sector que se organizan desde la Secretaría de Deporte y Recreación, con el fin de generar bienestar a la comunidad del Municipio de El Carmen de Viboral</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</si>
  <si>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Formular e implementar estrategias para la generaci�n de torneos deportivos.,4. Fomentar la pr�ctica deportiva a trav�s de programas para la comunidad.,5. Organizar y controlar los diferentes torneos deportivos institucionales.,6. Ordenar el uso eficiente de los escenarios deportivos con principios de equidad e igualdad entre las diferentes disciplinas deportivas y pr�cticas corporales que requieran espacios locativos para ejercer su derecho a la pr�ctica del deporte.,7. Informar y tomar las acciones correspondientes sobre cualquier anomal�a encontrada en los escenarios deportivos.,8. Elaborar los informes correspondientes al seguimiento del desempe�o.,9. Atender las solicitudes y consultas de la comunidad en cuanto a eventos deportivos y otros relacionados con su �rea.,10. Coordinar y administrar las necesidades de torneos y eventos apoyados por la oficina en temas relacionados a transporte, hidrataci�n, contrataci�n de juzgamiento, etc.,11. Coordinar la ejecuci�n de todos los programas deportivos que se desarrollen en los diferentes escenarios del municipio en cumplimiento de los planes establecidos,12. Dise�ar programas de capacitaci�n t�cnica y pr�ctica que permitan apoyar el desarrollo de las distintas disciplinas deportivas en el municipio, mediante el desarrollo de talleres y escuelas deportivas.,13. Identificar acciones de mejora de acuerdo con los resultados de la evaluaci�n y las normas vigentes.,14. Realizar seguimiento y monitoreo a la gesti�n de sus actividades acorde con las normas vigentes y en cumplimiento del SIG.,15. Dise�ar e Implementar un Plan de Mejoramiento para el Plan de Acci�n para el Deporte y la Recreaci�n de acuerdo con los resultados de la evaluaci�n y las normas vigentes y respondiendo a los lineamientos del SIG.,16. Participar en la formulaci�n, dise�o, organizaci�n, ejecuci�n y control de planes y programas del �rea interna de su competencia.,17. Coordinar, promover y participar en los estudios e investigaciones que permitan mejorar la prestaci�n de los servicios a su cargo y el oportuno cumplimiento de los planes, programas y proyectos, as� como la ejecuci�n y utilizaci�n �ptima de los recursos disponibles.,18. Administrar, controlar y evaluar el desarrollo de los programas, proyectos y las actividades propias del �rea.,19. Proponer e implantar los procedimientos e instrumentos requeridos para mejorar la prestaci�n de los servicios a su cargo.,20. Proyectar, desarrollar y recomendar las acciones que deban adoptarse para el logro de los objetivos y las metas propuestas.,21. Estudiar, evaluar y conceptuar sobre las materias de competencia del �rea interna de desempe�o, y absolver consultas de acuerdo con las pol�ticas institucionales.,22. Coordinar y realizar estudios e investigaciones tendientes al logro de los objetivos, planes y programas de la entidad y preparar los informes respectivos, de acuerdo con las instrucciones recibidas.,23. Las dem�s que les sean asignadas por autoridad competente, de acuerdo con el �rea de desempe�o.,FUNCIONES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</si>
  <si>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contaduría pública, economía, ingeniería industrial y afines, ingeniería administrativa y afines, trabajo social y afines, Experiencia:Tres (03) meses de experiencia profesional relacionada</t>
  </si>
  <si>
    <t>Promover las acciones necesarias para el fortalecimiento de la productividad, la competitividad y la innovación en el Municipio de El Carmen de Viboral de tal manera que se logre un óptimo desarrollo de la economía l</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</si>
  <si>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Implementar pol�ticas de productividad y competitividad para el desarrollo sostenible del Municipio.,4. Impulsar la innovaci�n tecnol�gica que permita aumentos en el conocimiento, con el fin de lograr mayores niveles de productividad y competitividad.,5. Apoyar la competitividad de las empresas ubicadas en el Municipio para promover la actividad exportadora y atraer inversi�n hacia los sectores productivos estrat�gicos.,6. Prestar asesor�a y asistencia t�cnica a las MIPYMES en procesos comerciales y de financiamiento.,7. Impulsar, difundir y promover la utilizaci�n de tecnolog�as limpias y sostenibles en el desarrollo de los procesos de producci�n agropecuaria y agroforestal.,8. Estimular iniciativas de innovaci�n tecnol�gica y de investigaci�n que permitan aumentos en el conocimiento para lograr mayores niveles de productividad y competitividad.,9. Promover el desarrollo cient�fico, tecnol�gico y la innovaci�n en el municipio, de acuerdo con los planes de desarrollo local, departamental y nacional.,10. Dise�ar y presentar ante las instancias respectivas de Ciencia, Tecnolog�a e Innovaci�n el Plan Municipal de Ciencia, Tecnolog�a e Innovaci�n.,11. Generar estrategias de apropiaci�n social de la ciencia, la tecnolog�a y la innovaci�n, para la consolidaci�n de la nueva sociedad y econom�a basadas en el conocimiento.,12. Promover la formaci�n en el Municipio en temas de tecnolog�a e innovaci�n, en especial en maestr�as y doctorados, en aquellos sectores estrat�gicos para la transformaci�n y el desarrollo social, medio ambiental y econ�mico del municipio.,13. Crear las condiciones para desarrollar y aprovechar el talento local, en el municipio en el campo de ciencia, tecnolog�a e innovaci�n.,14.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</si>
  <si>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economía, arquitectura, ingeniería industrial y afines, ingeniería civil, ingeniería ambiental, sanitaria y afines, ingeniería agrícola, forestal y afines, ingeniería administrativa y afines, geología, Experiencia:Tres (03) meses de experiencia profesional relacionada</t>
  </si>
  <si>
    <t>Coordinar el establecimiento y la implementación de políticas, planes y programas orientados al conocimiento, la disminución del riesgo y la atención en el manejo de desastres y emergencias en el Municipio de El Carmen de Viboral</t>
  </si>
  <si>
    <t>1. Participar en la formulaci�n, dise�o, organizaci�n, ejecuci�n y control de pol�ticas, planes y programas orientados a la prevenci�n, atenci�n y recuperaci�n en casos de emergencias y desastres en el Municipio del Carmen de Viboral.,2. Apoyar las gestiones necesarias para asegurar la ejecuci�n de los procesos en que interviene en raz�n del cargo, con el fin de aportar al cumplimiento de los planes de acci�n, del plan de desarrollo y de los indicadores de la dependencia.,3. Adoptar programas adecuados de prevenci�n de desastres, incrementando los niveles de educaci�n, capacitaci�n y participaci�n comunitaria.,4. Proyectar y canalizar la informaci�n que se genere como producto de las situaciones de emergencia o desastre en las que haya intervenido el Comit� de Prevenci�n de Desastres, garantizando calidad y confiabilidad de la misma.,5. Promover una adecuada comunicaci�n y coordinaci�n entre las entidades p�blicas, privadas y comunitarias, asegurando un trabajo interinstitucional e intersectorial orientado a la prevenci�n, atenci�n y recuperaci�n de emergencias y desastres.,6. Formular planes y programas relacionados con la prevenci�n, mitigaci�n, atenci�n y recuperaci�n de emergencias y desastres.,7. Ejecutar el Plan Integral para la Prevenci�n y Atenci�n de Desastres, de acuerdo con la normatividad vigente, y coordinar con las entidades y organismos p�blicos y privados competentes la preparaci�n y atenci�n de cualquier eventualidad.,8. Promover y coordinar el Consejo Municipal de Gesti�n del riesgo.,9. Coordinar las labores de apoyo log�stico requeridas para el funcionamiento permanente del sistema de prevenci�n, atenci�n y recuperaci�n en caso de emergencia o desastres.,10. Presentar a las autoridades competentes y a los entes de control, informes generales, peri�dicos y particulares acerca de la marcha general de los planes, programas y proyectos a su cargo cumpliendo con el procedimiento establecido.,11. Liderar el equipo de trabajo a su cargo, promoviendo y evaluando su desarrollo y buen desempe�o para alcanzar las metas institucionales y el mejoramiento en la prestaci�n de los servicios, en cumplimiento de las disposiciones legales vigentes.,12. Evaluar el desarrollo de las actividades realizadas de acuerdo con los lineamientos del SIG.,13. Identificar anomal�as, debilidades y fortalezas en las operaciones comprometidas de con base en el seguimiento, control y evaluaci�n realizada.,14. Elaborar e implementar el Plan de Mejoramiento en cumplimiento con los lineamientos del SIG y de acuerdo con los resultados del seguimiento, control y evaluaci�n realizados.,15. Enmarcar el cumplimiento de las funciones anteriores dentro de las pol�ticas y directrices establecidas por la Administraci�n Municipal y la normatividad vigente.,16. Cumplir con las funciones contenidas en la Constituci�n, La Ley, Los Decretos, Ordenanzas, Acuerdos, Manual de Funciones, reglamentos internos.,17. Cumplir con las disposiciones existentes en materia disciplinaria, sobre Derechos, Deberes, Prohibiciones, Inhabilidades, incompatibilidades y Conflicto de Intereses.,18.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</si>
  <si>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ÁREA DEL CONOCIMIENTO: Economía, Administración, Contaduría y Afines NÚCLEO BÁSICO DE CONOCIMIENTO: Contaduría Pública, Economía, Ingeniería Administrativa y afines, Experiencia:Tres (03) meses de experiencia profesional relacionada</t>
  </si>
  <si>
    <t>Llevar a cabo todas las actividades profesionales de coordinación relacionadas con el Impuesto de Industria y Comercio y demás impuestos del Municipio de El Carmen de Viboral, respondiendo a la normatividad vigente y al direccionamiento de la Entidad, con el fin de contribuir a la efectiva gestión financiera</t>
  </si>
  <si>
    <t>1. Planear las actividades relacionadas con la funci�n de Industria y Comercio en cumplimiento de los lineamientos del Sistema Integral de Gesti�n - SIG.,2. Mantener un registro actualizado sobre establecimientos p�blicos, comerciales, industriales y de servicios, a fin de permitir informaci�n oportuna para la toma de decisiones en la Entidad.,3. Analizar la declaraci�n de ingresos brutos que presentan los contribuyentes del impuesto de Industria y Comercio.,4. Efectuar visitas y revisiones a los establecimientos industriales, comerciales y de servicio para controlar y verificar el cumplimiento de sus obligaciones tributarias en concordancia con la Secretar�a de Hacienda Municipal.,5. Mantener un registro actualizado de todos los negocios y documentos visitados.,6. Confrontar la informaci�n reportada por los contribuyentes del Impuesto de Industria y Comercio con la informaci�n suministrada por la Direcci�n de Impuestos y Aduana Nacionales y hacer los requerimientos del caso.,7. Entregar las resoluciones de liquidaci�n de Impuestos, sanciones, cancelaciones oficiosas, matr�culas oficiosas y otras novedades, cuando as� se requiera.,8. Mantener actualizado los programas de impuestos.,9. Rendir los informes que los �rganos de control fiscal exijan en relaci�n con las actividades y funciones que se desarrollan en torno al �rea.,10. Resolver los Derechos de Petici�n y dem�s tr�mites que presente la ciudadan�a y entidades p�blicas y/o privadas relacionadas con la Unidad de Rentas.,1. Evaluar el desarrollo de las actividades realizadas de acuerdo con los lineamientos del SIG.,2. Identificar anomal�as, debilidades y fortalezas en las operaciones comprometidas de con base en el seguimiento, control y evaluaci�n realizada.,3. Elaborar e implementar el Plan de Mejoramiento en cumplimiento con los lineamientos del SIG y de acuerdo con los resultados del seguimiento, control y evaluaci�n realizados.,4. Enmarcar el cumplimiento de las funciones anteriores dentro de las pol�ticas y directrices establecidas por la Administraci�n Municipal y la normatividad vigente.,5. Cumplir con las funciones contenidas en la Constituci�n, La Ley, Los Decretos, Ordenanzas, Acuerdos, Manual de Funciones, reglamentos internos.,6. Cumplir con las disposiciones existentes en materia disciplinaria, sobre Derechos, Deberes, Prohibiciones, Inhabilidades, incompatibilidades y Conflicto de Intereses.,7.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</si>
  <si>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de Empresas, Administración en Servicios de Salud o Áreas afines a la salud, Experiencia:Tres (03) meses de experiencia profesional relacionada</t>
  </si>
  <si>
    <t>Promover y mantener activos los espacios de participación social a través de los cuales se movilizan los usuarios, con el fin de velar por el acceso a servicios de salud con calidad, oportunidad y en correspondencia con sus necesidades  velando además por prestar un servicio de atención a la comunidad de manera individual y personalizada que brinde orientación en tiempo real sobre las solicitudes de los usuarios que se acercan a la Secretaría de Salud y Protección Social, de conformidad con el Decreto 780 de 2016 del Ministerio de Salud y Protección Social y la Circular 08 de 2018 de la Superintendencia de Salud</t>
  </si>
  <si>
    <t>1. Planear las actividades relacionadas con sus funciones en cumplimiento de los lineamientos del Sistema Integral de Gesti�n � SIG,2. Canalizar y gestionar las quejas, peticiones, solicitudes y recomendaciones en salud, tramitadas por los ciudadanos a trav�s del SAC (Servicio de Atenci�n a la Comunidad).,3. Promover la participaci�n social en salud de la comunidad, generando canales de comunicaci�n.,4. Ser garante del funcionamiento de los sistemas de informaci�n y atenci�n a los usuarios � SIAU- de IPS y EPS existentes en el Municipio.,5. Brindar orientaci�n, acompa�amiento y promoci�n a las veedur�as ciudadanas en salud.,6. Promover y acompa�ar los espacios de participaci�n social en salud local, como el Copaco.,7. Asesorar y acompa�ar las diferentes ligas de usuarios de las EPS existentes en el Municipio.,8. Promover y acompa�ar el comit� territorial de seguridad social en salud.,9. Capacitar y brindar informaci�n a los usuarios sobre el acceso a servicios, deberes y derechos en salud.,10. Apoyar a la Secretar�a de Salud y Desarrollo Social en la promoci�n de la salud a trav�s de los diferentes medios de comunicaci�n y espacios de participaci�n.,11. Alimentar y mantener actualizada la base de datos de las PQRS realizando informes bimestrales de las mismas y enviarlos a los entes de control.,12. Realizar encuesta de satisfacci�n en las diferentes EPS e IPS del Municipio.,13. Vigilar la satisfacci�n de los usuarios de las EPS y las IPS del Municipio a trav�s de la realizaci�n de encuestas de satisfacci�n  as� como revisar el informe de manera bimensual de las PQRS de las diferentes EPS.,14. Participar en la implementaci�n del PAMEC (Plan de Auditor�a para el Mejoramiento de la Calidad en Salud) desde el componente de participaci�n social.,15. Realizar seguimiento y monitoreo a la gesti�n de sus actividades acorde con las normas vigentes y en cumplimiento del SIG.,16. Identificar las anomal�as, debilidades y fortalezas en las operaciones comprometidas con base en el seguimiento, monitoreo y evaluaci�n realizada del SIG.,17. Dise�ar e Implementar un Plan de Mejoramiento reformulando acciones, metas y recursos seg�n las recomendaciones y variaciones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</si>
  <si>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Educación o Licenciatura en Primera Infancia, en Pedagogía Infantil o áreas afines  Humanidades, Experiencia:Tres (3) Meses de Experiencia Profesional Relacionada</t>
  </si>
  <si>
    <t>Coordinar el Programa de Primera Infancia en el Municipio en cumplimiento de lo estipulado por el Plan de Desarrollo y los objetivos de la Secretaría de Educación de la Administración Municipal de El Carmen de Viboral</t>
  </si>
  <si>
    <t>1. Planear las actividades relacionadas con sus funciones en cumplimiento de los lineamientos del Sistema Integral de Gesti�n � SIG.,2. Realizar gestiones intersectoriales en beneficio de la primera infancia.,3. Liderar y coordinar el grupo interdisciplinario municipal de primera infancia.,4. Ejercer liderazgo para la coordinaci�n del talento humano, en un ambiente interdisciplinario.,5. Coordinar la actualizaci�n de la Pol�tica P�blica de Primera Infancia, cada que se requiera, seg�n asesor�a del ICBF.,6. Retomar y actualizar cada vez que se requiera, el Diagn�stico de Primera Infancia del Municipio.,7. Mantener identificada la poblaci�n de primera infancia del municipio y los servicios a los que accede.,8. Realizar los procesos precontractuales concernientes a la primera infancia y efectuar el respectivo seguimiento de los contratos hasta su liquidaci�n.,9. Participar activamente en los escenarios de articulaci�n de primera infancia que existen en el Municipio.,10. Contribuir al fortalecimiento de la mesa de infancia.,11. Garantizar en el Municipio el funcionamiento permanente y la participaci�n activa de todos los actores relacionados con esta poblaci�n, en el COMPOS y las mesas de infancia.,12. Identificar las necesidades de cualificaci�n de los agentes que prestan los servicios de la oferta municipal.,13. Brindar asistencia t�cnica y acompa�amiento a entidades y actores que tengan incidencia en la primera infancia en el Municipio.,14. Brindar acompa�amiento a los hogares y madres comunitarias.,15. Apoyar la elaboraci�n e implementaci�n del Plan de atenci�n integral a la primera infancia del Municipio, cada vez que se requiera.,16. Acompa�ar la construcci�n del POAI, de acuerdo con necesidades del Municipio.,17. Las dem�s actividades requeridas, que el jefe inmediato le asigne.,18. Realizar seguimiento y monitoreo a la gesti�n de sus actividades acorde con las normas vigentes y en cumplimiento del SIG.,19. Identificar las anomal�as, debilidades y fortalezas en las operaciones comprometidas con base en el seguimiento, monitoreo y evaluaci�n realizada.,20. Dise�ar e Implementar un Plan de Mejoramiento reformulando acciones, metas y recursos seg�n las recomendaciones y variaciones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</si>
  <si>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Titulo profesional NÚCLEO BÁSICO DE CONOCIMIENTO: Medicina Veterinaria, Experiencia:Doce (12) meses de experiencia profesional relacionada</t>
  </si>
  <si>
    <t>Coordinar las labores de la Unidad de Bienestar Animal en relación con la asistencia en todos los asuntos relacionados con los animales del Municipio de El Carmen de Viboral, así mismo, promover la tenencia responsable de la fauna, con el fin de mejorar la calidad de vida de los animales y de los habitantes del Municipio</t>
  </si>
  <si>
    <t>1. Preparar el Plan de Acci�n Anual para las actividades de la Unidad de Bienestar Animal, respondiendo a las necesidades presentadas y a los lineamientos del Sistema Integral de Gesti�n - SIG.,2. Liderar la conformaci�n y operatividad de la Junta Defensora de Animales, atendiendo las pol�ticas vigentes y siguiendo los procedimientos.,3. Coordinar el correcto funcionamiento de la Feria de Ganados cumpliendo con las normas vigentes y el procedimiento establecido.,4. Controlar las operaciones del �Coso� o albergue municipal para los animales en cumplimiento de las normas y procedimientos.,5. Coordinar los procesos de esterilizaci�n y el seguimiento peri�dico de la salud de los animales mientras est�n en el albergue atendiendo los protocolos debidos.,6. Coordinar la atenci�n de los animales albergados en el �Coso� municipal y especies mayores y menores en situaci�n de calle.,7. Coordinar los proyectos y procesos institucionales en pro de bienestar animal.,8. Efectuar la Recolecci�n y toma de muestras, para el diagn�stico de los animales que presentan diferentes enfermedades.,9. Atender en consulta general a animales de compa��a, caninos y felinos.,10. Realizar la vigilancia epidemiol�gica de las enfermedades de declaraci�n obligatoria en ferias de ganado, centros de acopio y gu�as de movilizaci�n, de acuerdo con las pol�ticas y normas establecidas por las autoridades competentes.,11. Vigilar y controlar enfermedades zoon�ticas en los predios rurales en cumplimiento de la normatividad y seg�n requerimientos.,12. Velar por el cumplimiento de la vacunaci�n de los animales respondiendo a los ciclos de vacunaci�n de las diferentes especies de inter�s pecuario.,13. Llevar los registros en el Sistema de Informaci�n, de todas las actividades realizadas en cumplimiento del procedimiento establecido.,14. Realizar seguimiento y control a las operaciones comprometidas de acuerdo con el Plan de Acci�n elaborado y en cumplimiento del Sistema Integral de Gesti�n -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</si>
  <si>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Contaduría Pública, Experiencia:Tres (03) meses de experiencia profesional relacionada</t>
  </si>
  <si>
    <t>Realizar actividades de apoyo administrativo, relacionadas con la gestión contable de las conciliaciones de la Administración Municipal de El Carmen de Viboral, conforme a las normas de contabilidad pública, los principios legales establecidos y las directrices institucionales, con el fin de contribuir al logro de la misión institucional.</t>
  </si>
  <si>
    <t>1. Realizar el proceso de la conciliaci�n de las cuentas bancarias que posee el municipio.,2. Informar oportunamente sobre las novedades que se presenten en las cuentas bancarias siguiendo el procedimiento establecido,3. Hacer seguimiento continuo a las partidas conciliatorias (ND y NC) presentadas en los bancos subsanando de manera inmediata las inconsistencias presentadas seg�n el procedimiento establecido.,4. Hacer seguimiento continuo a las partidas conciliatorias (ND y NC) presentadas en los bancos subsanando de manera inmediata las inconsistencias presentadas seg�n el procedimiento establecido.,5. Velar porque cada una de las cuentas se encuentre al d�a seg�n el extracto bancario y el bolet�n de Tesorer�a,6. Solicitar al banco informaci�n sobre las diferencias detectadas cumpliendo con el procedimiento debido,7. Mantener el archivo de los bancos, libro de bancos y conciliaciones, en perfecto estado de funcionamiento y organizaci�n y responder por su custodia, de acuerdo a lo establecido en la materia,8. Informar oportunamente sobre las novedades que se presenten en las cuentas bancarias siguiendo el procedimiento establecidos.,9. Analizar los ingresos y egresos del municipio atendiendo los requerimientos de la Administraci�n Municipal y cumpliendo con el debido procedimiento. (,10. Apoyar la elaboraci�n de informes dirigidos a la Contralor�a General de Antioquia, en la forma que �sta lo establezca. (Informe de ley 617, capacidad de endeudamiento, FUT formulario �nico territorial).,11. Apoyo en la Parametrizaci�n del CGR (categor�a presupuestal) informe para la contadur�a general de Antioquia,12. Apoyar la secretaria en la proyecci�n del presupuesto y en el cierre presupuestal, de la entidad.,13. Apoyar a la secretar�a en la elaboraci�n del informe de regal�as.,14. Apoyar a la secretar�a en la elaboraci�n de los medios magn�ticos.,15. Realizar la planeaci�n de las actividades propias de su cargo en el �rea asignada, acorde con los procedimientos establecidos y respondiendo a los lineamientos del Sistema Integral de Gesti�n - SIG.,16. Orientar a los usuarios y suministrar la informaci�n que les sea solicitada, de conformidad con los procedimientos establecidos,17. Desempe�ar funciones de oficina y de asistencia administrativa encaminadas a facilitar el desarrollo y ejecuci�n de las actividades del �rea de desempe�o,18. Atender al cliente interno y externo que requiera de los servicios de la dependencia, de manera personal, de acuerdo a las pol�ticas institucionales y los procedimientos establecidos,19. Elaborar los documentos administrativos requeridos para atender las necesidades de la dependencia o del proceso seg�n los procedimientos establecidos y las pol�ticas de la Entidad,20. Elaborar informes, cuadros y otros documentos que sean requeridos para la gesti�n de la dependencia, respondiendo a los requerimientos y cumpliendo con la metodolog�a y el procedimiento correspondiente.,21. Dar tr�mite adecuado a los documentos generados en la dependencia de acuerdo a los procedimientos establecidos.,22. Mantener actualizada la informaci�n correspondiente en el sistema, de acuerdo a las necesidades de la dependencia.,23. Presentar al jefe inmediato los informes de las actividades realizadas de acuerdo con los requerimientos o el procedimiento establecido.,24. Evaluar el desarrollo de las actividades realizadas de acuerdo con los lineamientos del SIG.,25. Identificar anomal�as, debilidades y fortalezas en las operaciones comprometidas de con base en el seguimiento, control y evaluaci�n realizada.,26. Elaborar e implementar el Plan de Mejoramiento en cumplimiento con los lineamientos del SIG y de acuerdo con los resultados del seguimiento, control y evaluaci�n realizados.,27. Enmarcar el cumplimiento de las funciones anteriores dentro de las pol�ticas y directrices establecidas por la Administraci�n Municipal y la normatividad vigente.,28. Cumplir con las funciones contenidas en la Constituci�n, La Ley, Los Decretos, Ordenanzas, Acuerdos, Manual de Funciones, reglamentos internos.,29. Cumplir con las disposiciones existentes en materia disciplinaria, sobre Derechos, Deberes, Prohibiciones, Inhabilidades, incompatibilidades y Conflicto de Intereses.,30.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</si>
  <si>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y Afines, Administración, Profesional en Seguridad Vial  en Tránsito, Transporte y Seguridad Vial o áreas afin, Experiencia:Tres (3) meses de experiencia profesional relacionada</t>
  </si>
  <si>
    <t>Liderar y coordinar la seguridad vial en el Municipio de El Carmen de Viboral, de acuerdo con la normatividad vigente con el fin de contribuir a la buena marcha de la Administración Municipal</t>
  </si>
  <si>
    <t>1. Realizar las capacitaciones en seguridad vial en las instituciones educativas, entidades p�blicas y privadas, mediante el desarrollo de actividades y pol�ticas institucionales, con el fin de fortalecer el conocimiento de la normatividad vigente en materia de Tr�nsito y Transporte.,2. Ejecutar la revisi�n de los planes estrat�gicos de seguridad vial de las empresas p�blicas y privadas de municipio, con el fin de aprobarlos y realizar posteriores auditor�as.,3. Atender requerimientos de la comunidad canalizando su ejecuci�n a trav�s del personal operativo, teniendo en cuenta los lineamientos y estrategias dise�adas por la dependencia, con el fin de fomentar la cultura vial que garantice el bienestar com�n e individual.,4. Realizar los informes t�cnicos en los diferentes tipos de accidentes y eventualidades de tr�nsito, de acuerdo a los procedimientos establecidos, con el fin de remitirlos a la dependencia, los entes judiciales o a la autoridad competente para su estudio en los t�rminos que establece la ley.,5. Realizar la elaboraci�n de los estudios previos y definici�n de t�rminos de referencia para los contratos requeridos por los proyectos que le sean asignados, dando cumplimiento a la normatividad vigente en materia de contrataci�n estatal.,6. Evaluar el desarrollo de las actividades realizadas de acuerdo con los lineamientos del SIG.,7. Identificar anomal�as, debilidades y fortalezas en la gesti�n realizada en las diferentes operaciones con el fin de dise�ar e implementar el Plan de Mejoramiento para los diferentes planes, programas y proyectos.,8. Elaborar e implementar el Plan de Mejoramiento en cumplimiento con los lineamientos del SIG y de acuerdo con los resultados del seguimiento, control y evaluaci�n realizados.,9. Cumplir con las funciones contenidas en la Constituci�n, La Ley, Los Decretos, Ordenanzas, Acuerdos, Manual de Funciones, reglamentos internos.,10. Cumplir con las disposiciones existentes en materia disciplinaria, sobre Derechos, Deberes, Prohibiciones, Inhabilidades, incompatibilidades y Conflicto de Intereses.,11.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</si>
  <si>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y afines, Experiencia:Tres (03) meses de experiencia profesional relacionada</t>
  </si>
  <si>
    <t>Apoyar los procedimientos realizados en la Comisaria de Familia, que propendan el fortalecimiento y protección de la comunidad, cumpliendo con las disposiciones establecidas por la ley y la normatividad vigente en el municipio de El Carmen de Viboral</t>
  </si>
  <si>
    <t>1. Seguir el Plan establecido por el gobierno para las operaciones de la Comisar�a de Familia seg�n los requerimientos y en cumplimiento de los lineamientos establecidos.,2. Planear las actividades relacionadas con sus funciones en cumplimiento de los lineamientos del Sistema Integral de Gesti�n � SIG. ,3. Elaborar demandas, impulso de procesos y tr�mites ante los juzgados y dem�s instancias competentes. ,4. Elaborar conceptos jur�dicos para las diferentes autoridades y para la Comisar�a de Familia cuando haya lugar a ello. ,5. Tramitar requerimientos judiciales. ,6. Brindar asesor�a jur�dica al p�blico de la Comisar�a de Familia. ,7. Atender al p�blico en cuanto a consultas, quejas y sugerencias. ,8. Servir de apoyo en el tr�mite de las quejas por Violencia Intrafamiliar, de conformidad a lo establecido en la ley. ,9. Servir de apoyo en las audiencias de conciliaci�n en temas de familia, violencia intrafamiliar y procesos administrativos de restablecimiento de derechos.,10. Identificar debilidades y acciones de mejora en las labores comprometidas de acuerdo a las acciones ejecutadas.,11. Prestar apoyo en la etapa precontractual, contractual y de ejecuci�n a los contratos que sean requeridos en la Dependencia.,12. Elaborar actos administrativos y dem�s documentos solicitados por el Profesional Especializado.,13. Participar en la elaboraci�n de planes de mejoramiento en su �rea de operaciones en cumplimiento del Sistema Integral de Gesti�n - SIG.,14. Realizar seguimiento y monitoreo a la gesti�n de sus actividades acorde con las normas vigentes y en cumplimiento del SIG,15. Ejercer funciones de polic�a judicial en el �mbito de su competencia, conforme lo establecido en la resoluci�n 2230 de 2017 de la Fiscal�a General de la Naci�n o normas que la modifiquen o sustituyan,16. Ejecutar las acciones de mejoramiento seg�n el Plan de Acci�n establecido,FUNCIONES DEL NIVEL PROFESIONAL:,17. Participar en la formulaci�n, dise�o, organizaci�n, ejecuci�n y control de planes y programas del �rea interna de su competencia.,18. Coordinar, promover y participar en los estudios e investigaciones que permitan mejorar la prestaci�n de los servicios a su cargo y el oportuno cumplimiento de los planes, programas y proyectos, as� como la ejecuci�n y utilizaci�n �ptima de los recursos disponibles.,19. Administrar, controlar y evaluar el desarrollo de los programas, proyectos y las actividades propias del �rea.,20. Proponer e implantar los procedimientos e instrumentos requeridos para mejorar la prestaci�n de los servicios a su cargo.,21. Proyectar, desarrollar y recomendar las acciones que deban adoptarse para el logro de los objetivos y las metas propuestas.,22. Estudiar, evaluar y conceptuar sobre las materias de competencia del �rea interna de desempe�o, y absolver consultas de acuerdo con las pol�ticas institucionales.,23. Coordinar y realizar estudios e investigaciones tendientes al logro de los objetivos, planes y programas de la entidad y preparar los informes respectivos, de acuerdo con las instrucciones recibidas.,24. Las dem�s que les sean asignadas por autoridad competente, de acuerdo con el �rea de desempe�o.</t>
  </si>
  <si>
    <t>Estudio: Título Profesional NÚCLEO BÁSICO DE CONOCIMIENTO: Derecho y afines, Experiencia:Doce (12) meses de experiencia profesional relacionada</t>
  </si>
  <si>
    <t>Desarrollar funciones de dirección y ejecución de la actividad de inspección urbanística y control del cumplimiento de la normativa aplicable en la materia e incluye los procedimientos sancionadores contemplados en la normatividad legal vigente</t>
  </si>
  <si>
    <t>1. Velar por el cumplimiento del ordenamiento territorial y urban�stico del municipio.,2. Desarrollar actuaciones diversas en materia de potestad sancionadora urban�sticas de acuerdo a las infracciones que se reporten de conformidad con la visitas efectuadas, tal como lo consagra la Ley 810 de 2003 (modificada por la ley 1801 de 2016 art 12, numeral 2, c�digo de polic�a) y dem�s normas que regulan la materia.,3. Vigilar, investigar y controlar la actuaci�n de todos los implicados en la actividad de ejecuci�n urban�stica, tanto en la realizaci�n material de las obras, como en el desarrollo de actividades o usos. (Permisos de uso de suelo).,4. Informar a las autoridades competentes sobre la adopci�n de las medidas cautelares y definitivas que juzgue convenientes para el cumplimiento de la ordenaci�n urban�stica y en general, de las normas de protecci�n ambiental.,5. Denunciar a la jurisdicci�n ordinaria los il�citos urban�sticos o del incumplimiento de las ordenes municipales, a efectos de exigir las responsabilidades de orden penal en que hubieran podido incurrir los infractores, en especial lo referente a las actuaciones de urbanismo ilegal.,6. Requerir y examinar documentos relativos a la actuaci�n inspeccionada, comprobar la adecuaci�n de los actos de construcci�n, urbanizaci�n o parcelaci�n, a la normatividad urban�stica y ambiental aplicable.,7. Disponer la adopci�n de medidas de ejecuci�n subsidiaria, provisionales y definitivas en cumplimiento de las sanciones establecidas en la Ley 1801 2016, art 135 y art 181. y en base al acuerdo al PBOT del municipio.,8. Notificar y suspender las construcciones que no se encuentren legalizadas y/o que no est�n cumpliendo con los par�metros o normas establecidas por la Secretar�a de Planeaci�n y Desarrollo Territorial.,9. Programar y coordinar las visitas a las obras con el fin de controlar su avance y las especificaciones, observando que se ci�an a las aprobadas por la Secretar�a de Planeaci�n y Desarrollo Territorial, mediante la licencia de construcci�n.,10. Trabajar conjuntamente con la Secretar�a de Gobierno y Servicios Administrativos en el control del espacio p�blico, espec�ficamente en el acopio de materiales de construcci�n y manejo de escombros, remitiendo los informes a la dependencia competente para su sanci�n ambiental y administrativa.,11. Hacer seguimiento a las licencias y permisos que expida la Secretar�a de Planeaci�n y Desarrollo Territorial.,12. Hacer recorridos permanentes en zona rural y urbana con el fin de identificar las construcciones e infracciones urban�sticas.,13. Desempe�ar las funciones inherentes a su cargo que le sean asignadas por su superior inmediato.,14. Manejar el archivo de los expedientes por las infracciones urban�sticas.,15. Emitir el concepto para la ocupaci�n del espacio p�blico.,16. Dar respuesta a los requerimientos legales en primera instancia de procesos administrativos sancionatorios relacionados con actuaciones urban�sticas.,17. Evaluar el desarrollo de las actividades realizadas de acuerdo con los lineamientos del SIG.,18. Identificar anomal�as, debilidades y fortalezas en las operaciones comprometidas de con base en el seguimiento, control y evaluaci�n realizada.,19. Elaborar e implementar el Plan de Mejoramiento en cumplimiento con los lineamientos del SIG y de acuerdo con los resultados del seguimiento, control y evaluaci�n realizados.,20. Enmarcar el cumplimiento de las funciones anteriores dentro de las pol�ticas y directrices establecidas por la Administraci�n Municipal y la normatividad vigente.,21. Cumplir con las funciones contenidas en la Constituci�n, La Ley, Los Decretos, Ordenanzas, Acuerdos, Manual de Funciones, reglamentos internos.,22. Cumplir con las disposiciones existentes en materia disciplinaria, sobre Derechos, Deberes, Prohibiciones, Inhabilidades, incompatibilidades y Conflicto de Intereses.,23.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</si>
  <si>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Licenciatura en Educación Física, Experiencia:Tres (03) meses de experiencia profesional relacionada</t>
  </si>
  <si>
    <t>Organizar y dar seguimiento a los diferentes proyectos del sector deporte, la educación física y la actividad física de la Secretaría de Deporte y Recreación. Además de proponer estrategias de crecimiento para la línea de intervención en el entrenamiento deportivo, deberá coordinar las labores de los instructores deportivos urbanos y rurales del Municipio</t>
  </si>
  <si>
    <t>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Proponer proyectos relacionados al deporte, la educaci�n f�sica y la actividad f�sica pertinentes para el crecimiento de estas grandes corrientes en nuestro municipio.,4. Apoyar las diferentes iniciativas municipales que tengan que ver con su accionar.,5. Orientar a los profesionales que tiene a cargo sobre lineamientos estrat�gicos brindados desde la Administraci�n Municipal y la Secretar�a.,6. Controlar y evaluar los programas deportivos que lidera la Secretar�a de Deporte y Recreaci�n.,7. Identificar acciones de mejora de acuerdo con los resultados de la evaluaci�n y las normas vigentes.,8. Realizar seguimiento y monitoreo a la gesti�n de sus actividades acorde con las normas vigentes y en cumplimiento del SIG.,9. Dise�ar e Implementar un Plan de Mejoramiento para el Plan de Acci�n para el Deporte y la Recreaci�n de acuerdo con los resultados de la evaluaci�n y las normas vigentes y respondiendo a los lineamientos del SIG.,10. Realizar la revisi�n de los planes de entrenamiento y los informes mensuales de los diferentes entrenadores deportivos.,11. Dise�ar e implementar el plan de capacitaciones para los entrenadores deportivos y programas a fines del deporte donde se beneficie la poblaci�n del sector deporte del municipio.,12. Administrar y programar el uso de los escenarios deportivos,13. Llevar el control del inventario de materiales que se proporciona a los entrenadores deportivos.,14. Llevar el control de los uniformes de los diferentes seleccionados municipales y de los programas deportivos del municipio.,15. Organizar y llevar control de los juegos deportivos institucionales.,16. Administrar todas las plataformas deportivas para los juegos institucionales o los programas del ente departamental o nacional.,17. Organizar y administrar todos los programas de torneos internos de los diferentes deportes del municipio,18. Acompa�ar asesorar programar planear y ejecutar todos los eventos deportivos del municipio,19. Asesorar y realizar seguimiento a todos los clubes del municipio.,20. Informar de las necesidades del mantenimiento de los escenarios deportivos y recreativos a su cargo seg�n las normas y procedimientos establecidos.,21. Participar en la formulaci�n, dise�o, organizaci�n, ejecuci�n y control de planes y programas del �rea interna de su competencia.,22. Coordinar, promover y participar en los estudios e investigaciones que permitan mejorar la prestaci�n de los servicios a su cargo y el oportuno cumplimiento de los planes, programas y proyectos, as� como la ejecuci�n y utilizaci�n �ptima de los recursos disponibles.,23. Administrar, controlar y evaluar el desarrollo de los programas, proyectos y las actividades propias del �rea.,24. Proponer e implantar los procedimientos e instrumentos requeridos para mejorar la prestaci�n de los servicios a su cargo.,25. Proyectar, desarrollar y recomendar las acciones que deban adoptarse para el logro de los objetivos y las metas propuestas.,26. Estudiar, evaluar y conceptuar sobre las materias de competencia del �rea interna de desempe�o, y absolver consultas de acuerdo con las pol�ticas institucionales.,27. Coordinar y realizar estudios e investigaciones tendientes al logro de los objetivos, planes y programas de la entidad y preparar los informes respectivos, de acuerdo con las instrucciones recibidas.,28. Las dem�s que les sean asignadas por autoridad competente, de acuerdo con el �rea de desempe�o.,FUNCIONES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</si>
  <si>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Ingeniería Civil y afines, Experiencia:Tres (03) meses de experiencia profesional relacionada</t>
  </si>
  <si>
    <t>Liderar la formulación de proyectos y presentación a convocatorias que permitan la obtención de recursos económicos para el desarrollo de proyectos de Infraestructura que, en concordancia con el Plan de Desarrollo Municipal y el Plan de Acción de la Secretaría, fomenten el desarrollo físico del Municipio de El Carmen de Viboral</t>
  </si>
  <si>
    <t>Participar en la formulaci�n, dise�o, organizaci�n, ejecuci�n y control de planes y programas del �rea interna de su competencia.,2. Planear las actividades relacionadas con sus funciones en cumplimiento de los lineamientos del Sistema Integral de Gesti�n � SIG.,3. Elaborar los estudios de factibilidad t�cnica requeridos para la formulaci�n de los diferentes proyectos a desarrollarse por la Secretar�a de Infraestructura.,4. Formular los diferentes proyectos que ser�n ejecutados por la Secretar�a de Infraestructura.,5. Elaborar los presupuestos para las obras que se llevar�n a cabo en la Secretar�a de Infraestructura del Municipio de El Carmen de Viboral.,6. Gestionar la obtenci�n de recursos para la ejecuci�n de los proyectos de la Secretar�a a trav�s del monitoreo de las diferentes plataformas o aplicativos en los cuales las entidades gubernamentales promueven sus convocatorias.,7. Elaborar los documentos t�cnicos, administrativos y jur�dicos requeridos en la parte precontractual de los proyectos.,8. Elaborar los registros e informes correspondientes a las actividades realizadas cumpliendo con los procedimientos establecidos.,9. Presentar informes a las autoridades competentes y a los entes de control acerca de la marcha general de los planes, programas y proyectos a su cargo.,10. Liderar el equipo de trabajo a su cargo, promoviendo y evaluando su desarrollo y buen desempe�o para alcanzar las metas institucionales y el mejoramiento en la prestaci�n de los servicios, en cumplimiento de las disposiciones legales vigentes.,11. Prestar apoyo en la etapa precontractual, contractual y de ejecuci�n a los contratos que sean requeridos para la Secretar�a de Infraestructura.,12. Evaluar el desarrollo de las actividades realizadas de acuerdo con los lineamientos del SIG.,13. Identificar anomal�as, debilidades y fortalezas en la gesti�n realizada en las diferentes operaciones con el fin de dise�ar e implementar el Plan de Mejoramiento para los diferentes planes, programas y proyectos estrat�gicos en infraestructura.,14. Elaborar e implementar el Plan de Mejoramiento en cumplimiento con los lineamientos del SIG y de acuerdo con los resultados del seguimiento, control y evaluaci�n realizados.,15. Cumplir con las funciones contenidas en la Constituci�n, La Ley, Los Decretos, Ordenanzas, Acuerdos, Manual de Funciones, reglamentos internos.,16. Cumplir con las disposiciones existentes en materia disciplinaria, sobre Derechos, Deberes, Prohibiciones, Inhabilidades, incompatibilidades y Conflicto de Intereses.,17.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</si>
  <si>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CONOCIMIENTO:Derecho, Experiencia:Tres (03) meses de experiencia profesional relacionada</t>
  </si>
  <si>
    <t>Servir de apoyo en las actividades correspondientes al proceso de contratación de bienes, obras, servicios y demás del Municipio de El Carmen de Viboral, cumpliendo con la normatividad vigente, el Manual de Contratación Institucional y atendiendo los requerimientos presentados, con el propósito de apoyar el logro de los objetivos del Plan de Desarrollo Municipal</t>
  </si>
  <si>
    <t>Velar por la efectiva publicaci�n de los procesos contractuales que se adelantan en la Administraci�n Municipal � Nivel Central en las diferentes plataformas digitales de acuerdo a los lineamientos y normatividad de contrataci�n establecidos por el gobierno nacional.,2. Servir de apoyo y asesorar a las diferentes dependencias de la entidad en la suscripci�n de convenios y contratos con entidades externas tanto p�blicas como privadas.,3. Revisar los estudios de mercado de acuerdo a los procedimientos establecidos.,4. Revisar el an�lisis de riesgos de contrataci�n y las implicaciones para cada contratista seg�n normatividad.,5. Elaborar el proyecto de pliegos y pliegos definitivos de los procesos a contratar de acuerdo a los procedimientos establecidos.,6. Dar respuesta las observaciones que realizan los oferentes a los pre-pliegos y a los pliegos seg�n se presente la necesidad.,7. Revisar el estudio previo y la justificaci�n de la contrataci�n de acuerdo con los par�metros t�cnicos establecidos.,8. Proyectar los contratos o convenios de los diferentes procesos cumpliendo con los requerimientos y el Manual de contrataci�n.,9. Legalizar el contrato seg�n el procedimiento establecido.,10. Hacer acompa�amiento a los comit�s de obra cuando se requiera,11. Verificar el cumplimiento de requisitos, para el perfeccionamiento del contrato seg�n el Manual de Contrataci�n institucional y normatividad vigente.,12. Verificar las vigencias y las cuant�as de las garant�as conforme lo establece el estatuto general de la contrataci�n, seg�n procedimientos.,13. Suscribir el acta de inicio de acuerdo al procedimiento establecido cuando aplique.,14. Identificar las mejoras a realizar al proceso de contrataci�n acorde con los resultados de la evaluaci�n y el seguimiento y en cumplimiento del SIG.,15. Elaborar el Plan de Mejoramiento seg�n las acciones de mejora identificadas en el an�lisis del proceso de contrataci�n y en cumplimiento del SIG.,16. Ejecutar las acciones establecidas en el Plan de Mejoramiento para el proceso de contrataci�n seg�n el seguimiento y la evaluaci�n realizada y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</si>
  <si>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y especialización en Derecho de Familia, Derecho Civil, Derecho Administrativo, Derecho Constitucional, Derecho Procesal, Derechos Humanos o en Ciencias Sociales siempre y cuando en este último caso el estudio de la familia sea un componente curricular del programa NÚCLEO BÁSICO DE CONOCIMIENTO: Derecho y afines, Experiencia:Siete (7) meses de experiencia profesional relacionada</t>
  </si>
  <si>
    <t>Desarrollar acciones de prevención, protección, restablecimiento, reparación y garantía de los derechos del niño, niña, adolescentes y miembros de la familia vulnerados por situaciones de violencia intrafamiliar y las demás establecidas en la ley, con el acompañamiento de un equipo interdisciplinario y del ICBF, así como aquellas funciones del defensor de familia, con el fin de procurar el bienestar y coadyuvar al mejoramiento de la calidad de vida de la población del Municipio de El Carmen de Viboral</t>
  </si>
  <si>
    <t>1. Seguir el Plan establecido por el gobierno para las operaciones de la Comisar�a de Familia seg�n los requerimientos y en cumplimiento de los lineamientos establecidos.,2. Planear las actividades relacionadas con sus funciones en cumplimiento de los lineamientos del Sistema Integral de Gesti�n � SIG.,3. Atender las denuncias y quejas relacionadas con conflictos familiares, violencia intrafamiliar en que est� implicado cualquier ciudadano, cumpliendo con la legislaci�n y los procedimientos establecidos. As� mismo, realizar los procedimientos legales para garantizar, proteger  restablecer y reparar los derechos de los miembros de la familia conculcados por situaciones de violencia intrafamiliar cumpliendo con la Ley y tomar las medidas necesarias en los casos de violencia intrafamiliar mientras se remiten a la autoridad competente en cumplimiento de la legislaci�n y los procedimientos establecidos.,4. Recibir a modo de prevenci�n las denuncias sobre hechos que puedan configurarse como delito o contravenci�n, en los que aparezca involucrado un menor como ofendido o sindicado, cumpliendo con la legislaci�n y los procedimientos establecidos.,5. Darles el tr�mite respectivo, el primer d�a h�bil siguiente a las denuncias de acuerdo con las disposiciones de los C�digos Civil, de Procedimiento Civil, Penal, de Polic�a, del Infancia y adolescencia y de las dem�s normas pertinentes.,6. Efectuar las comisiones, peticiones, pr�ctica de pruebas y dem�s actuaciones que le soliciten el Instituto Colombiano de Bienestar Familiar y los funcionarios encargados de la jurisdicci�n de familia, en todos los aspectos relacionados con la protecci�n del menor y la familia que sean compatibles con las funciones asignadas.,7. Conjurar las situaciones de peligro en que pueda encontrarse un menor, cuando la urgencia del caso lo demande, de oficio o a solicitud del Juez o del Defensor de Familia, de acuerdo con el procedimiento se�alado para el efecto.,8. Atender las demandas relativas a la protecci�n del menor, especialmente en los casos de maltrato y explotaci�n en cumplimiento de la legislaci�n y los procedimientos establecidos.,9. Definir provisionalmente sobre la custodia y cuidado personal, la cuota de alimentos y la reglamentaci�n de visitas, la suspensi�n de la vida en com�n de los c�nyuges o compa�eros permanentes de acuerdo con los procedimientos legales establecidos.,10. Ordenar al agresor abstenerse de realizar la conducta u otro acto de violencia en contra de las personas del grupo familiar, adem�s de otras medidas que crea convenientes de acuerdo con los procedimientos legales.,11. Adoptar las medidas de restablecimiento de derechos y de protecci�n necesarias en casos de delitos contra los ni�os, las ni�as y los adolescentes, en caso de denuncia, en atenci�n a la normatividad vigente.,12. Practicar rescates para conjurar las situaciones de peligro en que pueda encontrarse un ni�o, ni�a o adolescente, cuando la urgencia del caso lo demande y cumpliendo con el procedimiento establecido.,13. Adoptar las medidas de restablecimiento de derechos en los cualquier caso que vulnere los derechos y denunciar el delito cumpliendo con el procedimiento establecido.,14. Desarrollar programas de prevenci�n en materia de violencia intrafamiliar y delitos sexuales respondiendo a la legislaci�n vigente.,15. Adelantar conciliaciones extrajudiciales en materia de familia, con el fin de agotar el requisito de procedibilidad en los siguientes asuntos: - La suspensi�n de la vida en com�n de los c�nyuges  - La custodia y cuidado personal, visita y protecci�n legal de los ni�os, ni�as y adolescentes  - La fijaci�n de la cuota alimentaria  - La separaci�n d� cuerpos del matrimonio civil o can�nico  - La separaci�n de bienes y la liquidaci�n de sociedades conyugales por causa distinta de la muerte de los c�nyuges  - Los procesos contenciosos sobre el r�gimen econ�mico del matrimonio y derechos sucesorales y aquellos asuntos definidos por la Ley como sujetos a conciliaci�n extrajudicial.,16. Adelantar las acciones necesarias tendientes a la protecci�n de los derechos fundamentales que le asisten al adulto mayor, cuando se observe evidencia de violencia, maltrato o abandono, acudiendo a las dependencias de la Administraci�n Municipal que correspondan, en caso de que el adulto mayor se encuentre totalmente abandonado, con el fin de que se adelanten las gestiones necesarias para que sea incluido en los programas que se requieran siguiendo el procedimiento establecido.,17. Asistir a todas las diligencias judiciales de los procesos del sistema penal para adolescentes y en general de cualquier otro tr�mite que el comisario deba acompa�ar.,18. Promover procesos o tr�mites judiciales a que haya lugar en defensa de los derechos de ni�os, ni�as o adolescentes e intervenir en los procesos en que se discutan derechos de estos.,19. Representar a los ni�os, ni�as o adolescentes en las actuaciones judiciales o administrativas cuando carezcan de representantes o este se halle ausente o incapacitado.,20. Fijar cuota provisional de alimentos cuando no se logre la conciliaci�n.,21. Asesorar a las personas en materia de derechos de infancia, adolescencia y familia.,22. Realizar actividades de seguimiento y de control a las actividades comprometidas en la planeaci�n realizada y en atenci�n a los requerimientos del SIG.,23. Identificar debilidades y acciones de mejora en las labores comprometidas de acuerdo a las acciones ejecutadas.,24. Participar en la elaboraci�n de planes de mejoramiento en su �rea de operaciones en cumplimiento del Sistema Integral de Gesti�n - SIG.,25. Realizar seguimiento y monitoreo a la gesti�n de sus actividades acorde con las normas vigentes y en cumplimiento del SIG,26. Ejercer funciones de polic�a judicial en el �mbito de su competencia, conforme lo establecido en la resoluci�n 2230 de 2017 de la Fiscal�a General de la Naci�n o normas que la modifiquen o sustituyan,27. Ejecutar las acciones de mejoramiento seg�n el Plan de Acci�n establecido,FUNCIONES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</si>
  <si>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de formación técnica profesional o aprobación de dos (2) años de educación superior NÚCLEO BÁSICO DE CONOCIMIENTO: Técnicas relacionadas con temas o áreas sociales, humanas, administrativas o afines, Experiencia:Nueve (09) meses de experiencia relacionada o laboral</t>
  </si>
  <si>
    <t>Coordinar el proceso de protección, defensa, recuperación, del espacio público, verificando que se cumpla con la normatividad vigente y que se contribuya al bienestar del Municipio de El Carmen de Viboral</t>
  </si>
  <si>
    <t>1. Identificar las �reas tipificadas como espacio p�blico del Municipio y la problem�tica que se presenta en torno a ellas siguiendo la metodolog�a correspondiente,2. Promover las condiciones que favorezcan el desarrollo humano sostenible relacionado con el uso adecuado del espacio p�blico en cumplimiento de la normatividad vigente.,3. Brindar asistencia t�cnica para la implementaci�n de la cultura ciudadana del buen uso del espacio p�blico de acuerdo a las pol�ticas y procedimientos establecidos.,4. Promover los comportamientos que conduzcan a la autorregulaci�n en el uso del espacio p�blico y que sean favorables a la convivencia ciudadana siguiendo el procedimiento establecido.,5. Ejecutar las campa�as establecidas por la Administraci�n Municipal para la promoci�n del uso adecuado del espacio p�blico, de acuerdo con los lineamientos establecidos.,6. Orientar procesos de conciliaci�n entre el usuario del espacio p�blico y la Administraci�n Municipal con ajuste a las reglas de convivencia ciudadana.,7. Implementar las medidas necesarias para la protecci�n del espacio p�blico respondiendo a las pol�ticas municipales y a los procedimientos.,8. Ejecutar las acciones tendientes a evitar que se ubiquen en el espacio p�blico construcciones y/o negocios que afecten la seguridad, la salubridad de los transe�ntes o impidan su disfrute cumpliendo con la normatividad vigente.,9. Velar porque los ciudadanos cumplan la normatividad vigente y los acuerdos en materia de espacio p�blico, ci��ndose al procedimiento establecido.,10. Dar tr�mite ante la autoridad competente, a las contravenciones relacionadas con el uso del espacio p�blico cumpliendo con la normatividad vigente.,11. Levantar un informe del procedimiento realizado, relacionado con los animales encontrados en la v�a p�blica, obteniendo las firmas de recibido, seg�n el procedimiento. (se entrega a la dependencia correspondiente).,12. Llevar en debida forma y mantener actualizados los registros de las operaciones realizadas, de acuerdo al procedimiento establecido.,13. Informar al Jefe inmediato de las actividades realizadas, los hallazgos y los resultados obtenidos en el desarrollo de su labor cumpliendo con el procedimiento.,14. Efectuar control de la publicidad exterior, verificando que cuenten con el respectivo permiso de la Secretar�a de Planeaci�n,15. Reportar a la autoridad competente acerca de invasiones del espacio p�blico (veh�culos, materiales, escombros, basuras y dem�s elementos que se encuentren en v�a p�blica).,16. Brindar asistencia t�cnica en el control de indigencia y de venteros ambulantes en el municipio.,17. Brindar asistencia t�cnica en el control de aglomeraciones en espacio p�blico.,18. Control de perifoneo y publicidad por parlante,19. Controlar de publicidad en postes y paredes del municipio,20. Entregar requerimientos a infractores, luego de haber realizado el llamado de atenci�n. Se entrega en compa��a de la autoridad policial.,21. Apoyar al Secretario de Despacho en la atenci�n y respuesta de las tutelas y derechos de petici�n presentados por la comunidad y otras autoridades.,22. Velar porque efectivamente se genere la contraprestaci�n del uso del espacio p�blico.,23. Coordinar y asistir al Comit� de Espacio P�blico.,24. Apoyar de manera t�cnica y articuladamente la Secretar�a de Agricultura y Medio Ambiente, Secretar�a de Planeaci�n, Inspecci�n de Polic�a, Polic�a Nacional en las labores de espacio p�blico.,25. Preparar los informes relacionados con la gesti�n del espacio p�blico.,26. Formular planes orientados a la reubicaci�n y nuevas alternativas para el uso del espacio p�blico.,27. Gestionar recursos asociados a proyectos en funci�n del mejoramiento del espacio p�blico.,28. Elaborar el Plan de Mejoramiento seg�n las acciones de mejora identificadas en el an�lisis del proceso y en cumplimiento del SIG.,29. Ejecutar las acciones establecidas en el Plan de Mejoramiento para el proceso seg�n el seguimiento y la evaluaci�n realizada y en cumplimiento del SIG.,FUNCIONES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</si>
  <si>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construcciones civiles, en construcción, en gestión de obras civiles y construcciones o áreas afines, Técnico o Tecnólogo Ambiental o áreas afines, Experiencia:Nueve (9) meses de experiencia relacionada o laboral</t>
  </si>
  <si>
    <t>Desempeñar labores de apoyo técnico en campo que propendan por la vigilancia y control urbanístico de los diferentes proyectos que se adelantan tanto en la zona urbana como rural del Municipio de El Carmen de Viboral, asegurando su cumplimiento con las normas existentes en materia urbanística</t>
  </si>
  <si>
    <t>1. Planear las actividades relacionadas con sus funciones en cumplimiento de los lineamientos del Sistema Integral de Gesti�n � SIG.,2. Efectuar las visitas requeridas a los diferentes proyectos con base en las solicitudes y requerimientos de la comunidad y del jefe inmediato.,3. Verificar que los diferentes proyectos de construcci�n en el Municipio de El Carmen de Viboral cuenten con la licencia de construcci�n respectiva.,4. Levantar las actas de inspecci�n y presentar los informes que servir�n como insumo al Profesional Universitario de la Unidad para iniciar procesos de contravenci�n urban�stica.,5. Proyectar la respuesta que se brindar� a los requerimientos, peticiones y recursos de la comunidad en cuanto a temas relacionados con la Unidad urban�stica.,6. Llevar a cabo las actividades de vigilancia y control del espacio p�blico en relaci�n con las intervenciones constructivas (mobiliario urbano) y materiales de construcci�n.,7. Realizar vigilancia y control de acuerdo con lo establecido en el art�culo 135 de la ley 1801 de 2016 o las que lo modifiquen, actualicen o sustituyan.,8. Llevar el archivo de los documentos y correspondencia de su competencia.,9. Presentar informes generales sobre las actividades realizadas en cumplimiento del procedimiento establecido.,10. Evaluar el desarrollo de las actividades realizadas de acuerdo con los lineamientos del SIG.,11. Identificar anomal�as, debilidades y fortalezas en las operaciones comprometidas de con base en el seguimiento, control y evaluaci�n realizada.,12. Elaborar e implementar el Plan de Mejoramiento en cumplimiento con los lineamientos del SIG y de acuerdo con los resultados del seguimiento, control y evaluaci�n realizados.,13. Enmarcar el cumplimiento de las funciones anteriores dentro de las pol�ticas y directrices establecidas por la Administraci�n Municipal y la normatividad vigente.,14. Cumplir con las funciones contenidas en la Constituci�n, La Ley, Los Decretos, Ordenanzas, Acuerdos, Manual de Funciones, reglamentos internos.,15. Cumplir con las disposiciones existentes en materia disciplinaria, sobre Derechos, Deberes, Prohibiciones, Inhabilidades, incompatibilidades y Conflicto de Intereses.,16. Velar porque el material f�sico, bases de datos y equipos asignados al cargo, est�n organizados en �ptimas condiciones y disponibles dentro de la dependencia.,FUNCIONES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</si>
  <si>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Construcciones Civiles, Experiencia:Nueve (9) meses de experiencia relacionada o laboral</t>
  </si>
  <si>
    <t>Desempeñar labores de apoyo técnico que faciliten la presentación a convocatorias para la obtención de recursos económicos para los proyectos de Infraestructura que, en concordancia con el Plan de Desarrollo Municipal y el plan de acción de la Secretaría, fomenten el desarrollo físico del Municipio de El Carmen de Viboral</t>
  </si>
  <si>
    <t>1. Planear las actividades relacionadas con sus funciones en cumplimiento de los lineamientos del Sistema Integral de Gesti�n � SIG.,2. Realizar visitas t�cnicas que contribuyan a la formulaci�n de proyectos de infraestructura que ser�n desarrollados por la Secretar�a de Infraestructura del Municipio de El Carmen de Viboral.,3. Efectuar el diagn�stico requerido para la formulaci�n de los diferentes proyectos.,4. Apoyar la formulaci�n de los diferentes proyectos que ser�n ejecutados por la Secretar�a de Infraestructura.,5. Contribuir con la generaci�n y consolidaci�n de informaci�n estad�stica para la elaboraci�n de los diferentes informes que den cuenta de las acciones de la dependencia de planeaci�n de proyectos.,6. Cargar la informaci�n requerida en los aplicativos o plataformas en los cuales las entidades gubernamentales promueven sus convocatorias.,7. Recopilar informaci�n b�sica que permita la elaboraci�n de los documentos t�cnicos, administrativos y jur�dicos requeridos en la parte precontractual de los proyectos.,8. Apoyar la elaboraci�n de los presupuestos para las obras que se llevar�n a cabo en la Secretar�a de Infraestructura del Municipio de El Carmen de Viboral.,9. Apoyar la presentaci�n de informes a las autoridades competentes y a los entes de control acerca de la marcha general de los planes, programas y proyectos de la dependencia de planeaci�n de proyectos.,10. Llevar el archivo de los documentos y correspondencia de su competencia.,11. Presentar informes generales sobre las actividades realizadas en cumplimiento del procedimiento establecido.,12. Evaluar el desarrollo de las actividades realizadas de acuerdo con los lineamientos del SIG.,13. Identificar anomal�as, debilidades y fortalezas en las operaciones comprometidas de con base en el seguimiento, control y evaluaci�n realizada.,14. Elaborar e implementar el Plan de Mejoramiento en cumplimiento con los lineamientos del SIG y de acuerdo con los resultados del seguimiento, control y evaluaci�n realizados.,15. Enmarcar el cumplimiento de las funciones anteriores dentro de las pol�ticas y directrices establecidas por la Administraci�n Municipal y la normatividad vigente.,16. Cumplir con las funciones contenidas en la Constituci�n, La Ley, Los Decretos, Ordenanzas, Acuerdos, Manual de Funciones, reglamentos internos.,17. Cumplir con las disposiciones existentes en materia disciplinaria, sobre Derechos, Deberes, Prohibiciones, Inhabilidades, incompatibilidades y Conflicto de Intereses.,18. Velar porque el material f�sico, bases de datos y equipos asignados al cargo, est�n organizados en �ptimas condiciones y disponibles dentro de la dependencia.,FUNCIONES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</si>
  <si>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predial, técnico en sistemas, técnico en programación, técnico en manejo de bases de datos, técnico en ofimática, técnico electrónico, técnico en costos y auditoría, técnico contable, técnico en contabilidad y finanzas, técnico en auxiliar contable, técnico en gestión de cobros, técnico en administración pública, Experiencia:Nueve (9) meses de experiencia relacionada o laboral</t>
  </si>
  <si>
    <t>Desarrollar las labores técnicas de apoyo correspondientes al manejo del Impuesto de Industria y Comercio y demás impuestos del Municipio de El Carmen de Viboral, respondiendo a la normatividad vigente y al direccionamiento de la entidad, con el fin de contribuir a la efectiva gestión financiera de la Entidad</t>
  </si>
  <si>
    <t>1. Planear las actividades relacionadas con la funci�n de Industria y Comercio en cumplimiento de los lineamientos del Sistema Integral de Gesti�n - SIG.,2. Analizar la aplicaci�n de las normas tributarias y dem�s disposiciones legales relacionadas con el Impuesto de Industria y Comercio y dem�s ingresos no tributarios.,3. Proponer la adopci�n de programas que tiendan a agilizar o mejorar la administraci�n tributaria y la tecnificaci�n del Impuesto de Industria y Comercio y otros ingresos no tributarios en cumplimiento de las normas vigentes.,4. Elaborar manuales, instrucciones e informaciones dirigidas a los contribuyentes relacionadas con las normas y procedimientos que tienen que ver con cada una de las diligencias que se atiendan en la Secretar�a de Hacienda seg�n la normatividad y el procedimiento.,5. Realizar estudios de tipo financiero y no financiero a los contribuyentes de Industria y Comercio que permitan la liquidaci�n de los mismos, ajustado a las normas existentes.,6. Realizar los procesos liquidaci�n y facturaci�n del impuesto de Industria y Comercio de forma mensual en cumplimiento del debido procedimiento.,7. Proyectar los actos administrativos relacionados con dichas liquidaciones o que sean procedentes con estas diligencias.,8. Controlar el cumplimiento de las obligaciones tributarias de los contribuyentes de Industria y Comercio e inducir el cumplimiento voluntario de dichas obligaciones de acuerdo con el procedimiento.,9. Realizar los procesos de liquidaci�n y cierre del impuesto de Industria y Comercio previo el visto bueno del superior inmediato.,10. Realizar los procesos consolidaci�n del Impuesto de Industria y Comercio de forma mensual seg�n el procedimiento establecido.,11. Adelantar las averiguaciones necesarias con el fin de establecer la existencia de potenciales contribuyentes que no est�n matriculados en el Registro �nico de Industria y Comercio cumpliendo con la normatividad y siguiendo el procedimiento.,12. Efectuar an�lisis de los estudios de comportamiento tributario de los contribuyentes de Industria y Comercio de acuerdo con el procedimiento establecido.,13. Atender a los contribuyentes de Impuesto de Industria y Comercio que requieran de orientaci�n en el cumplimiento de sus obligaciones tributarias.,14. Analizar las reclamaciones y quejas de los contribuyentes cuando sea de su competencia y emitir los conceptos respectivos en funci�n de la normatividad.,15. Hacer reliquidaciones a los contribuyentes que soliciten verificaci�n de sus deudas pendientes y explicar las modificaciones a que haya lugar en las diferentes liquidaciones.,16. Tramitar los recursos que sobre la liquidaci�n del impuesto de Industria y Comercio presenten los contribuyentes previo el visto bueno del superior inmediato.,17. Dise�ar los formatos que sean necesarios en la atenci�n a los contribuyentes cumpliendo con los requerimientos.,18. Verificar peri�dicamente las liquidaciones realizadas haciendo las correcciones del caso seg�n el procedimiento debido.,19. Realizar las operaciones de liquidaci�n, facturaci�n y actualizaci�n del impuesto de la Plaza de Mercado y ventas estacionarias de acuerdo con la normatividad establecida y siguiendo el procedimiento.,20. Realizar las operaciones de liquidaci�n, facturaci�n y actualizaci�n de los arrendamientos de los inmuebles del municipio de acuerdo con la normatividad establecida y siguiendo el procedimiento,21. Realizar mutaciones a los establecimientos abiertos al p�blico con el fin de mantener actualizada la base de datos y lograr un cobro efectivo de los impuestos.,22. Verificar el cumplimiento de los programas de inspecciones tributarias a los contribuyentes, en coordinaci�n con el superior inmediato y cumpliendo con el procedimiento establecido.,23. Elaborar informes, cuadros, estad�sticas e �ndices que permitan los an�lisis y la ejecuci�n presupuestal cumpliendo con el procedimiento y los requerimientos.,24. Informar a Contabilidad sobre el debido cobrar de las obligaciones a su cargo respondiendo al procedimiento establecido.,25. Digitalizar la informaci�n de los procesos ejecutados y las operaciones realizadas en el Sistema de Informaci�n cumpliendo con la normatividad y el procedimiento.,26. Mantener actualizada la base de datos sobre Impuesto de Industria y Comercio que se generen y permitan un �ptimo manejo de �stos de acuerdo con el procedimiento establecido.,27. Llevar el archivo documental de gesti�n en debido orden y acorde con la normatividad y los procedimientos establecidos para el efecto.,28. Presentar los informes generales o parciales a remitir al Alcalde Municipal o al Secretario de Hacienda y Desarrollo Financiero siguiendo la metodolog�a establecida.,29. Rendir los informes que los �rganos de control fiscal exijan en relaci�n con las actividades y funciones que se desarrollan en torno al �rea.,30. Presentar los indicadores de ejecuci�n acorde con los lineamientos institucionales y la normatividad vigente.,31. Emitir la facturaci�n correspondiente a la dependencia.,32. Realizar seguimiento y monitoreo a la gesti�n de Impuesto de Industria y Comercio acorde con las normas vigentes y en cumplimiento del SIG,33. Evaluar la gesti�n de Industria y Comercio en cumplimiento de la normatividad y del SIG.,34. Analizar los resultados del seguimiento y evaluaci�n realizada a la gesti�n de Industria y Comercio en cumplimiento del SIG.,35. Elaborar Plan e Implementar un Plan de Mejoramiento para la gesti�n de Industria y Comercio de acuerdo con los resultados obtenidos en el seguimiento y la evaluaci�n y en cumplimiento del SIG.,36. Implementar las mejoras propuestas a la gesti�n de Industria y Comercio en cumplimiento del SIG.,FUNCIONES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</si>
  <si>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análisis y desarrollo de sistemas de información, en sistemas de información, en construcciones civiles, en construcción, en gestión de obras civiles y construcciones, en avalúos, técnico en administración pública, en secretariado, técnico en geología, técnico en topografía, Experiencia:Nueve (9) meses de experiencia relacionada o laboral</t>
  </si>
  <si>
    <t>Apoyar técnicamente los diferentes trámites requeridos por la comunidad ante la Secretaría de Planeación y Desarrollo Territorial, a fin de garantizar por parte de la Administración Municipal una debida prestación del servicio, conforme a las normas y procedimientos vigentes</t>
  </si>
  <si>
    <t>1. Prestar atenci�n personalizada a los usuarios de forma personal, telef�nica y por correo electr�nico.,2. Recibir, radicar, clasificar y verificar la conformidad de los documentos entregados por los usuarios para los diferentes tr�mites requeridos ante la Secretar�a de Planeaci�n y Desarrollo Territorial.,3. Asignar las fechas de vencimiento correspondientes a los diferentes tr�mites que han sido radicados y hacer seguimiento de su cumplimiento.,4. Generar oficios de notificaci�n y citaci�n.,5. Notificar las respuestas emitidas por la dependencia respecto a licencias de construcci�n.,6. Generar facturas para los diferentes tr�mites solicitados por la comunidad.,7. Mantener actualizados los sistemas de informaci�n y bases de datos correspondientes.,8. Agendar asesor�a presencial o visitas t�cnicas, en los casos que el tr�mite as� lo requiera.,9. Recibir, radicar y direccionar la correspondencia que ingresa a la dependencia.,10. Presentar oportunamente al jefe inmediato, informes sobre las actividades realizadas.,11. Proyectar los actos administrativos propios de la dependencia.,12. Dar respuesta a las solicitudes, peticiones, tr�mites y expedientes solicitados por los entes de control.,13. Apoyar al Secretario de Despacho y Profesionales Universitarios de la Unidad de Desarrollo territorial en la atenci�n y respuesta de las tutelas y derechos de petici�n presentados por la comunidad y otras autoridades.,14.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T�CNICO:,21. Apoyar en la comprensi�n y la ejecuci�n de los procesos auxiliares e instrumentales del �rea de desempe�o y sugerir las alternativas de tratamiento y generaci�n de nuevos procesos.,22. Dise�ar, desarrollar y aplicar sistemas de informaci�n, clasificaci�n, actualizaci�n, manejo y conservaci�n de recursos propios de la Organizaci�n.,23. Brindar asistencia t�cnica, administrativa u operativa, de acuerdo con instrucciones recibidas, y comprobar la eficacia de los m�todos y procedimientos utilizados en el desarrollo de planes y programas.,24. Adelantar estudios y presentar informes de car�cter t�cnico y estad�stico.,25. Instalar, reparar y responder por el mantenimiento de los equipos e instrumentos y efectuar los controles peri�dicos necesarios.,26. Preparar y presentar los informes sobre las actividades desarrolladas, de acuerdo con las instrucciones recibidas.,27. Las dem�s que les sean asignadas por autoridad competente, de acuerdo con el �rea de desempe�o.</t>
  </si>
  <si>
    <t>Estudio: Título de formación técnica profesional o aprobación de dos (2) años de educación superior NÚCLEO BÁSICO DE CONOCIMIENTO: Técnico o Tecnólogo en archivística, bibliotecología y archivística, archivística y gestión de la información digital, ciencia de la información-bibliotecología, bibliotecología y archivística, sistemas de información y documentación, bibliotecología y archivística, en documentación y archivística, técnica profesional en documentologia, técnica profesional en archivo, ciencia de la información y bibliotecología, técnico profesional en desarrollo de procesos y servicios bibliotecarios, tecnología en gestión documental o afines, Experiencia:Nueve (9) meses de experiencia relacionada o laboral</t>
  </si>
  <si>
    <t>Servir de apoyo en todas las labores relacionadas con la Unidad de Gestión Documental, aplicando las normas de gestión documental y del Sistema Nacional de Archivos-SNA, con el fin asegurar el desarrollo administrativo y la preservación de los documentos en la Alcaldía de El Carmen de Viboral</t>
  </si>
  <si>
    <t>1. Realizar la planeaci�n de las actividades propias de su cargo acorde con los procedimientos establecidos y en cumplimiento del Sistema Integral de Gesti�n - SIG.,2. Servir de apoyo en el dise�o del Plan de Operaciones con los indicadores correspondientes para la Gesti�n Documental respondiendo a los lineamientos del Sistema Integral de Gesti�n - SIG.,3. Servir de apoyo en la elaboraci�n, adopci�n y actualizaci�n de la documentaci�n de la Administraci�n Municipal � Nivel Central.,4. Contribuir con las operaciones t�cnicas de elaboraci�n, organizaci�n y transferencia documental de los archivos de gesti�n al archivo central.,5. Servir de apoyo en la administraci�n del Sistema de Informaci�n Documental y de Archivo ajust�ndose a la confidencialidad de los datos incluidos y respetando la normatividad y las directrices institucionales.,6. Realizar las labores de difusi�n y cumplimiento de la normatividad y los procedimientos de la archiv�stica para la elaboraci�n, disposici�n, custodia de los documentos que se originan en la Entidad.,7. Garantizar el manejo, custodia y organizaci�n de la informaci�n y documentaci�n de la entidad en cumplimiento de la Ley 594 de 2000 "Ley General de Archivos" y dem�s disposiciones emitidas por el Archivo General de la Naci�n � AGN.,8. Servir de apoyo en las labores de seguimiento al cumplimiento de los archivos en cuanto a las normas legales y t�cnicas.,9. Prestar el apoyo en la consulta de documentos tanto a usuarios internos como externos atendiendo el procedimiento establecido.,10. Buscar, organizar y entregar la informaci�n que espec�ficamente sea solicitada por la Unidad de Talento Humano, en relaci�n con el personal activo, personal retirado, documentaci�n para emisi�n de certificados para bono pensional y dem�s informaci�n requerida por dicha dependencia.,11. Efectuar el control de pr�stamo de los documentos de archivo para consulta de las dem�s dependencias municipales.,12. Apoyar las labores de mensajer�a y distribuci�n de documentaci�n cuando las necesidades del servicio lo requieran y con el objeto de descongestionar la dependencia.,13.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</si>
  <si>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Diploma de Bachiller, Experiencia:No requiere experiencia</t>
  </si>
  <si>
    <t>Prestar el apoyo administrativo y de acompañamiento requerido en el Despacho o Dependencia donde se ubique el cargo, de tal manera que se brinde una respuesta oportuna a los requerimientos y necesidades de la comunidad y de las demás dependencias de la Administración Municipal</t>
  </si>
  <si>
    <t>1. Direccionar las solicitudes y requerimientos de las diferentes dependencias al Secretario de Despacho o al funcionario competente.,2. Registrar las llamadas, citas, compromisos y eventos del Despacho o Dependencia seg�n las necesidades y procedimientos establecidos.,3. Llevar la agenda del Secretario de Despacho o Jefe de Dependencia.,4. Prestar apoyo en la etapa precontractual, contractual y de ejecuci�n a los contratos que sean requeridos para el Despacho de la Secretar�a o Dependencia.,5. Proyectar actos administrativos y dem�s documentos solicitados por el Secretario de Despacho o Jefe de Dependencia.,6. Redactar correspondencia y comunicaciones oficiales.,7. Realizar la log�stica requerida para los Comit�s en los que est� vinculada la Secretar�a o Dependencia.,8. Reemplazar al Secretario de Despacho o Jefe de Dependencia en las reuniones o Comit�s que se le deleguen.,9. Realizar las actas de las reuniones cuando sea requerido en cumplimiento de las instrucciones recibidas.,10. Mantener abastecido el Despacho o Dependencia con documentos de oficina y papeler�a.,11. Realizar en debida forma la gesti�n documental de conformidad con las directrices generales del archivo.,12. Elaborar informes, cuadros y otros documentos solicitados por su jefe inmediato con el fin de dar cuenta de las acciones o resultados del Despacho o Dependencia.,13.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</si>
  <si>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Apoyar administrativamente los diferentes trámites requeridos por la comunidad ante la Secretaría de Agricultura y Medio Ambiente, a fin de garantizar por parte de la Administración Municipal una debida prestación del servicio, conforme a las normas y procedimientos vigentes</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</si>
  <si>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Recibir y filtrar a su jefe inmediato los comparendos entregados por los Agentes de Tr�nsito, asegurando su oportuno tr�mite y respuesta.,5. Ingresar al sistema de comparendos, los datos o informaci�n solicitada por su jefe inmediato.,6. Mantener actualizada la base de datos de comparendos, de tal manera que su jefe inmediato pueda realizar seguimiento para que estos no prescriban.,7. Registrar las llamadas, citas, entrevistas, compromisos y eventos relacionados con la seguridad y el orden p�blico seg�n las necesidades y procedimientos establecidos.,8. Archivar los documentos relacionados con accidentes de tr�nsito y de los comparendos.,9. Llevar la agenda del Profesional Universitario de la Unidad de Tr�mites y Contravenciones.,10. Realizar la log�stica requerida para los Comit�s y dem�s reuniones en los que est� vinculado el Profesional Universitario de Tr�mites y Contravenciones.,11. Reemplazar al Profesional de Tr�mites y Contravenciones en las reuniones o Comit�s que se le deleguen.,12. Realizar las actas de las reuniones cuando sea requerido en cumplimiento de las instrucciones recibidas.,13. Redactar correspondencia y comunicaciones oficiales.,14. Realizar en debida forma la gesti�n documental de conformidad con las directrices generales del archivo.,15. Elaborar informes, cuadros y otros documentos solicitados por su jefe inmediato con el fin de dar cuenta de las acciones o resultados del �rea de Tr�mites y Contravenciones ,16. Evaluar el desarrollo de las actividades realizadas de acuerdo con los lineamientos del SIG.,17. Identificar anomal�as, debilidades y fortalezas en las operaciones comprometidas de con base en el seguimiento, control y evaluaci�n realizada.,18. Elaborar e implementar el Plan de Mejoramiento en cumplimiento con los lineamientos del SIG y de acuerdo con los resultados del seguimiento, control y evaluaci�n realizados.,19. Enmarcar el cumplimiento de las funciones anteriores dentro de las pol�ticas y directrices establecidas por la Administraci�n Municipal y la normatividad vigente.,20.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</si>
  <si>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Prestar el apoyo administrativo y de acompañamiento requerido en la Unidad de Trámites y Contravenciones de tal manera que se brinde una respuesta oportuna a la comunidad y a los Agentes de Tránsito con sujeción a las normas vigentes en la materia</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</si>
  <si>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Recibir y filtrar a su jefe inmediato los comparendos entregados por los Agentes de Tr�nsito, asegurando su oportuno tr�mite y respuesta.,5. Ingresar al sistema de comparendos, los datos o informaci�n solicitada por su jefe inmediato.,6. Mantener actualizada la base de datos de comparendos, de tal manera que su jefe inmediato pueda realizar seguimiento para que estos no prescriban.,7. Registrar las llamadas, citas, entrevistas, compromisos y eventos relacionados con la seguridad y el orden p�blico seg�n las necesidades y procedimientos establecidos.,8. Archivar los documentos relacionados con accidentes de tr�nsito y de los comparendos.,9. Llevar la agenda del Profesional Universitario de la Unidad de Tr�mites y Contravenciones.,10. Realizar la log�stica requerida para los Comit�s y dem�s reuniones en los que est� vinculado el Profesional Universitario de Tr�mites y Contravenciones.,11. Reemplazar al Profesional de Tr�mites y Contravenciones en las reuniones o Comit�s que se le deleguen.,12. Realizar las actas de las reuniones cuando sea requerido en cumplimiento de las instrucciones recibidas.,13. Redactar correspondencia y comunicaciones oficiales.,14. Realizar en debida forma la gesti�n documental de conformidad con las directrices generales del archivo.,15. Elaborar informes, cuadros y otros documentos solicitados por su jefe inmediato con el fin de dar cuenta de las acciones o resultados del �rea de Tr�mites y Contravenciones,16. Evaluar el desarrollo de las actividades realizadas de acuerdo con los lineamientos del SIG.,17. Identificar anomal�as, debilidades y fortalezas en las operaciones comprometidas de con base en el seguimiento, control y evaluaci�n realizada.,18. Elaborar e implementar el Plan de Mejoramiento en cumplimiento con los lineamientos del SIG y de acuerdo con los resultados del seguimiento, control y evaluaci�n realizados.,19. Enmarcar el cumplimiento de las funciones anteriores dentro de las pol�ticas y directrices establecidas por la Administraci�n Municipal y la normatividad vigente.,20.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</si>
  <si>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Prestar el apoyo administrativo y de acompañamiento requerido en la Comisaría de Familia, de tal manera que se contribuya con las actividades de prevención, protección, restablecimiento, reparación y garantía de los derechos del niño, niña, adolescentes y miembros de la familia vulnerados por situaciones de violencia intrafamiliar y las demás dependencias en torno al cumplimiento del Plan de Desarrollo y las funciones y objetivos de la Administración Municipal de El Carmen de Viboral</t>
  </si>
  <si>
    <t xml:space="preserve">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Registrar las llamadas, citas, entrevistas, compromisos y eventos relacionados con la Comisar�a de Familia seg�n las necesidades y procedimientos establecidos.,5. Llevar la agenda del Profesional Especializado.,6. Proyectar actos administrativos y dem�s documentos solicitados por el Profesional Especializado.,7. Realizar la log�stica requerida para los Comit�s y dem�s reuniones en los que est� vinculado el Profesional Especializado.,8. Reemplazar al Profesional Especializado en las reuniones o Comit�s que se le deleguen.,9. Realizar las actas de las reuniones cuando sea requerido en cumplimiento de las instrucciones recibidas.,10. Redactar correspondencia y comunicaciones oficiales.,11. Realizar en debida forma la gesti�n documental de conformidad con las directrices generales del archivo.,12. Elaborar informes, cuadros y otros documentos solicitados por su jefe inmediato con el fin de dar cuenta de las acciones o resultados del �rea.,13.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 </t>
  </si>
  <si>
    <t>Prestar el apoyo administrativo y de acompañamiento requerido en el Despacho de la Secretaría de Gobierno de tal manera que se brinde una respuesta oportuna a los requerimientos y necesidades de la comunidad, así como contribuir con las actividades de prevención y recuperación del orden público y la convivencia ciudadana</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</si>
  <si>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Registrar las llamadas, citas, entrevistas, compromisos y eventos relacionados con la seguridad, orden p�blico, convivencia ciudadana, gesti�n del riesgo y dem�s, seg�n las necesidades y procedimientos establecidos.,5. Llevar la agenda del Secretario de Despacho.,6. Proyectar actos administrativos y dem�s documentos solicitados por el jefe inmediato.,7. Realizar la log�stica requerida para los Comit�s y dem�s reuniones en los que est� vinculada la Secretar�a de Gobierno.,8. Reemplazar al Secretario de Despacho en las reuniones o Comit�s que se le deleguen.,9. Realizar las actas de las reuniones cuando sea requerido en cumplimiento de las instrucciones recibidas.,10. Redactar correspondencia y comunicaciones oficiales.,11. Realizar en debida forma la gesti�n documental de conformidad con las directrices generales del archivo.,12. Elaborar informes, cuadros y otros documentos solicitados por su jefe inmediato con el fin de dar cuenta de las acciones o resultados del �rea de Seguridad y Orden P�blico.,13. Evaluar el desarrollo de las actividades realizadas de acuerdo con los lineamientos del SIG.,14. Identificar anomal�as, debilidades y fortalezas en las operaciones comprometidas de con base en el seguimiento, control y evaluaci�n realizada.,15. Prestar apoyo en la etapa precontractual, contractual y de ejecuci�n a los contratos que sean requeridos para el Despacho de la Secretar�a de Gobierno.,16.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</si>
  <si>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Brindar el apoyo en las labores administrativas de los diferentes procesos de la Secretaría de Deporte y Recreación del Municipio de El Carmen de Viboral, a fin de garantizar una debida prestación del servicio, conforme a las normas y procedimientos vigentes</t>
  </si>
  <si>
    <t>1. Prestar atenci�n personalizada a los usuarios de forma personal, telef�nica y por correo electr�nico.,2. Asegurar que las solicitudes y requerimientos de la comunidad sean atendidos de forma oportuna.,3. Direccionar las solicitudes y requerimientos de la comunidad al Secretario de Deporte y Recreaci�n o a la dependencia correspondiente.,4. Apoyar al personal de la dependencia en la elaboraci�n y seguimiento de los proyectos, as� como en la presentaci�n de informes.,5. Realizar las gestiones necesarias para asegurar la ejecuci�n de los planes, programas y proyectos en los que interviene en raz�n del cargo.,6. Elaborar informes, cuadros y otros documentos solicitados por su jefe inmediato con el fin de dar cuenta de las acciones o resultados del Despacho de la Secretar�a de Deporte y Recreaci�n.,7. Prestar apoyo en la etapa precontractual, contractual y de ejecuci�n a los contratos que sean requeridos por las diferentes dependencias de la Secretar�a del Deporte y la Recreaci�n.,8. Apoyar los tr�mites administrativos que requiera la dependencia para el cumplimiento de su finalidad.,9. Realizar labores de apoyo t�cnico y administrativo a los eventos ejecutados por la dependencia, si esta lo requiere.,10. Mantener actualizados los Sistemas de Informaci�n de los programas y proyectos que son responsabilidad de la Secretar�a.,11. Apoyar la ejecuci�n y cumplimiento de las actividades y cronograma de la dependencia.,12. Prestar apoyo en la etapa precontractual, contractual y de ejecuci�n a los contratos que sean requeridos para el Despacho de la Secretar�a de Deporte y Recreaci�n.,13. Realizar en debida forma la gesti�n documental de conformidad con las directrices generales del archivo.,14. Asegurar respuesta a los derechos de petici�n, tutelas y demandas que llegan a la dependencia, en los t�rminos establecidos por la ley.,15. Recibir correspondencia o documentos direccionarlos a la oficina o dependencia correspondiente.,16. Redactar la correspondencia u oficios que le delegue su jefe inmediato.,17. Asistir a las reuniones citadas por el Jefe inmediato.,18. Evaluar el desarrollo de las actividades realizadas de acuerdo con los lineamientos del SIG.,19. Identificar anomal�as, debilidades y fortalezas en las operaciones comprometidas de con base en el seguimiento, control y evaluaci�n realizada.,20. Elaborar e implementar el Plan de Mejoramiento en cumplimiento con los lineamientos del SIG y de acuerdo con los resultados del seguimiento, control y evaluaci�n realizados.,21. Enmarcar el cumplimiento de las funciones anteriores dentro de las pol�ticas y directrices establecidas por la Administraci�n Municipal y la normatividad vigente.,22. Cumplir con las funciones contenidas en la Constituci�n, La Ley, Los Decretos, Ordenanzas, Acuerdos, Manual de Funciones, reglamentos internos.,23. Cumplir con las disposiciones existentes en materia disciplinaria, sobre Derechos, Deberes, Prohibiciones, Inhabilidades, incompatibilidades y Conflicto de Intereses.,24.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</si>
  <si>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Orientar al usuario que requiere trámites de la Secretaría de Planeación y Desarrollo Territorial, a fin de garantizar por parte de la administración una debida prestación del servicio, conforme a las normas y procedimientos vigentes</t>
  </si>
  <si>
    <t>1. Prestar atenci�n personalizada a los usuarios de forma personal, telef�nica y por correo electr�nico.,2. Recibir, radicar, clasificar y verificar la conformidad de los documentos entregados por los usuarios para los diferentes tr�mites requeridos ante la Secretar�a de Planeaci�n y Desarrollo Territorial.,3. Generar oficios de notificaci�n y citaci�n y efectuar las notificaciones a que haya lugar.,4. Notificar las respuestas emitidas por la dependencia respecto a licencias de construcci�n.,5. Generar las facturas para los diferentes tr�mites solicitados por la comunidad.,6. Mantener actualizados los sistemas de informaci�n y bases de datos correspondientes.,7. Agendar asesor�a presencial o visitas t�cnicas, en los casos que el tr�mite as� lo requiera.,8. Expedir las constancias requeridas por la comunidad respecto al concepto de la visita t�cnica realizada.,9. Recibir, radicar y direccionar la correspondencia que ingresa a la dependencia.,10. Hacer seguimiento a las solicitudes de tr�mites y oficios que llegan a la dependencia.,11. Archivar los documentos de la oficina, previo cumplimiento de los requisitos establecidos en la normatividad vigente sobre archivo y gesti�n documental.,12. Prestar apoyo en la etapa precontractual, contractual y de ejecuci�n a los contratos que sean requeridos para el Despacho de la Secretar�a de Planeaci�n y Desarrollo Territorial.,13.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</si>
  <si>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Estudio: Aprobación de Educación Básica Primaria, Experiencia:No requiere experiencia</t>
  </si>
  <si>
    <t>Prestar el apoyo operativo y asistencial en todas las labores y actividades relacionadas con la Unidad de Bienestar Animal, con el fin de generar las condiciones óptimas a los animales que lo requieran, dando un trato digno y oportuno a los mismos</t>
  </si>
  <si>
    <t>1. Planear las actividades relacionadas con sus funciones en cumplimiento de los lineamientos del Sistema Integral de Gesti�n � SIG.,2. Apoyar la realizaci�n de actividades en el �Coso Municipal� y Plaza de Ferias del Municipio de El Carmen de Viboral.,3. Alimentar los animales (caninos, bovinos y equinos) del �Coso Municipal�, realizar la limpieza y desinfecci�n de las instalaciones  de conformidad con las indicaciones establecidas por el Profesional Universitario de la Unidad de Bienestar Animal.,4. Informar a tiempo el ingreso de animales nuevos al �Coso Municipal�, cambios en el comportamiento, �nimo y estado de salud, con el fin de realizar las atenciones y/o intervenciones de manera oportuna.,5. Llevar registro de las actividades realizadas diariamente.,6. Realizar actividades de ba�o, limpieza y recreaci�n de los animales del �Coso Municipal�, de acuerdo con el cronograma establecido por el Profesional Universitario.,7. Servir de apoyo en las jornadas de Bienestar Animal que se realicen en la Administraci�n Municipal.,8. Apoyar las labores designadas por el Profesional Universitario de la Unidad de Bienestar Animal.,9. Identificar las anomal�as, debilidades y fortalezas en las operaciones comprometidas con base en el seguimiento, monitoreo y evaluaci�n realizada.,10. Dise�ar e Implementar un Plan de Mejoramiento reformulando acciones, metas y recursos seg�n las recomendaciones y variaciones en cumplimiento del SIG.,FUNCIONES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</si>
  <si>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Estudio: 1.titulo profesional  2.titulo de posgrado en Derecho de Familia, Derecho  civil, Derecho Administrativo, Derecho Constitucional, Derecho procesal,derechos humanos, o en ciencias sociales siempre y cuando en este ultimo caso el estudio de la familia sea un componente curricular del programa. 3.tarjeta profesional vigente, Experiencia:doce meses de experiencia profesional</t>
  </si>
  <si>
    <t>Dar cumplimiento a lo expreso en la ley 1098 de 2006 , código de la infancia y adolescencia.</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</si>
  <si>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planes y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confieran la Ley. 10. Ejercer funciones de policía judicial en casos de delitos contra niños, niñas y adolescentes. 11. Orientar al público en materia de derechos de la infancia, adolescencia y familia, en los aspectos relacionados con la protección del Código de la Infancia y la Adolescencia que son compatibles con las funciones asignadas.  12. Cumplir con las disposiciones existentes en materia disciplinaria, sobre derechos, deberes, prohibiciones, inhabilidades, incompatibilidades y conflicto de intereses.,13. Coordinar con el conjunto de agentes e instancias (Locales, Departamentales y Nacionales) relacionadas con la protección de niños, niñas y adolescentes, y demás integrantes del grupo familiar  en lo que refiera, a la articulación de actividades y programas, en aras de reestablecer derechos conculcados por situaciones de violencia intrafamiliar y, al fortalecimiento familiar. 14. Realizar conforme a la ley, la evaluación de desempeño del personal a su cargo, inscrito en el escalafón de carrera administrativa. 15. Realizar proceso de inducción y apropiación Institucional a los Servidores que sean asignados a su despacho y a los servidores en general, de acuerdo a la política de inducción y reinducción adoptada en el Ente Territorial. 16. Dar cumplimiento a la Ley 951 de 2005 o normas que la modifiquen, respecto a presentar oportunamente informe de gestión y acta de empalme, cuando se presente la novedad de separación del cargo.  17. Contribuir y garantizar la implementación y mejoramiento de los Sistemas de Calidad (MECI, SIG, SG-SST, Sistema de Gestión Documental, entre otros). 18. Asumir la supervisión de los contratos o convenios, previa designación del ejecutivo municipal. 19. Realizar informes y estudios de investigación del área de trabajo para facilitar el diseño de políticas necesarias para el mejoramiento de los procesos y la prestación del servicio. 20. Las demás que le asigne el jefe del organismo o entidad, de acuerdo con el carácter de sus funciones.</t>
  </si>
  <si>
    <t>Estudio: a) Mínimo: titulo tecnologo en investigación judicial o áreas relacionadas con temas jurídicos.  b) Máximo: Egresado (aprobación del pensum académico) o titulo universitario en derecho., Experiencia:doce meses de estar ejerciendo la profesión o un  año de experiencia en cargos similares.</t>
  </si>
  <si>
    <t>ejercicio de las funciones que exigen el desarrollo de procesos y procedimientos en labores técnicas, misionales y de apoyo, así como las relacionadas con la aplicación de la ciencia y la tecnología.</t>
  </si>
  <si>
    <t>1. Conocer de los asuntos o negocios que les asigne la ley, las ordenanzas y los acuerdos de los concejos. 2. Mantener contacto permanente con la comunidad de tal forma que se constituya en mediador  entre esta y la administración Municipal. 3. Recibir las denuncias formuladas por la comunidad, en los asuntos que tenga relación con su inspección y dar el trámite pertinente. 4. Suspender las construcciones sin licencia como también la explotación canteras, piedra, arena y cascajo cuando no se dispone de permiso cuando teniéndolo representan un peligro para el Municipio. 5. Vigilar y controlar que en su jurisdicción, los establecimientos públicos cumplan con las disposiciones que regulan su actividad, así mismo, velar por el cumplimiento de las normas en cuanto a las rifas, juegos y espectáculos. 6. Denunciar ante las autoridades competentes la comisión de hechos punibles de que tenga conocimiento. 7. Establecer mecanismos de seguridad para que no se cometan arbitrariedad con las personas detenidas  8. Realizar operativos en materia de seguridad, revisión d establecimientos públicos, ocupación del espacio público y de mas.  9. Cumplir y hacer cumplir estrictamente las normas de seguridad industrial y prevención de accidentes. 10. Responder ante la secretaria de Gobierno por diligenciar, trámite y fallar los negocios o comisiones que sean de su competencia en virtud de la normativa vigente.  11. Conocer, en única instancia, de las contravenciones comunes ordinarias de que trata el decreto ley 1355 de 1970, excepción hacha de las que competen a la policía Nacional. 12. Velas en su jurisdicción por el respeto a los derechos civiles y garantías sociales, conservando el orden público interno y emprendiendo campañas de seguridad con el apoyo de las autoridades de policía.  13. Prestar a los diferentes funcionarios judiciales la colaboración necesaria para hacer efectiva las providencias. 14. Hacer cumplir las disposiciones del Código Nacional de Policía.,15. Conocer en primera instancia las contravenciones comunes ordinarias de que trata dl decreto ley 1355 de 1970, excepción hecha de las que le competen a la Policía Nacional. 16. Conocer de los delitos y contravenciones que las normas de conmoción interior les asigne. 17. Hacer cumplir los reglamentos y normas que sobre precios en general establezca la Superintencia de industria y comercio y la Administración Municipal. 18. Efectuar visitas e investigaciones en lo relacionado con fraude en pesas, medidas y procedencia de artículos de primera necesidad y casos de especulación y acaparamiento.  19. Programar y adelantar campañas a la ciudadanía en general, sobre las normas nacionales y Municipales que reglamenten precios y calidades de los bienes y servicios que se comercialicen en la jurisdicción Municipal. 20. Aplicar las acciones correspondientes a los comerciantes e industriales que violen las normas  sobre precios, pesas, medidas y calidades que se encuentren vigentes. 21. Conocer de las contravenciones contempladas en el Código Departamental de Policía y efectuar su correspondiente tramite.  22. Dar tramite a los proceso que por ley de niños, niña y adolecente le corresponda dentro del término legal.</t>
  </si>
  <si>
    <t>Estudio: Titulo de tecnólogo en gerontología, Experiencia:36 meses de experiencia relacionada</t>
  </si>
  <si>
    <t>Dirigir y coordinar todos los programas dirigidos a la población adulta mayor en el Municipio, así mismo diseñar y ejecutar las políticas de envejecimiento y vejez, proyectos, planes y programas encaminados a esta población, a nivel Municipal, Departamental y Nacional  además realizar un continuo acompañamiento y asesoría al centro de bienestar del anciano, siguiendo la debida normatividad.</t>
  </si>
  <si>
    <t>1. Dirigir el programa de adulto mayo en el Municipio,garantizando el mejoramiento de la calidad de vida de los adultos mayores y la activa participación social . 2.Formular,ejecutar,ejecutar el plan gerontologico del Municipio el cual debe hacer parte de los planes de desarrollo Municipales . 3.Coordinar todos los programas de subsidios otorgados a la población adulta mayor a nivel Municipal ,Departamental y Nacional,garantizando una cobertura del 100%. 4.Velar por el cumplimiento de los derechos de la población adulta mayor . 5. Elaborar y ejecutar la política publica de envejecimiento y vejez. 6.Coordinar acciones preventivas de promoción y prevención de la salud y la enfermedad en la población adultas mayor.  7.Coordinar el programa  de estilos de vida saludables. 8.Acompañamiento y asesoría al centro de bienestar del anciano. 9.Verificar que el CBA cumpla con todos los requisitos exigidos en la norma y realizar sino se cumple el debido proceso para lograr una atención adecuada. 10.Caracterizar y actualizar la base de datos de la población adulta mayor. 11.Realizar seguimiento del recaudo de la estampilla y el buen uso de la misma.  12. Elección,acompañamiento y capacitación al cabildo de adulto mayor . 13.Vigilar las acciones de inversión del 30% de la estampilla en el centro de bienestar del anciano. 14. Promover el envejecimiento activo ofreciendo constantemente programes de recreación,educación y ludica . 15.Velar por el respeto y la inclusión de esta población en la toma de decisiones de la comunidad en general. 16.Coordinar programas de ocio productivo,terapia ocupacional y aprovechamiento del tiempo libre . 17.Formular y gestionar proyectos de alimentación,dotación y educación ante los diferentes entes Departamentales y Nacionales . 18.Coordinar brigadas de salud especificas para esta población con la ESE.</t>
  </si>
  <si>
    <t>Estudio: Bachiller en cualquier modalidad, Experiencia:NO REQUIERE EXPERIENCIA</t>
  </si>
  <si>
    <t>Realizar actividades de apoyo y complementarias de las tareas relacionadas con el fomento de la cultura en todas sus expresiones.</t>
  </si>
  <si>
    <t>1. Coordinar la realización de las actividades que fomenten el espíritu artístico y las expresiones culturales del municipio 2. Organizar y fomentar el servicio de las bibliotecas publicas municipales, los talleres en las diversas expresiones culturales y el apoyo y consientizacion de la conservación del archivo histórico. 3. Obtener financiación de organismos públicos y privados para la realización de campañas. 4. Participar y apoyar los planes que por intermedio del plan sectorial municipal, dirija la administración Municipal. 5. Desarrollar una supervisión y evaluación permanente del estado de las instalaciones y material existente en la casa de la cultura. 6. Elaborar un plan anual de actividades con su correspondiente presupuesto y presentarlo a la administración municipal. 7. Diseñar y ejecutar campañas de valorización y conservación del patrimonio artístico cultural, literario, arquitectónico, intelectual fotográfico y artesanal. 8. Realizar campañas educativas tendiententes a concientizar a la comunidad sobre la importancia del rescate de los valores cívicos, culturales, tradición oral y literaria. 9. Adelantar investigaciones participativas sobre todas las áreas relacionadas con el patrimonio cultural de la comunidad. 10. Elaborar el cronograma de trabajo mensual y presentarlo al respectivo secretario de despacho. 11. Elaborar los manuales para la utilización por parte de los usuarios de los sitios de consulta, utilización de libros, revistas y demás materiales dela biblioteca.</t>
  </si>
  <si>
    <t>Estudio: Diploma de bachiller en cualquier modalidad, Experiencia:doce de experiencia en labores relacionadas</t>
  </si>
  <si>
    <t>Suministrar información estadística del sistema de selección del beneficiario a programas sociales SISBEN de la entidad territorial, aplicando las metodológica suministrada por el Gobierno Nacional, para focalizar y poder mejorar la calidad de vida en salud, vivienda, educación de los habitantes mas vulnerables del Municipio.</t>
  </si>
  <si>
    <t>1. Identificar a los beneficiarios del Municipio tanto en la parte rural como urbana en el régimen subsidiado mediante la aplicación del SISBEN.  2. Desarrollar y aplicar de manera objetiva, imparcial y transparente los mecanismos de identificación de beneficiario de subsidio.  3. Seleccionar mediante encuesta ente el potencial total de beneficiarios aquellos a quienes se les subsidiara las afiliaciones en seguridad social.  4. Pedir informes periódicos  a la Secretaria de Salud en relación con los afiliados al régimen subsidiado  5. Atender al público para informar sobre su situación respecto al SISBEN. 6. Producir el listado de beneficiarios por niveles según solicitud de registros 7. Mantener actualizada la base de datos con la información de usuarios.  8.  Carnetizar a la población con el fin de focalizar los subsidios asignados por ley. 9. Conformar los diferentes  comités con el fin de emitir la información que se le solicite  10. Elaborar constancias y certificaciones para ser firmadas por el Alcalde. 11. Mantener la información computarizada   de manera actualizada y con la debida seguridad. 12. Realizar visitas domiciliarias por re encuestas o porque llegan nuevas personas al Municipio que así lo requieren.  13.  Expedir certificados del SISBEN y régimen subsidiado. 14. Reportar cada 6 meses la base de datos a Planeación Nacional o a las entidades que lo requieran.  15.  Carnetizar a los beneficiarios vinculados que ha pasado que ha pasado al régimen subsidiado.  16. Reportar informes de base de datos a la dirección Seccional de Salud de Antioquia.  17. Entregar a las ARS los listados de la población priorizada para recibir los subsidios de salud. 18. Realizar el cruce de los listados de los afiliados a las diferentes ARS, con el fin de detectar casos de múltiple afiliación.  19. Reportar al ministerio de la protección social y a la superintendencia de Salud la información que ellos requieran en relación con los afiliados al régimen subsidiado.,20. Mantener actualizadas las bases de datos del régimen subsidiado y del SISBEN para atender a la población más vulnerable del Municipio. 21. Preparar presentar los informes sobre las actividades desarrolladas con la oportunidad y periodicidad que le sean requeridos.  22. Colaborar en labores de apoyo de la Secretaria de Planeación y Desarrollo Territorial. 23. Las demás que le sean asignadas o delegadas y que correspondan a la naturaleza del cargo.</t>
  </si>
  <si>
    <t>Estudio: - Diploma de bachiller en cualquier modalidad, Experiencia:- 12 meses de experiencia relacionada</t>
  </si>
  <si>
    <t>Funciones que implican el ejercicio de actividades de apoyo y complementaria de las tareas propias del despacho del alcalde y del secretaria de despacho de gobierno y servicios administrativos.</t>
  </si>
  <si>
    <t>1. Atender a las personas que visitan o solicitan información y ponerlos en contacto con el empleado o dependencia competente. 2. Recibir, contestar y dar traslado de cualquier información al alcalde o a la dependencia respectiva. 3. Radicar la documentación respectiva, como también los procesos jurídicos que existan a favor o encontra de la entidad. 4. Llevar en forma correcta los archivos corriente, Permanente y General de la entidad. 5. tomar nota de toda la información verbal o escrita que llegare al alcalde o a cualquier funcionario de la entidad. 6. Realizar los informes respectivos de su dependencia para los organismos de control. 7. Registrar en forma diaria y permanente las reuniones, citas, visitas y otras en las cuales el mandatario participe. 8. Transcribir todos los actos administrativos tendientes al reconocimiento de salarios, prestaciones sociales, honorarios así como respuesta a peticiones y demás actuaciones del despacho del alcalde y despacho del secretario de gobierno y servicios administrativos 9.Organizar la nómina de todo el personal y presentarla a la tesorería Municipal para el correspondiente pago.  10.Diligenciar todas las cuentas por los diferentes conceptos y presentarlas a la tesorería para su pago.  11.Apoyar a la tesorería Municipal con todo lo relacionado con el presupuesto Municipal.  12.Organizar y mantener actualizado el directorio telefonico e informacion del area. 13.Las demás que le sean asignadas por el Alcalde.</t>
  </si>
  <si>
    <t>Estudio: Ser abogado en ejercicio y con tarjeta profesional vigente. No tener antecedentes penales ni disciplinarios. Acreditar título de postgrado en Derecho de Familia, Derecho Civil, Administrativo, Constitucional, Procesal, Derechos Humanos, o en Ciencias Sociales siempre y cuando en este último caso el estudio de la familia sea un componente curricular del programa. (Ley 1098 de 2006)., Experiencia:Un (1) año de experiencia relacionada</t>
  </si>
  <si>
    <t>Prevenir, garantizar, restablecer y reparar los derechos de los miembros de la familia conculcados por situaciones de violencia intrafamiliar y las demás establecidas por la ley. Promover programas y proyectos de carácter social orientados a la población más afectada con la problemática psico-social: madres cabeza de familia, menores trabajadores, víctimas de la violencia intrafamiliar, etc.</t>
  </si>
  <si>
    <t xml:space="preserve">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Actuar como conciliador en los conflictos de violencia intrafamiliar y las demás asignadas por la ley 294 de 1998 y 575 de 2000, además conciliaciones extrajudiciales consagradas en la ley 640 de 2001. 11. Colaborar con el Instituto de Bienestar Familiar y con las autoridades competentes en la función de proteger a los menores que vean amenazados, vulnerados o inobservados alguno de sus derechos. peligro. 12. Concretar con los consultorios jurídicos de las facultades de derecho y ciencias sociales, grupos de apoyo para las labores que pretende llevar a cabo, de acuerdo a las acciones que se desarrollen. 13. Coordinar y desarrollar acciones y programas de carácter preventivo y dirigido a la comunidad. 14. Realizar control de menores en establecimientos que expiden bebidas alcohólicas y salas de juego en compañía de la inspección de policía y la personería municipal. 15. Promover y asistir a las reuniones de coordinación con los distintos funcionarios adscritos al Sistema Nacional de Bienestar Familiar, con el fin de coordinar las acciones a ejecutar para el correcto desempeño del cargo. 16. Tramitar procesos contravencionales de acuerdo a las competencias atribuidas por el decreto 1508 de 1999. 17. Participar en el desarrollo de políticas de atención a la población del municipio. 18. Garantizar la utilización adecuada de los recursos tecnológicos puestos a disposición para el desarrollo de sus actividades 1. Rendir informes, solicitudes y/o requerimientos que se encuentren bajo su competencia, dentro de los términos señalados. 2. Apoyar la aplicación de los sistemas de Gestión de la Calidad y de Control Interno. 3. Clasificar, radicar, ordenar y archivar los documentos de acuerdo al procedimiento para el control de los registros y a lo descrito en el formato para el control de los documentos, con el fin de dejar evidencia de las actividades realizadas 1. Cumplir con el Reglamento Interno de trabajo. 2. Atender a las normas de seguridad industrial y Salud Ocupacional. 19. Las demás que le sean asignadas por el Alcalde o sus superiores y que correspondan a su área de influencia. </t>
  </si>
  <si>
    <t>Estudio: Terminación y aprobación de los estudios de la carrera de Derecho., Experiencia:24 meses</t>
  </si>
  <si>
    <t>Prevenir el delito, mantener el orden, la seguridad, tranquilidad, moralidad y salubridad pública y velar porque las normas de convivencia, tránsito y transporte se respeten y acaten para que la vida en comunidad sea más armónica y aplicable. Desarrollar programas y proyectos para restablecer el orden ciudadano y prevenir accidentes de tránsito.</t>
  </si>
  <si>
    <t>1. Conocer y dar trámite a los procesos por contravenciones establecidas en el Código Nacional de Policía y el Código de Convivencia Ciudadana Departamental.,2. Auxiliar los exhortas penales que sean remitidos por las diferentes autoridades penales.,3. Practicar las diligencias de inspección de cadáveres que ocurran en la jurisdicción del Municipio.,4. Diligenciar los despachos comisionarios que sean remitidos por las autoridades civiles.,5. Ejecutar las sanciones urbanísticas que establece la ley 388 de 1997 y demás normas y decretos concordantes y reglamentarios.,6. Rubricar las Declaraciones y certificados que expida el despacho tales como: extra juicios, juramentadas, residencias y supervivencias.,7. Velar por el cumplimiento de las normas de protección al consumidor.,8. Rubricar los permisos que se otorguen para el transporte de ganado, cadáveres y licencias de inhumación.,9. Convocar e impulsar el funcionamiento de la Junta Defensora de Animales.,10. Realizar controles de la presencia de menores en expendías de licores o sitios que atenten contra la integridad física o moral de estos.,11. Adelantar campañas de actualización de documentos de los establecimientos abiertos al público, conforme lo exigido por la ley 232 de 1995, código de, convivencia ciudadana y acuerdos municipales.,12. Adelantar los procesos de cierre de establecimientos abiertos al público de conformidad con la ley 232 y demás normas vigentes,13. Liderar Proyectos y Programas para crear en la comunidad hábitos adecuados para una convivencia social armónica.,14. Adelantar campañas de capacitación a conductores y peatones sobre normas de transito y prevención de accidentes.,15. Velar porque se cumplan las disposiciones del Código Nacional de Tránsito terrestre y de las demás normas concordantes en este estatuto.,16. Establecer la capacidad transportadora de las empresas de transporte público.,17. Controlar el cumplimiento de rutas, frecuencias y tarifas de las empresas de transporte.,18. Realizar el proceso de habilitación de empresas de transporte en la jurisdicción municipal.,19. Ordenar el registro de las novedades a las habilitaciones otorgadas a las empresas de transporte.,20. Presentar ante los organismos de tránsito y transporte departamental y nacional los informes requeridos y establecidos por ley.,21. Controlar las políticas en relación con el uso de las vías, sentido de las mismas, señalización y sistema de prioridades.,22. Supervisar que se adopten las medidas de seguridad necesarias para la prevención de accidentes de tránsito.,23. Fijar la capacidad transportadora de las empresas de transporte público urbano y suburbano de pasajeros y mixto, de acuerdo a los estudios técnicos.,24. Asignar rutas y horarios para la prestación del servicio de transporte terrestre urbano y suburbano de pasajeros y mixto.,25. Apoyar la aplicación de los sistemas de Gestión de la Calidad y de Control Interno.,26. Clasificar, radicar, ordenar y archivar los documentos de acuerdo al procedimiento para el control de los registros y a lo descrito en el formato para el control de los documentos, con el fin de dejar evidencia de las actividades realizadas.,27. Garantizar la utilización adecuada de los recursos tecnológicos, puestos a disposición para el desarrollo de sus actividades.,28. Rendir informes, solicitudes y/o requerimientos que se encuentren bajo su competencia, dentro de los términos señalados.,29. Cumplir con el Reglamento Interno de trabajo.,30. Atender a las normas de seguridad industrial y Salud Ocupacional.,Las demás que le sean asignadas por el Alcalde o sus superiores y que correspondan a su área de influencia.</t>
  </si>
  <si>
    <t>Estudio: Título técnico y/o tecnológico en áreas agropecuarias, ambientales o de veterinaria., Experiencia:Mínimo (2) año de experiencia relacionada</t>
  </si>
  <si>
    <t>Realizar y apoyar labores de seguimiento y diagnósticos ambientales, planes, programas, proyectos y acciones ambientales dentro del territorio municipal.</t>
  </si>
  <si>
    <t>1. Apoyar la verificación del cumplimiento de las normas ambientales de los proyectos constructivos, sociales, industriales, comerciales o de vivienda. 2. Apoyar las actividades de vigilancia a las obras públicas o privadas para que satisfagan todos los requisitos ambientales acorde a la normatividad vigente en la materia. 3. Aplicar medidas de control y seguimiento de los Instrumentos de Evaluación ambiental. 4. Apoyar la elaboración de Inventarios de las fuentes de contaminación ambiental en el municipio. 5. Apoyar otras Unidades Ambientales Municipales en la búsqueda de objetivos comunes. 6. Fomentar la participación comunitaria en la gestión ambiental municipal. 7. Diseñar campañas de protección de los recursos naturales y socializarlas en la comunidad del municipio. 8. Asesorar a los usuarios en asuntos ambientales. 9. Apoyar la planificación, gestión y uso sostenible de las cuencas hidrográficas existente en el municipio, y promover su cuidado. 10. Apoyar el diseño y ejecución de campañas de protección de recursos ambientales. 11. Informar oportunamente cualquier anomalía en el desempeño de su trabajo. 12. Realizar los informes de gestión, elaboración y evaluación de planes de acción, evaluación de ejecución presupuestal y todos aquellos informes que indique el jefe inmediato. 13. Apoyar la elaboración y seguimiento de proyectos y cogestionar la consecución de recursos de cofinanciación.14. Apoyar todas las actividades tendientes a la ejecución de los planes, programas y proyectos en los que interviene en razón del cargo. 15. Cumplir con las funciones contenidas en la Constitución, la Ley, los Decretos, Ordenanzas, Acuerdos, Manual de Funciones, Reglamentos Internos de la Administración Municipal. 16. Responder por la aplicación de los métodos y procedimientos del sistema de control interno y sistema de gestión de la calidad y velar por la calidad, eficiencia y eficacia del mismo. 17. Cumplir con las disposiciones existentes en materia disciplinaria, sobre Derechos, Deberes, Prohibiciones, Inhabilidades, Incompatibilidades y Conflicto de Intereses. 18. Desempeñar las demás funciones inherentes al cargo que le sean asignadas por el jefe inmediato.</t>
  </si>
  <si>
    <t>Estudio: Diploma de bachiller en cualquier modalidad. Informática básica.  Normatividad urbanística.  Plan Básico de Ordenamiento Territorial  Plan de Desarrollo Municipal.  Presupuesto Municipal.  Elaboración, ejecución y seguimiento de proyectos. Sistemas de Control Interno y de Gestión Calidad, manejo de formatos y tramites de la Administración Municipal. Reglamento interno de trabajo.  Reglamento de higiene y seguridad institucional.  Régimen del empleado público  Ley 909 de 2005 y del trabajador oficial., Experiencia:Mínimo (1) año de experiencia relacionada</t>
  </si>
  <si>
    <t>Apoyo técnico al secretario de despacho y al director de obras públicas en todas las actividades encomendadas relacionadas con la proyección, ejecución y seguimiento de obras públicas municipales.</t>
  </si>
  <si>
    <t>1. Inspeccionar obras e investigar los hechos que puedan ser generadores de retrasos, o incumplimientos. 2. Revisar periódicamente los bienes de infraestructura pública municipal que requieran mantenimiento regular a su vez deberá informar al Jefe inmediato las acciones a tomar. 3. Coordinar la realización el mantenimiento locativo de infraestructura 4. Realizar un inventario detallada por cada bien de infraestructura pública, indicando necesidades de mantenimiento, fechas de mantenimiento, inversión realizada, contratista, numero de contrato y toda la información pertinente que pueda contribuir a la toma de decisiones por parte de los jefes inmediatos. 5. Asignar frentes de trabajo a los trabajadores oficiales. 6. Supervisar las labores desempeñadas por los trabajadores oficiales en condiciones de calidad, oportunidad y eficiencia. 7. Informar por escrito a su jefe inmediato la necesidad de trabajo extra suplementario de los trabajadores oficiales y gestionar la autorización de este. 8. Llevar el control estricto del tiempo extra suplementario de los trabajadores oficiales. 9. Controlar las existencias y verificar la labor de los obreros de acuerdo al reparto en los diferentes frentes de trabajo. 10. Programar en coordinación con el Alcalde y secretario de despacho los trabajos y obras a ejecutar. 11. Llevar la iniciativa a sus jefes inmediatos sobre mejoras en el trabajo que impliquen eficiencia, efectividad, economía y eficacia en las obras. 12. Recibir las inquietudes de la ciudadanía sobre la ejecución de obras prioritarias y de emergencia comunicándole a sus jefes para enterarlo de todas estas inquietudes. 13. Las demás funciones inherentes a su cargo que se le asignen por necesidad del servicio.14. Proponer, preparar e implementar los procedimientos e instrumentos requeridos para mejorar la prestación de los servicios a cargo de la entidad. 15. Responder por la aplicación de los métodos y procedimientos del sistema de control interno y sistema de gestión de la calidad y velar por la calidad, eficiencia y eficacia del mismo. 16. Cumplir con las disposiciones existentes en materia disciplinaria, sobre Derechos, Deberes, Prohibiciones, Inhabilidades, Incompatibilidades y Conflicto de Intereses. 17. Desempeñar las demás funciones inherentes al cargo que le sean asignadas por el jefe inmediato.</t>
  </si>
  <si>
    <t>Estudio: Diploma de bachiller en cualquier modalidad y cursar y aprobar programa de formación técnica en transito y transporte. Secundaria. Poseer licencia de conducción de 2 y 4 categoría como mínimo., Experiencia:No requiere.</t>
  </si>
  <si>
    <t>Ejercer control y vigilancia en materia de transito y transporte en el municipio de el retiro Antioquia, acorde a las disposiciones normativas para tal fin.</t>
  </si>
  <si>
    <t>1. Educar, informar, vigilar y controlar el cumplimiento a las normas de tránsito y transporte municipal. 2. Ejercer control y vigilancia en el cumplimiento de las normas de tránsito y del transporte por parte de conductores y peatones en las vías públicas, en los días y horarios dispuestos por el Jefe Inmediato, de acuerdo con las necesidades del servicio. 3. Informar por escrito todas las violaciones a las normas de tránsito y transporte que tenga conocimiento, mediante el diligenciamiento de órdenes de comparendos y demás informes pertinentes. 4. Conocer e informar todo tipo de accidentes y casos de tránsito, levantado el respectivo informe, emitiéndolo a la autoridad competente para su estudio en el término de 12 horas siguientes a su conocimiento. 5. Firmar el libro de recibo de libretas de comparendos, verificando que el consecutivo esté completo. 6. Entregar diariamente al auxiliar administrativo (Agentes de Transito) al finalizar el turno de servicio las ordenes de comparendo consecutivas que hayan sido diligenciadas por concepto de infracciones, accidentes de tránsito, decomisos y anulados. 7. Inmovilizar los vehículos automotores cuando las normas lo determinen. 8. Conducir o hacer conducir todo tipo de vehículos que sean inmovilizados o retenidos a las instalaciones o lugares autorizados, según lo demande el procedimiento. 9. Retener las licencias de conducción cuando los conductores sean morosos o cuando las normas lo dicten. 10. Pasar a reparto a los diferentes entes judiciales cuando hay accidentes de tránsito con lesiones. 11. Registrar las órdenes de comparendo, asegurándose que los datos en ellas contenidos sean correctos y sin tachaduras ni enmendaduras, de lo contrario se procederá a generar una nueva orden, anulándose la anterior y pasando el reporte de las causales de lo ocurrido al jefe inmediato. 12. Adicionalmente a la programación previa, se tendrá disponibilidad permanente para el cumplimiento de sus funciones en caso de emergencia. 13. Cumplir estrictamente las normas sobre seguridad industrial y de prevención de accidentes de trabajo que se le impartan, por la naturaleza del cargo. 14. Conducir los vehículos de la Administración Municipal cuando se le requiera en el ejercicio de sus funciones. 15. Apoyar, asistir y colaborar con su jefe inmediato en la atención y respuesta a las inquietudes, consultas y requerimientos verbales o escritos relacionados con sus funciones y que son formulados por los ciudadanos, autoridades y público en general dentro de los términos y limites legales vigentes. 16. Realizar los inventarios estrictamente de carros y motos de vehículos inmovilizados. 17. Cumplir con las funciones contenidas en la Constitución, la Ley, los Decretos, Ordenanzas, Acuerdos, Manual de Funciones, Reglamentos Internos de la entidad. 18. Apoyar la aplicación de los sistemas de Gestión de la Calidad y de Control Interno.19. Clasificar, radicar, ordenar y archivar los documentos de acuerdo al procedimiento para el control de los registros y a lo descrito en el formato para el control de los documentos, con el fin de dejar evidencia de las actividades realizadas. 20. Garantizar la utilización adecuada de los recursos tecnológicos, puestos a disposición para el desarrollo de sus actividades. 21. Rendir informes, solicitudes y/o requerimientos que se encuentren bajo su competencia, dentro de los términos señalados. 22. Cumplir con el Reglamento Interno de trabajo. 23. Las demás que le sean asignadas por el Alcalde o sus superiores y que correspondan a su área de influencia.</t>
  </si>
  <si>
    <t>Estudio: Título de formación técnica o tecnológica en áreas administrativas o civiles. CONOCIMIENTOS BÁSICOS: Informática básica. Plan de Desarrollo Municipal. Presupuesto Municipal. Elaboración, ejecución y seguimiento de proyectos. Sistemas de Control Interno y de Gestión Calidad, manejo de formatos y tramites de la Administración Municipal.  Manejo de software de catastro departamental Reglamento interno de trabajo. Reglamento de higiene y seguridad institucional.  Régimen del empleado público  Ley 909 de 2005 y del trabajador oficial., Experiencia:Mínimo (1) año de experiencia relacionada</t>
  </si>
  <si>
    <t>Mantener actualizada la base de datos de catastro municipal y de la Tesorería Municipal con relación al inventario de inmuebles ubicados en el Municipio de El Retiro.</t>
  </si>
  <si>
    <t>1. Actualizar y ejecutar actividades de levantamientos planimétricos y Aero fotogramétricos de predios del Municipio de El Retiro. 2. Garantizar el registro de movimientos de avalúos, zonas homogéneas, geoeconómicas y prediación en general. 3. Planear, programar, revisar, actualizar y controlar el sistema catastral del Municipio, conforme a las directrices técnicas existentes. 4. Proponer al jefe inmediato las políticas en materia de Catastro Municipal, para el óptimo desempeño de su área. 5. Incorporar al sistema catastral, toda la información oficial que permita su consulta. 6. Recibir y asentar oportunamente las resoluciones de Catastro Departamental, donde se realizan las mutaciones catastrales. 7. Elaborar actos administrativos de corrección de los errores de predios y de cambio de propietarios en coordinación con Catastro Departamental. 8. Alimentar las bases de datos de catastro departamental a través de la oficina virtual y las bases de datos de Saimyr. 9. Atender al público y darle la información necesaria respecto a los trámites competencia de la oficina. 10. Custodiar, organizar y llevar un archivo de los documentos que entran a la oficina con relación a reclamos en general, consultas, etc. para una posterior revisión y estudio de los mismos. 11. Mantener la coordinación de las funciones realizadas por su Despacho con la oficina de Catastro Departamental. 12. Velar porque las reclamaciones y consultas formuladas por los contribuyentes tengan una oportuna y efectiva respuesta. 13. Mantener actualizado, en estricto orden y custodiar el archivo bajo su cargo. 14. Levantar los cambios físicos que se presenten en la propiedad del inmueble del Municipio tanto en la zona Urbana como rural. 15. Mantener los documentos topográficos actualizados, los borradores en la oficina y los originales en la división de Asesoría Catastral. 16. Calcular las áreas de lotes y construcción. 17. Radicar escrituras y entregarlas al público. 18. Realizar mutación e incorporarla a la base de datos existente. 19. Elaborar y relacionar las fichas resultantes de las ventas parciales y reloteos, particiones y englobes, tanto en lo urbano como en lo rural, para las respectivas visitas del levantamiento predial. 20. Realizar los informes de gestión, elaboración y evaluación de planes de acción, evaluación de ejecución presupuestal y todos aquellos informes que indique el jefe inmediato. 21. Cumplir con las funciones contenidas en la Constitución, la Ley, los Decretos, Ordenanzas, Acuerdos, Manual de Funciones, Reglamentos Internos de la Administración Municipal. 22. Proponer, preparar e implementar los procedimientos e instrumentos requeridos para mejorar la prestación de los servicios a cargo de la entidad. 23. Responder por la aplicación de los métodos y procedimientos del sistema de control interno y sistema de gestión de la calidad y velar por la calidad, eficiencia y eficacia del mismo. 24. Cumplir con las disposiciones existentes en materia disciplinaria, sobre Derechos, Deberes, Prohibiciones, Inhabilidades, Incompatibilidades y Conflicto de Intereses. 25. Desempeñar las demás funciones inherentes al cargo que le sean asignadas por el jefe inmediato.</t>
  </si>
  <si>
    <t>Estudio: Mínimo: Título de técnico o Tecnólogo en sistemas o Informática. Máximo: Título Profesional en Sistemas o Informática., Experiencia:Mínimo (1) año de experiencia relacionada</t>
  </si>
  <si>
    <t>Consolidar y administrar las bases de datos en sistemas de información en salud.</t>
  </si>
  <si>
    <t>1. SISTEMAS DE INFORMACIÓN RIPS: Instalación de instrumento para la recolección de la información en consultorios particulares, recopilación de la información, validación de la información, envío de errores para correcciones envío y confirmación de recibido de la información en la seccional de salud. 2. MANEJO RUAF (Mortalidad, natalidad): Revisión de información, envío de retroalimentación y asesoría a las IPS del municipio que operan este sistema. 3. SIVIGILA: Actualizaciones del software, realización de reportes de los eventos de notificación obligatoria, realizar informe periódico de casos reportados. 4. Depuración de base de datos, validar y proporcionar base de datos de la población pobre no afiliada (vinculados nivel 1 y 2) y enviar al hospital San Juan de Dios. Cruzar bases de datos del Sisben con EPS´S y Hospital. Realizar cruce de base de datos de aseguramiento con el FOSYGA 5. Actualización permanente del SISMASTER 6. Recopilación de información y análisis de esta para el diagnóstico de salud 7. Montaje de los indicadores del Plan decenal de salud pública, según directrices de la seccional de salud y del ministerio de protección social. 8. Recopilación de información y consolidación de indicadores ASIS (Análisis de la Situación en salud) 9. Recolección, validación y envió de Resolución 4505 de 2012. 10. PAIWEB: Administración del software y funcionamiento en la Dirección local de Salud. 11. DECRETO 2193 DE 2004: Solicitud, validación, corrección y envío de la información suministrada por el hospital San Juan de Dios a la seccional de salud. 12. Ejecutar los mecanismos de evaluación e indicadores de gestión de todas las actividades que se desarrollen en su dependencia.13. Mantener comunicación permanente con las demás dependencias administrativas de tal manera que la información pueda ser intercambiada en forma adecuada. 14. Rendir informes, solicitudes y/o requerimientos que se encuentren bajo su competencia, dentro de los términos señalados.15. Apoyar la aplicación de los sistemas de Gestión de la Calidad y de Control Interno. 16. Cumplir con el reglamento interno de trabajo. 17. Atender las normas de Salud Industrial y ocupacional, entre otros. 18. Las demás que le sean asignadas por el superior inmediato y que correspondan a su área de influencia.</t>
  </si>
  <si>
    <t>Estudio: Mínimo: Diploma de bachiller en cualquier modalidad Máximo: Titulo de técnico o tecnólogo en áreas sociales, jurídicas o financieras., Experiencia:Mínimo dos (2) años de experiencia relacionada.</t>
  </si>
  <si>
    <t>Apoyar todas las actividades relacionadas con la administración educativa en el municipio y el manejo de las bases de datos de educación.</t>
  </si>
  <si>
    <t xml:space="preserve"> Atender adecuadamente, y bajo los principios de igualdad, eficiencia, eficacia y calidad, a los diferentes usuarios internos y externos, en sus diferentes canales de comunicación. , Recibir, revisar, clasificar, radicar, distribuir y controlar documentos, datos, elementos y correspondencia, relacionados con los asuntos de la oficina en forma correcta, actualizada y de acuerdo con las instrucciones que se le haya dado por el director de la oficina. ,Analizar las solicitudes relacionadas con subsidio de transporte conforme a los requisitos establecidos por el acuerdo municipal que regula el tema y hacer seguimiento durante la vigencia del subsidio. ,Realizar el consolidado de los candidatos que cumplen con requisitos para ser beneficiarios de auxilio de transporte y pasarlo a su jefe inmediato para la respectiva asignación. ,Verificar el cumplimiento del servicios social realizado por los beneficiarios del subsidio de transporte, conforme las certificaciones que para tal fin expidan los funcionarios encargados de ello. , Proyectar los informes para presentar en el comité de cupos, la JUME y microcentro y demás comités de los que haga parte la dirección de educación. ,Administrar las bases de datos del SIMAT: matriculas, domicilios, modificación de información de hoja de vida. , Actualizar de manera permanente el SIMAT , Reporte de la información del SIMAT a la administradora departamental y al Ministerio de educación. ,Auditar el SIMAT en todas las instituciones educativas con el acompañamiento del jefe de núcleo.,Administrar la base de datos TAREANET, y actualizarla de manera permanente. ,Orientar a los usuarios y suministrar la información que les sea solicitada, de conformidad con los procedimientos establecidos por la Administración. ,Elaborar informes con destino a diferentes entidades y coordinar su respuesta cuando estos sean delegados, verificando en todo caso que sean enviados dentro de la oportunidad legal., Acompañamiento en los diferentes eventos organizados por el área en la que se encuentre laborando además de los que se promuevan por las Secretarías o por la Administración Municipal de manera general. , Cumplir con el Reglamento Interno de Trabajo. , Apoyar la aplicación de los sistemas de Gestión de la Calidad y de Control Interno. ,Cumplir con el reglamento interno de trabajo. , Atender las normas de Seguridad Industrial y ocupacional, entre otros. , Las demás que le sean asignadas por el superior inmediato y que correspondan a su área de influencia.</t>
  </si>
  <si>
    <t>Estudio: Diploma de bachiller en cualquier modalidad. Informática básica.  Normatividade urbanística.  Plan Básico de Ordenamiento Territorial Plan de Desarrollo Municipal. Presupuesto Municipal.  Elaboración, ejecución y seguimiento de proyectos. Sistemas de Control Interno y de Gestión Calidad, manejo de formatos y tramites de la Administración Municipal. Reglamento interno de trabajo.  Reglamento de higiene y seguridad institucional. Régimen del empleado público  Ley 909 de 2005 y del trabajador oficial., Experiencia:Mínimo (1) año de experiencia relacionada</t>
  </si>
  <si>
    <t>Apoyo técnico al secretario de Despacho en todas las actividades encomendadas relacionadas con la inspección y control de las construcciones y uso del suelo, cumplimiento de normatividad urbanística, y la supervisión e interventoría a las obras publicas.</t>
  </si>
  <si>
    <t>Inspeccionar obras e investigar los hechos que puedan ser constitutivos de infracción urbanística o de infracción de la Ley. 2. Requerir y examinar toda clase de documentos relativos al planeamiento urbanístico, para comprobar la adecuación de los actos de edificación y uso del suelo a la normativa urbanística aplicable y para reclamar de todas las partes relacionadas con cualquier actuación urbanística. 3. Documentar los hechos constatados en el ejercicio de las competencias propias en materia de disciplina urbanística. 4. Efectuar visitas técnicas y emitir conceptos técnicos sobre hechos relacionados con construcciones, solicitados por la inspección de policía o por su jefe inmediato. 5. Realizar los informes de gestión, elaboración y evaluación de planes de acción de su competencia, evaluación de ejecución presupuestal y todos aquellos informes que indique el jefe inmediato. 6. Cumplir con las funciones contenidas en la Constitución, la Ley, los Decretos, Ordenanzas, Acuerdos, Manual de Funciones, Reglamentos Internos de la Administración Municipal. 7. Cumplir de manera efectiva la misión y los objetivos de la dependencia a la que se encuentra adscrito y la ejecución de los procesos en que interviene en razón del cargo. 8. Proponer, preparar e implementar los procedimientos e instrumentos requeridos para mejorar la prestación de los servicios a cargo de la entidad. 9. Responder por la aplicación de los métodos y procedimientos del sistema de control interno y sistema de gestión de la calidad y velar por la calidad, eficiencia y eficacia del mismo. 10. Cumplir con las disposiciones existentes en materia disciplinaria, sobre Derechos, Deberes, Prohibiciones, Inhabilidades, Incompatibilidades y Conflicto de Intereses. 11. Desempeñar las demás funciones inherentes al cargo que le sean asignadas por el jefe inmediato.</t>
  </si>
  <si>
    <t>Estudio: Mínimo: Título de Bachiller en cualquier modalidad con estudio de secretariado con intensidad horaria mínima de (300) horas Máximo: Título en Secretariado Ejecutivo CONOCIMIENTOS BASICOS EN: ? Informática Básica ? Plan de Desarrollo Municipal ? Presupuesto Municipal ? Elaboración, ejecución y seguimiento de proyectos  ? Sistema de Gestión Calidad, manejo de formatos y tramites de la Administración Municipal ? Reglamento interno de trabajo  ? Reglamento de higiene y seguridad institucional ? Régimen del empleado público  ley 909 de 2005 y del trabajador oficial , Experiencia:Seis (6) meses de experiencia laboral</t>
  </si>
  <si>
    <t>Servir de apoyo y enlace entre la comunidad  y la Administración, realizar  todas las tareas que le correspondan a la dependencia. Realizar trabajos de digitación y atender correcta, eficiente y cortésmente el teléfono y el público que ingresa a la oficina. . Efectuar los procesos y procedimientos que le sean afines a la labor para la cual fue asignado(a). Llevar la agenda e informar de manera ágil y oportuna  a su inmediato superior y demás colaboradores de dependencia sobre las llamadas telefónicas, juntas, reuniones y compromisos que deban ser atendidos</t>
  </si>
  <si>
    <t>Recibir, revisar, clasificar, radicar, distribuir y controlar documentos, datos, elementos y correspondencia, relacionados con los asuntos de la oficina en forma correcta, actualizada y de acuerdo con las instrucciones que se le haya dado por el superior inmediato. ,Manejar la agenda de trabajo y compromisos de su jefe inmediato, manteniéndolo informado acerca de ellos y su cumplimiento  asimismo, confirmar todos aquellos eventos y citas que tengan que ver con la gestión. ,Llevar y mantener actualizados los registros de carácter técnico, administrativo y financiero y responder por la exactitud de los mismos. ,Orientar a los usuarios y suministrar la información que les sea solicitada, de conformidad con los procedimientos establecidos por la Administración. ,Desempeñar funciones de oficina y de asistencia administrativa encaminadas a facilitar el desarrollo y ejecución de las actividades del área de desempeño que le corresponda. ,Efectuar diligencias externas cuando las necesidades del servicio lo requieran. ,Elaborar los trabajos de digitación que se le encomienden  efectuar y contestar llamadas telefónicas   recibir y atender al público que llegue a la oficina ,Tomar la versión de los dictados y atender la correcta ejecución de los trabajos de mecanografía y digitación. ,Mantener actualizada la existencia de útiles y materiales de insumo de la oficina e informar oportunamente a su jefe sobre las necesidades requeridas. ,Entregar los útiles de oficina al personal que los requiera previo visto bueno de su inmediato superior. ,Impulsar los trámites propios de la dependencia. ,Proyectar los certificados y demás documentos que deba expedir su jefe inmediato. ,Acompañar  a su jefe inmediato en las diligencias de su competencia.  además de las que le sean encomendadas por sus superiores.,Elaborar informes con destino a diferentes entidades y coordinar su respuesta cuando estos sean delegados, verificando en todo caso que sean enviados dentro de la oportunidad legal. ,Enviar, recibir y radicar la correspondencia o documentos que se originan o ingresan a la oficina de o para las distintas dependencias de la secretaría, del Municipio o a otras entidades y controlar el recibo correcto por parte de su destinatario. ,Servir de puente y apoyo en todos procesos, proyectos y programas que se realizan en las oficinas en las que se presten los servicios. ,Proyectar los actos administrativos que se le encomienden. ,Acompañamiento en los diferentes eventos organizados por el área en la que se encuentre laborando además de los que se promuevan por las Secretarías o por la Administración Municipal de manera general. ,Rendir informes solicitados por su superior inmediato y velar por mejorar los canales de comunicación entre su sección y las diferentes Dependencias municipales. ,Estar articulado con las diferentes áreas de gestión de la Administración. ,Mantener actualizado las bases de datos de instituciones, asociaciones y / o personas  naturales o jurídicas relacionadas con las actividades del Municipio. ,Garantizar la utilización adecuada de los recursos tecnológicos, puestos a disposición para el desarrollo de sus actividades  además de velar por el permanente mantenimiento a los mismos. ,Contribuir en la elaboración de los planes de capacitación, bienestar social, estímulos e incentivos y otros, vacaciones y otros. ,Cumplir con el Reglamento Interno de Trabajo. ,Realizar acompañamiento a los organismos y entidades comunitarias de acuerdo a la afinidad de la materia ,Dar cumplimiento a las normas de seguridad industrial establecidas para el desempeño del cargo. ,Desempeñar las funciones propias del lugar en el que se encuentre asignado para ejercer sus labores</t>
  </si>
  <si>
    <t>Estudio: Abogado con especialización en cualquier ramo del derecho, Experiencia:Doce meses de experiencia laboral</t>
  </si>
  <si>
    <t>Colaborar con el Instituto Colombiano de Bienestar Familiar y con las demás autoridades competentes en la función de proteger a los menores que se hallen en situación irregular y en los casos de conflictos familiares</t>
  </si>
  <si>
    <t>﻿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presente código y de los procedimientos penal, nacional, departamental, municipal o distrital de policía y de las demás normas pertinentes, el primer día hábil siguientes al recibo de la denuncia., Aplicar las sanciones policivas de acuerdo con las facultades previstas en el código del menor y las que le otorguen otras normas., Efectuar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Practicar allanamientos para conjugar las situaciones de peligro en que pueda encontrarse un menor, cuando la urgencia del caso lo demande, de oficio o a solicitud de juez o del defensor de familia, de acuerdo al procedimiento señalado para el efecto por este código., Garantizar, proteger, 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 de delitos contra los niños, las niñas y los adolescentes., Recibir denuncias y tomar las medidas de protección en casos de violencia intrafamiliar., Definir provisionalmente sobre la custodia y cuidado personal, la cuota de alimentos y la reglamentación de visitas, la supervisión de la vida en común de los conyugues o compañeros permanentes y fijar las cauciones de comportamiento conyugal, en las situaciones de violencia intrafamiliar., Practicar rescates para conjugar las situaciones de peligro en que pueda encontrarse un niño, niña o adolescente, cuando la urgencia del caso lo demande., Desarrollar programas de prevención en material de violencia intrafamiliar y delitos sexuales., Adoptar las medidas de restablecimiento de derecho en los casos de maltrato infantil y denunciar el delito., Aplicar las medidas policivas que correspondan en casos de conflictos familiares, conforme a las atribuciones que le confieran los concejos municipales.</t>
  </si>
  <si>
    <t>Estudio: Administración, Economía, Contaduría y afines, Experiencia:Doce meses de experiencia laboral</t>
  </si>
  <si>
    <t>Es el responsable de la conformación, actualización y uso de la información de la base de datos. Por lo tanto, sus funciones deben estar orientadas a lograr y mantener la estrecha coordinación interistitucional y una adecuada administración del sistema de beneficiarios</t>
  </si>
  <si>
    <t>﻿ Definir, siguiendo los directrices del Alcalde o Consejo de Gobierno, los objetivos a corto, mediano y largo plazo del Sisben en el Municipio., Preparar y dirigir, según las orientaciones del Comité Técnico, la fase de encuesta masiva, para este evento se requiere seleccionar y capacitar al personal a vincular en las diferentes etapas: recolección, supervisión y procesamiento computacional., Cumplir los procedimientos determinados por el Comité Técnico que permitan la coordinación efectiva de las dependencias involucradas en el sistema., Establecer de acuerdo con las orientaciones del Comité Técnico, convenios o contratos con empresas privadas, empresas de economía solidaria y afines, requeridas en el proceso de recolección y actualización de la información., Mantener diagnósticos actualizados sobre las características de la población encuestada., Preparar y dirigir el Sisben en la fase de actualización, según las orientaciones del Comité Técnico., Dar aplicación a las leyes y a los documentos CONPES sobre focalización y gasto social., Registrar y hacer seguimiento a cada uno de los programas sociales establecidos por el Municipio, el Departamento u otras entidades.,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Realizar confrontación y verificación de toda la información mediante visitas domiciliarias y el cruce de información con entidades públicas y privadas., Tramitar por delegación de su superior, asuntos de diferente índole en representación de la Administración Municipal, y de éstos realizar el respectivo informe., Recibir las orientaciones, asesorías de Planeación Departamental, con respecto al Sisben., 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 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Hacer seguimiento continuo a la situación económica de la población beneficiada del régimen subsidiado en salud.</t>
  </si>
  <si>
    <t>Estudio: Ser abogado titulado., Experiencia:Doce meses</t>
  </si>
  <si>
    <t>Proteger la vida, honra y bienes de los ciudadanos y velar por el cumplimiento de los derechos y garantías constitucionales haciendo efectivas las disposiciones legalmente consagradas. Promover la convivencia ciudadana y prevenir y afrontar la violencia intrafamiliar.  Todo con el fin de buscar una convivencia pacífica entre los ciudadanos y condiciones de igualdad para todos.</t>
  </si>
  <si>
    <t>1. Proteger desde la normatividad de policía los derechos colectivos como la seguridad, fe pública, pública, moralidad pública y demás definidos en la Constitución y la ley, para procurar una sociedad más igualitaria. 2. Proteger a las víctimas de la violencia intrafamiliar y menores en situación irregular a fin de que se conserve la unidad familiar y los derechos de los niños. 3. Ejecutar las actividades de policía judicial que sean de su competencia para el esclarecimiento de los hechos constitutivos de una infracción penal, así como desarrollar toda labor investigativa encomendada por las autoridades judiciales competentes en pro de la administración de justicia. 4. Adelantar acciones de todo tipo que permitan inculcar en la comunidad la pacífica convivencia y la solución de los conflictos por vías no violentas. 5. Evaluar los procesos de los cuales es responsable, acatar los procedimientos establecidos para el desempeño de sus funciones y mantenerlos actualizados y vigentes para así elevar la calidad de los servicios que presta. 6. Realizar los procesos administrativos de restablecimientos de derechos a los niños, niñas y adolescentes de  conformidad con la ley 1098 de 2006. 7. Atender con prioridad a las mujeres víctimas de violencia de conformidad con la ley 1257 de 2008. 8. Atender todos los casos relacionados con violencia al interior de la familia, conciliaciones en tema de alimentos, regulación de visitas para menores de edad. 9. Utilizar los mecanismos alternativos de solución de conflictos desde la ley 640 de 2001 con el fin de resolver otras problemáticas de carácter familiar, suspensión de la vida en común y separación de bienes en común acuerdo, y conflictos que se presentan entre adolescentes o entre adolescentes y mayores de edad. 10. Asistir  a los adolescentes mayores de 14 años que hayan cometido conductas delictivas bajo el sistema de responsabilidad  penal para adolescentes de acuerdo a la ley 1098 de 2006 y ley 906 de 2004.</t>
  </si>
  <si>
    <t>Estudio: Según el artículo 80 de la Ley 1098 de 2006: acreditar título de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o matrícula profesional en los casos reglamentados por la Ley, Experiencia:Doce (12) de experiencia relacionada con el cargo</t>
  </si>
  <si>
    <t>Garantizar a los niños, niñas, adolescentes y demás miembros de la familia del Municipio de Giraldo, Antioquia,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</si>
  <si>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Concejo Municipal.,10. Cumplir funciones de policía, debiendo aplicar para ello normas de los Estatutos de Policía Nacional y local, si las hubiere, para la preservación del orden público en lo que a su competencia se refiere.,11. Ejercer las atribuciones como autoridad administrativa de orden policivo y como autoridad con facultades conciliatorias.,12. Realizar seguimiento y ejecutar las acciones orientadas a la protección de los derechos de los niños, niñas y adolescentes adoptadas mediante actos administrativos o acuerdos municipales vigentes,13. Ejercer las funciones de policía judicial en casos de delitos contra niños, niñas y adolescentes.,14. Asesorar y orientar al público en materia de derechos de la infancia, la adolescencia y la familia. Todos los aspectos relacionados con la protección del Código de la Infancia y la Adolescencia que son compatibles con las funciones asignadas.,En los Municipios donde no haya Defensor de Familia, el Comisario (a) de Familia cumplirá las funciones que el Código de la Infancia y Adolescencia le atribuye al Defensor de Familia. Art. 98 Ley 1098 de 2006, y siguientes, y las modificaciones introducidas a éste Código por la Ley 1878 de 2018 y las demás que lo modifiquen, adicionen o sustituyan.,26. Tramitar los asuntos sometidos a su consideración dentro de los términos establecidos, procurando el mejoramiento continuo en cuanto a oportunidad y calidad.,27. Elaborar los actos administrativos requeridos para la atención oportuna y eficiente de las solicitudes efectuadas por los usuarios de los servicios atendidos por la dependencia, de conformidad con las disposiciones legales vigentes sobre la materia.,28.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confiable.,29. Elaborar oportunamente las respuestas para los derechos de petición y demás solicitudes que le sean asignadas, atendiendo los procedimientos establecidos en la Entidad y las normas relativas al tema.,30.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servicio.,33. Conocer y participar en todos los procesos de formación en SG-SST que sean convocados, brigadas de emergencias, comités de Seguridad y Salud en el Trabajo y Convivencia Laboral, prevención de riesgos laborales mediante las actividades que se realicen en la entidad.,37. Las demás funciones que le sean asignadas por autoridad competente que estén acordes con la naturaleza del cargo, el nivel y el área de desempeño.,36.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t>
  </si>
  <si>
    <t>Estudio: Ley 1801 de julio de 2016, Artículo 206 parágrafo 3º” formación técnica para el desempeño de los cargos de Inspector de Policía 3ª a 6ª Categoría e Inspector de Policía Rural requerirá la terminación y aprobación de los estudios de la carrera de derecho”., Experiencia:Doce (12) meses de experiencia relacionadas con el cargo.</t>
  </si>
  <si>
    <t>Aplicar procedimientos de carácter policivo a nivel administrativo con el fin de garantizar la convivencia pacífica, la seguridad, tranquilidad y salubridad pública, preservando los derechos, libertades y garantías fundamentales de los habitantes del Municipio, conforme lo establece la ley.</t>
  </si>
  <si>
    <t>1. Recibir y atender diligentemente las denuncias y quejas que presente la comunidad o dar traslado al competente cuando no le correspondan y resolver   los recursos administrativos que por ley le competen.,2. Imponer multas y/o sanciones a personas naturales o jurídicas, acorde con las tarifas previamente establecidas en normas que así lo determinen y previo el trámite legal establecido.,3. Ejecutar los actos que emita la Administración Municipal en lo relacionado con obras públicas y construcción como cerramiento de lotes, acatamiento de zonificación establecida en el Plan de Desarrollo Municipal, ordenación de demoliciones, nomenclatura de calles, conservación de vías y preservación del orden público, de acuerdo con la normatividad vigente,4. Ejercer funciones de policía judicial y de auxilio a la justicia cuando se le requiera y de conformidad a la ley y los parámetros establecidos por la Entidad.,5. Ejercer eficazmente, en coordinación con las demás autoridades, el control sobre precios, pesas, medidas y calidades para brindar una real protección a los consumidores y usuarios del Municipio y adelantar las investigaciones que se inicien por su desacato, de acuerdo con los procedimientos legales previstos.,6. Vigilar todo lo concerniente a la utilización del espacio público, de acuerdo con las normas pertinentes y los lineamientos establecidos por el Municipio, en coordinación con las diferentes Secretaría que realizan apoyo.,7. Realizar las inspecciones de su competencia y las encomendadas por la autoridad competente, acorde con la normatividad vigente.,8. Coordinar con el Comando de Policía lo relacionado con sus funciones en materia de seguridad, paz, convivencia y control ciudadano.,9. Coordinar las acciones para el cumplimiento de las órdenes y disposiciones dictadas por el Alcalde sobre juegos, rifas, espectáculos públicos, y demás permisos de funcionamiento, observando el debido proceso.,10. Efectuar y poner en conocimiento de la autoridad competente las diligencias que se originen dentro de su jurisdicción relativa al levantamiento de cadáveres por accidente de tránsito, cuando no existe funcionarios del cuerpo especializado de tránsito.,11.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servicio.,12. Prestar apoyo oportuno en los procesos de contratación a cargo de la dependencia, según le sea requerido, conforme a las normas legales vigentes y cumpliendo los procedimientos adoptados en el Sistema Integrado de Gestión de la Calidad,13.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Entidad.,14. Conocer y participar en todos los procesos de formación en SG-SST que sean convocados, brigadas de emergencias, comités de Seguridad y Salud en el Trabajo y Convivencia Laboral, prevención de riesgos laborales mediante las actividades que se realicen en la entidad.,15. Cumplir las normas de seguridad e higiene, al igual que reportar inmediatamente todo accidente de trabajo o incidente que ocurra dentro de las instalaciones de la entidad.,16. Las establecidas en la Ley 1801 de julio del 2016 y demás normativa vigente.,17.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</si>
  <si>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Obras Civiles, Delineante de Arquitectura, Ingeniería Civil y afines, Sistemas y Afines,  Arquitectura y afines, Ciencias administrativas o contables, Desarrollo Catastral y Afines, Experiencia:Seis (6) meses de experiencia relacionada con el cargo.</t>
  </si>
  <si>
    <t>1.Revisar los levantamientos topográficos a los predios ubicados en el Municipio determinando los límites y el emplazamiento exacto de los lugares, puntos, ángulos, superficies y otras características del suelo y obras construidas o medir los terrenos, con el fin de iniciar el proceso de elaboración de planos y cálculos de áreas, conforme a los parámetros legales y los procedimientos previstos en la Entidad.,2. Verificar las superficies de terreno y de áreas edificadas, de acuerdo con los planos, documentos jurídicos y cartográficos, y así suministrar información confiable al proceso establecido por la dependencia.,3. Verificar la mensura del área edificada, teniendo en cuenta los informes de campo, con el fin de garantizar el correcto registro en el sistema y los procedimientos establecidos.,4.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instrucciones.,5.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Municipio.,6. Realizar los cambios en los documentos catastrales de acuerdo con las pautas para el diligenciamiento de la ficha predial y al manual para la elaboración de las mutaciones en concordancia con los procedimientos previstos por la Entidad,7. Elaborar las mutaciones y enviar los archivos textos a la Dirección de Catastro de Antioquia con la periodicidad establecida en la normatividad vigente.,8. Inspeccionar ocularmente los predios nuevos con los respectivos documentos catastrales para la adecuada calificación del predio, atendiendo los procedimientos legales y los establecidos por la Entidad.,9.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vigente.,10. Tramitar los asuntos sometidos a su consideración dentro de los términos establecidos, procurando el mejoramiento continuo en cuanto a oportunidad y calidad.,11. Proyectar los actos administrativos, las respuestas para los derechos de petición, demás solicitudes y comunicaciones que le sean asignadas, atendiendo las instrucciones del jefe inmediato y los requerimientos legales e institucionales,12. Elaborar y presentar informes y estadísticas que sean solicitadas al interior de la Alcaldía o requeridas por entidades u organismos externos, teniendo en cuenta las disposiciones legales vigentes, lineamientos y directrices fijadas por autoridad competente.,13.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gestión,14.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Calidad.,15.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Entidad,16. Conocer y participar en todos los procesos de formación en SG-SST que sean convocados, brigadas de emergencias, comités de Seguridad y Salud en el Trabajo y Convivencia Laboral, prevención de riesgos laborales mediante las actividades que se realicen en la entidad.,17.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desempeño.,18. Las demás funciones que le sean asignadas por autoridad competente que estén acordes con la naturaleza del cargo, el nivel y el área de desempeño.,18.Las demás funciones que le sean asignadas por autoridad competente que estén acordes con la naturaleza del cargo, el nivel y el área de desempeño.</t>
  </si>
  <si>
    <t>Estudio: Diploma de bachiller en cualquier modalidad, Experiencia:Doce (12) meses de experiencia relacionada con el cargo.</t>
  </si>
  <si>
    <t>Apoyar en el desarrollo de los procesos y procedimientos relacionados con la administración de bienes y servicios,  gestión logística de conformidad con las disposiciones legales vigentes y los procedimientos previstos en la Entidad</t>
  </si>
  <si>
    <t>1.Realizar inventario periódico de los bienes muebles e inmuebles de propiedad del Municipio, aplicando los procedimientos previstos en la entidad.,2. Realizar acta de baja de los muebles y enseres cuando sea necesario, de acuerdo con las normas vigentes y los procedimientos establecidos en la entidad.,3. Manejar el aplicativo o módulo de Almacén, de acuerdo a las instrucciones y procedimientos establecidos por la Entidad.,4. Realizar los movimientos de entradas y salida de mercancía del almacén, de acuerdo a los procedimientos establecidos en la entidad.,5. Llevar los registros de los comodatos que se firmen en el Municipio con las diferentes entidades y responder por su custodia teniendo en cuenta los procedimientos establecidos por las entidades competentes.,6. Realizar oportunamente los trámites administrativos asignados que posibilitan el adecuado funcionamiento de la dependencia, aplicando si fuere necesario tecnologías de la información.,7. Realizar las citaciones, notificaciones y/o comunicaciones de los actos administrativos que se expiden en la dependencia, conforme a las instrucciones recibidas, a la normatividad vigente y a los procedimientos previstos en la Entidad..,8. Mantener actualizada la información contenida en bases de datos y realizar oportunamente los registros que se requieran para el adecuado desarrollo de la gestión administrativa de la dependencia, aplicando los procedimientos previstos en la Entidad,9. Recibir, clasificar, relacionar, tramitar, controlar y archivar correspondencia, documentos, datos y elementos relacionados con los asuntos de competencia de la dependencia, de acuerdo con las normas vigentes y los procedimientos establecidos en la Entidad,10. Llevar y mantener actualizados los registros tecnológicos y/o físicos, verificando la exactitud de los mismos y presentar los informes correspondientes de acuerdo con las instrucciones del jefe inmediato y los procedimientos establecidos en la Entidad.,11. Actualizar diariamente las bases de datos llevadas en la dependencia, de acuerdo con los lineamientos establecidos.,12. Realizar el envío oportuno de la correspondencia, los informes, las respuestas a solicitudes y requerimientos que se generan en la dependencia, a las entidades y organismos de control competentes que los hayan solicitado o a los que en virtud de la ley deba enviarse.,13. Administrar y actualizar el archivo de la dependencia de acuerdo con la normatividad vigente y los procedimientos establecidos.,14. Proyectar respuestas para derechos de petición, demás solicitudes y comunicaciones que le sean asignadas, atendiendo los procedimientos establecidos en la Entidad y las normas relativas al tema.,15.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inmediato.,16. Atender a usuarios internos y externos de acuerdo con la naturaleza de las funciones asignadas y según las políticas y parámetros de servicio establecidos.,17. Contribuir con el mantenimiento y mejoramiento continuo del Sistema Integrado de Gestión de la Calidad, a través de la participación en todos los programas y todas las actividades definidas en la Entidad.,18. Conocer y participar en todos los procesos de formación en SG-SST que sean convocados, brigadas de emergencias, comités de Seguridad y Salud en el Trabajo y Convivencia Laboral, prevención de riesgos laborales mediante las actividades que se realicen en la entidad.,19. Cumplir las normas de seguridad e higiene, al igual que reportar inmediatamente todo accidente de trabajo o incidente que ocurra dentro de las instalaciones de la entidad.,20. Las demás funciones que le sean asignadas por autoridad competente que estén acordes con la naturaleza del cargo, el nivel y el área de desempeño.</t>
  </si>
  <si>
    <t>Estudio: Título de Bachiller en cualquier modalidad, Experiencia:Doce (12) meses de experiencia relacionada con el cargo</t>
  </si>
  <si>
    <t>Realizar labores operativas relacionadas con los procesos y procedimientos de la gestión documental en la administración municipal, de acuerdo con la normatividad vigente, contribuyendo al cumplimiento de los objetivos y metas institucionales.</t>
  </si>
  <si>
    <t>1. Recepcionar, radicar, codificar y distribuir la correspondencia interna y externa que lleguen a la ventanilla única,  de acuerdo a los procedimientos establecidos por la entidad.,2. Apoyar las actividades propias de la gestión documental como son la clasificación, ordenación, rotulación, descripción, custodia, préstamo y disposición final, teniendo como instrumento archivístico principal para los procesos de gestión documental las Tablas de Retención Documental de la entidad.,3. Efectuar diligentemente la distribución de las PQRS al funcionario competente  igualmente realizar seguimiento y generar alertas cuando se requiera o exista vencimiento de términos teniendo en cuenta la normatividad vigente.,4. Administrar el archivo central y el archivo histórico para normalizar los procesos propios de la gestión documental de acuerdo a la normatividad vigente.,5. Organizar la documentación producida y recibida en las dependencias de la administración municipal,  de acuerdo a lo establecido por la Ley 594 de 2000 “Ley General de Archivo” y el Acuerdo 042 de 2002 y demás normativa vigente expedida por el Archivo General de la Nación y el Departamento Administrativo de la Función Pública – DAFP.,6. Apoyar la elaboración el diagnóstico y el plan de acción de gestión documental,  Plan Institucional de Archivos  de acuerdo a los lineamientos establecidos por las entidades del orden Nacional, Departamental y Municipal,7. Tramitar los asuntos sometidos a su consideración dentro de los términos establecidos, procurando el mejoramiento continuo en cuanto a oportunidad y calidad.,8. Proyectar los actos administrativos, las respuestas para los derechos de petición, demás solicitudes y comunicaciones que le sean asignadas, atendiendo las instrucciones del jefe inmediato y los requerimientos legales e institucionales.,9. Elaborar y presentar informes y estadísticas que sean solicitadas al interior de la Alcaldía o requeridas por entidades u organismos externos, teniendo en cuenta las disposiciones legales vigentes, lineamientos y directrices fijadas por autoridad competente.  .,10.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gestión.,11. Prestar apoyo oportuno en los procesos de contratación a cargo de la dependencia, según le sean requeridos, conforme a las normas legales vigentes y cumpliendo los procedimientos adoptados en el Sistema Integrado de Gestión de la Calidad.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15. Las demás funciones que le sean asignadas por autoridad competente que estén acordes con la naturaleza del cargo, el nivel y el área de desempeño.,12. Conocer y participar en todos los procesos de formación en SG-SST que sean convocados, brigadas de emergencias, comités de Seguridad y Salud en el Trabajo y Convivencia Laboral, prevención de riesgos laborales mediante las actividades que se realicen en la entidad.</t>
  </si>
  <si>
    <t>Estudio: Diploma de bachiller en cualquier modalidad., Experiencia:Doce (12) meses de experiencia relacionada</t>
  </si>
  <si>
    <t>1. Recibir y registrar los ingresos diariamente de los proveedores y acreedores a favor de la entidad, llevando un control cronológico de los recibos de caja, de acuerdo a los lineamientos establecidos para ellos.,2. Realizar diariamente el cuadre de caja y el boletín de caja y pasar al superior inmediato para su revisión, de acuerdo a los procedimientos establecidos por la entidad.,3. Realizar consignaciones diarias de los respectivos ingresos en las entidades bancarias autorizas por el superior inmediato  de acuerdo a lo establecido por la entidad.,4. Custodiar los dineros recaudados durante el día previos a la consignación, de acuerdo a lo establecido por la entidad,5. Realizar los acuerdos de pago que requieran los usuarios, con el fin de facilitarle la cancelación de los impuestos en mora, de acuerdo con los procedimientos establecidos ellos.,6. Realizar oportunamente los trámites administrativos asignados que posibilitan el adecuado funcionamiento de la dependencia, aplicando si fuere necesario tecnologías de la información.,7. Realizar las citaciones, notificaciones y/o comunicaciones de los actos administrativos que se expiden en la dependencia, conforme a las instrucciones recibidas, a la normatividad vigente y a los procedimientos previstos en la Entidad.,8. Mantener actualizada la información contenida en bases de datos y realizar oportunamente los registros que se requieran para el adecuado desarrollo de la gestión administrativa de la dependencia, aplicando los procedimientos previstos en la Entidad.,9. Recibir, clasificar, relacionar, tramitar, controlar y archivar correspondencia, documentos, datos y elementos relacionados con los asuntos de competencia de la dependencia, de acuerdo con las normas vigentes y los procedimientos establecidos en la Entidad.,10. Suministrar la información requerida para la realización de los 10. Apoyar la realización de cruces de información, procesamiento, reparto y control que se requieran, tendientes a satisfacer de manera oportuna y eficiente los requerimientos de los usuarios internos y externos de la información que se maneja en la dependencia.arqueos de caja.,11. Llevar y mantener actualizados los registros tecnológicos y/o físicos, verificando la exactitud de los mismos y presentar los informes correspondientes de acuerdo con las instrucciones del jefe inmediato y los procedimientos establecidos en la Entidad.,12. Actualizar diariamente las bases de datos llevadas en la dependencia, de acuerdo con los lineamientos establecidos.,13. Atender a usuarios internos y externos de acuerdo con la naturaleza de las funciones asignadas y según las políticas y parámetros de servicio establecidos.,14. Participar en los planes, programas y proyectos que se adelanten en la dependencia, así como en las reuniones o comités en los cuales sea designado, de acuerdo con las instrucciones del jefe inmediato.,15.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entidad.,17. Cumplir las normas de seguridad e higiene, al igual que reportar inmediatamente todo accidente de trabajo o incidente que ocurra dentro de las instalaciones de la entidad,18. Las demás funciones que le sean asignadas por autoridad competente que estén acordes con la naturaleza del cargo, el nivel y el área de desempeño.</t>
  </si>
  <si>
    <t>Estudio: •Título Profesional de Abogado con especialización en Derecho de Familia, Experiencia:•12 meses de experiencia.</t>
  </si>
  <si>
    <t>Aplicar las técnicas que proporcionen las ciencias sociales y jurídicas para sustanciar los asuntos familiares puestos en su conocimiento, y lograr realizar actividades que contribuyan a sensibilizar a los miembros de la  comunidad y a generar una convivencia pacífica que permita mantener el orden familiar en el municipio a través del acatamiento de las normas del derecho de familia.</t>
  </si>
  <si>
    <t>•Colaborar con el Instituto Colombiano de Bienestar Familiar y con las demás autoridades competentes en la función de proteger a los menores que se hallen en situación irregular y en los casos de conflictos familiares.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presente Código y de los de Procedimiento Penal, Nacional, Departamental, Municipal de Policía, y de las demás normas pertinentes, el primer día hábil siguiente al recibo de la denuncia. •Aplicar las sanciones policivas de acuerdo, con las facultades previstas en la ley y las que le otorgue el Concejo Municipal.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•Practicar allanamientos para conjurar las situaciones de peligro en que pueda encontrarse un menor, cuando la urgencia del caso lo demande, de oficio o a solicitud del Juez o del Defensor de Familia, de acuerdo con el procedimiento señalado para el efecto por este Código.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•Realizar las diligencias de conciliación y de solución de conflictos. •Entregar a los interesados, las consignaciones por concepto de alimentos. •Recibir y radicar la correspondencia.</t>
  </si>
  <si>
    <t>Estudio: Mínimo: Terminación y aprobación de cuatro años de educación básica secundaria, curso especifico mínimo de sesenta horas relacionadas con las funciones del cargo Máximo: Al fijar el requisito especifico podrá optar por titulo de formación tecnológica y experiencia o terminación y aprobación del pensum académico de educación superior en formación profesional y experiencia, Experiencia:no requiere experiencia</t>
  </si>
  <si>
    <t>realizar actividades que contribuyan a sensibilizar a los miembros de la comunidad y a generar una convivencia pacifica que permita mantener el orden publico en el municipio a través del acatamiento de las normas civiles, penales, contravencionales y de tránsito</t>
  </si>
  <si>
    <t>•Conocer de las contravenciones y asuntos de policía y fallar dentro de su competencia. •Realizar las diligencias de conciliación y de solución de conflictos. •Llevar a cabo los controles de precios, pesas y medidas contemplados en la Ley. •Conocer en única instancia, de las contravenciones comunes ordinarias, a excepción de las que competen a la Policía Nacional. •Conocer en primera instancia, de las contravenciones especiales a que se refiere el Decreto Ley 522 de 1.971. •Prestar a los funcionarios judiciales la colaboración necesaria para hacer efectivas las providencias. •Dar aplicación al Código de Policía y a las normas sobre conciliación en equidad. •Practicar amparos policivos. •Desarrollar  las  diligencias  judiciales,  policivas  que  le  sean  delegadas  por  otras autoridades. •Recibir y radicar la correspondencia. •Transcribir  los  fallos,  actas,  edictos  y  demás  documentos  y  correspondencia  que genere el superior inmediato. •Despachar la correspondencia y llevar ordenadamente el archivo de la oficina. •Clasificar los expedientes, oficios, peticiones y respuestas y llevar un registro de control sobre los asuntos que conoce el despacho o área, relacionados con procesos, diligencias de conciliación, inspecciones, fallos, audiencias y términos. •Recibir y dar trámite a indagatorias, denuncias y querellas y dar trámite a los despachos comisorios. •Elaborar los edictos y notificar las actuaciones emitidas por este despacho. •Practicar los levantamientos de cadáveres por muerte violenta que se presenten en su jurisdicción. •Elaborar recibos de especies venales. •Actualizar el sistema de información en todo lo relacionado con comparendos. •Ejercer el control sobre el revisado de los vehículos y motos. •Colaborar en el mantenimiento de la red del sistema. •Elaborar para la firma del Secretario las Resoluciones de imposición de multas a los vehículos. •Liquidar las multas que ocasionen las infracciones de tránsito. •Llevar un archivo ordenado de Comparendos.</t>
  </si>
  <si>
    <t>Estudio: •Mínimo: Terminación y aprobación de cuatro (4) años de Educación básica secundaria. Curso específico mínimo de sesenta (60) horas relacionado con las funciones del cargo. •Máximo: Al fijar el requisito específico podrá optar por titulo de formación tecnológica y experiencia o terminación y aprobación del pensum académico de educación superior en formación profesional  y experiencia., Experiencia:•12 meses de experiencia.</t>
  </si>
  <si>
    <t>Desarrollar actividades tendientes a prestar permanente ayuda al normal desarrollo de las actividades propias del manejo del sistema financiero integral del municipio.</t>
  </si>
  <si>
    <t>•Llevar   el registro y control de las operaciones financieras del Municipio  y elaborar los estados financieros de éste. •Intervenir  en la preparación  de las respuestas a las quejas,  reclamos y peticiones  de los habitantes del Municipio relacionados con las obligaciones a cargo de los contribuyentes municipales. •Documentar y efectuar  la liquidación de las retenciones, descuentos u otros  conceptos previstos en la ley. •Elaborar  las  órdenes    de  pago  a  favor    de  los  acreedores    de  la  administración Municipal y a sus empleados   y hacerlas   efectivas, de acuerdo   con las normas establecidas sobre el particular. •Gestionar  la apertura de las cuentas corrientes o de ahorro y las relativas a los fondos debidamente autorizados, y adelantar   las demás   operaciones   y transacciones financieras que  deba atender  el  Municipio,  de  conformidad    con  las  disposiciones normativas  vigentes. •Llevar el control   de los   saldos   sobrantes en cuentas   abiertas   en   nombre del Municipio    en entidades    financieras,  y realizar  en  su  momento  las conciliaciones relativas  a dichas cuentas. •Presentar oportunamente los informes requeridos y demás documentos e información a la Contraloría General de la República, Contaduría General de la Nación, Procuraduría General de la República, Contraloría General del Departamento y demás entidades que lo requieran. •Atender las solicitudes de información del público en general. •Responder  por  el  buen uso  y mantenimiento de  los  elementos  asignados  para  el desempeño del cargo y los demás equipos que se encuentren en su Secretaría. •Elaborar   los comprobantes de pago y recibir los correspondientes soportes para el pago de las cuentas. •Liquidar y facturar los impuestos de predial, industria y comercio y complementarios. •Programar  inspecciones  periódicas,  que  permitan  constatar  el  funcionamiento  de establecimientos comerciales e industriales, que no se encuentren inscritos legalmente.</t>
  </si>
  <si>
    <t>Estudio: Máxima: Titulo de formación técnica profesional o tecnológica. Mínima: Diploma de bachiller en cualquier modalidad. Conocimientos Básicos o Esenciales: Técnicas de archivo y correspondencia Técnicas de oficina Redacción y ortografía Relaciones Humanas Servicio al cliente Operación y gestión de sistemas de información y bases de datos propios de su cargo. Informática básica, correo electrónico, digitalización de documentos, impresión y office., Experiencia:Seis (06) meses en actividades relacionadas con al cargo</t>
  </si>
  <si>
    <t>planear, ejecutar, evaluar y controlar actividades relacionadas con labores de archivo y gestión documental  asesorar y acompañar en materia de archivo a las dependencias del orden municipal.</t>
  </si>
  <si>
    <t>Responder por la organización, conservación uso y manejo del archivo municipal. Aplicar la tabla de retención y descarte documental.  Apoyar a las diferentes dependencias en las orientaciones sobre las tablas de retención. Recibir y reclamar la correspondencia en el correo.  Archivar toda la correspondencia de las diferentes dependencias municipales con el fin de enviar toda esta información.  Capacitar a las personas que elaboran correspondencia sobre los requerimientos del archivo.  Reclamar a cada dependencia la correspondencia elaborada o en préstamo.  Archivar la correspondencia, documentos confidenciales y especiales según la guía de asuntos.  Clasificar la información enviada por la Alcaldía y por las Secretarias. Prestar servicio de información sobre los documentos archivados, tanto a los funcionarios de la Administración como a los miembros de la comunidad.  Mante3ner actualizadas las carteleras de información al público.  Foliar los documentos legajados, con el fin de controlar la información.  Cumplir con las reglas y principios generales que regulan la gestión documental.  Conservar y administrar la correspondencia y documentos pertenecientes al Archivo.  Apoyar y participar en la implementación y conservación del sistema de Control Interno y del Sistema de Gestión de la Calidad.  Organizar programas de aseo y restauración de la documentación.  Velar por el buen manejo, devolución y conservación de la información que se presta.  Inventariar e identificar todo tipo de informes permanentes u ocasionales que cargo deba realizar a las dependencias de orden nacional, departamental, municipal o de control.  Realizar las actas del comité de archivo, controlarlas y llevar su registro. Administrar y operar los sistemas informáticos de gestión documental.  Digitalizar los folios para la gestión del archivo digital.  Gestionar las bases de datos de archivo.  Operar y administrar las herramientas informáticas de archivo que disponga el municipal.</t>
  </si>
  <si>
    <t>Estudio: •Mínimo: Terminación y aprobación de cuatro (4) años de educación básica secundaria. •Máximo:  Diploma  de  bachiller  en  cualquier  modalidad,  conocimientos  básicos  en sistemas y experiencia., Experiencia:No aplica</t>
  </si>
  <si>
    <t>Desarrollar  actividades  generales  y  asistenciales  de  oficina  tendientes  a  prestar permanente ayuda al normal desarrollo de las actividades de la dependencia asignada dentro de la Administración Central.</t>
  </si>
  <si>
    <t>•Apoyar  las  diferentes  actividades  orientadas  al  fortalecimiento  institucional  del Sector  central  de  la  administración  municipal,  colaborando  con  las  demás actividades relacionadas con los procesos de apoyo de las dependencias de la administración central •Ejercer el autocontrol en todas las funciones que le sean asignadas. •Elaborar informes, cartas, oficios, y demás documentos en procesadores de texto, cuadros en hojas de cálculo y manejar aplicativos de Internet. •Administrar con discreción y respeto la información documental y la correspondencia general de la administración central  aplicando las técnicas archivísticas relacionadas sobre la materia.. •Registrar en la Agenda del superior inmediato, los compromisos adquiridos con los diferentes estamentos públicos, privados y la comunidad en general,  y mantenerlo informado oportunamente de ellos. •Apoyar las actividades relacionadas con el control y la custodia de los elementos devolutivos y de consumo requeridos por las dependencias del sector central de la administración municipal. •Ejecutar  y  controlar  los  procedimientos  requeridos  para  el  oportuno  y  correcto registro e inventario de los recursos físicos para el funcionamiento ordinario del Municipio. •Realizar la entrega de elementos de carácter devolutivo, de acuerdo con las normas vigentes y controlar su inventario. •Llevar y controlar los elementos devolutivos dados de baja. •Llevar y controlar los stocks máximos y mínimos de inventarios necesarios  para el buen funcionamiento de la Administración. •Preparar y  distribuir las solicitudes de cotizaciones en la adquisición de bienes y servicios de la administración. •Determinar los elementos que deban ser suministrados por el almacén y gestionar oportunamente el trámite para aquellos que deban adquirirse en el comercio. •Controlar el recibo y la entrega de suministros y verificar los niveles indispensables</t>
  </si>
  <si>
    <t>Estudio: •Mínimo: Terminación y aprobación de tres (3) años de educación básica primaria. •Máximo: Diploma de bachiller en cualquier modalidad y experiencia., Experiencia:no aplica</t>
  </si>
  <si>
    <t>Adelantar acciones que permitan identificar, registrar y clasificar la población más pobre y vulnerable del municipio.</t>
  </si>
  <si>
    <t>•Manejar la información y la estadística en el ejercicio de las tareas propias de la oficina. •Expedir  certificados  que  demanden  los  usuarios,  soportados  en  la  base  de información y en el cumplimiento de requisitos. •Prestar asistencia a la gestión de la oficina, participar en actividades de motivación, información y organización tendientes a fortalecer el servicio al ciudadano. •Recibir,    tramitar,    transcribir,    despachar,    y    archivar    los    documentos    y correspondencia general que sea competencia del cargo asignado. •Atender al personal interno o externo, y suministrar la información autorizada por su jefe inmediato. •Mantener actualizada la agenda de compromisos y reuniones oficiales de la oficina, informando oportunamente acerca de ellos. •   Elaborar los pedidos de útiles y materiales requeridos en la oficina. •Elaborar las actas y resoluciones que se produzcan en la dependencia. •Velar por el buen uso y mantenimiento del equipo  y los elementos de oficina dados a su cargo. •Acordar con el superior inmediato el plan de trabajo a cargo y responder por su cumplimento. •Participar en la programación de las actividades administrativas del Municipio o establecimiento a su cargo. •Ejercer el autocontrol en todas las funciones que le sean asignadas •Realizar la recolección de información requerida consignándola en el formulario, conforme a normas y conceptos establecidos. •Realizar  encuestas  mediante  visitas  domiciliarias,  con  el  fin  de  determinar  la situación socio económica de la población del municipio. •Diligenciar y digitar fichas técnicas de los encuestados, con sus anexos respectivos y observaciones,  manteniendo actualizada la base de datos del SISBEN. •Suministrar toda la información necesaria y oportuna a los usuarios del SISBEN.</t>
  </si>
  <si>
    <t>Atender las denuncias y quejas relacionadas con conflictos familiares, violencia familiar, maltrato infantil, cumplimiento de comisiones, rescates y demás contempladas en el Código de infancia y adolescencia. Además colaborar y atender las disposiciones de línea técnica que dicte el Instituto Colombiano de Bienestar Familiar y con las demás autoridades competentes en la función de proteger a los niños, niñas, y adolescentes que se hallen en situación de amenaza , inobservancia y vulneración de derechos y en los casos de conflictos familiares y con desarrollo Económico y bienestar social.</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</si>
  <si>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Ejercer las medidas de protección establecidas en la Ley de infancia y adolescencia.,11. Realizar el autocontrol de los procesos a su cargo, a través de seguimiento, medición y prevención de los riesgos y demostrar compromiso con la integridad del servidor público, con el fin de garantizar la transparencia en la gestión.,12. Apoyar la implementación, desarrollo y sostenimiento del Modelo Integrado de Planeación y Gestión Institucional en observancia de las recomendaciones realizadas en el ámbito de su competencia.,13. Atender las PQRSD de las personas naturales y jurídicas, analizarlas y solucionarlas en el tiempo establecido por la ley.,14.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cargo.,15. Adoptar las políticas internas y procedimientos en Seguridad y Salud en el Trabajo-SST establecidos por la entidad para la administración, mitigación y control de los riesgos laborales.,16. Las demás funciones asignadas por su Jefe Inmediato relacionadas con la naturaleza de su cargo.</t>
  </si>
  <si>
    <t>Estudio: Título profesional en el NBC de:  NBC: Administración NBC. Ingeniería administrativa NBC: Ingeniería industrial y afines NBC: Ingeniería de sistemas, telemática y afines  NBC: Economía NBC. Contaduría, Experiencia:Seis (6) meses de experiencia profesional</t>
  </si>
  <si>
    <t>Coordinar, legalizar y/o expedir todo lo relacionado con los trámites de licencias de conducción, matrículas, autorizaciones, modificaciones y demás trámites relacionados con los vehículos registrados en la Secretaría de Transporte y Tránsito, velando además porque todos los trámites inherentes se realicen ajustados a la normatividad legal vigente y de forma eficiente y oportuna.</t>
  </si>
  <si>
    <t>1. Atender las PQRSD de las personas naturales y jurídicas con relación a los procesos que se adelanten en el área de trámites, analizarlas y solucionarlas en el tiempo establecido por la ley.,2. Realizar el autocontrol de los procesos a su cargo, a través de seguimiento, medición y prevención de los riesgos con el fin de garantizar la transparencia en la gestión.,3. Planear, dirigir, coordinar y organizar todo lo relacionado con la adecuada marcha y mejoramiento de la gestión de los diferentes trámites de la Secretaría, incluyendo los lineamientos establecidos por el DAFP en cuando a la ley anti trámites.,4. Constatar el cumplimiento de los requisitos para los trámites propios de la división de Gestión y Trámites, el Registro Nacional de Automotores RNA, Registro Nacional de Conductores RNC, Registro Nacional de Maquinaria Agrícola RNMA, Registro Nacional de Remolques y Semiremolques RNRYS previo a su aprobación en el sistema y en las demás plataformas establecidas.,5.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cargo.,6. Verificar en las bases de datos a nivel nacional, que el solicitante se encuentre a paz y salvo por todos los conceptos de tránsito, impuestos y demás gravámenes, previo a la legalización de los diferentes trámites,7. Tramitar de manera oportuna los diferentes trámites que se realizan en la Secretaría de Transporte y Tránsito para el Registro Nacional de Automotores RNA, Registro Nacional de Conductores RNC, Registro Nacional de Maquinaria Agrícola RNMA, Registro Nacional de Remolques y Semiremolques RNRYS,8. Inscribir en el sistema y cargar al Registro Único Nacional de Tránsito RUNT los gravámenes, limitaciones al dominio o medidas cautelares ordenadas sobre los vehículos que se encuentren matriculados en la Secretaría y dar respuesta cuando sea requerida.,9. Administrar el archivo de gestión de su dependencia, relacionado con la gestión de trámites, garantizando el cumplimiento de las normas de gestión documental vigente.,10. Enviar al Ministerio de Transporte, la Superintendencia de Puertos y Transportes, Dirección de Rentas Departamentales, Registro Único Nacional de Tránsito RUNT, Dirección de Impuestos y Aduanas Nacionales DIAN y demás actores del proceso, la documentación e información que deba ser suministrada por medio del área.,11. Proponer al Secretario de Transporte y Tránsito los cambios y medidas que considere convenientes para la mejor marcha de la dependencia a su cargo.,12. Dar información a las entidades que lo soliciten, siempre que normativamente cuenten con dichas facultades, sobre los vehículos que conforman el parque automotor radicado en la Secretaría.,13. Solicitar y controlar los rangos que asigna el Ministerio de Transporte y el Registro Único Nacional de Tránsito RUNT para las placas, licencias de tránsito, licencias de conducción, comparendos, accidentes de tránsito y demás especies venales.,14. Velar porque la dependencia cuente con los insumos necesarios en materia de especies venales, para la realización de los diferentes trámites que se realizan en el área.,15. Proponer directrices en relación con la custodia, seguridad y adecuado manejo de los documentos del historial de vehículos, conductores, especies venales y demás documentos inherentes.,16. Administrar, actualizar y parametrizar el software utilizado para el manejo de la base de datos de la Secretaría de Transporte y Tránsito.,17. Proponer, preparar e implementar los procedimientos e instrumentos requeridos para mejorar la prestación de los servicios inherentes al área a cargo de la Entidad.,18. Solicitar y controlar las firmas digitales que corresponden a la Jefe de Gestión y Trámites y a quien se autorice para aprobar trámites ante el Registro Único Nacional de Tránsito RUNT.,19. Hacer el cargue de la accidentalidad al Registro Único Nacional de Tránsito RUNT y hacer su cierre mensual.,20. Generar los casos que se requieran en el Registro Único Nacional de Tránsito RUNT para sanear las inconsistencias en el sistema, con la información de los vehículos y conductores.,21. Solicitar ante el Registro Único Nacional de Tránsito RUNT con los debidos soportes, los cambios de documento que radiquen los ciudadanos, previa validación de requisitos.,22. Apoyar la implementación, desarrollo y sostenimiento del Modelo Integrado de Planeación y Gestión Institucional en observancia de las recomendaciones realizadas en el ámbito de su competencia.,23. Realizar el autocontrol de los procesos a su cargo, y  demostrar compromiso con la integridad del servidor público, con el fin de garantizar la transparencia en la gestión,24. Cumplir con los parámetros del SGSST.,25. Hacer periódicamente las copias de seguridad de la base de datos de la Secretaría y resguardar la unidad de almacenamiento en un sitio seguro,26. Desempeñar las demás funciones inherentes al cargo que le sean asignadas por el jefe inmediato o por el Alcalde Municipal.</t>
  </si>
  <si>
    <t>Estudio: Profesional Universitario en el Núcleo Básico del Conocimiento de:  NBC: INGENIERÍA CIVIL Y AFINES, Experiencia:Seis (6) meses de experiencia profesional</t>
  </si>
  <si>
    <t>Coordinar la gestión de la dependencia, con base en las políticas para el cumplimiento de los objetivos de la administración municipal y la adopción de planes, programas y proyectos para ejecución de las obras que se desarrollen en el municipio. Acorde a la misión y a la planeación de la Administración Municipal.</t>
  </si>
  <si>
    <t>1. Coordinar con el Secretario de Despacho la ejecución de las obras que por la administración directa adelante el Municipio.,2.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cargo.,3. Programar la ejecución del mantenimiento y conservación de las obras de infraestructura del Municipio de acuerdo al Plan de desarrollo, en coordinación con el Secretario de obras públicas y medio ambiente,4. Llevar a cabo el diseño y presupuesto de obras menores,5. Realizar y coordinar las interventorías de las obras que le sean encomendadas o asignadas, presentando informe, actas de iniciación, avance de acuerdo a las medidas de obra, recibo y terminación al igual que el acta de liquidación y el control del contrato ejecutado por el Municipio,6. Verificar e informar el estado de cumplimiento de las normas de seguridad y las funciones del personal a su cargo y dar a conocer las situaciones irregulares en caso de presentarse.,7. Atender con prontitud las solicitudes presentadas por la comunidad por observaciones o reclamos que resulten como consecuencia de los trabajos adelantados en las distintas obras y realizar visita técnica por quejas y reclamos de la comunidad, presentando el respectivo informe.,8. Apoyar al Secretario de obras públicas y medio ambiente con las actividades del proceso de contratación,9. Colaborar en levantamientos topográficos cuando se requiera,10. Dar a conocer las diferentes normas y procedimientos relacionados en las obras públicas.,11. Dirigir y controlar el mantenimiento y uso del equipo, maquinaria, materiales y herramientas del Municipio y efectuar la reposición de los mismos,12. Proponer, preparar e implementar los procedimientos e instrumentos requeridos para mejorar la prestación de los servicios inherentes al área, a cargo de la Entidad,13. Responder por la aplicación de los métodos y procedimientos de los sistemas de Control Interno y de Calidad y velar por la eficiencia y eficacia de los mismos.,14. Llevar a cabo las actividades relacionadas con los requisitos del modelo integrado de planeación y gestión.,15. Realizar el autocontrol de los procesos a su cargo, a través de seguimiento, medición y prevención de los riesgos y demostrar compromiso con la integridad del servidor público, con el fin de garantizar la transparencia en la gestión,16. Apoyar la implementación, desarrollo y sostenimiento del Modelo Integrado de Planeación y Gestión Institucional en observancia de las recomendaciones realizadas en el ámbito de su competencia,17. Cumplir con los parámetros del SGSST,18. Las demás funciones asignadas por su Jefe Inmediato relacionadas con la naturaleza de su cargo.</t>
  </si>
  <si>
    <t>Ejecutar las labores técnicas relacionadas con el cumplimiento de la normatividad legal vigente en materia de convivencia ciudadana y aplicar los procedimientos respetando el debido proceso.</t>
  </si>
  <si>
    <t>1. Conciliar para la solución de conflictos de convivencia, cuando sea procedente,2. Conocer de los comportamientos contrarios a la convivencia en materia de seguridad, tranquilidad, ambiente y recursos naturales, derecho de reunión, protección a los bienes y privacidad, actividad económica, urbanismo, espacio público y libertad de circulación,3. Ejecutar la orden de restitución, en casos de tierras comunales.,4. Las demás que le señalen la Constitución, la ley, las ordenanzas y los acuerdos,5. Conocer, en única instancia, de la aplicación de las siguientes medidas correctivas: Reparación de daños materiales de muebles o inmuebles  Expulsión de domicilio  Prohibición de ingreso a actividad que involucra aglomeraciones de público complejas o no complejas¸ Decomiso.,6. Conocer en primera instancia de la aplicación de las siguientes medidas correctivas: Suspensión de construcción o demolición  Demolición de obra¸ Construcción, cerramiento, reparación o mantenimiento de inmueble¸ Reparación de daños materiales por perturbación a la posesión y tenencia de inmuebles  Restitución y protección de bienes inmuebles, diferentes a los descritos en el numeral 17 del artículo 205 de la ley 1801 de 2016, Restablecimiento del derecho de servidumbre y reparación de daños materiales,,7. Remoción de bienes, en las infracciones urbanísticas, Multas, Suspensión definitiva de actividad.,8. Audiencias de conciliación.,9. Control de establecimientos públicos.,10. Apoyar la implementación, desarrollo y sostenimiento del Modelo Integrado de Planeación y Gestión Institucional en observancia de las recomendaciones realizadas en el ámbito de su competencia,11. Realizar el autocontrol de los procesos a su cargo, y  demostrar compromiso con la integridad del servidor público, con el fin de garantizar la transparencia en la gestión,12. Adoptar las políticas internas y procedimientos en Seguridad y Salud en el Trabajo-SST establecidos por la entidad para la administración, mitigación y control de los riesgos laborales.,13. Las demás funciones asignadas, inherentes con la naturaleza del empleo</t>
  </si>
  <si>
    <t>Estudio: Título técnico profesional o tecnólogo o seis (6) semestres aprobados de educación superior, en cualquier área del conocimiento., Experiencia:12 meses de experiencia laboral</t>
  </si>
  <si>
    <t>Desarrollar los programas de instrucción y educación vial relacionados con el tránsito y transporte Municipal, de tal forma que revierta de manera directa en el mejoramiento de la movilidad, la reducción de accidentes, el cumplimiento de las normas de tránsito y transporte. Así mismo ejercer las funciones de coordinación, control y supervisión de los agentes de tránsito y transporte.</t>
  </si>
  <si>
    <t xml:space="preserve">1. Elaborar con base en la legislación existente, políticas y procedimientos que sobre educación vial deben regir en el País y elaborar y desarrollar los programas sobre seguridad vial, actividades cívicas culturales, de acuerdo a los planes de la Secretaría de transporte y tránsito. 2. Diseñar estrategias de integración y colaboración con establecimientos de educación, padres de familia, conductores, personal voluntario, estudiantes y otros estamentos, para desarrollar los programas de instrucción. 3. Controlar la selección, asistencia, evaluación y continuidad de los participantes y grupos de interés de los programas implementados. 4. Seleccionar, capacitar y evaluar al personal de alfabetización coordinadamente con los agentes de tránsito. 5. Presentar al jefe inmediato los programas a ejercer con sus correspondientes modificaciones e iniciativas para obtener su aprobación. 6. Realizar los programas de capacitación y las campañas de publicidad que se consideren pertinentes para que la población posea un alto conocimiento de la normativa en materia de seguridad vial, y colaborar en la elaboración de los materiales (boletines, folletos, carteleras, afiches, etc.). 7. Presentar al jefe inmediato los informes realizados cuando le sean solicitados. 8. Realizar estricto control en los sitios y lugares de trabajo donde asignó el servicio a los agentes. 9. Mantener actualizados a los Agentes de tránsito, en normas y disposiciones de tránsito y transporte y otras que tengan relación directa con el cumplimiento de sus funciones. 10. Realizar por su jerarquía algunas funciones específicas del agente de tránsito y transporte cuando se requiera. 11. Ejercer control y reportar a quien corresponda las horas extras sobre remuneraciones, compensatorios y demás novedades salariales de los agentes de tránsito y transporte. 12. Supervisar las labores del personal de agentes e informar al jefe inmediato acerca de las novedades que se presenten, según programación establecida. 13. Colaborar con el Secretario de transporte y tránsito en la programación del servicio en los eventos deportivos, culturales, cívicos, recreativos, religiosos etc., que se presenten en el Municipio. 14. Capacitar a conductores de vehículos en las diversas modalidades de transporte terrestre, así como otros cuerpos especiales (Bomberos, Cruz roja, maestros, seguridad pública, Policía de tránsito, Organizaciones comunales y otros). 15. Capacitar a los conductores en materia de transporte de productos peligrosos, en colaboración con el departamento de sustancias tóxicas y medicina del trabajo del ministerio de salud, la oficina nacional de normas y unidades de medida del ministerio de economía, industria y comercio y el cuerpo de Bomberos. 16. Realizar campañas de prevención de accidentes de tránsito y analizar estadísticas en coordinación con la inspección de tránsito. 17. Desempeñar las demás funciones inherentes al cargo que le sean asignadas por el jefe inmediato. </t>
  </si>
  <si>
    <t>Estudio: Técnico o Tecnólogo del área agropecuaria.   Título de Tecnólogo en el NBC de:    NBC: Agronomía, NBC: Medicina Veterinaria. NBC: Zootecnia. O seis semestres aprobados de educación superior en los BNC señalados, Experiencia:12 meses de experiencia laboral</t>
  </si>
  <si>
    <t>Apoyar y ejecutar los planes, programas y proyectos formulados para el área, al igual que brindar el apoyo y la asesoría técnica requerida por la Comunidad Santuariana</t>
  </si>
  <si>
    <t xml:space="preserve">1. Planificar y prestar la asistencia técnica agropecuaria directa para los pequeños productores en su jurisdicción, según la vocación agraria de los habitantes del municipio, de acuerdo al Plan de Desarrollo Municipal. 2. Contribuir a la promoción del desarrollo social, delas comunidades rurales de bajos ingresos y a la participación equitativa de todos los miembros de la familia en la producción agropecuaria. 3. Desarrollar programas tendientes al mejoramiento de las explotaciones agrícolas y pecuarias de las zonas urbanas y rurales. 4. Determinar las especies prioritarias y sistemas de producción más importantes para el municipio, siguiendo los principios de la asistencia técnica. 5. Acompañar las asociaciones existentes en el Municipio, en la ejecución de proyectos agrarios productivos. 6. Participar en la programación de los eventos de capacitación, actualización e intercambios tecnológicos que se programen dentro del sistema de transferencia de tecnología 7. Hacer vigilancia Fito y Zoosanitaria 8. Formular proyectos agropecuarios para las comunidades que en general lo requieran 9. Coordinar las campañas de vacunación de las diferentes especies, para erradicar y prevenir las enfermedades infectocontagiosas que amenacen la actividad pecuaria del Municipio. 10. Realizar programas tendientes a la educación en temas agropecuarios que cobijen tanto la población urbana como rural, tendiente a fortalecer y mejorar la capacidad productora de los grupos capacitados, al igual que la producción más limpia. 11.  Colaborar con la administración Municipal en la preparación del programa agropecuario y el plan de desarrollo.  12. Analizar mensualmente y de manera conjunta el desarrollo de las actividades técnica en el Municipio. 13. Las demás funciones asignadas por el Alcalde, acorde a la FUNCION BÁSICA de la dependencia. </t>
  </si>
  <si>
    <t>Estudio: Título Técnico profesional o tecnólogo o seis (6) semestres aprobados de educación superior en cualquiera de las áreas del conocimiento de la educación superior y en cualquier Núcleo Básico del Conocimiento aprobado por el Ministerio de Educación Nacional., Experiencia:12 meses de experiencia laboral</t>
  </si>
  <si>
    <t>Organizar, dirigir y controlar la circulación y tránsito de vehículos y peatones en el municipio para cumplir y hacer cumplir las normas del Código Nacional de Tránsito y Transporte</t>
  </si>
  <si>
    <t>1. Ejercer el control y vigilancia del tránsito y transporte en las vías y carreteras del Municipio oportunamente y de acuerdo con normatividad vigente.,2. Atender accidente, colisiones y cualquier evento de carácter contravencional que se presente en la jurisdicción municipal y de manera oportuna, levantar el respectivo informe haciendo uso de los formatos establecidos y poner a disposición de la Secretaría por medio de su área competente, todas y cada una de las actuaciones, diligencias y documentos resultantes del procedimiento desarrollado, respetando ante todo los términos correspondientes para el propósito.,3. Elaborar órdenes de comparendo a los contraventores de la norma, conforme a lo dispuesto por las mismas y en particular, por el código nacional de tránsito y transporte terrestre y demás normatividad vigente en la materia.,4. Controlar y organizar el tráfico vehicular del municipio y apoyar operativamente las actividades relacionadas con todo evento que involucre la utilización de las vías públicas y las privadas abiertas al público en la jurisdicción municipal, previa orden en tal sentido impartida por su jefe inmediato,5. Apoyar actividades en campañas educativas y de seguridad vial propuestas por la Secretaría de Transporte y Tránsito para capacitar a todos los actores del sistema vial municipal.,6. Elaborar, diseñar y sugerir al jefe inmediato políticas tendientes a mejorar las condiciones de movilidad y seguridad vial al interior de la jurisdicción municipal,7. Apoyar y controlar las actividades relacionadas con la adecuada señalización vial del municipio, coordinando y supervisando que las misma se adecuen a las necesidades y el manual de señalización vial dispuesto por la normatividad Nacional vigente.,8. Realizar el autocontrol de los procesos a su cargo, a través de seguimiento, medición y prevención de los riesgos y demostrar compromiso con la integridad del servidor público, con el fin de garantizar la transparencia en la gestión.,9. Llevar a cabo las actividades relacionadas con los requisitos del modelo integrado de planeación y gestión,10. Las demás funciones asignadas por el Jefe inmediato relacionadas con la naturaleza el empleo.</t>
  </si>
  <si>
    <t>Estudio: Título de técnico profesional en el NBC: Administración  NBC: Contaduría  NBC: Economía Título de tecnólogo en el  NBC: Administración  NBC: Contaduría  NBC: Economía o seis semestres aprobados de educación superior en los mismos Núcleos Básicos del Conocimiento, Experiencia:12 meses de experiencia laboral</t>
  </si>
  <si>
    <t>Participar de manera directa en la conformación, actualización y administración de la base de datos del SISBEN y  otros sistemas de información necesarios para el adecuado funcionamiento de la entidad territorial, como herramienta para priorizar la inversión social en el Municipio.</t>
  </si>
  <si>
    <t>1.  Conformar, alimentar, actualizar y facilitar el uso de la información contenida en la base de datos SISBEN, con el objeto de lograr una adecuada coordinación interinstitucional y administración de los sistemas de información Municipal. 2. Preparar y dirigir, según las orientaciones del Comité Técnico, las diferentes encuestas requerida para el área. 3. Cumplir los procedimientos determinados por el Comité técnico, que permitan la coordinación efectiva de las dependencias, empresas de economía solidaria y afines, requeridas en el proceso de recolección y actualización de información. 4. Mantener diagnósticos actualizados sobre las características de la población encuestada. 5. Preparar y dirigir el SISBEN en la fase de actualización, según las orientaciones del Comité técnico. 6. Coordinar las diferentes acciones y elaborar actas del Comité Técnico del SISBEN. 7. Mantener y actualizar las bases de datos de sistemas de información correspondientes a SISBEN y aseguramiento y otros asignados a la dependencia. 8. Velar por la conservación y correcta utilización de las bases de datos y documentos que está a su cargo. 9. Valorar y consolidar los diferentes tipos de indicadores que se originan a partir de las estadísticas, para que sean herramienta en la elaboración de planes de mejoramiento y toma de acciones. 10. Gestionar y desarrollar todas las actividades necesarias para la adecuada implementación y sostenimiento de las tablas de valoración documental. 11.  Proponer, preparar e implementar los procedimientos e instrumentos requeridos para mejorar la prestación de los servicios inherentes al área, a cargo de la Entidad. 12. Responder por la aplicación del sistema integrado de planeación y Gestión. 13. Dar cumplimientos a los parámetros fijados por la entidad, relacionados con el Sistema de Gestión de Salud y Seguridad en el Trabajo. SG SST. 14. Desempeñar las demás funciones inherentes al cargo que le sean asignadas por el jefe inmediato, inherentes con la naturaleza del cargo.</t>
  </si>
  <si>
    <t>Estudio: Título de técnico profesional o de  tecnólogo  en el NBC de: NBC. Administración NBC: Contaduría y afines O seis  semestres aprobados de educación superior en los núcleos Básicos del Conocimiento señalados, Experiencia:12 meses de experiencia laboral</t>
  </si>
  <si>
    <t>Garantizar que la información contable y financiera del Municipio se registre y se revele de manera razonable, eficiente, oportuna, de acuerdo a la normatividad legal y a la realidad financiera del ente territorial.</t>
  </si>
  <si>
    <t xml:space="preserve">1. Ejecutar en el aplicativo contable el procedimiento de interfaz de los diferentes movimientos de ingresos y egresos. 2. Elaborar y presentar los informes requeridos por los diferentes entes de control  3. Conciliar periódicamente la cartera de industria y comercio y de impuesto predial con los módulos fuente. 4. Llevar y mantener los libros oficiales para que sean  consultados por el personal de Administración o por los diferentes órganos de control.  5. Apoyar el proceso de conciliaciones bancarias.  6.  Identificar, clasificar y registrar todas las cuentas por pagar generadas por las diferentes dependencias del Municipio.  7. Verificar la actualización de la propiedad, planta y equipo, bienes de beneficio y de uso público, inventarios de almacén e inventarios personales de los diferentes funcionarios del Municipio. 8. Identificar, revisar y corregir los diferentes recaudos realizados por las taquillas de la administración Municipal, para verificar que dichos recibos de caja cumplan los requisitos y que la información que se capture en el módulo de contabilidad, sea igual a la recaudada.  9. Efectuar el proceso de contabilización de diferidos y de las provisiones de los distintos conceptos. 10. Revisar y analizar los libros auxiliares de las diferentes cuentas. 11. Colaborar en la elaboración de las declaraciones mensuales de retención en la fuente. 12. Analizar las cuentas del balance general  y sus respectivos anexos. 13. Identificar y conciliar con otras entidades públicas el informe enviado a la Contaduría General de la Nación, sobre los saldos de operaciones recíprocas. 14. Manejar la caja menor según delegación mediante resolución. 15. Verificar los registros hechos por la Tesorería, sobre los pagos correspondientes a los intereses y abonos al capital de la deuda pública. 16. Parametrizar anualmente (mes de enero) cada uno de los rubros presupuestales con código contable, de acuerdo a lo estipulado en el Plan General de Contabilidad Pública.  17. Conciliar mensualmente los saldos generados en contabilidad Vs tesorería e informar al área sobre las inconsistencias encontradas. 18. Parametrizar anualmente con base en las directrices dadas por la DIAN, las  cuentas contables para la presentación de "Informe de medios magnéticos" 19. Generar simulacros del informe en medios magnéticos mínimo dos veces al año, en los cuales se identifiquen las partidas que requieran de ajustes o reclasificaciones e informar al superior inmediato.  20. Cumplir el manual de políticas y prácticas contables de la Entidad.  23. Desempeñar las demás funciones inherentes al cargo que le sean asignadas por el jefe inmediato. </t>
  </si>
  <si>
    <t>Alimentar el aplicativo presupuestal en cuanto a los diferentes movimientos presupuestales de ingresos, gastos, traslados, adiciones, reducciones y afectaciones.</t>
  </si>
  <si>
    <t xml:space="preserve">1. Ingresar información presupuestal al programa y ejecutar el presupuesto Municipal. 2. Realizar la imputación de cuentas y las operaciones relacionadas con la asignación y correcta destinación de los recursos del Municipio. 3. Elaborar los borradores de Decreto de adición, modificación, traslados del presupuesto para luego ser pasado al visto bueno por parte del Secretario de Hacienda. 4. Codificar el presupuesto aprobado a través de Acuerdo por el Concejo Municipal y/o Decreto del Alcalde. 5. Mantener actualizado el sistema de ejecución presupuestal. 6. Realizar la liquidación anual de las reservas presupuestales, cuentas por pagar y existencia en caja y bancos. 7. Elaborar los informes solicitados al área de presupuesto por parte de los organismos de control y fiscalización. 8. Verificar que las operaciones bancarias de los fondos especiales se realicen en la cuenta correspondiente. 9. Efectuar la conciliación de los ingresos captados diariamente en las cuentas bancarias. 10. Suministrar la información solicitada por el Contador, para mantener al día el presupuesto y la Contabilidad del Municipio. 11. Realizar copias de seguridad de los archivos de datos según las exigencias e importancias de cada módulo implantado. 12. Registrar en el sistema los traslados bancarios. 13. Registrar los ingresos del sistema general de participaciones y convenios. 14. Apoyar el proceso de conciliación bancaria. 15. Apoyar la elaboración de órdenes de pago. 16. Realizar el traslado de las retenciones bancarias. 17. Conciliar el boletín de fondos y bancos. 18. Consolidar el recaudo bancario y registrarlo en las cuentas del presupuesto. 19. Desempeñar las demás funciones inherentes al cargo que le sean asignadas por el jefe inmediato. </t>
  </si>
  <si>
    <t>Estudio: Bachiller en cualquier modalidad, Experiencia:12 meses de experiencia laboral</t>
  </si>
  <si>
    <t>Realizar labores administrativas que apoyen el desarrollo de las políticas, planes, programas y proyectos trazadas por el organismo, dentro de las funciones del área de gestión respectiva y desempeñar funciones de oficina y de asistencia administrativa encaminadas a facilitar el desarrollo y ejecución de las actividades del área de desempeño y administrar el archivo de gestión de su dependencia de acuerdo a las tablas de retención documental.</t>
  </si>
  <si>
    <t>1. Elaborar y/o preparar documentos en Word, Excel y power Point, de acuerdo a las necesidades de cada área de gestión.,2. Organizar, clasificar y archivos los documentos que hacen parte del archivo de gestión y transferir los documentos al archivo central de acuerdo a lo establecido a la tabla de retención documental.,3. Atender, orientar e ilustrar al público que visite la oficina y suministrarle la información requerida para la prestación oportuna de los servicios que presta el municipio.,4. Recepcionar las llamadas telefónicas, operar los medios técnicos disponibles y entregar los mensajes respectivos al destinatario para asegurar una efectiva comunicación a los usuarios,5. Actualizar y manejar la agenda del superior inmediato, para racionalizar su gestión,6. Elaborar y tramitar los pedidos de papelería y demás implementos que requiera la dependencia para el normal desarrollo de las funciones.,7. Gestionar las comunicaciones internas y externas de la entidad, de acuerdo al manual de imagen corporativa del municipio de acuerdo a las políticas del proceso de comunicación institucional.,8. Apoyar y colaborar en la ejecución de los eventos programados por la Administración Municipal,9. Ejercer el Autocontrol y autogestión sobre todas las funciones que le sean asignadas.,10. Mantener actualizado el archivo de gestión de la dependencia.,14.Proyectar Resoluciones y actos administrativos que requiera la dependencia para revisión del jefe inmediato y suscripción del Alcalde.,13.Proyectar para la firma visto bueno del jefe inmediato los informes requeridos por las entidades de nivel nacional, departamental y municipal.,13.  Alimentar y mantener actualizadas las bases de datos que se manejen en la dependencia.,10.Las demás funciones que le sean asignadas, inherentes con la naturaleza del cargo.,Realizar las publicaciones de contratación de la dependencia respectiva, en los sistemas de información dispuestos para ello.,Rendir la información relacionada con los pagos en el software dispuesto para ello de la dependencia respectiva.,17. Apoyar la implementación, desarrollo y sostenimiento del Modelo Integrado de Planeación y Gestión Institucional en observancia de las recomendaciones realizadas en el ámbito de su competencia.,1. Realizar el autocontrol de los procesos a su cargo, y  demostrar compromiso con la integridad del servidor público, con el fin de garantizar la transparencia en la gestión,19. Cumplir con los parámetros del SGSST.,12.Operar los aplicativos, bases de datos y sistemas de información afines a la dependencia.,Rendir la información relacionada con las novedades de contratación en el software dispuesto para ello.,22. Las demás funciones asignadas por el Jefe inmediato inherentes con la naturaleza del cargo.,11. Las funciones asignadas relacionadas con los procesos asignados a la dependencia que le corresponda de la planta global.</t>
  </si>
  <si>
    <t>Estudio: Título profesional en disciplina académica del Núcleo Básico de Conocimiento - NBC en: Derecho. Título de postgrado en derecho de familia, derecho Civil, derecho Administrativo, derecho Constitucional, derecho Procesal, Derechos Humanos, o en ciencias sociales siempre y cuando en este último caso el estudio de la familia sea un componente curricular del programa. Tarjeta profesional vigente., Experiencia:24 meses</t>
  </si>
  <si>
    <t>Aplicar acciones de prevención, protección, restablecimiento, reparación y garantía de los derechos de los niños, niñas y adolescentes y de los miembros de la familia conculcados por situaciones de violencia intrafamiliar y las demás establecidas en la ley, dando cumplimiento a las normas y procedimientos establecidos por la entidad.</t>
  </si>
  <si>
    <t>1. Proteger y restablecer los derechos de los niños, niñas y adolescentes y demás miembros de la familia. 2. Recibir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promoción y prevención en materia de violencia intrafamiliar y delitos sexuales (rutas de atención)</t>
  </si>
  <si>
    <t>Estudio: Terminación y aprobación de los estudios de la carrera de derecho, Experiencia:24 meses</t>
  </si>
  <si>
    <t>Conocer y resolver todo lo relacionado con la parte sustantiva y procesal de accidentes de tránsito y emitir fallo contravencional de acuerdo con el Código Nacional de Transito vigente y normas que le sean aplicables. Planear, organizar, analizar, solucionar y/o tramitar las denuncias, querellas, comisiones, quejas y diferencias que se presentan en los miembros de la comunidad, atendiendo rigurosamente el procedimiento legal a seguir en cada caso, cumpliendo con estándares de calidad en eficiencia, eficacia brindando asesoría y solución pacífica a los conflictos que se presentan en su jurisdicción y que son competencia de su despacho.</t>
  </si>
  <si>
    <t>1. Conocer y tramitar las contravenciones conforme a los procedimientos que señale la Ley. 2. Velar dentro de la jurisdicción municipal por el respeto de los derechos civiles y garantías sociales, conservando el orden público interno y emprendiendo campañas de seguridad con el apoyo de las autoridades de policía. 3. Hacer cumplir las normas que sobre precios y medidas establezcan las autoridades nacionales y la Administración Municipal y efectuar visitas e investigaciones en lo relacionado con fraude en pesas, medidas y procedencia de artículos de primera necesidad y casos de especulación y acaparamiento, además programar y adelantar campañas a la ciudadanía en general, sobre las normas nacionales y municipales que reglamenten precios y calidades de los bienes y servicios que se comercializan en la jurisdicción municipal y Aplicar las sanciones correspondientes a los comerciantes e industriales que violen las normas vigentes sobre precios, pesas, medidas y calidades. 4. Apoyar a las autoridades municipales y departamentales en los asuntos policivos que adelanten éstas dentro de la jurisdicción municipal. Conocer y resolver todo lo relacionado con la parte sustantiva y procesal de accidentes de tránsito y emitir fallo contravencional de acuerdo con el Código Nacional de Transito vigente y normas que le sean aplicables. 20. Conocer y resolver el recurso de reposición interpuesto sobre fallos notificados y además conceder o negar el recurso de apelación sobre los mismos, cuando haya lugar. 21. Revisar los croquis que sean entregados por los agentes de tránsito y la policía de carreteras 22. Decretar y resolver sobre las solicitudes de pruebas que sean necesarias dentro de las investigaciones por accidentes de tránsito. 23. Disponer el envío de los expedientes con accidentes donde existan lesiones personales a los diferentes despachos judiciales de acuerdo a la normatividad penal vigente y colocar a disposición de los mismos los vehículos involucrados</t>
  </si>
  <si>
    <t>Estudio: Título de bachiller en cualquier modalidad. • Cursos básicos de capacitación no formal en informática, acreditados mediante certificados de aprobación expedidos por entidades debidamente autorizadas para ello., Experiencia:12 meses</t>
  </si>
  <si>
    <t>Colaborar con el correcto funcionamiento de la dependencia en la que se encuentre adscrito, mediante labores administrativas y asistenciales de tal manera que se garantice la efectividad de los planes, programas y proyectos de la administración municipal, dando cumplimiento a las normas y procedimientos establecidos.</t>
  </si>
  <si>
    <t>1. Administración de Impuestos, Pagos, Recaudos. 2. Realizar las actividades de registro de transacciones y mantener actualizados los documentos que sirvan como fuente de información y apoyo. 3. Recibir las cuentas a ser canceladas por la tesorería general y verificar sus correspondientes soportes 4. Mantener  al  día  la base  de  datos del impuesto Predial, industria   y comercio, tasas, contribuciones, multas y otros tributos que   hagan parte  del  fisco municipal  5. Informar oportunamente al Jefe inmediato, sobre el ingreso de nuevos contribuyentes o cualquier otra   novedad que se presente en el sistema. 6. Suministrar  información a los contribuyentes  sobre los trámites de pago, inscripción y declaraciones, conforme a lo dispuesto en normas y procedimientos 7. Intervenir en la elaboración de proyectos de acuerdo sobre creación y administración de rentas municipales, bajo la coordinación de la oficina Asesora de Planeación Municipal. 8. Intervenir en la preparación de las respuestas a las peticiones, quejas y   reclamos de los contribuyentes municipales relacionados con las obligaciones a cargo relacionadas con los impuestos, tasas y demás contribuciones.</t>
  </si>
  <si>
    <t>Estudio: Título de Bachiller en cualquier modalidad. Capacitación para el trabajo y desarrollo humano en: -Técnicas de Archivo -Técnica en secretariado ejecutivo -Informática básica., Experiencia:12 meses</t>
  </si>
  <si>
    <t>Apoyar las diferentes actividades orientadas al fortalecimiento institucional en seguridad alimentaria con programas de asistencia relacionados con la infancia, la adolescencia y adulto mayor, con el propósito de crear condiciones de vida digna en este sector de la población del municipio de Anzá.</t>
  </si>
  <si>
    <t>1. Apoyo en Programas Sociales: Complementación Alimentaría, Restaurantes Escolares, buen comienzo, hogares comunitarios entre otros. 2.Realizar el conjunto de actividades agrupadas que contribuyen directamente al cumplimiento de la misión del Municipio, dentro del marco de actuación del desarrollo de programas sociales 3. Coadyuvar en la coordinación y ejecución de los programas relacionados con el mejoramiento nutricional y de complementación alimentaria, dirigidas a los grupos de población más vulnerables y en especial a los establecimientos educativos existentes en toda la jurisdicción del Municipio. 4. Coordinar y evaluar el desempeño del programa de restaurantes escolares, hogares comunitarios, programa materno infantil y adulto mayor, asumiendo un papel de animador y orientador de la organización y la participación. 5. Ejercer las funciones propias del desempeño de su cargo que la acreditan como delegada del Municipio, ante el Instituto Colombiano de Bienestar Familiar y Gerencia de Seguridad Alimentaria Departamental. 6. Realizar conjuntamente con la comunidad la selección de los usuarios de los programas para garantizar la efectividad y el impacto social de los mismos. 7. Impartir educación en aspectos de salud, nutrición y alimentación, contando con el recurso humano existente en el Municipio y utilizando una metodología apropiada. 8. Realizar conjuntamente con padres de familia, profesores y comunidad en general programas de vigilancia nutricional de la población infantil</t>
  </si>
  <si>
    <t>Estudio: Título de bachiller en cualquier modalidad. Cursos básicos de capacitación para el trabajo y desarrollo humano en informática, acreditados mediante certificados de aprobación expedidos por entidades debidamente autorizadas para ello., Experiencia:12 meses</t>
  </si>
  <si>
    <t>Administrar la información del catastro municipal propendiendo por su formación, y conservación. Actualizar y preparar todos los documentos relacionados con las mutaciones catastrales urbanas y rurales para mantener actualizada la información catastral de municipio, además ayudar en las funciones de la oficina de tesorería.</t>
  </si>
  <si>
    <t>1. Colaborar con el desarrollo de las diversas actividades administrativas del jefe de la Oficina o de un grupo de trabajo. 2. Elaborar documentos en procesadores de texto, cuadros en hojas de cálculo y manejar aplicativos de Internet. CATASTRO MUNICIPAL 1. Actualizar y preparar todos los documentos relacionados con las mutaciones catastrales urbanas y rurales e igualmente, suministrar información requerida por los usuarios del servicio. 2. Elaborar y relacionar las fichas resultantes de las ventas parciales, reloteos, particiones y englobes, tanto urbanos como rurales para la actualización predial 3. Elaborar las mutaciones e inscribirlas en las hojas codificadas y transcribir el proceso en la ficha predial, con previa consulta de las normas y procedimientos de la Dirección de Catastro Departamental 4. Analizar y verificar que todos los documentos públicos que lleguen a la oficina estén debidamente registrados. 5. Verificar la información de las fichas prediales que se reciben del fotolector, como resultado de la visita de campo, observando que estén debidamente diligenciadas. 6. Corregir inconsistencias del sistema computarizado de la información catastral, previa indicación de la Dirección de informática de catastro Departamental 7. Corregir los errores que se presenten en las confrontaciones de las fichas prediales, frente a los listados con prioridad a la ficha predial 8. Actualizar y archivar en orden cronológico por fecha de registro los boletines provenientes de la Oficina de Registro e Instrumentos Públicos</t>
  </si>
  <si>
    <t>Estudio: Titulo profesional en Derecho con tarjeta profesional vigente. Núcleo Básico del Conocimiento: Derecho y afines. Calidades para ser comisario de familia (Ley 1098 de 2006, art. 84): 1. Ser abogado en ejercicio y con tarjeta profesional vigente. 2. No tener antecedentes penales ni disciplinarios. 3. Titulo Especialización: Acreditar título de posgrado en Derecho de Familia, Derecho Civil, Derecho Administrativo, Derecho Constitucional, Derecho Procesal, Derechos Humanos, o en Ciencias Sociales siempre y cuando en este último caso el estudio de la familia sea un componente. Con tarjeta profesional, Experiencia:Doce (12) meses de experiencia profesional relacionada con el cargo</t>
  </si>
  <si>
    <t>Ejercer la vigilancia, protección, promoción, control y  sanción en relación con la  normatividad protectora de la familia, la niñez, la mujer, la juventud y la tercera edad.</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</si>
  <si>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sexuales,Coordinar actividades asignadas a los integrantes del equipo Interdisciplinario,Velar por los recursos físicos, técnicos y humanos del despacho,Asistir a reuniones delegadas por jefe inmediato,Presentar informe de gestión y actividades al jefe inmediato,Proponer, preparar e implementar los procedimientos e instrumentos requeridos para mejorar la prestación de los servicios a cargo de la entidad,Cumplir con las disposiciones existentes en materia disciplinaria, sobre Derechos, Deberes, Prohibiciones,  Inhabilidades, Incompatibilidades y Conflicto de Intereses,Responder por la aplicación de los métodos y procedimientos del Sistema de Gestión Integral y velar por la calidad, eficiencia y eficacia del mismo,Revisar diariamente los mensajes que llegan al correo electrónico institucional y darle trámite oportuno a los requerimientos que lleguen por este medio,Asistir a los procesos de capacitación adelantados por el Municipio</t>
  </si>
  <si>
    <t>Estudio: Núcleo Básico del Conocimiento: Administrador. Con tarjeta Profesional, con experiencia en cartografía y manejo de los sistemas de información geográfica, captura de información geográfica en campo y participación en formulación de EOT municipal., Experiencia:Doce (12) meses de experiencia profesional relacionada con el cargo</t>
  </si>
  <si>
    <t>Ejecutar y aplicar los conocimientos propios de su formación profesional para el desarrollo del proceso de la Planeación Territorial Municipal mediante el diseño de planes, programas y proyectos, teniendo en cuenta la normatividad vigente y las políticas de la entidad.</t>
  </si>
  <si>
    <t>1. Articular el Sistema de Información Cartográfico Municipal como instrumento para la planificación y toma de decisiones por parte de las diferentes dependencias de la Administración Municipal. 2. Apoyar a la oficina de catastro en el trámite de rectificaciones de área que le sean solicitadas. 3. Mantener el expediente Municipal del Esquema de Ordenamiento Territorial. 4.  Coordinar con las demás Secretarías la gestión de los proyectos, programas y desarrollo de los instrumentos requeridos para la implementación del Esquema de Ordenamiento Territorial.  5. Liderar el proceso de ajuste de revisión del EOT en lo relacionado con la figura de los Centros Poblados Rurales. 6. Ofrecer asesoría y asistencia en ordenamiento y desarrollo territorial. 7. Atender los requerimientos, solicitudes, observaciones y reclamaciones en temas del Esquemas de Ordenamiento Territorial y desarrollo urbano. 8. Presentar los informes de EOT requeridos por la Autoridad Ambiental.   9. Apoyo profesional en la revisión de documentos, estudios y planos presentados por los usuarios en los trámites urbanísticos en lo relacionado con la zonificación usos de suelo y división de terrenos en el área verificando el cumplimiento de los parámetros establecidos. 10. Viabilizar lo relativo a los usos del suelo, localización de servicios obras de Infraestructura, sistema vial y en general lo relacionado con la planificación física del Municipio, tanto en la zona urbana como rural. 11. Coordinar la implementación del Plan de Nomenclatura Municipal. 12. Organizar y mantener la base de datos para la evaluación y seguimiento del expediente municipal. 13. Coordinar la implementación de la estratificación urbana y rural y propiciar su actualización permanente. 14.  Fomentar una cultura y un clima organizacional que genere las buenas relaciones interpersonales y, la comunicación asertiva con su grupo de trabajo.</t>
  </si>
  <si>
    <t>Estudio: Núcleo Básico del Conocimiento: Contaduría pública. Con tarjeta Profesional, Experiencia:Doce (12) meses de experiencia profesional relacionada con el cargo</t>
  </si>
  <si>
    <t>Facilitar la toma de decisiones mediante el manejo confiable del procedimiento contable en los registros e imputaciones, en el suministro oportuno de los estados financieros y ejecutar las actividades que le correspondan para el cumplimiento de los procedimientos establecidos por  el Sistema de Gestión de la Calidad</t>
  </si>
  <si>
    <t>Parametrizar oportunamente en los diferentes módulos del software financiero que permita realizar el cargue de la información al módulo contable. Generar estados contables de forma oportuna, consistente, relevante, comprensible y verificable de las operaciones financieras del municipio, de acuerdo con la normatividad vigente. Realizar las conciliaciones de bancos mes a mes y enviar los oficios a las entidades financieras de los movimientos no identificados. Llevar el registro y control de las operaciones financieras. Elaborar las órdenes de pago con sus respectivas retenciones.  Realizar el cierre contable, coordinando la ejecución de los cierres de auxiliares con las dependencias responsables y realizar el cierre contable mensual y anual de acuerdo con las políticas establecidas para su realización. Efectuar la rendición de información contable solicitada por los diferentes entes de control y usuarios de la información internos. Liderar el comité de sostenibilidad de la información contable y realizar los registros contables pertinentes de acuerdo a lo aprobado por este.</t>
  </si>
  <si>
    <t>Estudio: Título de formación técnica profesional o tecnológica ., Experiencia:Doce (12) meses de experiencia relacionada</t>
  </si>
  <si>
    <t>Ejecutar las labores relacionadas con el mantenimiento del orden público y la convivencia pacífica de los ciudadanos del municipio de Guatapé, en coordinación con el Alcalde Municipal.</t>
  </si>
  <si>
    <t>Garantizar el eficaz desempeño de funciones a través de los procesos policivos, de acuerdo a la normatividad vigente. Dar trámite a las denuncias y quejas que se presenten en la Inspección, relativo a contravenciones cometidas en la jurisdicción del municipio. Velar por la mejor circulación y tránsito de los vehículos y peatones que giran a su alrededor. Velar porque se lleven correctamente y al día los libros y registros de control de la Inspección. Coordinar con diferentes entidades programas de capacitación, de servicio,  de seguridad, de prevención y regulación de las normas de tránsito por las vías públicas.  Cumplir funciones de policía  judicial y auxilio a la justicia cuando se requiera de acuerdo con la ley. Realizar los procedimientos necesarios contemplados en la ley para el cierre o sanción de los establecimientos abiertos al público en coordinación con el señor Alcalde. Vigilar y tomar las medidas correctivas necesarias en coordinación con la salud  pública sobre la prostitución y drogadicción en el municipio. Tramitar las quejas o informes sobre todos aquellos aspectos relacionados con conflictos familiares violencia intrafamiliar, protección a menores y demás que le otorgue la ley. Diligenciar las distintas comisiones, aplicaciones y exhortos que remiten a su competencia. Mantener contacto directo y permanente con la comunidad de tal forma que se constituya en el mediador entre esta y la administración municipal. Participar activamente en los operativos que se programen dentro de su jurisdicción en materia de seguridad, revisión de establecimientos públicos, ocupación del espacio público y demás. Expedir copias, certificados etc., que sean solicitados por los interesados o por otras autoridades de acuerdo con las normas que lo reglamentan. Suministrar a la  entidad que lo requiera la información pertinente sobre  antecedentes  que en materia contravencional se tenga registrada de personas, vehículos y demás.</t>
  </si>
  <si>
    <t xml:space="preserve">Estudio: Diploma de Bachiller, certificado o constancia de su trámite Cursar y aprobar el programa de capacitación (Cátedra de formación e intensidad mínima establecida por la autoridad competente ? Ministerio de Transporte) , Experiencia:Doce (12) meses de experiencia relacionada </t>
  </si>
  <si>
    <t>Velar por el cumplimiento del régimen normativo del tránsito y transporte y garantizar la libre locomoción de todos los ciudadanos y ejercer de manera permanente las funciones de:  Policía Judicial. Respecto a los hechos punibles de competencia de las autoridades de tránsito de acuerdo al Código de Procedimiento Penal y Código Nacional de Tránsito. Educativa. A través de orientar, capacitar y crear cultura en la comunidad respecto a las normas de tránsito y transporte. Preventiva. De la comisión de infracciones o contravenciones, regulando la circulación vehicular y peatonal, vigilando, controlando e interviniendo en el cumplimiento de los procedimientos técnicos, misionales y jurídicos de las normas de tránsito. Solidaridad. Entre las autoridades de tránsito, transporte y la comunidad. Vigilancia cívica. De protección de los recursos naturales relacionados con la calidad del medio ambiente y la ecología, en los ámbitos urbano y rural contenidos en las actuales normas ambientales y de tránsito y transporte</t>
  </si>
  <si>
    <t>Ejercer control y vigilancia en el cumplimiento de las normas de tránsito  transporte por parte de conductores y peatones en las vías públicas, en los  días y horarios dispuestos por el Jefe Inmediato, de acuerdo con las necesidades del servicio,Informar por escrito todas las violaciones a las normas de tránsito y transporte que tenga conocimiento, mediante el diligenciamiento de órdenes de comparendos y demás informes pertinentes,Conocer e informar todo tipo de accidentes y casos de tránsito, levantado el respectivo informe, remitiéndolo a la autoridad competente para su estudio en el término de 72 horas siguientes a su conocimiento,Inmovilizar los vehículos automotores cuando las normas lo determinen,Conducir o hacer conducir todo tipo de vehículos que sean inmovilizados o retenidos a los lugares autorizados, según lo demande el procedimiento,Retener las licencias de conducción cuando con esta acción esté preservando la vida y bienes del mismo, otros conductores o peatones,Diligenciar con letra clara las órdenes de comparendo, asegurándose que los datos en ellas contenidos sean correctos y sin tachaduras ni enmendaduras, de lo contrario se procederá a generar una nueva orden, anulándose la anterior y pasando el reporte de las causales de lo ocurrido al jefe inmediato,Adicionalmente a la programación previa, se tendrá disponibilidad permanente para el cumplimiento de sus funciones en caso de emergencia,Cumplir estrictamente las normas sobre seguridad industrial y de prevención de accidentes laborales que se le impartan, por la naturaleza del cargo.,Conducir los vehículos de la Administración Municipal cuando se le requiera en el ejercicio de sus funciones,Apoyar,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vigentes.,Realizar los inventarios estrictamente de carros y motos de vehículos inmovilizados,Cumplir con las funciones contenidas en la Constitución, la Ley, los Decretos, Ordenanzas, Acuerdos, Manual de Funciones, Reglamentos Internos de la Entidad.,Realizar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Gestión Integral y velar por la calidad, eficiencia y eficacia del mismo.,Cumplir con las disposiciones existentes en materia disciplinaria, sobre Derechos, Deberes, Prohibiciones, Inhabilidades, Incompatibilidades y Conflicto de Intereses.,Asistir a los programas de capacitación y asesoría adelantados por el Municipio, Departamento y Nación.,Realizar las demás funciones que le asignen de acuerdo con la naturaleza del cargo.</t>
  </si>
  <si>
    <t>Estudio: • Acreditar diploma de Bachiller en cualquier modalidad, concedido por una institución pública o privada debidamente reconocida por el Gobierno., Experiencia:Doce (12) meses de experiencia relacionada</t>
  </si>
  <si>
    <t>Realizar el registro, actualización y control de inventarios de bienes muebles e inmuebles de la Administración Municipal, así como la entrega de insumos para las diferentes dependencias y el registro de entradas y salidas de bienes de consumo y devolutivos que adquiere la entidad.</t>
  </si>
  <si>
    <t>Elaborar oportunamente los comprobantes de entradas y salidas de bienes al Almacén, con base en el soporte de verificación de la compra. Firmar los comprobantes de entradas y salidas. Revisar los inventarios de bienes muebles de las diferentes dependencias de la Administración Municipal. Actualizar los inventarios de bienes muebles por medio de actas de reintegro y traslado. Entregar y actualizar los inventarios a cada funcionario adscrito al servicio del municipio. Llevar el registro de inventarios de los bienes muebles e inmuebles de propiedad del municipio. Hacer cierre mensual elaborando un legajo de movimiento general de almacén. Recibir los reintegros de bienes devolutivos con su respectivo soporte (acta de reintegro). Mantener informado mensualmente mediante los comprobantes de entradas y salidas debidamente tramitadas a la dependencia de Secretaría de Hacienda (contabilidad), para el registro valorizado de bienes. Mantener informado a los diferentes funcionarios de la Administración, sobre el manejo del inventario a cargo (actas de traslado, reintegro, préstamo). Entregar anualmente, con corte al 31 de diciembre, el inventario de bienes muebles  e inmuebles del municipio a la Secretaría de Hacienda. Realizar en el Sistema de Gestión de Activos (SIGA), la actualización anual de los bienes inmuebles de la entidad en lo correspondiente a la actualización del avalúo catastral  igualmente el avalúo comercial cuando éste cambie de valor. Mantener el inventario actualizado con las placas. Participar en las capacitaciones y asesorías convocadas por el municipio. Presentar informes al jefe inmediato cuando le sean solicitados. Cumplir con las normas de higiene y seguridad industrial. Realizar las gestiones necesarias para asegurar la ejecución de los planes, programas y proyectos en los que interviene en razón del cargo.</t>
  </si>
  <si>
    <t xml:space="preserve">Estudio: Acreditar diploma de Bachiller en cualquier modalidad, concedido por una institución pública o privada debidamente reconocida por el Gobierno., Experiencia:Doce (12) meses de experiencia relacionada </t>
  </si>
  <si>
    <t>Ejecutar labores de nutrición en programas de fomento, promoción, protección y recuperación de la salud.</t>
  </si>
  <si>
    <t>Motivar, apoyar, orientar y asesorar todos los procesos de organización y participación comunitaria que se gesten en el Municipio de Guatapé alrededor de los Programas ICBF, de otras instituciones ò de la comunidad.,Propiciar la coordinación interinstitucional y los procesos de gestión para garantizar la atención oportuna de la problemática del menor y la familia a partir de los recursos y soluciones que se generen de la comunidad,Apoyar la comunidad y las instituciones en la selección de los usuarios de los Programas,Impartir y propiciar procesos de capacitación y formación en aspectos de salud, nutrición alimentación, aspectos pedagógicos, técnicos, administrativos y financieros, partiendo de intereses y conocimiento de los diferentes grupos de la comunidades donde se están animando procesos organizativos.,Realizar conjuntamente con padres de familia, profesores y comunidad en general, programas de vigilancia nutricional de la población infantil, escolar y adolescente en coordinación con el personal de salud.,Participar activamente en los comités, redes de solidaridad social e institucional y comités de protección al menor y fortalecimiento de la familia.,Participar y organizar las actividades de los grupos de Estudio de Trabajo que se tienen organizados para el Municipio de Guatapé. De estos se debe elaborar un acta.,Elaborar mensualmente un plan de trabajo que responda a las necesidades de los Programas y a la actual Política de trabajo, el cual debe remitirse al Alcalde y al centro zonal.,Diligenciar correctamente y remitir en forma oportuna los informes y / o estadísticas de los Programas.,Vigilar periódicamente el almacenamiento dado a la bienestarina y a los otros alimentos.,Asesorar al personal de Servicios Generales que laboran en las escuelas donde se tienen las diferentes modalidades de atención escolar.,Hacer entrega y distribución oportuna de la bienestarina y demás elementos y alimentos para los programas que la requieren. Igualmente dar a conocer la utilización y valor nutritivo.,Participar en las capacitaciones de Grupos de Estudio de Trabajo (GET) que programe el ICBF y otras entidades de su comunidad, siempre y cuando se sustenten como necesarias para mejorar su desempeño.,Divulgar los servicios del ICBF, de salud y demás Instituciones que funcionan en el Municipio.,Realizar visitas domiciliarias por muestreo para conocer la situación socio-familiar de los usuarios de los programas de aquellas que lo sean solicitados por el ICBF en razón de procesos de protección que lo ameriten. ,Apoyar, orientar, capacitar y supervisar los programas que el ICBF tiene en el Municipio de acuerdo a normas, políticas, objetivos, procedimientos, metas y manejo financiero.,Coordinar y programar mensualmente con los integrantes de las Juntas Directivas de Asociaciones, su quehacer frente a los programas. ,Mantener actualizada la información pertinente a los programas.,Propiciar con los padres de familia usuarios de los programas la Veeduría Ciudadana. ,Ser el canal de comunicación oportuno y ágil  entre las diferentes organizaciones municipales y el ICBF, informado rápidamente sobre los aciertos y dificultades en el desarrollo de los programas, antes de que se tomen decisiones que violen las normas establecidas. ,Entregar en forma oportuna y radicada la información que se remite del ICBF hacia las instituciones y grupos organizados en el Municipio.,Cumplir con las normas de seguridad e higiene industrial.,Realizar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entidad.,Revisar diariamente los mensajes que llegan al correo electrónico institucional y darle trámite oportuno a los requerimientos que lleguen por este medio.,Responder por la aplicación de los métodos y procedimientos del Sistema de Gestión Integral y velar por la calidad, eficiencia y eficacia del mismo.,Cumplir con las disposiciones existentes en materia disciplinaria, sobre Derechos, Deberes, Prohibiciones, Inhabilidades, Incompatibilidades y Conflicto de Intereses.,Desempeñar las demás funciones inherentes al cargo y que le sean asignadas por su jefe inmediato.,Ejecutar labores de nutrición en programas de fomento, promoción, protección y recuperación de la salud.</t>
  </si>
  <si>
    <t>Realizar labores generales y asistenciales de la oficina y colaborar en el desarrollo de las actividades administrativas del jefe para dar una mayor organización y eficiencia al desempeño de la dependencia.</t>
  </si>
  <si>
    <t>Orientar a los usuarios suministrando la información que les sea solicitada, de conformidad con las políticas y procedimientos establecidos a nivel institucional, de manera que se proyecte una buena imagen de la entidad. Desempeñar funciones de oficina y de asistencia administrativa encaminadas a facilitar el desarrollo y ejecución de las actividades del área de desempeño como tareas de clasificación documental y manejo de archivos y correspondencia. Ejecutar tareas y actividades generales de apoyo operativo en la dependencia, de manera que se facilite y mejore el desempeño de las labores de los demás funcionarios.  Proporcionar apoyo logístico cuando se programen actividades en su dependencia, participando en la organización y desarrollo de las mismas, para que el cronograma de estas actividades sea ejecutado en los plazos definidos y se cuente con recursos necesarios.  Rendir los informes de su dependencia a todos los entes de control, cumpliendo con las fechas establecidas para la respectiva rendición. Tener estricto control y reserva de la documentación que es competencia de su oficina.  Revisar diariamente los mensajes que llegan al correo electrónico institucional y darle trámite oportuno a los requerimientos que lleguen por este medio. Elaborar los diferentes certificados y constancias que por competencia se originan en la dependencia y expedir las copias de los documentos que le sean solicitados previo visto bueno del jefe inmediato y el pago respectivo.  Digitar todos los informes y oficios que se emitan en su dependencia. Efectuar las llamadas que requiera el jefe inmediato y mantenerlo informado sobre reuniones y demás compromisos.   Velar por que la oficina esté oportunamente provista de papelería y material de trabajo.  Mantener actualizado el inventario a cargo de la dependencia. Mantener orden y pulcritud en su oficina y en la del jefe inmediato.</t>
  </si>
  <si>
    <t>Estudio: Título profesional disciplina académica del núcleo básico del conocimiento en Derecho, con tarjeta profesional vigente y postgrado en áreas afines con las funciones del empleo., Experiencia:Doce (12) meses de experiencia profesional relacionada.</t>
  </si>
  <si>
    <t>Realizar acciones de prevención, protección, restablecimiento, reparación y garantía de los derechos del niño, niña y adolescente y de los miembros de la familia conculcados por situaciones de violencia intrafamiliar y las demás establecidas en la ley, dando cumplimiento a las normas y procedimientos establecidos por la entidad.</t>
  </si>
  <si>
    <t>1. Proteger, restablecer y reparar los derechos de los miembros de la familia conculcados por situaciones de violencia intrafamiliar. 2. Atender y orientar a los niños, niñas y adolescentes y demás miembros del grupo familiar en el ejercicio y restablecimiento de sus derechos.  3. Recibir denuncias y tomar las medidas de protección en casos de violencia intrafamiliar. 4.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5. Practicar rescates (allanamientos) para conjurar las situaciones de peligro en que pueda encontrarse un niño, niña y adolescente, cuando la urgencia del caso lo demande.  6. Desarrollar programas de prevención en materia de violencia intrafamiliar y delitos sexuales. 7. Adoptar las medidas de restablecimiento de derechos en los casos de maltrato infantil y denunciar el delito.  8. Aplicar las medidas policivas que correspondan en caso de conflictos familiares conforme a las atribuciones que le confiera la Ley. 9. Ejercer funciones de policía judicial en casos de delitos contra niños, niñas y adolescentes. 10. Orientar al público en materia de derechos de la infancia, adolescencia y familia, en los aspectos relacionados con la protección del Código de la Infancia y la Adolescencia que son compatibles con las funciones asignadas.  11. Cumplir con las disposiciones existentes en materia disciplinaria, sobre derechos, deberes, prohibiciones, inhabilidades, incompatibilidades y conflicto de intereses.  12. Colaborar con el ICBF (Instituto Colombiano de Bienestar Familiar) y con las demás autoridades competentes en la función de proteger la infancia y adolescencia, en los casos en que se hallen en situación irregular en los asuntos de conflictos familiares o sociales,﻿I. IDENTIFICACIÓN DEL EMPLEO,Nivel:,Profesional ,Denominación del Empleo: ,Comisario de Familia,Código: ,202,Grado:,01,No. de cargos:,1,Dependencia:,Secretaría General, Gobierno y Postconflicto,Cargo del Jefe Inmediato:  ,Secretario de Despacho,II.AREA FUNCIONAL,Secretaría General, Gobierno y Postconflicto,III. PROPÓSITO PRINCIPAL,Realizar acciones de prevención, protección, restablecimiento, reparación y garantía de los derechos del niño, niña y adolescente y de los miembros de la familia conculcados por situaciones de violencia intrafamiliar y las demás establecidas en la ley, dando cumplimiento a las normas y procedimientos establecidos por la entidad.,IV. DESCRIPCIÓN DE FUNCIONES ESENCIALES,    1. Proteger, restablecer y reparar los derechos de los miembros de la familia conculcados por situaciones de violencia intrafamiliar.,    2. Atender y orientar a los niños, niñas y adolescentes y demás miembros del grupo familiar en el ejercicio y restablecimiento de sus derechos. ,    3. Recibir denuncias y tomar las medidas de protección en casos de violencia intrafamiliar.,    4.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5. Practicar rescates (allanamientos) para conjurar las situaciones de peligro en que pueda encontrarse un niño, niña y adolescente, cuando la urgencia del caso lo demande. ,    6. Desarrollar programas de prevención en materia de violencia intrafamiliar y delitos sexuales.,    7. Adoptar las medidas de restablecimiento de derechos en los casos de maltrato infantil y denunciar el delito. ,    8. Aplicar las medidas policivas que correspondan en caso de conflictos familiares conforme a las atribuciones que le confiera la Ley.,    9. Ejercer funciones de policía judicial en casos de delitos contra niños, niñas y adolescentes.,    10. Orientar al público en materia de derechos de la infancia, adolescencia y familia, en los aspectos relacionados con la protección del Código de la Infancia y la Adolescencia que son compatibles con las funciones asignadas. ,    11. Cumplir con las disposiciones existentes en materia disciplinaria, sobre derechos, deberes, prohibiciones, inhabilidades, incompatibilidades y conflicto de intereses. ,    12. Colaborar con el ICBF (Instituto Colombiano de Bienestar Familiar) y con las demás autoridades competentes en la función de proteger la infancia y adolescencia, en los casos en que se hallen en situación irregular en los asuntos de conflictos familiares o sociales,Competencia Subsidiaria:,En los municipios donde no haya defensor de Familia, el Comisario (a) de Familia cumplirá las funciones que el Código de la Infancia y Adolescencia le atribuye al Defensor de Familia. Art. 98 Ley 1098/2006.,    1. Dictar las medidas de restablecimiento de derechos para los niños y las niñas, menores de 14 años, que cometan delitos.,    2. Asumir la asistencia y protección del adolescente responsable de haber infringido la ley penal, ante el juez penal para adolescente.,    3. Conceder permiso para salir del país, a los niños, las niñas y los adolescentes, cuando no sea necesaria la intervención del juez.,    4. Citar al presunto padre, con miras al reconocimiento voluntario de hijo extramatrimonial nacido o que este por nacer y en caso de producirse, extender el acta respectiva y ordenar la inscripción o corrección del nombre en el registro del estado civil.,    5.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6. Representar a los niños, niñas o los adolescentes en las actuaciones judiciales o administrativas cuando carezcan de representante o éste se halle ausente o incapacitado o sea el agente de la amenaza o vulneración de derechos.,    7.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8. Las demás que le sean asignadas y que correspondan a la naturaleza de los procesos de la dependencia o que le sean asignadas por la ley o autoridad competente.,V. CONTRIBUCIONES INDIVIDUALES (CRITERIOS DE DESEMPEÑO),    1. Los planes y programas implementados para la ejecución del proceso de prevención de la violencia intrafamiliar son efectivos y permiten la transparente y rápida prestación del servicio.,    2. Los informes presentados con oportunidad permiten conocer la realidad sirven para la toma de decisiones.,    3. Los estudios de investigación realizados en el área de trabajo permiten el diseño de políticas necesarias para el mejoramiento de los procesos y la prestación del servicio.,    4. Se orienta al público en materia de derechos de la infancia, adolescencia y familia, en los aspectos relacionados con la protección,    5.  del Código de la Infancia y la Adolescencia que son compatibles con las funciones asignadas. ,VI. CONOCIMIENTOS BÁSICOS O ESENCIALES,    • Administración Pública,    • Liderazgo,    • Código de infancia y adolescencia. ,    • Derechos humanos.,    • Manejo de Herramientas Ofimáticas,VII. COMPETENCIAS COMPORTAMENTALES,Comunes,    • Orientación a resultados.,    • Orientación al usuario y al ciudadano.,    • Transparencia.,    • Compromiso con la organización,Por nivel Jerárquico,    • Aprendizaje continuo,    • Experticia profesional,    • Trabajo en equipo y colaboración,    • Creatividad e innovación,VIII. REQUISITOS DE ESTUDIO Y EXPERIENCIA,ESTUDIOS,EXPERIENCIA,Título profesional disciplina académica del núcleo básico del conocimiento en Derecho, con tarjeta profesional vigente y postgrado en áreas afines con las funciones del empleo.,Doce (12) meses de experiencia profesional relacionada.</t>
  </si>
  <si>
    <t>Estudio: Título profesional disciplina académica del núcleo básico del conocimiento en Deportes, Educación Física y Recreación., Experiencia:Doce (12) meses de experiencia profesional relacionada.</t>
  </si>
  <si>
    <t>Aplicar conocimientos profesionales en la ejecución de los procesos de fomento y práctica del deporte, la recreación y el aprovechamiento del tiempo libre, la educación física y la educación extraescolar como contribución al cumplimiento de la misión institucional.</t>
  </si>
  <si>
    <t>1. Ejecutar los planes y proyectos en materia deportiva establecidos en el Plan de Desarrollo Municipal.  2. Mantener actualizado, en asocio con las organizaciones deportivas y las ligas, los planes de eventos deportivos en el municipio. 3. Garantizar la ejecución de eventos para estimular a la comunidad a la integración deportiva y utilización racional del tiempo libre. 4. Ejecutar programas y actividades que permitan fomentar la práctica del deporte, la recreación, el aprovechamiento del tiempo libre y la educación física en su territorio. 5. Realizar propuestas de cooperación con otros entes públicos y privados para el cumplimiento de los objetivos previstos en los planes en materia deportiva. 6. Proponer mecanismos e instrumentos para promover y regular la participación del sector privado en las diferentes disciplinas deportivas, recreativas, de aprovechamiento del tiempo libre y de educación física. 7. Desarrollar programas y actividades que permitan fomentar la práctica del deporte competitivo. 8. Realizar propuestas viables para fomentar, proteger y apoyar todas las manifestaciones de asociación deportiva, como marco natural para las prácticas deportivas y recreativas. 9. Organizar campañas de sensibilización e información en torno al deporte y la recreación. 10. Apoyar la iniciación, formación, fomento, apoyo y práctica del deporte, la recreación, la educación física escolar y extraescolar  así como el aprovechamiento del tiempo libre. 11. Participar en los convenios para el desarrollo de programas, actividades y eventos en el sector de recreación y deporte con el sector privado o público del nivel local departamental o nacional. 12. Presupuestar el inventario de necesidades y la provisión de infraestructura deportiva y recreativa, así como la dotación y mantenimiento de las instalaciones.,﻿I. IDENTIFICACIÓN DEL EMPLEO,Nivel:,Profesional ,Denominación del Empleo: ,Profesional Universitario,Código: ,219,Grado:,02,No. de cargos:,1,Dependencia:,Secretaría de Educación, Cultura, Deporte e Inclusión Social,Cargo del Jefe Inmediato:  ,Secretario de Despacho,II.AREA FUNCIONAL,Secretaría de Educación, Cultura, Deporte e Inclusión Social,III. PROPÓSITO PRINCIPAL,Aplicar conocimientos profesionales en la ejecución de los procesos de fomento y práctica del deporte, la recreación y el aprovechamiento del tiempo libre, la educación física y la educación extraescolar como contribución al cumplimiento de la misión institucional.,IV. DESCRIPCIÓN DE FUNCIONES ESENCIALES,    1. Ejecutar los planes y proyectos en materia deportiva establecidos en el Plan de Desarrollo Municipal. ,    2. Mantener actualizado, en asocio con las organizaciones deportivas y las ligas, los planes de eventos deportivos en el municipio.,    3. Garantizar la ejecución de eventos para estimular a la comunidad a la integración deportiva y utilización racional del tiempo libre.,    4. Ejecutar programas y actividades que permitan fomentar la práctica del deporte, la recreación, el aprovechamiento del tiempo libre y la educación física en su territorio.,    5. Realizar propuestas de cooperación con otros entes públicos y privados para el cumplimiento de los objetivos previstos en los planes en materia deportiva.,    6. Proponer mecanismos e instrumentos para promover y regular la participación del sector privado en las diferentes disciplinas deportivas, recreativas, de aprovechamiento del tiempo libre y de educación física.,    7. Desarrollar programas y actividades que permitan fomentar la práctica del deporte competitivo.,    8. Realizar propuestas viables para fomentar, proteger y apoyar todas las manifestaciones de asociación deportiva, como marco natural para las prácticas deportivas y recreativas.,    9. Organizar campañas de sensibilización e información en torno al deporte y la recreación.,    10. Apoyar la iniciación, formación, fomento, apoyo y práctica del deporte, la recreación, la educación física escolar y extraescolar  así como el aprovechamiento del tiempo libre.,    11. Participar en los convenios para el desarrollo de programas, actividades y eventos en el sector de recreación y deporte con el sector privado o público del nivel local departamental o nacional.,    12. Presupuestar el inventario de necesidades y la provisión de infraestructura deportiva y recreativa, así como la dotación y mantenimiento de las instalaciones.,    13. Realizar los programas y proyectos que sirvan para la creación, fomento y apoyo de las escuelas de formación deportiva, así como de asociaciones de carácter deportivo.,    14. Presentar los informes solicitados por la administración municipal de acuerdo con los procedimientos establecidos.,    15. Las demás que le sean asignadas y que correspondan a la naturaleza de los procesos de la dependencia o que le sean asignadas por la ley o autoridad competente.,V. CONTRIBUCIONES INDIVIDUALES (CRITERIOS DE DESEMPEÑO),    1. Ejecutar los planes y proyectos en materia deportiva establecidos en el Plan de Desarrollo Municipal. ,    2. Se mantienen actualizados, en asocio con las organizaciones deportivas y las ligas, los planes de eventos deportivos en el municipio.,    3. La ejecución de eventos se garantiza para estimular a la comunidad a la integración deportiva y utilización racional del tiempo libre.,    4. Los programas y actividades que permitan fomentar la práctica del deporte, la recreación, el aprovechamiento del tiempo libre y la educación física en su territorio, se ejecutan siguiendo los lineamientos establecidos. ,VI. CONOCIMIENTOS BÁSICOS O ESENCIALES,    • Administración Pública,    • Liderazgo,    • Normatividad en deportes y recreación,    • Formulación y evaluación de proyectos deportivos ,    • Manejo de Herramientas Ofimáticas,VII. COMPETENCIAS COMPORTAMENTALES,Comunes,    • Orientación a resultados.,    • Orientación al usuario y al ciudadano.,    • Transparencia.,    • Compromiso con la organización,Por nivel Jerárquico,    • Aprendizaje continuo,    • Experticia profesional,    • Trabajo en equipo y colaboración,    • Creatividad e innovación,VIII. REQUISITOS DE ESTUDIO Y EXPERIENCIA,ESTUDIOS,EXPERIENCIA,Título profesional disciplina académica del núcleo básico del conocimiento en Deportes, Educación Física y Recreación.,Doce (12) meses de experiencia profesional relacionada.</t>
  </si>
  <si>
    <t>Estudio: Título de Formación Técnica o tecnológica en disciplinas académicas del núcleo básico del conocimiento en Derecho, Experiencia:Doce (12) meses de experiencia profesional relacionada.</t>
  </si>
  <si>
    <t>Realizar actividades para 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t>
  </si>
  <si>
    <t>1. Proteger a la comunidad en su libertad y en sus derechos de conformidad con las normas constitucionales, la ley, decretos, y demás normas vigentes. 2. Conocer en primera instancia las contravenciones comunes ordinarias de que trata el Decreto Ley 1355/70 y la Ordenanza 18/2002, excepción hecha de las que competen a la policía nacional. 3. Trabajar en coordinación con las diferentes dependencias del municipio y departamentos para el logro de los objetivos y planes institucionales 4. Recibir y atender denuncias penales, declaraciones e indagatorias y efectuar las investigaciones pertinentes de acuerdo a la Ley. 5. Conocer y tramitar las contravenciones conforme a los procedimientos que señale la Ley. 6. Apoyar a las autoridades municipales y departamentales en los asuntos policivos que adelanten éstas dentro de la jurisdicción municipal. 7. Coordinar casos de policía y sus respectivas acciones, con los inspectores departamentales, de acuerdo con el código de policía del departamento de Antioquia. 8. Programar y adelantar campañas a la ciudadanía en general, sobre las normas nacionales y municipales que reglamenten precios y calidades de los bienes y servicios que se comercializan en la jurisdicción municipal. 9. Aplicar las sanciones correspondientes a los comerciantes e industriales que violen las normas vigentes sobre precios, pesas, medidas y calidades. 10. Conocer de las contravenciones sobre protección social relacionada con la mendicidad, la vagancia, los enfermos mentales y personas toxicómanas y alcohólicas. 11. Efectuar la restitución de los bienes de uso público de acuerdo a lo establecido en la normatividad vigente. 12. Hacer cumplir las disposiciones establecidas en el Código del Menor, que sean de su competencia.,﻿I. IDENTIFICACIÓN DEL EMPLEO,Nivel:,Técnico ,Denominación del Empleo: ,Inspector de Policía 3ª a 6ª Categoría,Código: ,303,Grado:,02,No. de cargos:,1,Dependencia:,Secretaría General, Gobierno y Postconflicto,Cargo del Jefe Inmediato:  ,Secretario de Despacho,II.AREA FUNCIONAL,Secretaría General, Gobierno y Postconflicto,III. PROPÓSITO PRINCIPAL,Realizar actividades para 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materia.,IV. DESCRIPCIÓN DE FUNCIONES ESENCIALES,    1. Proteger a la comunidad en su libertad y en sus derechos de conformidad con las normas constitucionales, la ley, decretos, y demás normas vigentes.,    2. Conocer en primera instancia las contravenciones comunes ordinarias de que trata el Decreto Ley 1355/70 y la Ordenanza 18/2002, excepción hecha de las que competen a la policía nacional.,    3. Trabajar en coordinación con las diferentes dependencias del municipio y departamentos para el logro de los objetivos y planes institucionales,    4. Recibir y atender denuncias penales, declaraciones e indagatorias y efectuar las investigaciones pertinentes de acuerdo a la Ley.,    5. Conocer y tramitar las contravenciones conforme a los procedimientos que señale la Ley.,    6. Apoyar a las autoridades municipales y departamentales en los asuntos policivos que adelanten éstas dentro de la jurisdicción municipal.,    7. Coordinar casos de policía y sus respectivas acciones, con los inspectores departamentales, de acuerdo con el código de policía del departamento de Antioquia.,    8. Programar y adelantar campañas a la ciudadanía en general, sobre las normas nacionales y municipales que reglamenten precios y calidades de los bienes y servicios que se comercializan en la jurisdicción municipal.,    9. Aplicar las sanciones correspondientes a los comerciantes e industriales que violen las normas vigentes sobre precios, pesas, medidas y calidades.,    10. Conocer de las contravenciones sobre protección social relacionada con la mendicidad, la vagancia, los enfermos mentales y personas toxicómanas y alcohólicas.,    11. Efectuar la restitución de los bienes de uso público de acuerdo a lo establecido en la normatividad vigente.,    12. Hacer cumplir las disposiciones establecidas en el Código del Menor, que sean de su competencia.,    13. Expedir órdenes de citación, constancias por pérdida de documentos, guías de movilización de semovientes y papeletas, entre otros.,    14. Fallar los casos policivos que se presenten en la jurisdicción del municipio y que sean de su competencia cumpliendo con los términos y requisitos por la ley.,    15. Cumplir con las funciones contenidas en la Constitución, la Ley, los Decretos, Ordenanzas, Acuerdos, Manual de Funciones, Reglamentos Internos de la entidad Municipal.,    16. Realizar las gestiones necesarias para asegurar la ejecución de los planes, programas y proyectos en los que interviene en razón del cargo.,    17. Presentar informes de actividades realizadas a su jefe inmediato y demás organismos que soliciten con la oportunidad requerida y que esté autorizado para entregar,    18. Las demás que le sean asignadas y que correspondan a la naturaleza de los procesos de la dependencia o que le sean asignadas por la ley o autoridad competente.,V. CONTRIBUCIONES INDIVIDUALES (CRITERIOS DE DESEMPEÑO),    1. Se trabaja en coordinación con las diferentes dependencias del municipio y departamentos para el logro de los objetivos y planes institucionales,    2. Se reciben y atienden denuncias penales, declaraciones e indagatorias y efectuar las investigaciones pertinentes de acuerdo a la Ley.,    3. Se apoya a las autoridades municipales y departamentales en los asuntos policivos que adelanten éstas dentro de la jurisdicción municipal.,    4. Se aplican las sanciones correspondientes a los comerciantes e industriales que violen las normas vigentes sobre precios, pesas, medidas y calidades.,    5. Se efectúa la restitución de los bienes de uso público de acuerdo a lo establecido en la normatividad vigente.,VI. CONOCIMIENTOS BÁSICOS O ESENCIALES,    • Políticas públicas en materia de seguridad, convivencia, participación ciudadana y transparencia.,    • Plan Nacional de Desarrollo componente seguridad y convivencia ciudadana,    • Administración Pública,    • Liderazgo,    • Derechos humanos.,    • Manejo de Herramientas Ofimáticas,VII. COMPETENCIAS COMPORTAMENTALES,Comunes,    • Orientación A resultados.,    • Orientación al usuario y al ciudadano.,    • Transparencia.,Compromiso con la organización.,Por nivel Jerárquico,    • Experiencia Técnica,    • Trabajo en Equipo.,    • Creatividad e novación,VIII. REQUISITOS DE ESTUDIO Y EXPERIENCIA,ESTUDIOS,EXPERIENCIA,Título de Formación Técnica o tecnológica en disciplinas académicas del núcleo básico del conocimiento en Derecho.,Doce (12) meses de experiencia profesional relacionada.</t>
  </si>
  <si>
    <t>Estudio: Diploma de Bachiller en cualquier modalidad. Curso específico, mínimo de sesenta (60) horas relacionado con las funciones del cargo, Experiencia:Doce (12) meses de experiencia laboral relacionada con las funciones del cargo</t>
  </si>
  <si>
    <t>Realizar actividades de orden operativo que apoyen el desarrollo de las funciones y responsabilidades de los niveles superiores, en gestión administrativa de las diferentes dependencias.</t>
  </si>
  <si>
    <t>1. Brindar atención a los usuarios internos y externos de acuerdo con las directrices institucionales. 2. Realizar la clasificación, trámite y archivo de la correspondencia y documentos de la dependencia, de acuerdo con los procedimientos de gestión documental. 3. Apoyar las actividades de recurso humano y nómina y el registro de la información de acuerdo con los procedimientos establecidos.  4. Apoyar la elaboración de los diferentes informes en los sistemas de información en concordancia con la normatividad vigente y los requerimientos legales. 5. Elaborar comunicaciones oficiales generadas en la dependencia, siguiendo los procedimientos establecidos. 6. Apoyar las actividades transversales de la dependencia en relación con planeación comunicaciones, contratación, rendición de cuentas, almacén y estadísticas requeridas para los diferentes procesos. 7. Elaborar certificaciones y/o constancias que sean autorizadas por el Jefe inmediato siguiendo los procedimientos establecidos. 8. Realizar el oportuno trámite de los asuntos administrativos que faciliten el adecuado funcionamiento de la dependencia. 9. Atender personal y telefónicamente al público en general e informar al superior inmediato de los asuntos tratados. 10. Recordar a su superior las llamadas, citas, reuniones, juntas y demás compromisos del despacho. 11. Custodiar la información y documentos que por razón de su empleo tenga bajo su cuidado y mantener la reserva de la misma. 12. Las demás que le sean asignadas por su jefe inmediato y que estén acordes con la naturaleza del cargo y el área de desempeño,﻿I. IDENTIFICACIÓN DEL EMPLEO,Nivel:,Asistencial,Denominación del Empleo:,Auxiliar Administrativo,Código:,407,Grado,01,No. de cargos:,1,Dependencia,Donde se ubique el cargo,Cargo del Jefe Inmediato,Quien ejerza la supervisión Directa,                    II. AREA FUNCIONAL,Dependencia donde sea asignado,                                III. PROPOSITO PRINCIPAL,Realizar actividades de orden operativo que apoyen el desarrollo de las funciones y responsabilidades de los niveles superiores, en gestión administrativa de las diferentes dependencias.,IV. DESCRIPCIÓN DE LAS FUNCIONES ESENCIALES,    1. Brindar atención a los usuarios internos y externos de acuerdo con las directrices institucionales.,    2. Realizar la clasificación, trámite y archivo de la correspondencia y documentos de la dependencia, de acuerdo con los procedimientos de gestión documental.,    3. Apoyar las actividades de recurso humano y nómina y el registro de la información de acuerdo con los procedimientos establecidos. ,    4. Apoyar la elaboración de los diferentes informes en los sistemas de información en concordancia con la normatividad vigente y los requerimientos legales.,    5. Elaborar comunicaciones oficiales generadas en la dependencia, siguiendo los procedimientos establecidos.,    6. Apoyar las actividades transversales de la dependencia en relación con planeación comunicaciones, contratación, rendición de cuentas, almacén y estadísticas requeridas para los diferentes procesos.,    7. Elaborar certificaciones y/o constancias que sean autorizadas por el Jefe inmediato siguiendo los procedimientos establecidos.,    8. Realizar el oportuno trámite de los asuntos administrativos que faciliten el adecuado funcionamiento de la dependencia.,    9. Atender personal y telefónicamente al público en general e informar al superior inmediato de los asuntos tratados.,    10. Recordar a su superior las llamadas, citas, reuniones, juntas y demás compromisos del despacho.,    11. Custodiar la información y documentos que por razón de su empleo tenga bajo su cuidado y mantener la reserva de la misma.,    12. Las demás que le sean asignadas por su jefe inmediato y que estén acordes con la naturaleza del cargo y el área de desempeño.,V. CONTRIBUCIONES INDIVIDUALES,    1. Se brinda atención a los usuarios internos y externos de acuerdo con las políticas institucionales.,    2. Se realiza la clasificación, trámite y archivo de la correspondencia y documentos de la dependencia, de acuerdo con los procedimientos de gestión documental.,    3. Se apoyan las actividades de talento humano, nómina y el registro de información y de acuerdo con los procedimientos establecidos. ,    4. Se apoya la elaboración de los diferentes informes en los sistemas de información en concordancia con la normatividad vigente y los requerimientos legales.,    5. Se apoya las actividades transversales de la dependencia en relación con planeación comunicaciones, contratación, rendición de cuentas, almacén y estadísticas requeridas para los diferentes procesos.,VI CONOCIMIENTOS BÁSICO ESENCIALES,    • Servicio al cliente,    • Sistema de gestión documental institucional.,    • Redacción en textos,    • Conocimiento de Novedades de personal,    • Conocimientos básicos del Ente Territorial. ,    • Manejo de Herramientas Ofimáticas. ,VII.COMPETENCIAS COMPORTAMENTALES,COMUNES,    • Orientación a resultados.,    • Orientación al usuario y al ciudadano.,    • Transparencia.,    • Compromiso con la organización.,POR NIVEL JERARQUICO,    • Manejo de la Información,    • Adaptación al Cambio,    • Disciplina,    • Relaciones Interpersonales,    • Colaboración,VIII.REQUISITOS DE FORMACIÓN ACADEMICA Y EXPERIENCIA,FORMACIÓN ACADEMICA,Diploma de Bachiller en cualquier modalidad. Curso específico, mínimo de sesenta (60) horas relacionado con las funciones del cargo,EXPERIENCIA,Doce (12) meses de experiencia laboral relacionada con las funciones del cargo</t>
  </si>
  <si>
    <t>Estudio: Título profesional en disciplina académica del Núcleo Básico del Conocimiento en: NBC: Derecho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artículos 80  y 85)  , Experiencia:No se requiere</t>
  </si>
  <si>
    <t>Tramitar todo lo relacionado con los conflictos de orden familiar, contravenciones de Menores entre 14 y 18 años y restablecimiento de derechos de niños, niños y adolescentes.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</si>
  <si>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Municipales.,Ejercer las medidas de protección establecidas  en el artículo  4o. Modificado por el Art. 1 de la Ley 575 de 2000, Modificado por el art. 16, Ley 1257 de 2008.  ? Toda persona que dentro de su contexto familiar sea víctima de daño físico o síquico, amenaza, agravio, ofensa o cualquier otra forma de agresión por parte de otro miembro del grupo familiar, podrá pedir, sin perjuicio de las denuncias penales a que hubiere lugar?, al Comisario de familia del lugar donde ocurrieren los hechos y a falta de éste al Juez Civil Municipal o promiscuo municipal, una medida de protección inmediata que ponga fin a la violencia, maltrató o agresión o evite que ésta se realice cuando fuere inminente,Emitir mediante providencia motivada una medida definitiva de protección como lo establece el   Artículo  5o. Modificado por el Art. 2 de la Ley 575 de 2000, Modificado por el art. 17, Ley 1257 de 2008. - Si el Comisario de Familia o el Juez de conocimiento determina que el solicitante o un miembro de un grupo familiar ha sido víctima de violencia o maltrato, emitirá mediante providencia motivada una medida definitiva de protección, en la cual ordenará al agresor abstenerse de realizar la conducta objeto de la queja, o cualquier otra similar contra la persona ofendida u otro miembro del grupo familiar. El funcionario podrá imponer, además, según el caso, las siguientes medidas:,a) Ordenar al agresor el desalojo de la casa de habitación que comparte con la víctima, siempre que se hubiere probado que su presencia constituye una amenaza para la vida, la integridad física o la salud de cualquiera de los miembros de la familia ,b) Ordenar al agresor abstenerse de penetrar en cualquier lugar donde se encuentre la víctima, cuando a discreción del funcionario dicha limitación resulte necesaria para prevenir que aquél moleste, intimide, amenace o de cualquier otra forma interfiera con la víctima o con los menores, cuya custodia provisional le haya sido adjudicada ,c) Prohibir al agresor esconder o trasladar de la residencia a los niños y personas discapacitadas en situación de indefensión miembros del grupo familiar, sin perjuicio de las acciones penales a que hubiere lugar ,d) Obligación de acudir a un tratamiento reeducativo y terapéutico en una institución pública o privada que ofrezca tales servicios, a costa del agresor cuando éste ya tuviera antecedentes en materia de violencia intrafamiliar,e) Si fuere necesario, se ordenará al agresor el pago de los gastos médicos, psicológicos y psíquicos que requiera la víctima ,f) Cuando la violencia o maltrato revista gravedad y se tema su repetición el Comisario ordenará una protección temporal especial de la víctima por parte de las autoridades de policía, tanto en su domicilio como en su lugar de trabajo, si lo tuviere,g) Cualquier otra medida necesaria para el cumplimiento de los propósitos de la ley 575 de  2000.,12. Las demás funciones asignadas por su Jefe Inmediato relacionadas con la naturaleza de su cargo</t>
  </si>
  <si>
    <t>Estudio: Título de Técnico profesional o Tecnólogo  en disciplina académica del Núcleo Básico del Conocimiento en: Derecho O estudiante de la  disciplina académica del Núcleo Básico del Conocimiento en: Derecho (Acuerdo 027 del 22 de noviembre de 2011). , Experiencia:1 año de experiencia laboral.</t>
  </si>
  <si>
    <t>Velar por conjuntamente con el Secretario de Despacho (Gobierno) por la conservación  del orden público del Municipio y de programar y coordinar las políticas, programas y proyectos tendientes   a una organización técnica de tránsito.</t>
  </si>
  <si>
    <t xml:space="preserve">1. Tramitar querellas civiles de policía por perturbación a derechos reales,2. Dar trámite a todas las contravenciones comunes y especiales, determinadas en la ley, y que le son de su competencia, según el Código de convivencia ciudadana para el Departamento de Antioquia (Ordenanza 018/2002), Código Nacional de Policía (Decreto 1370/71) verificar la vigencia de estas normas) y de las demás normatividad que confiere competencia a los Inspectores de Policía.,3. Dirimir conflictos o intentar la conciliación entre las partes previamente a un proceso policivo o judicial.,4. Dar trámite a los procesos relacionados con la recuperación de bienes de uso público, cuando así lo delegue el Alcalde.,5. Ejercer control a los establecimientos de comercio y abiertos al público en cuanto a los requisitos que establecen la ley, deben cumplir (Decreto 2150/95).,6. Dar respuesta a los derechos de petición y demás solicitudes escritas y verbales que se presentan por parte de los usuarios de esta dependencia.,7. Realizar lanzamientos por ocupación de hecho, cuando así se lo soliciten en forma  legal de acuerdo a los procedimientos establecidos.,8. Dar cumplimiento a todas las comisiones civiles enviadas a la inspección por parte de los jueces civiles.,9. Atender las solicitudes relacionadas con humedades y conflictos de servidumbre y casos relacionados con perturbaciones a la propiedad.,10. Cumplir las diferentes comisiones de las autoridades ambientales y prestar la colaboración en lo que estas requieran.,11. Expedir la tarjeta de operación a los vehículos  de servicio público que operen en el Municipio, los permisos de transporte escolar y especiales, de acuerdo con la normatividad vigente, así como expedir autorizaciones para vinculación y desvinculación  de vehículos de servicio público de pasajeros,  emitir conceptos favorables y autorizar el cambio de empresa.,11. Expedir la tarjeta de operación a los vehículos  de servicio público que operen en el Municipio, los permisos de transporte escolar y especiales, de acuerdo con la normatividad vigente, así como expedir autorizaciones para vinculación y desvinculación  de vehículos de servicio público de pasajeros,  emitir conceptos favorables y autorizar el cambio de empresa.,12. Adelantar el programa  para la educación  de conductores  y peatones en lo referente al tránsito municipal.,13. Difundir en el ámbito  de los establecimientos educativos  el conocimiento de las normas de tránsito.,11. Reglamentar y clasificar los infractores relativos al uso de las vías  que por su carácter especial o local  no estén contempladas dentro de los reglamentos nacionales de transporte, tránsito y  actividades afines con ellos.,12. Tramitar y fallar los asuntos  de tránsito tales como choques y accidentes que presentan  en la jurisdicción del Municipio.,14. Aplicar al Municipio el Estatuto  Nacional de Transporte  Terrestre Automotor, además de toda la normatividad vigente en materia de transporte y tránsito y sancionar a quienes los infrinjan.,15. Coordinar con el Departamento de Planeación y Desarrollo Municipal, de conformidad con el plan vial, el sentido de las vías y su señalización.,16. Colaborar con la tesorería  en la elaboración del Censo de vehículos que circulan en el Municipio.,17. Asignar  a los guardas de tránsito   los recorridos que deben hacer durante su jornada.,18. Recibir denuncias  y sancionar a los responsables de infracción a los códigos de policía Nacional y Departamental.,19. Cumplir con todas las normas, procesos y procedimientos inherentes a su cargo y relacionadas con el sistema de control interno establecidas en el Municipio y cumplir con el principio del autocontrol en el desarrollo de sus actividades.,20. Ejecutar las demás funciones que le asigne el superior inmediato acorde con la naturaleza del Empleo.  </t>
  </si>
  <si>
    <t>Estudio: Diploma de Bachiller  en cualquier modalidad, Experiencia:Veinticuatro (24) meses de experiencia laboral.</t>
  </si>
  <si>
    <t>Ejercer el control y vigilancia sobre el tránsito de vehículos  automotores en la jurisdicción, verificando que sé cumplan con las disposiciones del Código Nacional de  Transito y Transporte</t>
  </si>
  <si>
    <t xml:space="preserve">1. Vigilar y controlar el cumplimiento de las normas de transito. 2. Hacer respetar las zonas de prohibido y horarios de cargue y descargue en el centro y vías principales. 3. Levantar el croquis respecto a las distintas colisiones de tránsito que se presenten en la jurisdicción y suministrar a la autoridad competente la información básica. 4. Descongestionar las vías públicas agilizando el flujo vehicular y orientando al turista sobre las vías de acceso y salida de la cabecera municipal y vías periféricas. 5. Atender lo relacionado con  la recuperación  del espacio público y reportar oportunamente a la Dirección de Planeación, las obstrucciones indebidas en las vías públicas con escombros o materiales de construcción o por ruptura de las mismas. 6. Sancionar  a conductores  las infracciones de transito, a través de      ordenes de comparendos. 7. Ejercer control vehicular en eventos públicos y en los casos que se amerite. 8. Verificar  actas de conciliación dentro de las diligencias de infracciones de tránsito cuando se presente el caso y sea necesario. 9. Coordinar con la Secretaria de Planeación y Obras Públicas, la demarcación de señales de transito en el Municipio 10. Las demás funciones que se le asignen relacionadas con las vías y acceso vehicular en la Jurisdicción. </t>
  </si>
  <si>
    <t>Estudio: Título: Profesional con especialización. Área de Conocimiento: Ciencias Sociales y Humanas. Núcleo Básico de Conocimiento: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profesional relacionada.</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</si>
  <si>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confieran la Ley.,10. Ejercer funciones de polic�a judicial en casos de delitos contra ni�os, ni�as y adolescentes.,11. Orientar al p�blico en materia de derechos de la infancia, adolescencia y familia, en los aspectos relacionados con la protecci�n del C�digo de la Infancia y la Adolescencia que son compatibles con las funciones asignadas. ,12. Cumplir con las disposiciones existentes en materia disciplinaria, sobre derechos, deberes, prohibiciones, inhabilidades, incompatibilidades y conflicto de intereses. ,13. Coordinar con el conjunto de agentes e instancias (Locales, Departamentales y Nacionales) relacionadas con la protecci�n de N, N, A y dem�s integrantes del grupo familiar  en lo que refiera, a la articulaci�n de actividades y programas, en aras de reestablecer derechos conculcados por situaciones de violencia intrafamiliar y, al fortalecimiento familiar.,14. Realizar conforme a la ley, la evaluaci�n de desempe�o del personal a su cargo, inscrito en el escalaf�n de carrera administrativa.,15. Realizar proceso de inducci�n y apropiaci�n Institucional a los Servidores que sean asignados a su despacho y a los servidores en general, de acuerdo a la pol�tica de inducci�n y reinducci�n adoptada en el Ente Territorial.,16. Dar cumplimiento a la Ley 951 de 2005 o normas que la modifiquen, respecto a presentar oportunamente informe de gesti�n y acta de empalme, cuando se presente la novedad de separaci�n del cargo. ,17. Contribuir y garantizar la implementaci�n y mejoramiento de los Sistemas de Calidad (MECI, SIG, SG-SST, Sistema de Gesti�n Documental, entre otros).,18. Asumir la supervisi�n de los contratos o convenios, previa designaci�n del ejecutivo municipal.,19.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de acuerdo con el Art�culo 98 de la Ley 1098 de 2006.</t>
  </si>
  <si>
    <t>Estudio: Título: Profesional. Área de Conocimiento: Ciencias Sociales y Humanas. Núcleo Básico de Conocimiento: Psicología., Experiencia:Diez (10) meses de experiencia profesional.</t>
  </si>
  <si>
    <t>Coadyuvar a la  gestión  político -  administrativa   del  Municipio, siendo responsable  de colaborar  en  el  desarrollo de los procesos que adelante  la Comisaría de Familia, aplicando   los concernientes propios de su carrera profesional  procurando la oportuna y debida prestaci6n del servicio,  como la efectividad de los planes, programas y proyectos de la administraci6n municipal. Brindar atención y tratamiento psicológico a los niños, niñas, adolescentes en situación de vulneración de derechos y a su grupo familiar.</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</si>
  <si>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Recibir, organizar y registrar los documentos que ingresen al �rea de archivo, de acuerdo al sistema establecido.,12. Velar por la adecuada clasificaci�n, codificaci�n, y organizaci�n de los documentos recibidos.,13. Llevar control de entrada y salida del material de gesti�n documental archivado.,14. Controlar la preparaci�n y uso de cronol�gicos del material archivado.,15. Ofrecer informaciones a personas interesadas, previa autorizaci�n del superior jer�rquico. ,16. Realizar inventario de los documentos depositados en el archivo.,17. Presentar informe de las labores realizadas.,18. Cumplir las metas individuales que les sean asignadas y los compromisos que ellas conlleve, conforme a la naturaleza del cargo.,Realizar otras tarea o fines y complementarias, conforme a lo asignado por su superior inmediato</t>
  </si>
  <si>
    <t>Estudio: Título: Profesional o terminación y aprobación de los estudios de la carrera de derecho. Área de conocimiento: Ciencias sociales y humanas. Núcleo Básico de Conocimiento: Derecho, Experiencia:Veinticuatro (24) meses de experiencia profesional relacionada.</t>
  </si>
  <si>
    <t>Planear, organizar, analizar, solucionar y/o tramitar las denuncias, querellas, comisiones, quejas y diferencias que se presentan en los miembros de la comunidad urbana,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</si>
  <si>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o en las normas que lo modifiquen o adicionen,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1774 de 2016).,9. Aplicar las normas sobre control urban�stico y ambiental en la zona urbana del Municipio. ,10. Aplicar el Decreto 1136 de 1970 sobre medidas de protecci�n social, respecto de la vagancia y la mendicidad.,11. Aplicaci�n de normas pertinentes de la Ley 1098 de 2006, C�digo de la Infancia y la Adolescencia, en coordinaci�n con Autoridades de Familia, Personer�a Municipal.,12. Apoyar a las autoridades sanitarias en lo relacionado con la ley 9 de 1979 y 99 de 1993.,13. Dar aplicaci�n a normas sobre amparo a la miner�a, y servidumbre minera.,14. Preparar y presentar los informes propios de su gesti�n requeridos a nivel externo e interno. ,15. Diligenciar los formatos de permisos para el ejercicio de ciertas actividades reguladas por la ley, como transporte de ganado, muebles y enseres, entre otros.,16. Desarrollar e implementar con el secretario de despacho y dem�s funcionarios competentes, los mecanismos de control de establecimientos abiertos al p�blico, de ocupaci�n del espacio p�blico, de ventas ambulantes, motorizadas o estacionarias, avisos y vallas publicitarias en la zona urbana. ,17. Velar por la atenci�n oportuna, clara y eficiente a la comunidad urbana que lo requieran.,18. Hacer seguimiento para que las partes en conflicto cumplan con los acuerdos pactados o conciliados en su despacho. ,19.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en la zona rural del municipio. ,20. Elaborar anualmente el plan de acci�n y realizarle la evaluaci�n y el seguimiento peri�dico. ,21. Presentar informes de actividades realizadas a su jefe inmediato y dem�s organismos que soliciten con la oportunidad requerida y que est� autorizado para entregar,22. Formular, medir, evaluar y realizar seguimiento a los indicadores a aplicar en su Dependencia y presentar informes peri�dicos al �rea que lo requiera.,23. Realizar conforme a la ley, la evaluaci�n de desempe�o del personal a su cargo, inscrito en el escalaf�n de carrera administrativa.,24. Realizar proceso de inducci�n y apropiaci�n Institucional a los Servidores que sean asignados a su despacho y a los servidores en general, de acuerdo a la pol�tica de inducci�n y reinducci�n adoptada en el Ente Territorial.,25. Dar cumplimiento a la Ley 951 de 2005 o normas que la modifiquen, respecto a presentar oportunamente informe de gesti�n y acta de empalme, cuando se presente la novedad de separaci�n del cargo. ,26. Contribuir y garantizar la implementaci�n y mejoramiento de los Sistemas de Calidad.,27. Asumir la supervisi�n de los contratos o convenios, previa designaci�n del ejecutivo municipal.,28.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  de 2006, en lo referente  a la restituci�n de derechos.</t>
  </si>
  <si>
    <t>Planear, organizar, analizar, solucionar y/o tramitar las denuncias, querellas, comisiones, quejas y diferencias que se presentan en los miembros de la comunidad rural,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</si>
  <si>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o en las normas que lo modifiquen o adicionen,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1774 de 2016).,9. Aplicar las normas sobre control urban�stico y ambiental en la zona rural del Municipio. ,10. Aplicar el Decreto 1136 de 1970 sobre medidas de protecci�n social, respecto de la vagancia y la mendicidad.,11. Aplicaci�n de normas pertinentes de la Ley 1098 de 2006, C�digo de la Infancia y la Adolescencia, en coordinaci�n con Autoridades de Familia, Personer�a Municipal.,12. Apoyar a las autoridades sanitarias en lo relacionado con la ley 9 de 1979 y 99 de 1993.,13. Dar aplicaci�n a normas sobre amparo a la miner�a, y servidumbre minera.,14. Preparar y presentar los informes propios de su gesti�n requeridos a nivel externo e interno. ,15. Diligenciar los formatos de permisos para el ejercicio de ciertas actividades reguladas por la ley, como transporte de ganado, muebles y enseres, entre otros.,16. Desarrollar e implementar con el secretario de despacho y dem�s funcionarios competentes, los mecanismos de control de establecimientos abiertos al p�blico, de ocupaci�n del espacio p�blico, de ventas ambulantes, motorizadas o estacionarias, avisos y vallas publicitarias en la zona rural. ,17. Velar por la atenci�n oportuna, clara y eficiente a la comunidad rural que lo requieran.,18. Hacer seguimiento para que las partes en conflicto cumplan con los acuerdos pactados o conciliados en su despacho. ,19.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en la zona rural del municpio. ,20. Elaborar anualmente el plan de acci�n y realizarle la evaluaci�n y el seguimiento peri�dico. ,21. Presentar informes de actividades realizadas a su jefe inmediato y dem�s organismos que soliciten con la oportunidad requerida y que est� autorizado para entregar,22. Formular, medir, evaluar y realizar seguimiento a los indicadores a aplicar en su Dependencia y presentar informes peri�dicos al �rea que lo requiera.,23. Realizar conforme a la ley, la evaluaci�n de desempe�o del personal a su cargo, inscrito en el escalaf�n de carrera administrativa.,24. Realizar proceso de inducci�n y apropiaci�n Institucional a los Servidores que sean asignados a su despacho y a los servidores en general, de acuerdo a la pol�tica de inducci�n y reinducci�n adoptada en el Ente Territorial.,25. Dar cumplimiento a la Ley 951 de 2005 o normas que la modifiquen, respecto a presentar oportunamente informe de gesti�n y acta de empalme, cuando se presente la novedad de separaci�n del cargo. ,26. Contribuir y garantizar la implementaci�n y mejoramiento de los Sistemas de Calidad).,27. Asumir la supervisi�n de los contratos o convenios, previa designaci�n del ejecutivo municipal.,28.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  de 2006, en lo referente  a la restituci�n de derechos.</t>
  </si>
  <si>
    <t>Estudio: Título: Técnico. Área de conocimiento: Ciencias sociales y humanas. Núcleo Básico de Conocimiento: Derecho. Administración y afines, Experiencia:Diez (10) meses de experiencia profesional.</t>
  </si>
  <si>
    <t>Coadyuvar  a la gestión  técnico  -  administrativa  del Municipio,   siendo  responsable   del desarrollo  de los procesos  de transito y transporte  y la  aplicación   de las  tecnologías,   ejecución  de  los  planes,  programas  y proyectos  de la administración municipal,   procurando  la oportuna  y debida  prestación  del  servicio.</t>
  </si>
  <si>
    <t>1. Realizar las diligencias  de embargo  y secuestro  de vehículos   y automotores   que  han  sido  requeridos   por  las  autoridades concernientes realizadas. 2. Investigar a las  empresas   de transporte   público  radicadas  en  el  Municipio   de  Donmatías  por  faltas   al   Estatuto   de Transporte.  3. Realizar todas las diligencias necesarias en caso de presuntos  hechos  punibles  remitidas  dentro  de los plazos  estipulados   a las autoridades judiciales. 4. Imponer sanciones por infracciones al código de transito 5. Regular la ocupación de vías y del espacio publico 6. Las demás funciones asignadas por la autoridad competente de acuerdo al nivel, la naturaleza y el área de desempeño del cargo.</t>
  </si>
  <si>
    <t>Estudio: Título: Técnico. 1. Formación técnica o tecnológica en tránsito y transporte.  2. Ser colombiano con situación militar definida.  3. Licencia de conducción categorías A2 y B1  4. No haber sido condenado en cualquier época por sentencia judicial, pena privativa de la libertad, excepto por delitos políticos culposos. 5. Ser mayor de edad.  6. Estar a paz y salvo por concepto de multas de tránsito. 7. Poseer diploma de bachiller, certificado o constancia de su trámite. De acuerdo al artículo 26 del capítulo quinto del Decreto 785 de 2005, no se establecen equivalencias dado la reglamentación de la Ley 1310 de 2009. –Resolución 4548 de 2013., Experiencia:Seis (6) meses de experiencia relacionada.</t>
  </si>
  <si>
    <t>Organizar, dirigir y controlar la circulación y tránsito de vehículos y peatones dentro del Municipio de Donmatías, de acuerdo a la normatividad vigente.</t>
  </si>
  <si>
    <t>1. Aplicar las normas y orientaciones emanadas del Ministerio de Transportes y las que sean ordenadas por el jefe de la dependencia en el cumplimiento de las funciones propias del despacho.,2. Proferir �rdenes de comparendo, cuando sea necesario, seg�n el C�digo Nacional de Transporte y Tr�nsito y dem�s normas relacionadas, tanto del Orden Nacional como Departamental y Municipal.,3. Organizar la movilidad municipal con base a las disposiciones emanadas por el C�digo Nacional de Transporte y Tr�nsito en concordancia con las disposiciones de la Secretar�a de Planeaci�n y Desarrollo Territorial, Plan B�sico de ordenamiento Territorial, Plan de Movilidad, Zonas de estacionamiento regulado y dem�s.,4. Atender los incidentes y accidentes viales, dentro de la jurisdicci�n del municipio de Donmat�as y elaborar, seg�n Resoluci�n proferida por el Ministerio de Transporte, los informes policiales de accidentes de tr�nsito (IPAT) e informarlo dentro de las 24 horas siguientes a la Secretar�a de Transporte y Tr�nsito y de igual forma, hacerle entrega de inmediato a los involucrados y seg�n la gravedad del accidente, a las dem�s entidades que sean necesarias y que deban concurrir con el proceso de atenci�n.,5. Atender adecuadamente y de manera amable al ciudadano que demande de su orientaci�n, igualmente lo har� con el turista, d�ndole informaci�n sobre las normas de tr�nsito a cumplir en el territorio y suministrando Informaci�n general del municipio.,6. Participar, cooperar y coordinar, seg�n el caso, en los puestos de control que se adelanten en jurisdicci�n del municipio de Donmat�as con otras autoridades e instituciones.,Cumplir con las dem�s funciones que le sean asignadas y que sean inherentes al desempe�o de su cargo.</t>
  </si>
  <si>
    <t>Estudio: Título: Técnico. Área de conocimiento: Ciencias sociales y humanas. Ciencias de la información y la documentación   Ciencias económicas y financieras.  Núcleo Básico de Conocimiento: Administración documental  y afines., Experiencia:Diez (10) meses de experiencia laboral.</t>
  </si>
  <si>
    <t>Llevar a cabo técnicamente  la gestión documental en la Administración Municipal, que incluya  el manejo y organización de la documentación producida y recibida por las entidades, desde su origen hasta su destino final con el objeto de facilitar su utilización y conservación teniendo  en cuenta los lineamientos normativos vigentes aplicables, articulado con todas las dependencias de la Administración Municipal</t>
  </si>
  <si>
    <t>1. Cumplir y hacer cumplir las pol�ticas y normatividad vigente en materia de gesti�n documental,2. Implementar el Plan Institucional de Archivo de la Entidad,3. Elaborar y/o actualizar el Programa de Gesti�n documental en la entidad as� como los dem�s instrumentos archiv�sticos. ,4. Socializar Pol�ticas, Planes, Programas, Procedimientos, Proyectos con todas las dependencias de la Administraci�n Municipal.,5. Capacitar y asesorar a todos los funcionarios de la Administraci�n Municipal en materia de Gesti�n Documental,6. Recibir, radicar, registrar, clasificar, distribuir y brindar el servicio de informaci�n a la comunidad tanto interna como externa sobre todas las comunicaciones oficiales que ingresen o produzca la entidad a trav�s de diferentes medios de comunicaci�n vigilando que la labor se cumpla dentro de la debida reserva y oportunamente en coordinaci�n con los diferentes instrumentos archiv�sticos.,7. Informar con oportunidad a las dependencias competentes, sobre el vencimiento de t�rminos para dar respuesta a los tr�mites y solicitudes presentadas por los ciudadanos.,8. Velar por la  custodia,  organizaci�n, conservaci�n e inventario   de la documentaci�n del archivo  central e hist�rico  teniendo en cuenta la normatividad archiv�stica vigente.,9.  Coordinar, preparar y elaborar las trasferencias primarias y secundarias luego de haber cumplido los plazos de retenci�n en las Tablas de Retenci�n o Tablas de Valoraci�n  Documental  previamente establecidas y aprobadas por el ente  competente.,10. Mantener actualizado el inventario documental cumpliendo con la normatividad vigente.,11. Participar en los diferentes comit�s institucionales y reuniones a las que sea convocado.,12. Recibir capacitaciones y actualizaciones referentes a su cargo o las que sean asignadas,13. Proponer m�todos, procedimientos y propender por la incorporaci�n y uso de nuevas tecnolog�as, que permitan modernizar y agilizar los procesos en las unidades de Correspondencia y Archivos de Gesti�n Central e Hist�rico.,14. Guardar estricta reserva sobre los documentos, la informaci�n a la cual se tiene acceso y los asuntos de su competencia,15. Llevar control de pr�stamo de los  expedientes, hacer seguimiento para verificar la fecha de vencimiento y reintegro al Archivo.,Ejercer los controles necesarios para el adecuado manejo y conservaci�n de los Archivos de Gesti�n de la instituci�n.</t>
  </si>
  <si>
    <t>Estudio: Título: Técnico. Área de conocimiento: Ciencias sociales y humanas. Ciencias económicas y financieras. Ciencias de la Ingeniería. Núcleo Básico de Conocimiento: Administración, Contabilidad y afines. Ingeniería y afines., Experiencia:Doce  (12) meses de experiencia laboral.</t>
  </si>
  <si>
    <t>Apoyar técnicamente los procesos de catastro municipal, procurando el manteniendo actualizado el inventario físico y jurídico de los predios urbanos, rurales y de expansión correspondientes a la jurisdicción del Municipio de Donmatías.</t>
  </si>
  <si>
    <t>1. Realizar la radicaci�n de escrituras y entregarlas al p�blico.,2. Realizar el estudio las escrituras y/o documentos p�blicos que lleguen a la oficina para cerciorarse de que est�n debidamente registrados.,3. Previas normas y autorizaciones de la entidad competente, elaborar las mutaciones y cargarlas en la plataforma que para ello se disponga.,4. Elaborar y relacionar las fichas resultantes de las ventas parciales y reloteos, particiones y englobes tanto en lo urbano como en lo rural, para las respectivas visitas de levantamiento predial.,5. Llevar a cabo las liquidaciones del aval�o de los respectivos predios seg�n las normas en materia de formaci�n catastral establecidas.,6. Verificar que exista concordancia entre la informaci�n de las fichas prediales como resultado de la visita de campo y la resoluci�n administrativa  observando que est�n debidamente diligenciadas en sus pasos y requisitos.,7. Realizar  las correcciones e inconsistencias del sistema computarizado de la informa,8. Corregir los errores que se presenten en la confrontaci�n de las fichas prediales frente a los listados con prioridad a la ficha predial.,9. Actualizar y archivar en orden cronol�gico por fecha de Registro los boletines provenientes de la oficina de Registro de Instrumentos P�blicos.,10. Actualizar permanentemente y llevar un archivo de los documentos que ingresan a la oficina con relaci�n a reclamos en general, consultas, etc., para una posterior revisi�n y estudio de los mismos por parte de la autoridad competente.  (Radicaci�n y Tr�mites de la Dependencia),11. Administrar y controlar el Archivo general de informaci�n catastral.,12. Informarse y actualizarse sobre todos los cambios a nivel jur�dico y procedimental en materia catastral.,13. Levantar los cambios f�sicos que se presenten en la propiedad inmueble del Municipio tanto en la zona urbana como en la zona rural.,14. Realizar las visitas de campo requeridas.,15. Restituir todos los movimientos rurales que se presenten y actualizar los planos manzaneros originales. ,16. Calcular el �rea de lote y construcci�n de los predios visitados.,17. Entregar al Mutador Departamental la documentaci�n completa para el asiento de la Resoluci�n.,18. Informar a los usuarios del aval�o  de los respectivos predios seg�n las normas en materia de formaci�n catastral establecida.,19. Fortalecer las bases de datos Municipal y departamentales a trav�s de las mutaciones catastrales.,20. Mantener una base de datos de las predios que tiene el municipio, actualizada tanto f�sica corno jur�dicamente con el fin de que el municipio pueda realizar el proceso de cobro real de impuesto predial,21. Aportar informaci�n para otros entes municipales, departamentales y nacionales, en lo atinente a la misi6n del despacho. ,22. Dirigir la actualizaci�n de los ficheros catastrales en campo y oficina a trav�s de las visitas t�cnicas de campo. ,23. Recibir de los usuarios las escrituras y actualizarlas en la ficha catastral y en el sistema,24. Desempe�ar las dem�s funciones que le sean asignadas por el superior inmediato y que sean inherentes al cargo.,25. Dirigir, coordinar y controlar los contratos y convenios que suscriba el Alcalde del �rea a su cargo, adem�s para los cuales le sea delegado la interventor�a. ,26. Realizar conforme a la ley, la evaluaci�n de desempe�o del personal a su cargo, inscrito en el escalaf�n de carrera administrativa.,27. Dar cumplimiento a la Ley 951 de 2005 o normas que la modifiquen, respecto a presentar oportunamente informe de gesti�n y acta de empalme, cuando se presente la novedad de separaci�n del cargo. ,28. Contribuir y garantizar la implementaci�n y mejoramiento del Sistema de Control Interno, basa en el Modelo Integrado de Planeaci�n y Gesti�n.,29. Asumir la supervisi�n de los contratos o convenios, previa designaci�n del ejecutivo municipal.,Desempe�ar las dem�s funciones que le sean asignadas por el superior inmediato y que sean inherentes al cargo.</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</si>
  <si>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Experiencia:cinco meses de experiencia laboral</t>
  </si>
  <si>
    <t xml:space="preserve">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Cumplir los procedimientos determinados por el Municipio, que permitan la coordinaci�n efectiva de las dependencias involucradas en el sistema.,12. Registrar y hacer seguimiento a cada de los programas sociales establecidos por el  Municipio.,13. Suministrar la informaci�n estad�stica del SISB�N, que requieran las diferentes dependencias e instituciones gubernamentales y municipales.,14. Cruzar la informaci�n con las dependencias que est�n involucradas con el SISB�N.,15. Recibir solicitudes de encuestas o actualizaciones de fichas �encuestas-.,16. Atender inquietudes sobre el SISB�N a la comunidad del Municipio.,17. Generar listado de priorizados seg�n legislaci�n para contrataci�n del R�gimen Subsidiado. ,18. Publicar listados de novedades del SISBEN.,19. Hacer llegar  a la Direcci�n Seccional de Salud de Antioquia, cada mes antes del t�rmino establecido, los respaldos de los archivos de datos del SISB�N.,20. Realizar confrontaci�n y verificaci�n de toda la informaci�n mediante visitas domiciliarias si fuera necesario y el cruce de informaci�n con entidades p�blicas y privadas.,21. Recibir las orientaciones, asesor�as de Planeaci�n, con respecto a Sisb�n.,22. Verificar encuestas, fichas y documentos constatando la ubicaci�n, validez y calidad de la informaci�n.,23. Digitar fichas y dem�s documentos, corregir los errores detectados en el proceso, aclarar y completar la informaci�n registrada en las fichas.,24. Expedir carn� y certificados.,25. Hacer seguimiento continuo a la situaci�n econ�mica de la poblaci�n beneficiaria del R�gimen  Subsidiado de Salud.,26. Desempe�ar las dem�s funciones que le sean asignadas por el superior inmediato y que sean inherentes al cargo. </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</si>
  <si>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experencia laboral</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</si>
  <si>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</si>
  <si>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Liquidar conforme a las disposiciones legales, las licencias de construcci�n, as� como las multas y sanciones a que haya lugar.,12. Llevar un registro actualizado de las licencias, permisos y dem�s tr�mites que se realizan en la Secretaria.,13. Realizar actividades operativas, administrativas, contables y de control espec�ficas de la Secretaria.,14. Aplicar las metodolog�as establecidas por Planeaci�n Nacional para la selecci�n de beneficios de los programas sociales y definir la informaci�n a tener en cuenta para la toma de decisiones desde el orden local.,15. Cumplir eficientemente las dem�s funciones que le sean asignadas y que sean inherentes al desempe�o de su cargo.</t>
  </si>
  <si>
    <t>Estudio: Título: Bachiller. Área de Conocimiento: Todas las Áreas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</si>
  <si>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Recepcionar quejas, denuncias por comportamientos contrarios a la convivencia, seg�n lo consagrado en la Ley 1801 de 2016.,12. Tramitar, en coordinaci�n con el Inspector de Polic�a, el Proceso Verbal Abreviado del cual trata el C�digo Nacional de Polic�a y Convivencia Ciudadana.,13. Tramitar y responder dentro de los t�rminos de Ley, las solicitudes presentadas por la comunidad y dem�s documentos de la oficina.,14. Mantener actualizados los diferentes programas que se lleven sistem�ticamente en el Despacho como son: Registro Nacional de Medidas Correctivas � RNMC  Sistema de informaci�n de la Conciliaci�n y la Amigable Composici�n � SICAAC  Centro de Recepci�n de la Informaci�n � CRI.,15. Tramitar en los t�rminos y disposiciones legales los procedimientos, ampliaciones y dem�s diligencias que le confiera el Inspector.,16. Coordinar con el Inspector, las labores que deban desempe�arse en la oficina.,17. Mantener informado al Inspector de Polic�a, del estado de los procesos.,18. Colaborar en la recepci�n de pruebas y procedimientos necesarios que adelante la Inspecci�n de Polic�a en el cumplimiento de su misi�n.,19. Atender al p�blico y orientarlo sobre las consultas realizadas ante la Inspecci�n Municipal de Polic�a.,20. Realizar oportunamente las actividades relacionadas con las �rdenes de comparendo ambiental.,21. Elaborar seg�n instrucciones, las citas correspondientes y disponer su entrega.,22. Tramitar las querellas civiles y comunes de polic�a.,23. Expedir certificados de inhumaci�n.,24. Cumplir eficientemente las dem�s funciones que le sean asignadas y que sean inherentes al desempe�o de su cargo.</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</si>
  <si>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</si>
  <si>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Estudio: Título: Bachiller. Área de Conocimiento: Todas las Áreas1.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</si>
  <si>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Repartir la facturaci�n de impuesto predial e industria y comercio. ,12. Organizar, clasificar y elaborar los comprobantes y todos los documentos que soportan las �rdenes de pago.,13. Manejar y custodiar los libros de registro y control de ingresos y recursos de capital, de apropiaciones, de reservas de apropiaci�n de contratos y control de pagos.,14. Archivar y manejar la custodia de los documentos de la Secretaria de Hacienda. ,15. Realizar las consignaciones bancarias de manera diaria indicadas por el jefe inmediato. ,16. Elaborar Certificaciones y diferentes oficios por indicaciones del jefe inmediato.,17. Realizar las notificaciones personales indicadas por el jefe inmediato.,18. Realizar y/o transcribir cartas, informes, cuadros, y otros documentos necesarios para la buena marcha de la Secretaria de Hacienda,19. Desempe�ar las dem�s funciones inherentes al cargo que le sean asignadas por el jefe inmediato.</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</si>
  <si>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Recibir y orientar a los visitantes sobre la ubicaci�n de las diferentes oficinas y funcionarios de la entidad.,12. Operar la central telef�nica para recibir, realizar y transferir llamadas a las diferentes unidades de la instituci�n.,13. Llevar registro y control de llamadas que entran y salen de la instituci�n.,14. Velar porque la central telef�nica se conserve en buen estado y reportar cualquier aver�a observada.,15. Ofrecer informaciones diversas a los visitantes previa autorizaci�n.,16. Cumplir las metas individuales que le sean asignadas y los compromisos que ellas conlleven, conforme a la naturaleza del cargo.,Realizar otras tareas afines y complementarias, conforme a lo asignado por su superior inmediato</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</si>
  <si>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 ,11. Adelantar las actividades necesarias para que la informaci�n que se encuentra en el material como libros e inventario de la biblioteca, est� debidamente codificada y clasificada seg�n materia y orientaci�n acad�mica.,12. Orientar al ciudadano y usuario de los servicios de la biblioteca en el uso y cuidado del material de consulta y pr�stamo.,13. Intercambiar libros, revistas, publicaciones, discos, material de hemeroteca, videos y en general todo material que posibilita un adecuado servicio de la biblioteca del Municipio.,14. Mantener el inventario actualizado de libros, equipos de c�mputo y comunicaci�n, como tambi�n del material de la biblioteca y Secretaria de Educaci�n y Cultura.,15. Integrar los diferentes equipos interdisciplinarios, en proyectos de investigaci�n sobre las diferentes organizaciones comunitarias y sobre los factores de riesgo del ambiente social.,16. Motivar y orientar a las diferentes asociaciones comunitarias en la comisi�n y funcionamiento de los distintos comit�s de trabajo.,17. Desempe�ar eficazmente las dem�s funciones que sean asignadas por el Alcalde Municipal que sean inherentes al desempe�o de su cargo.</t>
  </si>
  <si>
    <t>Estudio: Titulo Profesional Universitario en Derecho y Acreditar titulo de Posgrado en Derecho de Familia, Derecho Civil, Derecho Administrativo, Derecho Constitucional, Derecho Procesal, Derechos Humanos, o en Ciencias Sociales siempre y cuando en este ultimo caso el estudio de la familia sea un componente curricular del programa., Experiencia:Doce (12) meses de experiencia profesional relacionada con las funciones del cargo.</t>
  </si>
  <si>
    <t>Proteger los derechos de la población del Municipio en lo referente al núcleo familiar y en especial a la protección del menor dentro de su familia y la sociedad y así mismo diseñar y ejecutar acciones de derecho familiar que permitan conciliar los conflictos intrafamiliares.</t>
  </si>
  <si>
    <t>﻿1. Garantizar, protejer, restablecery reparar los derechos de los miembros de las familias conculados por situaciones de violencia intrafamiliar.,2. Atender y orientar a los niños, las niñas y los adolescentes y demas miembros del grupo familiar en el ejercicio y restablecimiento de sus derechos.,3. Recibir denuncias y adoptar las medidas de emergencia y de proteccion necesarias en casos de delitos contra los niños, niñas y adolescentes.,4. Recibir denuncias y tomar las medidas de protección en casos de violencia intrafamiliar.,5. Definir provisionalmente sobre la custiodia y cuidado personal la cuota de alimentos y la reglamentacion de visitas, la suspencion de la vida en comun de los conyuges o compañeros permanentes  y fijar las causiones de comportamiento conyugal, en las situaciones de violencia intrafamiliar.,6. Practicar rescastes para conjurar las situaciones de peligro en que pueda encontrarse un niño, niña o adolescente, cuando la urgencia del caso lo demande.,7. Desarrollar programas de prevencion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Las demas funciones propias del cargo que le sean asignadas.</t>
  </si>
  <si>
    <t>Estudio: Titulo de Tecnólogo en construcciones civiles o en áreas afines., Experiencia:Seis (6) Meses de experiencia relacionada con las funciones del cargo.</t>
  </si>
  <si>
    <t>Apoyar los procesos misionales que tiene a cargo la dependencia a la cual se encuentra adscrito en lo referente a la infraestructura de bienes inmuebles y la asignación de tareas y frentes de trabajo a cargo de los trabajadores oficiales.</t>
  </si>
  <si>
    <t>﻿1. Apoyar al Departamento Administrativo de Planeación Municipal en la ejecución y verificación de los componentes de infraestructura y obras civiles que se aprueben en el Plan de Desarrollo.,2. Apoyar a la Dependencia en la coordinación de las actividades que deban de cumplir los trabajadores oficiales y en las labores que ejecuten conforme a los contratos de trabajo.,3. Apoyar la cuantificación y costeo de las obras que se deban ejecutar de manera directa por el Municipio.,4. Realizar las gestiones necesarias para asegurar la ejecución de los planes, programas y proyectos en los que interviene en razon del cargo.,5. Presentar al jefe inmediato, los informes y documentos que le sean delegados para su elaboración.,6. Dar cumplimiento a la normatividad vigente en materia de contratación estatal, analizando, evaluando y recomendando sobre la favorabilidad de las propuestas presentadas de acuerdo a la contratación que le sea encomendada.,7. Participar como supervisor de los contratos que el jefe inmediato o el Alcalde le designe cumpliendo la normatividad vigente en materia de contratación estatal.,8. Participar en las reuniones y comités que le correspondan en razon de su cargo.,9. Desempeñar las demás funciones inherentes al cargo que le sean asignadas por el jefe inmediato.</t>
  </si>
  <si>
    <t>Estudio: Titulo de Técnico en procedimientos judiciales o en áreas administrativas afines a las funciones del cargo., Experiencia:Seis (6) Meses de experiencia con funciones afines.</t>
  </si>
  <si>
    <t>Apoyar los procesos misionales de la dependencia a la cual se encuentra adscrito el cargo en todo lo relacionado con la administración de personal, nomina, seguridad social, prestaciones sociales y proyección de actos administrativos.</t>
  </si>
  <si>
    <t>﻿1. Apoyar los procesos misionales relacionados con el régimen de administración de personal, nomina, seguridad social y prestaciones sociales de los servidores publicos del Municipio.,2. Proyectar la elaboración de actos administrativos que le indique el superior inmediato o el Alcalde.,3. Apoyar la respuesta a los derechos de petición que se formulen a la Administración Municipal y referidos con las funciones del cargo.,4. Proyectar las certificaciones laborales que soliciten los servidores publicos con relacion a la vinculacion que tienen o han tenido con la entidad territorial.,5. Apoyar los procesos de la Administración documental en lo referente a los actos administrativos que expide la Alcaldia Municipal.,6. Apoyar la organización, ejecución y evaluación de los planes, programas y procesos relacionados con el bienestar social y laboral de los servidores publicos de la Administración Municipal acordes con las normas administrativas vigentes.,7. Organizar, Ejecutar y evaluar los planes, programas y procesos relacionados con protección, servicios y seguridad industrial (Salud Ocupacional y Riesgos Laborales) de los servidores de la Administración Municipal para mejorar las condiciones laborales.,8. Apoyar la elaboración y ejecución del Plan Insititucional anual de capacitación del Municipio.,9. Apoyar la depuración de los estados de cuenta que formulen las entidades de previsión social, orientadas al saneamiento de la cartera que permanentemente se crea con ocasión del pago de autoliquidadcion de aportes al sistema de seguridad social.,10. Desempeñar las demás funciones inherentes al cargo que le sean asignadas por el jefe inmediato.</t>
  </si>
  <si>
    <t>Estudio: Titulo de Bachiller y Curso en Sistemas (Excel y Word)., Experiencia:Seis (6) Meses de experiencia relacionada.</t>
  </si>
  <si>
    <t>Realizar labores técnicas misionales y de apoyo, en el desarrollo de procesos y procedimientos, así como las relacionadas con la administración y manejo de la información que se genere en cumplimiento de los trámites propios del área de su competencia.</t>
  </si>
  <si>
    <t>﻿1. Coordinar el programa restaurante escolar en las unidades educativas rurales y urbanas, siguiendo los lineamientos trazados por el Departamento de Antioquia, la Secretaria Seccional de Salud de Antioquia y Protección Social.,2. Coordinar el programa de complemento alimentario MANA infantil, siguiendo los lineamientos trazados por el Departamento de Antioquia, Secretaria Seccional de Salud de Antioquia y protección social y el Instituto de Bienestar Familiar ICBF.,3. Coordinar el programa de población en situación de discapacidad siguiendo los lineamientos del Plan Territorial de Salud Pública.,4. Elaboración de informes mensuales con destino a los entes de control y gubernamentales y referidos a los procesos de los programas que opere o administre por designación de la Directora Local de Salud.,5. Realizar el procesamiento de la información obtenida en el desempeño de sus funciones, con el fin de adquirir herramientas que permitan la actualizacion de los programas de promoción, prevención y atención de la salud en el Municipio de Carolina del Principe, tendientes a mejorar la calidad de vida de la población.,6. Actualizar en la bases de datos o sistemas de información la documentación originada en los estudios e investigaciones realizadas por el equipo de trabajo, con el fin de garantizar su consulta y conservación.,7. Recolectar, preparar y analizar la información, de acuerdo con los parametros establecidos, para que sirva de base en la elaboración de los diferentes estudios e informes del equipo de trabajo.,8. Mantener organizados y actualizados los datos e información de acuerdo con los procedimientos establecidos, con el fin de agilizar y mejorar la prestación de los servicios.,9. Desarrollar sistemas de información, clasificación, actualización, manejo y conservación de la información, con el fin de mejorar la calidad de los servicios.,10. Desempeñar las demás funciones asignadas por el director, de acuerdo con el nivel, la naturaleza y el área de desempeño del cargo.</t>
  </si>
  <si>
    <t>Estudio: Titulo de Bachiller y curso en sistemas (Excel y Word)., Experiencia:Seis (6) Meses de experiencia relacionada</t>
  </si>
  <si>
    <t>Realizar labores técnicas, misionales y de apoyo, en el desarrollo de procesos y procedimientos, así como las relacionadas con la administración y manejo de la información que se genere en cumplimiento de los tramites propios del área de su competencia.</t>
  </si>
  <si>
    <t>﻿1. Participar en la orientación  e implementación de los programas  relacionados con las personas  de la tercera edad, en los aspectos personales, familiares y de su entorno, aplicando los conocimientos, tecnicas y metodologías necesarias, con el fin de cumplir con los objetivos del equipo de trabajo.,2. Orientar y asesorar a grupos familiares y comunitarios en relación al proceso de envejecimiento, mediante el desarrollo de planes, metodologías y actividades que permitan mejorar las condiciones de vida de las personas de la tercera edad.,3. Participar u organizar grupos multidisciplinarios de investigación gerontologica en las áreas laboral, medica, educativa, sociologica y sicologica, tendientes a mejorar el bienestar de los adultos mayores y la prestación de los servicios en el equipo de trabajo.,4. Analizar y recomendar las acciones que deban adoptarse en relación a los cuidados y atenciones que requieren los mayores adultos ya sea por su eddad, enfermedad o invalidez.,5. Desarrollar y participar en los programas de tercera edad que lleve a cabo en el equipo de trabajo, en relación con los prejubilados y jubilados del Municipio de Carolina del Principe, en asocio con otras entidades de bienestar con el fin de mejorar su calidad de vida.,6. Desempeñar las demás funciones asignadas por el lider de acuerdo con el nivel, la naturaleza y el área de desempeño del cargo.</t>
  </si>
  <si>
    <t>Estudio: Titulo de Bachiller y curso en sistemas (Procesador de texto y hoja electrónica) de 80 horas, Experiencia:No requiere Experiencia</t>
  </si>
  <si>
    <t>﻿1. Entregar la información al superior inmediato en el tiempo y con la discreción exigida.,2. Procesar y transcribir los datos requeridos para generar los informes asignados y redactar la correspondencia que le sea encomendada.,3. Recibir, clasificar y archivar la correspondencia que llegue y que corresponda al área.,4. Hacer firmar los documentos de las personas competentes.,5. Tomar nota en los actos en los que se requiera su presencia.,6. Mantener actualizados los directorios y la agenda del jefe.,7. Operar los canales de comunicación de acuerdo con las especificaciones definidas.,8. Diligenciar los formatos bajo su responsabilidad.,9. Adoptar las medidas de seguridad definidas para los bienes a su cargo.,10. Adoptar las medidades de salud ocupacional para su puesto de trabajo.,11. Atender a las personas qeu visitan o solicitan información en la dependencia y ponerlas en contacto con los empleados competentes.,12. Hacer y recibir llamadas telefonicas.,13. Informar oportunamente a su jefe sobre: citas, juntas, reuniones y entrevistas.,14. Guardar reserva de los asuntos que conozca y asi se requiera.,15. Mantener y ordenar la oficina para los diferentes actos y reuniones que se celebren.,16. Solicitar al almacén, con el visto bueno del jefe inmediato, los elementos de consumo necesarios y distribuirlos entre los funcionarios de la dependencia.,17. Procurar excelente presentación personal y del lugar de trabajo.,18. Recibir cortesmente a los usuarios internos y externos de la Alcaldia y ubicarlos en las diferentes dependencias, segun sea el caso.,19. Recibir y tramitar la correspondencia, declaraciones, oficios y documentos de competencia de la oficina en la cual se encuentren prestando sus servicios.,20. Informar sobre novedades que se presenten en cumplimiento de las funciones.,21. Mantener actualizada la existencia de útiles y materiales de consumo de oficina e informar oportunamente a su jefe sobre las necesidades al respecto.,22. Manejar y mantener actualizados los libros radicadores, auxiliar y registros de caracter administrativo, verificar la exactitud de los mismos y presentar los informes correspondientes, sobre ese asunto.,23. Revisar, calsificar y controlar documentos, datos y elementos relacionados con los asuntos de competencia de la oficina en la que labora de acuerdo con las normas y los procedimientos establecidos.,24. Llevar en forma correcta y actualizada el archivo de la dependecia utilizando para ello el cosecutivo respectivo.,25. Suministrar datos e información que requieran los usuarios, tanto internos como externos de la Administración Municipal, asi como, los documentos publicos que ellos soliciten, en la debida forma, salvo los de reserva del despacho, de acuerdo con las autorizaciones y procedimientos establecidos.,26. Mantener actualizado el inventario de los libros, documentos y demas elementos que hagan parte de la oficina.,27. Enviar los documentos que en el despacho se producen a la oficina de Administración Documental, para lo de su competencia.,28. Las demás funciones propias del cargo que le sean asignadas.</t>
  </si>
  <si>
    <t>Estudio: Titulo de bachiller en cualquier modalidad, Experiencia:Seis (6) meses de experiencia con funciones afines</t>
  </si>
  <si>
    <t>Apoyar los procesos misionales de recaudo de impuestos y pago de obligaciones a cargo de la entidad territorial que son propias de la Tesorería General del Municipio.</t>
  </si>
  <si>
    <t>﻿1. Liquidar y recaudar los diferentes impuestos de la Administración Municipal.,2. Realizar los Cuadres diarios y mensuales de caja.,3. Elaborar certificaciones y diferentes oficios por indicaciones del jefe inmediato.,4. Expedir paz y salvos cuando sean requeridos.,5. Realizar las consignaciones de los ingresos del Municipio.,6. realizar informes por solicitud de su jefe inmediato o del Alcalde.,7. Organizar el Archivo de Gestión de la Tesoreria General de acuerdo a los parametros establecidos de la Gestión Documental.,8. Facturar y hacer entrega oportuna de los comprobantes de industria y comercio y demás impuestos, tasas y contribuciones.,9. Conservar ordenadamente y preservar el inventario fisico de propiedad de la dependencia.,10. Desempeñar las demás funciones inherentes al cargo que le sean asignadas por el jefe inmediato.</t>
  </si>
  <si>
    <t>Estudio: Según el artículo 86 en concordancia con el artículo 80 de la Ley 1098 de 2006: • Título de formación profesional en disciplina académica del Núcleo Básico del Conocimiento (NBC) en: Derecho y afines.    • Título de posgrado en Derecho de Familia, Derecho Civil, Derecho Administrativo, Derecho Constitucional, Derecho Procesal, Derechos Humanos, o en Ciencias Sociales siempre y cuando en este último caso el estudio de la familia sea un componente curricular del programa. • Tarjeta o matrícula profesional en los casos reglamentados por la Ley., Experiencia:Seis Meses de ejercicio profesional</t>
  </si>
  <si>
    <t>Garantizar a los niños, niñas, adolescentes y demás miembros de la familia del Municipio de Caicedo,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</si>
  <si>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Concejo Municipal.,OTRAS FUNCIONES  1. Emitir los conceptos ordenados por la ley, en las actuaciones judiciales o administrativas.,2. Asumir la asistencia y protección del adolescente responsable de haber infringido la ley penal ante el juez penal para adolescentes.,3. Conceder permiso para salir del país a los niños, las niñas y los adolescentes, cuando no sea necesaria la intervención del juez.,4. Representar a los niños, las niñas o los adolescentes en las actuaciones judiciales o administrativas cuando carezcan de representante, o éste se halle ausente o incapacitado, o sea el agente de la amenaza o vulneración de derechos,5. Tramitar los asuntos sometidos a su consideración dentro de los términos establecidos, procurando el mejoramiento continuo en cuanto a oportunidad y calidad.,6. Elaborar los actos administrativos requeridos para la atención oportuna y eficiente de las solicitudes efectuadas por los usuarios de los servicios atendidos por la dependencia, de conformidad con las disposiciones legales vigentes sobre la materia.,7.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confiable.,8. Elaborar oportunamente las respuestas para los derechos de petición y demás solicitudes que le sean asignadas, atendiendo los procedimientos establecidos en la Entidad y las normas relativas al tema.,9.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servicio.,10. Atender a usuarios internos y externos de acuerdo con la naturaleza de las funciones asignadas y según las políticas y parámetros de servicio establecidos.,11. Participar en los planes, programas y proyectos que se adelanten en la dependencia, así como en las reuniones o comités en los cuales sea designado, de acuerdo con las instrucciones del jefe inmediato.,12. Realizar la supervisión de los contratos que le sean asignados, conforme a las normas legales vigentes y cumpliendo los procedimientos adoptados en el Sistema de Gestión de la Calidad.,13.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riesgos.,14. Las demás funciones que le sean asignadas por autoridad competente que estén acordes con la naturaleza del cargo, el nivel y el área de desempeño.</t>
  </si>
  <si>
    <t>Estudio: Terminación y Aprobación de estudios de derecho. Articulo 206 parágrafo 3° Ley 1801 de 2016, Experiencia:Seis meses de experiencia general</t>
  </si>
  <si>
    <t>Aplicar procedimientos de carácter policivo a nivel administrativo con el fin de garantizar la convivencia pacífica, la seguridad, tranquilidad y salubridad pública, preservando los derechos, libertades y garantías fundamentales de los habitantes del Municipio de Caicedo, conforme lo establece la ley.</t>
  </si>
  <si>
    <t>1. Recibir y atender diligentemente las denuncias y quejas que presente la comunidad o dar traslado al competente cuando no le correspondan y resolver   los recursos administrativos que por ley le competen.,2. Imponer multas a personas naturales o jurídicas, acorde con las tarifas previamente establecidas en normas que así lo determinen y previo el trámite legal establecido.,3. Ejecutar los actos que emita la Administración Municipal en lo relacionado con  obras públicas y construcción como cerramiento de lotes, acatamiento de zonificación establecida en el Plan de Desarrollo Municipal, ordenación de demoliciones, nomenclatura de calles, conservación de vías y preservación del orden público, de acuerdo con la normatividad vigente.,4. Ejercer funciones de policía judicial y de auxilio a la justicia cuando se le requiera y de conformidad a la ley y los parámetros establecidos por la Entidad.,5. Ejercer eficazmente, en coordinación con las demás autoridades, el control sobre precios, pesas, medidas y calidades para brindar una real protección a los consumidores y usuarios del Municipio y adelantar las investigaciones que se inicien por su desacato, de acuerdo con los procedimientos legales previstos.,6. Vigilar todo lo concerniente a la utilización del espacio público, de acuerdo con las normas pertinentes y los lineamientos establecidos por el Municipio, en coordinación con las diferentes Secretaría que realizan apoyo.,7. Realizar las inspecciones de su competencia y las encomendadas por la autoridad competente, acorde con la normatividad vigente.,8. Coordinar con el Comando de Policía lo relacionado con sus funciones en materia de seguridad, paz, convivencia y control ciudadano.,9. Coordinar las acciones para el cumplimiento de las órdenes y disposiciones dictadas por el Alcalde sobre juegos, rifas, espectáculos públicos, y demás permisos de funcionamiento, observando el debido proceso.,10. Efectuar y poner en conocimiento de la autoridad competente las diligencias que se originen dentro de su jurisdicción relativas al levantamiento de cadáveres para tramitar la diligencia al ente responsable.,11. Participar de manera activa en los programas de Casa de Justicia para el fortalecimiento de los programas de la Administración Municipal.,12. Definir y dirigir de manera articulada a entidades y organismos del sector, las políticas, planes, programas y proyectos de transporte y tránsito para el Municipio, según prioridades previamente identificadas acordes con el Plan de Desarrollo Municipal.,13. Planear y dirigir la colocación de señales para un adecuado control del tránsito, que serán determinadas mediante estudio que contenga las necesidades y el inventario general de señalización en el Municipio.,14. Regular y dirigir el tránsito durante la ocurrencia de actividades colectivas que impliquen la utilización de las vías destinadas a los vehículos, coordinado con las autoridades y organismos competentes la adopción de medidas de circulación, información y seguridad que fueren indispensables  así como cuando deban efectuarse trabajos que alteren la circulación en las vías públicas.,15. Diseñar, implementar, dirigir y evaluar mecanismos de verificación, vigilancia y control del cumplimiento de las normas de tránsito y transporte, así como las disposiciones ambientales aplicables a vehículos automotores, adoptando las medidas necesarias y aplicando de ser necesario, las sanciones que correspondan a las infracciones, según la normatividad y procedimientos vigentes.,16. Fijar y coordinar la política en materia de educación ciudadana sobre tránsito y seguridad vial, campañas de prevención de accidentalidad.,17. Implementar estrategias para operar y mantener actualizados los sistemas de información relacionados con el sector de tránsito, atendiendo las directrices impartidas por las entidades y organismos competentes.,18. Conocer de las faltas ocurridas dentro del territorio de la jurisdicción en única y primera instancia  así como emitir conceptos técnicos sobre la responsabilidad en choques y la cuantía de los daños, según el procedimiento previsto en la ley.,19. Expedir los actos administrativos que se requieran para el cabal cumplimiento de las funciones y el desarrollo de los procesos establecidos para la dependencia, así como los de competencia como autoridad de tránsito y transporte municipal, de conformidad con las normas y procedimientos vigentes.,20. Realizar los seguimientos propios de su gestión y presentar oportunamente los informes que le sean requeridos sobre la misma, atendiendo los procedimientos legales y los establecidos por la Entidad.,21. Participar en las sesiones y comisiones citadas por el Concejo Municipal , así como en las juntas, consejos, comités, eventos y reuniones que le correspondan o le sean delegadas por el Alcalde, con el fin de sustentar los temas propios de la dependencia y contribuir a la toma de decisiones.,22. Realizar la supervisión de los contratos que le sean asignados, conforme a las normas legales vigentes y cumpliendo los procedimientos adoptados en el Sistema de Gestión de la Calidad.,23. Aplicar apropiadamente los métodos y procedimientos al igual que la oportunidad, eficiencia y eficacia del Sistema de Control Interno y contribuir con el mantenimiento y mejoramiento continuo del Sistema Integrado de Gestión de la Calidad, a través de la participación en todas las actividades y programas definidos por la Entidad.,24.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servicio.,25.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Calidad.,26.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Entidad.,27. Las demás funciones que le sean asignadas por autoridad competente que estén acordes con la naturaleza del cargo, el nivel y el área de desempeño.</t>
  </si>
  <si>
    <t>Estudio: Terminación y aprobación del pénsum académico de educación superior en formación profesional, Experiencia:Sin experiencia</t>
  </si>
  <si>
    <t>Planear, dirigir, controlar y evaluar las diferentes actividades relacionadas con la Unidad de Servicios Públicos Domiciliarios  para garantizar la prestación oportuna de los servicios públicos domiciliarios relacionados con los sistemas de Acueducto, Alcantarillado y Aseo respectivamente.</t>
  </si>
  <si>
    <t>1. Planear, programar y coordinar todas las actividades tendientes a la administración y operación de los sistemas de Acueducto, Alcantarillado y Aseo  proyectando la prestación de cada servicio.,2. Efectuar estudios técnicos, económicos y financieros para determinar las condiciones contables de la prestación de los servicios públicos domiciliarios.,3. Recomendar la adopción de la estructura tarifaría para cada sistema, según metodología de la CR, para mantener y garantizar el nivel de calidad y cobertura en la prestación del servicio.,4. Diseñar estrategias en relación con la operación del componente domiciliario del sistema de aseo  tendientes a que la comunidad se concientice de la necesidad de optimizar la separación en la fuente de los residuos sólidos.,5. Llevar a cabo campañas tendientes a elevar el nivel de comportamiento ciudadano en todos los aspectos relacionados con la prestación de cada servicio público domiciliario.,6. Recomendar la adquisición de equipos, maquinaria y elementos que se requieran para modernizar y optimizar la prestación del servicio.,7. Atender oportunamente las peticiones, quejas y reclamos solicitados por la comunidad en relación con la prestación del servicio.,8. Adoptar y controlar los programas, proyectos y actividades contemplados en el Plan Maestro de Acueducto y Alcantarillado, PGIRS y en el Plan de Desarrollo Municipal.,9. Programar y coordinar el cargo operativo encargado de la prestación del servicio para cada sistema y así cumplir con el cronograma de actividades y el plan de acción de la unidad.,10. Mantener adecuadamente las áreas de disposición final y aprovechamiento de residuos sólidos para cumplir con la normatividad vigente en aspectos relacionados con el manejo integral de residuos sólidos.,11. Dirigir y controlar los servicios públicos de aseo, barrido de calles y disposición final de las basuras.,12. Rendir oportunamente con los informes requeridos por las distintas instancias y en especial por la Superintendencia de Servicios Públicos y la CRA.,13. Desempeñar las demás funciones que le sean asignadas por el superior inmediato, la Constitución y la ley siempre que sean inherentes al cargo.</t>
  </si>
  <si>
    <t>Estudio: Título de bachiller en cualquier modalidad, Experiencia:Doce (12) meses de experiencia especifica.</t>
  </si>
  <si>
    <t>1. Verificar las superficies de terreno y de áreas edificadas, de acuerdo con los planos, documentos jurídicos y cartográficos, y así suministrar información confiable al proceso establecido por la dependencia.,2. Verificar la mensura del área edificada, teniendo en cuenta los informes de campo, con el fin de garantizar el correcto registro en el sistema y los procedimientos establecidos.,3.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instrucciones,4.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Municipio.,5. Realizar los cambios en los documentos catastrales de acuerdo con las pautas para el diligenciamiento de la ficha predial y al manual para la elaboración de las mutaciones en concordancia con los procedimientos previstos por la Entidad.,6. Elaborar las mutaciones y enviar los archivos textos a la Dirección de Catastro de Antioquia con la periodicidad establecida en la normatividad vigente.,7. Inspeccionar ocularmente los predios nuevos con los respectivos documentos catastrales para la adecuada calificación del predio, atendiendo los procedimientos legales y los establecidos por la Entidad.,8.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vigente.,9. Tramitar los asuntos sometidos a su consideración dentro de los términos establecidos, procurando el mejoramiento continuo en cuanto a oportunidad y calidad.,10. Proyectar los actos administrativos, las respuestas para los derechos de petición, demás solicitudes y comunicaciones que le sean asignadas, atendiendo las instrucciones del jefe inmediato y los requerimientos legales e institucionales.,11. Elaborar y presentar informes y estadísticas que sean solicitadas al interior de la Alcaldía o requeridas por entidades u organismos externos, teniendo en cuenta las disposiciones legales vigentes, lineamientos y directrices fijadas por autoridad competente.,12.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gestión.,13.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Calidad.,14.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Entidad.,15. Las demás funciones que le sean asignadas por autoridad competente que estén acordes con la naturaleza del cargo, el nivel y el área de desempeño.</t>
  </si>
  <si>
    <t>Estudio: Título Bachillerato en cualquier modalidad, Experiencia:Doce (12) meses de Experiencia laboral</t>
  </si>
  <si>
    <t>Administrar, operar y actualizar el SISBEN teniendo en cuenta las directrices del Departamento Nacional de Planeación DNP.</t>
  </si>
  <si>
    <t>1. Administrar, operar y actualizar el Sisben siguiendo las directrices del DNP. (Ingresos, retiros, actualizaciones.),2. Consultar manual operativo del Sisben.,3. Coordinar el Comité Técnico del Sisben.,4. Consultar actividades en el Acto Administrativo de creación,5. Cumplir los procedimientos determinados por el Comité Técnico que   permitan la coordinación efectiva de las dependencias involucradas en el sistema. Enviar a los coordinadores departamentales en las fechas establecidas copia de la base Sisben de acuerdo con las instrucciones impartidas por el DNP.,6. Publicar, cada vez que se requiera, la información correspondiente al resultado de la aplicación del Sisben en el municipio (puntaje, nivel Sisben y zona) por personas.,7. Enviar a los programas sociales la base de datos de los potenciales beneficiarios de los noveles 1 y 2, cada que se requiera.,8. Envió mensual de la base de datos con la población pobre no afiliada a la ESE Hospital para la atención en salud.,9. Asistir a las capacitaciones programadas por el DNP Departamental.,10. Actualizar el software cada que se requiere.,11. Crear los back up de respaldo de la información.,12. Velar por la reserva y confidencialidad de la información del Sisben.,13. Conservar en buen estado las fichas físicas e implementos de la dependencia.,14. Acatar las normas que emita el gobierno nacional para el ejercicio y funciones relacionadas con el Sisben.,15.  Ejercer el control de calidad de la veracidad de los datos recopilados y procesados en las encuesta Sisben actividades que se deben llevar a cabo con la participación del ente de control Municipal.,16 Realizar las lecturas públicas de la población encuestada con el fin de hacer control social comunitario.,17.  Realizar las encuestas nuevas y Re encuestas directamente en la vivienda del usuario objeto de la solicitud.,18.  Las demás que le asigne el Jefe inmediato, el Alcalde, o la Constitución y la ley y que sean inherentes al cargo.</t>
  </si>
  <si>
    <t>Estudio: Título Bachillerato en cualquier modalidad, Experiencia:Seis meses de experiencia general</t>
  </si>
  <si>
    <t>Atender asuntos relacionados con la clasificación, organización y control de documentos que llegan al archivo para conservación de los mismos como parte importante del patrimonio documental. Dar aplicación a los procesos de archivo y en general a toda la legislación vigente sobre archivo y coordinar la administración de la correspondencia</t>
  </si>
  <si>
    <t>1. Recibir, despachar y clasificar la correspondencia.,2. Archivar la correspondencia, documentos confidenciales y especiales  según la guía de asuntos.,3. Clasificar la información enviada por la Alcaldía y por las secretarías.,4. Prestar servicio de información sobre los documentos archivados, tanto a los funcionarios de la Administración como a los miembros de la comunidad.,5. Foliar los documentos legajados, con el fin de controlar la información.,6. Mantener y actualizar la lista de veredas y los nombres de los gerentes de las diferentes empresas.,7. Capacitar a las personas que elaboran correspondencia sobre los requerimientos del archivo.,8. Velar por el uso adecuado de los equipos de oficina, solicitar papelería e implementos necesarios para el archivo.,9. Recibir y reclamar la correspondencia en el correo.,10. Archivar toda la correspondencia de las diferentes dependencias   municipales con el fin de enviar toda esta información.,11. Organizar programas de aseo y restauración de la documentación.,12. Distribuir y coordinar la correspondencia de las diferentes oficinas y correo   en general.,13. Reclamar a cada dependencia la correspondencia elaborada o en  préstamo.,14. Velar por el buen manejo y conservación de la información que se presta.,15. Transcribir certificaciones solicitadas.,16. Mantener actualizadas las carteleras de información al público,17. Presentar oportunamente al jefe inmediato, informes sobre las actividades  realizadas, de acuerdo con la concertación de objetivos,18. Las demás asignadas por su jefe inmediato, inherentes con la naturaleza de su cargo.</t>
  </si>
  <si>
    <t>Estudio: Título de Bachiller en cualquier modalidad, Experiencia:Seis (6) meses de experiencia relacionada.</t>
  </si>
  <si>
    <t>Dirigir, definir y articular las políticas y programas de posconflicto y construcción de paz mediante la implementación de estrategias que promuevan la inclusión económica y social de la población afectada por el posconflicto.</t>
  </si>
  <si>
    <t>1. Servir de enlace entre el gobierno nacional y los diferentes actores en el desarrollo de los acuerdos de paz y su posterior implementación teniendo como función principal la búsqueda y el mantenimiento de la paz.,2. Propender por el entendimiento entre los ciudadanos  la promoción y organización para la defensa de los derechos humanos.,3. Contribuir a la restitución de los derechos de los desplazados y la promoción de su incorporación a la vida social y la económica.,4. Coordinar en el territorio la ampliación y la optimización del programa de Familias de Acción y la implementación de la Red para  la Superación de la Pobreza Extrema- Red Juntos.,5. Gestión de planes, programas, proyectos y actividades asociadas a la atención, prevención y reparación integral de víctimas del conflicto armado,6. Mantener actualizada la base de Datos del registro único de población desplazada y de la población victima con asiento en el territorio municipal.,7. Rendir de manera oportuna los informes a todas las instancias y entes de control que lo requieran y que tengan que ver con paz, victimas y desplazamiento.,8. Atender a usuarios internos y externos de acuerdo con la naturaleza de las funciones asignadas y según las políticas y parámetros de servicio establecidos.,9. Participar en los planes, programas y proyectos que se adelanten en la dependencia, así como en las reuniones o comités en los cuales sea designado, de acuerdo con las instrucciones del jefe inmediato.,10.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riesgos.,11. Participar en la creación y puesta en marcha del consejo municipal de Paz, conforme a lo establecido en el artículo 13 de la ley 434 de 1998,12. Las demás funciones que le sean asignadas por autoridad competente que estén acordes con la naturaleza del cargo, el nivel y el área de desempeño.</t>
  </si>
  <si>
    <t>Estudio: Titulo profesional del núcleo básico de conocimiento en: Derecho y Afines. Titulo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Experiencia:Seis (6) meses de experiencia profesional.</t>
  </si>
  <si>
    <t>﻿Atender y orientar a los niños, las niñas y los adolescentes y demás miembros del grupo familiar en el ejercicio y restablecimiento de sus derechos.,Recepcionar denuncias y adoptar las medidas de emergencia y de protección necesaria en caso de delitos contra los niños, niñas y adolescentes.,Definir provisionalmente sobre la custodia, cuidado personal, cuota de alimentos y la reglamentación de visitas a favor de los niños, niñas o adolescentes, además de la suspensión de la vida en común de los cónyuges o compañeros permanentes y fijar las cauciones por comportamiento conyugal, en situaciones de violencia intrafamiliar.,Aplicar las sanciones policivas de acuerdo con las facultades previstas en el Código del Menor y las que otorgue el Alcalde o el Concejo Municipal.,Desarrollar programas de prevención en materia de violencia intrafamiliar y delitos sexuales.,Adoptar las medidas de restablecimiento de derechos en los casos de maltrato infantil y denunciar el delito, ante los entes competentes.,Conocer y sancionar las contravenciones de policía cometidos por adolescentes.,Servir de intermediario y conciliador en la solución de conflictos de familia.,Relacionar las instituciones con la comunidad en el desarrollo de los programas de concertación familiar, clarificando los aspectos correspondientes, y así permitir una mejor calidad de vida a la comunidad en general. ,Colaborar en los estudios e investigaciones que le corresponda, a fin de aplicar las acciones y procedimientos correspondientes para la atención del menor y de la familia.,Comprobar y acompañar el avance de los programas, proyectos y actividades en la atención del menor y de la familia.,Cumplir los procedimientos y actividades propias dentro de la Comisaría, en función de los objetivos y metas trazadas en los planes de acción de la Secretaría de Gobierno.,En los casos que no sean de competencia de las Comisarías y que se requiera de atención inmediata, se adoptaran las medidas provisionales de emergencia, protección o restablecimiento de derechos y se remitirá a la autoridad competente.,Recopilar información, proyectar y presentar los informes respectivos, de acuerdo con las instrucciones recibidas y solicitados por los diferentes entes de control y dependencias que lo requieran.,Disponer del soporte documental necesario para comprobar la realización de actividades laborales reportadas, para la evaluación del desempeño.,Cumplir los procedimientos y actividades propias del área de desempeño, en función de los objetivos y metas trazadas en los planes de acción de la dependencia, siguiendo los lineamientos del Sistema de Gestión de la Calidad y el Modelo Estándar de Control Interno – MECI -,Emplear sistemas de información y expresar cambios para manejar de manera adecuada la información y los diferentes recursos que han sido puestos a disposición de la dependencia.,Cumplir con las funciones contenidas en la Constitución Nacional, la Ley, los Decretos, las Ordenanzas, Acuerdos, Manual de Funciones y Reglamento Interno de Trabajo.,Recibir y controlar los documentos relacionados con los asuntos correspondientes a su cargo y funciones, mientras se realiza la labor asignada y posteriormente reenviarlos al área de archivo correspondiente.,Participar en las reuniones, comités, eventos académicos o mesas de trabajo que le sean delegados por el Jefe inmediato.,Responder por los equipos y herramientas de oficina que le sean asignados, procurando su cuidado y buen uso de los mismos.,Acatar las demás funciones inherentes a la naturaleza del cargo y las que le sean asignadas por el Jefe Inmediato o que le atribuya la ley.</t>
  </si>
  <si>
    <t>Estudio: Terminación y aprobación de los estudios del núcleo básico de conocimiento en: Derecho y Afines., Experiencia:Dieciocho (18) meses de experiencia laboral</t>
  </si>
  <si>
    <t>Proyectar, atender los procedimientos para que se cumplan los derechos civiles y las garantías sociales, conservando el orden público y la tranquilidad ciudadana interna, emprendiendo campañas de seguridad, con el apoyo de las demás autoridades de policía presentes en el municipio.</t>
  </si>
  <si>
    <t>﻿Recibir denuncias y quejas que se formulen en la Inspección, relativas a la comisión de delitos en el Municipio y realizar el trámite administrativo a que haya lugar, de acuerdo con las normas vigentes y relativas a la materia.,Prestar asesorías a la comunidad conforme a las competencias asignadas.,Conocer y adelantar las querellas civiles de Policía que sean de su competencia.,Diligenciar las distintas comisiones de carácter civil que le sean conferidas por los funcionarios competentes o por el Alcalde en aquellos asuntos en que por disposiciones legales son privativas de dichos funcionarios.,Colaborar en la ejecución de los programas y campañas que promueva y desarrolle la administración a través de la secretaría de Gobierno.,Llevar un estricto control sobre precios, pesas y medidas.,Realizar la aplicación de mecanismos definidos para garantizar el ejercicio de deberes y derechos ciudadanos, de acuerdo a lo establecido en la Ordenanza 018 de 2002 y/o demás normas que la modifiquen, adicionen o sustituyan.,Controlar las ventas ambulantes y estacionarias, con el objeto de lograr  la recuperación  del espacio público, mediante el ordenamiento de los puestos permitidos dentro de la jurisdicción, evitando la proliferación de venteros ambulantes y estacionarios sin licencia.,Informar a las distintas autoridades sobre la consumación de hechos delictuosos y solicitarles los servicios especializados requeridos para el esclarecimiento de los mismos.,Controlar y recuperar el espacio público, ejerciendo una vigilancia, investigación y sanción  a los propietarios de establecimientos abiertos al público que violen el código de policía y demás normas vigentes sobre la materia.,Controlar el ejercicio de la mendicidad, dentro del Municipio, mediante la concientización y sensibilización a la comunidad y sancionando  conforme la ley a quien la ejerza y utilice menores  ello con apoyo de las oficinas o dependencias competentes.,Informar al alcalde y/o funcionario competente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ocupado.,Colaborar con otras dependencias de la administración municipal en actividades que tiendan a la preservación y conservación efectiva del Espacio Público.,Calificar, seleccionar y generar soluciones que contrarresten los actos de indisciplina social, priorizando de acuerdo con el impacto que poseen. ,Mantener la aplicación de mecanismos definidos para garantizar el ejercicio de deberes y derechos ciudadanos.,Apoyar cuando se requiera, en la aplicación de las normas exigidas para la autorización de permisos de bingos, exhibición de películas y colectas públicas, al igual que la legalización de los trámites de transporte de menaje doméstico y semoviente.,Elaboración de la resolución de inscripción extemporánea de defunción y la autorización de transporte de cadáveres.,Ejercer funciones de control a los establecimientos abiertos al público, desarrolladas en la jurisdicción de conformidad con la Ley 232 de 1995 y demás normas que rigen la materia.,Recopilar información, proyectar y presentar los informes respectivos, de acuerdo con las instrucciones recibidas y solicitados por los diferentes entes de control y dependencias que lo requieran.,Disponer del soporte documental necesario para comprobar la realización de actividades laborales reportadas, para la evaluación del desempeño.,Cumplir los procedimientos y actividades propias del área de desempeño, en función de los objetivos y metas trazadas en los planes de acción de la dependencia, siguiendo los lineamientos del Sistema de Gestión de la Calidad y el Modelo Estándar de Control Interno – MECI -,Emplear sistemas de información y expresar cambios para manejar de manera adecuada la información y los diferentes recursos que han sido puestos a disposición de la dependencia.,Participar en el proceso del Sistema de Gestión de la Calidad, para que funcione de acuerdo con lo establecido en el área desempeño.,Cumplir con las funciones contenidas en la Constitución Nacional, la Ley, los Decretos, las Ordenanzas, Acuerdos, Manual de Funciones y Reglamento Interno de Trabajo.,Participar en las reuniones, comités, eventos académicos o mesas de trabajo que le sean delegados por el Jefe  inmediato.,Responder por los equipos y herramientas de oficina que le sean asignados, procurando su cuidado y buen uso de los mismos.,Acatar las demás funciones inherentes a la naturaleza del cargo y las que le sean asignadas por el Jefe Inmediato o que le atribuya la ley.,Conocer y resolver todo lo relacionado con la parte sustantiva y procesal de accidentes de tránsito y  emitir fallo contravencional de acuerdo con el Código Nacional de Transito vigente y normas que le sean aplicables.,Conocer y resolver el recurso de reposición interpuesto sobre fallos notificados y además conceder o negar el recurso de apelación sobre los mismos, cuando haya lugar. ,Realizar el reparto de los diferentes procesos.,Asistir a las capacitaciones impartidas por la fiscalía, juzgados y demás entidades en Pro del perfeccionamiento en  los procedimientos de acuerdo al nuevo sistema penal acusatorio. ,Revisar los croquis que sean entregados por los agentes de tránsito y la policía de carreteras,Decretar y resolver sobre las solicitudes de pruebas que sean necesarias dentro de las investigaciones por accidentes de tránsito.,Disponer el envió de los expedientes con accidentes donde existan lesiones personales a los diferentes despachos judiciales de acuerdo a la normatividad penal vigente y colocar a disposición de los mismos los vehículos involucrados  ,Ordenar la entrega de vehículos cuando estos son retenidos por accidentes o infracciones de tránsito, previo el cumplimiento de los requisitos exigidos para tal caso, siempre y cuando estos no deban ser colocados a disposición de otros despachos judiciales. ,Ordenar el reconocimiento del médico legista y toma de muestras cuando los procesos así lo requieran.,Dar el trámite oportuno a los derechos de petición que presenten los usuarios dentro de los términos de ley.,Sancionar las infracciones a las normas de transito en los procesos que se tramitan con fallo contravencional.,Realizar las diligencias de secuestro de acuerdo a las comisiones que nos remitan los despachos  judiciales.,Tramitar y dar salida a los expedientes que son requeridos por otras dependencias o entes públicos.</t>
  </si>
  <si>
    <t>Estudio: Titulo de formación tecnológica o aprobación de tres años de educación superior en disciplina del núcleo básico de conocimiento en: Agronomía, Arquitectura, Ingeniería Agrícola, Ingeniería Civil y Afines. Tarjeta profesional en los casos reglamentados por la Ley., Experiencia:Doce (12) meses de experiencia laboral</t>
  </si>
  <si>
    <t>Brindar asistencia técnica y administrativa a la dependencia en la que labora, de acuerdo con las instrucciones del jefe inmediato y funciones designadas.</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</si>
  <si>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ley.,Apoyar en los procedimientos para coordinar, controlar, supervisar y llevar el seguimiento de la ejecución de planes y programas de obras públicas, que se realicen en el municipio, vigilando se desarrollen conforme a las normas y especificaciones establecidas previamente.,Apoyar en la programación, planeación, presupuestal, ejecución, así como de los servicios relacionados con las mismas, en cualquiera de las modalidades de contratación, en coordinación con las instancias municipales que sean necesarias.,Apoyar en el proceso de construcción y sostenimiento de la infraestructura vial, de infraestructura física y edificaciones e instalaciones propiedad del Municipio, tanto en su aspecto administrativo como técnico.,Apoyar en los programas de distribución, mantenimiento, reparación y reposición del equipo, maquinaria, materiales e insumos requeridos.,Apoyar en velar por la adecuada conservación, protección, mantenimiento, reparación y fomento de los espacios verdes, parques públicos, edificios públicos y zonas de recreación pasiva del Municipio.,Apoyar en la coordinación de la interventoría, en forma directa o por contratación, de las obras ejecutadas referentes a los programas desarrollados por la Secretaría,Calcular los materiales necesarios para las diferentes obras conjuntamente con el Secretario de Planeación y con el interventor si así se requiere. ,Supervisar los trabajos asignados y presentar los respectivos informes al superior jerárquico. ,Realizar trabajos de construcción que requieren de cierta habilidad, conocimiento y experiencia, tales como: interpretación de planos, evaluación de proyectos de obra, análisis del cálculo de materiales y mano de obra. ,Custodiar y entregar las herramientas a los operarios, velando por el adecuado manejo de las mismas y de los elementos de trabajo. ,Verificar el cumplimiento de las normas de seguridad ocupacional. ,Asistir a los programas de capacitación y asesoría adelantadas en el Municipio. ,Verificar que las cuentas cumplan con los soportes requeridos y hacer el respectivo trámite ante la dependencia a cargo. ,Las demás funciones que le sean asignadas por delegación del superior jerárquico y que sean compatibles con el cargo. </t>
  </si>
  <si>
    <t>Estudio: Titulo de formación técnica o aprobación de dos años de educación superior en disciplina del núcleo básico de conocimiento en: Educación, Bacteriología, Enfermería, Medicina, Nutrición y Dietética, Odontología, Optometría, Otros programas de ciencias de la salud, Salud Pública, Terapias, Antropología, Otros de Ciencias Sociales y Humanas, Ciencia Política, Relaciones Internacionales,  Comunicación Social, Periodismo y Afines, Derecho y Afines, Filosofía, Teología y Afines, Geografía, Historia, Lenguas Modernas, Literatura, Lingüística y Afines, Psicología, Sociología, Trabajo Social y Afines, Administración, Contaduría Pública, Economía, Arquitectura y Afines, Ingeniería Administrativa y Afines, Ingeniería de Sistemas, Telemática y Afines, Ingeniería Eléctrica y Afines, Ingeniería Electrónica, Telecomunicaciones y Afines, Ingeniería Industrial y Afines, Ingeniería Mecánica y Afines, Ingeniería Ambiental, Sanitaria y Afines, Otras Ingenierías.  Tarjeta profesional en los casos reglamentados por la Ley., Experiencia:Seis (6) meses de experiencia laboral</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</si>
  <si>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ley.,Apoyar el funcionamiento del programa familias en acción en el municipio.,Trabajar en la oferta adecuada, eficiente y oportuna de los servicios de educación y salud para la atención a las familias participantes del programa. ,Actuar como enlace responsable de la ejecución y coordinación del programa en el territorio, y disponer de los recursos humanos y económicos necesarios para su debida operación.. ,Apoyar la implementación de los diferentes procesos operativos y desarrolla estrategias de capacitación sobre el programa dirigidas a los funcionarios de los sectores educativos y de salud y a las familias participantes. ,Garantiza la seguridad y buen uso de la información del programa, restringida solo para su operación y no utilizada para fines particulares y políticos.,Impulsar la asistencia a los controles de crecimiento y desarrollo de los niños y niñas-NN menores de 7 años. ,Incentivar la asistencia y permanencia escolar en los niveles transición, básica primaria, básica secundaria y media de los niños, niñas y adolescentes-NNA entre 4 y 18 años.,Promover la participación de las familias en las estrategias complementarias focalizadas sobre esta población.,Contribuir a la disminución de la desigualdad y al cierre de brechas regionales urbano-rurales y centro-periferia. </t>
  </si>
  <si>
    <t>Estudio: Titulo de formación técnica de educación superior en disciplina del núcleo básico de conocimiento en Bacteriología, Enfermería, Medicina, Nutrición y Dietética, Odontología, Optometría, Otros programas de ciencias de la salud, Salud Pública, Terapias, Administración. Tarjeta profesional en los casos reglamentados por la Ley., Experiencia:Nueve (9) meses de experiencia laboral</t>
  </si>
  <si>
    <t>﻿Brindar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ley.,Coordinar la entrega de los complementos de Mana infantil para los diferentes puntos  de distribución del área rural y bodega municipal,Hacer entrega de los víveres para restaurante escolar a las unidades aplicativas urbanas y rurales,Apoyar el funcionamiento de los hogares comunitarios de Bienestar familiar,Elaborar informes para los entes de control y entes gubernamentales ,Entregar mensualmente la Bienestarina para los diferentes programas del área urbana y rural.,Hacer seguimiento y supervisión a los hogares de Bienestar familiar dos veces al año.,Visitar los restaurantes escolares dos veces al año para verificar el funcionamiento del programa.,Recolectar los alimentaos vencidos que se encuentren durante las visitas de inspección y elaborar acta con el técnico del área de la salud y enviar a la Dirección Seccional de Antioquia.,Verificar el estado de los víveres en el momento de la entrega a las unidades aplicativas.,Elaborar listas de mercados para la entrega del almuerzo semanal,Verificar los cupos de niños entre 5-18 años en las escuelas cada semana,Capacitar a los docentes en el diligenciamiento del formato de  control de raciones,Acompañar los grupos de estudio de madres comunitarias,Elaborar los contratos y convenios que requiere la dependencia ,Recibir, almacenar, clasificar y despachar los diferentes complementos alimenticios de los programas de mejoramiento nutricional, diligenciando los formatos para tal fin y de acuerdo con los procedimientos establecidos. ,Elaborar el inventario de la bodega y reportarlo semanalmente, con el propósito de tener control sobre la rotación de los productos de acuerdo con los lineamientos de cada programa. ,Apoyar las actividades relacionadas con la toma de medidas antropométricas en los programas de nutrición, correcta y oportunamente, diligenciando el respectivo formato de acuerdo con los lineamientos de cada programa. ,Apoyar las actividades relacionadas con la capacitación y otros que se deriven de los programas nutricionales con el montaje de la logística necesaria para llevarlos a cabo. ,Atender en forma correcta, cordial y oportuna el teléfono de acuerdo con el protocolo establecido, llevar un registro de las llamadas que sustenten quejas o reclamos e informar oportunamente al jefe sobre las mismas. ,Atender el público de manera cordial, escuchar su requerimiento, y brindar información precisa sobre sus necesidades de acuerdo con los servicios que presta la dependencia  además en los casos en que se requiera, diligenciar el formato Registro de Solicitudes o el de Quejas y Reclamos. ,Enviar mensualmente a la Gobernación los formatos de raciones diligenciados por los responsables.,Elaborar y actualizar el formato único de beneficiarios del programa de alimentación escolar PAE.</t>
  </si>
  <si>
    <t>Estudio: Titulo de formación técnica o aprobación de dos años de educación superior en disciplina del núcleo básico de conocimiento en Administración, Contaduría Pública, Economía, Ingeniería Administrativa y Afines, Otras Ingenierías. Tarjeta profesional en los casos reglamentados por la Ley., Experiencia:Dieciocho (18) meses de experiencia laboral</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</si>
  <si>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ley.,Elaborar las órdenes de pago sistematizadas por todos los conceptos que el municipio adeude tanto a proveedores, contratistas y tributarios. ,Elaborar las respectivas resoluciones motivadas que sean del caso y que lo ameriten. ,Realizar las retenciones y las deducciones legales en las órdenes de pago. ,Elaborar el cuadro de nómina tanto de empleados como de pensionados y pasar al respetivo jefe de la Dependencia para su visto bueno y luego entregar la información a contabilidad para sus respectivos registros. ,Elaborar una base de datos para las cuentas por pagar y mantenerla actualizada de acuerdo a los pagos. ,Verificar que las facturas que se vayan a cancelar cumplan con los requisitos mínimos de una factura, nombre o razón social, Nit, fecha de factura, número de factura, resolución autorizada por la DIAN según se amerite. ,Cumplir todas las normas y procedimientos inherentes a su cargo relacionadas con el sistema de control interno establecidos en el municipio. ,Expedir las disponibilidades y reservas. ,Efectuar los cierres diarios y elaborar los boletines diarios de caja. ,Elaborar las ejecuciones presupuestales mensuales. ,Elaborar el trámite completo de las cuentas de pago, verificando que contengan los respectivos documentos soportes. ,Asistir a los programas de capacitación y asesoría adelantadas en el Municipio. ,Verificar que las cuentas cumplan con los soportes requeridos y hacer el respectivo trámite ante la dependencia a cargo. ,Las demás funciones que le sean asignadas por delegación del superior jerárquico y que sean compatibles con el cargo. </t>
  </si>
  <si>
    <t>Estudio: Titulo de formación técnica o aprobación de dos años de educación superior en disciplina del núcleo básico de conocimiento en: Educación, Otros de Ciencias Sociales y Humanas, Ciencia Política, Relaciones Internacionales,  Comunicación Social, Periodismo y Afines, Derecho y Afines, Administración, Contaduría Pública, Economía, Arquitectura y Afines, Ingeniería Administrativa y Afines, Ingeniería de Sistemas, Telemática y Afines, Ingeniería Eléctrica y Afines, Ingeniería Electrónica, Telecomunicaciones y Afines, Ingeniería Industrial y Afines, Ingeniería Mecánica y Afines, Ingeniería Ambiental, Sanitaria y Afines, Otras Ingenierías.  Tarjeta profesional en los casos reglamentados por la Ley., Experiencia:Seis (6) meses de experiencia laboral</t>
  </si>
  <si>
    <t>﻿Brindar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ley.,Llevar en el Programa que tenga implementado la entidad para el control de la mercancía entrante y saliente del almacén. ,Responder por la seguridad y buen estado de los elementos de consumo y materia prima a su cargo.,Realizar el procedimiento para dar de baja los bienes obsoletos e inservibles.,Reportar en el SECOP el plan de adquisiciones de cada vigencia y las respectivas modificaciones que se hacen en el año.,Suministrar en forma racional a las diferentes dependencias los elementos que necesitan para su normal funcionamiento, teniendo en cuenta que la orden de pedido esté debidamente tramitado y autorizado.,Actualizar los inventarios periódicamente en asocio con el responsable de cada dependencia.,Realizar conteos y verificaciones periódicos para confrontar la existencia física con los registros del kardex,Mantener actualizado los registros de los bienes muebles e inmuebles del área urbana y rural.,Recibir y verificar la mercancía entrante que cumpla con las especificaciones, cantidades solicitadas o contratadas,Elaborar los informes mensuales de altas de consumo, altas devolutivas, los bajas de consumo, bajas devolutivas, inventarios y movimiento general del almacén. ,Elaborar cierre del mes y enviar vía electrónica para los ajustes contables.,Imprimir anualmente los inventarios de bienes muebles e inmuebles durante el cierre de fin de año.,Elaborar las bajas y hacerlas firmar por los responsables y alcalde municipal,Expedir paz y salvos de Almacén a los funcionarios salientes de la entidad.,Las demás funciones asignadas por la autoridad competente de acuerdo al nivel, la naturaleza y el área de desempeño del cargo</t>
  </si>
  <si>
    <t>Estudio: Diploma de bachiller, Experiencia:Seis (6) meses de experiencia laboral</t>
  </si>
  <si>
    <t>Realizar las actividades de orden administrativo, que permitan el cumplimiento de la misión y el logro de los objetivos propuestos mediante una excelente atención y orientación al público.</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</si>
  <si>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</si>
  <si>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cargo.,Capacitar a los funcionarios de la Administración Municipal sobre el manejo de la documentación conforme a la norma vigente.,Dar cumplimiento a la ley de archivo 594 de 2000 y decretos reglamentarios,Velar por la conservación de la documentación del archivo central de histórico de la Administración Municipal,Coordinar las funciones del Centro de Gestión Documental con las dependencias de la Administración Municipal de tal manera que los documentos sean elaborados adecuadamente y remitidos en tiempo oportuno al Centro de Gestión Documental para su custodia.,Sugerir a la Administración Municipal la adopción de los métodos y sistemas orientados a mejorar los servicios del Centro de Gestión Documental.,Recibir, tramitar, conservar y custodiar las transferencias documentales realizadas por las dependencias, de conformidad con las normas establecidas y las técnicas de archivo. ,Controlar el recibo, envío y devolución de los documentos prestados para consulta, elaborando las constancias y anotaciones respectivas. ,Llevar actualizados los libros de registro de consultas y movimientos de los documentos.,Organizar el recibo, clasificación y despacho de la correspondencia que llegue o salga de las dependencias municipales, para que este servicio funcione en forma centralizada, siendo coordinada solamente por la Administradora de Documentos según las directrices establecidas por la ventanilla única.,Recibir, clasificar, radicar y sistematizar la correspondencia recibida, al mismo tiempo distribuirla en las dependencias de la Administración Municipal,Coordinar los servicios de mensajería que requieran las dependencias de la Administración Municipal.,Llevar inventarios actualizados de los libros, documentos, que se encuentran bajo su custodia en el Centro de Gestión Documental.,Atender diligentemente a las personas que concurran a la oficina suministrándoles la información que requieran y que no están sometidas a reserva, orientándolos en los trámites que deben adelantar en la Administración Municipal. ,Presentar los informes a los entes de control y entes gubernamentales en las fechas requeridas en cumplimiento al análisis de los indicadores del IGA,Presentar planes, programas y proyectos relacionados con el centro documental y gestión archivística.,Hacer seguimiento periódico al cumplimiento de la aplicación de las tablas de retención documental TRD y Tablas de Valoración Documental TVD en las dependencias.</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</si>
  <si>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cargo.,Recepcionar las denuncias que llegan a la inspección municipal,Recibir  declaraciones extra juicio de los usuarios,Elaborar certificaciones y constancias para los usuarios ,Notificar audiencias y fallos sobre accidentes de tránsito a los conductores implicado,Apoyar las audiencias de versión libre ,Ingresar comparendos al sistema integrado de multas e infracciones de tránsito en el SIMIT,Elaborar la  resolución de sanción  a los comparendos impuestos por polca,Ingresar  a la plataforma  QX  los comparendos correspondientes a la Gobernación de Antioquia y a la plataforma SIMIT los comparendos correspondientes al Municipio,Ingreso de los IPAT a la plataforma de contravenciones y accidentes de la Gobernación de Antioquia.,Elaborar los oficios para cobro persuasivo de los comparendos de transito impuesto por polca (policía de carreteras),Citar a usuarios  para rendir descargos en relación con denuncias,Dar respuesta a las solicitudes que llegan a la oficina,Custodiar el archivo de gestión ,Atender el usuario vía telefónica y personal,Apoyar las campañas de educación y seguridad vial en la zona urbana y rural,Apoyar y acompañar cuando se realicen  visitas oculares en la zona urbana y rural,Apoyar la autenticación de firmas en documentos públicos.</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</si>
  <si>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cargo.,Recibir, radicar, tramitar, distribuir y archivar documento y correspondencia de la dependencia. ,Elaborar los contratos y convenios de la dependencia y reportarlos en la plataforma del SECOP y Gestión transparente en las fechas establecidas con  los respectivos soportes periódicamente,Solicitar al almacén municipal los insumos y material de oficina para el funcionamiento. ,Apoyar la elaboración de las licencias de construcción, desenglobe y división de predios para hacer firmar y entregar al usuario,Recibir las solicitudes e inquietudes de los usuarios en temas relacionados con la secretaria.,Radicar los proyectos y hacer el seguimiento respectivo en el formato asignado ,Apoyar la elaboración de los informes mensual, semestral y anual a los entes de control y entes gubernamentales que los que lo soliciten.,Apoyar la elaboración de  actas de avance de obras,Elaborar los certificados de uso del suelo, nomenclatura, alto riesgo, sana posesión.,Apoyar la actualización de la información de la plataforma ALPHASIG y reportes al SUIT.,Apoyar todo lo relacionado con la gestión del SISBEN.,Mantener actualizada la información catastral del área rural y urbana del municipio de san Luis. ,Actualizar la base de Datos catastral interna para prestar apoyo a los diferentes usuarios.,Corregir las inconsistencias que se presenten por grabación o mutación.,Confrontar los datos de la información recibida y entregada al usuario.,Revisar los incrementos a los avalúos que anualmente dicta el Gobierno Nacional.,Atender al público, orientarlo y suministrarle la información requerida.,Recibir, clasificar, archivar y controlar el material fotográfico, cartográfico y planos en general sobre formaciones y/o actualizaciones urbanas y rurales para asegurar su conservación y garantizar consultas y entregas oportunas.,Apoyar el análisis de las escrituras y documentos públicos en general que se reciban en la oficina para verificar que el registro este correcto.,Mantener actualizada la base de datos del programa catastral con base en el asiento de las resoluciones emitidas por la oficina de catastro departamental.,Atender  los requerimientos de la comunidad de manera oportuna en cuanto a titulación de predios,Apoyar y tramitar las quejas y reclamos por posibles errores en los predios.,Coordinar con el jefe de la dependencia visitas periódicas solicitadas por la comunidad, bien sea por transacciones que estos hayan efectuado sobre venta de lotes o propiedades, englobe o desenglobe.,Apoyar y asentar los documentos de los predios requeridos y remitirlos para la respectiva resolución a catastro departamental.,Dar un manejo adecuado y responsable a los equipos y útiles de trabajo.</t>
  </si>
  <si>
    <t xml:space="preserve">﻿Organizar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cargo.,Recibir, radicar, tramitar, distribuir y archivar documento y correspondencia de la dependencia. ,Elaborar los contratos y convenios de la dependencia y reportarlos en la plataforma del SECOP y Gestión transparente en las fechas establecidas con  los respectivos soportes periódicamente,Solicitar al almacén municipal los insumos y material de oficina para el funcionamiento. ,Apoyar la elaboración de las licencias de construcción, desenglobe y división de predios para hacer firmar y entregar al usuario,Recibir las solicitudes e inquietudes de los usuarios en temas relacionados con la secretaria.,Radicar los proyectos y hacer el seguimiento respectivo en el formato asignado ,Apoyar la elaboración de los informes mensual, semestral y anual a los entes de control y entes gubernamentales que los que lo soliciten.,Apoyar la elaboración de  actas de avance de obras,Elaborar los certificados de uso del suelo, nomenclatura, alto riesgo, sana posesión.,Apoyar la actualización de la información de la plataforma ALPHASIG y reportes al SUIT.,Apoyar todo lo relacionado con la gestión del SISBEN.,Mantener actualizada la información catastral del área rural y urbana del municipio de san Luis. ,Actualizar la base de Datos catastral interna para prestar apoyo a los diferentes usuarios.,Corregir las inconsistencias que se presenten por grabación o mutación.,Confrontar los datos de la información recibida y entregada al usuario.,Revisar los incrementos a los avalúos que anualmente dicta el Gobierno Nacional.,Atender al público, orientarlo y suministrarle la información requerida.,Recibir, clasificar, archivar y controlar el material fotográfico, cartográfico y planos en general sobre formaciones y/o actualizaciones urbanas y rurales para asegurar su conservación y garantizar consultas y entregas oportunas.,Apoyar el análisis de las escrituras y documentos públicos en general que se reciban en la oficina para verificar que el registro este correcto.,Mantener actualizada la base de datos del programa catastral con base en el asiento de las resoluciones emitidas por la oficina de catastro departamental.,Atender  los requerimientos de la comunidad de manera oportuna en cuanto a titulación de predios,Apoyar y tramitar las quejas y reclamos por posibles errores en los predios.,Coordinar con el jefe de la dependencia visitas periódicas solicitadas por la comunidad, bien sea por transacciones que estos hayan efectuado sobre venta de lotes o propiedades, englobe o desenglobe.,Apoyar y asentar los documentos de los predios requeridos y remitirlos para la respectiva resolución a catastro departamental.,Dar un manejo adecuado y responsable a los equipos y útiles de trabajo. </t>
  </si>
  <si>
    <t>﻿Organizar los documentos, datos, elementos y comunicaciones permitiendo su disponibilidad, recepción, clasificación y control, relacionados con el área de desempeño. ,Recibir, Redactar y organizar la correspondencia para la firma del jefe inmediato y enviarla. ,Atender personal y telefónicamente al usuario que requiere de información de la dependencia,Realizar certificaciones de cumplimiento de los diferentes contratos y/o convenios, para la realización del respectivo pago.,Coordinar y llevar la agenda, de acuerdo con las instrucciones, reuniones y eventos que deban atender el superior inmediato y recordar los compromisos adquiridos para cumplir.,Tramitar los pedidos de útiles y papelería de la oficina. ,Aplicar el sistema de gestión documental de la alcaldía, conforme a las TRD y TVD.,Ejercer el autocontrol en todas las funciones que le sean asignadas. ,Actualizar la información del pasivo pensional y reportar cada año al respectivo asesor en Antioquia del Ministerio de Hacienda. ,Presentar los informes oportunamente a los diferentes entes de control y entes gubernamentales.,Tramitar las cuentas de cobro de proveedores y contratistas ante la Secretaria de Hacienda.,Elaborar y Llevar el control de los diferentes actos administrativos que se emitan en la Alcaldía.,Recepcionar la documentación que hace parte de los contratos y convenios que celebra la dependencia.,Subir la información de los contratos y convenios en la plataforma del SECOP y Gestión transparente en las fechas establecidas.,Elaborar las certificaciones para acceder a los bonos pensiónales,Elaborar las constancias y certificados laborales que solicitan los funcionarios y exfuncionarios.,Elaborar los contratos y comodatos de arrendamiento,Solicitar y renovar los seguros de Concejales y Personero Municipal y Alcalde y de los bienes muebles  e inmuebles,Liquidar vacaciones y prestaciones sociales de los funcionarios de la Administración municipal,Reportar novedades a las EPS , AFP y ARL ,Elaborar la documentación pertinente para los nombramientos y posesiones.,Diligenciar formularios de incapacidades.,Elaborar actas,Revisar oportunamente los correos electrónicos de la alcaldía.,Afiliar oportunamente al personal al sistema integral de seguridad social,  para así, asegurar la prestación del servicio conforme a la ley, y demás derechos adquiridos,Solicitar a las dependencias las novedades laborales de los empleados y trabajadores de la administración con el fin de establecer la base de la nómina.,Las demás funciones asignadas por la autoridad competente de acuerdo al nivel, la naturaleza y el área de desempeño del cargo</t>
  </si>
  <si>
    <t>Estudio: 1. Abogado en ejercicio y con tarjeta profesional vigente. 2.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y/o relacionada</t>
  </si>
  <si>
    <t>Diseñar mecanismos orientados a la preservación de la estabilidad familiar, establecer acciones de derecho familiar que permitan solucionar o conciliar los conflictos intrafamiliares, aplicar las normas y velar por el bienestar de la familia, niños, niñas, adolescentes y administración de justicia y contribución al orden público, dirigido a la recepción de denuncias y querellas en las que se encuentre como sindicado o maltratado un menor o se atropellen los derechos de éstos, violencia de género e intrafamiliar.</t>
  </si>
  <si>
    <t>Ley 1098 de 2006. Artículo 86. Funciones del comisario de familia. Reglamentado por el Decreto 4840 de 2007. Corresponde al comisario de familia:,1. Garantizar, proteger, establecer y reparar, los derechos de los miembros de la familia, conculcados por situaciones de violencia intrafamiliar, de acuerdo con las necesidades reales, particulares y la normatividad vigente.,2. Atender y orientar, oportuna y adecuadamente a los niños, las niñas y los adolecentes y demàs miembros del grupo familiar, en ejercicio y restablecimiento de sus derechos, de acuerdo con las necesidades reales, particulares y la normatividad vigente.,3. Recibir denuncias y adoptar medidas de emergencia y de protecciòn necesaria, en casos de delito contra los niños, las niñas y los adolecentes, de manera oportuna y adecuada, de acuerdo con las necesidades reales, particulares y la normatividad vigentes  igualmente en los casos de violencia intrafamiliar.,4. Definir provisionalmente sobre la custodia y cuidado personal, la cuota de alimentos y la reglamentaciòn de visita, la suspensiòn de la vida en comùn de los conyugues o compañeros permanentes y fijar las  causaciones de comportamiento conyugal, en las situaciones de violencia intrafamiliar, de manera oportuna y efectiva, de acuerdo con las situaciones reales y la normatividad vigente.,5. Inspeccionar lugares para verificar e impedir vulneraciòn de derechos, casos de maltrato, practicar rescates para conjurar las situaciones de peligro en que pueda encontrarse un niños, niña o adolecente, oportuna y efectivamente cuando la urgencia del caso lo demande.,6. Coordinar oportuna y efectivamente, acciones y campañas cìvicas, sociales y de polìticas preventivas con entidades dedicadas al servicio comunitario, de acuerdo con las directrices institucionales.,7. Adoptar medidas de restablecimiento de derechos en los casos de maltrato infantil  asì como  denunciar el delito oportunamente ante la autoridad competente.,8. Aplicar medidas policivas que correspondan en casos de conflictos familiares, conforme a las atribuciones que les confieran los concejos municipales y con la normatividad vigente,9. Atender y auxiliar las comisiones, peticiones, practicas de prueba y demàs que le soliciten los jueces y fiscales de todo orden y  principalmente los jueces de familia o el instituto Colombiano de Bienestar Familiar o quien haga sus veces, en todo los aspectos relacionados con la protecciòn de los niños, las niñas, los adolecentes y la familia que sean compatibles con las funciones asignadas.,10. Concertar con las facultades de derecho y con instituciones y/o entidades de caràcter educativo o social, pùblicas o privadas, la prestaciòn de servicios de protecciòn al niño, a la niña y al adolecente y de orientacion y asesorìa a las familias y al adolecente y de orientaciòn y asesorìa a las familias y a la comunidad, que complementen los programas de desarrollo comunitario y de bienestar social promovidos por la Comisarìa.,11. Monitorear los procedimientos utilizados para el desarrollo normal de las funciones e informar oportunamente los resultados al jefe inmediato, para aplicar las acciones necesarias con el propòsito de mejorar continuamente la prestaciòn de los servicios,12. Cumplir con las funciones establecidas en los planes de mejoramiento en los tèrminos y condiciones prescritas, para contribuir al mantenimiento y mejora del sistema de gestiòn de calidad de la administraciòn Municipal y del Modelo estàndar de control interno MECI.,13. Conservar los registros y documentos generados, de acuerdo con el sistema de gestiòn Documental institucional, con el propòsito de guardar evidencias de las acciones.,14. Cumplir con el còdigo de ètica del Municipio.,15. Cumplir con l sistema de gestiòn de la seguridad y salud en el trabajo,16. Desempeñar las demàs funciones asignadas por el feje inmediato y las descritas en la normatividad vigente, de acuerdo con el nivel, la naturalezaa y el àrea de desempeño del cargo.</t>
  </si>
  <si>
    <t>Estudio: Área de Conocimiento: Ciencias Sociales y Humanas: Título de formación tecnológica o técnica en materias en Derecho y Afines o criminalística, Experiencia:Doce   (12)   meses de   experiencia profesional   y/o relacionada.</t>
  </si>
  <si>
    <t>Defender los principios Constitucionales a través de la aplicación de medidas policivas velando por los derechos civiles y garantías sociales en cuanto a la conservación del orden público y aplicar los mecanismos definidos a través de la ejecución de acciones que permitan conciliar el ejercicio de deberes y derechos ciudadanos de acuerdo con el orden civil establecido</t>
  </si>
  <si>
    <t>1. Conocer los asuntos que le asignen la Constitución, la Ley, la Ordenanza los Acuerdos los Decretos y las demás disposiciones vigentes referentes a la materia a su cargo.,1. Recibir y atender quejas y querellas de caràcter policivo y administrativo, con base en cronograma de actividades y adelantar los tràmites policivos que de acuerdo con las competencias asignadas por la ley sean de su conocimiento, dando cumplimiento a las disposiciones de ley vigentes.,2. Intermediar en la conciliaciòn de intereses particulares haciendo prevalecer el interès general y establecer la consistencia entre la solicitud y los requerimientos de las autorizaciones sobre las que tiene competencia.,3. Mantener integralidad en la recolecciòn y el estudio de los elementos de juicio para integrar a los procesos de su competencia y la aplicaciòn de restricciones definidas para la conservaciòn del orden pùblico y la convivencia dentro  del municipio, garantizando el ejercicio de deberes y derechos ciudadanos.,4. Recibir y tramitar las querellas que de conformidad con el còdigo nacional de policìa sean de su competencia y practicar las comisiones especiales y demàs diligencias que le corresponda por entes del Estado y ordenadas por funcionarios comitentes.,5. Cumplir con las comisiones que reciba de los despachos judiciales y de la Alcaldìa Municipal, con base en el procedimiento administrativo,6. Apoyar a la Secretaria de Gobierno con las medidas tendientes a conservar y recuperar el espacio pùblico, con base en las disposiciones vigentes y aplicar las medidas policivas velando por los derechos civiles y garantìas sociales en cuanto a la conservaciòn del orden pùblico.,7. Brindar atenciòn, informaciòn y orientaciòn al pùblico, en relaciòn con los tràmites de la administraciòn municipal,8. Generar soluciones que contrarresten los actos de indisciplina e identificar el tipo de conflicto que se presenta, determinar su competencia y le da tramitar segùn las especificaciones definidas y remitir a las instancias pertinentes los procesos que no son de su competencia.,9. Emitir y sustentar permisos, certificaciones, declaraciones juramentadas y Actos Administrativos de su competencia. y apoyar acciones definidas por otras instancias legales o institucionales,11. Tramitar la ejecuciòn de los procesos policivos de su competencia y apoyar el desarrollo y ejecuciòn de programas y proyectos asignados, de su competencia.,12. Presentar los informes requeridos por entidades, dependencias internas o externas, relacionados con el desempeño de sus funciones.,13. Dar respuesta a los derechos de peticiòn, de su competencia, especificar los bienes y servicios requeridos para desarrollar los procedimientos de su responsabilidad y aplicar las medidas de seguridad definidas para los bienes a su cargo.,14. Rendir los informes que legalmente le sean exigibles o que le sean solicitados por sus superiores, entidades y òrganos de control en las fechas determinadas,10. Las demàs funciones asignadas por la autoridad competente, de acuerdo con el nivel, la naturaleza y el àrea de desempeño del cargo.,Otras Generales,Aplicar el còdigo de transito.,Realizar campañas de prevenciòn vial,Adelantar los procesos de accidentes de trànsito en primera instancia,Velar en coordinaciòn con la Secretaria de Planeaciòn de Desarrollo y de  Gobierno por la conservaciòn del espacio pùblico.,Vigilar por el cumplimiento de las normas tècnicas de construcciòn (N.T.C) en asocio con la  Secretaria de Planeaciòn  del Desarrollo</t>
  </si>
  <si>
    <t>Estudio: Título universitario en derecho con tarjeta profesional vigente y acreditación en postgrado en derecho de Familia, civil, administrativo, constitucional, procesal, derechos humanos, o postgrado que resulten afines y que guarden relación directa, clara e inequívoca con las funciones asignadas al cargo de comisario de familia. (D. 02 de 01-01-2012), Experiencia:No exige experiencia. Artículo  19 D. 2772-2005, modificado por el art. 4, Decreto Nacional 4476 de 2007</t>
  </si>
  <si>
    <t>Atender de manera efectiva la problemática familiar en el municipio, mediante la orientación, la garantía, la defensa y el restablecimiento de los derechos y deberes en cabeza de cada uno de los miembros del núcleo familiar, en busca de relaciones familiares dignas, fraternales y responsables.</t>
  </si>
  <si>
    <t>1 Brindar la protección y garantizar los derechos fundamentales de los niños y adolescentes, conforme al artículo 44 de la Constitución Nacional. ,2 Salvaguardar las familias como núcleo fundamental de la sociedad y a todos sus miembros en lo relacionado a la violencia intrafamiliar y delitos de los que sea víctima. ,3 Promover procesos o trámites para el restablecimiento de los derechos de los menores, y representarlos o intervenir en las actuaciones judiciales y administrativas en las que se discutan sus derechos. ,4 Las demás estipuladas en la Ley 1098 de 2006 ?Código de Infancia y la Adolescencia?, Decreto 4840 de Diciembre 17 de 2007 ?Por medio del cual se reglamenta la Ley 1098 de 2006? y Acuerdo Municipal Nro. 015 de 2007 ?Por medio del cual se crea la Comisaría de Familia en el municipio de Hispania?,CONTRIBUCIONES INDIVIDUALES: (criterios de desempeño):  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denunciar, y adoptar, las medidas de emergencia y de protección necesaria en caso de delito contra los niños, las niñas y los adolescentes. ,4 Recibir denuncia y tomar las medidas de precaución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la violencia intrafamiliar,6 Practicar rescates para conjurar las situaciones de peligro en que pueda encontrase un niño, niña o adolescentes cuando la urgencia del caso. ,7 Desarrollar programas de prevención y materia de violencia intrafamiliar y delitos sexuales. ,8 Adoptar las medidas de restablecimiento de derecho en los casos de maltrato infantil y denunciar el delito.  ,9 Aplicar las medidas policivas que corresponden en caso de conflictos familiares conforme a las atribuciones que les confiere los Concejos Municipales. ,10 Adoptar las medidas de restablecimiento establecidas en la presente ley para detener la violación o amenaza de los derechos de los niños, las niñas o los adolescentes. ,11 Emitir los conceptos ordenados por la ley, en las actuaciones judiciales o administrativas. ,12 Ejercer las funciones de policía señaladas en este Código. ,13 Dictar las medidas de restablecimiento de derechos para los niños y las niñas menores de catorce (14) años que cometan delitos. ,14 Asumir la asistencia y la protección del adolescente responsable de haber infringido la ley penal para adolescentes. ,15 Conceder permiso para salir del país a los niños, las niñas y los adolescentes, cuando no sea necesaria la intervención del juez 16 Promover la conciliación extrajudicial en los asuntos relacionados con derechos y obligaciones entre cónyuges, compañeros permanentes, padres e hijos, miembros de la familia o personas responsables del cuidado del niño, niña o adolescente. ,16 Aprobar las conciliaciones en relación con la asignación de la custodia y cuidado personal del niño, el establecimiento de las relaciones materno o paterno filiales, la determinación de la cuota alimentaría, la fijación provisional de residencia separada, la suspensión de la vida en común de los cónyuges o compañeros permanentes, la separación de cuerpos o de bienes de matrimonio civil o religioso, las cauciones de comportamiento conyugal, la disolución y liquidación de sociedad conyugal por causa distinta de la muerte del cónyuge y los demás aspectos relacionados con el régimen económico del matrimonio y los derechos sucesorales, sin perjuicio de la competencia atribuida por la ley a los notarios. ,17 Citar al presunto padre con miras al reconocimiento voluntario del hijo extramatrimonial nacido o que esté por nacer y, en caso de producirse, extender el acta respectiva y ordenar la inscripción o corrección del nombre en el registro del estado civil. ,18 Promover los procesos o trámites judiciales a que haya lugar en defensa de los derechos de los niños, de las niñas o los adolescentes, e intervenir en los procesos en que se discutan derechos de estos, sin perjuicio de la actuación del Ministerio Público y de la representación judicial a que haya lugar.  ,19 Representar a los niños, niñas o adolescentes en las actuaciones judiciales o administrativas, cuando carezcan de representante o este se halle ausente o incapacitado, o sea el agente de la amenaza o vulneración de los derechos,20 Fijar cuota provisional de alimentos, siempre que no se logre conciliación. ,21 La situación de adaptabilidad en que se encuentre el niño, niña o adolescente.,22 Autorizar la adopción en los casos previstos por la ley ,23 Formular denuncia penal cuando advierta que el niño, niña o adolescente ha sido victima de un delito. ,24 Ejercer las funciones atribuidas por el art. 71 de la ley 906 de 2004. ,25 Asesorar y orientar al público en materia de derechos de la infancia, la adolescencia y la familia. ,26 Solicitar la inscripción del nacimiento de un niño, la corrección, modificación o cancelación de su registro civil, ante la Dirección Nacional del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,27 Las demás que estén contempladas en las normas respectivas. ,28. Las demás que sean asignadas por el Alcalde municipal relacionadas con el ejercicio de sus propias funciones.</t>
  </si>
  <si>
    <t>Estudio: Título universitario en agronomía, zootecnia, veterinaria, Administración de Empresas Agropecuarias y/o producción agrícola o desarrollo rural., Experiencia:Un (1) año relacionada con el empleo</t>
  </si>
  <si>
    <t>Ejecutar y aplicar los conocimientos propios del sector agropecuario relacionados con la elaboración, formulación, coordinación, supervisión y controlde los planes, programas y proyectos del Gobierno municipal para la ejecución de las políticas y en especial, de aquellas descritas en el Plan de Desarrollo Municipal y los  referentes a los recursos naturales, así como la asistencia técnica a los diferentes usuarios de la UMATA.</t>
  </si>
  <si>
    <t>1. Participar en la formulación, diseño, organización, ejecución y control de planes y programas del sector agropecuario.,2. Coordinar, promover y participar en los estudios e investigaciones que permitan mejorar la prestación de los servicios agropecuarios y el oportuno cumplimiento de los planes, programas y proyectos, así como la ejecución y utilización óptima de los recursos disponibles.,3. Administrar, controlar y evaluar el desarrollo de los programas, proyectos y las actividades propias del sector agropecuario y de los recursos naturales. ,4. Proponer e implantar los procedimientos e instrumentos requeridos para mejorar la prestación de los servicios a los usuarios de los diferentes programas de la UMATA.,5. Proyectar, desarrollar y recomendar las acciones que deban adoptarse para el logro de los objetivos y las metas propuestas dentro del Plan de Desarrollo Municipal.,6. Estudiar, evaluar y conceptuar sobre las materias de competencia del área de su dependencia, y absolver consultas de acuerdo con las políticas institucionales.,7. Coordinar y realizar estudios e investigaciones tendientes al logro de los objetivos, planes y programas de la entidad y preparar los informes respectivos, de acuerdo con las instrucciones recibidas.,8. Las demás que les sean asignadas por autoridad competente, de acuerdo con el área de desempeño.,CONTRIBUCIONES INDIVIDUALES: (CRITERIOS DE DESEMPEÑO):  1. Absolver consultas, prestar asistencia técnica, emitir conceptos y aportar elementos de juicio para la toma de decisiones relacionadas con la adopción, la ejecución y el control de los programas propios del sector  agropecuario. ,2. Proponer y realizar estudios e investigaciones relacionadas con la misión institucional y los propósitos y objetivos descritos en el Plan de Desarrollo municipal.,3. Asistir y participar, en representación del municipio en reuniones, consejos, juntas o comités de carácter oficial, cuando sea convocado o delegado.,4. Preparar y presentar los informes sobre las actividades desarrolladas, con la oportunidad y periodicidad requeridas.,5. Dirigir, orientar y hacer seguimiento a los programas, acciones, políticas, planes y proyectos orientados y formulados en aspectos de Desarrollo Comunitario, Cultura y Bienestar Social. ,6. Planear, asesorar y asistir la asistencia técnica agropecuaria directa a pequeños productores del municipio de Hispania, de acuerdo con la vocación agropecuaria del Municipio y de acuerdo a las políticasestablecidas en el Plan de Desarrollo,7. Promover y tramitar por delegación del Alcalde municipal los asuntos de diferente índole, así como preparar los informes respectivos de acuerdo con las instrucciones recibidas.,8.  Programar, dirigir y coordinar la ejecución de las acciones y actividades que tiendan al mejoramiento, convivencia y autogestión en los programas de desarrollo municipal y comunitario servir de puente entre la Administración Municipal y la comunidad. ,9. Informar al Alcalde, en forma oportuna, sobre las inconsistencias o anomalías relacionadas con los asuntos, elementos o documentos encomendados o que pertenezcan al bienestar de las áreas agropecuarias. ,10. Manejar los trabajos de trascripción de los documentos, registros, actas que se originen al interior de las áreas agropecuarias. ,11. Coadyuvar en la planeación, organización, ejecución y control de los distintos programas que se llevan en el sector de las áreas agropecuarias, en especial los relacionados con el área del Desarrollo Comunitario, Cultura y Bienestar Social. ,12. Informar al Alcalde sobre las llamadas, citas, reuniones o eventos que deban ser atendidos, prepara las agendas relacionadas y remplazarlo en los compromisos adquiridos. ,13.  Las demás que sean asignadas por el Alcalde municipal relacionadas con el área de las agropecuarias.,14. Asegurar la integración de las entidades que prestan los servicios de apoyo a la producción, en torno a los recursos, planes, programas, y proyectos de asistencia técnica en el Municipio.,15. Contribuir a la promoción del desarrollo social de las comunidades rurales de bajos ingresos y a la participación equitativa de los miembros de la familia en la producción agropecuaria. ,16. Promover la participación organizada de los pequeños productores en la elaboración del diagnóstico, formulación, ejecución y control de los proyectos de asistencia técnica. ,17. Realizar el reglamento y requisitos para beneficiarios de la asistencia brindada por la Unidad Municipal de Asistencia Técnica Agropecuaria y del Fondo de Fomento Agropecuario Municipal. ,18. Diligenciar y rendir dentro los términos legales los informes requeridos y de rendición de cuentas que estén directamente o indirectamente relacionados con la dependencia, que permitan dar cumplimiento a los parámetros establecidos por los organismos de control y vigilancia que lo requieran. ,19. Preparar los proyectos de comunicación para la transferencia de tecnología y los costos del servicio de asistencia técnica, que forman parte del plan de Inversiones del Programas Agropecuario Municipal. ,20. Orientar a la comunidad en la elaboración y presentación de proyectos que beneficien los diferentes grupos sociales, de acuerdo al área de su competencia. ,21. Solicitar, racionalizar y controlar los recursos suministrados por el municipio y el Fondo DRI. ,22. Controlar el suministro de insumos agrícolas y pecuarios que se requieran para el normal desarrollo de los programas. ,23.Gerenciar el recurso humano, físico y tecnológico, asignado a la dependencia. ,24. Coordinar con el Alcalde y con las demás entidades del sector agropecuario las actividades de extensión para los usuarios de la UMATA. ,25.  Las demás que sean asignadas por el Alcalde municipal relacionadas con el ejercicio de sus propias funciones.</t>
  </si>
  <si>
    <t>Estudio: Título de tecnólogo o un (1) año de educación superior o diploma de bachiller en cualquier modalidad para este último caso, además, curso específico de sesenta (60) horas relacionado con las funciones del cargo y curso de cuarenta (40) horas de procedimientos judiciales. (D. 02 de 01-02-2012), Experiencia:No se requiere para quienes acrediten título de educación superior o hayan aprobado tres (3) años de derecho, para el bachiller un (01) año o más en funciones judiciales o de policía.</t>
  </si>
  <si>
    <t>Tramitar los asuntos penales y contravencionales que se presenten en su jurisdicción. Garantizar la prestación de los servicios de transporte público y tránsito, conservando las especificaciones de seguridad, comodidad y libre circulación, de personas, vehículos y bienes.</t>
  </si>
  <si>
    <t>1 Garantizar el ejercicio de deberes y derechos definidos para mantener la convivencia ciudadana. ,2 Garantizar la cobertura del servicio de transporte y la normal circulación en los corredores viales municipio de Hispania y minimizar los índices de accidentalidad fomentado la creación de una conciencia colectiva de seguridad vial en la comunidad. ,CONTRIBUCIONES INDIVIDUALES: (criterios de desempeño):  1 Conocer los asuntos o negocios que le asigne la Legislación en la materia.  ,2 Conocer en primera instancia las contravenciones especiales y ordinarias de policía, excepto las que le competen a la Policía Nacional. ,3 Cumplir con la descongestión de los despachos judiciales. ,4 Tramitar todo lo concerniente a las querellas civiles de policía que se presenten en su jurisdicción. ,5 Diligenciar las diferentes comisiones de carácter civil, penal y contravenciones que le sean conferidas por los funcionarios competentes o por el Alcalde. ,6 Colaborar con la personería cuando requiera desalojar a personas que ocupen de hecho propiedades del municipio. ,7 Recibir las denuncias presentadas por la comunidad, analizarlas y trasladarlas, si es del caso, a la autoridad respectiva, para lo de su competencia. ,8 Suspender en su jurisdicción las construcciones que no posean autorización por parte de la Secretaría de Planeación y Desarrollo Territorial, así como las explotaciones de canteras cuando no dispongan de permiso o cuando la explotación represente un peligro para la comunidad. ,9 Velar porque las vías del municipio no se ocupen con escombros y materiales sin el correspondiente permiso. ,10 Evitar la perturbación de bienes de uso público. ,11 Hacer cumplir las normas relacionadas con el ornato y el embellecimiento del municipio. ,12 Ejercer estricto control de pesas y medidas. ,13 Investigar y sancionar a quienes infrinjan las disposiciones vigentes sobre el control de precios. ,14 Vigilar que los establecimientos abiertos al público posean su respectiva licencia de funcionamiento y, además, velar por que en éstos no se cometan actos de especulación y acaparamiento que atenten contra el consumidor. ,15 Velar porque se lleve en forma correcta los diferentes registros de la inspección y su respectivo archivo.,16 Rendir informes periódicos de sus labores al Alcalde, Secretario de Gobierno y órganos de control. ,17 Cumplir y hacer cumplir las disposiciones del Código Nacional de Tránsito y Transporte. ,18 Determinar conjuntamente con la Secretaria de Planeación e Infraestructura física, las zonas de parqueo, estacionamiento, vías peatonales, cargue y descargue, Terminal y paradero de vehículos de servicio público municipal e intermunicipal, sentido y señalización de las vías. ,19 Definir medidas de regulación de Transito y Transporte. ,20 Definir los parámetros para la prestación del servicio de transporte de acuerdo con los requerimientos de la comunidad. ,21 Definir los parámetros para la circulación en la jurisdicción del municipio de Hispania. ,22 Definir las estrategias para mantener la integralidad de los corredores viales del Municipio y los departamentales. ,23 Sancionar a quienes violen las normas establecidas en el Código Nacional de Tránsito y las demás disposiciones complementarias.  ,24 Emitir fallos en accidentes de tránsito. ,25 Elaborar y presentar al señor Alcalde los proyectos de Actos Administrativos requeridos para reglamentar los aspectos de su área, de competencia de la Administración Municipal. ,26 Dar las especificaciones de los bienes y servicios requeridos para desarrollar los procesos de la dependencia a su cargo. ,27 Multiplicar y aplicar las medidas de seguridad definidas para los bienes asignados al área a su cargo. ,28 Suscribir y atender convenios o alianzas estratégicas con otros municipios, entidades de carácter público o privado, en materia de transportes y tránsito. ,29 Definir y aplicar mecanismos que preserven la seguridad vial. ,30 Implementar las variaciones, temporales o definitivas, en los parámetros de regulación del tránsito requeridas para garantizar la fluidez en la circulación. ,31 Auxiliar peticiones y exhortos librados por los funcionarios judiciales. ,32 Asistir a las reuniones y cursos programados en relación con las funciones a su cargo.,33 Solicitar al Almacén los elementos de consumo y útiles de oficina necesarios para una adecuada gestión. ,34 Garantizar la oportunidad y calidad de la información que debe suministrarse a las entidades que así lo requieran,35 Velar por el uso adecuado de los útiles y equipos encomendados,36.  Las demás que sean asignadas por el Alcalde municipal relacionadas con el ejercicio de sus propias funciones.</t>
  </si>
  <si>
    <t>Estudio: Terminación y aprobación de cuatro (4) años de educación básica secundaria y curso específico, mínimo de sesenta (60) horas relacionado con las funciones del cargo, Experiencia:Cursar y aprobar el programa de capacitación de  que trata el artículo 7° de la Ley 1310-2009</t>
  </si>
  <si>
    <t>Velar por el orden del flujo vehicular y peatonal en las vías públicas, desarrollar funciones preventivas, de asistencia técnica, de vigilancia y control de las normas de tránsito y transporte, conforme a las normas y procedimientos vigentes en el perímetro urbano y rural del municipio de Hispania. Garantizar la cobertura del servicio de transporte y la normal circulación en los corredores viales municipio de Hispania y minimizar los índices de accidentalidad fomentado la creación de una conciencia colectiva de seguridad vial en la comunidad.</t>
  </si>
  <si>
    <t>1. Ejercer control y vigilancia en el cumplimiento de las normas de tránsito y transporte, conforme a las normas y procedimientos vigentes.,2. Informar por escrito todas las violaciones a las normas de tránsito y transporte que tenga conocimiento, mediante el diligenciamiento de órdenes de comparendos y demás informes pertinentes.,3. Conocer m e informar todo tipo de accidentes y casos de tránsito, levantando el respectivo informe, remitiéndolo a la autoridad competente para su estudio en el término de doce (12) horas siguientes a su conocimiento.,4. Informar por escrito todas las violaciones a las normas de tránsito y transporte que tenga conocimiento a través de cámaras, mediante el diligenciamiento de órdenes de comparendo y demás informes pertinentes.,5. Firmar el libro de recibo de libretas de comparendos, verificando que el consecutivo esté completo, o en caso contrario del recibo del dispositivo electrónico para el registro de los mismos verificando su buen estado de funcionamiento.,6. Entregar diariamente al auxiliar administrativo o coordinador de agentes de tránsito al finalizar el turno del servicio las ordenes de comparendo consecutivas que hayan sido diligenciadas por concepto de infracciones, accidentes de tránsito, decomisos y anulados.,7. Generar los demás informes solicitados y que competan a su labor de servicio.,8. Inmovilizar los vehículos automotores cuando las normas lo determinen.,9. Conducir o hacer todo tipo de vehículos que sean inmovilizados o retenidos a las instalaciones de la Secretaría de Transito u otros lugares autorizados, según lo demande el procedimiento. ,10. Retener las licencias de conducción cuando las normas lo dicten.,11. Pasar a reparto la documentación a los diferentes entes judiciales cuando hay accidentes de tránsito con lesiones. Si posee un dispositivo electrónico de registro de las ordenes de comparendo suministrado por la inspección de policía y tránsito  registrarlas asegurándose que los datos ingresados sean correctos. De no poseer dichos dispositivos, diligenciar con letras claras las ordenes de comparendo, asegurnadose que los datos en ellas contenidos sean correctos y sin tachaduras ni enmendaduras, de lo contrario se procederá a generar una nueva orden , anulándose la anterior y pasando el reporte de las causales de lo ocurrido al jefe inmediato.,12. Adicionalmente a la programación previa, se tendrá disponibilidad permanente para el cumplimiento de sus funciones en caso de emergencia.,13. Cumplir estrictamente las normas sobre seguridad industrial y de prevención de accidentes de tránsito que se le impartan, por la naturaleza del cargo.,14. Utilizar el material y equipo entregado por el municipio, única y exclusivamente en el tiempo del trabajo y para la prestación del servicio.,15. Velar por el buen uso y el mantenimiento de los bienes puestos a su cuidado.,16. Conducir los vehículos de la administración municipal cuando se le requiera en el ejercicio de sus funciones.,17. Manejar una conducta intachable durante la prestación del servicio y una vez terminado este no olvidar que debe reinar e buen ejemplo familiar y ante todo la ciudadanía general.,18. mantener una presentación personal intachable y llevar el uniforme con respecto,19. Presentar diariamente al jefe inmediato un reporte de semáforos que presentan defectos en su funcionamiento o en el control de tiempos.,20. Poner en conocimiento de sus superior inmediato las irregularidades o anomalías relacionadas con los asuntos, elementos o documentos que se encuentren bajo de su responsabilidad. ,21. Apoyar, asistir y colaborar con su jefe inmediato en la atención y respuesta a sus inquietudes, consultas y requerimientos verbales o escritos relacionados con sus funciones y que son formulados por los ciudadanos, autoridades y público en general dentro de los términos y limites legales vigentes.,22. mantener el respeto y la cordialidad en todas las relaciones interpersonales que le signifiquen sus funciones tanto en las instalaciones del tránsito como en la vía pública.,23. Responder por todas y cada una de las actividades desarrolladas, asumiendo las consecuencias que se derivan en el ejercicio de sus funciones.,Realizar los inventarios estrictamente de carros, motos. bicicletas y de otros vehículos inmovilizados,25. Cuidar las herramientas de trabajo tales como vehículos, motos, radios, comparendos y uniformes.,26. Asistir a todas y cada una de las capacitaciones referentes al cargo y similares.,27. Realizar las demás funciones que le sean asignadas de acuerdo con la naturaleza del cargo.,CONTRIBUCIONES INDIVIDUALES: (CRITERIOS DE DESEMPEÑO):  Le corresponde ejercer de manera permanente las funciones de:  1. Procurar el ordenado flujo vehicular y peatonal en las vías públicas. ,2. Como función preventiva, las de asistencia técnica, de vigilancia y control de las normas de tránsito y transporte frente a los ciudadanos.,3. Hacer cumplir las  normas de tránsito y del transporte a los conductores y peatones en las vías públicas.,4. Informar por escrito las violaciones a las normas de transporte y tránsito de que tenga conocimiento, mediante el diligenciamiento de órdenes de comparendos y demás pertinentes.,5. Informar todo tipo de accidentes y casos de tránsito, con remisión a la autoridad competente para su estudio en el término de doce (12) horas siguientes a su conocimiento.,6. Apoyar los eventos y acompañar a los centros educativos, parroquias, entes públicos y descentralizados.,7. Policía Judicial. Respecto a los hechos punibles de competencia de las autoridades de tránsito de acuerdo al Código de Procedimiento Penal y Código Nacional de Tránsito.,8. Educativa. A través de orientar, capacitar y crear cultura en la comunidad respecto a las normas de tránsito y transporte.,9. Preventiva. De la comisión de infracciones o contravenciones, regulando la circulación vehicular y peatonal, vigilando, controlando e interviniendo en el cumplimiento de los procedimientos técnicos, misionales y jurídicos de las normas de tránsito.,10. Solidaridad. Entre los cuerpos de agentes de tránsito y transporte, la comunidad y demás autoridades.,11. Vigilancia cívica. De protección de los recursos naturales relacionados con la calidad del medio ambiente y la ecología, en los ámbitos urbanos y rural contenidos en las actuales normas ambientales y de tránsito y transporte.,12. Velar por el cumplimiento del régimen normativo del tránsito y transporte y garantizar la libre locomoción de todos los ciudadanos y ejercer de manera permanente, las funciones de policía judicial, educativa, preventiva, de solidaridad y garantizar la cobertura del servicio de transporte y la normal circulación en los corredores viales municipio de Hispania.</t>
  </si>
  <si>
    <t>Estudio: Un año de Educación Superior o diploma de Bachiller en cualquier modalidad o cuatro (04) años de Educación Básica Secundaria. Para este último caso, además, curso específico de sesenta (60) horas relacionado con las funciones del empleo., Experiencia:Un (01) año relacionada con el empleo.</t>
  </si>
  <si>
    <t>Garantizar el funcionamiento del SISBÉN dentro de las normas establecidas</t>
  </si>
  <si>
    <t>1 Es el responsable de la conformación, actualización y uso de la información de la base de datos. Por lo tanto, sus funciones deben estar orientadas a lograr y mantener una estrecha coordinación interinstitucional y una adecuada administración del Sistema de Beneficiarios. ,CONTRIBUCIONES INDIVIDUALES: (CRITERIOS DE DESEMPEÑO):  1 Definir, siguiendo las directrices del Alcalde o Consejo de Gobierno, los objetivos a corto, mediano y largo plazo del Sisben en el Municipio.  ,2 Preparar y dirigir, según las orientaciones del Comité Técnico, la fase de la encuesta masiva. Para este evento se requiere seleccionar y capacitar al personal a vincular en las diferentes etapas: recolección, supervisión y procesamiento computacional. ,3 Cumplir los procedimientos determinados por el Comité Técnico, que permitan la coordinación efectiva de las dependencias involucradas en el sistema. ,4 Establecer de acuerdo con las orientaciones del Comité Técnico, convenios o contratos con empresas privadas, empresas de economía solidaria y afines, requeridas en el proceso de recolección y actualización de la información. ,5 Mantener diagnósticos actualizados sobre las características de la población encuestada. ,6 Preparar y dirigir el Sisben en la fase de actualización, según las orientaciones del Comité Técnico. ,7 Dar aplicación a las leyes y a los documentos CONPES sobre focalización y gasto social. ,8 Registrar y hacer seguimiento a cada uno de los programas sociales establecidos por el Municipio, el Departamento u otras entidades. ,9 Mantener diagnósticos actualizados y detallados sobre las características de la población y en especial para las poblaciones de referencia de los diferentes programas sociales (necesidades básicas insatisfechas, indicadores de desempleo, ancianos, discapacitados, etc.) ,10 Apoyar a las entidades públicas y privadas, ejecutoras de programas sociales, en la focalización de su acción. ,11 Realizar confrontación y verificación de toda la información mediante visitas domiciliarias y el cruce de información con entidades públicas y privadas,12 Tramitar por delegación de su superior, asuntos de diferente índole en representación de la Administración Municipal, y de éstos realizar el respectivo informe. ,13 Recibir las orientaciones, asesorías de Planeación departamental, con respecto a Sisben. ,14 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 ,15 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,16 Hacer seguimiento continuo a la situación económica de la población beneficiaria del Régimen Subsidiado de Salud. ,17 Apoyar el programa presidencial para la erradicación de la pobreza ? Familias en Acción. ,18.  Las demás que sean asignadas por el Alcalde municipal relacionadas con el ejercicio de sus propias funciones.</t>
  </si>
  <si>
    <t>Apoyar la operación de la información de acuerdo con los requerimientos del área donde labora y garantizar un adecuado manejo de los impuestos mediante bases de datos de los contribuyentes y su respectiva actualización.</t>
  </si>
  <si>
    <t xml:space="preserve">1 Liquidar y recaudar los impuestos, tasas, contribuciones, sanciones y multas y generar informe y entregar el producto de lo recaudado diariamente al Secretario de Hacienda. ,2 Realizar las actividades de registro de transacciones y mantener actualizado los documentos que sirvan como fuente de información y apoyo. ,CONTRIBUCIONES INDIVIDUALES: (CRITERIOS DE DESEMPEÑO):  1 Recibir los pagos que hacen los contribuyentes a través de facturas o comprobantes de pago, por cualquier concepto.  ,2 Liquidar correctamente los impuestos, teniendo en cuenta los acuerdos, decretos y demás normas que los regulan. ,3 Registrar diariamente las consignaciones, las órdenes de pago en los libros según planes establecidos por el Secretario de Hacienda. ,4 Organizar los ingresos diarios y mensuales para la rendición de cuentas ante la Contraloría General de Antioquia. ,5 Administrar y velar por la custodia de los dineros públicos. ,6 Entregar la información correspondiente al Auxiliar Contabilidad y Presupuesto para la elaboración del boletín diario y revisar los listados e informes. ,7. Entregar el producto de lo recaudado diariamente al Secretario de Hacienda. ,8 Hacer copias de seguridad de la información procesada y entregar al superior inmediato,9 Registrar los pagos recibidos diariamente por los diferentes conceptos, ya sea manualmente o a través del sistema. ,10 Informar oportunamente al jefe inmediato las novedades que se presenten en cumplimiento de las funciones. ,11 Velar por el buen uso y mantenimiento de equipos y software, utilizado en el cumplimiento de sus actividades. ,12 Clasificar y controlar documentos y datos relacionados con su función. ,13 Llevar y mantener actualizados los registros que tienen que ver los distintos impuestos, tasas y contribuciones y verificar la exactitud de los mismos e informar oportunamente al Secretario de Hacienda. ,14 Suministrar información, documentos y datos que sean requeridos, de acuerdo a las autorizaciones y los procedimientos establecidos.  ,15 Preparar y legajar de manera ordenada y oportuna las ordenes de pago, nóminas, los boletines diarios de caja y bancos, comprobantes de caja, paz y salvos para ser enviados a la Contraloría General de Antioquia. ,16 Realizar en común acuerdo con el Secretario de Despacho el censo de establecimientos comerciales, industriales y de servicio. ,17 Entregar y recibir oportunamente los formularios de industria y comercio y con el superior inmediato efectuar la liquidación del respectivo impuesto. ,18 Digitar cartas, informes, oficios, cuadros y otros documentos de acuerdo con originales y preimpresos. ,19 Pedir los artículos de consumo necesarios para garantizar el normal funcionamiento de la oficina. ,20 Responder por el uso adecuado y conservación del equipo de cómputo municipal, así como de los procesos que se efectúan en el equipo, tales como disquete, papel, formas, otros.,21.  Las demás que sean asignadas por el Alcalde municipal relacionadas con el ejercicio de sus propias funciones.  </t>
  </si>
  <si>
    <t>Apoyar la operación de la información de acuerdo con los requerimientos del área donde labora y garantizar un adecuado manejo de la información financiera y contable oportuna, veraz y confiable para la toma de decisiones.</t>
  </si>
  <si>
    <t>1. Procesar la información contable de las diferentes actividades que produce y desarrolla la Administración Municipal  realizar diariamente las transacciones contables que permitan obtener una información real y oportuna. ,2. Elaborar las órdenes de pago de conformidad con los requisitos requeridos para su oportuno trámite. ,3. Estudiar aspectos presupuéstales a tener en cuenta para que la administración municipal cumpla con sus objetivos, tanto en funcionamiento como en los planes de inversión. ,CONTRIBUCIONES INDIVIDUALES: (CRITERIOS DE DESEMPEÑO):  1 Liquidar y coadyuvar en el trámite de cuentas que se generan en la administración verificando sus respectivos soportes.  ,2. Controlar la ejecución presupuestal en coordinación con el Alcalde y secretarios de despacho, utilizando y actualizando el PAC  tanto de ingresos como de gastos por dependencias. ,3. Elaborar los actos administrativos para adiciones, traslados, incorporaciones y recortes al presupuesto municipal. ,4. Elaborar los certificados de disponibilidad y reservas presupuéstales para los respectivos vistos buenos de los responsables. ,5. Revisar diariamente relaciones de ingresos y egresos. ,6. Elaborar el boletín diario y consolidado de caja. ,7. Actualizar diariamente los libros de bancos ,8. Realizar las correspondientes conciliaciones bancarias,9. Codificar la información contable y revisarla. ,10 Digitar la información contable. ,11 Revisar la codificación y clasificación de las cuentas de la información contable.,12. Confrontar los legajos de Tesorería para determinar la contabilidad de la información contable. ,13. Hacer las conciliaciones periódicas entre los extractos bancarios, libros de Tesorería y los diferentes informes que arroje la contabilidad. ,14. Verificar que la información reúna los requisitos de acuerdo a las normas y principios de contabilidad, generalmente aceptada. (Decreto 2649/93) ,15. Hacer y verificar que las diferentes deducciones y retenciones de Ley y acuerdos, se hagan y estén en relación con las determinaciones legales. ,16. Analizar las diferentes cuentas en coordinación con el contador del Municipio. ,17. Informar a su jefe inmediato, las inconsistencias encontradas. ,18. Presentar de manera oportuna la información requerida por la Contaduría General de la Nación y otros. ,19.  Las demás que sean asignadas por el Alcalde municipal relacionadas con el ejercicio de sus propias funciones</t>
  </si>
  <si>
    <t>Estudio: Un año de Educación Superior o diploma de Bachiller en cualquier modalidad o cuatro (04) años de Educación Básica Secundaria. Para este último caso, además, curso específico de sesenta (60) horas relacionado con las funciones del empleo., Experiencia:Un (01) año relacionada con el empleo</t>
  </si>
  <si>
    <t>Colaborar con control y trámite de licencias, permisos y demás documentos que se elaboren en la dependencia.</t>
  </si>
  <si>
    <t>1 Realizar las funciones de Secretariado que se presenten en la oficina y velar por el adecuado cumplimiento de ellas. ,2 Atender al público y procurar una excelente presentación personal y del lugar del trabajo. ,CONTRIBUCIONES INDIVIDUALES: (CRITERIOS DE DESEMPEÑO):  1 Revisar, clasificar, y controlar documentos, datos y elementos relacionados con los asuntos de competencia del despacho, de acuerdo con las normas y procedimientos respectivos.  ,Promover y tramitar por delegación de sus superiores asuntos de diferente índole, así como preparar los informes respectivos de acuerdo con las instrucciones recibidas,3 Suministrar información y documentos que sean solicitados con relación a la gestión Municipal. ,4 Informar a sus superiores sobre las llamadas, citas, reuniones y eventos que estos deban atender. Llevando la agenda correspondiente y recordando los compromisos adquiridos. ,5 Informar a sus superiores, en forma oportuna, sobre las inconsistencias o anomalías relacionadas con los asuntos, elementos o documentos encomendados. ,6 Manejar los trabajos de trascripción de los documentos, registros, actas que se originen al interior de la dependencia,7 Revisar alineamientos, documentación correspondiente a la licencia de construcción que se expide en la Secretaría. ,8 Revisar y liquidar las tasas e impuestos de rotura de vías y ocupación de espacio público. ,9 Elaborar mensualmente informe dirigido al Secretario de Planeación y Desarrollo Territorial, sobre labores desarrolladas. ,10 Velar por el estricto cumplimiento de las normas de seguridad y prevención de accidentes. ,11.  Las demás que sean asignadas por el Alcalde municipal relacionadas con el ejercicio de sus propias funciones.</t>
  </si>
  <si>
    <t>Estudio: Diploma Bachiller. Conocimientos Jurídicos. Sistema de Gestión Documental y archivo. Manejo de Inventario. Conocer del funcionamiento propio y legal de la personería., Experiencia:12 meses</t>
  </si>
  <si>
    <t>Cumplir Funciones de asistencia y apoyo para el normal funcionamiento de la Personería Municipal.</t>
  </si>
  <si>
    <t>Cumplir funciones de asistencia y apoyo para el normal funcionamiento de la Personería Municipal.</t>
  </si>
  <si>
    <t>Estudio: Título profesional en el Núcleo Básico del Conocimiento - NBC  Derecho y a Fines y Postgrado en: Derecho de Familia, Derecho Civil, Derecho Administrativo, Derecho Constitucional,Derecho Procesal, Derechos Humanos, o en Ciencias Sociales siempre y cuando en este último caso el estudio de la familia sea un componente curricular del programa (Artículo 85 de la Ley 1098 del 2006) Tarjeta profesional en los casos exigidos por la Ley, Experiencia:Doce (12) meses de experiencia profesional o doce (12) meses de experiencia relacionada con el cargo</t>
  </si>
  <si>
    <t>Restablecer los derechos del grupo familiar vulnerados por situaciones de violencia intrafamiliar y velar por el bienestar, la convivencia ciudadana, la seguridad y la tranquilidad,para preservar los derechos, libertades y garantías fundamentales de los habitantes en el Municipio.</t>
  </si>
  <si>
    <t>﻿DESCRIPCIÓN DE LAS FUNCIONES ESENCIALES,1.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e ando la urgencia del caso lo demande.,7. Desarrollar programas de prevención en materia de violencia intrafamiliar y delitos sexuales.,8. Adoptar las medidas de restablecimiento de derechos en los casos de maltrato infantil y denunciar el delito.,9. Velar por la aplicación de las medidas policivas que correspondan en casos de conflictos familiares, conforme a las atribuciones que les conferidas en el Código Nacional de Policía y demás normas vigentes sobre la materia.,10. Participar en la divulgación y promoción de los programas interinstitucionales que tengan como objetivo acciones de carácter preventivo y conciliador para el beneficio de la familia dentro del territorio de su jurisdicción.,11.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familia.,12. Prestar colaboración a los funcionarios judiciales para hacer efectivas las providencias. 13. Presentar oportunamente los informes periódicos a las instancias respectivas o ante quien lo requiera, del orden nacional, departamental o local en los términos establecidos de forma oportuna y con calidad. 14. Mantener discreción, reserva, atender de manera personal y con absoluta responsabilidad los asuntos confidenciales tramitados en la dependencia que le sean asignados por su jefe inmediato.,15. Presentar los informes técnicos, requeridos por el jefe inmediato.,16. Responder por los bienes asignados en el A22 y en caso de retiro hacer la correspondiente entrega en el Almacén Municipal para su descargue en el A23. 17. Participar en las actividades relacionadas con la implementación de los Sistemas de Gestión de Calidad, MECI, para el cumplimiento de la misión institucional en el marco normativo legal vigente.,18. Acatar y fomentar el cumplimiento de las normas de autocontrol y responder a las directrices del Modelo de Evaluación de Control Interno MECI y demás criterios adoptados por el Sistema de Calidad de la Alcaldía.,19. Propender por la adecuada presentación de la oficina y velar por la conservación y buen uso de los equipos, materiales, e insumos que estén a su cargo, para garantizar la conservación de los bienes asignados.,20. Cumplir las demás funciones que le asigne su jefe inmediato, de acuerdo con el nivel, naturaleza del cargo y área de desempeño.</t>
  </si>
  <si>
    <t>Estudio: Título profesional en núcleo básico de conocimiento en: Administración  Contaduría-Pública y Economía. Tarjeta profesional en los casos exigidos por la Ley, Experiencia:Doce (12) meses de experiencia profesional o doce (12) meses de experiencia relacionada con el cargo.</t>
  </si>
  <si>
    <t>Aplicar y ejecutar los principios, métodos, procedimientos y controles requeridos para garantizar la implementación y operativización del control interno a los servidores públicos, la eficacia, eficiencia y economía al interior de cada dependencia y la optimización y racionalización de los recursos, todo ello enmarcado en una cultura de autocontrol y retroalimentación que genere progresivamente un mejoramiento continuo de la misión institucional.</t>
  </si>
  <si>
    <t>﻿DESCRIPCIÓN DE LAS FUNCIONES ESENCIALES,1. Aportar elementos de juicio para la toma de decisiones relacionados con la adopción, la ejecución y el control de los programas propios del organismo.,2. Verificar que el sistema de control interno este formalmente establecido dentro de la administración central y que su ejercicio sea intrínseco al desarrollo de las funciones de todos los cargos, en particular de aquellos que tengan responsabilidad de mando.,3. Apoyo a las instancias directivas de la entidad territorial en la organización y gestión,fomentando la formación de una cultura de control que contribuya al mejoramiento continuo del sistema de control interno para el cumplimiento de la misión institucional.,4. Verificar que se implementen las medidas respectivas recomendadas a través de planes de mejoramiento en materia financiera.,5. Armonizar el informe de control interno, con las normas requeridas a la creación del sistema de control interno y el informe ejecutivo anual relacionado con la evaluación del sistema de control interno institucional.,6. Verificar que los controles definidos para los procesos y actividades de la Administración Central, se cumplan por los responsables de su ejecución en todas las dependencias.,7. Verificar que los controles asociados con todas y cada una de las actividades de la Administración estén adecuadamente definidos, sean apropiados y se mejoren permanentemente de acuerdo con la evolución de la entidad territorial.,8. Velar porque la Administración defina estrategias para desarrollar procesos por etapas de planeación, ejecución, evaluación.,9. Adelantar auditorias financieras en la Secretaría de Hacienda Municipal.,10. Evaluar los hallazgos y comunicar los resultados y recomendaciones que faciliten la toma de decisiones por parte del nivel directivo.,11. Acompañar y asesorar a los funcionarios en el desarrollo de su gestión, a fin de obtener los resultados esperados.,12. Verificar los procesos relacionados con el manejo de los recursos y bienes, de los sistemas de información de la Alcaldía Municipal y recomendar los correctivos necesarios.,13. Evaluar y verificar la aplicación de los mecanismos de participación ciudadana y comunitaria, que en desarrollo del mandato constitucional y legal diseñe la entidad.,14. Mantener permanentemente informada a la jefatura de la Oficina Asesora de Control Interno el estado del control ejercido a cada una de las dependencias, dando cuenta de las debilidades detectadas y de las fallas en su cumplimiento.,15. Efectuar seguimiento y verificación al cumplimiento de las medidas recomendadas para el mejoramiento del control interno y de su aplicación y solicitar de todas las dependencias y entes descentralizados la colaboración, informes, datos y documentos necesarios para el,cumplimiento de su labor.,16. Revisar, verificar y evaluar los informes que le sean remitidos y elaborar los que le sean solicitados, para su consolidación y posterior respuesta al ente de control solicitante.,17. Realizar el acompañamiento y asistencia técnica a los funcionarios de la Administración Central en el desarrollo de sus gestiones, con la finalidad de optimizar la efectividad de las mismas. ,18. Presentar informes de acción de las distintas dependencias de la Administración Central Municipal, a la instancia o autoridad correspondiente y a los organismos de control con la oportunidad y periodicidad requerida.,19. Contribuir con el diseño e implementación del Sistema Integrado MECI – CALIDAD,aplicarlo como herramienta de gestión sistemática y transparente, dirigir y evaluar el desempeño en términos de calidad y satisfacción social en la prestación de servicios,,enfocados en la optimización, celeridad de los procesos y en las expectativas de los usuarios que se benefician de la Administración Central Municipal.,20. Presentar los informes técnicos, requeridos por el jefe inmediato.,21. Responder por los bienes asignados en el A22 y en el caso de retiro hacer la,correspondiente entrega en el Almacén Municipal para su descargue en el A23 22. Acatar y fomentar el cumplimiento de las normas de autocontrol y responder a las directrices del Modelo de Evaluación de Control Interno MECI y demás criterios adoptados,por el Sistema de Calidad de la Alcaldía.,23. Participar en las actividades relacionadas con la implementación de los Sistemas de Gestión de Calidad, MECI, para el cumplimiento de la misión institucional en el marco normativo legal vigente,24. Responder por la adecuada conservación, organización, uso y manejo de los documentos y archivos que se deriven del ejercicio de sus funciones.,25. Salvaguardar y entregar los documentos y archivos debidamente inventariados de acuerdo con las Tablas de Retención Documental que se apliquen para la dependencia con el objeto de garantizar la continuidad de la Gestión Pública.,26. Ejecutar seguimiento a las acciones correctivas contenidas en el plan de mejoramiento y que son de su competencia.,27. Integrar y colaborar con las actividades y responsabilidades especificas indicadas en el acto administrativo de creación del grupo de trabajo, donde sea asignado.,28. Cumplir y desempeñar las demás funciones asignadas de acuerdo con el nivel, la naturaleza, y el área de desempeño del cargo.</t>
  </si>
  <si>
    <t>Estudio: Título profesional en núcleo básico del conocimiento en: Educación, Derecho y afines Psicología, Sociología, Trabajo social y afines Administración, contaduría Pública y Economía. Tarjeta profesional en los casos exigidos por la Ley, Experiencia:Doce (12) meses de experiencia profesional o doce (12) meses de experiencia relacionada con el cargo</t>
  </si>
  <si>
    <t>Administración de los procesos y las acciones administrativas del campo de la Educación Municipal para promocionar los programas y proyectos educativos que conlleven al crecimiento social, cultural y académico de los usuarios.</t>
  </si>
  <si>
    <t>﻿DESCRIPCIÓN DE LAS FUNCIONES ESENCIALES,1. Colaborar en la prestación del servicio, calidad y cobertura de la educación de acuerdo con los criterios establecidos por el Ministerio de Educación Nacional y la Secretaria de Educación Departamental.,2. Coordinar las capacitaciones para el personal docente, de acuerdo a los recursos asignados por el Municipio para el desarrollo de los temas pertinentes.,3. Colaborar con las Instituciones Educativas, para gestionar el mejoramiento de la prestación del servicio educativo en el Municipio.,4. Colaborar en la formulación del Plan Educativo Municipal, de conformidad con las políticas establecidas por el Gobierno Departamental y Nacional.,5. Apoyar en la formulación de programas, planes y proyectos dirigidos al adulto y jóvenes en extra-edad para la disminución de la tasa de analfabetismo en el Municipio.,6. Apoyar la consolidación de la información, ejecución y seguimiento del programa de alimentación escolar en las Instituciones Educativas del Municipio, para mantener actualizada la base datos de los beneficiarios del programa.,7. Proponer y coordinar acciones que propendan por la disminución de la tasa de deserción escolar.,8. Propiciar la articulación y consolidar datos de la jornada escolar complementaria y jornada única con las políticas establecidas por las instituciones educativas del Municipio.,9. Estimular y favorecer la investigación científica, con el propósito de desarrollar procesos investigativos que fortalezcan la calidad educativa en el Municipio.,10. Proponer e impulsar estrategias y convenios con las entidades públicas y privadas para la asistencia técnica y promoción de la educación superior en el Municipio.,11. Desarrollar labores técnicas y administrativas aplicando los conocimientos propios de su formación académica para el mejor desempeño de sus funciones, objetivos y programas de la dependencia.,12. Coordinar con los Puntos Vive Digital las actividades de integración de las Tecnologías de la Información y la Comunicación con las Instituciones Educativas y comunicad en general.,13. Proyección de los estudios previos de acuerdo al rubro presupuestal y necesidades de la dependencia, de acuerdo al principio de planeación, coordinado por el jefe de la oficina jurídica.,14. Presentar oportunamente los informes periódicos a las instancias respectivas o ante quien lo requiera, del orden nacional, departamental o local en los términos establecidos de forma oportuna y con calidad.,15. Resguardar documentos, expedientes y demás información de interés para la dependencia, ejecutando actividades de recepción, archivo y custodia de documentos, en una unidad de archivo, a fin de mantener información organizada a disposición de la,institución, de conformidad con las normas establecidas para archivo.,16. Mantener el respeto y la cordialidad en todas las relaciones interpersonales que le signifiquen sus funciones tanto en las instalaciones de la Alcaldía como en la vía pública ,17. Mantener discreción, reserva, atender de manera personal y con absoluta responsabilidad los asuntos confidenciales tramitados en la dependencia que le sean asignados por su jefe inmediato.,18. Propender por la adecuada presentación de la oficina y velar por la conservación y buen uso de los equipos, materiales, e insumos que estén a su cargo, para garantizar la conservación de los bienes asignados.,19. Colaborar con las actividades y responsabilidades específicas indicadas en el acto administrativo de creación del equipo de trabajo, donde sea asignado.,20. Presentar los informes técnicos, requeridos por el jefe inmediato.,21. Responder por los bienes asignados en el A22 y en el caso de retiro hacer la correspondiente entrega en el Almacén Municipal para su descargue en el A23 ,22. Participar en las actividades relacionadas con la implementación de los Sistemas de Gestión de Calidad, MECI, para el cumplimiento de la misión institucional en el marco normativo legal vigente.,23. Acatar y fomentar las normas de autocontrol y las directrices del Modelo de Evaluación de,Control Interno MECI y los criterios adoptados por el sistema de calidad de la Alcaldía ,24. Cumplir y desempeñar las demás funciones asignadas de acuerdo con el nivel, la naturaleza, y el área de desempeño del cargo.</t>
  </si>
  <si>
    <t>Estudio: Título profesional en núcleo básico de conocimiento en: Derecho y afines. Tarjeta profesional en los casos exigidos por la Ley, Experiencia:Doce (12) meses de experiencia profesional o doce (12) meses de experiencia relacionada con el cargo.</t>
  </si>
  <si>
    <t>Asesorar y asistir jurídicamente a la dependencia en la proyección y elaboración de las diferentes actuaciones administrativas de todo orden que se deban producir en cumplimiento de la Gestión del Talento Humano y Servicios Administrativos, especialmente aquellas que tiene que ver con el reconocimiento y pago de los derechos que por la prestación de servicios por parte de los funcionarios y exfuncionarios de la Administración Central Municipal se causen  procurando que estos se tramiten dentro del marco legal vigente con prontitud y celeridad.</t>
  </si>
  <si>
    <t>﻿DESCRIPCIÓN DE LAS FUNCIONES ESENCIALES,1. Realizar las funciones secretariales al interior del funcionamiento y operatividad del Comité Interno Disciplinario.,2. Recepcionar y tramitar ante el Comité Interno Disciplinario las diferentes quejas que se susciten como consecuencia de las actuaciones de los funcionarios de la Administración Central Municipal.,3. Adelantar las actuaciones jurídicas que como consecuencia de la apertura de investigación disciplinaria se deban surtir para garantizar a los funcionarios el debido proceso y el cumplimiento de lo ordenado en la Ley 734 de 2002 y sus decretos reglamentarios y demás,normas pertinentes,4. Promulgar, publicar y notificar a los interesados las decisiones que se generen por parte del Comité Interno Disciplinario.,5. Salvaguardar la documentación y los expedientes resultantes de todas las actuaciones administrativas y disciplinarias del Comité Interno Disciplinario.,6. Mantener actualizadas las bases de datos y aplicativos de control de procesos y términos procesales.,7. Asesorar técnicamente, emitir conceptos escritos, verbales  y aportar elementos de juicio jurídico para la toma de decisiones relacionadas con la adopción, ejecución, evaluación y control de los planes, programas y proyectos del área de desempeño.,8. Prestar apoyo profesional en las decisiones de tipo jurídico, laboral y administrativo que deba tomar la Secretaria de Talento Humano y Servicios Administrativos y las demás asesorías, apoyos y capacitaciones que le sean solicitadas.,9. Presentar oportunamente los informes requeridos por los organismos administrativos y de control internos y externos y ejecutar los compromisos,10. Proyectar oportunamente la respuesta a las comunicaciones, peticiones, y demás actuaciones administrativas que se le asignen.,11. Presentar los informes técnicos, requeridos por el jefe inmediato.,12. Responder por los bienes asignados en el A22 y en caso de retiro hacer la correspondiente entrega en el Almacén Municipal para su descargue en el A23.,13. Participar en las actividades relacionadas con la implementación de los Sistemas de Gestión de Calidad, MECI, para el cumplimiento de la misión institucional en el marco normativo legal vigente. ,14. Acatar y fomentar el cumplimiento de las normas de autocontrol y responder a las directrices del Modelo de Evaluación de Control Interno MECI y demás criterios adoptados por el Sistema de Calidad de la Alcaldía.,15. Cumplir las demás funciones que le sean asignadas de acuerdo con el nivel, la naturaleza y el área de desempeño</t>
  </si>
  <si>
    <t>Estudio: Título profesional en núcleo básico del conocimiento en: Bacteriología  Enfermería Medicina  Odontología Optometría, otrosProgramas de Ciencias de la Salud, Salud Publica y Terapias. Tarjeta profesional en los casos exigidos por la Ley, Experiencia:Doce (12) meses de experiencia profesional o doce (12) meses de experiencia relacionada con el cargo</t>
  </si>
  <si>
    <t>Dirigir la implementación de programas y proyectos tendientes a garantizar la prestación de servicios de salud pública, en promoción de la salud, prevención de la enfermedad, vigilancia y seguimiento de la salud y participación social.</t>
  </si>
  <si>
    <t>﻿DESCRIPCIÓN DE LAS FUNCIONES ESENCIALES,1. Participar en la elaboración y rendición de informes y reportes, dar respuesta a los requerimientos de los entes de control, Secretaria de Salud y demás autoridades competentes dentro de los términos establecidos.,2. Propiciar la coordinación, cooperación e integración funcional de los diferentes sectores del área de la salud en el Municipio para la formulación y ejecución de los planes programas y proyectos en discapacidad y participación social en el Municipio.,3. Convocar y realizar los comités de discapacidad según la normatividad,4. Diligenciar la base de datos de localización y caracterización de las personas con discapacidad.,5. Brindar información requerida por la población sobre políticas, planes, programa y proyectos de discapacidad del orden nacional, departamental y local.,6. Realizar seguimiento control al uso de los elementos del Banco de Productos de Apoyo BPA que se entregan a las personas en situación de discapacidad en calidad de como dato por parte de la Secretaria Local de Salud.,7. Promover, capacitar y apoyar el desarrollo integral de las organizaciones de participación social en salud del Municipio.,8. Asistir a las reuniones de la veeduría en salud y las asociaciones de usuarios.,9. Verificar del funcionamiento del Sistema de Información y Atención al Usuario (SIAU) de las instituciones.,10. Promover actividades de integración y esparcimiento para personas en situación de discapacidad.,11. Participar en la implementación de las políticas, planes, programas y proyectos de discapacidad formulados por el gobierno nacional departamental o local.,12. Promover y facilitar la participación ciudadana y comunitaria de las personas en situación de discapacidad.,13. Verificar información de las personas víctimas en situación de discapacidad.,14. Realizar seguimiento a los procesos de salud orientados hacia las personas víctimas en situación de discapacidad.,15. Promover la realización de actividades en salud para las personas víctimas en situación de discapacidad.,16. Presentar los informes técnicos, requeridos por el jefe inmediato.,17. Responder por los bienes asignados en el A22 y en el caso de retiro hacer la correspondiente entrega en el Almacén Municipal para su descargue en el A23,18. Acatar y fomentar las actividades relacionadas con la implementación de los sistemas de Gestión de Calidad, MECI y de Desarrollo Administrativo, para el cumplimiento de la misión institucional en el marco normativo legal vigente.,19. Participar en las actividades relacionadas con la implementación de los Sistemas de Gestión de Calidad, MECI, para el cumplimiento de la misión institucional en el marco normativo legal vigente,20. Mantener discreción, reserva, atender de manera personal y con absoluta responsabilidad los asuntos confidenciales tramitados en la dependencia que le sean asignados por su jefe inmediato,21. Propender por la adecuada presentación de la oficina y velar por la conservación y buen uso de los equipos, materiales, e insumos que estén a su cargo, para garantizar la conservación de los bienes asignados.,22. Cumplir y desempeñar las demás funciones asignadas de acuerdo con el nivel, la naturaleza, y el área de desempeño del cargo.</t>
  </si>
  <si>
    <t>Estudio: Título profesional en núcleo básico del conocimiento en: Bacteriología  Enfermería Medicina  Odontología  Optometría, otros Programas de Ciencias de la Salud, Salud Publica y Terapias. Tarjeta profesional en los casos exigidos por la Ley, Experiencia:Doce (12) meses de experiencia profesional o doce (12) meses de experiencia relacionada con el cargo</t>
  </si>
  <si>
    <t>﻿DESCRIPCIÓN DE LAS FUNCIONES ESENCIALES,1. Propiciar la coordinación, cooperación e integración funcional de los diferentes sectores del área de la salud en el Municipio para la formulación y ejecución de los planes programas y proyectos en establecidos en el Plan de Intervenciones Colectivas,2. Apoyar en el diseño y ejecución de los Planes Acción en Salud (PAS), Componente Operativos (COAI), Plan de Intervenciones Colectivas (PIC) de acuerdo a los lineamientos del orden Nacional y Departamental.,3. Supervisar la implementación de las actividades establecidas en el Plan de Intervenciones Colectivas, PIC.,4. Contribuir en el diseño y ejecución de planes, programas y proyectos para mejorar la salud de la población de forma individual y colectiva.,5. Participar en la elaboración y rendición de informes y reportes, dar respuesta a los requerimientos de los entes de control, Secretaria de Salud y demás autoridades,competentes dentro de los términos establecidos.,6. Propiciar la coordinación, cooperación e integración funcional de los diferentes sectores del área de la salud en el Municipio para la formulación y ejecución de los planes programas y proyectos en Salud Pública en el Municipio.,7. Recibir, consolidar y reportar la información reportada por las IPS que atiende población pobre no asegurada de conformidad con lo establecido en la resolución 4505 de 2012 del Ministerio de Salud y Protección Social.,8. Dirigir la elaboración del diagnóstico y pronóstico del estado de salud de la población del Municipio e interpretar sus resultados.,9. Participar en la elaboración en estudios, planes, programas, estrategias, correspondientes al programa de salud pública de acuerdo a los procedimientos de la Dependencia.,10. Vigilar que las actividades de Promoción de la Salud y Prevención de la Enfermedad a cargo de EPS e IPS se desarrollen adecuadamente  solicita la información mensual pertinente y consolidarla en el Sistema de Información respectivo.,11. Realizar las notificaciones del SIVIGILA.,12. Participar en la actualización del Análisis de situación en Salud Municipal.,13. Garantizar la realización del Comité de Vigilancia Epidemiológico, fomentando así los espacios de coordinación institucional.,14. Participar en el diseño de metodologías de análisis e instrumentos de inspección, vigilancia y control en las acciones de promoción de la salud y prevención de la enfermedad.,15. Realizar la evaluación del PAS y matriz de programación anual de cada una de las EPS presentes en el Municipio, confrontando los resultados con los de la IPS de injerencia local contratadas para la ejecución de las mismas para establecer las metas de producto,consolidado.,16. Coordinar los programas de capacitación en salud formulados por la Secretaria Local de Salud.,17. Participar en la vigilancia de la red prestadora de servicios en salud local, específicamente las normas que rigen el funcionamiento de las farmacias ubicadas en el Municipio.,18. Elaborar y reportar los informes del área de salud pública a las entidades competentes, en los términos establecidos.,19. Convocar y realizar los comités de Estadística Vitales y las funciones inherentes en el tema,para controlar los certificados de defunción y nacidos vivos.,20. Mantener discreción, reserva, atender de manera personal y con absoluta responsabilidad los asuntos confidenciales tramitados en la dependencia que le sean asignados por su jefe inmediato.,21. Propender por la adecuada presentación de la oficina y velar por la conservación y buen uso de los equipos, materiales, e insumos que estén a su cargo, para garantizar la conservación de los bienes asignados.,22. Presentar los informes técnicos, requeridos por el jefe inmediato.,23. Responder por los bienes asignados en el A22 y en el caso de retiro hacer la correspondiente entrega en el Almacén Municipal para su descargue en el A23,24. Participar en las actividades relacionadas con la implementación de los Sistemas de Gestión de Calidad, MECI, para el cumplimiento de la misión institucional en el marco normativo legal vigente,25. Acatar y fomentar las actividades relacionadas con la implementación de los sistemas de Gestión de Calidad, MECI y de Desarrollo Administrativo, para el cumplimiento de la misión institucional en el marco normativo legal vigente.,26. Cumplir y desempeñar las demás funciones asignadas de acuerdo con el nivel, la naturaleza, y el área de desempeño del cargo.</t>
  </si>
  <si>
    <t>Estudio: Título Profesional en el núcleo básico de conocimiento en: Derecho y Afines  o los requisitos establecidos en el artículo 2 del Decreto 800 de 1991. Tarjeta profesional en los casos exigidos por la Ley., Experiencia:Doce (12) meses de experiencia profesional o doce (12) meses de experiencia relacionada con el cargo.</t>
  </si>
  <si>
    <t>Ejecutar las políticas, planes, programas y proyectos de seguridad, convivencia ciudadana y de administración policiva, en coordinación con el superior inmediato, con el fin de conservar el equilibrio y orden público en el Municipio.</t>
  </si>
  <si>
    <t>﻿DESCRIPCIÓN DE LAS FUNCIONES ESENCIALES,1. Propiciar el bienestar de la comunidad tendiente a la convivencia ciudadana, la seguridad, la tranquilidad y la salubridad pública, preservando los derechos, libertades y garantías fundamentales de los habitantes en su jurisdicción.,2. Desarrollar acciones y actividades tendientes a divulgar, aplicar y supervisar el cumplimiento de las disposiciones establecidas en la Ley, el Código Nacional de Policía, y los Acuerdos del Concejo Municipal.,3. Conocer en primera instancia de las actuaciones y procesos por contravenciones especiales de que trata la Ley y reglamentos relacionados a la función policiva delegada a las inspecciones de policía por la autoridad competente.,4. Velar por el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 las sanciones respectivas cuando se violen las mismas.,5. Emprender y coordinar campañas de seguridad con el apoyo de las autoridades locales.,6. Ejecutar diligencias de lanzamiento en procesos civiles en la parte urbana y rural garantizando el cumplimiento de las normas y la no vulneración de los derechos.,7. Seguir los procedimientos establecidos para la entrega de bienes secuestrados o provenientes de procesos ordinarios de acuerdo a la normatividad respectiva.,8. Recibir quejas, reclamos y denuncias que le sean presentadas y trasladarlas a la autoridad correspondiente para los trámites pertinentes.,9. Velar por el reparto de despachos comisorios y fijar las fechas para la práctica de diligencias.,10. Llevar a efectos actos de conciliación, actas de compromiso, actas de acuerdo entre los usuarios que previamente lo soliciten.,11. Recepcionar y dar posterior trámite a los procesos y querellas que se adelanten como, perturbación a la posesión, lanzamiento por ocupación de hecho, perturbación por servidumbre, estatuto de protección a los animales, amparo de domicilio, humildades, construcciones, suspensión y demolición de obra, espacio público.,12. Propiciar el bienestar de la comunidad tendiente a la convivencia ciudadana, la seguridad, la tranquilidad y la salubridad públicas, preservando los derechos, libertades y garantías fundamentales de los habitantes en su jurisdicción.,13. Verificar que los establecimientos públicos cumplan con las normas vigentes.,14. Aplicar las sanciones correspondientes a los comerciantes e industriales que violen las normas que sobre precios, pesas, medidas y calidades se encuentren vigentes, de acuerdo al Comité de Precios Pesas y Medidas.,15. Responder por la confiabilidad, oportunidad y calidad de los trabajos asignados, preparar y presentar los informes sobre las actividades desarrolladas, con la oportunidad y periodicidad requeridas.,16. Proyectar los actos y resoluciones requeridas dentro del cumplimiento de los despachos comisorios. 17. Presentar oportunamente los informes periódicos a las instancias respectivas o ante quien lo requiera, del orden nacional, departamental o local en los términos establecidos de forma oportuna y con calidad. 18. Mantener discreción, reserva, atender de manera personal y con absoluta responsabilidad los asuntos confidenciales tramitados en la dependencia que le sean asignados por su jefe inmediato.,19. Presentar los informes técnicos, requeridos por el jefe inmediato.,20. Responder por los bienes asignados en el A22 y en el caso de retiro hacer la correspondiente entrega en el Almacén Municipal para su descargue en el A23 21. Participar en las actividades relacionadas con la implementación de los Sistemas de Gestión de Calidad, MECI, para el cumplimiento de la misión institucional en el marco normativo legal vigente 22. Acatar y fomentar las actividades relacionadas con la implementación de los sistemas de Gestión de Calidad, MECI y de Desarrollo Administrativo, para el cumplimiento de la misión institucional en el marco normativo legal vigente.,23. Propender por la adecuada presentación de la oficina y velar por la conservación y buen uso de los equipos, materiales, e insumos que estén a su cargo, para garantizar la conservación de los bienes asignados.,24. Cumplir las demás funciones que le asigne su jefe inmediato, de acuerdo con el nivel, naturaleza del cargo y área de desempeño.</t>
  </si>
  <si>
    <t>Estudio: Cursar y aprobar el programa de capacitación (cátedra de formación e Intensidad mínima establecida por la autoridad competente). (Nota: Numeral Reglamentado por la Resolución 4548 de 2013, M. de Transporte) según lo establecido en el Artículo 7 de la Ley 1310 de 2009., Experiencia:Doce (12) meses de experiencia profesional o doce (12) meses de experiencia relacionada con el cargo.</t>
  </si>
  <si>
    <t>Desarrollar las actividades de prevención, coordinación y control del tránsito terrestre dentro del Municipio, aplicando con responsabilidad, moralidad y, transparencia y probidad los procedimientos establecidos en el Código Nacional de Tránsito, para generar una cultura preventiva y de respeto hacia los principios que enmarcan la Seguridad Vial y otorgar seguridad a las personas y las cosas en la vía pública y privadas abiertas al público.</t>
  </si>
  <si>
    <t>﻿DESCRIPCIÓN DE LAS FUNCIONES ESENCIALES,1. Ejecutar las actividades de regulación, control y vigilancia del tránsito terrestre en el municipio aplicando las normas del Código Nacional de Tránsito Terrestre de manera oportuna, rigurosa, transparente y ética.,2. Dirigir y realizar operativos de tránsito vehicular en las vías del municipio.,3. Revisar la documentación de los vehículos y conductores y hacer cumplir las normas respectivas, de acuerdo a lo programado por el jefe inmediato en atención al plan municipal de tránsito.,4. Aplicar las órdenes de comparendo por las infracciones y violaciones a las normas de tránsito y transporte cometidas por conductores o peatones, de acuerdo con lo establecido en el Código Nacional de Tránsito Terrestre y la Ley y reportarlas oportunamente.,5. Ejecutar y realizar la labor preventiva y educativa sobre normas de tránsito dirigidas a los peatones, conductores de vehículos y comunidad en general.,6. Atender los procedimientos técnicos que deban realizarse en caso de accidentes de tránsito y adelantar las diligencias preliminares de acuerdo con los trámites establecidos y colaborar con los conductores y pasajeros en estos casos.,7. Colaborar con las autoridades de policía cuando así se le requiera.,8. Conducir o hacer conducir todo tipo de vehículos que se encuentran inmovilizados o retenidos a las instalaciones establecidas para tal efecto, según lo demande el procedimiento.,9. Apoyar el mejoramiento de procedimientos técnicos y metodológicos de la inspección.,10. Asistir y participar a las capacitaciones, reuniones a la que sea convocado.,11. Presentar los informes técnicos, requeridos por el jefe inmediato.,12. Responder por los bienes asignados en el A22 y en el caso de retiro hacer la correspondiente entrega en el almacén Municipal para su descargue en el A23,13. Participar en las actividades relacionadas con la implementación de los Sistemas de Gestión de Calidad, MECI, para el cumplimiento de la misión institucional en el marco normativo legal vigente,14. Acatar y fomentar el cumplimiento de las normas de autocontrol y responder a las directrices del Modelo de Evaluación de Control Interno MECI y demás criterios adoptados por el Sistema de Calidad de la Alcaldía.,15. Cumplir y desarrollar las normas sobre seguridad industrial y de prevención de accidentes de trabajo que se le impartan en la realización de las funciones y actividades a cargo.,16. Cumplir las demás funciones que le asignen de acuerdo con el nivel, la naturaleza del cargo y el área de desempeño.</t>
  </si>
  <si>
    <t>Estudio: Técnico o Tecnólogo en el núcleo básico del conocimiento en: Ingeniería de Sistemas,Telemática y Afines Tarjeta profesional en los casos exigidos por la Ley., Experiencia:Doce (12) meses de experiencia profesional o doce (12) meses de experiencia relacionada con el cargo</t>
  </si>
  <si>
    <t>Formular y ejecutar políticas, planes, programas y proyectos orientados a garantizar el buen funcionamiento tecnológico de los equipos y aplicaciones del área de sistemas e informática de la Administración Central Municipal.</t>
  </si>
  <si>
    <t>﻿DESCRIPCIÓN DE LAS FUNCIONES ESENCIALES,1. Alimentar los sistemas de información utilizados en el área de trabajo con el fin de registrar y actualizar las bases de datos correspondientes.,2. Llevar y mantener actualizados los registros de carácter técnico, administrativo y financiero y responder por la exactitud de los mismos.,3. Realizar la liquidación de impuesto predial y complementario, administrar la información sobre el mismo, generando control y seguimiento a la base de datos pertinente.,4. Administrar y ejercer el control de claves de acceso a los sistemas de información.,5. Velar por el buen funcionamiento de los equipos de sistemas del Municipio.,6. Coordinar con el comité de compras la adquisición de equipos para sistemas con sus debidos licenciamientos.,7. Establecer el inventario y hoja de vida de cada uno de los equipos de cómputo a nombre del Municipio.,8. Evaluar y diagnosticar permanentemente las necesidades de hardware y dar traslado al área competente.,9. Liderar la ejecución y puesta en marcha de las normas de seguridad y planes de contingencia de los recursos informáticos.,10. Administrar, mantener y ejercer el control de las copias de seguridad diaria y mensualmente de la información que se centralice en el servidor principal del Municipio.,11. Presentar informes y atender requerimientos pertinentes al Departamento de Sistemas cuando se le requiera, previo visto bueno del Jefe Inmediato.,12. Brindar apoyo y soporte técnico para la adquisición y mantenimiento del hardware y redes de datos de la Administración Central Municipal garantizando además la disponibilidad de,las aplicaciones y programas necesarios para su buen funcionamiento.,13. Brindar apoyo y soporte técnico para la adquisición y mantenimiento del software y redes de datos de la Administración Central Municipal garantizando además la disponibilidad de las aplicaciones y programas necesarios para su buen funcionamiento.,14. Brindar apoyo y soporte técnico permanente para el mantenimiento de los equipos de sistemas de las diferentes dependencias de la Administración Central Municipal.,15. Brindar apoyo y soporte técnico para la debida y oportuna aplicación del Programa Gobierno en Línea.,16. Elaborar o actualizar el diagnóstico sobre las necesidades y herramientas para la solución de alternativas de las mismas.,17. Garantizar un dominio absoluto sobre todas las funciones de los sistemas operativos que se ofrecen actualmente en el mercado, sabiendo gestionarlos, mantenerlos, instalarlos y/o desinstalarlos.,18. Otorgar soporte técnico a todas las dependencias en lo relacionado con la sistematización,,procesamiento, análisis, suministro, calidad y seguridad de la información que produzca o reciban las dependencias del Municipio.,19. Supervisar y Administrar la implementación, funcionamiento, actualización y mantenimiento preventivo y correctivo de los sistemas de información del Municipio.,20. Garantizar la seguridad en la red de ordenadores y servidores aplicando las medidas de seguridad que se requieran para asegurar una buena protección contra ataques y posibles fallas de los equipos.,21. Instalar, administrar y actualizar los diferentes gestores de contenidos web que existen actualmente. ,22. Mantener discreción, reserva, atender de manera personal y con absoluta responsabilidad,los asuntos confidenciales tramitados en la dependencia que le sean asignados por su jefe inmediato.,23. Propender por la adecuada presentación de la oficina o sitio de trabajo, acatar desarrollar y propender al buen uso de los equipos, materiales, e insumos que estén a su cargo, para garantizar la conservación del medio ambiente en la realización de las funciones y,actividades a cargo.,24. Vigilar, preparar y mantener en custodia el archivo pertinente al departamento de sistemas bajo las normas de la Ley General de Archivo.,25. Presentar los informes técnicos, requeridos por el jefe inmediato.,26. Responder por los bienes asignados en el A22 y en el caso de retiro hacer la correspondiente entrega en el almacén Municipal para su descargue en el A23,27. Participar en las actividades relacionadas con la implementación de los Sistemas de Gestión de Calidad, MECI, para el cumplimiento de la misión institucional en el marco normativo legal vigente.,28. Acatar el cumplimiento de las normas de autocontrol y las directrices del Modelo MECI y los criterios del sistema de Calidad de la Alcaldía.,29. Cumplir las demás funciones que le asigne su jefe inmediato, de acuerdo con el nivel,naturaleza del cargo y área de desempeño.</t>
  </si>
  <si>
    <t>Estudio: Título de Técnico o Tecnólogo en el núcleo básico del conocimiento en: Arquitectura y afines  Ingeniería Civil y afines  Ingeniería Industrial y afines  Derecho y afines  Administración, Contaduría Pública y Economía. Tarjeta profesional en los casos exigidos por la Ley, Experiencia:Doce (12) meses de experiencia profesional o doce (12) meses de experiencia relacionada con el cargo.</t>
  </si>
  <si>
    <t>Apoyar a la Secretaria en la implementación de las acciones y actividades orientadas a dirigir el tránsito, transporte y la movilidad dentro de la jurisdicción Municipal, de acuerdo a las competencias otorgadas por el Código Nacional de Tránsito y Transporte Terrestre.</t>
  </si>
  <si>
    <t>﻿DESCRIPCIÓN DE LAS FUNCIONES ESENCIALES,1. Apoyar a la Secretaria en el diseño y ejecución de las políticas sobre la gestión, regulación y control del tránsito, el transporte público urbano y rural en todas las modalidades, además del mejoramiento de las condiciones de movilidad del Municipio.,2. Participar y apoyar en el diseño y ejecución de los planes de movilidad en el corto, mediano y largo plazo ajustados al Plan Básico de Ordenamiento Territorial.,3. Velar por el diseño y establecimiento del servicio de Transporte Público urbano y rural, con el fin de mejorar la movilidad y de regular el transporte en el Municipio,4. Apoyar en el desarrollo de las acciones encaminadas a ejercer un estricto control en el cumplimiento de las normas determinadas para la operación de las Empresas de Transporte en las terminales de transporte de pasajeros y de transferencia y sobre el respectivo registro de los automotores en el Municipio.,5. Verificar los Sistemas de Información del sector, con el fin de tener un mayor control del sistema vial del Municipio.,6. Organizar lo correspondiente al trámite de la expedición de licencias de conducción, de licencias de tránsito de vehículos por matricula inicial, cambios en la propiedad o en las características físicas del vehículo y la regulación para el funcionamiento de escuelas de enseñanza automovilística.,7. Apoyar a la secretaria en la aplicación de las funciones reguladoras y de control que sean transferidas al Municipio por el Gobierno Nacional en materia de tránsito.,8. Verificar y apoyar la aplicación de las medidas de control en cuanto a la regulación del parqueadero público y el estacionamiento en vías y espacios públicos, cumpliendo con lo establecido en el Plan Básico de Ordenamiento Territorial.,9. Realizar seguimiento a las políticas, procesos y procedimientos establecidos por la secretaria en materia de imposición de multas de tránsito y transporte.,10. Dirigir, la aplicación de normas y políticas en los procesos jurídicos de tránsito, transporte, cobro coactivo por concepto de multas.,11. Solicitar a Tesorería Municipal la información de recaudo del pago diario de los servicios de tránsito y de los impuestos de los vehículos de servicio público.,12. Supervisar las actividades que en cumplimiento del programa de seguridad vial sean formuladas e implementadas por la secretaria en el marco de contratos y convenios celebrados con otras instituciones públicas y privadas.,13. Velar por el oportuno reporte al Sistema de información sobre Multas e Infracciones de Tránsito – SIMIT y al Registro Único Nacional de Tránsito – RUNT la información requerida de acuerdo a los procedimientos establecidos por el Ministerio de Transporte.,14. Verificar la aplicación de los procedimientos establecidos para la liquidación y recaudo de impuestos, gravámenes, tasas, multas y contribuciones de acuerdo a lo establecido en el Estatuto Tributario.,15. Apoyar a la Policía Nacional y autoridades competentes la prestación del servicio de vigilancia y del control del tránsito, atención de eventos y contingencias en materia de movilidad terrestre automotor en la jurisdicción municipal. 16. Velar por la oportuna presentación de los informes periódicos a las instancias respectivas o ante quien lo requiera, del orden nacional, departamental o local en los términos establecidos de forma oportuna y con calidad. 17. Mantener discreción, reserva, atender de manera personal y con absoluta responsabilidad los asuntos confidenciales tramitados en la dependencia que le sean asignados por su jefe inmediato. 18. Proyección de los estudios previos de acuerdo al rubro presupuestal y necesidades de la dependencia, de acuerdo al principio de planeación, coordinado por el jefe de la oficina jurídica. 19. Desempeñar la supervisión y/o interventoría dentro de los procesos contractuales asignados.,20. Desarrollar las actividades que se requieran para la debida y oportuna implementación, ejecución, seguimiento y evaluación de las políticas, planes, programas y proyectos inherentes a su dependencia y de carácter transversal señalados en el Plan de Desarrollo Municipal.,21. Elaborar el Plan Anual de Adquisiciones en concordancia con el ordenamiento legal, el Plan de Desarrollo Municipal, el Presupuesto Municipal y el respectivo Plan de Acción de la Dependencia.,22. Responder por los bienes asignados en el A22 y en caso de retiro hacer la correspondiente entrega en el Almacén Municipal para su descargue en el A23. 23. Participar en las actividades relacionadas con la implementación de los Sistemas de Gestión de Calidad, MECI, para el cumplimiento de la misión institucional en el marco normativo legal vigente.,24. Acatar y fomentar el cumplimiento de las normas de autocontrol y responder a las directrices del Modelo de Evaluación de Control Interno MECI y demás criterios adoptados por el Sistema de Calidad de la Alcaldía.,25. Propender por la adecuada presentación de la oficina y velar por la conservación y buen uso de los equipos, materiales, e insumos que estén a su cargo, para garantizar la conservación de los bienes asignados.,26. Cumplir las demás funciones que le asigne su jefe inmediato, de acuerdo con el nivel, naturaleza del cargo y área de desempeño.</t>
  </si>
  <si>
    <t>Estudio: Título de Técnico o Tecnólogo en el núcleo básico del conocimiento en: Derecho y afines Sociología, Trabajo Social y afines Administración, Contaduría Pública y afines.Tarjeta profesional en los casos exigidos por la Ley., Experiencia:Doce (12) meses de experiencia profesional o doce (12) meses de experiencia relacionada con el cargo.</t>
  </si>
  <si>
    <t>Liderar las acciones tendientes a garantizar desde la dependencia procesos de formulación e implementación de políticas, programas y proyectos de bienestar social y la generación de ingresos, el fortalecimiento de la familia, la mujer y los jóvenes  protección y apoyo a los grupos vulnerables y demás programas especiales para mejorar las condiciones de vida de la población de la jurisdicción.</t>
  </si>
  <si>
    <t>﻿DESCRIPCIÓN DE LAS FUNCIONES ESENCIALES,1. Coordinar la ejecución de las políticas, planes, programas y proyectos de apoyo y bienestar social para las poblaciones más pobres y excluidas, formuladas por las entidades territoriales  en especial para aquellos sectores que por su condición,económica, social, física o mental, se encuentren en circunstancias de debilidad manifiesta.,2. Coordinar, el desarrollo de las actividades conducentes a promover y garantizar el desarrollo y crecimiento integral de mujer y género en el marco de la política municipal para la mujer.,3. Desarrollar las acciones orientadas a contribuir al desarrollo humano integral de la juventud a través de procesos de conocimiento, información, formación, creación y participación, que reconozcan las diferencias, potencien condiciones y brinden,herramientas que les permitan ser agentes de cambio y garantes de vida.,4. Responder por la ejecución de las actividades que desde el Municipio se programen y se orienten a fortalecer la identidad de las comunidades negras y minorías étnicas, en el marco del respeto por la diferencia.,5. Coordinar con las entidades como ICBF y la Comisaría de Familia lo relativo a programas dedicados a la protección de la niñez en barrios y sectores más vulnerables.,6. Coordinar con las respectivas Secretarias, los programas sociales que se adelantan en el Municipio, de acuerdo a las políticas establecidas por el Gobierno Nacional y Departamental para las familias pertenecientes a los niveles 1 y 2 del SISBEN, víctimas,y familias en condición de desplazamiento, en salud, educación y nutrición.,7. Coordinar las acciones pertinentes de familias en acción, con el fin de llevar los registros actualizados de los beneficiarios del programa, así como la coordinación con la Red Unidos.,8. Desarrollar campañas de apoyo especial a los padres y madres cabeza de familia, de resocialización y rehabilitación de adolescentes en alto riesgo, de niños menores de edad y todas aquellas que permitan la protección integral de la familia como institución,generadora de valores y núcleo fundamental de la sociedad ,9. Formular políticas de inclusión social dirigida al adulto mayor y la población con discapacidad y facilitar la participación de la juventud en los diferentes programas y proyectos que mejoren su calidad de vida.,10. Formular en coordinación con la Secretaria de Gobierno y Participación Ciudadana para su aprobación programas que garanticen el cumplimiento de la política de infanciay adolescencia.,11. Coordinar con la Secretaria de Gobierno y Participación Ciudadana el apoyo a brindar a la población desplazada con la atención psicosocial.,12. Proyección de los estudios previos de acuerdo al rubro presupuestal y necesidades de la dependencia, de acuerdo al principio de planeación, coordinado por el jefe de la oficina jurídica.,13. Presentar los informes técnicos, requeridos por el jefe inmediato.,14. Responder por los bienes asignados en el A22 y en el caso de retiro hacer la correspondiente entrega en el almacén Municipal para su descargue en el A23,15. Participar en las actividades relacionadas con la implementación de los Sistemas de Gestión de Calidad, MECI, para el cumplimiento de la misión institucional en el marco normativo legal vigente,16. Acatar y fomentar el cumplimiento de las normas de autocontrol y responder a las directrices del Modelo de Evaluación de Control Interno MECI y demás criterios adoptados por el Sistema de Calidad de la Alcaldía.,17. Cumplir y desarrollar las normas sobre seguridad industrial y de prevención de accidentes de trabajo que se le impartan en la realización de las funciones y actividades a cargo.,18. Cumplir las demás funciones que le asignen de acuerdo con el nivel, la naturaleza del cargo y el área de desempeño.</t>
  </si>
  <si>
    <t>Liderar las acciones tendientes a garantizar desde la dependencia el proceso de formulación e implementación de políticas, programas y proyectos sociales dirigidos a garantizar la participación efectiva y eficaz de la comunidad en los procesos de desarrollo social y comunitario como también contribuir a la formación y generación de capacidades de los organismos de acción comunal para mejorar su gestión, organización e interlocución con el estado.</t>
  </si>
  <si>
    <t>﻿DESCRIPCIÓN DE LAS FUNCIONES ESENCIALES,1. Coordinar la implementación y desarrollo de actividades que permitan a los organismos de acción comunal canalizar la oferta institucional estatal.,2. Implementar las acciones y actividades que se requieran para fortalecer la estructura y funcionamiento de los organismos de acción comunal en procura de su reconocimiento y visibilidad.,3. Fomentar acciones de apoyo por parte del Municipio en beneficio de las organizaciones comunales.,4. Formular e implementar programas de capacitación y formación para los organismos de acción comunal.,5. Garantizar la creación y disponibilidad de un sistema de información y registro que permita determinar el alcance y los niveles de organización de las Juntas de Acción Comunal.,6. Coordinar y garantizar la implementación democrática e imparcial de los procesos de convocatoria a elección de Juntas de Acción Comunal formulados por el Gobierno Nacional.,7. Establecer mecanismos de motivación orientados a lograr la participación mayoritaria de la comunidad en los procesos de convocatoria a elección de sus juntas directivas.,8. Velar por el establecimiento de políticas orientadas al logro de actividades económicas conducentes a la generación de recursos financieros que permitan el fortalecimiento y sostenibilidad de los organismos comunales.,9. Procurar por la generación de una oferta de servicios de desarrollo empresarial para las Juntas de Acción Comunal.,10. Coordinar programas de desarrollo, organización y participación comunitaria, en función especialmente relacionada con los ancianos, desvalidos, menor desprotegido, madres cabeza de hogar, y demás grupos en condición de vulnerabilidad.,11. Formular programas y proyectos para la divulgación de los principios fundamentales,derechos colectivos y de ambiente, mecanismos de protección y de participación comunitaria establecidos en la Constitución Política.,12. Velar por la aplicación e implementación de los establecido en la Ley 743 del 2002 y su decreto reglamentario 2350 del 2003 relacionados con la promoción, facilitamiento,estructuración y fortalecimiento de los organismos de acción comunal.,13. Desarrollar las actividades administrativas conducentes a la elección y funcionamiento de la Asociación Municipal de Juntas de Acción Comunal.,14. Ejercer el control, inspección y vigilancia de los organismos comunales de acuerdo a las disposiciones legales y las competencias de la oficina para dar cumplimiento a la Ley 743/2008 de la acción comunal.,15. Formular y desarrollar planes, programas y proyectos orientados a fortalecer la participación comunitaria de los grupos poblacionales más vulnerables articulados con el Plan de Desarrollo Municipal.,16. Coordinar con otros organismos públicos o privados las acciones procedentes para dar cumplimiento a la misión de la Secretaría.,17. Participar en los diferentes consejos y comités de Participación Comunitaria en el Municipio y demás de conformidad a acuerdos, Decretos y Resoluciones.,18. Promover la creación de espacios de negociación y concertación con organizaciones de la sociedad civil para que participen en la cogestión de programas y proyectos que permitan mejorar su calidad de vida.,19. Coordinar con las demás dependencias del municipio los diferentes programas dirigidosa la comunidad, y establecer los mecanismos para articularlos en la dimensión social que permita la optimización de los recursos y el máximo beneficio para el desarrollo de las,comunidades y sus potencialidades.,20. Mantener actualizado los sistemas de información de las organizaciones comunitarias.,21. Presentar los informes técnicos, requeridos por el jefe inmediato.,22. Responder por los bienes asignados en el A22 y en el caso de retiro hacer la correspondiente entrega en el almacén Municipal para su descargue en el A23 ,23. Participar en las actividades relacionadas con la implementación de los Sistemas de Gestión de Calidad, MECI, para el cumplimiento de la misión institucional en el marco normativo legal vigente,24. Acatar y fomentar las actividades relacionadas con la implementación de los sistemas de Gestión de Calidad, MECI y de Desarrollo Administrativo, para el cumplimiento de la misión institucional en el marco normativo legal vigente.,25. Cumplir las demás funciones que le asignen de acuerdo con el nivel, la naturaleza del cargo y el área de desempeño.</t>
  </si>
  <si>
    <t>Estudio: Título de Técnico o Tecnólogo en el núcleo básico del conocimiento en: Administración,Contaduría Pública, Economía. Tarjeta profesional en los casos exigidos por la Ley., Experiencia:Doce (12) meses de experiencia profesional o doce (12) meses de experiencia relacionada con el cargo.</t>
  </si>
  <si>
    <t>Desarrollar las acciones orientadas a garantizar la implementación, control, seguimiento y evaluación de las políticas, planes y programas del orden Nacional, Departamental y Municipal cuyos lineamientos contengan los procedimientos establecidos para lograr las metas en materia de recaudos de las rentas y tributos de todo orden  en especial aquellos de carácter Municipal y en concordancia con el Plan de Desarrollo Municipal y el Plan de Acción de la dependencia.</t>
  </si>
  <si>
    <t>﻿DESCRIPCIÓN DE LAS FUNCIONES ESENCIALES,1. Implementar las acciones y actividades necesarias para efectos del cálculo de las rentas a incluir en el presupuesto Municipal.,2. Implementar la aplicación de instrumentos y procedimientos administrativos para la liquidación y recaudo de las rentas locales en concordancia con las normas vigentes.,3. Liquidar y revisar el cobro de los impuestos, contribuciones y demás rentas municipales, conforme las políticas tributarias estatales vigentes.,4. Atender, revisar y verificar los requerimientos que se presenten ante prescripciones de impuestos.,5. Atender e Informar a los contribuyentes sobre el estado de sus cuentas pendientes con el fisco municipal.,6. Atender peticiones y requerimientos de devoluciones de pago de impuestos y rentas Municipales que se presenten ante el Municipio.,7. Realizar las liquidaciones de los impuestos y obligaciones  y requerir a los contribuyentes municipales constituidas en mora, para efectos de iniciar el procedimiento para el cobro coactivo administrativo.,8. Aplicar el cobro a las multas, sanciones, derechos y demás recursos territoriales a que hubiere lugar, según los Acuerdos del Concejo y demás disposiciones legales vigentes en materia de impuestos.,9. Establecer bases de datos de cada impuesto, generando el debido control y seguimiento de los impuestos, rentas y contribuciones Municipales.,10. Elaboración y entrega de informes ante el estado actual de cartera para Hacienda y tesorería,11. Establecer y aplicar sistemas y procedimientos que permitan optimizar y tecnificar la administración de las rentas.,12. Mantener discreción, reserva y atender de manera personal, con absoluta responsabilidad los asuntos confidenciales tramitados en la dependencia que le sean asignados por su jefe inmediato.,13. Propender por la adecuada presentación de la oficina o sitio de trabajo.,14. Procurar por el desarrollo de acciones y actividades encaminadas hacia el buen uso de los equipos, materiales, e insumos a su cargo, garantizando la conservación y sostenibilidad de condiciones ambientales aceptables.,15. Generar un archivo consistente a cada impuesto o renta bajo las normas de la Ley General de Archivo.,16. Presentar los informes técnicos, requeridos por el jefe inmediato.,17. Responder por los bienes asignados en el A22 y en el caso de retiro hacer la correspondiente entrega en el Almacén Municipal para su descargue en el A23,18. Participar en las actividades relacionadas con la implementación de los Sistemas de Gestión de Calidad, MECI, para el cumplimiento de la misión institucional en el marco normativo legal vigente.,19. Acatar el cumplimiento de las normas de autocontrol y las directrices del Modelo MECI y los criterios del sistema de Calidad de la Alcaldía.,20. Cumplir las demás funciones que le asigne su jefe inmediato, de acuerdo con el nivel, naturaleza del cargo y área de desempeño.</t>
  </si>
  <si>
    <t>Estudio: Título de Técnico o Tecnólogo en el núcleo básico del conocimiento en: Contaduría Pública. Tarjeta profesional en los casos exigidos por la Ley., Experiencia:Doce (12) meses de experiencia profesional o doce (12) meses de experiencia relacionada con el cargo</t>
  </si>
  <si>
    <t>Desarrollar procesos y procedimientos en labores técnicas misionales y de apoyo, y aplicar las técnicas y herramientas propias de su formación académica requeridas en el área de trabajo a la cual sea asignado, dentro del concepto de planta global, para el eficaz desarrollo de la misión y funciones de la dependencia, en atención al cumplimiento del plan de desarrollo y los preceptos y lineamientos legales.</t>
  </si>
  <si>
    <t>﻿DESCRIPCIÓN DE LAS FUNCIONES ESENCIALES,1. Registrar los ajustes contables de las actividades económicas y financieras del Municipio.,2. Revisar los comprobantes de las retenciones afectadas para la presentación y declaración de retención en la fuente.,3. Revisar y verificar los documentos soportes para la liquidación, declaración y presentación del IVA.,4. Apoyar la preparación y elaboración de los estados financieros a presentar oportunamente ante el alcalde, la Contraloría General del Departamento, el Concejo Municipal, la Contaduría General de la Nación, el Departamento Nacional de Planeación, el Ministerio de Hacienda y otros organismos Nacionales y Departamentales.,5. Redactar y elaborar la correspondencia de la dependencia.,6. Apoyar la atención y suministro de la información requerida por las auditorías realizadas por los entes de control del orden Departamental y Nacional.,7. Recopilar los documentos requeridos para la presentación de solicitudes de crédito ante las entidades bancarias.,8. Realizar las conciliaciones contables de las cuentas bancarias y consolidarlas con los saldos de Tesorería.,9. Preparar, identificar e imprimir la información financiera (libros auxiliares contables, ajustes y soportes que acrediten los registros y causaciones contables en el sistema).,10. Apoyar en el diligenciamiento de la información exógena a presentar ante la DIAN por el Municipio.,11. Identificar, gestionar y depurar de partidas contables en cuentas de balance.,12. Gestionar la obtención de soportes ante las entidades competentes para la consolidación de operaciones reciprocas y demás registros que se requieran.,13. Mantener discreción, reserva, atender de manera personal y con absoluta responsabilidad los asuntos confidenciales tramitados en la dependencia que le sean asignados por su jefe inmediato.,14. Generar copia de seguridad diaria y mensual de la información financiera.,15. Propender por la adecuada presentación de la oficina o sitio de trabajo y acatar y desarrollar un buen uso de los equipos, materiales, e insumos que estén a su cargo, para garantizar la conservación del medio ambiente en la realización de las funciones y actividades a cargo.,16. Vigilar, preparar y mantener en custodia el archivo pertinente al departamento contable bajo las normas de la Ley General de Archivo.,17.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</si>
  <si>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Estudio: Título de Bachiller en cualquier modalidad y curso de formación específica no inferior a 60 horas en áreas de sistemas o secretariales de conformidad con el Decreto 2484 del 2014., Experiencia:Doce (12) meses de experiencia relacionada con las funciones del cargo.</t>
  </si>
  <si>
    <t>Apoyo a la gestión de la implementación, control, seguimiento y evaluación de las políticas,planes, programas y proyectos orientados al cumplimiento y control de las metas de recaudo de las rentas e impuestos municipales en concordancia con el Plan de Desarrollo Municipal y el Plan de Acción de la Dependencia.</t>
  </si>
  <si>
    <t>﻿DESCRIPCIÓN DE LAS FUNCIONES ESENCIALES,1- Apoyar en la implementación y aplicación de instrumentos y procedimientos administrativos para la liquidación y recaudo de las rentas locales en concordancia con las normas vigentes.,2- Coadyuvar en la liquidación y revisión del cobro de los impuestos, contribuciones y demás rentas municipales, conforme las políticas tributarias estatales vigentes.,3- Apoyar en la atención, revisión y verificación de los requerimientos que se presenten por solicitud de prescripciones de impuestos.,4- Llevar los registros y mantener actualizada las bases de datos de los contribuyentes del Municipio, de cada una de las rentas del Municipio.,5- Digitalizar y enviar de manera electrónica documentos que se le soliciten sobre impuestos municipales.,6- Absolver consultas relacionadas al área de su competencia.,7- Apoyar el proceso de liquidación y recaudo de los impuestos y rentas Municipales en concordancia con el Estatuto Tributario Municipal y las normas vigentes sobre la materia.,8- Apoyar en el proceso de revisión de la liquidación correspondiente al cobro de los impuestos, contribuciones y demás rentas municipales, conforme las políticas tributarias estatales vigentes.,9- Atender e Informar a los contribuyentes sobre el estado de sus cuentas pendientes con el fisco municipal.,10- Atender peticiones de cobros, devoluciones, requerimientos que se presente al Municipio ante Impuestos y rentas Municipales.,11- Apoyo en las liquidaciones de los impuestos y obligaciones constituidas en mora, para efectos del cobro coactivo administrativo.,12- Elaboración de comunicados a los deudores morosos del pago de impuestos, tasas o contribuciones, para que se pongan al día o solicitar en caso contrario, la iniciación del pago por jurisdicción coactiva.,13- Apoyo en el proceso de cobro a multas, sanciones, derechos y demás recursos territoriales a que hubiere lugar, según los Acuerdos del Concejo y demás disposiciones legales vigentes en materia de impuestos.,14- Registro y digitalización de informes ante el estado actual de cartera para la Secretaria de Hacienda y Tesorería.,15- Mantener discreción, reserva, atender de manera personal y con absoluta responsabilidad los asuntos confidenciales tramitados en la dependencia que le sean asignados por su jefe inmediato.,16- Propender por la adecuada presentación de la oficina o sitio de trabajo, acatar y desarrollar un buen uso de los equipos, materiales, e insumos que estén a su cargo, para garantizar la conservación del medio ambiente en la realización de las funciones y actividades a cargo.,17- Generar un archivo consistente a cada impuesto o renta bajo las normas de la Ley General de Archivo.,18-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</si>
  <si>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Asistir y apoyar a la Tesorería Municipal en el desarrollo de las acciones y actividades propias de la dependencia en especial aquellas inherentes a las labores de la administración del sistema de recaudos de los Impuestos y Tributos Municipales.</t>
  </si>
  <si>
    <t>﻿DESCRIPCIÓN DE LAS FUNCIONES ESENCIALES,1. Atender al contribuyente y adelantar los trámites y las acciones administrativas requeridas para la expedición de recibos del impuesto predial.,2. Registrar en el sistema el reporte de los recaudos generados por las entidades bancarias por concepto de pago de impuestos al Municipio.,3. Responder por la elaboración y revisión del cuadre diario de saldos de bancos por concepto de recaudos registrados y reportados por las entidades bancarias.,4. Identificar la totalidad de las operaciones y transacciones que se generan diariamente.,5. Consolidar la información y proyección mensual de los actos administrativos de recaudos a favor de terceros, previo visto bueno del Tesorero.,6. Desarrollar y consolidar el respectivo control de recaudos a favor de terceros, en coordinación con Tesorería Municipal.,7. Emitir las facturas y registrar los pagos por concepto de pago de arrendamiento de bienes inmuebles del Municipio.,8. Verificar la información de recaudo suministrado por las entidades bancarias.,9. Reportar a Tránsito Municipal la información de recaudo del pago diario de los servicios de tránsito y de los impuestos de los vehículos de servicio público.,10. Presentar informes ante la Tesorera Municipal,11. Verificación del estado actual del predio del contribuyente para la emisión del Paz y salvo Predial.,12. Redacción de correspondencia y certificaciones pertinente al Departamento de Tesorería.,13. Verificación del estado actual del predio del contribuyente para la emisión del Paz y salvo Predial.,14. Mantener discreción, reserva, atender de manera personal y con absoluta responsabilidad los asuntos confidenciales tramitados en la dependencia que le sean asignados por su jefe inmediato.,15. Propender por la adecuada presentación de la oficina o sitio de trabajo y acatar desarrollar y propender al buen uso de los equipos, materiales, e insumos que estén a su cargo, para garantizar la conservación del medio ambiente en la realización de las funciones y actividades a cargo.,16. Vigilar, preparar y mantener en custodia el archivo pertinente al departamento de Tesorería bajo las normas de la Ley General de Archivo.,17.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</si>
  <si>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Prestar asistencia a la dependencia en el desarrollo de las actividades pertinentes encaminadas a garantizar el cumplimiento de las acciones que se requieran o que estén orientadas hacia el logro de las metas que en materia de recursos humanos y la prestación de servicios administrativos estén propuestos y plasmados en las políticas, planes, programas y proyectos del orden nacional, departamental y local  en especial en el Plan de Desarrollo Municipal y el correspondiente Plan de Acción de la Secretaria.</t>
  </si>
  <si>
    <t>﻿DESCRIPCIÓN DE LAS FUNCIONES ESENCIALES,1. Atender y asesorar en primera instancia a los usuarios de manera oportuna, para valorar sus necesidades y tramitar las soluciones correspondientes.,2. Recepcionar, analizar, clasificar y remitir a las dependencias pertinentes, según su contenido los diferentes documentos, solicitudes, quejas, reclamos, peticiones y otros que se presenten ante la Administración Municipal.,3. Recopilar, clasificar, y realizar seguimiento al trámite surtido por la correspondencia en general a fin de ejercer el control necesario en procura de una oportuna respuesta Administrativa.,4. Diligenciar los formatos elaborados para la consignación de las peticiones, quejas, reclamos, sugerencias y felicitaciones formuladas de manera verbal por la comunidad.,5. Recibir y radicar las declaraciones, solicitudes, manifestaciones, quejas y/o reclamos formulados de manera escrita por parte de la comunidad.,6. Actualizar las bases de daos que le sean asignadas para mantener al día la información de la Administración Municipal.,7. Clasificar y publicar en las correspondientes carteleras según su origen la información y documentación suministradas por las diferentes dependencias de la Administración Municipal.,8. Crear flujogramas de trabajo para identificar las diferentes personas o áreas de la Administración Central Municipal que puedan participar en la solución y/o atención de los requerimientos,9. Generar la información estadística requerida para determinar el grado de eficiencia de los funcionarios, dependencias y áreas de trabajo encargadas de resolver los casos de peticiones, quejas, reclamos y sugerencias.,10. Realizar encuestas de satisfacción por parte de los usuarios del sistema y medición de los índices de satisfacción, por medio de informes, volúmenes de quejas, demoras en atención, índices de satisfacción, tendientes a facilitar la toma de decisiones en el nivel directivo.,11. Velar por la implementación de mecanismos tales como línea telefónica y fax, buzón de correo electrónico y link de quejas y reclamos sitio web orientados a garantizar el fácil acceso de la comunidad en general al sistema de P Q R y S.,12. Presentar los informes técnicos, requeridos por el jefe inmediato o una entidad correspondiente lo solicite para informar acerca de la ejecución de sus actividades.,13. Responder por los bienes asignados en el A22 y en el caso de retiro hacer la correspondiente entrega en el Almacén Municipal para su descargue en el A23,14. Participar en las actividades relacionadas con la implementación de los Sistemas de Gestión de Calidad, MECI, para el cumplimiento de la misión institucional en el marco normativo legal vigente.,15. Acatar el cumplimiento de las normas de autocontrol y las directrices del Modelo MECI y los criterios del sistema de Calidad de la Alcaldía.,16. Cumplir las demás funciones que le asigne su jefe inmediato, de acuerdo con el nivel, naturaleza del cargo y área de desempeño.</t>
  </si>
  <si>
    <t>Estudio: Técnico o Tecnólogo en el núcleo básico del conocimiento en: Arquitectura y afines,Ingeniería Civil y afines  Ingeniería Ambiental,Sanitaria y afines. Tarjeta profesional en los casos exigidos por la Ley., Experiencia:Doce (12) meses de experiencia relacionada con las funciones del cargo.</t>
  </si>
  <si>
    <t>Implementar las acciones y actividades orientadas a garantizar el control y vigilancia del ordenamiento y desarrollo urbano del Municipio en concordancia con las políticas, planes,programas y proyectos que en esta materia hayan sido formulados por las autoridades del orden Nacional, Departamental y Local en especial aquellas establecidas en el Plan Básico de Ordenamiento Territorial Municipal y el Plan de Desarrollo Municipal.</t>
  </si>
  <si>
    <t>﻿DESCRIPCIÓN DE LAS FUNCIONES ESENCIALES,1. Dirigir las acciones orientadas a garantizar la inspección, vigilancia del control físico y uso debido del espacio público Municipal de conformidad con lo establecido en el Plan Básico de Ordenamiento Territorial, el Plan de Desarrollo Municipal y la normatividad vigente sobre la materia.,2. Inspeccionar todo tipo de obra desarrollada por particulares a fin de verificar el cumplimiento de las normas y permisos establecidos por la normatividad vigente.,3. Inspeccionar y vigilar el desarrollo y construcción de proyectos urbanísticos en el Municipio a fin de verificar el cumplimiento de las normas y permisos establecidos por la normatividad vigente.,4. Atender las solicitudes, quejas y querellas presentadas por la comunidad y realizar visitas de verificación como consecuencia de requerimientos o quejas presentadas por la comunidad respecto a la solución de conflictos por humedades, linderos, obstrucción de alcantarillado, lotes de engorde, problemas en la prestación de los servicios públicos y otros.,5. Verificar mediante acciones de seguimiento y control el cumplimiento de los compromisos adquiridos entre particulares como resultado de los procesos de conciliación en la solución de conflictos y querellas por humedades, linderos, obstrucción de alcantarillado, lotes de engorde, problemas en la prestación de los servicios públicos y otros.,6. Realizar visitas de verificación para la expedición de los certificados de uso de suelo solicitados a la Secretaria de Planeación Municipal.,7. Realizar los procesos de notificación a particulares de las decisiones o actos administrativos emitidos por la Secretaria de Planeación Municipal.,8. Presentar los informes técnicos, requeridos por el jefe inmediato.,9. Responder por los bienes asignados en el A22 y en el caso de retiro hacer la correspondiente entrega en el Almacén Municipal para su descargue en el A23,10. Participar en las actividades relacionadas con la implementación de los Sistemas de Gestión de Calidad, MECI, para el cumplimiento de la misión institucional en el marco normativo legal vigente.,11. Acatar el cumplimiento de las normas de autocontrol y las directrices del Modelo MECI y los criterios del sistema de Calidad de la Alcaldía.,12. Cumplir las demás funciones que le asigne su jefe inmediato, de acuerdo con el nivel, naturaleza del cargo y área de desempeño.</t>
  </si>
  <si>
    <t>Satisfacer las necesidades de los usuarios que se acercan a la secretaria a realizar sus respectivos tramites vehiculares.</t>
  </si>
  <si>
    <t>﻿DESCRIPCIÓN DE LAS FUNCIONES ESENCIALES,1. Realizar todas las acciones y actividades administrativas que se requieren para la elaboración y expedición de licencias de transito correspondiente a los vehículos.,2. Realizar todas las acciones y actividades administrativas que se requieren para la elaboración y expedición de licencias de conducción.,3. Elaborar y desarrollar las actividades conducentes a la generación de las liquidaciones del RUNT solicitadas por los usuarios.,4. Responder por la inscripción oportuna de los usuarios en la plataforma o base datos del RUNT.,5. Establecer la comunicación oportuna requerida con los asistentes técnicos de la aplicación RUNT a fin de garantizar el normal funcionamiento de esta plataforma.,6. Establecer las acciones de control tendientes a verificar el suministro de las especies venales solicitadas por esta dependencia.,7. Mantener actualizada la información a suministrar al operario de la plataforma intranet como consecuencia de la operación y prestación de servicios por parte de esta dependencia.,8. Presentar los informes técnicos, requeridos por el jefe inmediato.,9. Responder por los bienes asignados en el A22 y en el caso de retiro hacer la correspondiente entrega en el Almacén Municipal para su descargue en el A23,10. Participar en las actividades relacionadas con la implementación de los Sistemas de Gestión de Calidad, MECI, para el cumplimiento de la misión institucional en el marco normativo legal vigente.,11. Acatar el cumplimiento de las normas de autocontrol y las directrices del Modelo MECI y los criterios del sistema de Calidad de la Alcaldía.,12. Cumplir las demás funciones que le asigne su jefe inmediato, de acuerdo con el nivel, naturaleza del cargo y área de desempeño.</t>
  </si>
  <si>
    <t>Responder por la debida y eficiente aplicación de las políticas, planes, programas y proyectos orientados al establecimiento de mecanismos técnicos, objetivo, equitativo y uniforme que garanticen una total transparencia en la identificación de potenciales beneficiarios del gasto social para ser usado por el Municipio en la ejecución de los programas sociales del Gobierno Nacional</t>
  </si>
  <si>
    <t>﻿DESCRIPCIÓN DE LAS FUNCIONES ESENCIALES,1. Responder por la aplicación de los procesos establecidos por el Departamento Nacional Planeación - DNP para la identificación de los potenciales beneficiarios de los programas sociales de manera rápida, objetiva, uniforme y equitativa.,2. Aplicar de manera oportuna y debida los mecanismos y estrategias para la implementación de la base de datos del SISBEN.,3. Realizar los procesos de actualización de la base de datos del SISBEN,4. Garantizar la aplicación de los mecanismos requeridos para la conformación y funcionamiento del comité técnico del SISBEN incluida la convocatoria ordinaria y extraordinaria cuando esta se requiera.,5. Dirigir la implementación de los procesos establecidos por el Departamento Nacional Planeación - DNP para la instalación y configuración del software.,6. Reportar mensualmente la base de datos del SISBEN al Departamento Nacional de Planeación DNP.,7. Coordinar el desarrollo de los procesos de barrido y demanda que se requieran para la construcción de la Nueva Base de Datos del SISBEN.,8. Controlar el uso de la base de datos del SISBEN para los programas sociales que involucran subsidios de orden Municipal.,9. Cumplir con los procedimientos acordados por el Comité Técnico del SISBEN.,10. Realizar los procesos administrativos inherentes para el buen funcionamiento y operación del SISBEN.,11. Coordinar las actividades diarias asignadas a los encuestadores y digitadores.,12. Velar por una amable, eficiente, oportuna y eficaz atención al público.,13. Realizar y rendir de manera oportuna los Informes estadísticos derivados de la base de datos del SISBEN a las entidades u organismos que lo requieran.,14. Presentar los informes técnicos, requeridos por el jefe inmediato.,15. Responder por los bienes asignados en el A22 y en el caso de retiro hacer la correspondiente entrega en el Almacén Municipal para su descargue en el A23,16. Participar en las actividades relacionadas con la implementación de los Sistemas de Gestión de Calidad, MECI, para el cumplimiento de la misión institucional en el marco normativo legal vigente.,17. Acatar el cumplimiento de las normas de autocontrol y las directrices del Modelo MECI y los criterios del sistema de Calidad de la Alcaldía.,18. Cumplir las demás funciones que le asigne su jefe inmediato, de acuerdo con el nivel, naturaleza del cargo y área de desempeño.</t>
  </si>
  <si>
    <t>Apoyar a la secretaria en la implementación de políticas, planes, programas y proyectos diseñados y formulados por la Administración Central Municipal para custodiar y garantizar la permanencia, durabilidad y oportuna localización de los diferentes documentos archivados,en especial aquellos relacionados con los expedientes de los vehículos y licencias de conducción. Desarrollando actividades conducentes al almacenamiento de estos, de tal manera que faciliten su consulta procurando la prestación de un servicio oportuno a los diferentes usuarios de la Secretaria de Transito y Movilidad.</t>
  </si>
  <si>
    <t>﻿DESCRIPCIÓN DE LAS FUNCIONES ESENCIALES,1. Velar por la integridad, autenticidad, veracidad y fidelidad de la información de los documentos de archivo.,2. Administrar y archivar la documentación correspondiente a los expedientes de los vehículos matriculados dentro de los rangos asignados por el Ministerio a esta secretaria.,3. Administrar y archivar la documentación correspondiente a los expedientes de los vehículos registrados y pertenecientes a las radicaciones de cuenta por traslados de otros organismos de tránsito.,4. Elaborar y administrar la base de datos correspondiente a los expedientes de los vehículos matriculados y registrados pertenecientes a las radicaciones de cuenta por traslados de otros organismos de tránsito.,5. Dirigir la eficiente y debida organización del archivo velando por la conservación y localización de los documentos gestionados aplicando un orden lógico que garantice su pronta localización y consulta.,6. Asegurar la conservación de los documentos de archivo de la dependencia a través de la organización e integración sistemática de las fuentes de información documentaria para su control, consulta y seguimiento de los documentos en trámite hasta su ingreso definitivo al archivo.,7. Elaborar y administrar las acciones orientadas a ejercer un estricto control sobre el manejo, préstamo y trámite administrativo de la documentación relacionada con cualquiera de los expedientes bajos su custodia.,8. Velar y responder por el ingreso en la base de datos y radicación oportuna en expedientes de documentos soportes de los pagos correspondientes a impuestos y tributos,9. Participar en los programas diseñados e implementados por la Administración Central Municipal orientados hacia el manejo y aplicación permanente de la normatividad vigente sobre gestión documental y documentos de archivo.,10. Elaborar informes periódicos de las actividades realizadas.,11. Elaborar y remitir con calidad, eficiencia y de manera oportuna los informes que sobre manejo de la gestión documental y documentos de archivo se requieran por parte de los organismos competentes.,12. Participar en el diseño, implementación, dirección, coordinación y evaluación permanente de los instrumentos técnicos que se deban aplicar para la debida gestión documental y manejo de documentos de archivo en la dependencia.,13. Gestionar la implementación de la prestación del servicio de asistencia técnica para la gestión documental y manejo de documentos por parte del Archivo General de la Nación,14. Presentar los informes técnicos, requeridos por el jefe inmediato.,15. Responder por los bienes asignados en el A22 y en el caso de retiro hacer la correspondiente entrega en el Almacén Municipal para su descargue en el A23,16. Participar en las actividades relacionadas con la implementación de los Sistemas de Gestión de Calidad, MECI, para el cumplimiento de la misión institucional en el marco normativo legal vigente.,17. Acatar el cumplimiento de las normas de autocontrol y las directrices del Modelo MECI y los criterios del sistema de Calidad de la Alcaldía.,18. Cumplir las demás funciones que le asigne su jefe inmediato, de acuerdo con el nivel, naturaleza del cargo y área de desempeño.</t>
  </si>
  <si>
    <t>Promover la implementación y evaluación de las políticas, planes programas y proyectos formulados por las Nación, el Departamento y el Municipio orientados a brindarle a la población adulto mayor espacios de, recreación, sana convivencia, aprendizaje en diferentes temas,tamizaje, jornadas de salud mediante la aplicación de estrategias de promoción de los derechos, adoptando las medidas necesarias para velar por el bienestar y mejoramiento en las condiciones de vida de este sector de la población.</t>
  </si>
  <si>
    <t>﻿DESCRIPCIÓN DE LAS FUNCIONES ESENCIALES,1. Atender a la población adulta mayor que acudan a la dependencia a fin de suministrarle de manera precisa y oportuna la información y orientación requerida con relación a las políticas, planes programas y proyectos formulados para su bienestar y mejoramiento en las condiciones de vida.,2. Implementar políticas, planes, programas y proyectos orientados a la restitución de los derechos de los adultos mayores del municipio.,3. Procurar por la creación de espacios de concertación social que permitan visibilizar en los ámbitos familiar, comunitario e institucional las realidades, problemáticas, necesidades e intereses del adulto mayor.,4. Realizar estudios y diagnósticos conducentes a determinar de manera clara el estado y la situación del adulto mayor con el fin de formular y presentar propuestas de solución a esta problemática ante las autoridades y organismos competentes.,5. Diseñar metodologías y procedimientos técnicos de planificación suprasectorial, necesarios para mejorar las condiciones de vida del adulto mayor.,6. Generar espacios para la articulación y coordinación interinstitucional de la ejecución de los programas de Adulto mayor del orden municipal.,7. Evaluar, controlar y realizar seguimiento a la ejecución de los programas del orden municipal de adulto mayor.,8. Coordinar la promoción y fortalecimiento de estrategias que desde las diferentes organizaciones sociales, entidades gubernamentales y otros sectores de la comunidad ya sean de carácter público o privado se formule para mejorar las condiciones de vida de la población adulto mayor en el Municipio.,9. Atender y analizar las solicitudes del grupo de los potenciales beneficiarios, para su incorporación dentro de los diferentes proyectos.,10. Prestar apoyo en la ejecución de los programas de atención al adulto mayor del orden departamental que se deban adelantar en el municipio.,11. Promover la realización de talleres de sensibilización en deberes y derechos de la persona mayor dirigida a las familias, funcionarios públicos y adultos mayores.,12. Fortalecer la atención integral y la prestación de los servicios para la población mayor de 60 años, en el marco de la Ley 1171 y circulares de MSPS (0001) mediante jornadas de capacitación y divulgación.,13. Implementar la caracterización de la población adulta mayor con enfoque diferencial,14. Desarrollar una estrategia de sensibilización y capacitación para la humanización en la prestación de los servicios a las personas mayores dirigido a ESE, EPS, funcionarios públicos,15. Producción de piezas comunicativas en torno al envejecimiento y vejez (para promover los derechos, el respeto de las personas mayores) y divulgación de acciones,16. Realizar estrategias de divulgación y promoción del respecto a la población adulto mayor.,17.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</si>
  <si>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Estudio: Título de Bachiller en cualquier modalidad y curso de formación específica no inferior a 60 horas en áreas de sistemas o secretariales de conformidad con el Decreto 2484 del 2014., Experiencia:Doce (12) meses de experiencia relacionada o específica.</t>
  </si>
  <si>
    <t>Promover la implementación y evaluación de las políticas, planes programas y proyectos formulados por las Nación, el Departamento y el Municipio para la administración y manejo adecuado del régimen subsidiado en salud y el sistema general de seguridad social en salud.</t>
  </si>
  <si>
    <t>﻿IV. DESCRIPCIÓN DE LAS FUNCIONES ESENCIALES,1. Administrar la Base de Datos del Régimen Subsidiado en Salud de Conformidad con lo establecido en la resolución 0812 del 2007 y resolución 1344 del 2012.,2. Realizar la liquidación mensual de afiliados a las EPS e IPS estipulado en el decreto 971 de 2011.,3. Revisar y corregir la información pertinente que se suministra para efectos de los ingresos y, traslados de los afiliados a las EPS e IPS.,4. remitir de manera oportuna a las autoridades competentes las novedades correspondientes a traslados, retiros, ingresos actualización de datos de afiliados a las EPS e IPS.,5. Realizar el seguimiento y control de los procesos y recursos de aseguramiento según normatividad vigente.,6. Elaborar y presentar informes al Ministerio de la Protección Social, Superintendencia Nacional de Salud e Instituto Departamental de Salud cuando lo requieren.,7. Realizar el Control periódico y continuo de las Bases de Datos de los afiliados al Sistema General de Seguridad Social a nivel local.,8. Recepción, revisión, análisis y conformación de la base de datos del régimen subsidiado, población pobre no asegurada y priorizados.,9. Elaborar los actos administrativos que se requieran y asegurar su publicación mediante edictos según el ordenamiento legal.,10. Formular, implementar y controlar las actividades de seguimiento al Plan de Evasión y Elusión al Sistema General de Riesgos Profesionales y en general al Sistema de Seguridad Social Integral.,11. Diseñar políticas para promover la afiliación al régimen contributivo.,12. Descargar del aplicativo FTP de los Municipios del FOSYGA los respectivos archivos para la elaboración de la Liquidación Mensual de Afiliados.,13. Acompañamiento en el proceso de afiliación y traslado de personas en calidad de desplazamiento.,14. Revisar y firmar formularios de afiliación, traslado y retiros de la EPSS.,15. Envió correspondencia al Consorcio SAYP para el desbloqueo en la página del FOSYGA de usuarios de la EPSS,16. Envió de respuesta a Requerimientos de la Secretaria Departamental de Salud sobre el Movimiento de la Cuenta Maestra del Régimen Subsidiado, Estado de cuentas por pagar a las EPSS y Estado de Cartera Esfuerzo propio.,17. Acompañamiento en el proceso de traslado, a los usuarios, que les fue negado, por parte de la EPS de origen.,18. Presentar los informes técnicos, requeridos por el jefe inmediato.,19. Responder por los bienes asignados en el A22 y en el caso de retiro hacer la correspondiente entrega en el Almacén Municipal para su descargue en el A23,20. Participar en las actividades relacionadas con la implementación de los Sistemas de Gestión de Calidad, MECI, para el cumplimiento de la misión institucional en el marco normativo legal vigente.,21. Acatar y fomentar el cumplimiento de las normas de autocontrol y responder a las directrices del Modelo de Evaluación de Control Interno MECI y demás criterios adoptados por el sistema de Calidad de la Alcaldía,22. Cumplir las demás funciones que le asigne su jefe inmediato, de acuerdo con el nivel, naturaleza del cargo y área de desempeño.</t>
  </si>
  <si>
    <t>Estudio: Título de Bachiller en cualquier modalidad y Certificado de Secretariado Ejecutivo o en Sistemas., Experiencia:Doce (12) meses de experiencia relacionada con las funciones del cargo.</t>
  </si>
  <si>
    <t>Desempeñar labores secretariales de administración, elaboración, despacho, archivo y recepción de documentos oficiales, y de atención a los usuarios internos y externos, para el eficiente desempeño de la dependencia asignada, y guardando discreción, lealtad y reserva sobre los asuntos tramitados.</t>
  </si>
  <si>
    <t>﻿DESCRIPCIÓN DE LAS FUNCIONES ESENCIALES,1. Tomar, traducir y transcribir a máquina o computador dictados de los diferentes trabajos,oficios, cartas, memorandos, notas, constancias, actos administrativos y demás documentos requeridos que se manejen en la dependencia,2. Redactar y contestar la correspondencia y demás documentos que se le ordene y controlar con radicación la llegada y el envió de esta.,3. Llevar el control y orden sobre el archivo de las carpetas de la diferente correspondencia,recibida y despachada que se tramita o expida en la dependencia.,4. Ejecutar los pedidos de papelería y útiles de oficina y mantener la existencia necesaria para el adecuado funcionamiento de la dependencia,5. Efectuar y atender llamadas telefónicas, anotar las que ocurran en ausencia del secretario de despacho y comunicarlas oportunamente,6. Presentar los informes técnicos, requeridos por el jefe inmediato.,7. Responder por los Bienes asignados en el A22 y en el caso de retiro hacer la correspondiente entrega en el Almacén Municipal para su descargue en el A23,8. Participar en las actividades relacionadas con la implementación de los Sistemas de Gestión de Calidad, MECI, para el cumplimiento de la misión institucional en el marco,normativo legal vigente.,9. Acatar y fomentar el cumplimiento de las normas de autocontrol y responder a las directrices del Modelo de Evaluación de Control Interno MECI y demás criterios adoptados,por el sistema de Calidad de la Alcaldía,10. Cumplir las demás funciones que le asigne su jefe inmediato, de acuerdo con el nivel,naturaleza del cargo y área de desempeño.</t>
  </si>
  <si>
    <t>Estudio: Diploma de Bachiller en cualquier modalidad y Libreta Militar de Primera clase., Experiencia:Doce (12) meses de experiencia relacionada con las funciones del cargo.</t>
  </si>
  <si>
    <t>Vigilar las labores en desarrollo de los procesos de seguridad, custodia, vigilancia de los bienes muebles e inmuebles de propiedad de la Administración Central Municipal y de los establecimientos asignados a la Administración con el fin de salvaguardar y brindar seguridad a la entidad.</t>
  </si>
  <si>
    <t xml:space="preserve">IV. DESCRIPCI�N DE LAS FUNCIONES ESENCIALES,1. Garantizar el orden, la disciplina y seguridad al interior del CAM y los diferentes sitios de la Administraci�n Municipal.,2. Efectuar la requisa de visitantes a la entrada y salida del CAM, para evitar el ingreso de objetos que atenten contra la integridad de los funcionarios e infraestructura.,3. Realizar la vigilancia y custodia diurna y nocturna seg�n el caso de las instalaciones locativas y dem�s bienes muebles e inmuebles de propiedad del municipio que se les asignen  incluidas las correspondientes al Centro Administrativo Municipal.,4. Realizar informe registrado en la minuta de entrega y recibo del turno con las novedades presentadas.,5. Mantener discreci�n y reserva sobre los asuntos confidenciales a los cuales acceda en el desempe�o de sus labores.,6. Permanecer en el lugar de trabajo dispuesto a cumplir sus funciones en el momento oportuno.,7. Atender a la comunidad en general y suministrarle la informaci�n requerida.,8. Informar oportunamente al jefe inmediato sobre las inconsistencias, anomal�as o novedades relacionadas con los datos e informaci�n encomendados en el desempe�o de sus funciones con el fin de establecer las acciones correctivas necesarias,9. Cumplir con los objetivos y metas concertadas para la evaluaci�n del desempe�o.,10. Responder por los bienes asignados y en caso de retiro hacer la correspondiente entrega en la Secretaria de Talento Humano y Servicios Administrativos.,11. Responder por la adecuada conservaci�n, organizaci�n, uso y manejo de los documentos y archivos que se deriven del ejercicio de sus funciones.,12. Colaborar con las actividades y responsabilidades espec�ficas indicadas en el acto administrativo de creaci�n del equipo de trabajo, donde sea asignado.,13. Presentar los informes requeridos por el jefe inmediato.,14. Responder por los bienes asignados en el A22 y en el caso de retiro hacer la correspondiente entrega en el Almac�n Municipal para su descargue en el A23,15. Participar en las actividades relacionadas con la implementaci�n de los Sistemas de Gesti�n de Calidad, MECI, para el cumplimiento de la misi�n institucional en el marco normativo legal vigente.,16. Acatar y fomentar el cumplimiento de las normas de autocontrol y responder a las directrices del Modelo de Evaluaci�n de Control Interno MECI y dem�s criterios adoptados por el sistema de Calidad de la Alcald�a,17. Cumplir las dem�s funciones que le asigne su jefe inmediato, de acuerdo con el nivel, naturaleza del cargo y �rea de </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</si>
  <si>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Experiencia:Experiencia profesional no inferior a un año</t>
  </si>
  <si>
    <t>1.    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 11. Asesorar y orientar al público en materia de derechos de la infancia, la adolescencia y la familia y todos los aspectos relacionados con la protección del Código de la Infancia y la Adolescencia que son compatibles con las funciones asignadas.  12. Desempeñar las demás funciones que sean asignadas por el jefe inmediato, dentro del marco de sus funciones y competencias.</t>
  </si>
  <si>
    <t>Estudio: Formación Técnica, Experiencia:Doce (12) meses de experiencia en el desempeño de funciones judiciales de policía o administrativas de contenido jurídico en el sector</t>
  </si>
  <si>
    <t>Aplicar procedimientos de carácter policivo a nivel administrativo con el fin de contribuir a la convivencia pacífica, la seguridad, tranquilidad y salubridad públicas, preservando los derechos, libertades y garantías fundamentales de los habitantes de su jurisdicción</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</si>
  <si>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2. Practicar el embargo y secuestro de bienes muebles e inmuebles en los sectores urbano y rural del municipio, dando cumplimiento a los despachos comisorios de los diferentes juzgados, dentro de los procesos judiciales.  3. Ejecutar diligencias de restitución de bien inmueble en procesos civiles ordenados por los diferentes juzgados del municipio.  4. Hacer entrega de bienes inmuebles secuestrados o provenientes de procesos ordinarios en cumplimiento de orden judicial.  5. Recibir quejas, reclamos y denuncias que le sean presentadas con el fin de darles trámite o remitirlas a la autoridad competente.  6. Realizar operativos de control y restablecimiento del espacio público indebidamente ocupado.  7. Adelantar la vigilancia y control del funcionamiento de los establecimientos comerciales de acuerdo a las normas vigentes.  8. Conocer en primera instancia de las querellas civiles de policía de competencia de las Inspecciones de Policía con el fin de restablecer los derechos de propiedad de los afectados.  9. Apoyar preventiva y operativamente a las diferentes dependencias de la administración con el fin de aplicar procedimientos policivos según su competencia 10. Fomentar la sana convivencia y la resolución pacífica de conflictos con el fin de mejorar las relaciones al interior de la comunidad  11. Responder por el inventario y el buen uso de los bienes muebles e inmuebles a cargo del despacho 12. Desempeñar las demás funciones que en el marco de la naturaleza del cargo se deriven de los planes, programas o proyectos de la Administración Municipal y que le sean asignadas por autoridad competente.</t>
  </si>
  <si>
    <t>Estudio: Formación Técnica, Experiencia:Un año de experiencia relacionada con el cargo</t>
  </si>
  <si>
    <t>Preparar el presupuesto anual de rentas de Ingresos y Gastos e inversiones,  Plan Financiero Plurianual del Municipio,  realizar seguimiento y ajustes teniendo en cuenta las indicaciones  de la Secretaria de Hacienda y ordenador del gasto</t>
  </si>
  <si>
    <t>1. Preparar el presupuesto anual de rentas de Ingresos y Gastos e inversiones y el Plan Financiero Plurianual del Municipio  2. Sustentar ante la Secretaria de Hacienda y Alcalde Municipal las proyecciones presupuestales de cada dependencia  de acuerdo a los techos presupuestales asignados 3. Proyectar las diferentes modificaciones  presupuestales  del Municipio, (adiciones, reducciones y traslados) de acuerdo a las solicitudes de las diferentes dependencias, previo visto bueno del Secretario de Hacienda siempre y cuando no presenten error en la ejecución presupuestal.  4. Expedir certificado de disponibilidad presupuestal en el programa que maneja la administración de acuerdo a las solicitudes de las dependencias, previo visto bueno del Secretario de Hacienda 5. Expedir los registros presupuestales verificando que contengan los anexos (contrato, disponibilidad presupuestal, acta de inicio) y expedir, de lo contrario devolver los documentos a cada dependencia 6. Realizar la anulación de registros y disponibilidades presupuestales de acuerdo a las solicitudes de cada dependencia, previo visto bueno del Secretario de Hacienda. 7. Preparar los informes de ingresos y gastos para ser remitidos a los  diferentes entes de control y demás instituciones que lo soliciten 8. Rendir los informes periódicos de gestión que le sean solicitados por el Alcalde, las dependencias al interior de la Administración Municipal y demás autoridades competentes. 9. Apoyar a la secretaria de hacienda en la liquidación de nómina 10. Firmar los documentos de competencia al presupuesto municipal. 11. Responder por el inventario y el buen uso de los bienes muebles  cargo del despacho 12. Desarrollar las demás funciones que le sean asignadas y que correspondan a la naturaleza de los procesos de la dependencia o que le sean asignadas por la ley o autoridad competente</t>
  </si>
  <si>
    <t>Estudio: Título de Bachiller, Experiencia:Doce (12) meses de experiencia en el desempeño de las funciones</t>
  </si>
  <si>
    <t>Dirigir la formulación y ejecución del plan anual de adquisiciones y suministros, el sistema de gestión documental y los servicios generales requeridos por la administración central del municipio y propender por una adecuada programación del gasto</t>
  </si>
  <si>
    <t>1. Elaborar, proponer y ejecutar el plan anual de adquisiciones y suministros, con el objeto de garantizar la oportunidad en la entrega de los mismos y propender por una adecuada programación del gasto. 2. Coordinar con la Secretaría de Hacienda, el anteproyecto de presupuesto de gastos generales de la administración central, ejecutarlo en lo pertinente y proponer sus modificaciones. 3. Responder por la publicación de los actos administrativos y documentos que genere la administración municipal y aquellos que legal y reglamentariamente deban publicarse. 4. Ejecutar y controlar los procesos de administración y adquisición de bienes y servicios requeridos para el normal funcionamiento de la entidad. 5. Organizar y administrar el sistema de almacenamiento y distribución de bienes y elementos para la provisión a la administración central. 6. Realizar el aseguramiento y mantenimiento de los bienes al servicio de la administración central, y coordinar el comité de bajas, para tomar acciones sobre el destino final de los bienes del Municipio a los cuales se les deba aplicar este procedimiento. 7. Dirigir, administrar, coordinar y controlar el parque automotor al servicio de las dependencias del sector central del Municipio. 8. Planear, coordinar, ejecutar, controlar y evaluar las actividades relacionadas con la administración de los servicios generales y de apoyo logístico (vigilancia, aseo, y mantenimiento de las instalaciones) para el correcto funcionamiento de la Alcaldía. 9. Las demás que se le asignen y que correspondan a la naturaleza del empleo</t>
  </si>
  <si>
    <t>Administrar el proceso de gestión documental y archivo, garantizando la conservación, preservación y consulta de la memoria institucional de conformidad a los procedimientos establecidos y disposiciones legales vigentes</t>
  </si>
  <si>
    <t>1. Elaborar y actualizar el manual de archivo de la alcaldía municipal, conforme a los procedimientos establecidos y la normatividad vigente 2. Administrar el Sistema de Gestión Documental verificando el cumplimiento de la Ley 594 de 2000, así como las normas que la desarrollen, modifiquen o sustituyan. 3. Coordinar la prestación de servicios de información y consulta de documentos a cargo del archivo según los procedimientos previamente establecidos 4. Realizar seguimiento a la organización técnica del conglomerado documental transferido por las dependencias con el fin de programar y controlar el flujo de documentos que ingresan al archivo a través del cronograma de transferencias 5. Proyectar los estudios previos de los diferentes contratos que sean requeridos por la dependencia con el fin de adelantar el proceso de contratación en la alcaldía. 6. Elaborar  informes presentando las estadísticas de los procedimientos de archivo y correspondencia verificando las acciones de mejora a implementar</t>
  </si>
  <si>
    <t>Formular y ejecutar la política en materia tributaria, para disminuir la evasión y la morosidad en el pago de las obligaciones tributarias y aumentar la cobertura del control tributario, de acuerdo con los lineamientos de la Secretario de Hacienda y la normativa legal vigente</t>
  </si>
  <si>
    <t>1. Liquidar los  impuestos municipales con base en el código de rentas del Municipio 2. Expedir los recibos de caja por pago de impuesto municipales 3. Apoyar a la Secretaria de Hacienda en el proceso del cobro coactivo de los contribuyentes morosos 4. Proyectar actos administrativos para la expedición de licencias de funcionamiento de los establecimientos públicos. 5. Realizar las conciliaciones bancarias de las cuentas corrientes y de ahorro del Municipio. 6. Apoyar a la secretaria de hacienda en la organización de los expedientes contractuales para pago 7. Elaborar informes de recaudo a favor de terceros 8. Revisar la correspondencia interna y externa tanto física como electrónica y proyectar respuesta con visto bueno de la secretaria de hacienda 9. Manejo y custodia del archivo de gestión de la secretaria de hacienda 10. Las demás que se le asignen y que correspondan a la naturaleza del empleo</t>
  </si>
  <si>
    <t>Adelantar las labores de apoyo administrativo de la dependencia de forma oportuna, conforme a los procesos y procedimientos definidos por el Despacho del Alcalde</t>
  </si>
  <si>
    <t>1. Manejar y organizar la agenda del jefe inmediato informándole oportunamente de los compromisos adquiridos 2. Alimentar y manejar los sistemas de información de la entidad cumpliendo con los parámetros determinados para la actividad 3. Actualizar y mantener organizada la base de datos de correspondencia conforme a los parámetros dispuestos 4. Atender y orientar a los usuarios personal y telefónicamente suministrando la información necesaria y precisa de acuerdo con las consultas realizadas 5. Organizar en los aspectos logísticos necesarios para llevar a cabo reuniones de acuerdo con los procedimientos establecidos 6. Elaborar y transcribir actos administrativos, oficios y demás documentos que se requieran conforme a los lineamientos impartidos 7. Organizar  el archivo de la dependencia  según los procedimientos determinados 8. Distribuir la correspondencia y demás documentos tramitados en la dependencia de acuerdo con los procedimientos establecidos 9. Las demás que se le asignen y que correspondan a la naturaleza del empleo</t>
  </si>
  <si>
    <t>Coordinar las actividades de los programas sociales desarrollados en la secretaria  y ejercer el seguimiento correspondiente para el cumplimiento de las metas de acuerdo con los objetivos establecidos</t>
  </si>
  <si>
    <t>1. Participar en la identificación, caracterización de población objetivo y desarrollo de las actividades de los programas, de acuerdo con los lineamientos de los programas  sociales nacionales, departamentales y municipales 2. Revisar y resolver las peticiones, quejas, reclamos, preguntas, derechos de petición, de los usuarios externos e internos de la administración pública de forma oportuna conforme a normatividad vigente 3. Coordinar el desarrollo de las diferentes etapas de los programas sociales efectuados por la dependencia de acuerdo con los procesos y procedimientos establecidos 4. Realizar los informes mensuales, detallando las actividades realizadas en los diferentes programas y los resultados que se generan conforme a los lineamientos establecidos 5. Gestionar los recursos físicos, financieros, económicos, humanos, que permitan el desarrollo oportuno de los programas sociales, según los lineamientos establecidos en el  plan de desarrollo 6. Preparar, consolidar y presentar los informes de gestión, de control político, financiero, de cumplimento, de seguimiento, requeridos por el superior inmediato o por los entes de control según los términos legales vigentes 7. Elaborar propuestas de mejora y cambios, a los diferentes programas, proyectos, previo análisis realizado que contribuyan a mejorar la situación actual de cobertura y calidad 8. Las demás que se le asignen y que correspondan a la naturaleza del empleo</t>
  </si>
  <si>
    <t>Organizar, dirigir, ejecutar y evaluar el desarrollo de planes, programas y proyectos artísticos, culturales y deportivos, para el fortalecimiento, promoción,  difusión, formación de los valores artísticos,  culturales y deportivos salvaguarda del patrimonio cultural, e histórico del Municipio</t>
  </si>
  <si>
    <t>1. Promocionar los procesos de formación, artísticos, culturales, cívicos y deportivos dentro del Municipio 2. Realizar eventos de capacitación artística,  cultural y deportiva  talleres, conferencias, exposiciones, conciertos didácticos y otros eventos culturales, artísticos, recreativos y deportivos. 3. Coordinar todos los eventos de carácter cultural, recreativo y deportivo dentro de las festividades que se celebren en el Municipio. 4. Informar permanentemente a la comunidad sobre las actividades culturales, recreativas y deportivas que se van a realizar mediante medios eficaces para ello. 5. Coordinar y dirigir las actividades que se realicen al interior de la Casa de la Cultura. 6. Rescatar, promocionar y difundir el folclor, así como juegos tradicionales, costumbres que constituyan identidad en el Municipio 7. Formular y dirigir la elaboración del Plan  de Cultura y Deporte del Municipio  de conformidad con las directrices nacionales y con el programa de gobierno 8. Las demás que le sean asignadas por su superior inmediato, relacionadas con el cumplimiento de su misión y los procesos a su cargo</t>
  </si>
  <si>
    <t>Formulación de las políticas, planes y programas de atención y prestación de los servicios al ciudadano y de acercamiento de la Administración municipal al ciudadano</t>
  </si>
  <si>
    <t>Efectuar la promoción, fortalecimiento, creación y administración de los canales que se determinen para el servicio al ciudadano, buscando llevar a éste el mejor, más eficiente y equitativo acceso a los servicios de la Alcaldía Municipal Dirigir y coordinar la Política Pública de Servicio a la Ciudadanía en todas sus fases, así como desarrollar protocolos para garantizar los estándares de servicio. Coordinar con las diferentes dependencias, entidades públicas y privadas, la prestación de los servicios que a cada una compete en los puntos de contacto de atención presencial, administrados y coordinados directamente por la Oficina. Administrar la prestación del servicio al ciudadano, presenciales y no personalizado, a través de los medios e electrónicos y virtuales Expedir y actualizar el Manual de Servicio al Ciudadano, el cual busca organizar de manera uniforme aspectos del servicio que se brinda a los ciudadanos y ciudadanas al momento de acercarse a la Administración Municipal para obtener información, realizar un trámite, solicitar un servicio o formular un reclamo. Orientar y supervisar el funcionamiento del sistema de Atención de PQRS, monitorear la gestión de las entidades u organismos municipales en esta materia en lo relacionado con la labor del Defensor del Ciudadano, presentar los informes evaluativos y las recomendaciones pertinentes al Secretario de Planeación Tramitar y hacer seguimiento de las quejas, reclamos, sugerencias y solicitudes de información y/o trámite formuladas por los ciudadanos ante la Alcaldía Municipal Administrar el Sistema de Atención de PQRS para garantizar un control eficaz de las respuestas ofrecidas por las entidades y dependencias municipales a los ciudadanos y propiciar las mejoras pertinentes en los procesos tendientes a la toma de decisiones. Establecer y administrar el sistema de correspondencia y comunicaciones de la administración central del Municipio. Las demás que se le asignen y que correspondan a la naturaleza del empleo.</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</si>
  <si>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 señalen la Constitución, la ley, las ordenanzas y los acuerdos</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</si>
  <si>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 señalen la Constitución, la ley, las ordenanzas y los acuerdos.</t>
  </si>
  <si>
    <t>Estudio: Ley 1098 de 2006.Artículo 85.Título profesional de abogado Tarjeta profesional vigente y Título de postgrado: Derecho de Familia, o Derecho Civil, o Derecho Administrativo, o Derecho Constitucional, o Derecho Procesal, Derechos Humanos. Ciudadano en ejercicio de conducta ejemplar., Experiencia:Veinticuatro meses (24) de experiencia relacionada.</t>
  </si>
  <si>
    <t>Garantizar los derechos del grupo familiar vulnerados por situaciones de violencia intrafamiliar y de género, velando por el bienestar y el restablecimiento de los derechos de los niños y adolescentes, conforme al marco legal vigente.</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</si>
  <si>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Colaborar con la proyección y elaboración de los documentos conforme a las técnicas vigentes, conforme a las directrices del superior inmediato.,11. Apoyar en la preparación y presentación de los informes que le sean solicitados ante las autoridades administrativas del nivel nacional, departamental y órganos de control.,12. Cumplir con el desarrollo de los procesos y procedimientos del Sistema de Control Interno de acuerdo a los principios, la cultura de autocontrol y mejoramientos continúo conforme a las disposiciones legales vigentes.,13. Integrar y cumplir con las actividades, responsabilidades específicas indicadas en el acto administrativo de creación del grupo o equipo de trabajo, donde sea asignado.,14. Cumplir las demás funciones que le asignen de acuerdo con el nivel, la naturaleza y el área de desempeño.</t>
  </si>
  <si>
    <t>Estudio: Título profesional en disciplina académica del núcleo básico del conocimiento en: Agronomía, Medicina Veterinaria, Zootecnia, Economía, Administración y afines, ingeniería Forestal, Agrícola, Ambiental, Agroindustrial, Agronomía, y afines, Ecologo. Tarjeta profesional en los casos exigidos por la ley., Experiencia:Venticuatro (24) meses de experiencia relacionada.</t>
  </si>
  <si>
    <t>Coordinar y ejecutar planes, programas y proyectos del sector medio ambiente y propender el desarrollo sostenible de los recursos naturales del municipio de Timbio.</t>
  </si>
  <si>
    <t>1 Coordinar y participar la elaboración y ejecución de los diferentes planes, programas y proyectos del sector medio ambiente, conforme a las normas legales vigentes.,2 Promover el desarrollo sostenible ambiental mediante las actividades de conservación y restauración ecológica de las microcuencas, para la conservación y protección medio ambiente.,3. Coordinar campañas de educación ambiental enfocadas en el adecuado manejo de los recursos naturales y conservación de los ecosistemas.,4 Ejecutar y coordinar el SISTEMA DE GESTIÓN AMBIENTAL MUNICIPAL SIGAM, acorde con los criterios de planificación ambiental del municipio.,5 Formular conceptos y viabilidades en materia ambiental, de competencia local, en relación con proyectos y procesos de desarrollo urbanístico, ambientales y productivos conforme al marco legal vigente.,6 Velar por la operativización del Consejo Municipal de Desarrollo Rural CMDR y el Punto De información Turística PIT.,7 Presentar oportunamente los informes requeridos por los organismos administrativos y instancias pertinentes, dentro de los términos establecidos.,8 Realizar el seguimiento y supervisión a la contratación de la dependencia conforme al marco normativo establecido.,9 Coordinar, implementar y realizar seguimiento del PLAN DE GESTIÓN INTEGRAL DE RESIDUOS SÓLIDOS - PGIRS EN EL MUNICIPIO DE TIMBIO, ejecutando los reportes anuales según se requieran los organismos de control interno en conjunto con las dependencias que realizan estas funciones.,10 Fomentar la transferencia de tecnologías en lo relacionado con la defensa del medio ambiente y la protección de los recursos naturales renovables.,11 Velar por la ejecución de programas y proyectos encaminados a la construcción del ecoturismo del municipio.,12 Aplicar los procesos y procedimientos del Sistema de Control Interno de acuerdo a los principios, la cultura de autocontrol y mejoramientos continúo para brindar el mejor servicio en cumplimiento delos objetivos institucionales.,13 Integrar y cumplir con las actividades, responsabilidades específicas indicadas en el acto administrativo de creación del grupo o equipo de trabajo, donde sea asignado.,14 Las demás que le asigne el superior inmediato que correspondan a la naturaleza de la dependencia.</t>
  </si>
  <si>
    <t>Estudio: (*) Terminación y aprobación delos estudios de la carrera de Derecho. (*) Art. 206, parágrafo 3° Ley 1801 de 2016, Experiencia:Doce (12) meses de experiencia profesional.</t>
  </si>
  <si>
    <t>Aplicar procedimientos de carácter policivo, preservando la convivencia pacífica, el orden público, la seguridad, tranquilidad y salubridad pública, preservando los derechos, libertades y garantías fundamentales de los habitantes de su jurisdicción, conforme al cumplimiento de las disposiciones legales vigentes</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</si>
  <si>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su conocimiento.,2. Participar en la elaboración del plan de acción de la Secretaría y rendir los informes de gestión.,3. Recibir las quejas, reclamos y denuncias policivas por delitos y contravenciones cometidos en la jurisdicción y darles los procedimientos establecidos, para ser remitidas cuando se requieran a las autoridades o funcionarios competentes para los trámites respectivos, en los términos establecidos en el marco jurídico.,4. Ejecutar las órdenes que mediante despacho comisorio sean solicitadas por los jueces y entidades del municipio y brindar apoyo a los diferentes funcionarios judiciales o administrativos para hacer efectivas las providencias.,5. Propiciar la conservación de los derechos fundamentales y conservando el orden público interno y emprendiendo campañas de seguridad con el apoyo de las autoridades de policía.,6. Expedir las citaciones necesarias para el cumplimiento de los procedimientos contravencionales o descargos en los casos a que haya lugar.,7. Participar en las comisiones de autoridades judiciales y administrativas en las diligencias pertinentes  especiales de que trata la ley y reglamentos relacionados a la función policiva, conforme a su competencia.,8. Apoyar preventiva y operativamente a las diferentes dependencias de la administración con el fin de aplicar procedimientos policivos según su competencia.,9. Solicitar el apoyo de la fuerza pública cuando lo requiera para cumplir las funciones que le competen o le sean delegadas por norma.,10. Proyectar los respectivos actos administrativos, certificaciones o constancias, conforme a su competencia, conforme a los procesos establecidos por la administración, dentro del marco legal vigente.,11. Aplicar el trámite del proceso verbal abreviado sobre los comportamientos contrarios a la convivencia conforme a la competencia y normas vigentes.,12. Rendir los informes a los órganos judiciales, de control y demás instancias que los requieran e en los términos establecidos, conforme al marco legal vigente.,13. Realizar la clasificación, trámite y archivo de gestión de la dependencia, de acuerdo con las indicaciones establecidas y conforme al marco legal vigente.,14. Aplicar los procesos y procedimientos del Sistema de Control Interno de acuerdo a los principios, la cultura de autocontrol y mejoramientos continúo.,15. Integrar y cumplir con las actividades, responsabilidades específicas indicadas en el acto administrativo de creación del grupo o equipo de trabajo, donde sea asignado.,16. Desempeñar las demás que le asigne la Ley o que correspondan a la naturaleza del cargo.</t>
  </si>
  <si>
    <t>Estudio: Título de formación tecnológica y experiencia o terminación y aprobación del pensum académico de educación superior en formación profesional en área del conocimiento y núcleo básico del conocimiento en: Agronomía, Veterinaria, Zootecnia, Administración Agropecuaria, Ingeniería Agroindustrial, Pecuaria., Experiencia:Doce (12) meses de experiencia relacionada.</t>
  </si>
  <si>
    <t>Brindar extensión rural, capacitación y acompañamiento permanente a los gremios, asociaciones y demás organizaciones que basen su economía del sector Agropecuario, promoviendo la sostenibilidad que permitan el mejoramiento de la calidad de vida de los habitantes del Municipio.</t>
  </si>
  <si>
    <t>1 Ejecutar los programas de desarrollo económico integrado y extensión rural, dirigido a las organizaciones sociales, económicas y sectores productivos agropecuarios del municipio.,2  Coordinar el buen funcionamiento de las instalaciones y operación de la feria ganadera del municipio.,3 Promover la conformación de organizaciones de pequeños y medianos productores, artesanos y otras formas de emprendimiento, con el fin de generar microempresa en la región.,4 Colaborar con la articulación y el buen funcionamiento de la oficina del Instituto Colombiano Agropecuario ICA en el municipio con el fin de asegurar el control sanitario y expedición de guías de movilización.,5 Apoyar la actualización del cálculo de la Unidad Agrícola Familiar UAF del municipio de Timbio.,6 Realizar y actualizar permanentemente la base datos de registro de los predios ganaderos dentro de la jurisdicción del municipio.,7 Colaborar en programas específicos de fomento agropecuario y extensión rural según los diagnósticos de las necesidades del sector rural.,8 Apoyar en la preparación y presentación de los informes que le sean solicitados ante las autoridades administrativas y demás instancias pertinentes.,9 Apoyar en la operativizacion del CMDR y el Punto de Información Turística - PIT, en la municipalidad.,10 Organizar y clasificar los trámites y archivo de gestión de los documentos en orden de su temática y actividades de acuerdo a la ley general de archivo y correspondencia.,11 Aplicar los procesos y procedimientos del Sistema de Control Interno de acuerdo a los principios, la cultura de autocontrol y mejoramientos continúo.,12 Las demás que le asigne el superior inmediato o que correspondan a la naturaleza del cargo.</t>
  </si>
  <si>
    <t>Estudio: Título de formación tecnológica o terminación y aprobación del pensum académico de educación superior en formación profesional en área del conocimiento y núcleo básico del conocimiento en: Agronomía, Veterinaria, Zootecnia, Administración Agropecuaria, Ingeniería Agroindustrial o Pecuaria., Experiencia:Doce (12) meses de experiencia relacionada.</t>
  </si>
  <si>
    <t>Adelantar y realizar programas de fomento y asistencia técnica agropecuaria en el municipio aplicando conocimientos probados por la ciencia y la tecnología.</t>
  </si>
  <si>
    <t>1 Prestar asistencia técnica expedita, para el Desarrollo del área agropecuaria.,2 Prestar la asistencia técnica priorizando a pequeños y medianos productores rurales y urbanos, mediante visitas a fincas, parcelas y demás predios con vocación agropecuaria.,3 Prestar apoyo a las labores de capacitación a productores en la aplicación de tecnologías, incremento en la producción sostenible.,4 Asistir a las campañas dirigidas a promover culturas de gestión del riesgo en las labores productivas y sostenibilidad ambiental.,5 Prestar la asistencia técnica en las labores de procesamiento y comercialización de productos agropecuarios.,6 Participar en el diseño, organización, coordinación, ejecución, control de planes, programas, proyectos y actividades de fomento agropecuario.,7 Supervisar y realizar recomendaciones técnicas sobre el empleo de los agroquímicos utilizados en la producción agropecuaria y la protección de los recursos naturales.,8 Coordinar con otras entidades que tengan función legal en el área rural, la ejecución de programas especiales a su cargo.,9 Aplicar los procesos y procedimientos del Sistema de Control Interno de acuerdo a los principios, la cultura de autocontrol y mejoramientos continúo.,10 Integrar y cumplir con las actividades, responsabilidades específicas indicadas en el acto administrativo de creación del grupo o equipo de trabajo, donde sea asignado.,11 Desempeñar las demás funciones asignadas por autoridad competente de acuerdo al nivel, la naturaleza y el área de desempeño del cargo.</t>
  </si>
  <si>
    <t>Estudio: Título de formación tecnológica o terminación y aprobación del pensum académico de educación superior en formación profesional en área del conocimiento y núcleo básico del conocimiento en: Administrador Publico, Derecho y afines., Experiencia:Doce (12) meses de experiencia relacionada.</t>
  </si>
  <si>
    <t>Administrar  el programa con la organización de los trámites requeridos por los ciudadanos y/o usuarios para obtener su clasificación socio-económica, a través del Sistema de Identificación y Clasificación de Potenciales Beneficiarios a Programas Sociales SISBEN, que les permitan acceder a los programas, en cumplimiento de las normas y disposiciones nacionales.</t>
  </si>
  <si>
    <t>1. Administrar y operar y actualizar la implementacion y adopcion del Sistema de Seleccion de Beneficiarios para Programas Sociales SISBEN, en la zona urbana y rural del Municipio, de acuerdo con la normatividad vigente. ,2. Incorporar las novedades en el software suministrado por el DNP.,3. Enviar la informacion de acuerdo a las fechas establecidas por el Departamento Nacional de Planeacion.,4. Cumplir con los procedimientos determinados por el comite tecnico, que permitan la coordinacion efectiva de las dependencias involucradas en los procesos.,5. Entregar en forma verbal y/o escrita segun el caso, y a solicitud del interesado, el resultado de la encuesta del Sistema de Seleccion de Beneficiarios a Programas Sociales SISBEN aplicada. ,6. Realizar los censos a la demanda de la poblacion dentro de la jurisdiccion del municipio.,7. Dar apertura y mantener actualizado el expediente individual por cada solicitud, siguiendo las directrices impartidas por el DNP y conforme a los procesos y procedimientos de la Ley General de Archivo vigente. ,8. Resolver las solicitudes de informacion y certificados, verificando en el aplicativo SISBEN, el Numero de ficha, la fecha de encuesta y el puntaje obtenido de la persona o personas solicitantes, expidiendo el correspondiente certificado y registrando su salida. ,9. Ejercer las funciones de secretaria del Comité Técnico SISBEN, a fin de tener registro físico del aval otorgado a los informes que se generen dentro del proceso.,10. Reportar oportunamente las situaciones que puedan afectar el desarrollo de los subprocesos de administracion del SISBEN, a la Secretaria de Planeacion e infraestructura Municipal.,11. Proyectar los actos administrativos requeridos y dar respuesta a los requerimientos de la poblacion, de acuerdo a los procedimientos establecidos en la administracion municipal.,12. Realizar las copias de seguridad periodicamente a los archivos electronicos del area.,13. Aplicar los procesos y procedimientos del Sistema de Control Interno de acuerdo a los principios, la cultura de autocontrol y mejoramiento continuo.,14. Integrar y cumplir con las actividades, responsabilidades especificas indicadas en el acto administrativo de creacion del grupo o equipo de trabajo, donde sea asignado.,15. Desempeñar las demás funciones asignadas por autoridad competente de acuerdo al nivel, la naturaleza y el área de desempeño del cargo.</t>
  </si>
  <si>
    <t>xxx</t>
  </si>
  <si>
    <t>Estudio: Título de formación tecnológica, terminación y aprobación del pensum académico de educación superior en formación profesional en área del conocimiento y núcleo básico del conocimiento en: Administración, ingeniería de sistemas., Experiencia:Doce (12) meses de experiencia relacionada.</t>
  </si>
  <si>
    <t>Desarrollar los procesos administrativos y operativos de la secretaria, en los diferentes trámites que los usuarios adelantan en materia de tránsito y transporte, dentro de los términos establecidos, conforme al marco legal vigente.</t>
  </si>
  <si>
    <t>1 Aplicar en coordinaciOn con el superior inmediato, las normas legales referentes al transito y transporte, conforme a los procesos y procedimientos establecidos por la administracion en el desarrollo de las actividades, para la buena prestacion del servicio dentro de la jurisdiccion.,2 Recibir, revisar, clasificar, distribuir y controlar los documentos, requeridos para darles los tramites pertinentes acorde a los procesos y procedimientos establecidos, conforme al marco legal vigente.,3 Alimentar los sistemas de información en los programas y plataformas utilizados en la Secretaria, con el fin de registrar y actualizar las bases de datos correspondientes.,4 Llevar y mantener actualizados los registros de caracter tecnico, administrativo y responder por la exactitud de los mismos, conforme a sus respectivos tramites para un eficiente servicio de transito y transporte.,5 Orientar a los usuarios y suministrar la informacion que les sea solicitada, de conformidad con los procedimientos establecidos.,6 Proyectar los actos administrativos requeridos para hacer efectivo el cumplimiento de las normas de transito y transporte, de acuerdo a los procedimientos establecidos,  con las instrucciones de su superior inmediato.,7 Apoyar a la Fiscalia y demas autoridades judiciales en los tramites que se requiera.,8 Rendir los informes que le sean solicitados por los organos de control y demas autoridades pertinentes dentro del marco legal vigente.,9 Aplicar los procesos y procedimientos del Sistema de Control Interno de acuerdo a los principios, la cultura de autocontrol y mejoramiento continuo.,10 Integrar y cumplir con las actividades, responsabilidades especificas indicadas en el acto administrativo de creacion del grupo o equipo de trabajo, donde sea asignado.,11 Las demas que le asigne el superior inmediato o que correspondan a la naturaleza del cargo.</t>
  </si>
  <si>
    <t>Estudio: Título de formación tecnológica y experiencia o terminación y aprobación del pensum académico de educación superior en formación profesional en área del conocimiento y núcleo básico del conocimiento en: Ciencias de la Educación, Ciencias sociales y Humanas (Comunicación Social, Deportes, Literatura Sociología trabajo Social, Formación relacionada con el campo) Administración, o Ingeniería Administrativa., Experiencia:Doce (12) meses de experiencia relacionada.</t>
  </si>
  <si>
    <t>Aplicar y desarrollar los procesos y procedimientos en la promoción y prevención del maltrato familiar en los niños y los adolescentes y demás miembros del grupo familiar en el ejercicio y restablecimiento de sus derechos</t>
  </si>
  <si>
    <t>1. Apoyo en la atención y orientación de usuarios que solicita los servicios de la comisaria personalizada, conforme a los procesos y procedimientos.,2. Apoyo en la programación de audiencias de conciliación y organización de la agenda del Comisario de Familia, conforme a las directrices impartidas.,3. Apoyo en la tramitación de las recepciones de las declaraciones y descargos conforme a los procedimientos.,4. Colaborar con la proyección de las respuestas a los requerimientos de la dependencia y que le asigne el comisario de familia.,5. Elaborar y remitir informe mensual de los procesos administrativos de restablecimiento de derechos al Instituto Colombiano de Bienestar Familiar centro Zonal Centro, Regional Cauca.,6. Apoyo en la elaboración de informes, estadísticas y demás requerimientos de las instancias respectivas que los requieran dentro de los términos establecidos.,7. Colaborar en las actividades internas y externas programadas por el despacho, en asuntos relacionados con las funciones del mismo.,8. Organizar y clasificar los trámites y archivo de gestión de la dependencia, de acuerdo con las indicaciones establecidas y conforme al marco legal vigente.,9. Aplicar los procesos y procedimientos del Sistema de Control Interno de acuerdo a los principios, la cultura de auto control y mejoramientos continúo para brindar el mejor servicio en cumplimiento de los objetivos institucionales.,10. Integrar y cumplir con las actividades, responsabilidades específicas indicadas en el acto administrativo de creación del grupo o equipo de trabajo, donde sea asignado.,11. Desempeñar las demás funciones asignadas por autoridad competente de acuerdo al nivel, la naturaleza y el área de desempeño del cargo.</t>
  </si>
  <si>
    <t>Estudio: Título de formación tecnológica y experiencia o terminación y aprobación del pensum académico de educación superior en formación profesional en área del conocimiento y núcleo básico del conocimiento en: derecho y afines, Administrador Público, Administrador de Empresas o Economía., Experiencia:Doce (12) meses de experiencia relacionada.</t>
  </si>
  <si>
    <t>Promover, fortalecer y gestionar la organización ciudadana y comunitaria, mediante la capacitación en torno a los procesos de desarrollo integral comunitario, basada en el respeto a la diferencia y la diversidad pluriétnica y cultural dentro de la jurisdicción, conforme al marco normativo vigente.</t>
  </si>
  <si>
    <t>1. Coordinar, concertar e implementar con instituciones gubernamentales y no gubernamentales y la participación decisoria de la comunidad, acciones eficientes y eficaces a favor de las relaciones y desarrollo integral de la diversidad pluriétnica y cultural existente en el Municipio.,2. Promover la constitución y funcionamiento de las organizaciones comunitarias, cooperativas o gremiales del municipio.,3. Brindar capacitación a toda la sociedad civil en los procesos comunitarios, e impulsar los instrumentos y ejercicios del control social a la gestión pública y sobre la normatividad vigente al sector en coordinación con las demás dependencias, para su adecuada organización y funcionamiento.,4. Desarrollar o promover eventos de capacitación a las organizaciones comunitarias legalmente constituidas con el fin de cualificar los integrantes de las mismas.,5. Orientar a la comunidad sobre la creación legal de las Juntas de Acción Comunal, previo concepto favorable de la secretaria de Gobierno, Planeación, la creación legal barrios y veredas en el municipio por parte del Concejo Municipal,6. Brindar acompañamiento a las dependencias de la administración municipal en la convocatoria, organización y logística requerida en las distintas actividades, eventos o capacitaciones dirigidos a la comunidad.,7. Promover las acciones de rescate, promoción y  fomento de valores culturales y en la formación de la participación comunitaria  generando sentido de pertenencia, especialmente en niños, niñas y jóvenes.,8. Motivar y facilitar la participación de la comunidad en la elaboración y/o actualización, gestión, ejecución, seguimiento y evaluación del Plan de Desarrollo Municipal y del Plan básico de Ordenamiento Territorial.,9. Promover la participación ciudadana y dar a conocer permanentemente a todos los sectores sociales del municipio, las políticas, acciones y proyectos de la Administración Municipal.,10. Participar en la coordinación con la Personería, la Secretaría de Gobierno,  crear y fortalecer Comités, Liga de Consumidores y Veedurías Populares, tanto urbanos como rurales y apoyar la organización de fondos de emergencia para prevenir y atender situaciones de riesgo.,11. Promover la creación concertada de empresas comunitarias, la participación en la elaboración de los Plan de Vida o Desarrollo del Resguardo Indígena, y de las Comunidad afrodescendientes, conforme a los usos y costumbres, y valores culturales de los beneficiarios.,12. Recopilar, actualizar y sistematizar la información pertinente sobre las Juntas de Acción Comunal, Resguardo o Cabildo y comunidades afrodescendientes y otras organizaciones comunitarias municipales, para efectos estadísticos y legales.,13. Colaborar con las convocatorias a la comunidad y demás organizaciones, cuando lo requiera la administración municipal.,14. Apoyar en la preparación y presentación de los informes que le sean solicitados ante las autoridades administrativas del nivel nacional, departamental y órganos de control.,15. Cumplir con los procesos y procedimientos del Sistema de Control Interno de acuerdo a los principios, la cultura de autocontrol y mejoramiento continúo.,16. Integrar y cumplir con las actividades, responsabilidades específicas indicadas en el acto administrativo de creación del grupo o equipo de trabajo, donde sea asignado.,17. Las demás que le asigne la Ley o que correspondan a la naturaleza de la dependencia.</t>
  </si>
  <si>
    <t>Estudio: Título de formación tecnológica y experiencia o terminación y aprobación del pensum académico de educación superior en formación profesional en área del conocimiento y núcleo básico del conocimiento en: Educación, Administración, Contaduría, Economía, Sistemas y afines., Experiencia:Doce (12) meses de experiencia  relacionada.</t>
  </si>
  <si>
    <t>Desarrollar las políticas públicas con las actividades de los programas de los programas sociales del adulto mayor, garantizando el acceso a la población beneficiaria, de acuerdo al marco legal vigente y efectuar los reportes pertinente a los diferentes entes de control.</t>
  </si>
  <si>
    <t>1 Ejecutar la Política Púbica del Adulto Mayor conforme a los planes, programas y proyectos para garantizar los beneficios y el acceso a la población focalizada para la prestación de los servicios conforme al marco legal vigente.,2 Coordinar el programa social del adulto mayor en sus componentes: Colombia Mayor, Centro de protección del adulto mayor y actividades día.,3 Ejecutar las actividades conforme a la programación del plan de acción de la Secretaria Local de Salud.,4 Apoyar en el seguimiento a los pagos a los beneficiarios del programa Colombia mayor, dentro de los términos establecidos,5 Realizar el proceso de recepción, tramite y seguimiento de las peticiones quejas y reclamos presentadas por los usuarios ante las diferentes instancias respectivas.,6 Realizar la preparación y presentación de los informes establecidos para la Supersalud, Secretaria Departamental de Salud del Cauca y demás órganos rectores.,7 Consolidar la información, identificando la población necesitada y vulnerable del municipio y remitir al administrador del programa para la priorización.,8 Proyectar el acto administrativo para el pago a las EPS que operan en el municipio, del régimen subsidiado en salud, de acuerdo a la matriz fijada por el Ministerio de Salud y Protección Social.,9 Revisar y validar el reporte de novedades presentado por la Secretaria Local de Salud para ser enviado al consorcio adulto mayor y a los diferentes entes de control.,10 Realizar la clasificación, trámite y archivo de gestión de la dependencia, de acuerdo con las indicaciones establecidas y conforme al marco legal vigente.,11 Colaborar con la proyección y elaboración de los documentos conforme a las técnicas vigentes, conforme a las directrices del superior inmediato.,12 Cumplir con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Las demás que le asigne el superior inmediato que correspondan a la naturaleza del cargo.</t>
  </si>
  <si>
    <t>Estudio: Título de formación tecnológica o terminación y aprobación del pensum académico de educación superior en formación profesional en área del conocimiento y núcleo básico del conocimiento en: Administrador Público, Administración de Empresas, Contador Público, Economía, Derecho y afines., Experiencia:Veinticuatro (24) meses de experiencia relacionada.</t>
  </si>
  <si>
    <t>Administrar la organización y ejecución de las políticas, los planes, programas, procesos relacionados con el Talento Humano, necesarios para el cumplimiento de las competencias institucionales, y apoyar en las actuaciones disciplinarias relacionadas con los servidores públicos, que garanticen la excelente prestación de los servicios institucionales.</t>
  </si>
  <si>
    <t>1 Ejecutar las políticas sobre el talento humano en todos sus componentes y aplicando los procesos y procedimientos de nómina, salud ocupacional, novedades, situaciones administrativas, evaluación del desempeño laboral, capacitación, bienestar social, afiliaciones y desafiliaciones al sistema integral de seguridad social y demás situaciones, conforme al marco legal vigente.,2 Coordinar, desarrollar, evaluar y controlar el sistema de carrera administrativa, régimen de empleados públicos y sistema de vinculación, evaluación del desempeño laboral, atendiendo las directrices de la CNSC, el DAFP, conforme a la normatividad vigente.,3 Realizar las notificaciones de los actos administrativos y situaciones administrativas, verificar el cumplimiento de los requisitos y el control de las hojas de vida de los funcionarios municipales.,4 Elaborar el plan anual de vacantes y determinar los perfiles de los empleos que deban  ser provistos mediante proceso de selección por méritos.,5 Realizar la elaboración de la nómina, liquidación de prestaciones sociales y demás pagos de carácter salarial o prestacional, acorde con los derechos adquiridos por los servidores públicos de la entidad.,6 Diseñar y elaborar los planes, programas de capacitación, inducción, re inducción, Plan de Bienestar Social e incentivos y el plan de comunicaciones, con el fin de mejorar el bienestar de los servidores públicos que prestan sus servicios a la entidad.,7 Colaborar en la proyección de los actos administrativos y expedir las demás constancias y certificaciones referentes al talento humano (Situaciones administrativas,  novedades, tiempo de servicios y sueldo de los empleados o ex empleados, como la liquidación de los bonos pensionales y cuotas partes del personal) de conformidad con las normas vigentes.,8 Organizar y actualizar la información de las historias laborales y llevar el registro de los servidores públicos activos o inactivos con el fin de mantener actualizados sus expedientes.,9 Llevar el registro de las cuotas partes y bonos pensionales, para tener un control adecuado de los beneficiarios que prestaron sus servicios a la entidad.,10 Alimentar la plataforma del PASIVOCOL y rendir periódicamente los informes solicitados por el Ministerio de hacienda.,11 Participar en los procesos disciplinarios que se adelanten contra los servidores públicos de la administración central municipal y garantizar la efectividad de los principios y fines previstos en la Constitución, la ley.,12 Presentar oportunamente los informes requeridos por los organismos administrativos y de control interno y externo, dentro de los términos establecidos.,13 Organizar y clasificar los trámites y archivo de gestión de la dependencia, de acuerdo con las indicaciones establecidas y conforme al marco legal vigente.,14 Cumplir con los procesos y procedimientos del Sistema de Control Interno de acuerdo a los principios, la cultura de autocontrol y mejoramientos continúo.,15 Integrar y cumplir con las actividades, responsabilidades específicas indicadas en el acto administrativo de creación del grupo o equipo de trabajo, donde sea asignado.,16 Las demás que le asigne el superior inmediato que correspondan a la naturaleza del cargo.</t>
  </si>
  <si>
    <t>Estudio: Título de formación tecnológica y experiencia o terminación y aprobación del pensum académico de educación superior en formación profesional en área del conocimiento y núcleo básico del conocimiento en: Administración, Economía, Contaduría Pública, Ingeniería Administrativa, Industrial., Experiencia:Doce (12) de experiencia relacionada.</t>
  </si>
  <si>
    <t>Apoyar en el cumplimiento de procesos relacionados con la recepción, clasificación, registro, almacenamiento, inventario, custodia y mantenimiento de los bienes adquiridos por la Administración, contribuyendo a los objetivos Institucionales.</t>
  </si>
  <si>
    <t>1 Participar en el diseño, desarrollo y elaboración del plan de adquisiciones y contratación para cada vigencia fiscal.,2 Custodiar los bienes que ingresen al almacén Municipal con sus respectivas pólizas hasta su respectiva entrega, para llevar un control adecuado de los bienes muebles e inmuebles de propiedad el municipio.,3 Verificar con la respectiva factura los equipos, suministros y compraventas que lleguen al almacén y comprobar la exactitud y calidad de la mercancía.,4 Mantener manualmente el kardex e inventarios de almacén, con los datos de  los equipos,  suministros y compraventas después de recibidos y verificados.,5 Recibir las solicitudes de bienes de las diferentes dependencias de la Alcaldía, para tramitarlas y entregarlas de acuerdo a los procedimientos establecidos.,6 Solicitar oportunamente la disponibilidad presupuestal para efectuar las compras de implementos y elementos logísticos de oficina para su respectivo proceso.,7 Cumplir con las normas de almacenamiento que garanticen la seguridad e integridad de los elementos que se encuentran en el depósito para evitar su deterioro y garantizar su posterior conservación.,8 Apoyar en la actualización del inventario general de bienes muebles e inmuebles del Municipio, con el fin de mantener actualizado la información en los asientos contables de los bienes.,9 Llevar el registro de implementos de oficina asignados a cada servidor público, para llevar el control de los bienes entregados.,10 Preparar paz y salvos de elementos devolutivos cuando el funcionario sea retirado del servicio, e Identificar los bienes devolutivos inservibles y de acuerdo a las normas fiscales efectuar el procedimiento para darlos de baja.,11 Rendir los informes a los órganos de control y demás instancias que los requieran en los términos establecidos por el marco legal vigente.,12 Cumplir con los  procesos y procedimientos del Sistema de Control Interno de acuerdo a los principios, la cultura de autocontrol y mejoramiento continúo.,13 Integrar y cumplir con las actividades, responsabilidades específicas indicadas en el acto administrativo de creación del grupo o equipo de trabajo, donde sea asignado.,14 Las demás que le asigne el superior inmediato o que correspondan a la naturaleza del cargo.</t>
  </si>
  <si>
    <t>Estudio: Título de formación tecnológica y experiencia o terminación y aprobación del pensum académico de educación superior en formación profesional en área del conocimiento y núcleo básico del conocimiento en: Administrador Público,  Economía, Contador Público, Ingeniería Administrativa, Industrial., Experiencia:Doce (12) meses de experiencia relacionada.</t>
  </si>
  <si>
    <t>Preparar la elaboración, registro y seguimiento a la ejecución del presupuesto general de la Alcaldía con el fin de lograr el normal funcionamiento y alcanzar los objetivos trazados en los planes de desarrollo económico y social, conforme al  marco legal vigente.</t>
  </si>
  <si>
    <t>1 Realizar el diagnóstico para consolidar la información de las proyecciones presupuestales de cada dependencia con el objeto de elaborar la proyección total del presupuesto general del Municipio.,2 Participar en la elaboración del proyecto del presupuesto y las modificaciones del mismo, de acuerdo con las normas vigentes para su correspondiente presentación al Concejo Municipal.,3 Realizar el registro del presupuesto inicial y efectuar las diferentes modificaciones del presupuesto general del Municipio de acuerdo con el desarrollo y las necesidades de los programas y comportamiento de las fuentes de financiamiento.,4 Mantener actualizado el registro de la ejecución presupuestal con las disponibilidades, compromisos, obligaciones y pagos.,5 Elaborar los estados de ejecución presupuestal e informes que se requieran para evaluar los recaudos y apropiaciones de gastos.,6 Analizar los estados de ejecución presupuestal con el fin de proponer y presentar proyectos de modificaciones al presupuesto de la entidad de acuerdo con el desarrollo y las necesidades de los programas y comportamiento de las fuentes de financiamiento.,7 Expedir certificado de disponibilidad presupuestal en el programa que maneja la administración de acuerdo a las solicitudes de las dependencias, previo visto del Alcalde Municipal.,8 Mantener actualizado la ejecución presupuestal de ingresos con los libros de bancos.,9 Efectuar los registros diarios para mantener actualizadas las cuentas por pagar y el presupuesto disponible para la reserva de gastos.,10 Realizar la clasificación, trámite y archivo de gestión de la dependencia, de acuerdo con las indicaciones establecidas y conforme al marco legal vigente,11 Presentar oportunamente los informes financieros requeridos por los organismos administrativos y órganos de control, dentro de los términos establecidos.,12 Realizar periódicamente las copias de seguridad de los archivos electrónico de la dependencia.,13 Aplicar los procesos y procedimientos del Sistema de Control Interno de acuerdo a los principios, la cultura de autocontrol y mejoramiento continúo.,14 Integrar y cumplir con las actividades, responsabilidades específicas indicadas en el acto administrativo de creación del grupo o equipo de trabajo, donde sea asignado.,15 Las demás que le asigne el superior inmediato o que correspondan a la naturaleza del cargo.</t>
  </si>
  <si>
    <t>Estudio: Título de formación tecnológica y experiencia o terminación y aprobación del pensum académico de educación superior en formación profesional en área del conocimiento y núcleo básico del conocimiento en: Educación, Administrador Público, Administrador de Empresas, Psicólogo, sociólogo o Trabajador Social., Experiencia:Doce (12) meses de experiencia relacionada.</t>
  </si>
  <si>
    <t>Programar las acciones y actividades que contribuyan al desarrollo y ejecución de los programas sociales para combatir la pobreza extrema, encaminados al mejoramiento de la calidad de vida de la población, sensible y condicionada del municipio.</t>
  </si>
  <si>
    <t>1. Realizar la programación y ejecución anualmente de las actividades a realizar para las familias participantes de acuerdo con los lineamientos del Departamento para la Prosperidad Social.,2. Coordinar con las instituciones de salud y las entidades educativas el desarrollo de las actividades propias del ciclo operativo del programa y la cobertura de la oferta de los servicios para los participantes del programa.,3. Coordinar con el equipo de gobierno para dar a conocer la oferta institucional y direccionarla de manera preferente hacia los participantes del programa.,4. Divulgar y comunicar a los beneficiarios los lineamientos y actividades para el óptimo desarrollo del programa en el territorio.,5. Responder por la veracidad de la información reportada al programa y registrada en los sistemas de información utilizados en razón de sus funciones.,6. Cumplir con los procedimientos dispuestos en el manual operativo del programa y las guías operativas, así como sus modificaciones o aclaraciones.,7. Apoyar a las demás instancias o dependencias que lo requieran de acuerdo a sus competencias, en las campañas o jornadas conforme a las directrices del superior inmediato.,8. Realizar el adecuado manejo documental de las actividades propias del programa acorde con las disposiciones del Departamento para la Prosperidad Social y de la Ley de Archivo, sus modificaciones o aclaraciones.,9. Responder por el control de los documentos recibidos.,10. Realizar y presentar los informes solicitados por el alcalde y/o gobernador, supervisor del convenio, desde el programa y demás instancias que lo requieran.,11. Participar en representación del municipio en el Consejo Municipal de Política Social.,12. Aplicar y desarrollar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Las demás que le asigne el superior inmediato o que correspondan a la naturaleza del cargo.</t>
  </si>
  <si>
    <t>Estudio: Diploma de bachiller en cualquier modalidad y curso de informática de 180 horas., Experiencia:Doce (12) meses de experiencia relacionada</t>
  </si>
  <si>
    <t>Ejecutar las actividades relacionadas al incremento de los ingresos y recaudos de los recursos que ingresen a la tesorería, generando los recibos o facturas a los contribuyentes, manteniendo actualizada las base de datos de los diferentes tributos, conforme a los procesos y procedimientos establecidos por la administración en los términos establecidos conforme al marco legal vigente.</t>
  </si>
  <si>
    <t>1 Actualizar permanentemente la informacion de las bases de datos de los contribuyentes, tributos municipales con el fin de registrar y procesar la informacion para la elaboracion de facturacion por cada uno de los impuestos para cada uno de los contribuyentes con el fin de realizar su respectiva distribucion.,2 Ejecutar los procesos recaudo, manejo y consignación de los fondos que ingresen a la Tesorería, de acuerdo a los procesos y procedimientos de la administración, para garantizar la estabilidad financiera del Municipio.,3 Efectuar la liquidación de los impuestos municipales con el fin de establecer el valor de los mismos, para su respectivo pago, conforme al marco legal vigente.,4 Elaborar los recibos oficiales y certificaciones del pago de los impuestos municipales.,5 Atender las consultas sobre la liquidación de los impuestos municipales con el fin de resolver las inquietudes de los contribuyentes.,6 Realizar el arqueo diario de caja, elaborando el informe discriminado por rubros.,7 Verificar el consecutivo de los recibos de caja, para el exacto control.,8 Organizar, atender y recepcionar dineros y valores siguiendo los protocolos de seguridad.,9 Cumplir con los procesos y procedimientos del Sistema de Control Interno de acuerdo a los principios, la cultura de autocontrol y mejoramiento continuo.,10 Integrar y cumplir con las actividades, responsabilidades específicas indicadas en el acto administrativo de creación del grupo o equipo de trabajo, donde sea asignado.,11 Las demás que le asigne el superior inmediato que correspondan a la naturaleza del cargo.</t>
  </si>
  <si>
    <t>Estudio: Diploma de Bachiller en cualquier modalidad y curso específico de archivo de 180 horas., Experiencia:Doce (12) meses de experiencia relacionada.</t>
  </si>
  <si>
    <t>Desarrollar y aplicar los procesos del sistema de gestión documental y la conservación del patrimonio documental del ente territorial, con el fin de que la información institucional sea conservada conforme a los procedimientos establecidos y al marco legal vigente.</t>
  </si>
  <si>
    <t>1 Aplicar las tablas de retención y valoración documental con el fin de asignar el tiempo de permanencia de los documentos en cada fase del archivo de la entidad y recuperar documentos de los fondos acumulados.,2 Diseñar e implementar los sistemas para la organización, conservación, el control y gestión de los documentos y archivos existentes.,3 Clasificar y catalogar los documentos que forman parte del archivo de acuerdo a los procedimientos establecidos y con la normatividad vigente.,4 Recibir las comunicaciones, dirigidas a las dependencias de la administración radicando la entrada y salida para los diferentes despachos,5 Apoyar en el diseño, pautas y orientaciones para la transferencia de documentos al archivo central del municipio con el fin de garantizar el funcionamiento del sistema de gestión documental.,6 Adelantar las acciones necesarias para el mantenimiento preventivo y recuperación de la documentación archivada, para protegerla de la humedad y solicitar y verificar la aplicación de los productos, para su conservación, conforme al marco legal vigente.,7 Colaborar con el proceso de sistematización y microfilmación de los documentos que reposan en el archivo.,8 Proporcionar la información que reposa en el archivo central, requerida por las diferentes dependencias o usuarios de acuerdo con los procedimientos establecidos por la administración municipal.,9 Implementar jornadas de capacitación a los servidores públicos del municipio con el fin de instruirlos sobre la gestión documental y las normas de archivística.,10 Participar en la organización y el funcionamiento del Consejo y el Comité Municipal de Archivo.,11 Determinar e inventariar los documentos que forman parte del archivo municipal para que hagan parte de la memoria institucional.,12 Elaborar actas de disposición final de documentos del Archivo Central y proceder a la disposición física de los mismos según lo definido en tablas de retención y de valoración documental.,13 Rendir los informes a los órganos y demás instancias que los requieran en los términos establecidos, conforme al marco legal vigente.,14 Participar en la ejecución de los procesos y procedimientos del Sistema de Control Interno de acuerdo a los principios, la cultura de autocontrol y mejoramiento continúo.,15 Integrar y cumplir con las actividades, responsabilidades específicas indicadas en el acto administrativo de creación del grupo o equipo de trabajo, donde sea asignado.,16 Las demás que le asigne el superior inmediato o que correspondan a la naturaleza del cargo.</t>
  </si>
  <si>
    <t>Estudio: Diploma de bachiller en cualquier modalidad y curso de informática de 120 horas., Experiencia:Veinticuatro (24) meses de experiencia relacionada.</t>
  </si>
  <si>
    <t>Realizar actividades de orden administrativo y operativo que apoyen el desarrollo de funciones y responsabilidades de los niveles superiores de la dependencia, con el fin de contribuir al logro de los objetivos institucionales.</t>
  </si>
  <si>
    <t xml:space="preserve">1. Apoyar en el desarrollo de las actividades conforme a los procesos y procedimientos establecidos en la Secretaria.,2. Mantener actualizados los registros de carácter técnico, administrativo y financiero del área según procedimientos y criterios establecidos.,3. Apoyar en la elaboracion de levantamientos topograficos y croquis o esquemas en los que requiera la Secretaria Planeacion.,4. Velar por la conservacion y registro de los planos y el archivo cartografico del Municipio.,5. Recolectar y reportar la informacion relacionada con la licencias urbanisticas expedidas por la Secretaria de Planeacion al DANE en los terminos establecidos.,6. Colaborar cuando se requiera hacer las visitas tecnicas, requeridas y las que delegue el superior inmediato.,7. Realizar periódicamente y con la frecuencia que considere oportuna y procedente, las copias de seguridad de los archivos electrónicos de la dependencia.,8. Cumplir con los procesos y procedimientos del Sistema de Control Interno de acuerdo a los principios, la cultura de autocontrol y mejoramiento continuo.,9. Integrar y cumplir con las actividades, responsabilidades especificas indicadas en el acto administrativo de creacion del grupo o equipo de trabajo, donde sea asignado.,10. Las demas que le asigne el superior inmediato que correspondan a la naturaleza del cargo. </t>
  </si>
  <si>
    <t>Estudio: Diploma de bachiller en cualquier modalidad y curso de informática de 120 horas., Experiencia:Doce (12) meses de experiencia relacionada.</t>
  </si>
  <si>
    <t>Realizar actividades de orden administrativo y operativo en la gestión administrativa de la dependencia, con el fin de contribuir al logro de los objetivos institucionales</t>
  </si>
  <si>
    <t>1 Apoyar en el desarrollo de las actividades conforme a los procesos y procedimientos establecidos en la secretaria o dependencia.,2 Mantener actualizados los registros de carácter técnico y administrativo del area según los procedimientos y criterios establecidos.,3 Apoyar con el sistema de información, con el fin de registrar y actualizar las bases de datos correspondientes, conforme a los programas asignados a la dependencia.,4 Realizar la clasificación, trámite y archivo de gestión de la dependencia, de acuerdo con las indicaciones establecidas y conforme al marco legal vigente.,5 Colaborar con la proyección y elaboración de los documentos conforme a las técnicas vigentes, conforme a las directrices del superior inmediato.,6 Apoyar en la preparación y presentación de los informes que le sean solicitados ante las autoridades administrativas del nivel nacional, departamental y órganos de control.,7 Aplicar los procesos y procedimientos del Sistema de Control Interno de acuerdo a los principios, la cultura de autocontrol y mejoramiento continúo.,8 Integrar y cumplir con las actividades, responsabilidades específicas indicadas en el acto administrativo de creación del grupo o equipo de trabajo, donde sea asignado.,9 Las demás que le asigne el superior inmediato que correspondan a la naturaleza del cargo.</t>
  </si>
  <si>
    <t>Realizar actividades de orden administrativo y operativo que apoyen el desarrollo de funciones y responsabilidades de los niveles superiores en la gestión administrativa de la dependencia, con el fin de contribuir al logro de los objetivos institucionales.</t>
  </si>
  <si>
    <t>1. Apoyar en el desarrollo de las actividades conforme a los procesos y procedimientos establecidos en la secretaria u oficina o area.,2. Mantener actualizados los registros de caracter tecnico, administrativo y financiero del area segun procedimientos y criterios establecidos.,3. Mantener actualizada la información del área de trabajo con el fin de registrar y actualizar las bases de datos correspondientes, conforme a los programas asignados a la dependencia.,4. Colaborar con la proyeccion y elaboracion de los documentos conforme a las tecnicas vigentes y a las directrices del superior inmediato.,5. Apoyar en la preparacion y presentacion de los informes que le sean solicitados ante las autoridades administrativas del nivel nacional, departamental y organos de control.,6. Cumplir con los procesos y procedimientos del Sistema de Control Interno de acuerdo a los principios, la cultura de autocontrol y mejoramiento continuo.,7. Integrar y cumplir con las actividades, responsabilidades especificas indicadas en el acto administrativo de creacion del grupo o equipo de trabajo, donde sea asignado.,8. Las demas que le asigne el superior inmediato que correspondan a la naturaleza de la dependencia.</t>
  </si>
  <si>
    <t>1 Atención al público por ventanilla.,2 Recepción y revisión de documentos que se requieren para realizar los diferentes trámites que se adelantan en la oficina de Tránsito y Transporte Municipal de Timbio Cauca,3 Realizar trámites de matrícula inicial de vehículos (motos, carros, motocarros) y demás que solicite el usuario.,4 Asignar rangos de placas a los diferentes concesionarios que lo soliciten.,5 Solicitar la expedición de rangos de placas para vehículos (particular, público y oficial) ante el Runt.,6 Solicitar ante el Runt el cambio de Estado de asignado a fabricado de los rangos de placas solicitarlos por el organismo de tránsito.,7 Realizar la impresión de licencias de transito de matrículas iniciales y de los diferentes tramites solicitados por el usuario.,8 Realizar el listado de placas para reposición.,9 Correcciones ante la Plataforma Runt.,10. Cargue de actualización de tarifas anualmente.,11. Capacitar al personal que se vincula a la Secretaria de Tránsito Municipal.,12. Aplicar los procesos y procedimientos del Sistema de Control Interno de acuerdo a los principios, la cultura de autocontrol y mejoramiento continuo.,13. Integrar y cumplir con las actividades, responsabilidades específicas indicadas en el acto administrativo de creación del grupo o equipo de trabajo, donde sea asignado.,14. Las demás que le asigne el superior inmediato y que correspondan a la naturaleza del cargo.</t>
  </si>
  <si>
    <t>Coordinar técnicamente los procedimientos administrativos y contractuales que se lleven en la Administración, por su importancia, amerite dicha aplicación de sus conocimientos, con el fin de garantizar su correcta elaboración, perfeccionamiento, publicación y control de la documentación de la oficina.</t>
  </si>
  <si>
    <t>1. Radicar, revisar y registrar la documentación requerida para la celebración de los contratos, conforme a los procesos y procedimientos, con el fin de que correspondan al marco legal vigente de la contratación estatal.,2. Efectuar la radicación de los procesos contractuales y de los actos administrativos contractuales de acuerdo a las directrices legales.,3. Entregar los contratos para la firma de las partes y brindar información al contratista sobre los procedimientos administrativos necesarios para su perfeccionamiento y ejecución.,4. Colaborar en la proyección de las minutas y actos administrativos de aprobación de la garantía única constituida por los contratistas, con el fin de que cumpla con los requerimientos de la contratación estatal, conforme al marco legal vigente.,5. Organizar y mantener actualizado los archivos de gestión, contratos, con el fin de facilitar las consultas respectivas para la toma de decisiones de tipo legal.,6. Diligenciar, anexar y actualizar los soportes en el expediente físico y los sistemas de información según competencia y procedimientos establecidos desde el inicio de la etapa de ejecución hasta el cierre del expediente del Proceso de Contratación.,7. Participar en la implementación e inducción al control de legalidad en todas las dependencias e indicar los criterios y el alcance del mismo con el fin de que todas las actuaciones de la administración municipal estén amparadas por el derecho.,8. Verificar previo al inicio del contrato, la totalidad de requisitos legales y contractuales para dar inicio a la ejecución contractual (Registro Presupuestal, aprobación de la póliza, afiliación a la Aseguradora de Riesgos Laborales, presentación de examen pre ocupacional, etc.)  sin el  cumplimiento de estos requisitos de ejecución no podrá existir dicha acta.,9. Generar actas de recibo parcial o recibo a satisfacción, y dar trámite a los pagos correspondientes, previa verificación del pago de los aportes al sistema de seguridad social.,10. Diligenciar, anexar y actualizar los soportes de la etapa de ejecución del contrato hasta la liquidación del mismo en el expediente físico y en el expediente electrónico del SECOP II si hay lugar y estar pendiente de la información al SIA Observa del órgano de control.,11. Apoyar en la preparación y elaboración de los informes requeridos a los órganos de control y demás instancias pertinentes que le sean solicitados, dentro de los términos establecidos conforme al marco legal vigente.,12. Cumplir con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Desempeñar las demás que le asigne el superior inmediato o que correspondan a la naturaleza de la dependencia.</t>
  </si>
  <si>
    <t>Proporcionar los servicios y acciones de la biblioteca pública, realizando el registro de usuarios, actualización, conservación y salvaguarda de los bienes, que conlleven al crecimiento social, cultural y académico de la comunidad en general.</t>
  </si>
  <si>
    <t>1. Recibir, catalogar, clasificar y ordenar las colecciones del material bibliográfico y fílmico de acuerdo a las directrices y normas de calidad de bibliotecología.,2. Crear y mantener actualizadas las bases de datos del material bibliográfico.,3. Suministrar el material bibliográfico y orientar a los usuarios sobre su debida utilización.,4. Presentar oportunamente las solicitudes del material bibliográfico y demás elementos necesarios para el correcto funcionamiento de la biblioteca.,5. Llevar el registro y control estadístico del servicio que presta la biblioteca municipal y presentar los informes correspondientes a las instancias pertinentes en los términos establecidos.,6. Guardar la debida reserva sobre el contenido de los documentos y demás información que le sean confiados.,7. Velar por el buen uso de los libros, equipos, mantenimiento y reparación del material  bibliográfico y demás material asignado.,8. Organizar, promover, coordinar y desarrollar programas que  busquen rescatar en la comunidad el hábito por la lectura y la investigación.,9. Programar y desarrollar jornadas educativas sobre la adecuada utilización de la biblioteca.,10. Informar a los usuarios  sobre los ingresos de nuevo material bibliográfico.,11. Coordinar la efectiva participación social y comunitaria y generar espacios para el desarrollo de  actividades participativas en la biblioteca municipal.,12. Apoyar en la preparación y presentación de los informes que le sean solicitados ante las autoridades administrativas.,13. Aplicar los procesos y procedimientos establecidos en la biblioteca, fomentar la  cultura del autocontrol y responder a las directrices del Modelo de Evaluación de sistema de Control Interno, conforme al marco legal vigente.,14. Integrar y cumplir con las actividades, responsabilidades específicas indicadas en el acto administrativo de creación del grupo o equipo de trabajo, donde sea asignado.,15. Cumplir las demás funciones que le asignen de acuerdo con el nivel y la naturaleza del cargo.</t>
  </si>
  <si>
    <t>Estudio: Diploma de bachiller en cualquier modalidad y curso de informática de 120 horas., Experiencia:Doce (12) meses de experiencia relacionada</t>
  </si>
  <si>
    <t>Colaborar con el desarrollo de las actividades de orden administrativo y operativo en la gestión de la dependencia, con el fin de contribuir al logro de los objetivos institucionales.</t>
  </si>
  <si>
    <t>1 Apoyar en el desarrollo de las actividades conforme a los procesos y procedimientos establecidos en la dependencia.,2. Mantener actualizados los registros de carácter técnico, administrativo y/o financiero del área según procedimientos y criterios establecidos.,3. Apoyar con el registro de la información, con el fin de registrar y actualizar las bases de datos correspondientes, conforme a los programas asignados a la dependencia.,4. Colaborar con la seguridad, custodia y control de los documentos reservados que se lleven en la dependencia.,5. Realizar la clasificación, trámite y archivo de gestión de la dependencia, de acuerdo con las indicaciones establecidas y conforme al marco legal vigente.,6. Colaborar con la proyección y elaboración de los documentos conforme a las técnicas vigentes, conforme a las directrices del superior inmediato.,7. Contribuir en el proceso de comunicación eficaz al interior y exterior de la Administración Municipal para dar cumplimiento a lo establecido en el Sistema de Comunicación de la Entidad.,8. Apoyar en la preparación y presentación de los informes que le sean solicitados ante las autoridades administrativas del nivel nacional, departamental y órganos de control.,9. Aplicar los procesos y procedimientos del Sistema de Control Interno de acuerdo a los principios, la cultura de autocontrol y mejoramientos continúo.,10. Integrar y cumplir con las actividades, responsabilidades específicas indicadas en el acto administrativo de creación del grupo o equipo de trabajo, donde sea asignado.,11.  Las demás que le asigne el superior inmediato que correspondan a la naturaleza del cargo.</t>
  </si>
  <si>
    <t>Estudio: Terminación y aprobación de tres (3) años de educación básica primaria., Experiencia:Doce (12) meses de experiencia relacionada.</t>
  </si>
  <si>
    <t>Ejecutar las actividades de apoyo en las operaciones de cuidados y mantenimiento del vivero municipal, con la finalidad de producir material vegetal nativo para la reforestación de las microcuencas del municipio.</t>
  </si>
  <si>
    <t>1. Apoyar en los procesos y procedimientos de esta dependencia en las actividades agropecuarias concerniente al Vivero Municipal.,2. Apoyar los programas, proyectos y la creacion del banco de semillas, con el objeto de fomentar y defender la proteccion del medio ambiente, el sentido de pertenencia y la cultura ciudadana en defensa del medio ambiente y proteccion del agua.,3. Colaborar en la asistencia tecnica y apoyar la ejecucion, seguimiento y evaluacion de los proyectos del banco de semillas y del Vivero Municipal.,4. Responder por los materiales, herramientas y el buen funcionamiento del Vivero Municipal y demas herramientas que le sean entregados para su custodia y cuidado.,5. Suministrar la información permanente, con la autorización del Alcalde Municipal de manera oportuna, eficiente a los establecimientos educativos, autoridades Municipales y comunidad en general que la requiera.,6. Las demas que le asignen o deleguen acordes con la naturaleza del cargo y la necesidad del servicio.</t>
  </si>
  <si>
    <t>Estudio: Terminación y aprobación de tres (3) años de educación básica primaria o diploma de bachiller en cualquier modalidad., Experiencia:Doce (12) meses de experiencia relacionada.</t>
  </si>
  <si>
    <t>Realizar las actividades de mantenimiento y los servicios de aseo en las instalaciones e infraestructura municipal, que permita el confort y el bienestar de los empleados y de los usuarios del servicio.</t>
  </si>
  <si>
    <t>1. Realizar las reparaciones menores en la infraestructura física de las oficinas, locales que se le asigne por su superior inmediato.,2. Atender y suministrar a los usuarios y comunidad en general la informacion y ubicacion de la dependencia con el fin de orientarlos y prestarle un buen servicio.,5. Realizar las actividades conforme a los turnos y horarios establecidos de acuerdo a los requerimientos del superior inmediato y a las necesidades del servicio.,3. Dar el uso adecuado y racional a las herramientas, insumos que le sean entregados para adelantar sus labores.,4. Colaborar en las tareas de organización y adecuación de oficinas, escenarios, sitios de reunión y demás instalaciones del municipio, cuando las necesidades lo exijan.,6. Cumplir con los procesos y procedimientos del Sistema de Control Interno de acuerdo a los principios, la cultura de autocontrol y mejoramiento continuo.,7. Integrar y cumplir con las actividades, responsabilidades especificas indicadas en el acto administrativo de creacion del grupo o equipo de trabajo, donde sea asignado.,8. Las demas que le asigne el superior inmediato de acuerdo a la naturaleza del cargo.</t>
  </si>
  <si>
    <t>Realizar las actividades de conducción del medio de transporte asignado para realizar las diligencias y transporte de la Administración, acorde a las directrices del superior inmediato y conservando los procedimientos y conforme a las normas de tránsito.</t>
  </si>
  <si>
    <t>1. Mantener en perfecto estado de funcionamiento, el mantenimiento oportuno del medio de transporte asignado y mantener en regla los documentos de propiedad y seguros, para la efectiva prestacion del servicio.   ,2. Conducir el medio de transporte asignado de acuerdo con las instrucciones recibidas.,3. Informar oportunamente sobre los accidentes de transito y demas novedades relacionadas con el funcionamiento del medio de transporte asignado al superior inmediato.,4. Colaborar con la realizacion de las gestiones que sean necesarias con las otras dependencias conforme a las directrices del superior inmediato. ,5. Velar por la seguridad del vehiculo, todos los elementos que lo conforman y de las personas que transporta. ,6. Permanecer en el lugar designado dispuesto a cumplir las funciones de manera oportuna. ,7. Cumplir de manera estricta las normas de transito y en especial la seguridad y prevision de accidentes. ,8 Mantener la discrecion sobre los hechos y actos que conozca en relacion con las acciones y actividades de las dependencias.,9. Aplicar los procesos y procedimientos del Sistema de Control Interno de acuerdo a los principios, la cultura de autocontrol y mejoramiento continuo.,10 Integrar y cumplir con las actividades, responsabilidades especificas indicadas en el acto administrativo de creacion del grupo o equipo de trabajo, donde sea asignado.,11. Desempeñar las demás funciones asignadas por autoridad competente de acuerdo al nivel y la naturaleza del cargo.</t>
  </si>
  <si>
    <t>Estudio: Estudios: Título profesional o Técnico en áreas financieras, administrativas, sistemas o contables, Experiencia:Experiencia: Un (01) año de experiencia profesional o relacionada con el cargo</t>
  </si>
  <si>
    <t>Manejar, controlar y custodiar los bienes muebles e inmuebles de propiedad del Municipio.</t>
  </si>
  <si>
    <t xml:space="preserve">1. Cumplir y hacer cumplir las normas sobre administración de materiales. 2. Atender personal y telefónicamente con amabilidad, prontitud, discreción, respeto, sin discriminaciones con calidad humana al público y orientar correctamente al interesado en los requerimientos o trámites que el usuario solicite. 3. Garantizar el cumplimiento de métodos e instrumentos de control interno implementados por la administración municipal. 4. Organizar, llevar y velar por la conservación del archivo  y de la información de la dependencia. 5. Velar el orden y conservación de materiales relacionados, diferenciando su naturaleza en devolutivos y de consumo. 6. Elaborar los formatos de entradas y salidas del almacén. 7. Atender el suministro de elementos de  consumo y devolutivos  a las diferentes dependencias deacuerdo a las normas y procedimientos establecidos. 8. Suministrar oportunamente los materiales que requieran par su buen funcionamiento las dependencias, previa orden del superior inmediato. 9. Registrar con su firma los despachos y entrega de bienes. 10. Mantener actualizado el kárdex de los bienes muebles e inmuebles, vehículos, materiales, suministros y equipos del Municipio. 11. Efectuar periódicamente el inventario físico de los elementos en uso y realizar los ajustes pertinentes. 12. Expedir certificados de paz y salvo que  sean requeridos, por los empleados, previo lleno de los requisitos. 13. Verificar que las cantidades, precios y especificaciones de los elementos que reciba en el almacén, sean acordes a las cotizaciones, órdenes de compra contratos y pedidos autorizado. 14. Coordinar y participar  en la elaboración de los programas de compras, de administración con base en los requerimientos de las dependencias. 15. Preparar en colaboración con el superior inmediato los formularios para la elaboración de solicitudes de cotizaciones y compras. 16. Rendir mensualmente cuentas de movimiento de almacén a  la Tesorería y las instancias respectivas. 17. Enviar a contabilidad documentos sobre entradas y salidas del almacén. 18. Mantener actualizado los  A22 de cada funcionario. 19. Desempeñar las demás funciones que le sean asignadas por normas  o por el superior inmediato. 20. . Rendir los informes pertinentes a quien lo solicite en los términos establecidos por la Ley. </t>
  </si>
  <si>
    <t>Estudio: Estudios: Titulo de información  Tecnológica   o terminación y aprobación del pensum  académico de educación Superior en Derecho, Experiencia:Experiencia: Dos (02) años de experiencia en áreas relacionadas con el cargo</t>
  </si>
  <si>
    <t>Propender por la convivencia ciudadana, para que reine la paz y armonía entre la  ciudadanía y la búsqueda de mecanismos  necesarios en la solución de los conflictos</t>
  </si>
  <si>
    <t xml:space="preserve">1. Realizar visitas periódicas a los diferentes establecimientos y lugares donde lo solicitan dentro de su jurisdicción. 2. Atender personal y telefónicamente con amabilidad, prontitud, discreción, respeto, sin discriminación con calidad humana atender al público y orientar  correctamente al interesado a los requerimientos, o trámites que el usuario solicite. 3. Garantizar el cumplimiento de métodos e instrumentos de control interno implementados por la administración municipal. 4. Elaborar informes de las visitas realizadas y presentarlas al superior inmediato, con miras a buscar soluciones  a lo que se le presenta. 5. Controlar dentro de su jurisdicción, los precios, y medidas de los productos y artículos que se expenden en los establecimientos comerciales, de acuerdo con las disposiciones legales. 6. Levantar actas de establecimientos que infrinjan las normas de los precios pesas y medidas, para realizar los trámites pertinentes. 7. Elaborar las citaciones cuya presencia se requiera en las inspecciones para atender denuncias. 8. Brindar la colaboración  a los funcionarios judiciales para hacer efectivas las providencias. 9. Promover en su jurisdicción los mecanismos de participación,  ciudadana y comunitaria y los instrumentos de control social. 10. Revisar las listas de precios de los establecimientos comerciales y presentarlas al superior  inmediato para su aprobación. 11. Imponer multas en caso de infracción  a las normas estatutarias de acuerdo a  su competencia. 12. Recibir  y atender denuncias, quejas declaraciones de la comunidad. 13. Velar por la buena calidad de los artículos  y procedencia de los mismos. 14. Decomisar pesas y balanzas alteradas en coordinación con  las autoridades de policía municipal. 15. Rendir ante la autoridad competente los informes y la información relacionada con el desarrollo de sus actividades. 16. Cumplir y hacer cumplir en coordinación con el jefe inmediato, las normas que le señale las leyes, decretos, ordenanzas, y acuerdos en materia policial y de tránsito y transporte dentro de la jurisdicción. 17. Tramitar dentro de los términos  y disposiciones legales, los procesos y diligencias, propias de su competencia. 18. Adelantar los estudios necesarios para la organización y planeación de transporte de pasajeros  en coordinación con la oficina de planeación municipal. 19. Realizar estudios correspondientes para la señalización de vías,  elaborar programas al respecto y ejecutarlos. 20. Rendir los informes que sean solicitados por La Dirección de Tránsito y Transporte Departamental, por el Alcalde o por su superior inmediato. 21. Elaborar los planes o programas que en materia de transporte público, urbano y rural de pasajeros y mixto que adopte el municipio  a través de la Secretaría de Gobierno. 22. Visitar los lugares donde haya los conflictos que  afecten el orden público. 23. Informar sobre los problemas que se requiera intervención superior del gobierno o del Alcalde y preparar las resoluciones que se requieran. 24. Velar  por que el archivo de su dependencia se encuentre organizado de conformidad a la ley general de Archivos. 25. Desempeñar las demás funciones que le sean asignadas por norma o por autoridad competente. 26. Cumplir las comisiones efectuadas por los juzgados del Municipio. 27. Elaborar los certificados de defunción de las muertes, ocurridas dentro de la jurisdicción. 28. Elaborar las resoluciones  extemporáneas  de partidas de defunción. 29. Rendir los informes pertinentes a quien lo solicite en los términos establecidos por la Ley. </t>
  </si>
  <si>
    <t>Estudio: Estudio: Título de formación tecnológica en ingeniería de sistemas o áreas administrativas y contables, Experiencia:Experiencia: Un año de experiencia relacionada con el cargo o en Administración Pública</t>
  </si>
  <si>
    <t>Apoyar las labores de recaudo de impuestos municipales, las que implican el buen desarrollo  de todas las actividades de la dependencia tendientes a prestar permanentemente el mejor servicio a la comunidad</t>
  </si>
  <si>
    <t xml:space="preserve">1. Coordinar, diseñar e implementar con las dependencias interesadas  el suministro de la información necesaria para cumplir con los requerimientos de las diferentes dependencias. 2. Diseñar e implementar programas en sistemas. 3. Elaborar los respectivos planes de trabajo  de los operadores de sistemas y revisar y controlar su ejecución. 4. Organizar y manejar el archivo de información y documentación de los procesos sistematizados de la dependencia. 5. Presentar en forma oportuna al jefe inmediato los informes sobre las actividades  desarrolladas. 6. Actualizar los sistemas y procedimientos de trabajo que hagan afectiva, la gestión  administrativa. 7. Prestar asesoria  en automatización  y sistematización  de datos a los usuarios de las distintas dependencias administrativas del Municipio. 8. Estudiar la factibilidad  de sistematizar y automatizar la información y  los procesos administrativos de las diferentes dependencias de la Administracion municipal. 9. Velar por la seguridad, mantenimiento y operación de los equipos  y de toda la información procesada. 10. Definir la coordinación con las dependencias administrativas para el  reporte de la información a la unidad. 11. Prestar asistencia técnica en  procesamiento de datos y en adquisición de equipos y la correcta paliación de los programas en cada dependencia. 12. Preparar el material requerido para el entrenamiento de operadores y usuarios de los programas de cómputo. 13. Liquidar, cobrar y registrar la liquidación de los impuestos y otras rentas de conformidad con las normas y disposiciones legales. 14. Realizar y elaborar el orden diario de caja. 15. Mantener debidamente actualizado  el censo y/ o el registro de contribuyentes. 16. Rendir los informes periódicos al jefe inmediato. 17. Realizar los procesos de interventoría en los contratos de prestación de servicios, órdenes de compra, suministros los que a consideración del denominador se requiere de su concepto profesional. 18. Desempeñar las demás funciones que le sean asignadas por norma o por el superior inmediato. 19. Rendir los informes pertinentes a quien lo solicite en los términos establecidos por la Ley </t>
  </si>
  <si>
    <t>Estudio: Diploma de Bachiller Modalidad Académica y Certificados sobre Secretariado e   informática Básica.                 , Experiencia:Dos (2) años de experiencia relacionada con la administración                                                                                Pública.</t>
  </si>
  <si>
    <t>Apoyar la contratación Administrativa y las demás funciones de la Secretaria de Planeacion.</t>
  </si>
  <si>
    <t xml:space="preserve">1. Definir, coordinar y apoyar los mecanismos de planeación, organización, ejecución y control de prevención de los recursos y servicios generales que permita garantizar  el adecuado funcionamiento de los planes, programas y proyectos de La Secretaria, acorde con las políticas generales de la Administración Central del Municipio. 2. Atender telefónicamente con amabilidad, prontitud, discreción, respeto, sin discriminaciones con calidad humana al público y orientar correctamente al interesado en los requerimientos tramites que el usuario solicite. 3. Garantizar el cumplimiento de métodos e instrumentos de control interno implementados por la Administración municipal. 4. Recepcionar la correspondencia y darle trámite y  respuesta concertada con el superior inmediato. 5. Velar por la buena organización y presentación de la dependencia y el buen uso debido de los equipos y elementos bajo su responsabilidad. 6. Llevar y mantener al día el Archivo a su  cargo. 7. Ejercer el auto control en todas las funciones que sean asignadas. 8. Realizar periódicamente y con frecuencia que considere oportuna y procedente, las copias de seguridad de los archivos eléctricos de la dependencia 9.  Las demás funciones asignadas por la autoridad competente de acuerdo con el nivel, la naturaleza y el desempeño del cargo. 10. Rendir los informes pertinentes a quien lo solicite en los términos establecidos por la Ley. </t>
  </si>
  <si>
    <t>Estudio: Estudios: Diploma de Bachiller Académico y Certificado sobre Secretariado e informática Básica, Experiencia:Experiencia: Dos (2) años de experiencia relacionada con la administración                                                                          Pública.</t>
  </si>
  <si>
    <t>Identificación y selección de usuarios para la inclusión en la Base de Datos del SISBEN del Municipio</t>
  </si>
  <si>
    <t xml:space="preserve">1. Digitar la información suministrada por los posibles beneficiarios del SISBEN. 2. Realizar encuestas a los posibles beneficiarios del SISBEN. 3. Propender por la adecuada presentación del despacho y el uso debido del equipo de trabajo y demás elementos bajo su responsabilidad. 4. Clasificar su información y llevar agenda diaria de los diferentes asuntos de Secretaria. 5. Aplicar el Sistema de gestión documental de la Secretaria. 6. Actualizar  la base de datos del SISBEN. 7. Verificar la información suministrada por los posibles beneficiarios del  SISBEN. 8. Notificar  a los usuarios dentro del SISBEN. 9. Entregar información confiable al Municipio para la selección de beneficiarios que puedan acceder a los programas sociales. 10. Ejercer el autocontrol en todas funciones que le sean asignadas. 11. Realizar periódicamente y con frecuencia  que considere oportuna y procedente, la copias de seguridad de los archivos, electrónicos de la dependencia. 12. Suministrar las estadísticas poblacionales  referentes a edad, sexo, nivel educativo etc, a quien así lo demande. 13. Identificar el priorizado de usuarios para los programas sociales. 14. Apoyar a la Secretaria de Salud en la identificación de beneficiarios del Régimen Subsidiado. 15. Responder ante el Departamento Nacional de Planeación (DNP)  por la información consignada en el SISBEN. 16. Solucionar y buscar asesoría técnica en el manejo del sistema para solucionar las fallas que se presenten. 17. Las demás funciones asignadas por la autoridad competente de acuerdo con el nivel, la naturaleza y el desempeño del cargo. 18. Rendir los informes pertinentes relacionados con la administración Municipal a quien lo solicite, en los términos establecidos por la Ley </t>
  </si>
  <si>
    <t>Estudio: Estudios: Diploma de Bachiller Modalidad Académica y Certificados sobre Secretariado e   informática Básica, Experiencia:Experiencia: Dos (2) años de experiencia relacionada con la administración                                                                                Pública</t>
  </si>
  <si>
    <t>Apoyar las labores a cargo de la Secretaría de Despacho en lo puntualmente asignado</t>
  </si>
  <si>
    <t xml:space="preserve">1. Transcribir, redactar y elaborar técnicamente, documentos y demás actos administrativos de la dependencia. 2. Recibir, radicar, distribuir y archivar documentos y correspondencias designada a la dependencia y despachar la que se origina en la misma de conformidad con las reglas establecidas. 3. Recibir y efectuar llamadas telefónicas, recepcionar y remitir documentos  por fax, tomar notas, pertinentes de conformidad con las instrucciones del superior inmediato. 4. Propender por la adecuada presentación del despacho y el uso debido del equipo de trabajo y elementos bajo su responsabilidad. 5. Efectuar labores de recepción, atender con amabilidad, prontitud, discreción, respeto, sin discriminaciones,  con calidad humana, personal y telefónicamente al público y orientar correctamente ala interesado en los requerimientos o trámites, que el usuario solicite. 6. Clasificar la información y llevar agenda diaria de los diferentes asuntos de la dependencia. 7. Mantener actualizadas las existencias de útiles, materias y demás elementos de la oficina e informar oportunamente al superior inmediato sobre los faltantes de esto. 8. Organizar, actualizar y manejar el archivo general y periférico  de la oficina de conformidad con las normas vigentes sobre la materia. 9. Organizar y disponer la documentación e información requerida para las reuniones, controlando los archivos comunes y específicos  para la misma y para el normal funcionamiento de la dependencia. 10. Rendir informes sobre las actividades desarrolladas en la oficina y que sean solicitados. 11. Colaborar, coordinar y confirmar la preparación, ejecución de recursos, seminarios, talleres, reuniones y demás eventos oficiales y relacionados con las actividades programadas por la dependencia y/o en coordinación con las otras dependencias. 12. Colaborar con la consecución y la aplicación de instrumentos necesarios para la recolección y clasificación de datos estadísticos sobre las actividades sociales y económicas y sociales del municipio. 13. Colaborar cuando sea necesario en las visitas de supervisión para la evaluación, control, seguimiento de los proyectos que estén ejecutando en el municipio, y elaborar el correspondiente informe. 14. Mantener informado al jefe de cualquier asunto que según su criterio y experiencia merezca llegar a su conocimiento. 15. Apoyar la ejecución de los planes, programas y proyectos, en todas las actividades que faciliten el normal desarrollo de las mismas. 16. Usar en forma correcta los equipos y elementos que le hayan sido asignados para el desarrollo de sus labores y velar por su mantenimiento. 17. Guardar discreción sobre la información  que por razón de su oficio maneje. 18. Desempeñar  funciones que le sean asignadas por el superior inmediato. 19.  Rendir los informes pertinentes a quien lo solicite en los términos establecidos por la Ley. </t>
  </si>
  <si>
    <t>Estudio: Estudio: Terminación y aprobación de la Básica Primaria o Bachiller Académico. , Experiencia:xperiencia: Un (01) de experiencia en actividades relacionadas con el cargo</t>
  </si>
  <si>
    <t>Mantener el completo orden y el aseo de las instalaciones, los muebles y enseres de la Alcaldía Municipal</t>
  </si>
  <si>
    <t xml:space="preserve">1. Efectuar labores de recepción, atender con amabilidad, prontitud y discreción, respeto sin discriminaciones, con calidad humana personal y telefónicamente al público y orientar correctamente al interesado en los requerimientos o trámites que el osario solicite. 2. Solicitar oportunamente los elementos de aseo, insumos y equipos utensilios requeridos para el normal desempeño de sus funciones. 3. Utilizar adecuadamente y racionalmente los elementos de aseo, insumos, equipo y suministros para el cumplimiento de sus labores. 4. Vigilar y responder por los elementos, insumos y equipos que estén a su cargo. 5. Atender y suministrar a los funcionarios y demás usuarios de la administración, bebidas y los comestibles que armonicen las labores administrativas. 6. Responder por los documentos y comunicaciones bajo su responsabilidad y cuidado. 7. Limpiar y mantener en buen estado las instalaciones bajo su responsabilidad. 8. Ejecutar labores auxiliares como la preparación y distribución de alimentos y bebidas, a los Servidores Públicos de La Alcaldía Municipal. 9. Apoyar al jefe de personal, o quien haga sus veces en la coordinación de eventos que se programen por La Administración Municipal. 10.  Ejecutar labores de aseo, limpieza de bienes muebles e inmueble que se encuentren al interior de la Administración Municipal. 11. Desempeñar las demás funciones que le sean asignadas por el superior inmediato. 12. Rendir los informes pertinentes a quien lo solicite en los términos establecidos por la Ley </t>
  </si>
  <si>
    <t>Estudio: Título de formación técnica, tecnológica o Terminación de estudios universitarios Profesionales en las áreas relacionadas con las funciones del cargo, área de desempeño o competencias de la dependencia., Experiencia:Veinticuatro meses años de experiencia relacionada con las funciones del cargo. Grado 06 o  doce meses de experiencia relacionada con las funciones Del cargo. Grado 08.</t>
  </si>
  <si>
    <t>Ejecutar y desarrollar actividades de cierta complejidad que demandan los conocimientos de normas, métodos y procedimientos técnico-administrativos. preestablecidas y de necesaria aplicación en el desarrollo de procesos y atención de servicio a cargo de una dependencia</t>
  </si>
  <si>
    <t>1. Analizar y recomendar las acciones que deban adoptarse para el logro de los objetivos Propuestos por la dependencia o área funcional. 2. Coordinar los proyectos, programas, procesos y actividades administrativas de la dependencia garantizando la correcta aplicación de las normas y procedimientos técnicos vigentes. 3. Generar conceptos técnicos propios de su especialidad para la ejecutar de planes, programas, proyectos y procesos de la dependencia. 4. Registrar, analizar y actualizar la información, estadísticas, cuadros y documentos que se le encomienden. 5. Desarrollar las actividades y tareas de asistencia técnica, administrativa y operativa, que requiera la dependencia para el logro de sus objetivos 6. Diseñar y desarrollar sistemas de información, clasificación, actualización, manejo y/o conservación de recursos propios del área, con miras a optimizar la utilización de los recursos disponibles. 7. Atender y orientar al público, empleados y usuarios para suministrar la información general que requieran de acuerdo con las actividades y servicios propios de cada dependencia y concertar entrevistas con los superiores. 8. Generar estudios, análisis y proyecciones para la identificación, viabilización, gestión, financiación, ejecutar y evaluación de programas y proyectos de inversión. 9. Elaborar informes y documentos de tipo legal de acuerdo a lo requerido y necesario para la dependencia 10. Cumplir las demás funciones que le asigne el jefe de la dependencia, conforme a la naturaleza del empleo y necesidades del servicio.</t>
  </si>
  <si>
    <t>Estudio: ESTUDIO: Título Técnico en Cualquier Área del Conocimiento EXPERIENCIA: Seis (06) meses, Experiencia:6 meses de expereiencia</t>
  </si>
  <si>
    <t>Promover y dirigir el desarrollo cultural, recreativo y deportivo del Municipio, conforme a los planes aprobados por la Administración, programando y realizando actividades en todas las expresiones de la cultura, la recreación y el deporte  fomentar la conformación de grupos de trabajo artístico y cultural  administrar la Biblioteca Municipal y liderar campañas educativas tendientes a fomentar el hábito de la lectura en la comunidad.</t>
  </si>
  <si>
    <t>1. Promocionar los valores intelectuales, artísticos, culturales, cívicos y deportivos dentro de la comunidad. 2. Realizar eventos de capacitación artística, cultural y deportiva  talleres conferencias, exposiciones, conciertos didácticos y otros eventos culturales, artísticos, recreativos y deportivos. 3. Coordinar todos los eventos de carácter cultural, recreativo y deportivo dentro de las festividades que se Celebren en el municipio. 4. Elaborar anualmente el plan de actividades, anexar presupuesto y necesidades. 5.  Conservar el patrimonio cultural mediante la preservación, valorización y recuperación de los bienes culturales. 6. Atender el servicio de la biblioteca. 7. Clasificar los libros y organizar la biblioteca de acuerdo con los sistemas y técnicas actualizadas. 8. Seleccionar y clasificar las revistas, periódicos y publicaciones que deban ser conservadas como documentos de consulta. 9. Apoyar a los usuarios de la biblioteca para lograr el mejor provecho del servicio. 10. Programar y ejecutar campañas educativas que impulsen a la comunidad, al cuidado sobre el uso del libro y al hábito de la lectura. 11.Informar permanentemente a la comunidad sobre las actividades culturales, recreativas y deportivas 12. Sugerir, de acuerdo con la demanda, los libros de consulta que deban ser adquiridos para la biblioteca. 13.  Establecer los procedimientos necesarios para la correcta utilización de los servicios de la biblioteca y procurar su utilización. 14. Establecer los libros y registros que deben llevarse en una biblioteca y procurar su correcto uso y permanente diligenciamiento. 15. Asistir a las reuniones de coordinación y de capacitación que el jefe inmediato programe y que tengan relación directa con la educación y la cultura.</t>
  </si>
  <si>
    <t>Estudio: Título de Bachiller, cursos de mínimo de 120 horas en sistemas o contabilidad, secretariado, atención al cliente, y servicio y manejo documental tendrá que acreditar mínimo dos los cursos relacionados y podrán sumarse los curso para completar el total de horas., Experiencia:24 meses</t>
  </si>
  <si>
    <t>Asistir, Coordinar y apoyar los procesos administrativos sistematizados ó no en el diseño, ejecución y supervisión de actividades que implican la aplicación de conocimientos que permitan obtener resultados concretos</t>
  </si>
  <si>
    <t>1. Coordinar los proyectos, programas, procesos y actividades administrativas de la dependencia garantizando la correcta aplicación de las normas y procedimientos vigentes. 2. Coordinar, supervisar y evaluar junto con los funcionarios correspondientes los procesos internos relacionados con la ejecutar y/o buena marcha de los asuntos asignados y servicios que presta la dependencia, a fin de alcanzar los niveles de calidad esperados. 3. Diseñar y desarrollar sistemas de información, clasificación, actualización, manejo y/o conservación de recursos propios del área, con miras a optimizar la utilización de los recursos disponibles. 4. Absolver consultas sobre la materia de su competencia de acuerdo con las disposiciones vigentes. 5. Ejecutar y alimentar el sistema integrado de información con los datos necesarios para el cumplimiento de sus funciones. 6. Preparar y presentar informes sobre actividades desarrolladas con la oportunidad y periodicidad requeridas. 7. Atender y orientar a clientes tanto internos como externos para suministrar la información general que requieran de acuerdo con las actividades y servicios propios de cada dependencia y concertar entrevistas con los superiores. 8. Recibir y gestionar internamente los documentos, datos, elementos y la correspondencia que llegue o salga de la dependencia, de acuerdo con los parámetros establecidos para tal fin. 9. Actualizar y archivar la correspondencia de la dependencia, los archivos especiales que se le asignen al igual que los registros e informes de carácter técnico, administrativo o financiero, de acuerdo con los parámetros y políticas administrativas establecidas. 10. Usar y optimizar los medios de comunicación interna y externa a través de teléfono, fax, radio, Internet, video o cualquier otro medio de comunicación, de acuerdo a las necesidades para ejecutar la tarea con éxito. 11. Salvaguardar la información propia de la dependencia con criterios de lealtad y honestidad.</t>
  </si>
  <si>
    <t>Asistir, Coordinar y apoyar los procesos administrativos sistematizados y/o en el diseño, ejecutar y supervisión de actividades que implican la aplicación de conocimientos que permitan obtener resultados concretos</t>
  </si>
  <si>
    <t>Estudio: Terminación y aprobación de educación básica primaria y cumplimiento de requisitos para conducción, Experiencia:Experiencia laboral de 24 meses</t>
  </si>
  <si>
    <t>Conducir los vehículos, para el transporte de personas y elementos de acuerdo con las necesidades del servicio y de las dependencias de la Administrar Municipal, según las normas establecidas y los requerimientos de su jefe inmediato y velar por el mantenimiento de los mismos.</t>
  </si>
  <si>
    <t>Operar el vehículo asignado cumpliendo las órdenes de trabajo que para el efecto le sean impartidos por el Secretario de Obras Públicas o el Inspector de Obras Públicas. 2. Colaborar con los programas y actividades que se realicen en la dependencia en procura del logro de los objetivos del plan de acción. 3. Atender y realizar los trabajos encomendados consultando los principios de responsabilidad ambiental. 4. Velar por el cuidado y mantenimiento adecuado del vehículo y herramientas a su cargo y reportar oportunamente daños, pérdidas e informes escritos sobre mantenimiento y reparaciones. 5. Revisar diariamente el estado general del vehículo para garantizar la seguridad propia del conductor, de las personas y materiales que transporta. 6. Colaborar en la cotización y trámites para la adquisición de repuestos y servicios de mantenimiento especial y/o reparación que requiera el vehículo de conformidad con las autorizaciones y órdenes del superior inmediato. 7. Responder por resultados óptimos de gestión y adecuadas relaciones de trabajo. 8. Responder por el adecuado uso, mantenimiento, reparación y custodia de los equipos, herramientas e implementos asignados para el desempeño de sus funciones. 9. Tomar y exigir las medidas oportunas y necesarias de seguridad industrial y laboral para el desarrollo de sus funciones y actividades, así como la dotación y elementos de protección. 10. Las demás que le sean asignadas por el superior inmediato, acordes con la naturaleza del cargo y las necesidades del servicio.</t>
  </si>
  <si>
    <t>Estudio: Título profesional en disciplina académica del núcleo  básico de conocimiento en: derecho, con tarjeta profesional vigente., Experiencia:Experiencia profesional.</t>
  </si>
  <si>
    <t>Restablecer los derechos del grupo familiar vulnerados por situaciones de violencia intrafamiliar velando por el bienestar, la convivencia ciudadana, la seguridad y la tranquilidad, para preservar los derechos, libertades y garantías fundamentales de los habitantes en el Municipio.</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</si>
  <si>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Participar en la divulgación y promoción de los programas interinstitucionales que tengan como objetivo acciones de carácter preventivo y conciliador para el beneficio de la familia dentro del territorio de su jurisdicción.,11.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familia.,12. Prestar colaboración a los funcionarios judiciales para hacer efectivas las providencias.,13. Presentar oportunamente los informes pertinentes del sector ante las instancias respectivas o ante quien lo requiera acerca de las actividades desarrolladas en su oficina.,14. Aplicar los mecanismos y herramientas propios del Sistema de Gestión Documental.,15. Aplicar los mecanismos y herramientas del Sistema de Gestión de Calidad del Municipio.,16. Cumplir las demás funciones que le asigne las autoridades competentes, de acuerdo con el nivel, naturaleza del cargo y área de desempeño.</t>
  </si>
  <si>
    <t>Estudio: Título profesional en disciplina académica del núcleo  básico de conocimiento en: derecho, con tarjeta profesional vigente., Experiencia:Experiencia profesional o relacionada.</t>
  </si>
  <si>
    <t>Realizar actividades policivas conforme a los procedimientos establecidos en el marco legal, preservando los derechos, propiciando el cumplimiento de los deberes y obligaciones de las personas naturales y jurídicas, conservando y promoviendo la sana convivencia  de los habitantes dentro de su jurisdicción.</t>
  </si>
  <si>
    <t>1. Velar porque en su jurisdicción se cumplan los derechos civiles y garantías sociales, conservando la sana convivencia y emprendiendo campañas de seguridad y convivencia ciudadana.,2. Atender las quejas policivas presentadas por los ciudadanos de conformidad con la ley, con el fin de dar el trámite respectivo y una respuesta oportuna.,3. Conciliar para la solución de conflictos de convivencia, cuando sea procedente.,4. Conocer de los comportamientos contrarios a la convivencia en materia de seguridad, tranquilidad, ambiente y recursos naturales, derecho de reunión, protección a los bienes y privacidad, actividad económica, urbanismo, espacio público y libertad de circulación, actuando de acuerdo a los procedimientos establecidos por el código de policía y convivencia (ley 1801 de 2016).,5. Conocer en única instancia de la aplicación de las siguientes medidas correctivas, reparación de daños materiales de muebles o inmuebles  expulsión de domicilio  prohibición de ingreso a actividad que involucra aglomeración de público compleja y no compleja y decomiso.,6. Conocer en primera instancia de la aplicación de las siguientes medidas correctivas: suspensión de construcción o demolición  demolición de obra  construcción, cerramiento, reparación o mantenimiento de inmuebles  reparación de daños materiales por perturbación a la posesión y tenencia de inmuebles  restablecimiento de los derechos de servidumbre y reparación de daños materiales  remoción de bienes en las infracciones urbanísticas  multas y suspensión definitiva de la actividad.,7. Conocer y aplicar los procedimientos de las querellas civiles de policía, conforme a lo estipulado en la ley 1801 de 2016.,8. Hacer cumplir las disposiciones contenidas en el Código Nacional de Policía y sana convivencia, para garantizar la tranquilidad dentro del municipio.,9. Imponer mediante Resolución debidamente motivada, multas a favor del Tesoro del Municipio a las personas que incumplan las disposiciones legales y los acuerdos municipales.,10. Atender las solicitudes para la inscripción del registro civil de defunción, ordenando mediante resolución motivada la inscripción del certificado de defunción ante la Registraduría o la notaría única.,11. Realizar declaraciones extrajuicio, certificaciones, constancias y registro de marca de ganado,  de acuerdo a las solicitudes hechas por los usuarios.,12. Realizar funciones de carácter preventivo establecidas en el código nacional de tránsito.,13. Apoyar el cumplimiento de las normas existentes sobre reglamentación de rifas, juegos y espectáculos en el municipio.,14. Efectuar visitas e investigaciones en lo relacionado con el fraude de pesas, medidas y procedencia de artículos de primera necesidad en casos de especulación y acaparamiento.,15. Hacer cumplir las normas establecidas por la Superintendencia Nacional de Industria y Comercio y la Administración Municipal.,16. Aplicar los mecanismos y herramientas propios del Sistema de Gestión Documental.,17. Aplicar mecanismos de Control Interno en todas las actividades adelantadas por el ejercicio de sus funciones.,18. Aplicar los mecanismos y herramientas del Sistema de Gestión de Calidad del Municipio.,19. Ejercer las demás funciones inherentes a su cargo, al código de policía y las demás que le asigne la Ley.</t>
  </si>
  <si>
    <t>Estudio: Terminación y aprobación del pénsum académico de educación superior en formación profesional o título de formación tecnológica en disciplina académica del núcleo  básico de conocimiento en: Ingeniería de sistemas, telemática y afines., Experiencia:Experiencia profesional, especifica o relacionada</t>
  </si>
  <si>
    <t>Manejar las plataformas de información electrónica del Municipio, atendiendo los requerimientos de los entes de control, para el desarrollo eficiente y eficaz de las metas trazadas en el Plan de Desarrollo Municipal.</t>
  </si>
  <si>
    <t>1. Mantener actualizada la página web de la Alcaldía Municipal de Almaguer, garantizando a la comunidad información confiable y verídica, y fortaleciendo el canal de comunicación entre alcaldía y población.,2. Realizar acciones de mantenimiento a los sistemas de cómputo que presenten fallas, acorde a las solicitudes hechas desde las dependencias, garantizando eficiencia en la prestación del servicio en la Administración Municipal.,3. Realizar acciones de mantenimiento preventivo a los equipos de cómputo, para evitar el deterioro prematuro de los mismos.,4. Efectuar el cargue de información en las plataformas electrónicas de los entes de control y demás entidades, cumpliendo de manera eficiente con la rendición de informes y requerimientos solicitados.,5. Actualizar la recolección, tabulación y análisis de informes estadísticos requeridos dentro de la dependencia para la elaboración de informes.,6. Brindar acompañamiento a los funcionarios que requieran apoyo en procesos tecnológicos y demás sistemas de información, ofreciendo elementos y herramientas que permitan el desarrollo de sus funciones.,7. Informar de manera oportuna al almacenista general de la entidad, sobre daños en los equipos, para iniciar con el proceso correspondiente.,8. Propender por la adecuada presentación, orden y conservación y buen uso de los equipos materiales, archivos y demás elementos de trabajo que estén bajo su responsabilidad.,9. Aplicar los mecanismos y herramientas propios del Sistema de Gestión Documental.,10. Aplicar mecanismos de Control Interno en todas las actividades adelantadas por el ejercicio de sus funciones.,11. Aplicar los mecanismos y herramientas del Sistema de Gestión de Calidad del Municipio.,12. Ejercer las demás funciones inherentes a su cargo, de acuerdo a los compromisos asumidos con el jefe inmediato y las demás que le asigne la Ley.</t>
  </si>
  <si>
    <t>Estudio: Área del conocimiento: Ciencias sociales y humanas  Núcleo Básico del conocimiento: Derecho y afines Título universitario en Derecho.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Experiencia:Experiencia profesional.</t>
  </si>
  <si>
    <t>Velar por la protección del menor y la familia para garantizar el bienestar y la convivencia ciudadana</t>
  </si>
  <si>
    <t>Recibir a prevención denuncias sobre hechos que puedan configurarse como delito o contravención, en los que aparezca involucrado un menor ofendido o sindicado, tomar las medidas de emergencia correspondientes y darles el trámite respectivo de acuerdo con las disposiciones del Código del Menor y demás normas pertinentes. Actuar como conciliador en los conflictos que se susciten en el seno de la familia (residencia, alimentos, custodia, visitas, ley 446/98) para garantizar una plena convivencia y unión familiar contribuyendo a descongestionar los despachos judiciales.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 que sean compatibles con las funciones asignadas. Adoptar hasta por 30 días medidas cautelares a favor de la familia las que deben ser refrendadas por un juez de familia de acuerdo a las normas vigentes. Imponer medidas de protección contra todo acto de violencia física, verbal,  y sicológica que pongan en peligro la paz y convivencia familiar. Aplicar las sanciones policivas de acuerdo con las facultades previstas en el Código del Menor y demás normas pertinentes que garanticen su seguridad. Practicar allanamientos para conjurar las situaciones de peligro y de violencia intrafamiliar en que pueda encontrarse un menor, cuando la urgencia del caso lo demande, de oficio o a solicitud del juez o del Defensor de Familia, de acuerdo con el procedimiento señalado para el efecto por el Código del Menor.,Recibir a prevención las quejas, informes y denuncias sobre todos aquellos aspectos relacionados con los conflictos familiares, atender las demandas relativas a la protección del menor, especialmente en los casos de maltrato o explotación y atender los casos de violencia familiar, tomando las medidas de urgencia que sean necesarias, mientras se remiten a la autoridad competente. Diseñar, coordinar e implementar campañas y acciones cívicas, sociales y preventivas con instituciones y entidades dedicadas al servicio comunitario con el objeto de concientizarlos en el respeto familiar. . Participar en la divulgación y promoción de los programas interinstitucionales que tengan como objetivo acciones de carácter preventivo y conciliador en beneficio de la familia dentro del territorio de su jurisdicción. Realizar inspecciones oculares a sitios, para verificar casos de maltrato físico o moral a menores o ancianos, adoptando las medidas de emergencia necesarias. Fijar provisionalmente alimentos cuando entre las partes no exista acuerdo, o cuando el requerido no haya comparecido pese a la notificación de la queja para garantizar los derechos del afectado.  Realizar todas y cada una de sus acciones atendiendo los conceptos de autocontrol y auto evaluación que garanticen un buen desempeño optimizando la utilización de los recursos. Responder por la confiabilidad, oportunidad y calidad de los trabajos asignados, preparar y presentar los informes sobre las actividades desarrolladas, con la oportunidad y periodicidad requeridas que permitan verificar el cumplimiento de los objetivos. Cumplir con los objetivos y metas concertadas para la evaluación del desempeño.,Asistir y participar, en representación del Municipio o de la Secretaria de Gobierno,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y ejecución de proyectos puntuales, necesarios en el municipio, en razón de sus funciones y profesión. Contribuir con los procesos que conlleven a la optimización de las funciones del área a la cual se encuentren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</si>
  <si>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Estudio: Área del conocimiento: Ingeniería, arquitectura urbanismo y afines  Núcleo Básico del conocimiento:  Ingeniería Civil Título universitario en Ingeniería civil., Experiencia:Experiencia profesional</t>
  </si>
  <si>
    <t>Cargo del nivel profesional relacionado con efectuar visitas técnicas para la elaboración de presupuestos de obra y hacer el seguimiento a las mismas</t>
  </si>
  <si>
    <t>1. Aplicar procesos, metodologías y efectuar el seguimiento y evaluación de los programas y proyectos del área de desempeño. 2. Asistir y asesorar a los funcionarios del nivel directivo en la toma de decisiones relacionadas con el área de su formación. 3. Atender de manera personal y con absoluta responsabilidad y confianza, los asuntos de carácter confidencial que le sean asignados por su jefe inmediato. 4. Realizar visitas, elaborar y evaluar estudios técnicos, planes, programas, proyectos de las obras que adelantara la administración municipal. 5. Participar en los procesos de contratación de obras viales y suministros necesarios y ejercer la   interventoría y supervisión de los mismos de acuerdo a la delegación del jefe inmediato. 6.- Elaboración de informes periódicos y extraordinarios solicitados por el jefe o entes de control. 7.- Realizar visitas técnicas a solicitud de la comunidad o instituciones para atender y responder las solicitudes de acuerdo a la competencia de la entidad. 8. Realizar todas y cada una de sus acciones atendiendo los conceptos de autocontrol y autoevaluación. 9. Laborar en la generación, diseño y desarrollo de proyectos de investigación confiados por el jefe inmediato. 10. Colaborar con la recopilación, procesamiento y análisis de la información necesaria para la realización de los proyectos de investigación. 11. Responder por la confiabilidad, oportunidad y calidad de los trabajos asignados, preparar y presentar los informes sobre las actividades desarrolladas, con la oportunidad y periodicidad requeridas. 12. Cumplir con los objetivos y metas concertadas para la evaluación del desempeño. 13. Asistir y participar, en representación del Municipio o de la Dependencia, según sea el caso, en reuniones o comités de carácter oficial, cuando sea convocado o delegado por el jefe inmediato.,14. Apoyar los procesos de capacitación y contribuir con la redacción de contenidos y diseño de los documentos tendientes a brindar información sobre los procesos del área de trabajo donde se encuentran vinculados. 15. Participar en las reuniones y grupos de trabajo que se conformen para el diseño y ejecución de proyectos puntuales, necesarios en el municipio, en razón de sus funciones y profesión. 16. Contribuir con los procesos que conlleven a la optimización de las funciones del área a la cual se encuentren vinculados. 17. Formular procedimientos que de acuerdo con sus conocimientos y experiencia, optimicen y simplifiquen las actividades que se realizan. 18. Responder por los bienes asignados en el A22 y en caso de retiro hacer la correspondiente entrega en la oficina de recursos físicos para su descargue en el A23. 19.- Responder por la adecuada conservación, organización, uso y manejo de los documentos y archivos que se deriven del ejercicio de sus funciones.   20-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</si>
  <si>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Economía, Administración, contaduría y afines Núcleo Básico del conocimiento: Contaduría Título universitario en Contaduría pública, Experiencia:Experiencia: Experiencia Profesional</t>
  </si>
  <si>
    <t>Profesional relacionado con el acompañamiento y colaboración en el grupo de contabilidad</t>
  </si>
  <si>
    <t>Analizar, proyectar, recomendar y participar en el diseño, ejecución y seguimiento de los planes, programas, proyectos y actividades requeridas para el cumplimiento de las responsabilidades y funciones del área de desempeño Dar respuesta de acuerdo las directrices del superior a los derechos de Petición y demás solicitudes que le sean encomendadas. Asistir y asesorar a los funcionarios municipales en la toma de decisiones en los aspectos contables relacionados con las competencias, funciones y procesos desarrollados con la normatividad vigente.  Adelantar los estudios contables y emitir los conceptos solicitados   para que exista un adecuado proceso de toma de decisiones. Atender de manera personal y con absoluta responsabilidad y confianza, los asuntos de carácter confidencial que le sean asignados por su jefe inmediato. Realizar todas y cada una de sus acciones atendiendo los conceptos de autocontrol y autoevaluación.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Asistir y participar, en representación del municipio o de la Dependencia,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vinculados.,Colaborar con el jefe inmediato en liderar los procesos que conlleven a la optimización del área contable del Municipio. Formular procedimientos que de acuerdo con sus conocimientos y experiencia, optimicen y simplifiquen las actividades que se realizan. Colaborar en la presentación oportuna de la información del estado financiera - contable de la institución requerida por los órganos de control político, administrativo y fiscal. Colaborar en la elaboración del balance general para su presentación a las instancias correspondientes oportunamente.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</si>
  <si>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de la salud  Núcleo Básico del conocimiento: Bacteriología, Enfermería, Medicina, Nutrición y dietética, Odontología.   Título universitario en cualquiera de las siguientes disciplinas: Bacteriología, Enfermería, Medicina, Nutrición y dietética, Odontología., Experiencia:Experiencia profesional</t>
  </si>
  <si>
    <t>Coordinar actividades del Plan de Atención Básico, promoción y prevención y demás proyectos de la Secretaria de Salud a cargo del Municipio, adelantando las gestiones necesarias para la contratación con las diferentes instituciones de salud con sujeción a la normatividad vigente sobre contratación pública, realizando vigilancia, seguimiento y control del objeto contractual con el fin de dar cumplimiento a la normatividad vigente y propendiendo por el mejoramiento de la salud en todos sus aspectos en el Municipio de Popayán.</t>
  </si>
  <si>
    <t>Aplicar procesos, metodologías para efectuar el seguimiento y evaluación de los programas y proyectos del área de salud. Asistir y asesorar a los funcionarios del nivel directivo en la toma de decisiones relacionadas con el área de salud. Elaborar y evaluar estudios técnicos, planes, programas, proyectos y actos administrativos relacionados con el área de salud. Asistir y participar, en representación del Municipio o de la Dependencia, según sea el caso, en reuniones o comités de carácter oficial, cuando sea convocado o delegado por el jefe inmediato. Seleccionar proyectos presentados por fundaciones ONG o personas naturales que cumplan con la normatividad vigente, previo visto bueno del señor Alcalde para que desarrollen actividades de promoción y prevención dentro del PAB. Elaborar planes de operativos para cada uno de los proyectos y presentarlos ante el Consejo Territorial de Seguridad Social en Salud (CTSSS) para su aprobación Remitir los planes operativos aprobados por el CTSSS, el acta de acuerdo y aprobación y demás documentos que señalen las normas sobre la materia a la Dirección Departamental de Salud del Cauca y al Ministerio de la Protección Social, para que realicen actividades de control y vigilancia. Enviar los proyectos del PAB con el plan operativo anual (POA), aprobados por el CTSSS al banco de proyectos para que expidan los respectivos requisitos. Solicitar el certificado de disponibilidad presupuestal a presupuesto para confirmar la existencia del rubro presupuestal. Preparar los documentos necesarios para solicitar la elaboración de los convenios o contrato y proyectar la solicitud correspondiente.,Realizar actividades pos contractuales tales como solicitud de registro presupuestal, actas de inicio, informes de ejecución, acta de recibo a entera satisfacción, parcial o final con visto bueno del Jurídico, previa verificación, evaluación y seguimiento del objeto contractual para dar cumplimiento a las actividades de promoción y prevención al cargo del Municipio. Adelantar los trámites necesarios para la contratación de promoción y prevención correspondiente al 4.01% del valor de la UPC-S (Resolución 0968 ?03) con IPS, públicos o privados siguiendo los lineamientos de las normas sobre contratación pública. Entregar oportunamente a las IPS, contratadas en Promoción y Prevención las matrices de programación de actividades para poder realizar seguimiento del cumplimiento de las mismas. Realizar la validación de medios magnéticos para verificar el cumplimiento del código único de prestación de servicios (CUPS). Realizar verificación de cumplimiento de metas para realizar los respectivos pagos. Realizar liquidación de convenios para cancelar al valor correspondiente al contrato. Realizar seguimiento y evaluación de las actividades de Promoción y prevención del régimen subsidiado contratados con la ARS para verificar cumplimiento de metas. Responder por la confiabilidad, oportunidad y calidad de los trabajos asignados, preparar y presentar los informes sobre las actividades desarrolladas, con la oportunidad y periodicidad requeridas. Cumplir con los objetivos y metas concertadas para la evaluación del desempeño. Apoyar los procesos de capacitación y contribuir con la redacción de contenidos y diseño de los documentos tendientes a brindar información sobre los procesos del área de salud. Participar en las reuniones y grupos de trabajo que se conformen para el diseño y ejecución de proyectos puntuales, necesarios en el municipio, en razón de sus funciones y profesión. Contribuir con los procesos que conlleven a la optimización de las funciones del área de salud.,Formular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</si>
  <si>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Estudio: Área del conocimiento: Ciencias de la educación Núcleo Básico del conocimiento: Educación Título Profesional en áreas de la educación, Experiencia:Experiencia Profesional</t>
  </si>
  <si>
    <t>Elaborar, ejecutar y realizar el seguimiento y control de estudios técnicos, planes, programas y proyectos para garantizar la cobertura y calidad del servicio educativo.</t>
  </si>
  <si>
    <t>Aplicar procesos, metodologías y efectuar el seguimiento y evaluación de los programas y proyectos del área de educación para garantizar su estricta ejecución y /o aplicación. Asistir y asesorar a los funcionarios del nivel directivo y ejecutivo en la toma de decisiones relacionadas con el área de educación para evitar fallas en los procesos. Elaborar y evaluar estudios técnicos, planes, programas, proyectos y actos administrativos relacionados con el área de educación. Atender de manera personal y con absoluta responsabilidad y confianza, los asuntos de carácter confidencial que le sean asignados por su jefe inmediato. Responder por la confiabilidad, oportunidad y calidad de los trabajos asignados, preparar y presentar los informes sobre las actividades desarrolladas, con la oportunidad y periodicidad requeridas, para la optimización de los servicios del área de educación. Asistir y participar, en representación del Municipio o de la Dependencia, según sea el caso, en reuniones o comités de carácter oficial, cuando sea convocado o delegado por el jefe inmediato. Cumplir con los objetivos y metas concertadas para la evaluación del desempeño. Apoyar y contribuir con los procesos de capacitación y producción de documentos para los mismos para ofrecer capacitación documentada. Participar en las reuniones y grupos de trabajo que se conformen para el diseño y ejecución de proyectos puntuales, necesarios en el municipio, en razón de sus funciones y profesión para aportar la experiencia relacionada con el caso.,Contribuir con los procesos que conlleven a la optimización de las funciones del área de educación para un mejor servicio al usuario. Recolectar, analizar y procesar información necesaria para la formulación de proyectos de inversión del sector educativo. Formular procedimientos que de acuerdo con sus conocimientos y experiencia, optimicen y simplifiquen las actividades que se realizan en el área de educación. Custodiar, procesar, emitir y refrendar documentos provenientes de instituciones educativas desaparecidas para legalizar certificados, constancias y registros de las mismas. Custodiar registro de firmas, sello de instituciones educativas activas para refrendar documentos emitidos por estas con destino a instituciones educativas de otros departamentos o países. Administrar los bienes muebles e inmuebles asignados a la Secretaría de Educación y Cultura Municipal y de las instituciones educativas para su cuidado, manejo y registro. Atender a la población desplazada con el fin de contribuir con su desarrollo educativo. Elaborar el plan de compras anual para la dotación de las instituciones educativas. Elaboración de contratos de comodato para entregar bienes muebles a las instituciones educativas a fin de mejorar su dotación y prestar un mejor servicio.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</si>
  <si>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Título universitario en Derecho, Experiencia:Experiencia Profesional</t>
  </si>
  <si>
    <t>Recuperar la cartera de impuestos, multas, arrendamientos y sanciones que se adeudan al Municipio de Popayán con el fin de mejorar los ingresos propios de la entidad.</t>
  </si>
  <si>
    <t>Asistir y asesorar a los funcionarios del nivel directivo y ejecutivo en la toma de decisiones relacionadas en materia de recuperación de cartera. Asistir y participar, en representación del Municipio o de la Dependencia, según sea el caso, en reuniones o comités de carácter oficial, cuando sea convocado o delegado por el jefe inmediato. Responder por la confiabilidad, oportunidad y calidad de los trabajos asignados, preparar y presentar los informes sobre las actividades desarrolladas, con la oportunidad y periodicidad requeridas. Cumplir con los objetivos y metas concertadas para la evaluación del desempeño. Apoyar los procesos de capacitación y contribuir con la redacción de contenidos y diseño de los documentos tendientes a brindar información sobre los procesos a su cargo. Participar en las reuniones y grupos de trabajo que se conformen para el diseño y ejecución de proyectos puntuales, necesarios en el municipio, en razón de sus funciones y profesión. Contribuir con los procesos que conlleven a la optimización de las funciones del área de ejecuciones fiscales. Formular procedimientos que de acuerdo con sus conocimientos y experiencia, optimicen y simplifiquen las actividades que se realizan. Revisar, cuantificar y depurar periódicamente la cartera de las distintas rentas municipales con los correspondientes títulos ejecutivos para contar con los soportes del procedimiento de cobro coactivo. Elaboración de actos administrativos relacionados con la determinación y fijación de obligaciones, prescripciones y exoneraciones, efectuar su notificación y contestar los recursos que se interpongan contra los mismos.,Realizar los cobros persuasivos de las carteras correspondientes a multas de gobierno, tránsito, impuesto predial, industria y comercio, arrendamiento de locales en plazas de mercado y otros inmuebles y cuotas partes pensiónales y elaborar los compromisos de pago que de estos se deriven definiendo la financiación correspondiente. Proyectar y contestar derechos de petición y acciones públicas en forma oportuna. Reportar y descargar diariamente los pagos efectuados para conciliar ingresos con destino a la tesorería municipal. Adelantar el procedimiento de cobro coactivo en todas sus etapas: avocar el conocimiento, ejecutar medidas de embargo y secuestro, elaboración y notificación de mandamientos de pago, practicar diligencias de avalúo y remate de bienes muebles e inmuebles. Elaborar informes de cartera, saneamiento contable y para boletín de deudores moroso del Estado. Realizar diligencias de desadjudicación de locales de las plazas de mercado. Proyectar estrategias de cobro para la recuperación de cartera. Elaborar un programa que involucre expedición de requerimientos persuasivos y actos administrativos que conlleven a que el contribuyente realice sus pagos oportunamente. Adelantar gestiones que garanticen la sostenibilidad y permanencia del sistema y que permita generar información oportuna y confiable acerca de los contribuyentes.  Dar a conocer que personas o entidades tienen deudas vigentes con el Municipio para limitar la Contratación con ellas. Realizar convenios de pago celebrados con un deudor moroso y el Ente público para establecer la forma y condiciones de pago para recuperación de cartera del Municipio.,Responder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</si>
  <si>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y afines   Título universitario en Derecho, Experiencia:Experiencia profesional</t>
  </si>
  <si>
    <t>Cargo del nivel profesional relacionado con la proyección de actos administrativos y el asesoramiento a los funcionarios municipales</t>
  </si>
  <si>
    <t>Atender público en materia de información jurídica, relacionada con la institución.  Asistir y asesorar a los funcionarios del nivel directivo en la toma de decisiones relacionadas con el área de su formación. Atender de manera personal y con absoluta responsabilidad y confianza procesos judiciales, administrativos, laborales, civiles y conciliaciones   que le sean asignados por su jefe inmediato. Elaborar y evaluar estudios técnicos, planes, programas, proyectos y actos administrativos relacionados con el área de su formación. Realizar todas y cada una de sus acciones atendiendo los conceptos de autocontrol y autoevaluación. Responder por la confiabilidad, oportunidad y calidad de los trabajos asignados, preparar y presentar los informes sobre las actividades desarrolladas, con la oportunidad y periodicidad requeridas. Cumplir con los compromisos laborales descritos en la evaluación del desempeño. Asistir y participar, en representación del Municipio, en reuniones, conciliaciones o comités de carácter oficial, cuando sea convocado o delegado por el jefe inmediato. Apoyar los procesos de capacitación y contribuir con la redacción de contenidos y diseño de los documentos. Absolver consultas y emitir los conceptos jurídicos de los servidores municipales relacionados con temas propios de la entidad. Remitir información y oficios de respuesta que sobre el personal requieran los tribunales y jueces de la República.,Contestar acciones de tutela, derechos de petición, revisar pólizas y resolver recursos y demás consultas que se formulen por personal interno y/o externo. Realizar la solicitud de disponibilidades y registros presupuestales y elaborar las Resoluciones de Reconocimiento y pago de acuerdo a las instrucciones del jefe inmediato. Participar en las reuniones, grupos de trabajo y comités que se conformen para el diseño y ejecución de proyectos puntuales, necesarios en el municipio, en razón de sus funciones y profesión. Contribuir con los procesos que conlleven a la optimización de las funciones del área a la cual se encuentren vinculados.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</si>
  <si>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Economía, Administración, contaduría y afines Núcleo Básico del conocimiento: Administración, Contaduría, Economía Título universitario en cualquiera de las siguientes disciplinas: Administración de Empresas, Administración Pública, Contaduría Pública, Economía., Experiencia:Experiencia profesional</t>
  </si>
  <si>
    <t>Profesional relacionado con la verificación de información de los contribuyentes y adelantar los procesos para incrementar los recaudos.</t>
  </si>
  <si>
    <t>Atender público en materia de información rentística, relacionada con la institución.  Asistir y asesorar a los funcionarios del nivel directivo en la toma de decisiones relacionadas con el área de su formación. Atender de manera personal y con absoluta responsabilidad y confianza procesos tributarios y rentísticos que le sean asignados por su jefe inmediato. Elaborar y evaluar estudios técnicos, planes, programas, proyectos y actos administrativos relacionados con el área de su formación. Realizar todas y cada una de sus acciones atendiendo los conceptos de autocontrol y autoevaluación.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conciliaciones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 Absolver consultas y emitir los conceptos tributarios rentísticos cuando se le soliciten respecto a temas propios de la entidad. Definir con su superior inmediato el programa de fiscalización mediante la verificación de la información a través de tareas específicas que conduzcan a las metas propuestas.,Obtener los reportes para cruce e información proveniente de fuentes internas y externas. Verificar físicamente las declaraciones presentadas por los contribuyentes mediante reportes, reportando los hallazgos si los hay. Efectuar el ingreso de información de declaraciones tributarias al sistema de administración ICA. Hacer entrega de informes de ingresos a Tesorería con los respectivos soportes dadas por la Fiduciaria.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</si>
  <si>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y afines Título universitario en Derecho Título de formación avanzada o de postgrado en cualquiera de las áreas relacionadas con el cargo, Experiencia:Experiencia profesional.</t>
  </si>
  <si>
    <t>Cargo del nivel profesional relacionado con el asesoramiento jurídico a los servidores públicos de la Oficina de Planeación.</t>
  </si>
  <si>
    <t>Analizar, proyectar, recomendar y participar en el diseño, ejecución y seguimiento de los planes, programas, proyectos y actividades requeridas para el cumplimiento de las responsabilidades y funciones del área de desempeño Dar respuesta de acuerdo a las directrices del superior a los derechos de Petición, tutelas, acciones populares y demás solicitudes que le sean encomendadas. Asistir y asesorar a los funcionarios municipales en la toma de decisiones en los aspectos jurídicos y legales relacionados con las competencias, funciones y procesos desarrollados con la normatividad vigente.  Adelantar los estudios jurídicos y emitir los conceptos solicitados   para que exista un adecuado proceso de toma de decisiones. Proyectar, revisar y corregir las certificaciones de inscripción de asociaciones y urbanizadores, realizando las notificaciones correspondientes. Recibir y analizar la documentación efectuando la inscripción de asociaciones de vivienda urbanizadores, permisos de captación y enajenación expidiendo las certificaciones correspondientes. Coordinar la realización de visitas a zonas verdes y espacios públicos a ceder al municipio y revisar las escrituras de cesión constatando la alinderación de los mismos.  Atender de manera personal y con absoluta responsabilidad y confianza, los asuntos de carácter confidencial que le sean asignados por su jefe inmediato. Responder por la generación, diseño y desarrollo de proyectos de investigación confiados por el jefe inmediato y determinar las fuentes de información necesarias requeridas.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requeridas.,Asistir y participar, en representación del municipio o de la Secretaria, según sea el caso, en reuniones o comités de carácter oficial, cuando sea convocado o delegado por el jefe inmediato. Apoyar los procesos de capacitación y contribuir con la redacción de contenidos y diseño de los documentos tendientes a brindar información sobre los mismos.  Cumplir con los objetivos y metas concertadas para la evaluación del desempeño Formular procedimientos que de acuerdo con sus conocimientos y experiencia, optimicen y simplifiquen las actividades que se realizan. Atender oportuna y cortésmente al público en los horarios establecidos para el mismo. Representar al Municipio en los procesos de infracciones de urbanismo a fin de hacer una defensa adecuada de los intereses de la entidad.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</si>
  <si>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Estudio: Área del conocimiento: Ingeniería, Arquitectura Urbanismo y afines Núcleo Básico del conocimiento: Ingeniería Ambiental, Ingeniería sanitaria, Ingeniería civil, Arquitectura  Título universitario en cualquiera de las siguientes Disciplinas: Ingeniería Ambiental, Ingeniería sanitaria, Ingeniería civil, Arquitectura  Título de formación avanzada o de postgrado en cualquiera de las áreas relacionadas con el cargo, Experiencia:Experiencia profesional.</t>
  </si>
  <si>
    <t>Analizar, proyectar, recomendar y participar en el diseño, ejecución y seguimiento de los planes de ordenamiento territorial, Plan de desarrollo y proyectos estratégicos, con el fin de llegar a un correcto proceso de desarrollo territorial.</t>
  </si>
  <si>
    <t>Asesorar al Jefe inmediato para la toma de decisiones referentes a la ejecución y seguimiento al Plan de Ordenamiento Territorial (POT), Planes Parciales y proyectos estratégicos. Apoyar las acciones dirigidas a la divulgación y socialización del POT Planes Parciales y Proyectos estratégicos para lograr un conocimiento amplio en la comunidad. Participar en los comités que se requieren para la evaluación seguimiento y ejecución de las disposiciones del POT, Planes Parciales y Proyectos estratégicos. Participar y apoyar los estudios dirigidos a la formulación, ejecución y seguimiento del POT, Planes Parciales y Proyectos estratégicos, para lograr un ordenamiento armónico del territorio. Participar y apoyar los ejercicios de modificaciones al POT para propiciar consensos entre la comunidad y las instituciones y un ordenamiento armónico del territorio. Realizar evaluaciones periódicas del proceso de ejecución del POT con el fin de determinar los grados de avance o retrocesos en sus disposiciones. Generar procesos de caracterización ambiental en el territorio, con el propósito de conservar y salvaguardar las potencialidades existentes en el municipio. Participar en los consejos consultivos de ordenamiento territorial y consejo territorial de planeación como parte de la administración con el propósito de armonizar el Plan de Ordenamiento Territorial y el Plan de Desarrollo en sus fases de ejecución. Participar por invitación en sesiones del concejo Municipal donde se aclaren cada una de las etapas de ejecución del POT y las posibles modificaciones que se propongan. Preparar informes parciales y finales sobre los grados de ejecución del POT a los organismos de control con el fin de garantizar un flujo constante de información certificada. Acompañar los procesos de legalización de predios sobre asentamientos informales como parte de las disposiciones del gobierno nacional para lograr un desarrollo armónico de las comunidades en el territorio.,Preparar los documentos técnicos y analizar las posibilidades de la aplicación de reglamentación sobre plusvalía en el Municipio. Recibir y dar respuesta las peticiones de la comunidad con relación al POT,    proponer los posibles ajustes para lograr un desarrollo armónico del territorio. Dar asistencia técnica al Comité local para prevención y atención de desastres en el Municipio, con el fin de fortalecer sus labores y su radio de acción en la comunidad y las instituciones. Asesorar al Jefe de la Oficina Asesora de Planeación en temas referentes a la Prevención y Atención de Desastres.  Orientar a la comunidad que lo requiera sobre procesos de Prevención de Desastres con el fin de reducir la vulnerabilidad y los niveles de riesgo. Generar proyectos que pueden ser apoyados en el nivel central o internacional sobre prevención de desastres en el municipio con el fin de obtener financiación a la ejecución de los mismos. Evaluar situaciones puntuales de riesgo a petición de la comunidad o de las instituciones con el fin de adelantar medidas que puedan solucionar los posibles conflictos que se presentan y evitar una situación de mayor afectación sobre la población. Adelantar estudios que generen indicadores donde se evidencian nuevas amenazas de carácter natural o antrópico en el Municipio, con el fin de preparar planes de contingencia y respuesta a los mismos. Realizar estudios que propicien una reducción de la vulnerabilidad social en el municipio, para aumentar los niveles de alerta y los mecanismos de respuesta de las comunidades. Participar en las actividades de capacitación en lo referente al ordenamiento territorial y su relación con el panorama de riesgos del Municipio con el fin de armonizar ambos procesos en la ejecución de programas y planes en el territorio y con la comunidad.  Atender de manera personal y con absoluta responsabilidad y confianza, los asuntos de carácter confidencial que le sean asignados por su jefe inmediato.,Elaborar y evaluar estudios técnicos, planes, programas, proyectos y actos administrativos relacionados con el área de su especialidad. Responder por la generación, diseño y desarrollo de proyectos de investigación confiados por el jefe inmediato y determinar las fuentes de información necesarias requeridas. Responder por la confiabilidad, oportunidad y calidad de los trabajos asignados, preparar y presentar los informes sobre las actividades desarrolladas, con la oportunidad y periodicidad requeridas. Asistir y participar, en representación del Municipio o de la Oficina Asesora de Planeación,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</si>
  <si>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Estudio: Área del conocimiento: Ingeniería, Arquitectura Urbanismo y afines. Núcleo básico del conocimiento: Ingeniería ambiental, ingeniería sanitaria, ingeniería civil, ingeniería industrial. Título universitario en cualquiera de las siguientes disciplinas: Ingeniería ambiental, ingeniería sanitaria, ingeniería civil, ingeniería industrial. Título de formación avanzada o de posgrado en cualquiera de las áreas relacionadas con el cargo, Experiencia:Experiencia profesional</t>
  </si>
  <si>
    <t>Coordinar las actividades fundamentales, complementarias y administrativas inherentes al seguimiento y supervisión de la prestación del servicio de aseo en el Municipio y apoyo a la Secretaría en el normal desarrollo de sus actividades.</t>
  </si>
  <si>
    <t>Asistir y participar, en representación del Municipio de Popayán, en reuniones o comités de carácter oficial, cuando sea delegado por el señor Alcalde, para cumplir así con la supervisión y vigilancia del servicio de aseo domiciliario. Establecer las metas y objetivos que serán consignados en los planes de acción para cumplir con la supervisión de la prestación del servicio de aseo domiciliario. Cumplir con los objetivos y metas de los planes que se determinen para llevar a cabo el cierre del relleno sanitario del ojito, con el personal que le sea asignado. Liderar los concursos públicos y licitaciones que se requieran para levar a cabo el cierre del relleno sanitario del Ojito Hacer supervisión y vigilancia a la interventoría que se contrate para la vigilancia de la prestación del servicio de aseo domiciliario Dar trámite y respuestas a las peticiones, quejas, reclamos, solicitudes y derechos de petición, que sobre la prestación del servicio le formulen a la administración municipal, dando una respuesta oportuna en los términos establecidos en la Ley. Rendir los informes correspondientes a los entes de control en lo relacionado con la supervisión y vigilancia a la interventoría que se lleve a cabo en prestación del servicio de aseo.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Realizar las visitas técnicas a los sitios a los lugares que le sean asignados, donde se requiere adelantar obras de infraestructura para evaluar las necesidades de las mismas,Ejercer la interventoría y supervisión de obras públicas, suministros, convenios, consultorías de conformidad con la delegación o asignación del jefe inmediato.  Asistir y asesorar a los funcionarios del nivel directivo y en la toma de decisiones relacionadas con el área de su formación. Elaborar y evaluar estudios técnicos, planes, programas, proyectos y actos administrativos relacionados con el área de su formación.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 vinculado.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 Las que le sean asignadas por norma legal y/o autoridad competente</t>
  </si>
  <si>
    <t>Ejercer la potestad disciplinaria de la cual es titular el Estado, al interior de la Administración Municipal con el fin de asegurar el cumplimiento de lo establecido en el Código Único Disciplinario</t>
  </si>
  <si>
    <t>Atender público en materia de información jurídica, relacionada con las investigaciones disciplinarias adelantadas, contra servidores públicos del Municipio de Popayán.  Recepcionar las quejas instauradas en contra de los servidores públicos del Municipio de Popayán, estudiar si hay mérito para proseguir con la indagación preliminar o inhibirse y suscribir el respectivo auto. Suscribir los Autos de apertura de indagación preliminar, investigación disciplinaria, evaluación de la investigación, sustanciar pliego de cargos y fallos de primera Instancia, para la firma del Coordinador de la unidad de Control Interno Disciplinario. Elaborar y suscribir los diferentes autos interlocutorios, comunicaciones, notificaciones personales, informes a los diferentes entes de control, citaciones, respuestas a derechos de petición y antecedentes disciplinarios. Recaudar las pruebas que se requieran para determinar la existencia o inexistencia de la falta disciplinaria, recaudando las pruebas, recepcionando testimonios, versiones libres, recaudo documental y realizando las visitas especiales requeridas. Proyectar las providencias (autos y fallos) que se expidan dentro del proceso disciplinario. Notificar las providencias (autos y fallos) en los términos señalados en la Ley 734 de 2002. Actuar como Director de Audiencia, en los procesos verbales y proyectar el fallo conforme a lo preceptuado con la ley 734 de 2002. Expedir y suscribir los certificados de antecedentes disciplinarios de los servidores públicos del Municipio de Popayán.  Reportar oportunamente las sanciones al SIRI (Sistema de Información y Registro de Sanciones e Inhabilidades) de la Procuraduría General de la Nación.  Rendir informes sobre la gestión adelantada cuando sean requeridos por el Coordinador de la Unidad de Control Interno Disciplinario y/o otras autoridades competentes.,Responder por los bienes asignados en el A22 y en caso de retiro hacer la correspondiente entrega en la oficina de recursos físicos para su descargue en el A23. Asistir y participar, en representación del Municipio de Popayán, en reuniones o comités de carácter oficial, cuando sea delegado por el señor Alcalde. Dar trámite y respuestas a las peticiones, quejas, reclamos, solicitudes y derechos de petición, dando una respuesta oportuna en los términos establecidos en la Ley. Responder por la confiabilidad, oportunidad y calidad de los trabajos asignados, preparar y presentar los informes sobre las actividades desarrolladas, con la oportunidad y periodicidad requeridas. Fijar dentro de los plazos establecidos por la Ley, los compromisos laborales, y efectuar la evaluación del desempeño de los servidores públicos de carrera administrativa adscritos a su despacho y reportarlas debidamente notificadas para su inclusión en la historia laboral. Cumplir con los objetivos y metas concertadas para la evaluación del desempeño. Apoyar los procesos de capacitación y contribuir con la redacción de contenidos y diseño de los documentos tendientes a brindar información sobre los procesos del área de trabajo donde se encuentra vinculado.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Las demás que le sean asignadas por norma legal y/o autoridad competente.</t>
  </si>
  <si>
    <t>Estudio: Área del conocimiento: Ciencias sociales y humanas  Núcleo Básico del conocimiento: Derecho Título universitario en Derecho, Experiencia:Experiencia profesional</t>
  </si>
  <si>
    <t>Velar por el cumplimiento de la normatividad que garantice el bienestar comunitario y la convivencia ciudadana, buen comportamiento e integridad urbanística</t>
  </si>
  <si>
    <t>Conciliar para la solución de conflictos de convivencia, cuando sea procedente. Conocer de los comportamientos contrarios a la convivencia en materia de seguridad, tranquilidad, ambiente y recursos naturales, derecho de reunión, protección a los bienes y privacidad, actividad económica, urbanismo, espacio público y libertad de circulación. Ejecutar la orden de restitución, en casos de tierras comunales. Conocer, en única instancia, de la aplicación de las siguientes medidas correctivas: a) Reparación de daños materiales de muebles o inmuebles  b) Expulsión de domicilio  c) Prohibición de ingreso a actividad que involucra aglomeraciones de público complejas o no complejas  d) Decomiso. Conocer en primera instancia de la aplicación de las siguientes medidas correctivas: 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artículo 205    f) Restablecimiento del derecho de servidumbre y reparación de daños materiales  g) Remoción de bienes, en las infracciones urbanísticas  h) Multas  i) Suspensión definitiva de actividad. Diseñar e implementar acciones que prevengan la violación de las normas urbanística de planeación y ordenamiento territorial del Municipio Imponer la medida de suspensión de la construcción o demolición y solicitar a las empresas de servicios públicos domiciliarios la suspensión de los servicios correspondientes si no hubiese habitación cuando se trate de terrenos no aptos o sin previa licencia Recibir quejas, reclamos y denuncias que le sean presentadas y trasladarlas a la autoridad correspondiente para los trámites pertinentes.,Responder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Secretaría de Gobierno,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y ejecución de proyectos puntuales, necesarios en el municipio, en razón de sus funciones y profesión. Contribuir con los procesos que conlleven a la optimización de las funciones del área a la cual se encuentren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 Las demás que le señalen la Constitución, la ley, las ordenanzas y los acuerdos.</t>
  </si>
  <si>
    <t>Estudio: Título de formación tecnológica, Experiencia:Experiencia relacionada</t>
  </si>
  <si>
    <t>Cargo del Nivel Técnico relacionado con el trámite de los requerimientos judiciales relacionados embargo y secuestre de vehículos automotores.</t>
  </si>
  <si>
    <t>Atender, tramitar y responder en forma oportuna los requerimientos judiciales relacionados con diligencias de embargo y secuestro de vehículos automotores de jurisdicción del Municipio de Popayán. Apoyar los procesos de comportamientos contrarios en la parte que el mismo lo requiera Prestar apoyo en todo lo relacionado con los programas y capacitaciones destinados a educar los ciudadanos. Dar trámite oportuno a los derechos de peticiones que presenten los usuarios dentro de los términos de ley, afines con funciones del cargo. Asistir a las capacitaciones impartidas por las entidades competentes necesarias para el desempeño del cargo. Cumplir con las disposiciones existentes en materia disciplinaria, sobre derechos, deberes, prohibiciones, inhabilidades, incompatibilidades y conflicto de intereses. Llevar un archivo conforme las normas del Archivo General de la Nación en forma ordenada y de fácil consulta, de todas las actuaciones y diligencias relacionadas con sus funciones. Desempeñar las demás funciones que sean asignadas por el jefe inmediato dentro del marco de sus funciones y competencias. Recibir quejas, reclamos y denuncias que le sean presentadas y trasladarlas a la autoridad correspondiente para los trámites pertinentes. Coordinar con las autoridades de tránsito las actividades tendientes al mejoramiento de los procesos inherentes al tema de tránsito y transporte.  Responder por la confiabilidad, oportunidad y calidad de los trabajos asignados, preparar y presentar los informes sobre las actividades desarrolladas, con la oportunidad y periodicidad requeridas.,Cumplir con los compromisos laborales concertados para la evaluación del desempeño. Asistir y participar, en representación del Municipio o de la Secretaría de Tránsito,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eje-  cución de proyectos puntuales, necesarios en el municipio, en razón de sus funciones.       Contribuir con los procesos que conlleven a la optimización de las funciones del área a la cual se encuentre vinculado. Responder por los bienes asignados en el A22 y en caso de retiro hacer la corres-    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Las demás que le señalen la Constitución, la Ley, las Ordenanzas y los Acuerdos Municipales.,Dar apertura y dirigir la audiencia (inicial, de pruebas y alegatos de conclusión) dentro de los procedimientos administrativos sancionatorios, aplicando la normatividad establecida en la ley 769 de 2002 y 1437 de 2011, que se adelanten con ocasión a la imposición de órdenes de comparendo, resolviendo los recursos y peticiones de su competencia. Proferir las decisiones de fondo de los procedimientos administrativos sancionatorios que le sean asignados, aplicando la normatividad vigente. Brindar acompañamiento en la información requerida por los usuarios, en lo referente a los informes policiales por accidentes de tránsito (IPAT).</t>
  </si>
  <si>
    <t>Estudio: Título de formación tecnológica y curso específico en bibliotecología., Experiencia:Experiencia relacionada</t>
  </si>
  <si>
    <t>Cargo del nivel técnico relacionado con el manejo y prestación del servicio en la biblioteca pública municipal de Popayán.</t>
  </si>
  <si>
    <t>1. Elaborar el plan anual de actividades y presentarlo al Secretario del Deporte y la Cultura para su aprobación. 2. Elaborar el proyecto de reglamento interno de la biblioteca y presentarlo al Secretario del Deporte y la Cultura para su aprobación. 3. Mantener el reglamento de servicios que la biblioteca ofrece a su comunidad usuaria ubicado en un lugar visible y darlo a conocer a los usuarios.                                  4. Programar y desarrollar jornadas de trabajo con los usuarios sobre la adecuada utilización de la biblioteca.  5. Clasificar, catalogar y ordenar el material bibliográfico. 6. Establecer y mantener intercambio bibliográfico con entidades nacionales y extranjeras. 7. Suministrar el material bibliográfico para consulta en sala y orientar a los usuarios sobre su utilización. 8. Orientar al Usuario en la consulta de Bases de Datos y de ficheros. 9. Recibir los formatos de solicitud de préstamo de libros. 10. Sacar libros de los estantes de la colección a su cargo. 11. Entregar a los Usuarios los libros para consulta en la sala  12. Solicitar el Carné de estudiante o documento de identidad 13. Recibir los libros prestados para consulta en la sala y devolver el carné al usua-rio 14. Velar por el correcto comportamiento de los usuarios en la sala. 15. Llevar el registro de utilización del servicio y el control de los préstamos realizados. 16. Mantener un sistema de registro de información estadística de acuerdo con los lineamientos y parámetros establecidos por la Biblioteca Nacional de Colombia para un Sistema de Información de la Red Nacional de Bibliotecas Públicas. 17. Poner a disposición de los usuarios un libro consecutivo anual calendario (del 1° de enero al 31 de diciembre) para que aquellos consignen a voluntad sus quejas y reclamos sobre la prestación de los servicios bibliotecarios y el funcionamiento de la biblioteca pública. El libro de quejas y reclamos es de libre consulta y copia por los usuarios conforme a las reglas del Código Contencioso Administrativo.,18. Mantener un sistema de registro de información estadística de acuerdo con los lineamientos y parámetros establecidos por la Biblioteca Nacional de Colombia para un Sistema de Información de la Red Nacional de Bibliotecas Públicas. 19. Reclamar a los lectores morosos los materiales en préstamo. 20. Dar cumplimiento a las normas que rigen en la biblioteca de préstamo de material bibliográfico. 21. Elaborar estadísticas diarias de las actividades a su cargo y entregarlas totali-zadas mensualmente a la Secretaría del Deporte y la Cultura. 22. Evaluar periódicamente las actividades programadas y ejecutadas y rendir informe oportuno al Secretario del Deporte y la Cultura. 23. Cumplir la jornada laboral legalmente establecida. 24. Responder por el uso adecuado, mantenimiento y seguridad del material bibliográfico, muebles y enseres confiados a su manejo. 25. Velar por el orden de su área de trabajo y materiales a su cargo  26. Desarrollar trabajo en equipo 27. Desarrollar las demás funciones inherentes al cargo y las que le asigne el Je-fe inmediato. 28. Participar en las reuniones y grupos de trabajo que se conformen para el di-seño y ejecución de proyectos puntuales, necesarios en el municipio, en ra-zón de sus funciones. 29. Contribuir con los procesos que conlleven a la optimización de las funciones del área a la cual se encuentre vinculado. 30. Formular procedimientos que de acuerdo con sus conocimientos y experien-cia, optimicen y simplifiquen las actividades que se realizan. 31. Responder por los bienes asignados en el A22 y en caso de retiro hacer la co-rrespondiente entrega en la oficina de recursos físicos para su descargue en el A23.  32. Responder por la adecuada conservación, organización, uso y manejo de los documentos y archivos que se deriven del ejercicio de sus funciones.,33.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34. Fijar dentro de los plazos establecidos por la Ley, los compromisos laborales, y efectuar la evaluación del desempeño de los servidores públicos de carrera administrativa adscritos a su despacho y reportarlas debidamente notificadas para su inclusión en la historia laboral. 35. Las demás que le señalen la Constitución, la ley, las ordenanzas y los acuer-dos.</t>
  </si>
  <si>
    <t>Estudio: Título de formación tecnológica o título de formación técnica profesional o tres años de educación superior., Experiencia:Experiencia relacionada</t>
  </si>
  <si>
    <t>Cargos técnicos relacionados con la asistencia en las actividades del despacho de la Secretaría donde se le asigne.</t>
  </si>
  <si>
    <t>Atender de manera personal y con absoluta responsabilidad y confianza, los asuntos de carácter confidencial que le sean asignados por su jefe inmediato. Elaborar y evaluar estudios técnicos, planes, programas, proyectos y actos administrativos relacionados con el área de su formación.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o comités de carácter oficial, cuando sea convocado o delegado por el jefe inmediato. Participar en las reuniones y grupos de trabajo que se conformen para el diseño y ejecución de proyectos puntuales, necesarios en el municipio, en razón de sus funciones. Proyectar para firma correspondiente, respuestas a derechos de petición y demás correspondencia que le indique su superior inmediato. Colaborar con la elaborar el plan de acción y los planes de mejoramiento que se soliciten y hacerles el seguimiento respectivo.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</si>
  <si>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técnico, de apoyo a la oficina de atención al ciudadano, en lo relacionado con los tramites, servicios e Información que se proporciona en dicha oficina</t>
  </si>
  <si>
    <t xml:space="preserve">Colaborar en la atención al público, compañeros y orientar correctamente al interesado en los requerimientos o trámites que soliciten o requieran.,Apoyar la elaboración e implementación de lineamientos, estrategias y políticas para la atención al ciudadano y racionalización de trámites de la Alcaldía Municipal.,Colaborar en administrar los canales de atención al ciudadano de la entidad Presencial, telefónica, buzones, pqrs Virtuales, el chat del portal web de la entidad que se le asigne. ,Atender, orientar, apoyar y asesorar, a los ciudadanos que acudan a la Entidad a solicitar información, requerir documentos o interponer, denuncias, quejas, reclamos, sugerencias, trámites o peticiones.,Atender, orientar, apoyar y asesorar, en materia de su competencia, a los ciudadanos, que soliciten información o documentación de la entidad.,Colaborar en la administración del aplicativo SUIT o el que haga sus veces para el seguimiento y racionalización de trámites de la entidad.,Realizar informes de seguimiento a la actualización de los trámites de la entidad en SUIT o el que haga sus veces.,Colaborar en la generación de reportes estadísticos de las denuncias, quejas, reclamos, sugerencias o peticiones atendidas.,Colaborar en la recepción, tramite y valoración de  denuncias, quejas, reclamos, Sugerencias o peticiones y remitirlas a la dependencia de la Alcaldía de Popayán o al ente u organismo que tenga competencia para conocerlas, según el caso.,Proporcionar a la ciudadanía, información relativa a los planes, programas, proyectos, contratos que ejecuta la alcaldía de Popayán, así como su estructura organizativa, funciones, procedimientos administrativos y servicios que presta, a través de medios impresos, audiovisuales, informáticos, entre otros.,Hacer seguimiento a los correos electrónicos y requerimientos recibidos en el buzón institucional y Portal de Peticiones, Quejas y Reclamos. De la página web.,Atender las solicitudes de los usuarios que ingresen al Chat o se comuniquen a la Línea de Atención al ciudadano.,Colaborar en la preparación y presentar informes mensuales y anuales de las actividades desarrolladas por la Oficina.,Proponer las necesidades de capacitación del personal de la sección a su cargo.,Responder por los bienes asignados en el A22 y en caso de retiro hacer la correspondiente entrega en la oficina de recursos físicos para su descargue en el A23.,Responder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caso.,Las demás que le sean asignadas por norma legal y/o autoridad competente. </t>
  </si>
  <si>
    <t>Cargo del nivel técnico que sirve de apoyo a la Oficina Jurídica de la Secretaria de Tránsito</t>
  </si>
  <si>
    <t>Digitar resoluciones de imposición por infracción a las normas de Tránsito para determinar los infractores par cada código impuesto. Elaborar constancias de fijación y desfijación para los Actos de imposición y del estado para notificar a los infractores. Recepcionar los descargos de los presuntos infractores a las normas de tránsito y remisión al encargado de la oficina jurídica, para la decisión de la imposición o archivo de la solicitud. Sustanciar los actos de imposición por la contravención relacionada en estado de embriaguez para imponer o exonerar la multa y demás sanciones que se derivan de las contravenciones, garantizando así claridad en el proceso de la recepción de los descargos en la audiencia pública. Enviar las citaciones y Recepcionar declaraciones y documentos como medios de prueba para determinar la imposición o exoneración de las sanciones. Proyectar las Resoluciones de exoneración cuando este sea procedente con las directrices como base ya tomadas con el profesional especializado para archivar la infracción. Proyectar los Actos de Cancelación de Matricula de vehículo por hurto, terminación de la vida útil o destrucción total que salen de circulación para dejar constancia en la carpeta. Recepcionar los informes de accidentes de tránsito que diariamente se radican en esta Secretaria (oficina Jurídica) y la entrega de copias a los interesados con sus respectivas indicaciones a los involucrados en el evento, para el reconocimiento de los perjuicios ocasionados. Proyectar la correspondencia para la remisión en la documentación y de los diferentes informes solicitados. Recepcionar y archivar la documentación que se maneja en la oficina Jurídica de la Secretaria de Tránsito para su respectiva organización documental.,Atender al público para dar una información rápida, clara y eficaz.  Atender de manera personal y con absoluta responsabilidad y confianza, los asuntos de carácter confidencial que le sean asignados por su jefe inmediato. Responder por la confiabilidad, oportunidad y calidad de los trabajos asignados, preparar y presentar los informes sobre las actividades desarrolladas, con la oportunidad y periodicidad requeridas. Apoyar los procesos de capacitación y contribuir con la redacción de contenidos y diseño de los documentos tendientes a brindar información sobre los procesos del área de trabajo donde se encuentra vinculado. Participar en las reuniones y grupos de trabajo que se conformen para el diseño y ejecución de proyectos puntuales, necesarios en el municipio, en razón de sus funciones.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</si>
  <si>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Cargo técnico relacionado con la elaboración y trámite de pago de nómina de empleados y trabajadores oficiales.</t>
  </si>
  <si>
    <t>Recepcionar las novedades relacionadas con la nómina  incluir en el programa de nómina, las diferentes novedades para la liquidación correspondiente de Empleados Públicos y Trabajadores Oficiales. Efectuar el comparativo con el procesamiento de la nómina que se haga en Excel Efectuar las correcciones pertinentes de acuerdo a los comparativos Elaborar los actos administrativos de reconocimiento de vacaciones, prima vacacional y bonificación de recreación y notificarle al interesado sobre sus fechas de disfrute de vacaciones Generar los archivos planos de seguridad social Efectuar las revisiones y correcciones correspondientes a los archivos planos Enviar los archivos a Asopagos para su validación y efectuar las correcciones cuando se solicite Elaborar las solicitudes de disponibilidad y registro presupuestal Imprimir las nóminas y darle trámite a la Tesorería Municipal Remitir a la fiduciaria correspondiente, el archivo plano de la nómina para su respectivo pago Generar los desprendibles de pago en los correos de los servidores públicos  Preparar y presentar los informes sobre las actividades desarrolladas, de acuerdo con las instrucciones recibidas. Proponer procedimientos e instrumentos que permitan optimizar la ejecución de las actividades del área. Aportar elementos de juicio para el diseño, adopción, ejecución y control de los planes, programas, proyectos y actividades propios de la Dependencia. Responder por el inventario y la seguridad de elementos devolutivos, programas, documentos e información de las bases de datos, puestos a su cuidado, adoptando mecanismos para la conservación protección, buen uso, control de pérdidas, hurtos y deterioro de los mismos. Responder por los bienes asignados en el A22 y en caso de retiro hacer la correspondiente entrega en la oficina de recursos físicos para su descargue en el A23.,Responder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</si>
  <si>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Diploma de bachiller en cualquier modalidad, Experiencia:Experiencia laboral</t>
  </si>
  <si>
    <t>Cargo del nivel asistencial relacionado con la realización labores de apoyo a las diferentes actividades en las áreas administrativas de la administración municipal</t>
  </si>
  <si>
    <t>Colaborar en las labores de recepción y atender con amabilidad, prontitud, discreción, respeto, sin discriminaciones, con calidad humana, personal y telefónicamente al público, compañeros y orientar correctamente al interesado en los requerimientos o trámites que soliciten o requieran. colaborar en la Contestación de la correspondencia que se le indique, preparando la respuesta y someterla a aprobación del jefe inmediato. Propender y velar por la adecuada presentación de la oficina o despacho y el uso debido del equipo de trabajo y elementos bajo su responsabilidad. Colaborar con la Organización, actualización y manejo del archivo general de la oficina de conformidad con las normas vigentes sobre la materia. Suministrar la información y documentos que le sean solicitados previa autorización del superior inmediato. Colaborar con el jefe y demás compañeros y dependencias en la consecución de datos y documentos que ayuden a dar respuesta oportuna y adecuada. Colaborar, y confirmar la preparación, ejecución de cursos, seminarios, talleres, reuniones y demás eventos oficiales relacionados con las actividades programadas. Mantener informado al jefe de cualquier asunto que según su criterio y experiencia merezca llegar a su conocimiento. Apoyar la ejecución de los planes, programas y proyectos en todas las actividades que faciliten el normal desarrollo de las mismas. Realizar labores de apoyo y complementación de las funciones propias de su área de desempeño. Efectuar diligencias externas cuando las necesidades del servicio lo requieran. Observar la confidencialidad exigida sobre los asuntos, documentos y demás información a la que tenga acceso en cumplimiento de sus funciones.,Ejecutar labores de tipo auxiliar en los eventos en que sea necesario Participar en las labores de empaque, despacho, descargue y distribución de correspondencia y demás paquetes de la administración. Fijar y distribuir circulares, afiches y demás publicaciones en los lugares destinados para ello. Cumplir con los objetivos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</si>
  <si>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del nivel asistencial relacionado con la realización labores auxiliares de mecanografía, computación, digitación y archivo en las diferentes áreas administrativas que implican el ejercicio de actividades de apoyo complementarias.</t>
  </si>
  <si>
    <t>Efectuar labores de recepción, atender con amabilidad, prontitud, discreción, respeto, sin discriminaciones, con calidad humana, personal y telefónicamente al público, compañeros y orientar correctamente al interesado en los requerimientos o trámites que soliciten o requieran. Contestar la correspondencia que se le indique, preparando la respuesta y someterla a aprobación del jefe inmediato. Propender y velar por la adecuada presentación de la oficina o despacho y el uso debido del equipo de trabajo y elementos bajo su responsabilidad. Clasificar la información y llevar agenda diaria de los diferentes asuntos de la dependencia. Mantener actualizadas las existencias de útiles, materiales demás elementos de oficina e informar oportunamente al superior inmediato sobre los faltantes de estos. Organizar, actualizar y manejar el archivo general de la oficina de conformidad con las normas vigentes sobre la materia. Organizar y disponer la documentación e información requerida para las reuniones, controlando los archivos comunes y específicos para la misma y para el normal funcionamiento de la dependencia. Suministrar la información y documentos que le sean solicitados previa autorización del superior inmediato. Colaborar con el jefe y demás compañeros y dependencias en la consecución de datos y documentos que ayuden a dar respuesta oportuna y adecuada. Rendir informe sobre las actividades desarrolladas en la oficina y que le sean solicitados. Colaborar, coordinar y confirmar la preparación, ejecución de cursos, seminarios, talleres, reuniones y demás eventos oficiales relacionados con las actividades programadas por la dependencia y/o en coordinación con las otras dependencias. Mantener informado al jefe de cualquier asunto que según su criterio y experiencia merezca llegar a su conocimiento. Apoyar la ejecución de los planes, programas y proyectos en todas las actividades que faciliten el normal desarrollo de las mismas.,Responder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</si>
  <si>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Diploma de bachiller en cualquier modalidad, Experiencia:Experiencia Relacionada</t>
  </si>
  <si>
    <t>Velar por la preservación del orden del espacio físico en los diferentes sitios de conglomeración en la jurisdicción municipal.</t>
  </si>
  <si>
    <t>Practicar visitas de inspección según programación que haga el jefe inmediato, con el fin de verificar el adecuado cumplimiento de las obras y servicios en ejecución y operación, restitución del espacio público, control de establecimientos comerciales, espectáculos y demás requeridas para garantizar los derechos ciudadanos. Elaborar y presentar informes de visitas practicadas en desarrollo de sus funciones. Cumplir con los métodos, procedimientos e instrumentos para la aplicación del sistema de control interno implementados en la administración. Informar oportunamente al jefe inmediato sobre las inconsistencias, anomalías o novedades relacionadas con los datos e información encomendados en desempeño de sus funciones. Ejercer control y conteo de boletería en los espectáculos públicos   Atender y resolver las quejas y reclamos de los consumidores en cuanto al estatuto de protección al consumidor.  Ejercer de acuerdo a las directrices del jefe inmediato control sobre las rifas, clubes y juegos de azar y demás espectáculos públicos que se presenten en el municipio. Supervisar la documentación de las matrículas de los puestos de trabajo en la plaza de mercado. Efectuar revistas permanentes sobre los productos que se venden, que cumplan con las debidas normas de higiene. Impedir con las autoridades pertinentes la ubicación de vendedores ambulantes en sitios no permitidos. Coordinar con el Inspector de policía, la revisión de las balanzas, pesas y medidas.,Orientar a los usuarios y suministrar información, documentos o elementos que sean solicitados de conformidad con la normatividad vigente, trámites, autorizaciones y procedimientos establecidos. Contribuir con los procesos que conlleven a la optimización de las funciones del área a la cual se encuentren vinculados. Cumplir con los objetivos y metas concertadas para la evaluación del desempeño.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</si>
  <si>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Estudio: Diploma de bachiller en cualquier modalidad, cursos específicos de secretariado y sobre tablas de retención documental, Experiencia:Experiencia relacionada</t>
  </si>
  <si>
    <t>Cargo del nivel Asistencial, cuyo ejercicio implica el apoyo en la realización de actividades relacionadas con la elaboración de documentos que se le soliciten. Así como la organización y conservación del archivo que se genere.</t>
  </si>
  <si>
    <t>Recepcionar y sistematizar la correspondencia del despacho en el archivo central.  Radicar en el archivo la correspondencia. Trasladar la correspondencia al jefe inmediato para su conocimiento y distribución. Atender permanente al público con amabilidad. Manejar el control de agenda del Jefe inmediato Despachar la correspondencia a las diferentes Secretarias, Entidades descentralizadas, otras entidades del orden Nacional y personales.  Tramitar el pedido de elementos de oficina y papelería que garanticen el normal funcionamiento de la oficina.  Estar pendiente del vencimiento de los derechos de petición, solicitudes de entes    de control, juzgados, procuraduría etc., y todos los oficios que llegan a diario.  Proyectar y transcribir oficios.  Hacer seguimiento a la correspondencia semanalmente  Descargar en el sistema el trámite dado a la correspondencia por dependencias.  Dar información al momento que la soliciten sobre trámite dado a la correspondencia. Recepcionar y radicar en el sistema, disponibilidades en Hacienda, contratos, resoluciones, convenios, comodatos, ordenes de servicio, Decretos, resoluciones.,Trasladar documentos para la firma del Alcalde y dar información de todos los documentos solicitados. Recepcionar llamadas y comunicar a los funcionarios solicitados Responder cuando se le solicite los mensajes enviados al correo electrónico del jefe inmediato. Bajar por internet información para el señor Alcalde y otras dependencias.  Elaborar notas protocolarias, agradecimientos, excusas, felicitaciones, pésames, aprobación de pólizas. Proyectar y elaborar decretos protocolarios (condecoraciones y otros) Realizar invitaciones y tarjetas para fechas especiales. Clasificar documentos para archivos. Dar cumplimiento a lo establecido en las Tablas de retención documental de la dependencia. Organizar, llevar y velar por la conservación del archivo y de la información de la oficina Responder por el manejo de los equipos, medios y bienes destinados por el servicio de gestión e intermediación laboral. Llevar el control de derechos de petición. Cumplir con los compromisos laborales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</si>
  <si>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del nivel Asistencial, relacionado con la atención del público y la realización de actividades relacionadas con la elaboración de documentos que se le soliciten. Así como la organización y conservación del archivo que se genere.</t>
  </si>
  <si>
    <t>Colaborar en la recepción de la correspondencia en el archivo central.  Radicar en el archivo la correspondencia. Trasladar la correspondencia al jefe inmediato para su conocimiento y distribución. Proyectar y transcribir oficios que se le indique.  colaborar en el seguimiento a la correspondencia semanalmente  Dar información al momento que la soliciten sobre trámite dado a la correspondencia. Recepcionar y radicar en el sistema, disponibilidades presupuestales, contratos, convenios, comodatos, ordenes de servicio, Decretos y resoluciones. Trasladar documentos para la firma donde se requieran y dar información de todos los documentos solicitados. Recepcionar llamadas y brindar información que se requiera. Clasificar documentos para archivos. Dar cumplimiento a lo establecido en las Tablas de retención documental de la dependencia. Organizar, llevar y velar por la conservación del archivo y de la información de la oficina Responder por el manejo de los equipos, medios y bienes entregados para el desempeño de sus labores. Llevar el control de derechos de petición. Cumplir con los compromisos laborales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</si>
  <si>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Estudio: Título profesional en disciplina académica de: Salud Ocupacional, Fisioterapia, Seguridad y Salud en el trabajo, Enfermería, Ingeniería Industrial, en el núcleo Básico del Conocimiento en: Salud Pública, Terapias, Ciencias de la Salud, Ingeniería Industrial y afines. Matrícula o tarjeta profesional en los casos reglamentados por la Ley., Experiencia:Treinta y Seis (36) meses de experiencia profesional relacionada.</t>
  </si>
  <si>
    <t>Planear, organizar, desarrollar y aplicar el sistema de gestión de la seguridad y salud en el trabajo del sector educativo, de la Secretaría de Educación y Cultura del Departamento del Cauca.</t>
  </si>
  <si>
    <t>10. Cumplir con los elementos y/o requisitos del Sistema Integrado de Gestión de Calidad y MECI  correspondientes a los procesos en los que participe.,11. Las demás que les sean asignadas por autoridad competente, de acuerdo con el área desempeño y la naturaleza del empleo.,1. Participar en el diseño del plan de capacitación y bienestar de los servidores públicos de la Secretaría de Educación (SE) y de los Establecimientos Educativos (EE) de los municipios no certificados del Departamento del Cauca.,2. Realizar el proceso de diseño, implementación, evaluación y seguimiento del sistema de gestión de la seguridad y salud en el trabajo de la SE y los EE de los municipios no certificados del Departamento del Cauca.,3. Integrar la realización de todos los procedimientos y actividades relacionados con el riesgo en las diferentes áreas de trabajo de la SE y los EE.,4. Reportar y apoyar la fase de investigación de los accidentes de trabajo que se generen a los servidores públicos de la SE y los EE de los municipios no certificados del Cauca.,5. Reportar las condiciones subestándar y de los incidentes de la SE y EE de los municipios no certificados del Cauca.,6. Realizar las capacitaciones de seguridad y salud en el trabajo a los servidores públicos de la SE y los EE de los municipios no certificados del Cauca.,7. Asistir al comité regional de salud ocupacional del sector educativo.,8. Elaborar el plan de acción, plan anual de adquisiciones, plan de asistencia técnica y plan de mejoramiento del área para el mejoramiento continuo de la prestación del servicio educativo, de acuerdo a la necesidad y según las normas y procedimientos aplicables.,9. Realizar la medición de los indicadores de proceso, según lo establecido en cada indicador y establecer y proponer las acciones respectivas para lograr mayor eficiencia y efectividad en el proceso y hacer el seguimiento al plan de acción del área.</t>
  </si>
  <si>
    <t>Estudio: Título profesional en disciplina académica: Administrador Público, Administrador de Empresas, Ingeniería Industrial, Licenciado en Educación, Derecho, del NÚCLEO BÁSICO DEL CONOCIMIENTO en: Administración, Ingeniería Industrial y afines, Ciencias de la Educación, Derecho y afines. Matrícula o tarjeta profesional en los casos reglamentados por la Ley., Experiencia:Treinta y Seis (36) meses de experiencia profesional relacionada.</t>
  </si>
  <si>
    <t>Planificar y gestionar acciones que promuevan la Articulación Institucional entre los diferentes niveles educativos y que permitan la integración con otros sectores, así como velar por la implementación de los procesos pedagógicos productivos.</t>
  </si>
  <si>
    <t>10. Realizar la medición de los indicadores de proceso, según lo establecido en cada indicador y establecer y proponer las acciones respectivas para lograr mayor eficiencia y efectividad en el proceso y hacer el seguimiento al plan de acción del área.,11. Cumplir con los elementos y/o requisitos del Sistema Integrado de Gestión de Calidad y MECI correspondientes a los procesos en los que participe.,12. Las demás que les sean asignadas por autoridad competente, de acuerdo con el área desempeño y la naturaleza del empleo.,1. Identificar necesidades y oportunidades de articulación educativa en los EE para garantizar el acceso de los estudiantes a ofertas educativas pertinentes que favorezcan el desarrollo de las competencias, desde su primera infancia hasta la educación superior o la educación para el trabajo y el desarrollo humano.,2. Definir la estrategia para promover la articulación educativa que satisfaga las necesidades identificadas y potencie las oportunidades disponibles en el entorno para fortalecer la articulación educativa en la entidad territorial. Verificar la alineación de la estrategia y acciones definidas para dar respuesta a las necesidades de articulación de niveles educativos.,3. Fomentar en la comunidad educativa las alianzas gestadas mediante la suscripción de convenios para facilitar articulación de niveles educativos y participar en la implementación de los mismos en cada EE de acuerdo con la capacitación recibida.,4. Evaluar y revisar periódicamente el cumplimiento de las actividades de asistencia técnica programadas, con el fin de plantear acciones de mejora.,5. Brindar acompañamiento a las Escuelas Normales Superiores.,6. Diseñar estrategias que permitan la implementación y seguimiento a los programas pedagógicos productivos y el acompañamiento y asistencia técnica a las Instituciones Técnicas Agropecuarias, comerciales e industriales para fortalecer la gestión académica.,7. Manejar, alimentar la información correspondiente al proceso en la plataforma del SIGCE.,8. Realizar los procesos de acompañamiento y articulación con los Centros Regionales de Educación Superior.,9. Participar y brindar acompañamiento para la implementación, seguimiento y sostenimiento del programa escuela café y demás proyectos afines.</t>
  </si>
  <si>
    <t>Estudio: Título profesional en disciplina académica: Administrador Público, Administrador de Empresas, Administrador Financiero, Derecho, Ingeniería Industrial, del núcleo Básico del Conocimiento en: Administración, Derecho y afines, Ingeniería Industrial y afines., Experiencia:Treinta y Seis (36) meses de experiencia profesional. Matrícula  o  tarjeta profesional  en  los  casos  reglamentados por la Ley.</t>
  </si>
  <si>
    <t>Administrar las novedades de la planta de personal a través de la generación de actos administrativos que documenten dichas novedades, suplir la planta de personal mediante   la   selección   de   personal   a   través   de   concursos,   que   garanticen   la participación en igualdad de condiciones de quienes reúnan los requisitos para desempeñar los cargo a proveer, ajustados al perfil y/o especialidad requerido, realizar los nombramientos de personal, gestionar la evaluación de desempeño de período y laboral y la inducción de personal docente, directivo docente o administrativo de la Secretaría de Educación.</t>
  </si>
  <si>
    <t>1.   Administrar, recepcionar y verificar las novedades administrativas de la planta de personal según documentos soportes, generando informes sobre las novedades administrativas reportadas, realizando también el trámite dado a dichas novedades de planta de personal como: traslados, permutas, reubicaciones, licencias, permisos, encargos, cubrimiento de vacantes, nombramientos y requerimientos de personal, comisiones, ausencias, sanciones y abandono del cargo, renuncias, insubsistencias, retiro del servicio, vacaciones y reintegros de personal.,2.   Analizar y determinar las vacantes definitivas de los cargos de docentes, directivos docentes y administrativos a proveer de acuerdo a la planta viabilizada por el Ministerio de Educación Nacional o entidad territorial y gestionar el nombramiento de los mismos.,3.   Tramitar novedades de planta de personal según su naturaleza utilizando los recursos y medios tecnológicos necesarios para su trámite correspondiente en el Sistema de Recursos Humanos – Humano.,4.   Generar  listado  de  personal  de  carrera  administrativa  y  carrera  docente  para encargo,  aplicar  lo  dispuesto  en  las  normas  legales  de  carrera  y  realizar  los respectivos actos administrativos de encargo.,5.   Administrar  el  concurso  docente  y  administrativo,  desarrollando  procesos  de selección de personal que garanticen el ingreso de servidores públicos idóneos, permitiendo la participación en igualdad de condiciones con base en el mérito de quienes demuestren poseer los requisitos para desempeñar los cargos convocados y se ajusten a los perfiles requeridos.,6.   Establecer los criterios necesarios para dar a conocer la política educativa, planeación estratégica a los funcionarios vinculados como docentes, directivos docentes y administrativos.,7.  Generar reportes de novedades de planta de personal tramitadas de docentes, directivos docentes y administrativos y realizar informes o reportes consolidados de la planta de personal, permitiendo identificar las necesidades de docentes por especialidad, directivos docentes y administrativos y analizar información de planta de personal del sector educativo.,8.   Definir la información corporativa, procesos y procedimientos, derechos y deberes frente al cargo y demás temas contemplados por la Secretaría de Educación, tanto para  docentes,  directivos  docentes  y  administrativos,  con  el  fin  de  garantizar  la prestación del servicio educativo.,9.   Efectuar seguimiento y evaluación a la calidad de los servicios prestados por los empleados de carrera administrativa de la Secretaría de Educación y los establecimientos educativos de los municipios no certificados del Departamento del Cauca y en período de prueba de acuerdo con su perfil, sus responsabilidades y el cumplimiento de sus funciones en el cumplimiento del cargo asignado.,10. Elaborar el Plan de Acción, Plan Anual de Adquisiciones, Plan de Asistencia Técnica y Plan de Mejoramiento del área para el mejoramiento continuo de la prestación del servicio educativo, de acuerdo a la necesidad y según las normas y procedimientos aplicables.,11. Realizar la medición de los indicadores de proceso, según lo establecido en cada indicador y establecer y proponer las acciones respectivas para lograr mayor eficiencia y efectividad en el proceso y hacer el seguimiento al plan de acción del área de la SE.,12. Cumplir con los elementos y/o requisitos del Sistema Integrado de Gestión de Calidad y MECI  correspondientes a los procesos en los que participe.,13. Las demás que les sean asignadas por autoridad competente, de acuerdo con el área desempeño y la naturaleza del empleo.</t>
  </si>
  <si>
    <t>Estudio: Título profesional en disciplina académica: Derecho del NUCLEO BASICO DE CONOCIMIENTO en: Derecho y afines. Matrícula o tarjeta profesional en los casos reglamentados por la Ley., Experiencia:Treinta y Seis (36) meses de experiencia profesional relacionada.</t>
  </si>
  <si>
    <t>Asistir y asesorar al Secretario de Despacho de la Secretaría de Educación y Cultura en el control de los actos y las actuaciones administrativas desarrolladas en las áreas de la Secretaría de Educación y Cultura desde el punto de vista jurídico y del cumplimiento de la legalidad.</t>
  </si>
  <si>
    <t>1. Asistir y asesorar al Despacho del Secretario de Educación y Cultura (SE) en los trámites y procesos judiciales y administrativos que se surtan ante los organos judiciales y de control.,2. Efectuar el seguimiento, contro y verificación del cumplimiento de las acciones judiciales de competencia de la SE y el cumplimiento de las mismas.,3. Atender y responder requerimientos de los entes externos de control, los cuales consisten en atención de visitas de auditoría o revisión, solicitudes de presentación de informes eventuales o de informes periódicos.,4. Suministrar a los diferentes entes de control y a las entidades correspondientes, la información y documentación necesaria para la defensa de los intereses de la SE y de los actos de gobierno en los procesos judiciales y administrativos en los que éste sea parte y hacer seguimiento a los mismos.,5. Coadyudar con la oficina jurídica en la recolección de documentación, proyección y defensa de las diferentes acciones judiciales y administrativas, en las que versen funciones, acciones y/o omisiones de la SE.,6. Guardar la debida reserva sobre el contenido de los documentos e información que le sean confiados en función de su trabajo.,7.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la autoridad competente de acuerdo con el área desempeño y la naturaleza del empleo.</t>
  </si>
  <si>
    <t>Estudio: Título profesional en disciplina académica de ingeniería industrial, del núcleo básico de conocimiento en ingeniería industrial y afines. Matrícula o tarjeta profesional en los casos reglamentados por la Ley., Experiencia:Treinta  y Seis (36) meses de experiencia profesional  relacionada.</t>
  </si>
  <si>
    <t>Direccionar las actividades de seguimiento,medición, análisis y la mejora del sistema de gestión de calidad (SGC) necesaria para lograr la conformidad del servicio, del sistema y su permanente mejora  controlar los documentos que hacen parte del sistema de gestión de calidad, incluidos los registros  de tal manera que se garantice su uso correcto y adecuado, se conserven legibles, fácilmente identificables y recuperables buscando que con estos se proporcione evidencia de la conformidad con los requisitos así como de la operación eficaz del SGC de la Secretaría de Educación y Cultura.</t>
  </si>
  <si>
    <t>1. Elaborar el plan y el programa de auditorías internas de la Secretaría de Educación y Cultura, con el objetivo, alcance establecido, identificar el alcance y objetivo de las auditorías internas de calidad con base en la información consignada en el informe de seguimiento al sistema de gestión de calidad.,2. Realizar reunión de apertura con el auditado y recolectar evidencias en la auditoría de la Secretaría de Educación y Cultura.,3. Realizar reunión de cierre, informe de auditoría, y generar reporte de auditorías internas de las áreas de la Secretaría de Educación y Cultura.,4. Definir y hacer seguimiento al tratamiento que se debe dar al PNC, analizar si el PNC genera acción correctiva o acción preventiva, y verificar que las acciones correctivas, preventivas se realicen y sean efectivas.,5. Consolidar registro de producto no conforme y registro de acciones correctivas y preventivas de la Secretaría de Educación y Cultura.,6. Identificar las necesidades de actualización o creación de documentos internos y externos del sistema de gestión de calidad de la Secretaría de Educación y Cultura.,7. Controlar los documentos del sistema de gestión de calidad, asegurando su elaboración, revisión, aprobación, difusión y distribución, con el fin de garantizar el uso adecuado de estos en la Secretaría de Educación y Cultura.,8. Distribuir documentos y formatos, publicar la nueva versión de los documentos internos del sistema de calidad y controlar los documentos obsoletos.,9. Realizar la medición de los indicadores del proceso, según lo establecido en cada indicador y establecer y proponer las acciones respectivas para lograr mayor eficiencia y efectividad en el proceso y hacer el seguimiento al plan de acción del área.,10. Cumplir con los elementos y/o requisitos del sistema integrado de gestión de calidad y meci correspondientes a los procesos en los que participe.,11. Las demás que le sean asignadas por autoridad competente, de acuerdo con el área de desempeño y la naturaleza del empleo.</t>
  </si>
  <si>
    <t>Estudio: Título profesional en disciplinas: Administración  de  Empresas y Contaduría, del núcleo básico del conocimiento en: Administración, Contaduría Pública., Experiencia:Treinta y Seis (36) meses de experiencia profesional relacionada. Matricula o tarjeta profesional en los casos reglamentados por la Ley.</t>
  </si>
  <si>
    <t>Elaborar, ejecutar, controlar y hacer seguimiento al presupuesto de ingresos y gastos asignado a la Secretaría de Educación y Cultura, garantizando el correcto uso de los recursos provenientes del sistema general de participaciones y recursos propios de acuerdo a lo establecido en el plan de inversión del plan de desarrollo educativo y los gastos de funcionamiento y a la normatividad vigente.</t>
  </si>
  <si>
    <t>1. Elaborar y gestionar la aprobación del proyecto de presupuesto de ingreso, inversión y gastos de funcionamiento de la Secretaría de Educación (SE) para la vigencia, lo anterior de acuerdo a la información recibida de la proyección de ingresos de recursos propios y del sistema general de participaciones (SGP), de lo establecido en el plan de inversiones del plan de desarrollo educativo, de los gastos asociados a la planta de personal docente, directivo docente y administrativo aprobada y del plan de compras, con el fin de asegurar los recursos financieros requeridos para el cumplimiento de los objetivos estratégicos de la SE.,2. Efectuar las acciones necesarias para la elaboración y aprobación del PAC requerido por la SE, para garantizar que los compromisos que asume la SE sean viables financieramente y se ajusten a los requisitos que fijen las disposiciones vigentes, recomendando cuando sea necesario los correctivos pertinentes.,3. Analizar el flujo de caja proyectado de la SE de acuerdo a los ingresos y egresos constituidos, con el fin de establecer si se requieren redimir, vender, cancelar inversiones o reprogramar pagos y revisar y analizar los estados financieros y reportes de información económica y social de la SE y de los EE para identificar debilidades y fortalezas y establecer el plan de acción a seguir.,4. Realizar la medición de los indicadores de proceso, según lo establecido en la ficha técnica de cada indicador y establecer o proponer las acciones respectivas para lograr mayor eficiencia y efectividad en el proceso.,5. Proyectar las ordenanzas de índole financiero para el sector educativo y los actos administrativos que afecten los recursos del sector educativo.,6. Realizar gestiones pertinentes ante el Ministerio de Educación Nacional para garantizar el normal funcionamiento de la SE en términos financieros.,7. Apoyar el proceso de contratación relacionado con lo pertinente a los estudios financieros de acuerdo al objeto de la contratación.,8. Revisar las autorizaciones de incorporación de los recursos que ingresan solicitados por los ordenadores del gasto de los EE con manejo de fondos de servicios educativos.,9. Elaborar el plan de acción, plan de compras, plan de asistencia técnica y plan de mejoramiento del área para el mejoramiento continuo de la prestación del servicio educativo, de acuerdo a la necesidad y según las normas y procedimientos aplicables.,10. Cumplir con los elementos y/o requisitos del Sistema Integrado de Gestión de Calidad y MECI correspondientes a los procesos en los que participe.,11. Realizar la medición de los indicadores de proceso, según lo establecido en cada indicador y establecer y proponer las acciones respectivas para lograr mayor eficiencia y efectividad en el proceso y hacer el seguimiento al plan de acción del área.,12. Las demás que les sean asignadas por la autoridad competente de acuerdo con el área desempeño y la naturaleza del empleo.</t>
  </si>
  <si>
    <t>Estudio: Título profesional en disciplina académica: Administración de Empresas, Licenciado en Educación, Administrador Público, Derecho, en el Núcleo Básico del Conocimiento de Administración, Ciencias de la Educación Derecho y afines., Experiencia:Treinta y Seis (36) meses de experiencia profesional relacionada. Matrícula o tarjeta profesional en los casos reglamentados por la Ley.</t>
  </si>
  <si>
    <t>Diseñar, establecer estrategias, acciones y brindar asistencia técnico pedagógica a los Establecimientos Educativos, a partir de los resultados de su gestión (evaluación de estudiantes internas y externas, evaluación a docentes y autoevaluación), con el fin de alcanzar los estándares de calidad educativa a través del mejoramiento continuo y el fortalecimiento de las competencias de los estudiantes, apoyo a los proyectos educativos institucionales y los planes de mejoramiento.</t>
  </si>
  <si>
    <t>1. Formular, desarrollar y hacer seguimiento del Plan Territorial de Formación Docente como una herramienta de gestión importante que contribuye en la calidad de la educación en los EE de la jurisdicción y realizar el trámite administrativo para la evaluación de las obras escritas por los docentes regidos por el Decreto Ley 2277 de 1979.,2. Realizar acompañamiento a la ejecución, seguimiento y evaluación de los planes de mejoramiento institucional (PMI) de los EE de su jurisdicción, con el fin de garantizar que incidan en el mejoramiento institucional.,3. Garantizar la implementación de los proyectos pedagógicos transversales de evaluación para la sexualidad y construcción de la ciudadanía, educación para el ejercicio de los derechos humanos y educación ambiental dentro del PEI de los EE, contribuyendo a la globalización del conocimiento y la integralidad de las disciplinas.,4. Liderar la gestión del PEI o Proyectos Comunitarios Institucionales, Proyectos Etno-educativos, Proyectos de Educación Rural - PIER.,5. Brindar asistencia técnica en los programas de calidad educativa a los EE de los municipios no certificados del departamento.,6. Consolidar los indicadores del proceso y proponer las acciones respectivas para lograr mayor eficiencia y efectividad en el proceso.,7. Liderar, planificar y gestionar acciones que promuevan la articulación institucional entre los diferentes niveles educativos y que permitan la integración con otros actores.,8. Garantizar que en los EE existan ambientes y medios de aprendizaje apropiados, que estimulen la creatividad, el autoaprendizaje y el desarrollo de competencias que aseguren el mayor uso del potencial de los estudiantes.,9. Incluir dentro del plan de apoyo al mejoramiento de la Secretaría las estrategias de apoyo a las experiencias pedagógicas significativas y de gestión para los EE de su jurisdicción con el fin de mejorar la calidad de la evaluación preescolar, básica y media, fortalecer la gestión de las instituciones, hacer un reconocimiento y dignificación a la labor docente y fortalecer el desarrollo de las competencias de los estudiantes.,10. Cumplir con los elementos y/o requisitos del Sistema Integrado de Gestión de Calidad - MECI, correspondientes a los procesos en los que participe.,11. Las demás que le sean asignadas por autoridad competente, de acuerdo con el área de desempeño y la naturaleza del empleo.</t>
  </si>
  <si>
    <t>Estudio: Título de formación profesional en una de las siguientes disciplinas académicas: licenciado en administración educativa, licenciado en administración y supervisión educativa, licenciado en ciencias de la educación, licenciado en pedagogía núcleo básico del conocimiento en educación y/o posgrado en la modalidad de especialización en áreas relacionadas con las funciones del cargo.  Matrícula o tarjeta profesional en los casos reglamentados por la ley., Experiencia:Treinta y seis (36) meses de experiencia profesional relacionada.</t>
  </si>
  <si>
    <t>Dirigir, coordinar y controlar los municipios asignados en la ejecución de políticas, planes, programas y proyectos educativos.</t>
  </si>
  <si>
    <t>1. Informar oportunamente a los estamentos educativos y a las autoridades del municipio sobre las normas, programas, directrices, orientaciones, pautas y acciones del Ministerio de Educación y de la Secretaría de Educación y Cultura del Departamento del Cauca.,2. Realizar seguimiento, Asistencia Técnica, Administrativa y Pedagógica a los Establecimientos Educativos de Educación Formal y Educación para el Trabajo y Desarrollo Humano, así como también realizar visitas de Evaluación con fines de control a los Establecimientos Educativos y el trámite de novedades requeridos.,3. Realizar anualmente el diagnóstico integral de los Municipios asignados, mantenerlos actualizados y con base en éste, elaborar los planes, programas y Proyectos de Desarrollo Educativo Institucional – PEI y Proyecto Educativo Comunitario – PEC, el Proyecto Educativo Comunitario Afrodescendiente – PECA, para integrarlos al plan de desarrollo de la entidad territorial.,4. Orientar y acompañar la promoción y evaluación de los Proyectos Educativos Institucionales – PEI, el  Proyecto Educativo Comunitario – PEC y el Proyecto Educativo Comunitario Afrodescendiente – PECA y realizar seguimiento a los Planes de Mejoramiento Institucional.,5. Realizar el análisis y seguimiento a los resultados de la Evaluación de Desempeño de los Directivos Docentes, Docentes y Administrativos de los Establecimientos Educativos Oficiales del Departamento del Cauca.,6. Realizar seguimiento en el proceso de actualización de los Sistemas de Información del Sector Educativo de los Municipios a su cargo, para realizar los reportes respectivos de conformidad con los requerimientos de la Secretaría de Educación y Cultura del Departamento del Cauca y el Ministerio de Educación Nacional, así mismo los resultados del proceso de Autoevaluación Institucional.,7. Realizar visitas Incidentales a Establecimientos Educativos Oficiales y Privados, cuando se requiera, de acuerdo a las peticiones, quejas y reclamos que así lo ameriten.,8. Realizar las actividades de apoyo, desarrollo, análisis y verificación relacionadas con la ejecución de los proceso de calidad educativa, cobertura, asesoría y asistencia técnica, inspección, vigilancia y control, legalización, demás procesos que implementa la Secretaría de Educación y Cultura del Departamento del Cauca, los establecimientos educativos a nivel central, con el objeto de contribuir a lograr los objetivos estratégicos, misionales y de evaluación establecidos.,9. Recibir y tramitar las solicitudes radicadas por la comunidad educativa en términos de calidad y oportunidad.,10. Coordinar actividades relacionadas con jornadas de capacitación y bienestar con la dependencia correspondiente de la Secretaría de Educación y Cultura del Departamento del Cauca para el desarrollo integral del Personal Docente, Directivo Docente y Administrativo de los Establecimientos Educativos de su jurisdicción.,11. Realizar actividades de apoyo, desarrollo, análisis, verificación y control, relacionadas con la ejecución de los procesos de Calidad Educativa,  Gestión a la Cobertura en los Establecimientos Educativos, seguimiento a la Administración del Fondo de Servicios Educativos (FOSES), adoptar y aplicar estrategias y métodos para el mejoramiento del proceso de formación, enseñanza y aprendizaje propios del servicio público educativo con el objeto de contribuir al cumplimiento de los respectivos objetivos estratégicos de la Secretaría de Educación, así como también adelantar las investigaciones administrativas que le sean asignadas por la autoridad competente, en cumplimiento de las funciones de Inspección y Vigilancia del Servicio Educativo de los Municipios a su cargo.,12. Ejercer la Inspección, Vigilancia y Control sobre el cumplimiento de las funciones de los Directivos Docentes, Docentes y Personal Administrativo de los Establecimientos Educativos de los Municipios asignados, divulgar las leyes, normas reglamentarias y demás actos administrativos que sean pertinentes para su ejecución, como también proporcionar a la Secretaría de Educación y Cultura del Departamento del Cauca la información que le sea requerida sobre resultados con el fin de verificar el cumplimiento de las políticas, planes y programas en aras de contribuir a mejorar la calidad de la educación.,13. Cumplir con los elementos y/o requisitos del Sistema Integrado de Gestión de Calidad y el Modelo Estándar de Control Interno - MECI correspondientes a los procesos en los que participe.,14. Participar activamente en la construcción del Plan de Desarrollo.,15. Analizar, socializar y hacer el seguimiento respectivo a los resultados de pruebas de las pruebas internas y externas de los estudiantes.,16. Velar por el correcto uso y mantenimiento de los equipos y los elementos a su cargo.,17. Las demás que se le asignen y que correspondan a la naturaleza del empleo.</t>
  </si>
  <si>
    <t>Estudio: Título profesional en disciplinas: Administración de Empresas, Administrador Público, Derecho, en el núcleo básico del conocimiento en: Administración, Derecho y afines., Experiencia:Treinta  y  Seis  (36) meses  de experiencia profesional relacionada. Matrícula  o  tarjeta profesional en los casos reglamentados por la Ley.</t>
  </si>
  <si>
    <t>Liderar las actividades relacionadas con la Gestión del Recurso Humano correspondiente a la planta de personal docente, directivos docentes y administrativos de la Secretaría de Educación, para promover el desarrollo integral del personal, de acuerdo a las normas y procedimientos establecidos  además de administrar la planta de personal, selección e inducción de personal, desarrollo de personal, administración de carrera, manejo del fondo prestacional, administración de la nómina y de hojas de vida de la Secretaría de Educación.</t>
  </si>
  <si>
    <t>1.   Liderar, administrar, supervisar, controlar y hacer seguimiento a las actividades relacionadas con el área de Talento humano de la Secretaría de Educación, con el fin de asegurar el cumplimiento de los objetivos y óptimo funcionamiento de cada una de las áreas o grupos de trabajo que la conforman.,2.   Administrar la planta de personal docente, directivo docente y administrativo de la Secretaría de Educación, en la definición, modificación, legalización y mantenimiento de la misma, para garantizar de manera adecuada y oportuna la asignación y disponibilidad del personal requerido para la prestación del servicio educativo y realizar seguimiento y control a la información de novedades de  planta que se ingresen al Sistema de Recursos Humanos  – Sistema Humano con el fin de garantizar la transparencia y legalidad del proceso y operar el Sistema de Recursos Humanos – Humano utilizado por la Secretaría de Educación.,3.   Suplir la planta de personal mediante la selección de personal a través de concursos, evaluación, nombramiento e inducción a través de la participación de igualdad de condiciones de quienes reúnan los requerimientos para desempeñar los cargos a proveer ajustados al perfil requeridos.,4.   Supervisar, realizar seguimiento y controlar  el  desarrollo  de  los  procesos necesarios para la inscripción, actualización y ascenso en el escalafón nacional docente y en carrera administrativa del personal docente, directivo docente y administrativo, de acuerdo a las normas y procedimientos establecidos.,5. Supervisar, realizar seguimiento y controlar la administración del Fondo Prestacional con el fin de garantizar la correcta y oportuna liquidación de las prestaciones sociales, y el acceso a los servicios de atención en salud del personal docente y directivo docente.,6.   Gestionar las novedades de planta de personal para la liquidación correcta y oportuna nómina para el pago de salarios, prestaciones sociales y económicas, descuentos legales, manejo de terceros del personal docente, directivo docente y administrativo.,7.   Supervisar, realizar seguimiento y controlar la administración de las hojas de vida del personal administrativo, docente y directivo docente con el objetivo de asegurar el suministro de información oportuna, confiable y actualizada.,8.   Elaborar el Plan de Acción, Plan Anual de Adquisiciones, Plan de Asistencia Técnica y Plan de Mejoramiento del área para el mejoramiento continuo de la prestación del servicio educativo, de acuerdo a la necesidad y según las normas y procedimientos aplicables.,9.   Elaborar  el  Mapa  de  Riesgos  de  la  dependencia para  mitigar  o  subsanar cualquier situación no prevista en el área, que pueda impactar la prestación del servicio.,10. Participar en las funciones descritas en el Comité de Capacitación, Bienestar e Incentivos, Comité del Fondo de Prestaciones Sociales del Magisterio, Comité de Amenazados.,11. Realizar seguimiento a la medición de los indicadores del proceso del área, según lo establecido en cada indicador para establecer y proponer las acciones de mejora para lograr mayor eficiencia y efectividad en el proceso.,12. Cumplir con los elementos y/o requisitos del Sistema Integrado de Gestión de Calidad - MECI, correspondientes a los procesos en los que participe.,13. Las demás que les sean asignadas por autoridad competente, de acuerdo con área desempeño y la naturaleza del empleo.</t>
  </si>
  <si>
    <t>Estudio: Título profesional en disciplinas: Ingeniería de Sistemas, Ingeniería Electrónica y Telecomunicaciones, en el Núcleo Básico del Conocimiento en: Ingeniería de Sistemas, telemática y afines  Ingeniería Electrónica, Telecomunicaciones y Afines., Experiencia:Treinta y Seis (36) meses de experiencia profesional relacionada. Matrícula o tarjeta profesional en los casos reglamentados por la Ley.</t>
  </si>
  <si>
    <t>Administrar los componentes de la plataforma tecnológica e informática de la Secretaría de Educación, garantizando su buen desempeño y adecuada utilización para el sector educativo.</t>
  </si>
  <si>
    <t>1.   Liderar las actividades requeridas para la administración tecnológica eficaz de la Secretaría de Educación y del área de Servicios Informáticos del Sector Educativo y dirigir las actividades asignadas al personal a su cargo, con el fin de asegurar el cumplimiento de los objetivos del área o grupo de trabajo.,2.   Diseñar   las   políticas,   proyectos   y/o   programas   de   la   infraestructura tecnológica informática de la Secretaría de Educación y elaborar el Plan de Acción, Plan de Compras, Plan de Mejoramiento y Plan de Asistencia Técnica de tecnología del área, para el mejoramiento continuo de la prestación del servicio educativo, de acuerdo a la necesidad y según las normas y procedimientos aplicables.,3. Administrar la red de datos, bases de datos, sistemas operativos Cliente/Servidor sistemas de información y/o software y la recolección de la información necesaria para el funcionamiento de la Secretaría de Educación según los procesos establecidos por la dependencia.,4.   Planear  la  capacitación  del  personal  administrativo,  docente  y  directivo docente en el manejo de los aplicativos para la recolección y reporte de información en el sector educativo.,5.   Consolidar, validar y analizar la información generada por los sistemas de información, los establecimientos educativos y las áreas de la SE para la toma de decisiones y gestionar la generación de reportes a través de los sistemas de información de la Secretaría de Educación.,6.   Liderar  la  formulación,  definición,  actualización  y  ejecución  del  Plan  de Tecnología e Informática (PETI) de la Secretaría de Educación.,7. Administrar el mantenimiento y soporte técnico de la infraestructura tecnológica de la Secretaría de Educación, administrar la infraestructura tecnológica y la ejecución de la solución a los requerimientos de usuarios, liderando el soporte técnico ofrecido por proveedores de tecnología para asegurar el correcto funcionamiento de la plataforma tecnológica e informática de la Secretaría de Educación y Establecimientos Educativos Oficiales.,8.   Administrar  las  actividades  del  mantenimiento  preventivo  y  correctivo, estableciendo las condiciones iniciales (alcances, procedimientos) para garantizar el correcto funcionamiento de la plataforma tecnológica de la Secretaría   de   Educación   y   administrar   la   plataforma   tecnológica   e informática, coordinar la planeación, dirección, organización y control de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educativos.,9.  Liderar las actividades de actualización y diseño de la página Web de la Secretaría  de  Educación,  basado  en  los  requerimientos  realizados  por  las áreas  de  la  Secretaría  de  Educación  o  los  establecimientos  educativos oficiales.,10. Administrar el desarrollo o actualización de software, según requerimientos de manejo de información de los procesos misionales y de apoyo,  el Sistema de Recursos Humanos - Humano, el Sistema de Directorio Único de Establecimientos Educativos (DUE).,11. Gestionar el mantenimiento,  administración y seguimiento a las actividades que permitan sostener la seguridad de la plataforma tecnológica informática, realizando pruebas y mediciones de las contramedidas establecidas en el Plan de Contingencias de Tecnología o Mapa de Riesgos del área, para mitigar o subsanar cualquier situación no prevista en la SE, que pueda impactar la prestación del servicio y  programar el desarrollo de la integridad y seguridad de la información de la Secretaria de Educación.,12. Definir y actualizar el Plan de Contingencias de Tecnología o Mapa de Riesgos del área, perteneciente a la Secretaría de Educación con el fin de garantizar la continuidad y sostenimiento en la prestación de los servicios de la Secretaría de Educación.,13. Administrar y realizar seguimiento a las actividades que permitan mantener y sostener la seguridad de la plataforma tecnológica informática y administrar los usuarios de la plataforma tecnológica (sistemas de información, bases de datos, red  de  datos, página web, sistemas operativos,  etc.) realizando su creación, modificación o eliminación de identificadores o perfiles de usuario que asegure el control de acceso a los recursos de tecnología informática y la integridad de la información de la Secretaría de Educación.,14. Liderar el proceso de Tecnologías de la Información y de la Comunicación (TICs) en la Secretaría de Educación y en los Establecimientos Educativos (EE) oficiales de los municipios no certificados del Departamento del Cauca.,15. Gestionar y analizar la información en la medición de los indicadores del proceso, según lo establecido en la ficha técnica de cada indicador y diseñar las acciones de mejora respectivas para lograr mayor eficiencia y efectividad en el proceso y de los indicadores asociados a la plataforma tecnológica y a los sistemas de información como herramienta de apoyo al logro de los objetivos de los mismos.,16. Cumplir con los elementos y/o requisitos del Sistema Integrado de Gestión de Calidad y MECI, correspondientes a los procesos en los que participe.,17. Las demás que les sean asignadas por autoridad competente, de acuerdo con área desempeño y la naturaleza del empleo.</t>
  </si>
  <si>
    <t>Estudio: Título profesional en disciplina académica: Administrador Público, Administrador Público Municipal y Regional, Administrador de Empresas,          Ingeniería Industrial, Licenciado  en  Educación, Derecho,    del núcleo básico del conocimiento en: Ingeniería Industrial y Afines, Administración, Ciencias de la Educación, Derecho y afines., Experiencia:Treinta y Seis (36) meses de experiencia profesional  relacionada.  Matrícula o tarjeta profesional en los casos reglamentados por la Ley.</t>
  </si>
  <si>
    <t>Inspeccionar y Vigilar   que la prestación del servicio educativo se cumpla dentro del ordenamiento constitucional, legal y reglamentario, enmarcado en las actividades de control sobre la gestión directiva, administrativa, pedagógica y comunitaria de los Establecimientos Educativos (EE) oficiales y no oficiales que comprendan la estructura del servicio educativo, la educación formal, la educación para el trabajo y el desarrollo humano y la educación informal.</t>
  </si>
  <si>
    <t>1.   Organizar las actividades de control para los Establecimientos Educativos, revisar la normatividad y analizar la incidencia del plan de desarrollo educativo en la gestión de inspección y vigilancia para definir la organización de éste en la jurisdicción. Igualmente  debe  revisar  cómo  se  articularán  las  actividades  de  inspección  y vigilancia con las políticas, objetivos, metas, estrategias programas y proyectos del plan de desarrollo educativo a fin de hacerlas concretas en el plan operativo anual de inspección y vigilancia a generar.,2.   Elaborar y verificar el cumplimiento de la revisión del reglamento territorial con los requisitos del cliente a partir del análisis realizado al plan de desarrollo educativo, acorde con las disposiciones de Ley, verificar si el reglamento fue aprobado y proyectar  el  acto  administrativo  y  comunicar  a  las  partes  interesadas,  entre  las cuales se encuentran: unidades desconcentradas, establecimientos educativos, funcionarios dentro de la Secretaría, Gobernación, entre otros.,3.   Realizar el seminario de inducción de asesoramiento técnico y legal a los Directivos Docentes para la creación de EE, recibir informes de visita y verificar los requisitos de las novedades, elaborar el plan de visitas para la creación de los EE y verificación de las novedades, asegurando el cumplimiento de parámetros técnicos y legales.,4.   Realizar el proceso de evaluación para el control de los Establecimientos Educativos, revisar la documentación analizado la  información que reposa en las instalaciones de la Secretaría de Educación y que será objeto de la visita, hacer informe en campo levantando el  acta  correspondiente  para realizar la evaluación de la totalidad o partes específicas de los procesos que desarrolla el establecimiento, frente a las normas que debe cumplir  y recibir y verificar el cumplimiento de la revisión de informes de la visita con los requisitos del cliente.,5.   Hacer seguimiento al plan operativo anual de inspección y vigilancia, para verificar su cumplimiento, según la realización de las visitas, el cumplimiento de las fechas de realización y la recepción de los informes.,6.   Recibir y tramitar las solicitudes de otorgamiento de licencias de funcionamiento para establecimientos educativos de naturaleza privada o reconocimiento oficial de EE de carácter estatal de educación formal y para el trabajo y el desarrollo humano de la jurisdicción  las novedades de los EE privados y oficiales, de educación formal o para el trabajo y el desarrollo humano de la jurisdicción, ya sean generadas por las áreas de la Secretaría de Educación o directamente generadas por el interesado del establecimiento  educativo,  Proyectando  la  resolución  que  otorgue  la licencia  de funcionamiento o reconocimiento oficial y de las diferentes novedades.,7.   Recibir y tramitar las solicitudes para reconocimiento oficial de establecimientos educativos ubicados en los territorios indígenas en el marco del Sistema Educativo Indígena Propio SEIP y las  novedades de los Establecimientos Educativos oficiales, ubicados en Territorios Indígenas, remitidos por el PEBI -CRIC.,8.   Revisar la normatividad y analizar la incidencia del plan de desarrollo educativo en la gestión de inspección y vigilancia de los establecimientos educativos para definir la organización e igualmente cómo se articularán las actividades de inspección y vigilancia con las políticas, objetivos, metas, estrategias planes y programas.,9. Realizar la medición de los indicadores de proceso o de gestión, según lo establecido en la ficha técnica de cada indicador y establecer o proponer las acciones respectivas para lograr mayor eficiencia y efectividad en el proceso y hacer seguimiento al plan de acción.,10. Cumplir con los elementos y/o requisitos del sistema integrado de gestión MECI – CALIDAD  correspondientes a los procesos en los que participa.,11. Las demás que les sean asignadas por autoridad competente, de acuerdo con el área desempeño y la naturaleza del empleo.</t>
  </si>
  <si>
    <t>Estudio: Título profesional en disciplina académica: Administración de Empresas, Administrador Público, Administrador Público Municipal y Regional, Ingeniería de Sistemas, Licenciado en filología e idiomas, del núcleo básico del conocimiento en: Ingeniería de Sistemas, telemática y afines, Administración., Experiencia:Treinta  y Seis (36) meses de experiencia profesional  relacionada.  Matrícula o tarjeta profesional en los casos reglamentados por la Ley.</t>
  </si>
  <si>
    <t>Administrar   los   procesos   de   planeación   Educativa   para   promover   el   desarrollo estratégico de la calidad educativa en la Secretaría de Educación, y asegurar el cumplimiento de parámetros técnicos, legales y sectoriales en el sector educativo.</t>
  </si>
  <si>
    <t>1.   Orientar, supervisar y controlar los procesos relacionados con la Gestión Estratégica de la Secretaría de Educación y Cultura.,2.  Coordinar, supervisar y controlar los procesos relacionados con el análisis de la información estratégica educativa.,3.  Gestionar, supervisar y controlar los procesos relacionados con la formulación y aprobación del Plan de Desarrollo Educativo.,4. Desarrollar, supervisar y controlar los procesos relacionados con el apoyo y fortalecimiento  a  la  gestión  de  los  municipios no  certificados  y  establecimientos educativos.,5.  Orientar, supervisar y controlar los procesos relacionados con la evaluación de resultados, en lo referente a SGC, Tablero de Indicadores y avance de Planes y Programas.,6.   Realizar la medición de los indicadores de proceso, según lo establecido en cada indicador y establecer y proponer las acciones respectivas para lograr mayor eficiencia y efectividad en el proceso y hacer el seguimiento al plan de acción del área.,7.   Elaborar el Plan de Acción, Plan Anual de Adquisiciones, Plan de Asistencia Técnica y Plan de Mejoramiento del área para el mejoramiento continuo de la prestación del servicio educativo, de acuerdo a la necesidad y según las normas y procedimientos aplicables.,8.   Cumplir con los elementos y/o requisitos del Sistema Integrado de Gestión de Calidad y MECI  correspondientes a los procesos en los que participe.,9.   Las demás que les sean asignadas por autoridad competente, de acuerdo con el área desempeño y la naturaleza del empleo.</t>
  </si>
  <si>
    <t>Estudio: Título profesional en disciplina académica: Derecho,  del núcleo  Básico del Conocimiento en: Derecho y Afines. Matrícula o tarjeta profesional en los casos reglamentados por la Ley., Experiencia:Treinta  y Seis (36) meses de experiencia profesional  relacionada.</t>
  </si>
  <si>
    <t>Asumir la defensa Jurídica judicial y prejudicial de la Secretaría de Educación y Cultura, dentro  de  los  términos  y  el  marco  legal  vigente  y  brindar  soporte  jurídico  a  las diferentes áreas de la Secretaría de Educación y Cultura.</t>
  </si>
  <si>
    <t>1.   Orientar y asesorar las diferentes áreas de la Secretaría de Educación y Cultura en el cumplimiento de la normativa vigente en el en el desarrollo de las políticas, acciones y procedimientos de carácter jurídico en el sector educativo.,2.   Representar Judicialmente al Departamento del Cauca – Secretaria de Educación y Cultura, en Procesos Judiciales Contenciosos Administrativos, Laborales, Penales, o de cualquier naturaleza en los que la Secretaria de Educación y Cultura tenga interés o sea sujeto procesal, acompañar al líder de la oficina Jurídica de la Secretaría de Educación y Cultura en la Defensa Judicial de los intereses del Departamento  rendir conceptos e informes, presentar demandas, proyectar y sustanciar, recursos, contestaciones de demandas y tutelas, solicitud de pruebas, alegatos y demás documentos que sean necesarios en procesos litigiosos.,3.   Estudiar los recursos interpuestos por los usuarios de la Secretaría de Educación y Cultura ante la administración  recomendando las medidas y procedimientos necesarios para solucionar los conflictos que se presenten y rrevisar los actos administrativos y la contratación administrativa de modo que cumplan con los parámetros legales  para su perfeccionamiento.,4.   Suministrar a los diferentes entes de control y a las entidades correspondientes, la información y documentación necesaria para la defensa de los intereses de la Secretaría de Educación y Cultura y de los actos de administración en los procesos judiciales y administrativos en los que ésta sea parte y hacer seguimiento a los mismos.,5.   Conocer,  vigilar  y  mantener  actualizado  el  estado  de  las  demandas  instauradas contra el Departamento del Cauca – Secretaría de Educación y Cultura.,6.   Emitir  conceptos  y  orientaciones  de  tipo  jurídico  a  las  diferentes  áreas  de  la Secretaría de Educación y Cultura de modo que corresponda a la legislación vigente.,7.   Cooperar  con  la  Secretaria  de  Educación  y  Cultura  para  el  cumplimiento de  los objetivos previstos en las leyes que rigen el sector educativo.,8.   Guardar la debida reserva sobre el contenido de los documentos e información que le sean confiados en función de su trabajo.,9.   Realizar la medición de los indicadores de proceso, según lo establecido en cada indicador y establecer y proponer las acciones respectivas para lograr mayor eficiencia y efectividad en el proceso y hacer el seguimiento al plan de acción del área.,10. Cumplir con los elementos y/o requisitos del Sistema Integrado de Gestión de Calidad y MECI  correspondientes a los procesos en los que participe.,11. Las demás que les sean asignadas por autoridad competente, de acuerdo con el área desempeño y la naturaleza del empleo.</t>
  </si>
  <si>
    <t>Estudio: Título profesional en disciplinas: Administración Pública, Administrador de la Seguridad y Salud Ocupacional, Fisioterapia, Seguridad y Salud en el Trabajo, Salud Ocupacional, en el núcleo básico del conocimiento en: Administración, Salud Pública, Terapias, Ciencias de la Salud. Psicología del núcleo básico de psicología. Matrícula o tarjeta profesional en los casos reglamentados por la Ley., Experiencia:Treinta  y Seis (36) meses de experiencia profesional  relacionada.</t>
  </si>
  <si>
    <t>Contribuir para que los servidores Públicos del SGP del Sector Educativo cuenten con las competencias, habilidades y capacidades necesarias para un óptimo desempeño laboral, contribuyendo al mejoramiento de la calidad de vida, desarrollando programas que permitan incrementar el sentido de pertenencia y la satisfacción en el desempeño de sus funciones, gestionando actividades requeridas para garantizar la seguridad de los servidores públicos de la Secretaría de Educación y Cultura y de los Establecimientos Educativos (EE) de los municipios no certificados del Departamento del Cauca, en la prevención de accidentes de trabajo, enfermedades laborales y ausentismo.</t>
  </si>
  <si>
    <t>1.   Planificar, ejecutar y evaluar los programas de seguridad y salud en el trabajo, el control de los trastornos y lesiones relacionadas con el trabajo y el ausentismo laboral por enfermedad, así como para la protección y promoción de la salud de los servidores públicos de la Secretaría de Educación y Cultura y de EE educativos de los municipios no certificados del Departamento del Cauca, como la del medio ambiente de trabajo.,2.   Identificar necesidades de formación y capacitación, con base en el reporte de fortalezas y debilidades generadas en la evaluación de desempeño, del periodo, realiza un análisis de las necesidades de capacitación verificando los resultados obtenidos por los funcionarios del sector educativo. Identifica las falencias en competencias técnicas, administración de personal y conducta laboral, ya que de allí pueden resultar necesidades de capacitación y formación.,3. Elaborar el plan anual de formación y capacitación, basándose en la normatividad expedida por el Departamento Administrativo de la Función Pública, en concordancia con el Plan Nacional de Formación y Capacitación, y siguiendo los lineamientos de la Guía Metodológica emitida por el DAFP, de los servidores públicos de la Secretaría de Educación y Cultura.,4.   Aplicar las medidas de Seguridad y Salud en el Trabajo, el mejoramiento del comportamiento de los servidores públicos de la Secretaría de Educación y Cultura y EE educativos de los municipios no certificados del Departamento del Cauca, las condiciones y el medio ambiente laboral, y el control eficaz de los peligros y riesgos en el lugar de trabajo.,5.   Identificar  los  peligros,  evaluar  y  valorar  los  riesgos  y  establecer  los respectivos controles  Proteger la seguridad y salud de todos los servidores públicos, mediante la mejora continua del Sistema de Gestión de la Seguridad y Salud en el Trabajo (SGSST) en la Secretaría de Educación y Cultura y Establecimientos Educativos de los municipios no certificados del Departamento del Cauca.,6.  Cumplir la normatividad nacional vigente aplicable en materia de riesgos laborales y Recomendar, impulsar y liderar campañas, programas y eventos de divulgación, publicación y capacitación en Riesgos Laborales y promover actividades de recreación, descanso y deporte como medios para la recuperación física y mental de los trabajadores, dentro de los programas de estilos de vida y trabajo saludables, en la Secretaría de Educación y Cultura y EE de los municipios no certificados del Departamento del Cauca.,7.   Elaborar el plan anual de estímulos e incentivos institucionales, señalando los incentivos pecuniarios y los no pecuniarios que se ofrecen al mejor empleado de carrera docente y administrativa de los servidores públicos de la Secretaría de Educación y Cultura y EE de los municipios no certificados del Departamento del Cauca, a los mejores empleados de cada nivel jerárquico, a los mejores equipos de trabajo de la entidad y al mejor empleado de libre nombramiento y remoción de la misma.,8.  Vigilar por  el correcto uso y mantenimiento de los  equipos y los elementos de la dependencia a su cargo.,9.   Elaborar el Plan de Acción, Plan de Compras, Plan de Asistencia Técnica y Plan de Mejoramiento del área para el mejoramiento continuo de la prestación del  servicio  educativo,  de  acuerdo  a  la  necesidad  y  según  las  normas  y procedimientos aplicables.,10. Cumplir con los elementos y/o requisitos del Sistema Integrado de Gestión de Calidad y MECI  correspondientes a los procesos en los que participe.,11. Las demás que les sean asignadas por autoridad competente, de acuerdo con área desempeño y la naturaleza del empleo.</t>
  </si>
  <si>
    <t>Estudio: Título profesional en disciplina académica: Licenciado en Educación, Administración de Empresas, Administrador Público, Ingeniería de Sistemas, Derecho, del núcleo básico del conocimiento en: Ingeniería de Sistemas, telemática y afines, Derecho y afines, Administración, Ciencias de la Educación., Experiencia:Treinta  y Seis (36) meses de experiencia profesional  relacionada.  Matrícula o tarjeta profesional en los casos reglamentados por la Ley.</t>
  </si>
  <si>
    <t>Administrar y soportar los procesos relacionados con el Plan de Asistencia Técnica de la Secretaría de Educación y de los establecimientos educativos.</t>
  </si>
  <si>
    <t>1.   Programar el Plan de Asistencia Técnica (PAT) de la Secretaría de Educación y de los establecimientos Educativos.,2.   Consolidar, supervisar y controlar y orientar  los procesos relacionados con el apoyo y fortalecimiento a la gestión de los municipios no certificados y establecimientos educativos.,3.   Garantizar  que  la  programación  del  Plan  de  Asistencia  Técnica,  sea  viable  y consistente, previniendo posibles cruces, a partir de la retroalimentación efectiva con las distintas áreas de la Secretaria de Educación y el Comité directivo.,4.   Construir y gestionar la aprobación del informe de ejecución del Plan de Asistencia Técnica, y en caso de generarse recomendaciones de ajustes, solicitar al área correspondiente la actualización del documento de PAT.,5.   Consolidar, coordinar y realizar seguimiento al Plan de Asistencia Técnica elaborado por cada área de la Secretaría de Educación, para el fortalecimiento de la gestión de los establecimientos educativos.,6.   Estudiar la capacidad de brindar el Plan de Asistencia Técnica, a partir del estudio de las solicitudes para PAT presentadas por los establecimientos educativos.,7.   Recibir el Plan de Asistencia Técnica e incluir o ajustar los aspectos solicitados por el Comité directivo, para generar la agenda del Plan de Asistencia Técnica y luego distribuir entre las áreas de la Secretaría de Educación y Cultura.,8.   Realizar el seguimiento a la ejecución del Plan de Asistencia Técnica, a partir de la consolidación de los informes de ejecución de cada una de las áreas y la definición de las desviaciones presentadas respecto a los objetivos propuestos.,9.   Realizar la medición de los indicadores de proceso, según lo establecido en cada indicador y establecer y proponer las acciones respectivas para lograr mayor eficiencia y efectividad en el proceso y hacer el seguimiento al plan de acción del área.,10. Participar en la elaboración de los planes de Acción, Compras y  de Mejoramiento del área para el mejoramiento continuo de la prestación del servicio educativo, de acuerdo a la necesidad y según las normas y procedimientos aplicables.,11. Cumplir con los elementos y/o requisitos del Sistema Integrado de Gestión de Calidad y MECI  correspondientes a los procesos en los que participe.,12. Las demás que les sean asignadas por autoridad competente, de acuerdo con el área desempeño y la naturaleza del empleo.</t>
  </si>
  <si>
    <t>Estudio: Título profesional en disciplina académica: Derecho, Administrador de Empresas, Administrador Financiero del NUCLEO BASICO DE CONOCIMIENTO en: Administración, Derecho y afines. Matrícula o tarjeta profesional en los casos reglamentados por la Ley., Experiencia:Treinta y Seis (36) meses de experiencia profesional relacionada.</t>
  </si>
  <si>
    <t>Agilizar y garantizar eficiencia en los procesos de contratación desarrollados por la Secretaría de Educación y Cultura.</t>
  </si>
  <si>
    <t>1. Realizar el proceso completo de contratación de la Secretaría de Educación y Cultura y realizar el seguimiento vigilando su correcta ejecución, de acuerdo a lo establecido contractualmente y a la normatividad vigente, ajustando los cronogramas de seguimiento, cuando se requiera, así como elaborar las solicitudes de compromisos de pago generadas durante la supervisión.,2. Participar activamente en la elaboración del Plan Anual de Adquisiciones de la de la Secretaría de Educación y Cultura.,3. Realizar seguimiento a los contratos y convenios suscritos por la Secretaría de Educación de  los  cuales  sea  supervisor,  velando  por  su  correcta  ejecución,  de acuerdo a lo establecido contractualmente y a la normatividad vigente.,4. Aplicar conocimientos, principios en el área a cargo, para generar nuevos productos y servicios y satisfacer la necesidad de los usuarios de la Secretaría de Educación y Cultura.,5. Generar  los  reportes  de  información  que  exige  la  normatividad  y  los  demás requeridos por las diferentes áreas de la Secretaria de Educación y Cultura.,6. Participar  activamente en  las funciones descritas en el comité de compras  de la Secretaría de Educación y Cultura.,7.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autoridad competente, de acuerdo con el área desempeño y la naturaleza del empleo.</t>
  </si>
  <si>
    <t>Estudio: Título profesional en disciplina académica: Administrador Público, Administrador de Empresas, Ingeniería Industrial, Derecho, del núcleo Básico del Conocimiento en: Administración, Ingeniería Industrial y afines, Derecho y afines., Experiencia:Treinta  y Seis (36) meses de experiencia profesional relacionada Matrícula o tarjeta profesional  en  los  casos  reglamentados por la Ley.</t>
  </si>
  <si>
    <t>Administrar, definir y controlar la planta de personal docente, directivo docente y administrativo de la Secretaría de Educación y Cultura, basándose en los parámetros de viabilización de planta establecidos por el Ministerio de Educación Nacional y la entidad territorial, además de brindar información oportuna y veraz que apoye la toma de decisiones.</t>
  </si>
  <si>
    <t>1. Recopilar  la  información  del  Sistema  de  Información  de  Recursos  Humanos  – Humano y de los establecimientos educativos de los municipios no certificados del Departamento y definir qué planta de personal se va a proyectar.,2.   Realizar estudio técnico y proyectar planta de personal docente, directivo docente y administrativo de los establecimientos educativos de los municipios no certificados del Departamento,  verificando   la   proyección   de   la   planta   de   acuerdo   a   las necesidades generando informes de la planta de personal proyectada y previa aprobación del Ministerio de Educación Nacional.,3. Verificar la planta de personal proyectada de acuerdo a las necesidades de los establecimientos educativos de los municipios no certificados del Departamento y recibir viabilización, ajustes y aprobación de planta por parte del Ministerio de Educación Nacional y/o entidad territorial.,4.  Generar informes o reportes de la planta de personal docente, directivo docente y administrativos, requeridos por las dependencias de la Secretaría de Educación, el ente territorial, Ministerio de Educación Nacional u otro ente externo.,5.   Planear  las  actividades  de  control  de  planta  de  personal  teniendo  en  cuenta la normatividad vigente, las políticas del proceso de la Secretaría de Educación, directrices emitidas por el Ministerio de Educación Nacional y la Entidad Territorial.,6.   Recibir información de cambios en la planta de personal según las novedades de los procesos que afectan la planta de personal del sector educativo.,7.   Recibir las novedades de planta de personal, definir o modificar la planta de personal según sea el caso, analizar las vacantes de personal para determinar su cubrimiento y generar la necesidad de la vacante.,8.   Analizar la información  de  planta  de  personal  generada  de  docentes,  directivos docentes administrativos del sector educativo y realizar informes o reportes consolidados de la planta de personal, permitiendo identificar las necesidades de docentes por especialidad, directivos docentes y administrativos.,9. Definir la información corporativa, procesos y procedimientos, derechos y deberes frente al cargo y demás temas contemplados por la Secretaría de Educación, tanto para docentes, directivos docentes y administrativos, con el fin de garantizar la prestación del servicio educativo.,10. Elaborar el Plan de Acción, Plan Anual de Adquisiciones, Plan de Asistencia Técnica y Plan de Mejoramiento del área para el mejoramiento continuo de la prestación del servicio educativo, de acuerdo a la necesidad y según las normas y procedimientos aplicables.,11. Realizar la medición de los indicadores de proceso, según lo establecido en cada indicador y establecer y proponer las acciones respectivas para lograr mayor eficiencia y efectividad en el proceso y hacer el seguimiento al plan de acción del área.,12. Cumplir con los elementos y/o requisitos del Sistema Integrado de Gestión de Calidad y MECI  correspondientes a los procesos en los que participe.,13. Las demás que les sean asignadas por autoridad competente, de acuerdo con el área desempeño y la naturaleza del empleo.</t>
  </si>
  <si>
    <t>Estudio: Título profesional en disciplina académica: Administrador Público, Administrador de Empresas, Economista, Ingeniería Industrial, Licenciado en Educación, DEL NUCLEO BASICO DEL CONOCIMIENTO EN: Administración, Ingeniería Industrial y afines, Ciencias de la Educación. Matrícula o tarjeta profesional en los casos reglamentados por la Ley., Experiencia:Treinta y Seis (36) meses de experiencia profesional relacionada.</t>
  </si>
  <si>
    <t>A partir de la elaboración de la caracterización o perfil educativo, gestionar el Plan de Apoyo al Mejoramiento - PAM, herramienta que facilita a la Secretaría de Educación, definir, organizar, ejecutar y evaluar las estrategias formuladas, en cada componente del PAM, para fortalecer el mejoramiento de la calidad de la educación en los establecimientos educativos.</t>
  </si>
  <si>
    <t>1. Revisar los referentes de política de calidad y el análisis de los resultados de las evaluaciones que existan tanto a nivel nacional como territorial: Plan Decenal de Educación (Nacional), Plan de Desarrollo Nacional, Plan de Desarrollo Sectorial, Tablero de Indicadores, estándares básicos de competencias, lineamientos y orientaciones curriculares del MEN, proyectos pedagógicos transversales.,2. Elaborar el Plan de Apoyo al Mejoramiento - PAM y establecer sus componentes.,3. Participar en la elaboración del diseño de estrategias para la ejecución y seguimiento del PAM, así como la consolidación de los resultados de las evaluaciones y la implementación de los diferentes subprocesos encaminados al mejoramiento y que están a cargo del área de calidad educativa.,4. Evaluar los componentes del PAM.,5. Definir estrategias de seguimiento y acompañamiento.,6. Realizar la alimentación de la información al SIGCE o en las bases de datos establecidas para tal fin.,7. Brindar apoyo en la implementación y seguimiento a los indicadores de cada proceso, según lo establecido en cada indicador y establecer y proponer las acciones respectivas para lograr mayor eficiencia y efectividad en el proceso y hacer seguimiento al plan de acción del área.,8. Establecer los mecanismos necesarios para construir el documento de caracterización o perfil educativo.,9. Realizar las estrategias que permitan consolidar y obtener la información correspondiente al perfil educativo.,10. Orientar, consolidar, construir y revisar la información relacionada con el perfil educativo  así mismo proponer mecanismos de divulgación.,11. Participar en la construcción y seguimiento a las acciones que permitan mejorar la calidad de la educación.,12. Cumplir con los elementos y/o requisitos del Sistema Integrado de Gestión de Calidad y MECI correspondientes a los procesos en los que participe.,13. Las demás que les sean asignadas por la autoridad competente de acuerdo con el área desempeño y la naturaleza del empleo.</t>
  </si>
  <si>
    <t>Estudio: Título profesional en disciplina académica: Administrador Público Municipal y Regional, Administrador de Empresas,       Ingeniería Industrial, Archivística, Derecho, del núcleo Básico del Conocimiento en: Administración, Ingeniería Industrial y afines, derecho y afines., Experiencia:Treinta  y Seis (36) meses de experiencia profesional  relacionada. Matrícula o tarjeta profesional en los casos reglamentados por la Ley.</t>
  </si>
  <si>
    <t>Administrar, mantener y actualizar los datos de los funcionarios en las Historias Laborales y en el sistema de información de recursos humanos, generando oportunamente los certificados que le son solicitados a la Secretaría de Educación y Cultura de personal docente, directivo docente y administrativos.</t>
  </si>
  <si>
    <t>1.   Supervisar el ingreso de la información de la hoja de vida correctamente al Sistema de Recursos Humanos – Sistema Humano.,2.   Recibir los documentos soporte de novedades de la Hoja de Vida con soportes y verificar su correcto y oportuno archivo en la respectiva historia laboral.,3.   Orientar y hacer seguimiento para la actualización de la  base de datos de las hojas de vida.,4.   Verificar que la información ingresada en el Sistema corresponda a la consignada en los actos administrativos y documentos físicos entregados.,5.   Verificar y certificar la expedición de constancias o certificados laborales, certificados de  tiempo  de  servicios  y  sueldos,  que  se  generan  por  el Sistema  de  Recursos Humanos  –  Sistema  Humano  garantizando un adecuado tiempo de respuesta y óptima calidad.,6.   Elaborar el Plan de Acción, Plan Anual de Adquisiciones, Plan de Asistencia Técnica y Plan de Mejoramiento del área para el mejoramiento continuo de la prestación del servicio educativo, de acuerdo a la necesidad y según las normas y procedimientos aplicables.,7.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autoridad competente, de acuerdo con el área desempeño y la naturaleza del empleo.</t>
  </si>
  <si>
    <t>Estudio: Título profesional en disciplina académica: Administrador de empresas, Contaduría, Administrador Financiero, Economía, del núcleo Básico del Conocimiento en: Administración, Contaduría Pública, Economía., Experiencia:Treinta y Seis (36) meses de experiencia profesional relacionada. Matrícula o tarjeta profesional en los casos reglamentados por la Ley.</t>
  </si>
  <si>
    <t>Gestionar la liquidación oportuna de las obligaciones laborales y de terceros asociados a la nómina de personal docente, directivo docente y administrativo de la Secretaría de Educación.</t>
  </si>
  <si>
    <t>9. Cumplir con los elementos y/o requisitos del Sistema Integrado de Gestión de Calidad - MECI,  correspondientes a los procesos en los que participe.,10. Las demás que les sean asignadas por autoridad competente, de acuerdo con el área desempeño y la naturaleza del empleo.,1. Gestionar los procesos de liquidación de pre nómina y nómina con el fin de revisarla y aprobarla, relacionada con el personal docente, directivo docente y administrativo de la Secretaría de Educación (SE) y de los Establecimientos Educativos (EE) de los municipios no certificados del Cauca.,2. Realizar liquidaciones de salarios, costos acumulados y prestaciones sociales del personal docente, directivo docente y administrativo de la SE y los EE de los municipios no certificados del Cauca.,3. Ingresar al sistema de información de recursos humanos - HUMANO, las novedades que afecten la liquidación de salarios y prestaciones de los servidores públicos docentes, directivos docentes y administrativos de la SE y EE de los municipios no certificados del Cauca.,4. Revisar, verificar y corregir las inconsistencias de liquidaciones de nóminas a liquidar de la SE y EE de los municipios no certificados del Cauca.,5. Operar el sistema de recursos humanos - HUMANO, en el sistema de nómina de la SE y EE de los municipios no certificados del Cauca.,6. Generar reportes de nómina para la cancelación de salarios y prestaciones sociales del personal docente, directivo docente y administrativo de la SE y EE de los municipios no certificados del Cauca.,7. Realizar informes o reportes consolidados de nómina requeridos por la entidad o por un ente externo del personal docente, directivo docente y administrativo de la SE y EE de los municipios no certificados del Cauca.,8. Realizar la medición de los indicadores de proceso, según lo establecido en cada indicador y establecer y proponer las acciones de mejora para lograr mayor eficiencia y efectividad en el proceso.</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</si>
  <si>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afines   Ingeniería Agro Industrial  del NÚCLEO BÁSICO DEL CONOCIMIENTO en Ingeniería Agro Industrial, Alimentos y afines. Matrícula o tarjeta profesional en los casos reglamentados por la ley. , Experiencia:Treinta y seis (36) meses de experiencia profesional relacionada.</t>
  </si>
  <si>
    <t>Evaluar, ejecutar y hacer seguimiento a la gestión y planeación del sector agropecuario del Departamento.</t>
  </si>
  <si>
    <t>Actualizar las variables de estructura productiva agrícola, pecuaria y piscícola referentes al nivel productivo primario del Departamento del Cauca.,Realizar informe del proceso de Evaluaciones Agropecuarias municipales.,Realizar seguimiento y control en la actualización del proceso de Mapeo Participativo del Departamento.,Prestar la asistencia y elaborar los estudios necesarios para determinar la satisfacción de necesidades de la operación de la Secretaria de Agricultura y Desarrollo Rural del Departamento.,Promover, evaluar y emitir concepto de los proyectos productivos Agropecuarios presentados a la Secretaria.,Diseñar estrategias de promoción de la política agropecuaria,Realizar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agropecuario.,Capacitar, orientar y certificar la conformación de las empresas de prestación de servicios de asistencia técnica agropecuaria.,Las demás funciones que se le asignen y que correspondan a la naturaleza del empleo</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</si>
  <si>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afines   Ingeniería Agro Industrial  del NÚCLEO BÁSICO DEL CONOCIMIENTO en Ingeniería Agro Industrial, Alimentos y afines . Matrícula o tarjeta profesional en los casos reglamentados por la ley.  , Experiencia:Treinta (30) meses de experiencia profesional relacionada</t>
  </si>
  <si>
    <t>Actualizar las variables de estructura productiva agrícola, pecuaria y piscícola referentes al nivel productivo primario del Departamento del Cauca.,Realizar informe del proceso de Evaluaciones Agropecuarias municipales,Realizar seguimiento y control en la actualización del proceso de Mapeo Participativo del Departamento,Prestar la asistencia y elaborar los estudios necesarios para determinar la satisfacción de necesidades de la operación de la Secretaria de Agricultura y Desarrollo Rural del Departamento,Promover, evaluar y emitir concepto de los proyectos productivos Agropecuarios presentados a la Secretaría.,Diseñar estrategias de promoción de la política agropecuaria.,Realizar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agropecuario,Capacitar, orientar y certificar la conformación de las empresas de prestación de servicios de asistencia técnica agropecuaria,Las demás funciones que se le asignen y que correspondan a la naturaleza del empleo.</t>
  </si>
  <si>
    <t>Estudio: Título de formación profesional en Ingeniería Eléctrica del NBC en Ingeniería Eléctrica y afines. Matrícula o tarjeta profesional en los casos reglamentados por la ley., Experiencia:30 meses de experiencia profesional relacionada</t>
  </si>
  <si>
    <t>Desarrollar y evaluar las políticas, planes, programas y proyectos energéticos y/o de electrificación, para el logro de las metas del Plan de Desarrollo Departamental.</t>
  </si>
  <si>
    <t>Actualizar los documentos de planeación de gobierno Departamental en sus programas, planes o proyectos energéticos y/o de electrificación, a través de los cuales se logre las metas  a proponerse en el Plan de Desarrollo Departamental,Efectuar el proceso de revisión y evaluación de programas energéticos y proyectos de electrificación de acuerdo a la normatividad legal vigente,Participar como asistente técnico como delegado de la Secretaría de Infraestructura en los procesos que involucren temas energéticos ante el Operador de Red (C.E.O. S.A.S E.S.P.), CEDELCA, Ministerio de Minas y otros,Emitir conceptos de acuerdo a su competencia.,Elaborar y presentar propuestas de proyectos que le solicite el superior inmediato y que corresponda a la naturaleza del empleo,Articular con los municipios, la ejecución de planes y proyectos de desarrollo y conservación de infraestructura,Estructurar técnicamente convenios con los diferentes entes territoriales municipales y las diferentes instituciones del sector a nivel local, nacional e internacional,Realizar asistencia técnica para los procesos de contratación en el sector eléctrico,Adelantar la supervisión de convenios y contratos suscritos por el gobierno Departamental en el sector eléctrico,Prestar asistencia técnica para la formulación de proyectos de tecnología,Cumplir con los elementos y/o requisitos del Sistema Integrado de Gestión de Calidad y el Modelo Estándar de Control Interno - MECI correspondientes a los procesos en los que participe.,Velar por el correcto uso y mantenimiento de los equipos y los elementos a su cargo,Las demás que se le asignen y que correspondan a la naturaleza del empleo</t>
  </si>
  <si>
    <t>Estudio: Título profesional en disciplina académica: Administrador Público, Ingeniería Industrial, Administradora de Empresas, Licenciado en Educación, Politólogo  del núcleo Básico del Conocimiento  en: Administración, Ingeniería Industrial y afines, Ciencias de la Educación., Experiencia:Treinta y Seis (36) meses de experiencia profesional relacionada. Matrícula o tarjeta profesional en los casos reglamentados por la Ley.</t>
  </si>
  <si>
    <t>Garantizar la implementación de los Proyectos Pedagógicos Transversales de: Educación para la Sexualidad y Construcción de Ciudadanía, Educación para el Ejercicio de los Derechos  Humanos  y  Educación  Ambiental,  Primera  Infancia  y  programa  para  la atención con calidad de la población con discapacidad y talentos excepcionales, dentro del Proyecto Educativo Institucional de los Establecimientos Educativos (EE), contribuyendo a la globalización del conocimiento y la integralidad de las disciplinas, de manera  que  la  formación  del  ser  humano  no  sea  solamente  de  conocimiento intelectual, sino que trascienda a los valores y perfeccionamiento integral de la persona.</t>
  </si>
  <si>
    <t xml:space="preserve">Analizar la caracterización de la entidad territorial y el perfil del sector educativo, para la implementación de proyectos pedagógicos transversales, Identificar las necesidades de asistencia técnica para su implementación, verificar el cumplimiento de las actividades programadas para tal efecto y establecer las estrategias técnicas y operativas,   para orientar la implementación de los mismos en los EE y la entidad territorial. ,Definir instancias y mecanismos de concertación y coordinación intersectorial para la implementación de los proyectos pedagógicos transversales,    asesorar    al establecimiento en reformulación o   modificación del Plan de Estudios, verificarlo, donde se evidencie la incorporación de los proyectos pedagógicos transversales en el currículo y recomendar acciones a incluir en el Plan de Apoyo al Mejoramiento y hacer el respectivo seguimiento. ,Elaborar proyectos y supervisar convenios y contratos relacionados con la implementación de los ejes transversales articulados al PEI. ,Revisar evaluación de la Asistencia Técnica.  ,Realizar la medición de los indicadores de proceso, según lo establecido en cada indicador y establecer y proponer las acciones respectivas para lograr mayor eficiencia y efectividad en el proceso y hacer el seguimiento al plan de acción del área.  ,Representar, asistir, participar en los diferentes comités relacionados con el tema como por ejemplo comités departamental de política social, comité departamental de salud y producción sexual, comité departamental de Discapacidad y primera infancia. ,Manejar, alimentar la información correspondiente al proceso en la plataforma del SIGCE. ,Garantizar que se realice el análisis y adopción de orientaciones y lineamientos de las estrategias para la implementación de proyectos pedagógicos transversales definidas por el MEN, acordes a los contextos locales y regionales en el marco de la  política educativa  planear y ejecutar la asistencia técnica y operativa a los Establecimientos Educativos para la apropiación e incorporación de las estrategias al currículo y al plan de estudios.  Realizar  la evaluación del cumplimiento de las actividades realizadas y elaborar el respectivo informe para el perfil educativo o documento de caracterización, proponiendo actividades de mejora. ,Brindar orientaciones y asistencia técnica a psicorientadores y docentes de apoyo con el fin de mejorar la calidad en la atención del servicio educativo. ,Elaborar, diseñar, orientar, elaborar estrategias y acompañar a los establecimientos educativos que presenten en su matrícula población con discapacidad  o talentos excepcionales con el fin de mejorar y garantizar la atención del servicio. ,11. Gestión e implementación de los convenios entre EE o con entidades como ICBF y otras entidades responsables por velar por los derechos de niños, niñas, adolescencia y juventud. ,Definir las acciones que permitan a la SE brindar asistencia técnica puede orientar formar, capacitar, asesorar y brindar acompañamiento a directivos, docentes y agentes educativos del entorno institucional del establecimiento educativo, sobre temáticas relacionadas con los lineamientos de primera infancia para garantizar o promover la calidad en la prestación del servicio  en preescolar  y su articulación con la  primera infancia. ,Cumplir con los elementos y/o requisitos del Sistema Integrado de Gestión de Calidad y MECI  correspondientes a los procesos en los que participe. ,Las demás que les sean asignadas por autoridad competente, de acuerdo con el área Desempeño y la naturaleza del empleo. </t>
  </si>
  <si>
    <t>Liderar y ejecutar la elaboración de los planes, programas y proyectos dirigidos al manejo eficiente de los recursos físicos, financieros de la Secretaría de Educación y Cultura, y establecimientos educativos, con el fin de contribuir al mejoramiento de la calidad   educativa   de   los   estudiantes   de   los   municipios   no   certificados   del Departamento  del  Cauca  y  realizar  el  seguimiento  de  los  Fondos  de  Servicios Educativos.</t>
  </si>
  <si>
    <t>Asesorar a los ordenadores del gasto y servidores públicos de apoyo todo lo relacionado con el manejo de los Fondos de Servicios Educativos en los municipios   no   certificados   del   Departamento,       capacitar   y   elaborar estrategias para el monitoreo y control de los FOSES.,Asesorar a la Secretaría de Educación y las Instituciones en la adquisición, uso,  mantenimiento  y  actualización  de  los  recursos  informáticos  y  de sistemas, con el objeto de contribuir al manejo eficiente de la información.,Participar   en   la   formulación,   ejecución,   seguimiento   y   evaluación   de Proyectos de Educación que beneficien a las Instituciones de los Municipios del Departamento del Cauca.,Brindar capacitación o asesoría a las Instituciones educativas en el desarrollo de  proyectos  administrativos  y  financieros  con  el  fin  de  optimizar  la utilización  de los recursos disponibles.,Realizar seguimiento y control a las actividades propuestas en los programas elaborados por las Instituciones educativas.,Elaborar el Plan de Acción y Plan de Asistencia Técnica del área para el mejoramiento continuo de la prestación del servicio educativo, de acuerdo a la necesidad y según las normas y procedimientos aplicables.,Elaborar el Plan de Acción, Plan de Compras, Plan de Asistencia Técnica y Plan de Mejoramiento del área para el mejoramiento continuo de la prestación del servicio educativo, de acuerdo a la necesidad y según las normas y procedimientos aplicables.,Realizar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</si>
  <si>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de formación profesional en una de las siguientes disciplinas académicas: Administración Pública o Administración de Empresas del NÚCLEO BÁSICO DEL CONOCIMIENTO en Administración  Economía, del NÚCLEO BÁSICO DE CONOCIMIENTO en Economía  Derecho, del NÚCLEO BÁSICO DEL CONOCIMIENTO en Derecho y Afines  Psicología, del NÚCLEO BÁSICO DEL CONOCIMIENTO en Psicología, Arquitectura, del NÚCLEO BÁSICO DEL CONOCIMIENTO en Arquitectura  Ingeniería Civil, del NÚCLEO BÁSICO DEL CONOCIMIENTO en Ingeniería Civil y Afines. Matrícula o tarjeta profesional en los casos reglamentados por la ley.        , Experiencia:Treinta (30) meses de experiencia profesional relacionada.</t>
  </si>
  <si>
    <t>Contribuir en la ejecución y seguimiento a las políticas de Gestión del Riesgo de Desastres en beneficio de la comunidad del Departamento del Cauca</t>
  </si>
  <si>
    <t>Contribuir en la estrategia departamental de la respuesta a emergencias para desarrollar las acciones específicas con el fin de garantizar el logro de los objetivos de la Gestión del Riesgo de Desastres, de acuerdo a la Ley 1523 de 2012.,Proponer y promover estrategias de implementación del Plan Departamental de Gestión del riesgo de Desastres y la estrategia departamental de respuesta a Emergencias, teniendo en cuenta la Ley 1523 de 2012.,Realizar capacitaciones a los municipios  en temática relacionada con la Gestión del Riesgo de Desastres con el fin de fortalecer la capacidad de respuesta de los Consejos municipales  para la Gestión del Riesgo de Desastres, ante emergencias.,Promover la inclusión de la gestión del riesgo en los planes de desarrollo municipal y planes de ordenamiento territorial.,Realizar acompañamiento en visitas técnicas necesarias para la atención de emergencias o situaciones de desastre.,Cumplir con los elementos y/o requisitos del Sistema Integrado de Gestión correspondientes a los procesos en los que participe.,Las demás funciones que se le asignen y que correspondan a la naturaleza del empleo</t>
  </si>
  <si>
    <t>Estudio: Título profesional en disciplinas académica: Economía, Ingeniero Industrial, Administración de Empresas y Administración Pública, Ingeniería de Sistemas, del Núcleo Básico del Conocimiento en: Ingeniería Industrial y afines, Administración, y Economía, Ingeniería de Sistemas, telemática y afines., Experiencia:Treinta y Seis (36) meses de experiencia profesional relacionada. Matrícula o tarjeta profesional en los casos reglamentados por la Ley.</t>
  </si>
  <si>
    <t>Generar estrategias y definir directrices para ejecutar los procesos de Control Interno y mantenimiento del Sistema de Gestión de Calidad de la Secretaría de Educación y Cultura del Departamento de Cauca.</t>
  </si>
  <si>
    <t>Definir estrategias para liderar, supervisar y controlar los procesos relacionados con administración de documentos, en cumplimiento de la Norma ISO - 9001:2008, NTCGP1000:2009, demás normas necesarias, y estrategias para el mejoramiento continuo de los procesos bajo el contexto del Sistema de Gestión de Calidad.,Liderar y consolidar, los planes de acción elaborados por cada área de la Secretaría de Educación y Cultura, para el fortalecimiento de la gestión de los procesos y el Sistema de Gestión de Calidad.,Presentar al Comité Directivo el informe de revisión del Sistema de Gestión de Calidad obtenido de los resultados de las auditorías realizadas en los procesos de la Secretaría de Educación y Cultura, con el fin de definir acciones para mejorar el desempeño de los procesos.,Liderar Mantener y promover el mejoramiento y mantenimiento del Sistema de Gestión de la Calidad armonizado con las normas ISO ? 9001, NTCGP1000, MECI 1000 y demás normas necesarias.,Establecer directrices para determinar, implementar y revisar acciones de mejora.,Diseñar la mejora continua y la capacitación de los procesos del Sistema de Gestión de Calidad de la Secretaría de Educación.,Liderar y Coordinar el programa de auditorías internas de calidad.,Evaluar la gestión del auditor interno al terminar cada ciclo de auditoria, para garantizar el mejoramiento continuo de su desempeño.,Liderar y asesorar a los procesos en el establecimiento de indicadores del Sistema de Gestión de Calidad.,Aprobar la elaboración o actualización de documentos y/o formatos previa verificación de la viabilidad de su modificación o elaboración para la documentación de los procesos.,Elaborar el Plan de Acción, Plan de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</si>
  <si>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de formación profesional en una de las siguientes disciplinas académicas: Administración Pública o Administración de empresas, del NÚCLEO BÁSICO DEL CONOCIMIENTO en Administración  Derecho, del NÚCLEO BÁSICO DEL CONOCIMIENTO en Derecho y Afines. Matrícula o tarjeta profesional en los casos reglamentados por la ley., Experiencia:Treinta (30) Meses de Experiencia Profesional Relacionada</t>
  </si>
  <si>
    <t>Ejercer la Inspección, Vigilancia y Control de las Entidades Sin Ánimo de Lucro sobre las cuales tiene competencia la Secretaría de Gobierno y Participación, así como propender por su fortalecimiento y formalización.</t>
  </si>
  <si>
    <t>Desarrollar las acciones correspondientes a garantizar la transparencia en la gestión de las Entidades Sin Ánimo de Lucro.,Realizar talleres, capacitaciones y sesiones informativas con los interesados en iniciar el proceso de formalización de Entidades Sin Ánimo de Lucro.,Orientar a los ciudadanos interesados en información relacionada con el funcionamiento administrativo y/o legal y los requisitos para la constitución de las Entidades sin ánimo de lucro, inhabilidades o impedimentos de sus dignatarios, cambio de naturaleza de las Entidades y disolución y liquidación de las Entidades sin ánimo de lucro.,Realizar el proceso de reconocimiento de Personería Jurídica de entidades sin ánimo de lucro con fines educativos, salud, deporte, cuerpo de bomberos voluntarios, organismos comunales de primer y segundo grado.,Realizar la inscripción de dignatarios de entidades sin ánimo de lucro con fines educativos, salud, deporte, cuerpo de bomberos voluntarios, organismos comunales de primer y segundo grado.,Expedir los certificados de existencia y representación legal de las Entidades Sin Ánimo de Lucro.,Resolver impugnaciones de las decisiones de las entidades sin ánimo de lucro.,Coordinar las investigaciones administrativas contra las entidades sin ánimo de lucro con personería jurídica.,Las demás funciones que se le asignen y que correspondan a la naturaleza del empleo</t>
  </si>
  <si>
    <t>Estudio: Título de formación profesional en Derecho del NBC en Derecho y Afines.   Título de posgrado en la modalidad de especialización en disciplinas académicas relacionadas a las funciones del cargo. Matrícula o tarjeta profesional en los casos reglamentados por la ley., Experiencia:36 meses de experiencia profesional relacionada</t>
  </si>
  <si>
    <t>Formular, dirigir y coordinar la ejecución y evaluación de la política de Talento Humano, en lo relacionado con el acceso, permanencia y retiro del servicio público en la Administración Departamental, con el fin de que este se realice de acuerdo a la normatividad legal vigente.</t>
  </si>
  <si>
    <t>Dirigir y evaluar los planes anuales de capacitación, bienestar social, Incentivos y nómina de los servidores públicos del Sector Central del Departamento.,Mantener actualizado el Manual Específico de Funciones y Competencias Laborales de la entidad, en articulación con la Secretaría de Salud, y Educación y Cultura de la entidad, conforme a la planta de personal vigente y realizar las demás actividades necesarias para tal fin.,Efectuar las posesiones de servidores públicos de la entidad. (Docentes y personal Administrativo).,Coordinar y supervisar los estudios de mejoramiento de la estructura administrativa departamental, manuales administrativos, escalas de salarios y plantas de empleos de la Administración Central de la Gobernación del Departamento del Cauca,Diseñar el plan de acción, plan de asistencia técnica y plan de mejoramiento del Área de Gestión del Talento Humano.,Coordinar la implementación del Sistema de Información para la Gestión del Empleo Público SIGEP- administración central de la Gobernación del Departamento del Cauca.,Implantar el Sistema de Evaluación de Desempeño Laboral en la entidad.,Dirigir los procesos relacionados con la organización administrativa y de personal de la entidad.,Revisar y hacer seguimiento a las actuaciones jurídicas y administrativas, relacionadas con el Área de Gestión del Talento Humano.,Proyectar y sustanciar recursos, contestaciones a acciones de tutela, emitir conceptos e informes que requiera el área.,Elaborar los proyectos de actos administrativos propios de su competencia, y los de cumplimiento de las decisiones judiciales.,Velar por el correcto uso y mantenimiento de los equipos y los elementos a su cargo.,Cumplir con los elementos y/o requisitos del Sistema Integrado de Gestión de Calidad y el Modelo Estándar de Control Interno - MECI correspondientes a los procesos en los que participe,Las demás que se le asignen y que correspondan a la naturaleza del empleo</t>
  </si>
  <si>
    <t>Estudio: Título profesional en disciplina académica en: Medicina del NÚCLEO BÁSICO DEL CONOCIMIENTO en Medicina o Enfermería del NÚCLEO BÁSICO DEL CONOCIMIENTO en Enfermería o Bacteriología del NÚCLEO BÁSICO DE CONOCIMIENTO en Bacteriología o Química del NÚCLEO BÁSICO DEL CONOCIMIENTO en Química. Matrícula o tarjeta profesional en los casos reglamentados por la ley., Experiencia:Treinta y seis (36) meses de experiencia profesional relacionada.</t>
  </si>
  <si>
    <t>Desarrollar intervenciones colectivas e individuales de Salud Pública para lograr el mayor impacto en la transformación de las condiciones de salud de la población caucana.</t>
  </si>
  <si>
    <t>Ejecutar acciones de asistencia tecnica y adelantar la evaluacion, seguimiento y monitoreo a los actores del Sistema General de Seguridad Social en Salud sobre las politicas publicas de salud en lo relacionado con cada uno de los programas y proyectos para Salud Publica.,Aplicar, adoptar y seguir las orientaciones del proceso de Planeacion Integral en Salud para aportar a la construccion y formulacion de los proyectos de salud publica.,Efectuar monitoreo, seguimiento y evaluacion a las metas a su cargo.,Elaborar el Componente Operativo Anual de Inversiones (COAI) del proceso a su cargo, de conformidad con las necesidades en Salud Publica y la normatividad vigente.,Presentar a las dependencias de la gobernacion o entes de control cuando estos lo soliciten el informe consolidado de cumplimiento de ejecucion de metas incluidas en el Plan de Desarrollo (Componente Salud), Plan de Salud Departamental reportado por el area de calidad de los servicios de salud. ,Participar en los procesos de concertacion, elaboracion, presentacion, aprobacion y ejecucion de programas y proyectos del Plan de salud publica de intervenciones colectivas departamentales y/o planes operativos anuales o ajustes necesarios. ,Brindar asistencia tecnica, acompañamiento y evaluacion a los Consejos Municipales de Seguridad Social en Salud para que analicen, debatan y aprueben los planes estrategicos y operativos del Plan de Salud Publica de Intervenciones Colectivas Municipal.,Participar en la elaboracion y ejecucion de los procesos precontractuales para la ejecucion de cada uno de los programas y proyectos de Salud Publica.,Participar en la gestion, ejecucion, monitoreo, evaluacion y elaboracion de informes de cada uno de los programas y proyectos del Plan de Salud Publica de Intervenciones Colectivas a su cargo.,Preparar los informes segun los requerimientos de las Entidades de Vigilancia y Control.,Adelantar el monitoreo permanente a los indicadores de evaluacion de cada uno de los programas y proyectos a su cargo, para dar cumplimiento a las metas propuestas en el Plan de Desarrollo Departamental y metas Nacionales de Salud Publica, respecto a las prioridades definidas.,Verificar la implementacion de politicas publicas y estrategias en salud establecidas por el ministerio de salud y proteccion social,Hacer correcto uso y mantenimiento de los equipos y los elementos a su cargo.,Cumplir con los elementos y/o requisitos del Modelo Integrado de Planeacion y Gestion MIPG, correspondientes a los procesos en los que participe.,Elaborar informes u oficios de acuerdo con requerimientos.,Participar en los comites y reuniones relacionados con su competencia.,Elaborar y ejecutar procesos precontractuales acorde a su competencia.,Efectuar supervision, seguimiento y liquidacion a los contratos asignados,Las demas que le asigne la ley o que correspondan a la naturaleza del cargo.</t>
  </si>
  <si>
    <t>Estudio: Título  profesional en  disciplinas: Derecho, Administrador de Empresas, Administrador Financiero, Administrador Público Municipal o Regional, del Núcleo Básico del Conocimiento en: Administración, Derecho y afines., Experiencia:Treinta y Seis (36) meses de experiencia profesional relacionada. Matrícula o tarjeta profesional en los casos reglamentados por la Ley.</t>
  </si>
  <si>
    <t>Liderar las actividades concernientes con las solicitudes de inscripción, actualización, mejoramiento académico y ascenso en escalafón de personal docente y directivo docente para brindar apoyo en la consecución de los objetivos del área.</t>
  </si>
  <si>
    <t>Ejecutar las actividades requeridas para la administración eficaz del área de Escalafón  de la Secretaría de Educación. ,Atender, verificar, tramitar, sustanciar y dar respuesta alas peticiones de inscripción, mejoramiento académico, actualización y ascenso en escalafón Nacional  docente,  según  cumplimiento  de  requisitos  legales,  elaborar  y revisar el correspondiente acto administrativo.,Ingresar los datos de Inscripción y Ascenso en el Sistema de Información de Gestión de Recursos Humanos ? Humano, previo cumplimiento de requisitos y generar los actos administrativos, reportes de Inscripción y Ascenso en el Sistema de Información de Gestión de Recursos Humanos (Humano). ,Remitir la novedad a Nómina y planilla de notificación en el caso que se apruebe la inscripción, mejoramiento académico, actualización y ascenso en escalafón, a través del Sistema de Información de Gestión de Recursos Humanos ? Humano.,Tramitar  ante  la  Comisión  Nacional  del  Servicio  Civil  las  novedades  de escalafón. ,Realizar la medición de los indicadores del proceso, según lo establecido en la ficha técnica de cada indicador y establecer o proponer las acciones respectivas para lograr mayor eficiencia y efectividad en el proceso.,Elaborar el Plan de Acción, Plan de Compras, Plan de Asistencia Técnica y Plan de Mejoramiento del área para el mejoramiento continuo de la prestación del servicio educativo, de acuerdo a la necesidad y según las normas y procedimientos aplicables.,Sustentar y contestar derechos de petición y recursos de reposición relacionados  con  la  Inscripción,  Mejoramiento Académico,  Actualización  y Ascenso en el Escalafón Nacional Docente.,Elaborar las constancias o certificaciones de idoneidad de personal docente, directivo docente de la Secretaria de Educación y Cultura y Establecimientos Educativos oficiales que se van a vincular en la planta de personal.,Asesorar  y  orientar  a  la  Secretaría  de  Educación  previo  análisis,  estudio, consideración y respuesta general que se le formule, en la aplicación e interpretación de las normas del personal docente relacionada con la Inscripción, Mejoramiento Académico, actualización y ascenso en el Escalafón Nacional Docente.,Cumplir con los elementos y/o requisitos del Sistema Integrado de Gestión de Calidad y MECI correspondientes a los procesos en los que participe. ,Las demás que les sean asignadas por autoridad competente, de acuerdo con área desempeño y la naturaleza del empleo.</t>
  </si>
  <si>
    <t>Estudio: Título profesional en disciplinas: Administrador de Empresas, Ingeniería Industrial, Ingeniero de Sistemas, Estadística, en el núcleo básico del conocimiento en: Administración, Industrial y afines, Matemáticas, Estadística y Afines, Ingeniería de Sistemas, telemática y afines., Experiencia:Treinta y Seis (36) meses de experiencia profesional relacionada. Matrícula o tarjeta profesional en los casos reglamentados por la Ley.</t>
  </si>
  <si>
    <t>Gestionar el desarrollo de las actividades del área que ejecutan el acceso a la cobertura del servicio educativo en los municipios no certificados del Departamento del Cauca ejecutando planes de acción requeridos para mejorar el acceso a los establecimientos educativos. Además de determinar la capacidad actual y necesaria para cubrir la demanda potencial, a través de la consolidación de la información de la proyección de cupos de la matrícula de estudiantes y establecer las estrategias requeridas con el fin de garantizar la continuidad de los alumnos matriculados y atender las solicitudes de los alumnos nuevos.</t>
  </si>
  <si>
    <t>Ejecutar, supervisar y controlar los procesos relacionados con el acceso a la Gestión de la Cobertura del Servicio Educativo y los procedimientos relacionados con la solicitud y asignación de cupos, generando y consolidando los reportes de proyección de cupos, pre-matrícula y matrícula de los establecimientos educativos, validando la información y asegurando el cumplimiento de los parámetros técnicos establecidos.,Definir e implementar las estrategias de ampliación de oferta necesarias, que permitan  garantizar  la  continuidad y la atención  de las solicitudes de los alumnos nuevos, controlando las actividades orientadas a determinar la capacidad de oferta de matrícula de los Establecimientos Educativos y programas de educación, para determinar los cupos requeridos. ,Ejecutar el proceso de matrícula diseñado por la entidad para atender los establecimientos educativos de los municipios no certificados del Departamento del Cauca.,Gestionar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realizando el seguimiento  a  los  mismos,  teniendo  en  cuenta  los  parámetros  legales vigentes y los criterios técnicos definidos por el área de planeación, Identificando los riesgos y reportando al área de planeación los ajustes requeridos.,Gestionar el desarrollo de las capacitaciones sobre lineamientos y directrices de la gestión de matrícula, a los docentes, directivos docentes, suministrando a los asistentes el material diseñado como guía o soporte de la capacitación, y prestar la asistencia técnica a las Instituciones Educativas de los Municipios no certificados.,Gestionar y programar visitas de auditoría a los establecimientos educativos, para verificar la pertinencia en la solicitud de recursos, el cumplimiento de los parámetros y procedimientos establecidos para la gestión de cobertura  y matrícula y analizar los informes de auditoría de matrícula, para evaluar los logros y mejoras obtenidos en la gestión de los procesos de cobertura.,Elaborar el Plan de Acción, Plan de Compras, Plan de Asistencia Técnica y Plan de Mejoramiento del área para el mejoramiento continuo de la prestación del servicio educativo, de acuerdo a la necesidad y según las normas y procedimientos aplicables.,Realizar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</si>
  <si>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profesional en disciplina académica Comunicación Social, Periodismo, Relaciones Públicas Institucionales, Comunicación Social y Periodismo, Comunicación Social     y Medios, del núcleo Básico del Conocimiento en: Comunicación Social, Periodismo y afines, Comunicación Social y Periodismo, Comunicación Social     y Medios, Periodismo ? Producción de medios de comunicación., Experiencia:Treinta y Seis (36) meses de experiencia profesional relacionada. Matrícula o tarjeta profesional en los casos reglamentados por la Ley.</t>
  </si>
  <si>
    <t>Elaborar y ejecutar el Plan de Medios y el Plan de Comunicaciones de la Secretaría de Educación y Cultura, para garantizar una óptima difusión de la información a nivel interno y externo de la entidad.</t>
  </si>
  <si>
    <t>Elaborar el diagnóstico según las necesidades de comunicación de la Secretaría de Educación y Cultura,Gestionar, elaborar  y realizar los ajustes a los documentos del Plan de Medios, el Plan de Comunicaciones Públicas de acuerdo con las estrategias y procedimientos a implementar en el marco de los objetivos del sector educativo, según los requerimientos del Comité Directivo de la Secretaría de Educación y Cultura.,Analizar  la  gestión del desarrollo del Plan de Medios y  Plan de comunicaciones Públicas, de acuerdo con resultados esperados. ,Realizar la sustentación del análisis de los resultados de la gestión Plan de Medios y Plan de Comunicaciones Públicas de la Secretaría de Educación y Cultura. ,Elaborar conferencias de prensa de acuerdo con las necesidades de la Secretaría de Educación y Cultura. ,Participar activamente del Comité Directivo de la Secretaría de Educación y elaboración de las actas de reuniones o de trabajo correspondientes. ,Realizar y actualizar el Portafolio de Servicios de la Secretaría de Educación y Cultura. ,Realizar publicaciones de información institucional utilizando lo diferentes medios de comunicación existentes. ,Realizar la medición de los indicadores de proceso, según lo establecido en cada indicador y establecer y proponer las acciones respectivas para lograr mayor eficiencia y efectividad en el proceso, realizar y hacer el seguimiento al plan de acción del área. ,Elaborar el Plan de Acción, Plan Anual de Adquisiciones, Plan de Asistencia Técnica y Plan de Mejoramiento del área para el mejoramiento continuo de la prestación del servicio educativo, de acuerdo a la necesidad y según las normas y procedimientos aplicables.</t>
  </si>
  <si>
    <t>Estudio: Título de formación profesional en Administración de Empresas del NBC en Administración  Economía del NBC en Economía  Contaduría del NBC en Contaduría Pública, Experiencia:30 meses de experiencia profesional relacionada</t>
  </si>
  <si>
    <t>Efectuar actividades de carácter profesional relacionadas con el área de Tesorería de la entidad.</t>
  </si>
  <si>
    <t>Elaborar los estudios necesarios que permitan evaluar la situación fiscal y financiera del Departamento,Efectuar las operaciones de tesorería de conformidad con las disposiciones legales vigentes,Efectuar el pago de las obligaciones legalmente contraídas a cargo del Departamento,Emitir conceptos de acuerdo a su competencia.,Elaborar y presentar propuestas de proyectos que le solicite el superior inmediato y que corresponda a la naturaleza del empleo,Cumplir con los elementos y/o requisitos del Sistema Integrado de Gestión de Calidad y el Modelo Estándar de Control Interno - MECI correspondientes a los procesos en los que participe,Velar por el correcto uso y mantenimiento de los equipos y los elementos a su cargo,Las demás que se le asignen y que correspondan a la naturaleza del empleo</t>
  </si>
  <si>
    <t>Estudio: Título de formación profesional en una de las siguientes disciplinas académicas: Derecho, del NÚCLEO BÁSICO DE CONOCIMIENTO en: Derecho y afines  Administración de empresas o Administración Publica o  Administración Regional y Urbana, del NÚCLEO BÁSICO DEL CONOCIMIENTO en Administración  Contaduría, del NÚCLEO BÁSICO DEL CONOCIMIENTO en Contaduría Pública.  Matrícula o tarjeta profesional en los casos reglamentados por la ley.     , Experiencia:Treinta (30) meses de experiencia profesional relacionada</t>
  </si>
  <si>
    <t>Diseñar y presentar planes, programas y proyectos, para la formulación de la política de la Oficina Asesora de Jurídica.</t>
  </si>
  <si>
    <t>Elaborar Proyectos de Ordenanza.,Revisar actos administrativos municipales y emitir concepto.,Mantener actualizada la compilación de normas legales relacionadas al cargo.,Participar en la elaboración de estudios relacionados con los asuntos de competencia de la dependencia.,Las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</si>
  <si>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Estudio: Título profesional en disciplinas: Fisioterapeuta, Seguridad y Salud en el trabajo, en el núcleo básico del conocimiento  en: Salud Pública, Terapias., Experiencia:Treinta y Seis (36) meses de experiencia profesional relacionada. Matrícula o tarjeta profesional en los casos reglamentados por la Ley.</t>
  </si>
  <si>
    <t>Realizar actividades relacionadas con la promoción y prevención de las enfermedades laborales,  desarrollando  programas     de  estilos  de  vida  saludable  e  higiene  que garanticen el mantenimiento físico, mental y social de los servidores públicos de la Secretaría de Educación y Cultura.</t>
  </si>
  <si>
    <t xml:space="preserve">Evaluar puestos de trabajo de los servidores públicos de la Secretaría de Educación y Cultura y los EE de los municipios no certificados del Departamento del Cauca, desde la perspectiva de la Ergonomía, diseñando y ejecutando programas de prevención y control de factores de riesgo generados por condiciones no ergonómicas. ,Elaborar proyectos de promoción y fomento de estilos de vida y trabajo saludable que beneficien los servidores públicos de la Secretaría de Educación y Cultura y los EE educativos de los municipios no certificados del Departamento del Cauca. ,Realizar actividades que contribuyan a promover la adaptación de los servidores públicos de la Secretaría de Educación y Cultura y de los EE a su puesto y al mejoramiento de su desempeño ocupacional ,Realizar estudios de los puestos de trabajo, recopilando información referente a las funciones identificando   riesgos ocupacionales de los servidores públicos de la Secretaría de Educación y Cultura y los EE de los municipios no certificados del Departamento del Cauca. ,Mejorar las condiciones y el medio ambiente de trabajo, así como la salud en el trabajo, que conlleva la promoción y el mantenimiento del bienestar físico, mental y social de los servidores públicos de la Secretaría de Educación y Cultura y de los establecimientos educativos de los municipios no certificados del Departamento del Cauca.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</si>
  <si>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Las disciplinas contenidas en los núcleos básicos de conocimiento en: Administración, Antropología, Artes Liberales, Ciencia Política, Relaciones Internacionales  Contaduría Pública  Derecho y Afines, Economía, Sociología, trabajo social y Afines., Experiencia:Treinta y seis (36) meses de experiencia profesional.</t>
  </si>
  <si>
    <t>Formular, coordinar y ejecutar la política relacionada con la cultura del Departamento del Cauca.</t>
  </si>
  <si>
    <t>Formular, coordinar y ejecutar la política de cultura en articulación con los planes y programas del Plan de Desarrollo Departamental.,Propiciar la conservación y el desarrollo de las manifestaciones culturales del Departamento.,Coordinar las actividades del consejo departamental de cultura y apoyar los consejos municipales de cultura, articulando su gestión con las entidades correspondientes del nivel nacional y de la comunidad internacional.,Proteger y aprovechar el patrimonio cultural y ambiental, como potencial de desarrollo social y económico regional y promover sus manifestaciones culturales como reafirmación de identidad y mecanismos de convivencia ciudadana.,Emitir conceptos propios del área de su dependencia que le sean solicitados.,Elaborar informes de actividades ejecutadas.,Elaborar estudios concernientes con su área de desempeño.,Velar por el correcto uso y mantenimiento de los equipos y los elementos a su cargo.,Las demás que se le asignen y que correspondan a la naturaleza del empleo.</t>
  </si>
  <si>
    <t>Estudio: Título de formación profesional en una de las siguientes disciplinas académicas: Politólogo del NBC en Ciencias Políticas y Relaciones Internacionales, Economía del NBC en Economía y afines  Administración de Empresas ó Administración Financiera del NBC en Administración y Afines.  Matrícula o tarjeta profesional en los casos reglamentados por la ley., Experiencia:30 meses de experiencia profesional.</t>
  </si>
  <si>
    <t>Liderar, ejecutar y evaluar los procesos relacionados con el fomento económico  y la competitividad en el Departamento del Cauca.</t>
  </si>
  <si>
    <t>Generar estrategias para la implementación y consolidación de una economía basada en la sociedad del conocimiento.,Diseñar y promover iniciativas que busquen incrementar la competitividad y productividad regional en articulación con los actores sociales.,Diseñar estrategias para el cumplimiento de las metas de la Secretaría, previstas en el Plan de Desarrollo Departamental, desde el enfoque económico y de competitividad.,Las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</si>
  <si>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profesional en disciplina académica Ingeniería Electrónica, Telecomunicaciones y   Afines,   Ingeniería   de   Sistemas,   del núcleo básico del conocimiento en: Ingeniería de Sistemas, telemática y afines  Ingeniería Electrónica, Telecomunicaciones y Afines, Experiencia:Treinta y Seis (36) meses de experiencia profesional relacionada. Matrícula o tarjeta profesional en los casos reglamentados por la Ley.</t>
  </si>
  <si>
    <t>Gestionar los componentes de la infraestructura tecnológica e informática de la Secretaría  de  Educación,  garantizando  su  buen  desempeño  y  adecuada  utilización acorde a las necesidades actuales de la entidad.</t>
  </si>
  <si>
    <t xml:space="preserve">Gestionar el sistema de información del sector educativo: 1.1      Diseñar y planear  la  recolección  de  la información  de  la Secretaría  de Educación  y poder  cumplir  con la normatividad  vigente en  cuanto a entrega de información. 1.2      Realizar la capacitación del personal administrativo, docente y directivo docente en el manejo de los sistemas de información para la recolección y reporte de información. 1.3      Consolidar   y   validar   la  información   generada  por   los   sistemas  de información, establecimientos educativos y las áreas de la Secretaría de Educación, con el fin de contar con insumos de calidad para la toma de decisiones. 1.4      Generar  los  reportes  de  información  que  exige  la  normatividad  y  los demás requeridos por las áreas de la Secretaría de Educación y los establecimientos educativos para la toma de decisiones. ,Formular, ejecutar y efectuar seguimiento al Plan de Tecnología e Informática (PETI) de la Secretaría de Educación. ,Dar soporte técnico de la infraestructura tecnológica del Sector Educativo: 3.1      Ejecutar la solución a los requerimientos de soporte técnico de segundo nivel (asesoría telefónica especializada o visita de  campo). 3.2      Ejecutar  el  soporte técnico ofrecido por proveedores de tecnología para asegurar el correcto funcionamiento de la plataforma tecnológica e informática de la Secretaría de Educación y los establecimientos educativos oficiales. 3.3      Ejecutar las actividades del mantenimiento preventivo y correctivo según las condiciones iniciales (alcances y procedimientos diseñados) para garantizar el correcto funcionamiento de los componentes de la infraestructura tecnológica de la Secretaría de Educación. ,Administrar la plataforma tecnológica e informática del Sector Educativo: 4.1      Planear, dirigir, organizar y controlar las actividades relacionadas con la administración de hardware, software y comunicaciones informáticas de la plataforma tecnológica que soporta los procesos de la Secretaría de Educación y establecimientos educativos. 4.2     Capturar requerimientos, analizar, diseñar, desarrollar e implementar software para la Secretaría de Educación, según las necesidades realizadas por los usuarios o por las áreas de la entidad y los establecimientos educativos. 4.3      Planear, coordinar y controlar el desarrollo o actualización de software desarrollado por el área correspondiente o un proveedor externo, con el fin cubrir los requerimientos de manejo de información de los procesos misionales y de apoyo de la Secretaría de Educación. 4.4      Administrar el Sistema de Recursos Humanos - Humano, el Sistema de Directorio Único de Establecimientos Educativos (DUE). ,Mantener  y  gestionar  la  seguridad  de  la  plataforma  tecnológica  del  Sector Educativo: 5.1     Ejecutar la estrategia que garantice la integridad y seguridad de la información de la Secretaría de Educación, desarrollando actividades de administración de copias de seguridad, realizando el seguimiento al control de acceso a los recursos de tecnología informática por parte de los usuarios y funcionarios de la Secretaría de Educación. 5.2      Ejecutar el Plan de Contingencias de Tecnología o Mapa de Riesgos del área, perteneciente a la Secretaría de Educación. 5.3      Realizar actividades que permitan mantener y sostener la seguridad de la plataforma tecnológica informática, realizando pruebas y mediciones de las contramedidas establecidas en el Plan de Contingencias de Tecnología o Mapa de Riesgos del área. 5.4      Recibir   y   analizar   los   requerimientos   de   creación,   modificación   o eliminación  de identificadores o perfiles de usuario, verificando y actualizando la matriz de usuarios para asegurar el control de acceso autorizado a los recursos IT y la integridad de la información de la Secretaría de Educación. ,Administrar las Tecnologías de la Información y de la Comunicación (TICs) en la Secretaría de Educación y en los Establecimientos Educativos (EE) oficiales de los municipios   no   certificados   del   Departamento   del   Cauca,   planeando   y gestionando la infraestructura de TICs, garantizando que en los EE existan ambientes y medios de aprendizaje apropiados, que estimulen la creatividad, el auto aprendizaje y el desarrollo de competencias que aseguren la calidad educativa a través de TICs y fomenten el desarrollo educativo. ,Realizar la medición de los indicadores de proceso, según lo establecido en la ficha técnica de cada indicador y establecer o proponer las acciones respectivas para lograr mayor eficiencia y efectividad en el proceso. ,Elaborar  el  Plan  de  Acción,  Plan  Anual  de  Adquisiciones,  Plan  de  Asistencia Técnica y Plan de Mejoramiento de la dependencia. ,Realizar  proyectos  de  tecnología  informática  según  la  necesidad  para  el mejoramiento continuo de la Secretaría de Educación y de los establecimientos educativos oficiales.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</si>
  <si>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de Psicología del NBC en Psicología  Derecho del NBC en Derecho y Afines. Matrícula o tarjeta profesional en los casos reglamentados por la ley., Experiencia:Treinta (30) meses de experiencia profesional.</t>
  </si>
  <si>
    <t>Liderar la Seguridad y Convivencia del Departamento del Cauca.</t>
  </si>
  <si>
    <t>Hacer seguimiento a los Planes Integrales de Convivencia y Seguridad Ciudadana (PICSC) de los municipios del departamento.,Brindar Asesoría en elaboración y acompañamiento de los Planes Integrales de Convivencia y Seguridad Ciudadana de los 42 municipios del Departamento.,Emitir conceptos propios del área de su dependencia que le sean solicitados.,Elaborar informes de actividades ejecutadas.,Elaborar estudios concernientes con su área de desempeño.,Velar por el correcto uso y mantenimiento de los equipos y los elementos a su cargo.,Las demás que se le asignen y que correspondan a la naturaleza del empleo.</t>
  </si>
  <si>
    <t>Estudio: Título profesional en disciplina académica: Administrador Financiero, Administrador de Empresas, Contaduría, del núcleo Básico del Conocimiento en: Administración, Contaduría Pública., Experiencia:Treinta y Seis (36) meses de experiencia profesional relacionada. Matrícula o tarjeta profesional en los casos reglamentados por la Ley.</t>
  </si>
  <si>
    <t>Realizar un registro sistemático de los hechos contables de los establecimientos educativos de los municipios no certificados del sector educativo en el Departamento del Cauca y de la Secretaría de Educación y Cultura, con el fin de suministrar resultados operacionales  reales,  permitiendo conocer  y demostrar  los  recursos  controlados, las obligaciones pendientes y los cambios que hubieren experimentado tales recursos.</t>
  </si>
  <si>
    <t xml:space="preserve">Ingresar cuentas y parámetros contables, realizando una actualización periódica según las actualizaciones enviadas por la Contaduría General de la Nación y normatividad y Plan General de Contabilidad Pública. ,Elaborar requerimientos solicitados en la CGN solicitando la creación de la nueva cuenta para ingresar al plan único de cuentas. ,Actualizar y divulgar el plan de cuentas. ,Desarrollar  las actividades requeridas para la gestión eficaz del área Administrativa y financiera. ,Suministrar la información requerida por el Ente Territorial para la ejecución de la parametrización, procesos contables y conciliaciones. ,Prestar  asesoría  técnica  a  los  establecimientos  educativos  con  relación  a  la presentación de los reportes de información financiera, económica y social para asegurar su correcta elaboración de acuerdo los requerimientos establecidos. ,Revisar técnicamente la verificación y consolidación de la información de los fondos de servicios educativos, para su validación y envío al Ente Territorial, asegurando que hayan sido presentados con los parámetros técnicos y legales establecidos. ,Revisar y analizar los estados financieros y reportes de información económica y social de la Secretaría de Educación y de los establecimientos educativos, para identificar debilidades, fortalezas y establecer el plan de acción a seguir.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</si>
  <si>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Administrador de Empresas, Contaduría, Economía, Derecho del núcleo Básico del Conocimiento en: Administración, Contaduría Pública, Economía, Derecho y afines., Experiencia:Treinta y Seis (36) meses de experiencia profesional relacionada. Matrícula o tarjeta profesional en los casos reglamentados por la Ley.</t>
  </si>
  <si>
    <t>Liderar y gestionar el proceso de administración de la nómina y liquidación oportuna de las obligaciones laborales y de terceros asociados a la nómina del personal docente, directivo docente y administrativo de la Secretaría de Educación.</t>
  </si>
  <si>
    <t xml:space="preserve">Liderar la administración de novedades administrativas y laborales de planta de personal docente, directivo docente y administrativo de la Secretaría de Educación para ser procesadas y liquidadas en el sistema de nómina. ,Liderar el proceso de liquidación de pre - nómina y nómina con el fin de revisarla y   aprobarla,   relacionada   con   el   personal   docente,   directivo   docente   y administrativo de la Secretaría de Educación. ,Administrar la generación e impresión de reportes de nómina para la cancelación de  salarios y prestaciones sociales del personal  docente, directivo docente y administrativo de la Secretaría de Educación. ,Operar el Sistema de Recursos Humanos ? Humano, en el sistema de nómina de la de la Secretaría de Educación. ,Administrar,   analizar   y   aprobar   la   información   ingresada   al   Sistema   de Información de Gestión del Recursos Humanos (Humano) según las novedades que afecten la liquidación de salarios y prestaciones sociales de docentes, directivos docentes y administrativos de la Secretaría de Educación. ,Realizar informes o reportes consolidados de nómina requeridos por la entidad o por un ente externo del personal docente, directivo docente y administrativo de la Secretaría de Educación. ,Efectuar seguimiento y evaluación a la calidad de los servicios prestados por los empleados de carrera administrativa y en período de prueba de acuerdo con su perfil, sus responsabilidades y el cumplimiento de sus funciones en el cumplimiento del cargo asignado.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</si>
  <si>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Administración de Empresas, Administrador de negocios, Licenciado en Educación, Administrador Público, en el Núcleo Básico del Conocimiento de Administración, Ciencias de la Educación., Experiencia:Treinta y Seis (36) meses de experiencia profesional relacionada. Matrícula o tarjeta profesional en los casos reglamentados por la Ley.</t>
  </si>
  <si>
    <t>Promover y gestionar el desarrollo de la ruta de mejoramiento institucional al interior de los EE oficiales y no oficiales desde el análisis y uso de los resultados de las evaluaciones de estudiantes tanto internas como externas, así como acompañar y hacer seguimiento a la evaluación docente y aplicación del proceso de autoevaluación, con el fin de generar estrategias enfocadas al mejoramiento continuo de la Calidad Educativa, garantizando que los EE oficiales apliquen las evaluaciones de periodo de prueba anual de desempeño laboral a los docentes y directivos docentes regidos por el Decreto Ley 1278 de 2002.</t>
  </si>
  <si>
    <t>Liderar, supervisar, controlar, ejecutar y hacer seguimiento alas actividades relacionadas con la aplicación de las pruebas SABER en los Establecimientos Educativos oficiales y no oficiales de los municipios no certificados del Departamento del Cauca, con el apoyo del ICFES, socializar los resultados y a través de la medición de indicadores establecer los planes de mejoramiento en los EE.,Liderar, supervisar y controlar las actividades relacionadas con la aplicación de la autoevaluación institucional en los Establecimientos Educativos de los municipios no certificados del Departamento del Cauca y brindar asistencia técnica para que analicen y usen los resultados de las evaluaciones de estudiantes con el fin de generar estrategias enfocadas al mejoramiento continuo de la calidad educativa, orientar, acompañar y realizar el seguimiento en la definición e implementación del Sistema Institucional de Evaluación de los estudiantes - (SIE).,Generar información para el perfil educativo de acuerdo con los análisis realizados de los resultados de las pruebas externas y la información recogida en el SIE y el seguimiento al mismo.,Garantizar que los establecimientos educativas oficiales apliquen las evaluaciones de periodo de prueba y desempeño anual a todos los docente, directivos docentes que se rigen por el Decreto - Ley 1278 de 2002 de acuerdo con la normatividad vigente y las orientaciones emitidas por el Ministerio de Educación Nacional.,Ingresar, revisar y vigilar que la información correspondiente al proceso de evaluación se encuentre en la plataforma del SIGCE y/o en las bases de datos asignadas para tal fin.,Verificar que se realice y se entregue el análisis de los resultados de las evaluaciones realizadas a los EE y se realice el seguimiento a la ejecución de las actividades planificadas.,Liderar el programa todos aprender, brindar acompañamiento y articular acciones entre el Ministerio de Educación, el programa y la Secretaría de Educación y Cultura del Departamento.,Promover y gestionar el desarrollo de la Ruta de Mejoramiento Institucional al interior de los establecimientos educativos oficiales y no oficiales así como responder por la consolidación de resultados, que permita verificar si los EE están organizados adecuadamente para cumplir los objetivos de la gestión educativa y revisar la manera como está enfocando sus esfuerzos para el cumplimiento de metas, de acuerdo con sus fortalezas y oportunidades de mejora.,Elaborar la caracterización del sector educativo mediante la consolidación del análisis de los resultados del Sistema de Evaluación Institucional de estudiantes, las pruebas externas, el análisis de los resultados de la evaluación de desempeño de docentes y directivos docentes, la identificación de oportunidades de asistencia técnica con base en la consolidación de resultados de la ruta de mejoramiento institucional (autoevaluación-PMI, Seguimiento y evaluación) y el análisis de las condiciones sociales, económicas y culturales de la respectiva entidad territorial.,Realizar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 MECI, correspondientes a los procesos en los que participe.,Las demás que les sean asignadas por autoridad competente, de acuerdo con área desempeño y la naturaleza del empleo.</t>
  </si>
  <si>
    <t>Estudio: Título profesional en disciplinas: Ingeniería Electrónica y Telecomunicaciones, Archivística, Ingeniería de Sistemas, en el Núcleo Básico del Conocimiento en: Ingeniería Electrónica, Telecomunicaciones y afines, Ingeniería de Sistemas, Telemática y afines, Bibliotecología, otros de ciencias Sociales y Humanas., Experiencia:Treinta y Seis (36) meses de experiencia profesional relacionada. Matrícula o tarjeta profesional en los casos reglamentados por la Ley.</t>
  </si>
  <si>
    <t>Liderar   y   controlar   el   Servicio   de   Atención   al   Ciudadano   y   manejo   de   la Correspondencia de la Secretaría de Educación, para cumplir los objetivos establecidos con relación al mejoramiento de la atención y   satisfacción del cliente y de los requerimientos de la comunidad educativa.</t>
  </si>
  <si>
    <t xml:space="preserve">Liderar y controlar el manejo del archivo y la correspondencia de la Secretaría de Educación, para cumplir   los   objetivos   establecidos   con   relación   al mejoramiento    de    la    atención    y  satisfacción  de  los  requerimientos de  la comunidad educativa. ,Supervisar    la   administración   de    la   correspondencia   recibida    en    la secretaría   de  Educación,   garantizando    la    correcta    distribución    en    las diferentes  áreas  de  la  SE  y monitoreando la respuesta oportuna a cada una de las solicitudes y asesorando, las actividades requeridas para la administración eficaz del área de servicio de atención al ciudadano de la SE. ,Dirigir y controlar las actividades asignadas al personal a su cargo, con el fin de asegurar el cumplimiento de los objetivos del área o grupo de trabajo. ,Gestionar solicitudes y correspondencia de la SE, consolidar  la  información   de correspondencia,  analizar  y generar  estadísticas oportunamente para el mejoramiento   de   la   gestión   del   área   y   en   general de la Secretaría de Educación. ,Desarrollar y mantener relaciones con el ciudadano, gestionar la medición de la satisfacción del cliente con relación al servicio prestado por la   Secretaría   de Educación,  con  el  objetivo  de  establecer  el  cumplimiento  de  los objetivos relacionados y elaborar el informe requerido en la revisión del SGC. ,Adquirir   bienes   y   servicios,   detectar   las   necesidades   de   adquisiciones, diligenciar los formatos de requisición de compra y estudio de conveniencia y viabilidad del área y enviarlas para su trámite, con el fin de solicitar las compras necesarias para cubrir las necesidades de funcionamiento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</si>
  <si>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de formación profesional en Contaduría Pública, del NÚCLEO BÁSICO DE CONOCIMIENTO en Contaduría Pública   Matrícula o tarjeta profesional en los casos reglamentados por la ley. , Experiencia:Treinta y Seis (36) meses de experiencia profesional relacionada.</t>
  </si>
  <si>
    <t>Ejercer y aplicar los conocimientos profesionales específicos de la profesión, que apoyen la labor misional de su trabajo en la entidad y en el Departamento.</t>
  </si>
  <si>
    <t>Llevar la Contabilidad, de acuerdo con las normas de reconocimiento y  Evaluación vigentes e impartir instrucciones de carácter general a las entidades u organismos descentralizados o por servicios ,Elaborar los estados contables y coordinar con las entidades u organismos descentralizados territorialmente o por servicios, los procedimientos tendientes a garantizar el proceso de consolidación que adelanta la Contaduría General de la Nación.,Certificar los estados contables y presentarlos al Secretario de Hacienda y al Gobernador para su correspondiente refrendación  así mismo, remitirlos a las demás autoridades, junto con otros informes que se requieran, para los fines de su competencia. ,Velar por el cumplimiento oportuno de los procedimientos y plazos necesarios para que los servidores públicos y los de las entidades u organismos descentralizados territorialmente o por servicios, que lo integran, reporten la información contable necesaria para su consolidación en la Contaduría General de la Nación.,Orientar sobre el debido registro, consolidación y actualización del inventario general de los bienes y de las entidades u organismos descentralizados  territorialmente  o  por  servicios,  que  lo  integran, cuando así se requiera,Producir informes sobre la situación financiera económica y social y la actividad del sector central del Departamento. ,Orientar a las entidades u organismos descentralizados territorialmente o por servicios, que integran el Departamento, acerca del debido cumplimiento de las normas expedidas por el Contador General de la Nación, cuando estas lo requieran o sea necesario. ,Propender por la implementación de sistemas de costos, en el sector central del Departamento y en las entidades u organismos descentralizados territorialmente o por servicios, que lo integran,Definir los procedimientos y adoptar las medidas pertinentes para obtener de las dependencias Departamentales, y de los particulares que administren recursos del Departamento, la información necesaria para el cumplimiento de sus funciones. ,Apoyar  a  las  entidades  u  organismos  descentralizados  territorialmente  o  por  servicios, que integran el Departamento, en la organización, diseño, desarrollo y mantenimiento del sistema de información contable, financiera y presupuestal. ,Realizar  y  divulgar  estudios  de  carácter  financiero  y  contable,  que  permitan establecer estrategias de control gerencial, de gestión y de resultados, aplicables al sector central del Departamento y las entidades u organismos descentralizados territorialmente o por servicios, que lo integran. ,Orientar y dirigir la elaboración técnica de manuales e instructivos tendientes a establecer procedimientos formales para atender el proceso de reconocimiento, cuantificación, análisis y revelación de los bienes, derechos y obligaciones. ,Organizar,  mantener  y  actualizar  un  sistema  de  información  normativa  y procedimental y dirigir el diseño y desarrollo de los flujos de información que lo alimenten, para que sirva de apoyo a la gestión financiera y contable del sector central  del  Departamento  y  de  las  entidades  u  organismos  descentralizados territorialmente o por servicios, que lo integran.,Apoyar a la Contaduría General de la Nación en los procesos de consolidación, asesoría y asistencia técnica, capacitación, divulgación y de más actividades relacionadas  con  el  cumplimiento  de  sus  funciones  orientadas  a  atender necesidades del sector central del Departamento y de las entidades u organismos descentralizados territorialmente o por servicios, que lo integran,Las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</si>
  <si>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Administración de Empresas, Administración Pública del NBC en Administración  Contaduría Pública del NBC en Contaduría Pública  Derecho del NBC en Derecho y Afines  Economía del NBC en Economía.  Matrícula o tarjeta profesional en los casos reglamentados por la ley., Experiencia:Treinta (30) meses de experiencia profesional relacionada</t>
  </si>
  <si>
    <t>Realizar actividades relacionadas con el proceso de fiscalización de las rentas del Departamento del Cauca.</t>
  </si>
  <si>
    <t>Mantener actualizada las bases de datos de los contribuyentes de las diferentes rentas del Departamento.,Identificar a los contribuyentes omisos, inexactos y/ o morosos y adelantar el tramite tributario respectivo.,Proyectar el plan semestral de fiscalización de las rentas del Departamento.,Proyectar las respuestas de las solicitudes de caducidad, perdida de competencia, prescripción y devolución de impuestos tasas y contribuciones y demás peticiones y requerimientos que hagan los contribuyentes y ciudadanos en general relacionados con temas de fiscalización,Las demás que se le asignen y que correspondan a la naturaleza del empleo.</t>
  </si>
  <si>
    <t>Estudio: Título de formación profesional en Administración Pública del NBC en Administración. (…), Experiencia:30 meses de experiencia profesional relacionada</t>
  </si>
  <si>
    <t>Desarrollar el proceso de Asistencia Técnica y acompañamiento a los municipios del Departamento del Cauca, en materia de formulación, flujo de viabilidad y seguimiento a proyectos de inversion, asi como el manejo y administración de las herramientas tecnológicas, dispuestas para tales fines por los entes del orden nacional</t>
  </si>
  <si>
    <t>Orientar a los municipios del Departamento del Cauca, en la estructuración y/o formulación de los proyectos de inversión.,Brindar orientaciones técnicas cuando se requiera, en la estructuración y /o formulación de los proyectos de inversión, flujos para la viabilización, realización de trámites durante la ejecución y el reporte del seguimiento de un proyecto en el aplicativo Sistema Unificado de Inversiones y Finanzas Públicas SUIFP ( o el aplicativo que lo reemplace) dispuesto por el DNP,Orientar a los municipios del Departamento del Cauca, cuando se requiera, en temática de seguimiento de proyectos de inversión (SPI) a través de herramientas tecnológicas dispuestas por el Departamento de Planeación Nacional, Sistema de Seguimiento a proyectos de inversión o el aplicativo que lo reemplace.,Promover el uso y maneja de herramientas tecnológicas para la gestión de proyectos, como la metodología General Ajustada (MGA), Sistema Unificado de inversiones y finanzas públicas SUIFP territorio, SUIFP regalías y Gesproy, SPI y demás que sean implementados según los lineamientos del Departamento de Planeación Nacional ( DNP) en los municipios del Departamento del Cauca,Realizar seguimiento a los municipios del Departamento del Cauca, en la implementación de los lineamientos de gestión de proyectos del Departamento Nacional de Planeación (DNP),Brindar orientaciones técnicas a los municipios del Departamento del Cauca, en aspectos relacionados con el diseño, creación y operación de sus respectivos bancos de proyectos.,Emitir conceptos de acuerdo a su competencia y que corresponda a la naturaleza del empleo,Elaborar y presentar propuesta de proyectos que le solicite el superior inmediato y que corresponda a la naturaleza del empleo,Velar por el correcto uso y mantenimiento de los equipos y los elementos a su cargo,Las demás que se le asignen y que correspondan a la naturaleza del empleo</t>
  </si>
  <si>
    <t xml:space="preserve">Estudio: Título de formación profesional en una de las siguientes disciplinas académicas: Contaduría del NÚCLEO BÁSICO DE CONOCIMIENTO en Contaduría Pública  Economía del NÚCLEO BÁSICO DE CONOCIMIENTO en Economía    Administración de Empresas ó  Administración Pública del NÚCLEO BÁSICO  DEL CONOCIMIENTO en Administración  Ingeniería Industrial, del NÚCLEO BÁSICO DE CONOCIMIENTO en Ingeniería Industrial y Afines  Derecho del NÚCLEO BÁSICO DE CONOCIMIENTO en Derecho y Afines.   Matrícula o tarjeta profesional en los casos reglamentados por la ley. , Experiencia:Treinta y Seis (36) meses de experiencia profesional relacionada. </t>
  </si>
  <si>
    <t>Desarrollar mecanismos que permitan ejecutar y aplicar los conocimientos propios del área de desempeño en la adopción de planes, programas y proyectos institucionales.</t>
  </si>
  <si>
    <t>Participar en la programación de adquisiciones de elementos, materiales y equipos de acuerdo con las necesidades, teniendo en cuenta la disponibilidad presupuestal,Proyectar, presentar, sustentar y exponer conceptos.,Realizar las actividades correspondientes al aseguramiento de los bienes tangibles e intangibles e intereses patrimoniales del Departamento.,Coordinar y dirigir los procedimientos de recepción y distribución de elementos, materiales y equipos que se adquieran.,Coordinar y dirigir los procedimientos de recepción y distribución de elementos, materiales y equipos que se adquieran.,Planear, organizar, dirigir y controlar las actividades de compras.,Desarrollar políticas y procedimientos de adquisición de elementos de consumo y devolutivos.,Señalar políticas relacionadas con el manejo de inventarios,Elaborar el plan de compras.,Evaluar costo y calidad de productos.,Participar en la determinación de especificaciones de equipos, productos y materiales.,Participar y apoyar en la implementación de los procedimientos e instrumentos requeridos para lograr la calidad  y la excelencia en los procesos que adelante su área.,Participar en los programas de capacitación.,Diseñar e implementar indicadores de gestión para evaluar los programas y proyectos de su área y tomar las medidas necesarias si hubiere lugar.,Las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</si>
  <si>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disciplina académica de  Ingeniería Civil, DEL NÚCLEO BÁSICO DEL CONOCIMIENTO en Ingeniería Civil y Afines. Matrícula o tarjeta profesional en los casos reglamentados por la ley., Experiencia:Treinta (30) meses de experiencia profesional relacionada</t>
  </si>
  <si>
    <t>Ejecutar labores profesionales del área de su conocimiento que apoyen la labor misional de su entidad.</t>
  </si>
  <si>
    <t>Planear y diseñar proyectos civiles,Controlar la correcta ejecución de las obras, segun los diseños,Controlar y hacer seguimiento a proyectos de distrito de riego,Manejar software de programas especializados de presupuesto y programación de obra,Planear y especificar métodos y materiales de construcción y normas de calidad,Proyectar, presentar, sustentar y exponer conceptos,Participar en los programas de capacitacion,Interpretar, revisar y aprobar planos, memorias de calculos estructurales y de trabajo de diseño civil,Garantizar que los planos de construcción cumplan con las especificaciones y requisitos establecidos por la norma.,Dirigir análisis técnico e información de campo para desarrollo topográfico de suelos, hidrológico y preparar informes,Las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</si>
  <si>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Ingeniería Civil del NÚCLEO BÁSICO DE CONOCIMIENTO en Ingeniería Civil y Afines  Arquitectura del NÚCLEO BÁSICO DE CONOCIMIENTO en Arquitectura. Matrícula o tarjeta profesional en los casos reglamentados por la ley. , Experiencia:Treinta y Seis (36) meses de experiencia profesional.</t>
  </si>
  <si>
    <t>Planear, Dirigir, y ejecutar planes programas y proyectos de obras civiles, orientadas a garantizar una óptima y excelente construcción en el Departamento.</t>
  </si>
  <si>
    <t>Planear y diseñar proyectos civiles.,Supervisar la correcta ejecución de los convenios interadministrativos.,Controlar la Correcta ejecución de las obras según los diseños,Materializar proyectos de obra civil. ,Controlar y hacer seguimiento a proyectos de distritos de riego.,Manejar software de programas especializados de presupuesto y programación de obra. ,Planear y especificar métodos y materiales de construcción y normas de calidad.,Proyectar, presentar, sustentar y exponer conceptos. ,Realizar capacitaciones propias de la dependencia, cuando se requiera ,Interpretar, revisar y aprobar planos, memorias de cálculos estructurales y de trabajo de diseño civil. ,Garantizar  que  los  planos  de  construcción  cumplan  con  las  especificaciones  y requisitos establecidos por las normas. ,Dirigir análisis técnicos e información de campo para desarrollo topográfico, de suelos, hidrológico y preparar informes. ,Administrar proyectos de construcción de obras civiles. ,Organizar y dirigir la inspección y conservación de estructuras.,Ejercer interventoría y vigilancia de obras civiles. ,Las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</si>
  <si>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Contaduría, del NÚCLEO BÁSICO DE CONOCIMIENTO en Contaduría Pública. Matrícula o tarjeta profesional en los casos reglamentados por la ley., Experiencia:30 meses de experiencia profesional relacionada.</t>
  </si>
  <si>
    <t>Contribuir en la ejecución y seguimiento de las actividades propias del área financiera de la entidad.</t>
  </si>
  <si>
    <t>Preparar estados  financieros  y  rendir  informes  al  superior inmediato. Mantener actualizados los registros de activos fijos con el fin de mantener un control efectivo sobre el patrimonio de la entidad. Llevar control de los registros contables y velar que se cumplan con las normas y procedimientos de contabilidad generalmente aceptadas. Elaborar  los  documentos  de  soportes  contables  necesarios  para  legalizar  las diferentes transacciones. Revisar, registrar y verificar los comprobantes, certificados y demás actos que afecten el estado financiero. Las demás que se le asignen y que correspondan a la naturaleza del empleo. Velar por el correcto uso y mantenimiento de los equipos y los elementos a su cargo. Cumplir con los elementos y/o requisitos del Sistema Integrado de Gestión MECI-CALIDAD, correspondientes a los procesos en los que participe.</t>
  </si>
  <si>
    <t>Estudio: Título de formación profesional en Contaduría, del NÚCLEO BÁSICO DE CONOCIMIENTO en Contaduría Pública. Matrícula o tarjeta profesional en los casos reglamentados por la ley., Experiencia:Treinta (30) meses de experiencia profesional.</t>
  </si>
  <si>
    <t>Aplicar los conocimientos propios del área de su profesión en la ejecución de actividades requeridos para cumplir con la misión y objetivos de la dependencia.</t>
  </si>
  <si>
    <t>Preparar y presentar informes sobre la actividad contable desarrolladas en la dependencia, con la periodicidad requerida y dentro de los términos legales y reglamentarios establecidos.,Prestar asistencia y realizar acompañamiento a las administraciones municipales en la formulación de planes, programas y proyectos del área de su dependencia.,Colaborar en la aplicación de conocimientos, principios y técnicas de acuerdo a la disciplina académica en que se desempeñe.,Emitir conceptos y absolver consultas en el área específica de su formación y de conformidad con la distribución que haga su superior inmediato.,Las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</si>
  <si>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 Fines   Ingeniería Agro Industrial  del NÚCLEO BÁSICO DEL CONOCIMIENTO en Ingeniería Agro Industrial, Alimentos y a fines  Ingeniería Agropecuaria del NÚCLEO BÁSICO DEL CONOCIMIENTO en Agronomía  Zootecnista del NÚCLEO BÁSICO DEL CONOCIMIENTO en: Zootecnia  Ingeniería Forestal del NÚCLEO BÁSICO DEL CONOCIMIENTO de Ingeniería Agrícola, Forestal y a Fines. Matrícula o tarjeta profesional en los casos reglamentados por la ley. , Experiencia:Treinta (30) meses de experiencia profesional relacionada</t>
  </si>
  <si>
    <t>Evaluar, ejecutar y hacer seguimiento a la gestión y planeación del sector agropecuario de la Secretaria de Desarrollo Rural del Departamento.</t>
  </si>
  <si>
    <t>Prestar la asistencia técnica y elaborar los estudios necesarios para la determinación de la satisfacción de necesidades de la operación de la Secretaria de Agricultura y Desarrollo Rural del Departamento,Evaluar y emitir concepto de los proyectos productivos Agropecuarios presentados a la Secretaria.,Recopilar, analizar, interpretar y analizar información que permita entregar los reportes solicitados en los comités técnicos de evaluación o en los organismos competentes que lo requieran.,Realizar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agropecuario.,Realizar acciones de promoción y acompañamiento técnico de la conformación de cadenas productivas ,Promover a través de diferentes escenarios e instancias el impulso a la Agro Industria.,Realizar seguimiento al proceso de Acreditación de empresas prestadoras de Servicios de Asistencia Técnica Agro empresarial.,Representar a la Secretaria de Agricultura y Desarrollo rural por designación en las diferentes instancias de referencia de su factor misional.,Las demás funciones que se le asignen y que correspondan a la naturaleza del empleo.</t>
  </si>
  <si>
    <t xml:space="preserve">Estudio: Título de formación profesional en una de las siguientes disciplinas académicas: Comercio Internacional, del NÚCLEO BÁSICO DEL CONOCIMIENTO en Economía  Hotelería y Turismo, del NÚCLEO BÁSICO DE CONOCIMIENTO EN ADMINISTRACIÓN  Ciencias Políticas, del NÚCLEO BÁSICO DE CONOCIMIENTO en Ciencia Política, Relaciones Internacionales.  Matrícula o tarjeta profesional en los casos reglamentados por la ley. , Experiencia:Treinta y Seis (36) meses de Experiencia Profesional. </t>
  </si>
  <si>
    <t>Fomentar, ejecutar y evaluar las políticas, programas, planes y políticas en materia de Turismo de la Región en concordancia con las políticas Nacionales y los planes sectoriales.</t>
  </si>
  <si>
    <t>Promover el desarrollo de la Actividad Turística mediante el aprovechamiento de las potencialidades regionales.,Formular concertadamente con los actores del sector turismo y ejecutar las estrategias y el programa de desarrollo turístico.,Planear y organizar las actividades de promoción y difusión del Turismo en coordinación con las organizaciones y los Gobiernos Locales.,Formular directivas relacionadas con la actividad turística, así como criterios técnicos que aseguren el cumplimiento de los objetivos y metas que se derivan de los lineamientos de la política nacional de Turismo.,Declarar eventos de interés Turístico Regional.,Calificar a los prestadores de Servicios Turísticos de la Región, de acuerdo con las Normas Legales Vigentes. ,Llevar y mantener actualizados los directorios de prestadores de servicios turísticos calendarios de eventos y el inventario de recursos turísticos en el ámbito regional de acuerdo a la metodología establecida por el Ministerio de Comercio Industria y Turismo.,Identificar posibilidades de inversión y zonas de interés turístico en la región, así como promover la participación de los inversionistas interesados en proyectos turísticos.,Verificar el cumplimiento de las normas de medio ambiente y prevención de los recursos naturales de la región, relacionados con la actividad turística. ,Las demás funciones que se le asignen y que correspondan a la naturaleza del empleo</t>
  </si>
  <si>
    <t>Estudio: Título de formación profesional en una de las siguientes disciplinas académicas: Derecho, del NÚCLEO BÁSICO DE CONOCIMIENTO EN Derecho y Afines  Administración Pública o  Administración Financiera o Administración de Empresas del NÚCLEO BÁSICO DE CONOCIMIENTO en Administración  Contaduría del NÚCLEO BÁSICO DE CONOCIMIENTO EN Contaduría Pública  Economía del NÚCLEO BÁSICO DE CONOCIMIENTO en Economía  Ingeniería de Sistemas del NÚCLEO BÁSICO DE CONOCIMIENTO en Ingeniería de Sistemas, Telemática y Afines  Psicología del NÚCLEO BÁSICO DE CONOCIMIENTO en Psicología. , Experiencia:No aplica</t>
  </si>
  <si>
    <t>Desarrollar programas y proyectos que  contribuyan al mejoramiento en la calidad  de la prestación de los servicios que ofrece la entidad.</t>
  </si>
  <si>
    <t>Proponer políticas, estrategias y procedimientos que propendan por el fortalecimiento institucional.,Estudiar, evaluar y conceptuar sobre  temas propios  del área de su competencia y absolver consultas de acuerdo con las políticas institucionales. ,Informar sobre el trámite de los diferentes asuntos a  los usuarios  que presenten  interés de los mismos. ,Implementar los indicadores para los diferentes programas de conformidad con metodologías de medición y control de la gestión, con el fin de medir el cumplimiento de las metas y definir acciones  de mejoramiento.,Velar por el correcto uso y mantenimiento de los equipos y los elementos a su cargo. ,Las demás que se le asignen y que correspondan a la naturaleza del empleo.,Cumplir con los elementos y/o requisitos del Sistema Integrado de Gestión MECI-  CALIDAD, correspondientes a los procesos en los que participe.</t>
  </si>
  <si>
    <t>Estudio: Título de formación profesional en una de las siguientes disciplinas académicas: Derecho del NÚCLEO BÁSICO DE CONOCIMIENTO en Derecho y Afines  Administración de empresas del NÚCLEO BÁSICO DE CONOCIMIENTO en Administración  Economía del NÚCLEO BÁSICO DE CONOCIMIENTO en Economía.      Matrícula o tarjeta profesional en los casos reglamentados por la ley.   , Experiencia:30 meses de experiencia profesional relacionada.</t>
  </si>
  <si>
    <t>Formular, Elaborar e implantar la política de personal, para lograr que el personal de la entidad sea el adecuado, motivado y comprometido con los objetivos establecidos.</t>
  </si>
  <si>
    <t>Proponer y liderar estrategias para desarrollar y fortalecer el Talento Humano de la entidad. ,Diseñar, ejecutar y evaluar los programas de: Sistema de Estímulos e Incentivos, Cultura y Clima Organizacional, Vinculación Laboral, Capacitaciones, Evaluación de Desempeño y retiro de los servidores públicos.,Diseñar y evaluar las actividades que se realizan al interior del Grupo de Nómina y Fondo Territorial de Pensiones de la entidad.,Efectuar las posesiones de los servidores públicos del nivel administrativo de la entidad.,Implementar los indicadores para los diferentes programas de la dependencia, de conformidad con metodologías de medición y control de la gestión, con el fin de medir el cumplimiento de las metas y definir acciones  de mejoramiento.,Las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</si>
  <si>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Estudio: Título de formación profesional en Medicina, del NÚCLEO BÁSICO DEL CONOCIMIENTO en Medicina.  Especialización en Salud Ocupacional o de Seguridad y Salud en el Trabajo. El profesional debe contar con licencia en Salud Ocupacional vigente (Res. 4502 de 2012). Curso Capacitación virtual de 50 horas el SGSST (Res. 4927 de 2016). Matrícula o tarjeta profesional en los casos reglamentados por la ley., Experiencia:Treinta y Seis (36) meses de experiencia profesional relacionada.</t>
  </si>
  <si>
    <t>Diseñar, Implementar, administrar, coordinar y ejecutar las actividades del Sistema de Gestión de Seguridad y Salud en el Trabajo (SGSST) de la entidad.</t>
  </si>
  <si>
    <t>Realizar asistencia tecnica de las normas y politicas en salud del orden nacional y/o departamental a los actores del SGSSS, referente al programa Seguridad y Salud en el Trabajo.,Planear, ejecutar y monitorear el cronograma de metas en Salud Ocupacional, de conformidad con los resultados de los indicadores de desempeño y objetivos de la entidad.,Verificar y hacer cumplir la participacion de los servidores publicos a su cargo en todas las actividades del Sistema de Gestion en Seguridad y Salud en el Trabajo.,Diseñar y desarrollar un plan de trabajo anual para alcanzar los objetivos propuestos en el Sistema de Gestion de Seguridad y Salud en el Trabajo.,Liderar el diseño, la administracion y ejecucion del SG-SST conforme lo establece la Resolucion 1111 de 2017.,Elaborar y actualizar las politicas de Seguridad y Salud en el Trabajo.,Coordinar la realizacion de examenes medicos de ingreso, periodicos y de retiro para los trabajadores.,Emitir conceptos tecnicos segun se requiera de acuerdo con su competencia. ,Elaborar informes u oficios de acuerdo con requerimientos.,Cumplir con los elementos y/o requisitos del Modelo Integrado de Planeacion y Gestion MIPG, correspondientes a los procesos en los que participe.,Participar en los comites y reuniones relacionados con su competencia.,Efectuar supervision, seguimiento y liquidacion a los contratos asignados.,Elaborar y ejecutar procesos precontractuales acorde a su competencia.,Las demas que le asigne la ley o que correspondan a la naturaleza del cargo.</t>
  </si>
  <si>
    <t>Estudio: Título profesional en disciplina académica en: Medicina del NÚCLEO BÁSICO DEL CONOCIMIENTO en Medicina o Enfermería del NÚCLEO BÁSICO DEL CONOCIMIENTO en Enfermería o Fisioterapia del NÚCLEO BÁSICO DEL CONOCIMIENTO en Fisioterapia.  Matrícula o tarjeta profesional en los casos reglamentados por la ley., Experiencia:Treinta y seis (36) meses de experiencia profesional relacionada.</t>
  </si>
  <si>
    <t>Brindar asesoría y asistencia técnica a las IPS públicas que conforman la red de prestadores de servicios con el fin de fortalecer el adecuado funcionamiento de las mismas y su integración en la red.</t>
  </si>
  <si>
    <t>Realizar asistencia tecnica de las normas y politicas en salud, del orden nacional y/o departamental, a los actores del SGSSS, referentes a la tematica del proceso a su cargo.,Hacer seguimiento, monitoreo y evaluacion a la gestion de las IPS publicas en lo correspondiente al area asistencial (organizacion institucional, provision de servicios por parte de terceros, produccion, coberturas de prestacion de servicios de salud, capacidad tecnico-cientifica, referencia y contra referencia e indicadores de calidad, entre otros), ademas de rendir informe mensual al jefe inmediato.,Recepcionar, revisar, evaluar y analizar la informacion reportada por los prestadores, en cumplimiento del Decreto 2193 de 2004 y confrontada con los respectivos soportes (produccion, calidad, unidades dependientes y capacidad instalada, entre otras), con el fin de rendir informe mensual al jefe inmediato, sobre el comportamiento de los indicadores.,Realizar seguimiento y evaluacion a la calidad de la prestacion de servicios de salud, ademas  de rendir informe mensual al jefe inmediato.,Evaluar y analizar la cobertura de prestacion de servicios, por niveles de complejidad, determinando la demanda insatisfecha (entre otros).,Realizar el analisis, seguimiento y evaluacion a los planes de gestion de los gerentes de las ESE (componente asistencial), con el fin de emitir el respectivo concepto previo visto bueno del jefe inmediato.,Elaborar y efectuar seguimiento a los planes de mejoramiento relacionados con la prestacion de servicios de salud.,Revisar, confrontar y analizar la informacion reportada del Decreto 2193 con los RIPS por cada regimen de seguridad social en salud relacionadas con el area asistencial, con el fin de emitir el respectivo informe mensual al jefe inmediato.,Interactuar con otros procesos de la Secretaria de Salud.,Elaborar informes u oficios de acuerdo a requerimientos.,Efectuar supervision, seguimiento y liquidacion a los contratos asignados,Verificar la implementación de políticas publicas y estrategias en salud establecidas por el ministerio de salud y protección social.,Participar en los comites y reuniones de acuerdo a su competencia.,Elaborar y ejecutar procesos precontractuales acorde a su competencia.,Elaborar informes u oficios de acuerdo con requerimientos.,Hacer correcto uso y mantenimiento de los equipos y los elementos a su cargo.,Cumplir con los elementos y/o requisitos del Modelo Integrado de Planeacion y Gestion MIPG, correspondientes a los procesos en los que participe.,Efectuar supervision, seguimiento y liquidacion a los contratos asignados.,Participar en los comites y reuniones relacionados con su competencia.,Las demas que le asigne la ley o que correspondan a la naturaleza del cargo.</t>
  </si>
  <si>
    <t>Estudio: Título profesional en Medicina del NÚCLEO BÁSICO DEL CONOCIMIENTO en Medicina  Fisioterapia o Fonoaudiología del NÚCLEO BÁSICO DEL CONOCIMIENTO en Terapias  Administración en Salud. Enfermería del NÚCLEO BÁSICO DEL CONOCIMIENTO en Enfermería  Psicología del NUCLEO BÁSICO DEL CONOCIMIENTO en Psicología., Experiencia:Treinta y seis (36) meses de experiencia profesional relacionada.</t>
  </si>
  <si>
    <t>Organizar el sistema de atención a la comunidad con el fin de garantizar el ejercicio del derecho de petición a los usuarios del Sistema General de Seguridad Social en Salud (SGSSS), favorecer la toma de decisiones, la garantía de los derechos de las personas y la calidad de la atención en salud.</t>
  </si>
  <si>
    <t>Realizar asistencia tecnica de las normas y politicas en salud, del orden nacional y/o departamental, a los actores del SGSSS, referentes a la tematica del proceso a su cargo.,Recepcionar, registrar, analizar, clasificar, canalizar y enviar a quien le compete las peticiones (demandas, tutelas, quejas, reclamos, sugerencias, desacatos, acciones de cumplimiento, solicitud de informacion) de los diferentes actores del SGSSS y seguimiento al cumplimiento.,Recepcionar y analizar las respuestas a las PQR (Peticiones, Quejas y Reclamos)   para la elaboracion de informe o concepto para enviar a quien corresponda segun sea el caso.,Orientar a los implicados en las peticiones, en lo referente a la respuesta a su requerimiento.,Realizar seguimiento al cumplimiento de medidas judiciales ordenadas, respecto a la prestacion de los servicios de salud, en articulacion con los Procesos de Gestion (involucrados) de la Secretaria Departamental de Salud, segun sea el caso, ademas de rendir informe mensual sobre el estado de las medidas judiciales al jefe inmediato.,Organizar, sistematizar y custodiar el archivo fisico de PQR (Peticiones, Quejas y Reclamos) de acuerdo a la normatividad vigente.,Hacer seguimiento a las administraciones municipales, EPS del contributivo y subsidiado, las IPS publicas, privadas o mixtas, para que establezcan los mecanismos de participacion social que les competen, ademas de presentar informe mensual al jefe inmediato.,Articular con los integrantes de la Red de Control Social Departamental y demas Organizaciones de Participacion Social Comunitaria, con el fin de implementar y dar cumplimiento a los mecanismos de participacion social.,Recepcionar, consolidar, analizar y retroalimentar la informacion del Sistema de Atencion a la Comunidad (SAC) departamental y municipales, para apoyo a su gestion o envio a los entes de control, previa autorizacion del jefe inmediato.,Verificar la implementación de políticas públicas y estrategias en salud establecidas por el Ministerio de Salud y Protección Social de acuerdo a su competencia.,Elaborar y ejecutar procesos precontractuales acorde a su competencia.,Hacer correcto uso y mantenimiento de los equipos y los elementos a su cargo.,Cumplir con los elementos y/o requisitos del Modelo Integrado de Planeacion y Gestion MIPG, correspondientes a los procesos en los que participe.,Efectuar Supervision, seguimiento y liquidacion a los contratos asignados.,Participar en los comites y reuniones relacionados con su competencia.,Las demas que le asigne la ley o que correspondan a la naturaleza del cargo.</t>
  </si>
  <si>
    <t>Estudio: Título profesional en disciplina académica en: Administración de Empresas o Administración Pública o Administración Financiera del NÚCLEO BÁSICO DEL CONOCIMIENTO en Administración y afines o Economía del NÚCLEO BÁSICO DEL CONOCIMIENTO en Economía o Contaduría Pública del NÚCLEO BÁSICO DEL CONOCIMIENTO en Contaduría Pública. Matrícula o tarjeta profesional en los casos reglamentados por la ley., Experiencia:Treinta y seis (36) meses de experiencia profesional relacionada.</t>
  </si>
  <si>
    <t>Desarrollar acciones tendientes a lograr el equilibrio financiero y la auto sostenibilidad de las IPS públicas que conforman la red de prestadores de servicios de salud, con el fin de fortalecer el adecuado funcionamiento de las mismas y su integración en la red.</t>
  </si>
  <si>
    <t>Realizar asistencia tecnica de las normas y politicas en salud, del orden nacional y/o departamental, a los actores del SGSSS, referentes a la tematica del proceso a su cargo.,Recepcionar, revisar, evaluar y analizar la informacion reportada por los prestadores, en cumplimiento del Decreto 2193 de 2004 y confrontada con los respectivos soportes (ejecucion presupuestal, estados financieros, cartera, entre otras.) con el fin de rendir informe mensual al jefe inmediato, sobre la auto sostenibilidad financiera de la Red Publica.,Inspeccionar, analizar y evaluar la gestion de las IPS publicas, en el area financiera (informes de ejecucion presupuestal y soportes de pagos de tesoreria, estados financieros, cartera, liquidacion de nomina, obligaciones y demas operaciones contables), segun los lineamientos del Ministerio de Salud y Proteccion Social, con el fin de rendir informe mensual al jefe inmediato.,Asistir tecnicamente a las Empresas Sociales del Estado,  en la elaboracion del presupuesto de cada vigencia y demas proyectos modificatorios al mismo.,Efectuar recepcion, revision, evaluacion, analisis de las solicitudes  de ajuste presupuestal que requieran las ESE (debidamente soportadas) y emitir el respectivo concepto, previo visto bueno del jefe inmediato.,Realizar analisis financiero que permita estructurar los planes de mejoramiento requeridos por la Secretaria de Salud Departamental, para lograr la sostenibilidad financiera de las IPS publicas del Departamento.,Revisar la documentacion de las ESE que soportan el cierre fiscal de cada vigencia (Cuentas por Cobrar, Cuentas por Pagar, Situacion Fiscal, Libros de Caja, Libro de Bancos, Libro de Presupuesto, entre otros), para emitir el correspondiente informe al jefe inmediato.,Brindar asistencia tecnica, monitoreo y evaluacion en el cumplimiento de las metas del programa de saneamiento fiscal y financiero que suscriban las IPS publicas, de acuerdo a la normatividad vigente.,Realizar asistencia tecnica, monitoreo y evaluacion a los planes integrales de gestion del riesgo, u otros que sean implementados por el Gobierno Nacional o Departamental en las Empresas Sociales del Estado.,Realizar el analisis, seguimiento y evaluacion a los planes de gestion de los gerentes de las ESE (Presupuesto, Contabilidad, Tesoreria, Costos, entre otros), con el fin de emitir el respectivo concepto previo visto bueno del jefe inmediato.,Verificar la implementación de políticas públicas y estrategias en salud establecidas por el ministerio de salud y protección social.,Interactuar con otros procesos de la Secretaria de Salud.,Elaborar informes u oficios de acuerdo con requerimientos.,Efectuar supervision, seguimiento y liquidacion a los contratos asignados,Participar en los comites y reuniones relacionados con su competencia.,Elaborar y ejecutar procesos precontractuales acorde a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</si>
  <si>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una de las siguientes disciplinas académicas: Medicina veterinaria del NÚCLEO BÁSICO DEL CONOCIMIENTO Medicina veterinaria y/o Zootecnia del NÚCLEO BÁSICO DEL CONOCIMIENTO en Zootecnia. Matrícula o tarjeta profesional en los casos reglamentados por la ley., Experiencia:Treinta y seis (36) meses de experiencia profesional relacionada.</t>
  </si>
  <si>
    <t>Desarrollar acciones de gestión, inspección, vigilancia y control para identificar, eliminar o minimizar riesgos, daños e impactos a la salud humana relacionados con zoonosis, con el fin de generar un medio ambiente sano, según la normatividad vigente emitida por el Ministerio de Salud y Protección Social.</t>
  </si>
  <si>
    <t>Realizar asistencia tecnica de las normas y politicas en salud, del orden nacional y/o departamental, a los actores del SGSSS, referentes a los procesos de su competencia.,Elaborar, ejecutar y realizar seguimiento del Componente Operativo Anual (COAI) de zoonosis para su inclusion en el proyecto de salud ambiental departamental.,Aplicar, adoptar y seguir las orientaciones del proceso de Planeacion Integral en Salud para aportar a la construccion y formulacion de los proyectos del proceso de salud publica.,Elaborar procesos precontractuales acorde a su competencia.,Realizar monitoreo, evaluacion y seguimiento a la ejecucion y cumplimiento de metas departamentales y municipales del programa de zoonosis.,Mantener actualizada la informacion de las zoonosis y efectuar la notificacion de manera oportuna para intervenir su ocurrencia.,Concertar con el lider del proceso de su competencia, todas las acciones de inspeccion, vigilancia y control relacionadas con el proceso a su cargo.,Gestionar, apoyar y evaluar las estrategias de informacion y educacion para la promocion de la vacunacion antirrabica y prevencion de enfermedades zoonoticas.,Gestionar en los municipios categoria 4, 5 y 6 del departamento, las campañas de vacunacion antirrabica en caninos y felinos.,Recepcionar y consolidar la actualizacion anual del censo canino y felino en los municipios de categoria 4, 5 y 6 del Departamento.,Efectuar la interaccion de las acciones en el control de la rabia silvestre con las entidades respectivas.,Garantizar el almacenamiento, conservacion y hacer la distribucion de los biologicos antirrabicos y otros como los sueros antiofidicos, en articulacion con el proceso de Gestion de Insumos de Interes en Salud Publica.,Brindar asesoria a las EPS y red de Instituciones Prestadoras de Servicios de Salud para la adecuada atencion a los accidentes rabicos y otras zoonosis.,Realizar aplicacion de los protocolos de Vigilancia en los de su competencia. ,Identificar y controlar el 100% de los focos de rabia y las demas zoonosis del departamento.,Gestionar y apoyar el trabajo de campo que se realiza frente a enfermedades zoonoticas.,Concertar actividades a nivel departamental y municipal del componente de zoonosis para su implementacion intersectorialmente. ,Verificar la implementacion de politicas publicas y estrategias en salud establecidas por el Ministerio de Salud y Proteccion Social,Elaborar informes u oficios de acuerdo con requerimientos.,Efectuar supervision, seguimiento y liquidacion a los contratos asignados.,Participar en los comites y reuniones relacionadas con su competencia, previa delegacion.,Concurrir en el proceso de respuesta ante eventos de emergencias y desastres para su mitigacion e intervencion. ,Las demas que le asigne la ley o que correspondan a la naturaleza del cargo.</t>
  </si>
  <si>
    <t>Estudio: Título profesional en la disciplina académica: Ingeniería Ambiental o Sanitaria o Agroindustrial o de Alimentos del NÚCLEO BÁSICO DEL CONOCIMIENTO en Ingeniería Ambiental, Ingeniería Agroindustrial, Ingeniero de Alimentos, Ingeniería Sanitaria y afines. Matrícula o tarjeta profesional en los casos reglamentados por la ley., Experiencia:Treinta y seis 36 meses de experiencia profesional relacionada.</t>
  </si>
  <si>
    <t>Desarrollar acciones de gestión, inspección, vigilancia y control de los factores de riesgos a la salud humana relacionados con el consumo y el ambiente, según la normatividad vigente.</t>
  </si>
  <si>
    <t>Realizar asistencia tecnica de las normas y politicas en salud, del orden nacional y/o departamental, a los actores del SGSSS, referentes a los procesos de su competencia.,Elaborar el Componente Operativo Anual de Inversiones (COAI), del proceso a su cargo, de conformidad con las necesidades en Salud Publica y la normatividad vigente.,Realizar inspeccion, vigilancia y control de la calidad del agua, aire, suelos y alimentos de consumo humano, en los municipios categoria 4, 5 y 6. ,Concertar con el Profesional Especializado del proceso de su competencia, todas las acciones de inspeccion, vigilancia y control relacionadas con el proceso a su cargo.,Articular con la autoridad ambiental departamental, la verificacion de la  calidad del aire, disposicion final de residuos solidos y vertimientos de liquidos, que puedan afectar la salud de la poblacion.,Realizar inspeccion, vigilancia y control al manejo de plaguicidas y sustancias toxicas. ,Verificar el control de casos y brotes de intoxicaciones agudas y cronicas asociadas al consumo de alimentos, agua no apta para consumo humano, plaguicidas y sustancias toxicas, ademas de presentar informe mensual al jefe inmediato.,Realizar seguimiento y evaluacion a la ejecucion y cumplimiento de metas departamentales y municipales del componente consumo y ambiente, ademas de presentar informe mensual al jefe inmediato.,Articular las acciones de Inspeccion, vigilancia y control sanitario, con los tecnicos area de la salud, ademas de recepcionar y consolidar los informes de los Tecnico area Salud (TAS) para su posterior remision al jefe inmediato. ,Apoyar la implementacion de politicas publicas y estrategias en salud establecidas por el Ministerio de Salud y Proteccion Social.,Elaborar informes u oficios de acuerdo con requerimientos.,Elaborar y ejecutar procesos precontractuales acorde a su competencia.,Efectuar supervision, seguimiento y liquidacion a los contratos asignados.,Participar en los comites y reuniones relacionados con su competencia.,Las demas que le asigne la ley o que correspondan a la naturaleza del cargo.</t>
  </si>
  <si>
    <t>Estudio: Título profesional en Medicina del NÚCLEO BÁSICO DEL CONOCIMIENTO en Medicina., Experiencia:Treinta y seis (36) meses de experiencia profesional relacionada.</t>
  </si>
  <si>
    <t>Desarrollar acciones en el Centro Regulador de Servicios con el fin de articular los servicios de urgencias y ambulatorios de las instituciones de salud del departamento, mediante la atención prehospitalario, hospitalario y el sistema de referencia y contra referencia de la red de servicios.</t>
  </si>
  <si>
    <t>Realizar asistencia tecnica de las normas y politicas en salud, del orden nacional y/o departamental, a los actores del SGSSS, referentes a los procesos de su competencia.,Monitorear los servicios de urgencias de la poblacion del Departamento asignada y articular la atencion en salud de la poblacion afectada por emergencias o desastres en su area de influencia. ,Aplicar, adoptar y seguir las orientaciones del proceso de Planeacion Integral en Salud para aportar a la construccion y formulacion de los proyectos del proceso de salud publica.,Realizar consolidacion y evaluacion a las metas de Salud Publica Programadas en el Plan de Desarrollo (Componente Salud), Plan de Salud Departamental.,Elaborar el Componente Operativo de Inversiones (COAI) del proceso a su cargo, de conformidad con las necesidades en Salud Publica y la normatividad vigente.,Rendir la informacion correspondiente de las metas a su cargo que requieran entidades nacionales, departamentales y otros entes de control.,Emitir conceptos tecnicos segun se requiera de acuerdo con la competencia del area a su cargo.,Realizar gestion y operacion del sistema de referencia y contra referencia.,Gestionar para la atencion a la poblacion no afiliada y en los eventos no incluidos en los planes de beneficios, las solicitudes de autorizacion de servicios posteriores a la Atencion Inicial e integral de Urgencias. ,Garantizar al usuario la integralidad de la atencion, en funcion del modelo de atencion establecido por la Secretaria de Salud, con la red de prestadores de servicios de salud. ,Realizar seguimiento y evaluacion de indicadores cuantitativos y cualitativos del funcionamiento del CRUE y del sistema de referencia y contra referencia, del Departamento para toma de decisiones y establecer planes de mejoramiento.,Realizar seguimiento y evaluacion de los casos reportados al CRUE, de victimas afectadas por minas antipersonas (MAP) y municiones sin explotar (MUSE), infracciones en contra de la mision medica, equipos y personas protegidos por el emblema de la mision medica.,Interactuar con otros procesos de la Secretaria de Salud.,Mantener Actualizada la base de datos de los Prestadores de Servicios de Salud publicos y privados por niveles de atencion que constituyen la Red.,Garantizar que se realice la verificacion de derechos en la base de datos de la poblacion no cubierta con subsidios a la demanda y demas poblaciones especiales.,Socializar y concertar con los diferentes actores del SGSSS, para el adecuado funcionamiento del CRUE y eventos catastroficos y del sistema de referencia y contra referencia. ,Verificar la implementación de políticas públicas y estrategias en salud establecidas por el ministerio de salud y protección social.,Realizar monitoreo, evaluacion y analisis de la implementacion de planes hospitalarios y planes locales de Emergencias y Desastres.,Elaborar y ejecutar procesos precontractuales acorde a su competencia.,Elaborar informes u oficios de acuerdo con requerimientos.,Efectuar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</si>
  <si>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Psicología del NÚCLEO BÁSICO DEL CONOCIMIENTO en Psicología, o Trabajo Social o Enfermería del NÚCLEO BÁSICO DEL CONOCIMIENTO en Enfermería. Matrícula o tarjeta profesional en los casos reglamentados por la ley., Experiencia:Treinta y seis (36) meses de experiencia profesional relacionada.</t>
  </si>
  <si>
    <t>Organizar el sistema de información y atención al usuario con el fin de que el usuario conozca sus deberes y derechos dentro del Sistema General de Seguridad Social en Salud y acceda a los servicios de salud.</t>
  </si>
  <si>
    <t>Realizar asistencia tecnica de las normas y politicas en salud, del orden nacional y/o departamental, a los actores del SGSSS, referentes a los procesos de su competencia.,orientar, informar y difundir, sobre la red de prestadores de servicios de salud publica y privada contratada y contenidos en el plan de beneficios del regimen subsidiado y contributivo.,Mantener actualizada la informacion de la red de prestadores de servicios de salud, para brindar informacion a los usuarios.,Realizar seguimiento y evaluacion de indicadores de calidad a la prestacion de los servicios de salud a la poblacion beneficiaria.,Recepcionar, registrar, analizar, clasificar, canalizar y realizar seguimiento a las solicitudes de eventos no contratados.,interactuar con otros procesos de la Secretaria de Salud para apoyar y complementar el cumplimiento de los servicios que presta el CRSa.,elaborar y ejecutar procesos precontractuales acorde a su competencia.,elaborar informes u oficios de acuerdo con requerimientos.,efectuar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participe.,Verificar la implementacion de politicas publicas y estrategias en salud establecidas por el Ministerio de Salud y Proteccion Social.,Las demas que le asigne la ley o que correspondan a la naturaleza del cargo.</t>
  </si>
  <si>
    <t>Estudio: Título profesional en la disciplina académica en: Bacteriología del NÚCLEO BÁSICO DEL CONOCIMIENTO en Bacteriología. Matrícula o tarjeta profesional en los casos reglamentados por la ley., Experiencia:Treinta y seis (36) meses de experiencia profesional relacionada.</t>
  </si>
  <si>
    <t>Desarrollar acciones técnicas de acuerdo con la normatividad vigente y aplicable, en lo relacionado al proceso de atención a las personas, vigilancia microbiológica de calidad de agua y alimentos, con el fin de identificar los factores de riesgo y tomar las decisiones en forma oportuna y apropiada.</t>
  </si>
  <si>
    <t>Realizar asistencia tecnica de las normas y politicas en salud del orden nacional y/o departamental, a los actores del SGSSS, referentes a los procesos de su competencia.,Participar en la elaboracion del COAI del Laboratorio de Salud Publica para su inclusion en el Plan de desarrollo Territorial.,Efectuar Seguimiento, Monitoreo y evaluacion a las metas programadas en el Plan de Salud Territorial que correspondan al Laboratorio de Salud Publica y la Red Departamental de Laboratorios.,Desarrollar acciones de capacitacion, actualizacion y difusion de la normatividad relacionada con los lineamientos de las Politicas de Salud y los eventos de interes en salud publica.,Ejecutar las actividades previstas como apoyo a los programas o proyectos del Plan de Salud Publica Departamental.,Elaborar y ejecutar procesos precontractuales acorde a su competencia.,Elaborar informes u oficios de acuerdo con requerimientos.,Efectuar Supervision, seguimiento y liquidacion a los contratos asignados.,Verificar la implementacion de politicas publicas y estrategias en salud establecidas por el Ministerio de Salud y Proteccion social.,Participar en los comites y reuniones relacionados con su competencia.,Realizar actividades asignadas para mantener la integridad del Sistema de Gestion de calidad en el proceso de su competencia.,Informe de resultados de las diferentes muestras, remitidas al laboratorio para vigilancia en Salud Publica.,Realizar el control de calidad indirecto a los eventos de interes en salud publica de los laboratorios que conforman la Red Departamental.,Realizar los reportes de los procesos a su cargo a los diferentes Sistemas de Informacion definidos por el Ministerio de Salud, el Instituto Nacional de Salud y demas Instituciones que lo requiera.,Aplicar los estandares de calidad y bioseguridad definidos para la remision, transporte y conservacion de muestras e insumos para la realizacion de pruebas de laboratorio.,Hacer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</si>
  <si>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la disciplina académica en: Bacteriología del NÚCLEO BÁSICO DEL CONOCIMIENTO en Bacteriología. Matrícula o tarjeta profesional en los casos reglamentados por la ley., Experiencia:Cuarenta (40) meses de experiencia profesional relacionada.</t>
  </si>
  <si>
    <t>Desarrollar acciones técnico administrativas de acuerdo con la normatividad vigente y aplicable, en lo relacionado al proceso de atención a las personas, vigilancia microbiológica de calidad de agua y alimentos en articulación con la gestión de la calidad con el fin de identificar los factores de riesgo y tomar las decisiones en forma oportuna y apropiada.</t>
  </si>
  <si>
    <t>Realizar asistencia tecnica de las normas y politicas en salud del orden nacional y/o departamental, a los actores del SGSSS, referentes a los procesos de su competencia.,Recepcionar, revisar, ajustar y consolidar el COAI del Laboratorio de Salud Publica para su inclusion en el Plan de desarrollo Territorial.,Efectuar Seguimiento, Monitoreo y evaluacion a las metas programadas en el Plan de Salud Territorial que correspondan al Laboratorio de Salud Publica y la Red Departamental de Laboratorios.,Desarrollar un plan de capacitacion, actualizacion y difusion de la normatividad relacionada con los lineamientos de las Politicas de Salud y los eventos de interes en salud publica.,Realizar monitoreo y evaluacion a las actividades, metas y ejecucion de los programas o proyectos del Plan de Salud Publica Departamental de su competencia.,Elaborar y ejecutar procesos precontractuales acorde a su competencia.,Elaborar informes u oficios de acuerdo con requerimientos.,Efectuar Supervision, seguimiento y liquidacion a los contratos asignados.,Verificar la implementacion de politicas publicas y estrategias en salud establecidas por el Ministerio de Salud y Proteccion social.,Participar en los comites y reuniones relacionados con su competencia.,Realizar actividades asignadas para mantener la integridad del Sistema de Gestion de calidad en el proceso de su competencia.,Recepcionar, revisar, ajustar y consolidar el informe de resultados de las diferentes muestras, remitidas al laboratorio para vigilancia en Salud Publica.,Monitorear el cumplimiento de las acciones de control de calidad indirecto a los eventos de interes en salud publica de los laboratorios que conforman la Red Departamental.,Revisar el cumplimiento de los reportes de los procesos a su cargo a los diferentes Sistemas de Informacion definidos por el Ministerio de Salud, el Instituto Nacional de Salud y demas Instituciones que lo requiera.,Verificar el cumplimiento de los estandares de calidad y bioseguridad definidos para la remision, transporte y conservacion de muestras e insumos para la realizacion de pruebas de laboratorio.,Hacer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</si>
  <si>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Medicina del NÚCLEO BÁSICO DEL CONOCIMIENTO en Medicina, Odontología, del NÚCLEO BÁSICO DEL CONOCIMIENTO en Odontología.  Tarjeta o matrícula profesional en los casos reglamentados por la ley., Experiencia:Treinta y seis (36) meses de experiencia profesional relacionada.</t>
  </si>
  <si>
    <t>Desarrollar el proceso de planificación, organización y funcionamiento de la prestación de los servicios de salud a la población no afiliada y los servicios no incluidos en el plan de beneficio con el fin de garantizarles la prestación de los mismos.</t>
  </si>
  <si>
    <t>Realizar asistencia tecnica de las normas y politicas en salud, del orden nacional y/o departamental, a los actores del SGSSS, referentes a los procesos de su competencia.,Recepcionar, revisar, definir la pertinencia, priorizacion, de las solicitudes de prestacion de servicios de salud contratados y direccionamiento al prestador de salud.,Recepcionar, analizar, priorizar y solicitar los tramites de los eventos no contratados.,Efectuar seguimiento del funcionamiento del Centro Regulador de Servicios ambulatorio y elaboracion de planes de mejoramiento en caso de requerirse.,Realizar seguimiento y evaluacion a indicadores de calidad a la prestacion de los servicios de salud contratados.,Establecer los mecanismos de control y verificacion de la documentacion presentada por los usuarios, para solicitud de prestacion de servicios de salud.,Mantener actualizada la informacion de la red de prestadores de servicios de salud contratada.,Reportar las novedades (multiafiliacion, inexistencia entre otros) al responsable de la base de datos de la Secretaria de Salud.,Realizar la consolidacion, seguimiento, evaluacion y analisis, de la ejecucion de los contratos de la red, segun servicios solicitados y autorizados.,Interactuar con otros procesos de la Secretaria de Salud.,Hacer correcto uso y mantenimiento de los equipos y los elementos a su cargo.,Concertar con el lider del proceso, todas las acciones de regulacion y control en la Prestacion de los Servicios de salud que demandan los usuarios en la Secretaria de Salud Departamental.,Cumplir con los elementos y/o requisitos del Modelo Integrado de Planeacion y Gestion MIPG, correspondientes a los procesos en los que participe.,Verificar la implementación de políticas públicas y estrategias en salud establecidas por el ministerio de salud y protección social.,Elaborar de informes u oficios de acuerdo con requerimientos.,Efectuar supervision, seguimiento y liquidacion a los contratos asignados.,Participar en los comites y reuniones relacionados con su area de trabajo.,Las demas que le asigne la ley o que correspondan a la naturaleza del cargo.</t>
  </si>
  <si>
    <t>Estudio: Título profesional en disciplina académica en: Administración de Empresas, o Administración Pública, o Administración Financiera del NÚCLEO BÁSICO DEL CONOCIMIENTO en Administración o Economía del NÚCLEO BÁSICO DEL CONOCIMIENTO en Economía o Contaduría Pública del NÚCLEO BÁSICO DEL CONOCIMIENTO en Contaduría Pública. Matrícula o tarjeta profesional en los casos reglamentados por la ley., Experiencia:Treinta y seis (36) meses de experiencia profesional .</t>
  </si>
  <si>
    <t>Desarrollar procesos de planificación, organización y funcionamiento de la prestación de los servicios de salud con el fin de garantizar la prestación de los mismos, en lo correspondiente a los aspectos administrativos y financieros y según competencia de la Secretaria Departamental de Salud.</t>
  </si>
  <si>
    <t>Realizar asistencia tecnica de las normas y politicas en salud, del orden nacional y/o departamental, a los actores del SGSSS, referentes a los procesos de su competencia.,Verificar y revisar la facturacion con sus respectivos soportes, que radican los diferentes prestadores de servicios de salud, ademas de garantizar la organizacion, custodia y gestion documental de las mismas, las mismas de acuerdo a la normatividad vigente sobre Gestion Documental.,Entregar la facturacion debidamente organizada, al grupo auditor de cuentas medicas o quien haga sus veces.,Recepcionar del grupo auditor de cuentas medicas o quien haga sus veces, la facturacion debidamente organizada y auditada con sus respectivos soportes. ,Proyectar los actos administrativos tendientes al pago de las cuentas medicas debidamente auditadas y soportadas con visto bueno del lider del Proceso Prestacion y Calidad de los Servicios, para la debida aprobacion por parte del Proceso Gestion Administrativa y Financiera.,Elaborar y presentar informe del seguimiento del desarrollo administrativo y financiero del Proceso de Prestacion y Calidad de los Servicios, con relacion a prestacion de servicios de salud, el cual debera presentarse de forma mensual al Proceso Gestion Administrativa y Financiera.,Realizar evaluacion y seguimiento a la ejecucion de los contratos y/o demas actos administrativos que se suscriban para la prestacion de servicios de salud, de conformidad con la facturacion radicada.,Elaborar y ejecutar procesos precontractuales acorde a su competencia.,Presentar al Proceso Gestion Administrativa y Financiera, informe mensual de evaluacion del comportamiento (tendencia) de los eventos no incluidos en los planes de beneficios.,Hacer correcto uso y mantenimiento de los equipos y los elementos a su cargo.,Cumplir con los elementos y/o requisitos del Modelo Integrado de Planeacion y Gestion MIPG, correspondientes a los procesos en los que participe.,Verificar la implementacion de politicas publicas y estrategias en salud establecidas por el Ministerio de Salud y Proteccion Social.,Efectuar supervision, seguimiento y liquidacion a los contratos asignados.,Participar en los comites y reuniones relacionados con su competencia.,Las demas que le asigne la ley o que correspondan a la naturaleza del cargo.</t>
  </si>
  <si>
    <t>Estudio: Título profesional en la disciplina académica en: Química Farmacéutica del NÚCLEO BÁSICO DEL CONOCIMIENTO en  Química Farmacéutica,  Química del NÚCLEO BÁSICO DEL CONOCIMIENTO en  Química. Matrícula o tarjeta profesional en los casos reglamentados por la ley., Experiencia:Treinta y seis (36) meses de experiencia profesional relacionada.</t>
  </si>
  <si>
    <t>Desarrollar acciones de gestión, inspección, vigilancia y control de los riesgos a la salud humana relacionados con el consumo de medicamentos, establecimientos farmacéuticos y funciones asociadas al manejo del fondo rotatorio de estupefacientes en salud pública.</t>
  </si>
  <si>
    <t>Realizar asistencia tecnica de las normas y politicas en salud, del orden nacional y/o departamental, a los actores del SGSSS, referentes a los riesgos al consumo (medicamentos) ,Elaborar el COAI de riesgo al consumo (medicamentos) para su inclusion en el proyecto de salud ambiental.,Planear, formular, cuantificar, monitorear, implementar y ejecutar las metas departamentales del programa de riesgo al consumo (Medicamentos).,Articular las acciones de funcionamiento del Fondo Rotatorio de Estupefacientes de la Secretaria de Salud Departamental. ,Realizar en concertacion con el lider del proceso respectivo las acciones de inspeccion, vigilancia y control en articulacion con el INVIMA y el Fondo Nacional de Estupefacientes de la produccion, expendio, comercializacion y distribucion de medicamentos. ,Gestionar las acciones de autorizacion, renovacion, modificacion para adquisicion y manejo de medicamentos de control especial en droguerias y servicios farmaceuticos.,Realizar inspeccion, vigilancia y control a la comercializacion de productos de formula magistral. ,Realizar inspeccion, vigilancia y control a droguerias, depositos, servicios farmaceuticos dependientes e independientes.,Verificar las transformaciones de materias primas de control en los laboratorios de preparaciones farmaceuticas del departamento.,Verificar la destruccion de medicamentos de control especial por las diferentes causales.,Concertar con el lider del proceso respectivo, todas las acciones de inspeccion, vigilancia y control relacionadas con el proceso a su cargo.,Recepcionar y revisar la documentacion requerida para la expedicion de credenciales de expendedor de medicamento, registro de credenciales de otros departamentos, tramite administrativo para apertura de droguerias.,Verificar la implementacion de politicas publicas y estrategias en salud establecidas por el ministerio de salud y proteccion social.,Realizar inspeccion, vigilancia y control a la garantia de calidad de los medicamentos desde la distribucion, dispensacion y consumidor final.,Concertar con el lider del proceso respectivo, actividades a nivel departamental y municipal del componente de Consumo (Medicamentos) para que sean desarrolladas por los tecnicos area de la salud.,Concertar con el lider del proceso respectivo, todas las acciones de inspeccion, vigilancia y control relacionadas con el proceso a su cargo.,Elaborar informes u oficios de acuerdo a requerimientos,Elaborar y ejecutar procesos precontractuales acorde a la competencia de su area.,Efectuar supervision, seguimiento y liquidacion a los contratos asignados.,Participar en los comites y reuniones relacionados con su area de trabajo.,Las demas que le asigne la ley o que correspondan a la naturaleza de la dependencia.</t>
  </si>
  <si>
    <t>Estudio: Título profesional en disciplina académica en: Ingeniería de Sistemas del NÚCLEO BÁSICO DEL CONOCIMIENTO en Ingeniería de Sistemas, telemática y afines. Matrícula o tarjeta profesional en los casos reglamentados por la ley, Experiencia:Treinta y seis (36) meses de experiencia profesional relacionada.</t>
  </si>
  <si>
    <t>Verificar los requisitos para ingresar al Régimen Subsidiado y consolidar y actualizar la Base de Datos única de Afiliados del Régimen Subsidiado BDUA del Departamento del Cauca, con el fin de garantizar la adecuada afiliación al mismo y la actualización y difusión permanente de la base de datos de afiliados al Régimen Subsidiado.</t>
  </si>
  <si>
    <t>Realizar asistencia tecnica de las normas y politicas en salud, del orden nacional y/o departamental, a los actores del SGSSS, referentes al proceso a su cargo.,Solicitar y recepcionar a los Entes correspondientes, la informacion respectiva con el fin de validar y analizar la informacion de las bases de datos del Regimen Subsidiado, poblacion no afiliada y potenciales beneficiarios al regimen subsidiado, ademas de presentar informe mensual al jefe inmediato.,Solicitar, recepcionar y validar los registros pendientes y novedades para actualizar la base de datos unica de afiliados (BDUA), ademas de rendir el respectivo informe mensual al jefe inmediato.,Realizar cruces de base de datos para evitar la duplicidad y multi afiliaciones del Regimen Subsidiado con el Regimen Contributivo, ademas de rendir el respectivo informe mensual al jefe inmediato.  ,Revisar la base de datos de priorizados del Regimen Subsidiado con las ampliaciones de cobertura de los municipios de acuerdo a la normatividad vigente, ademas de rendir el respectivo informe mensual al jefe inmediato. ,Realizar cruce de base de datos de poblacion no afiliada con las bases de datos del Regimen Subsidiado y Contributivo, ademas de rendir el respectivo informe mensual al jefe inmediato.,Elaborar y entregar al jefe inmediato, reporte mensual de inconsistencias evidenciadas en las bases de datos del Regimen Subsidiado, Poblacion no Afiliada y Priorizados a los municipios.,Recepcionar, validar y analizar la base de datos de afiliados al Regimen Subsidiado corregidas por los Entes correspondientes.,Elaborar y enviar al Ministerio de Salud y Proteccion Social, el consolidado departamental de potenciales afiliados al Regimen Subsidiado por municipio, previo visto bueno del jefe inmediato, el cual debera ser solicitado con la debida antelacion.,Realizar seguimiento y evaluacion al ajuste de irregularidades presentadas en la inclusion de priorizados en el proceso de afiliacion al Regimen Subsidiado. ,Solicitar base de datos del SISBEN a los municipios, o a Planeacion Departamental, con el fin de hacer el respectivo analisis.,Consolidar y actualizar permanentemente la Base de Datos unica  de Afiliados (BDUA) del Regimen Subsidiado, con el fin de remitirla de forma oportuna al Consorcio Fidufosyga (o quien haga sus veces),  ademas de rendir el respectivo informe mensual al jefe inmediato.,Verificar la implementacion de politicas publicas y estrategias en salud establecidas por el ministerio de salud y proteccion social.,Recepcionar, revisar y distribuir a los municipios los resultados de las validaciones de Fidufosyga (o quien haga sus veces), ademas de rendir el respectivo informe mensual al jefe inmediato.,Monitoreo, seguimiento y evaluacion a la garantia de  los derechos de portabilidad, movilidad entre Regimenes y la libre escogencia de los afiliados a su EPS (o quien haga sus veces), ademas de rendir el respectivo informe mensual al jefe inmediato.,Administrar, revisar y retroalimentar la informacion de Redes Integradas de Prestadores de Servicios de Salud, que las EPS cargan en el aplicativo, ademas de mantener informado oportunamente al jefe inmediato de las novedades y actualizaciones.  ,Elaborar informes u oficios de acuerdo con requerimientos.,Efectuar supervision, seguimiento y liquidacion a los contratos asignados.,Participar en los comites y reuniones relacionados con su competencia.,Elaborar y ejecutar procesos precontractuales acorde a su competencia.,Elaborar informes u oficios de acuerdo con requerimientos.,Efectuar Supervision, seguimiento y liquidacion a los contratos asignados.,Participar en los comites y reuniones relacionados con su competencia.,Hacer el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</si>
  <si>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Ingeniería de Sistemas del NÚCLEO BÁSICO DEL CONOCIMIENTO en Ingeniería de Sistemas, informática, telemática y afines  Estadística del NÚCLEO BÁSICO DEL CONOCIMIENTO en Matemáticas, Estadística y afines. Matrícula o tarjeta profesional en los casos reglamentados por la ley., Experiencia:Treinta y seis (36) meses de experiencia profesional relacionada.</t>
  </si>
  <si>
    <t>Gestionar la integración del Sistema de Información del Sector Salud, mediante la captura, procesamiento y análisis de datos que permita tener acceso a la información de forma veraz, oportuna y confiable de acuerdo a la normatividad vigente.</t>
  </si>
  <si>
    <t>Realizar asistencia tecnica y difusion de la tematica y la normatividad vigente, relacionados con los lineamientos del proceso a su cargo.,Adoptar y realizar seguimiento al sistema integrado de informacion para el Sector Salud.,Realizar seguimiento a los procesos y actividades concernientes al Sistema de Informacion de Servicios de Salud.   ,Proporcionar la informacion para la elaboracion, seguimiento y evaluacion del Plan de Salud Departamental.,Elaborar el Componente Operativo Anual de Inversiones (COAI) del proceso a su cargo, de conformidad con las necesidades en Salud Publica y la normatividad vigente.,Presentar a su jefe inmediato y a los demas Procesos que lo requieran, de forma mensual el informe consolidado de cumplimiento de ejecucion de metas incluidas en el Plan de Desarrollo (Componente Salud), Plan de Salud Departamental. ,Registrar y actualizar en el Sistema Integrado de Informacion de la Proteccion Social (SISPRO), la informacion correspondiente, de acuerdo con la normatividad vigente.,Capturar, analizar y retroalimentar la informacion estadistica de los indicadores de medicion del componente salud.,Solicitar, recepcionar, consolidar y realizar analisis de RIPS de las IPS publicas de la contratacion con EPS RS _ RC, particulares, regimenes especiales y ARP.,Interactuar con otros procesos de la Secretaria de Salud para apoyar y complementar el cumplimiento de los requerimientos del Sistema Integrado de Informacion en Salud.,Apoyar la implementacion de politicas publicas y estrategias en salud establecidas por el Ministerio de Salud y Proteccion Social.,Generar informacion historica del componente salud, la cual debe ser almacenada y custodiada de acuerdo a la normatividad vigente.,Elaborar informes u oficios de acuerdo a su competencia.,Participar en los comites y reuniones relacionados con su competencia.,Elaborar y ejecutar procesos precontractuales acorde a su competencia.,Efectuar supervision, seguimiento y liquidacion a los contratos asignados,Garantizar la seguridad de la informacion a su cargo.,Las demas que le asigne la ley o que correspondan a la naturaleza del cargo.</t>
  </si>
  <si>
    <t>Estudio: Título profesional en disciplinas: Profesional: Medicina,    en el núcleo básico del conocimiento en: Ciencias de la Salud., Experiencia:Treinta y Seis (36) meses de experiencia profesional relacionada. Matrícula o tarjeta profesional en los casos reglamentados por la Ley.</t>
  </si>
  <si>
    <t>Identificar las condiciones de salud de los Servidores Públicos del Sector Educativo que puedan afectar su bienestar físico, mental y social y participar en la implementación de programas de prevención, promoción y de vigilancia epidemiológica, de acuerdo a los factores de riesgo identificados.</t>
  </si>
  <si>
    <t xml:space="preserve">Realizar el proceso de evaluaciones médicas ocupacionales de pre -ingreso de los servidores públicos de la Secretaría de Educación y Cultura y EE educativos de los municipios no certificados del Departamento del Cauca. ,Contribuir en la realización de campañas de promoción de la salud y la prevención de la enfermedad de los servidores públicos de la Secretaría de Educación y Cultura y de los EE educativos de los municipios no certificados del Departamento del Cauca. ,Integrar el proceso de diagnóstico general de la salud de los servidores públicos del sector educativo. ,Asistir al Comité de Salud Ocupacional del Sector Educativo. ,Realizar seguimiento y evaluación a los sistemas de Vigilancia y Epidemiológica ,Elaborar el Plan de Acción, Plan Anual de Adquisiciones, Plan de Asistencia Técnica y Plan de Mejoramiento del área para el mejoramiento continuo de la prestación del servicio educativo, de acuerdo a la necesidad y según las normas y procedimientos aplicables.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</si>
  <si>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de Formación Profesional en Arquitectura, del Núcleo Básico del Conocimiento en Arquitectura  Ingeniería Civil, del Núcleo Básico del Conocimiento en: Ingeniería Civil y Afines Matrícula o Tarjeta profesional en los casos reglamentados por la Ley., Experiencia:Treinta (30) meses de experiencia profesional relacionada</t>
  </si>
  <si>
    <t>Realizar el diseño, planeación, implementación y seguimiento de los planes, estrategias y proyectos de mitigación y/o rehabilitación en materia de Infraestructura y vivienda para la población afectada por fenómenos naturales y/o antrópicos no intencionales en el Departamento del Cauca.</t>
  </si>
  <si>
    <t>Realizar visitas técnicas y operativas a los sitios afectados por fenómenos naturales y/o antrópicos, con el fin de sustentar la toma de decisiones en materia de los proyectos de rehabilitación de Infraestructura y vivienda, facilitar la toma de decisiones y orientación de acciones de respuesta y prever la aparición de nuevas situaciones de riesgo,Realizar seguimiento a obras de reducción del riesgo,Orientar y apoyar las entidades territoriales en la elaboración de los Planes de Atención Específicos para cada evento.,Prestar asistencia técnica en los asuntos relacionados con proyectos de mitigación y/o rehabilitación en Infraestructura y vivienda a los Municipios que lo requieran de acuerdo con las directrices de la oficina Asesora de gestión del Riesgo de Desastres.,Adelantar la revisión y evaluar la documentación de los proyectos de mitigación y/o rehabilitación en materia de infraestructura y vivienda, con el fin de determinar el nivel de completitud y la factibilidad técnica de las propuestas presentadas por los entes territoriales,Acompañar la articulación con las diferentes entidades que hacen parte del sistema de Gestión del riesgo de Desastres,    en los asuntos que se deriven de los proyectos de Infraestructura y Hábitat afectados por los fenómenos naturales y/o antrópicos  no intencionales.</t>
  </si>
  <si>
    <t>Estudio: Título de formación profesional en DERECHO del NÚCLEO BÁSICO DE CONOCIMIENTO en  Derecho y afines.   Matrícula o tarjeta profesional en los casos reglamentados por la ley., Experiencia:Treinta y Seis</t>
  </si>
  <si>
    <t>Ejercer la representación judicial, en los procesos y actuaciones que se instaure en contra de la entidad o que se requieran por la misma.</t>
  </si>
  <si>
    <t>Representar al Departamento ante las instancias judiciales.,Emitir conceptos y brindar asesorías jurídicas a las dependencias de la Administración Departamental.,Apoyar los procesos de contratación administrativa.,Proyectar los actos administrativos que requiera la Administración Departamental.,Asistir a los municipios en el control de tutela que la Constitución le asigna al Gobernador.,Asistir al Gobernador en las actuaciones administrativas ante las entidades territoriales y demás.,Brindar capacitación a los funcionarios en lo concerniente a su conocimiento.,Las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</si>
  <si>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Derecho del NÚCLEO BÁSICO DE CONOCIMIENTO en Derecho y afines.    Matrícula o tarjeta profesional en los casos reglamentados por la ley.  , Experiencia:Treinta (30) meses de experiencia profesional.</t>
  </si>
  <si>
    <t>Representar al Departamento ante las instancias judiciales,Emitir conceptos y brindar asesorías jurídicas a las dependencias de la Administración Departamental.,Apoyar los procesos de contratación administrativa.,Proyectar los actos administrativos que requiera la Administración Departamental.,Manejar el centro de documentación jurídica y promover la oportuna discusión de los desarrollos normativos.,Asistir a los municipios en el control de tutela que la Constitución le asigna al Gobernador.,Asistir al Gobernador en las actuaciones administrativas ante las entidades territoriales y demás,Las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</si>
  <si>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Ejercer la representación Judicial, en los procesos y actuaciones que se instaure en contra de la entidad o que se requieran por la misma. - BIENES Y SERVICIOS pendiente desagregar para nuevas ubicaciones y funciones</t>
  </si>
  <si>
    <t>Estudio: Título profesional en Derecho del NÚCLEO BÁSICO DE CONOCIMIENTO en Derecho y afines. Matrícula o tarjeta profesional en los casos reglamentados por la ley. , Experiencia:Treinta (30) meses de experiencia profesional.</t>
  </si>
  <si>
    <t>Representar al Departamento ante las Instancias judiciales.,Emitir conceptos y realizar asesorías jurídicas a las dependencias de la Administración Departamental.,Proyectar actos administrativos que requiera la Administración Departamental.,Realizar la revisión de actos administrativos que se envían desde las diferentes dependencias de la entidad.,Demandar los actos administrativos no ajustados a la Constitución, la Ley o las ordenanzas y elaborar poder y demanda en caso requerido.,6. Asistir al Gobernador en actuaciones administrativas ante las entidades territoriales y demás.,Elaborar Proyecto de Ordenanza, o de concepto favorable y/o observaciones.,Elaborar los contratos o convenios que le sean asignados conforme a la normatividad    vigente.,Las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</si>
  <si>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profesional en disciplinas: Administrador Pùblico o Financiero, Derecho, Contaduría, del núcleo básico del conocimiento en: Administración, Ingeniería Industrial y afines, Derecho y afines, Contaduría Pública., Experiencia:Treinta  y Seis (36) meses de experiencia profesional  relacionada.  Matricula o tarjeta profesional en los casos reglamentados por la Ley.</t>
  </si>
  <si>
    <t>Administrar el trámite de las prestaciones sociales y económicas de los docentes y directivos docentes afiliados al Fondo Nacional de Prestaciones Sociales del Magisterio,   gestionar las reclamaciones que por salud presenten sus afiliados y brindar apoyo en la consecución de los objetivos del área.</t>
  </si>
  <si>
    <t>Revisar los actos administrativos que reconocen y ordenan el pago de las prestaciones sociales y económicas que radican los docentes en su área.,Administrar y controlar los trámites correspondientes a las prestaciones económicas y sociales para los docentes afiliados al Fondo de Prestaciones Sociales del Magisterio ante la sociedad fiduciaria que administra los recursos de la cuenta especial Fondo Nacional de Prestaciones Sociales del Magisterio.,Liderar  y  controlar  el  trámite  de  las  reclamaciones  por  salud  para  dar cumplimiento a las normas legales vigentes. ,Programar las reuniones del Comité Regional de Prestaciones Sociales del Magisterio  y  desarrollar  las  actividades  correspondientes  de  acuerdo  a normas y procedimientos establecidos.,Realizar la medición de los indicadores de proceso, según lo establecido en la ficha técnica de cada indicador y establecer o proponer las acciones respectivas para lograr mayor eficiencia y efectividad en el proceso.,Elaborar el Plan de Acción, Plan Anual de Adquisiciones, Plan de Asistencia Técnica y Plan de Mejoramiento del área para el mejoramiento continuo de la prestación del servicio educativo, de acuerdo a la necesidad y según las normas y procedimientos aplicables.,Guardar   la   debida   reserva   sobre   el   contenido   de   los   documentos   e información que le sean confiados en función de su trabajo.,Cumplir con los elementos y/o requisitos del Sistema Integrado de Gestión de Calidad y MECI  correspondientes a los procesos en los que participe. ,Las demás que les sean asignadas por autoridad competente, de acuerdo con área desempeño y la naturaleza del empleo.</t>
  </si>
  <si>
    <t xml:space="preserve">Estudio: Título profesional en disciplinas: Arquitectura, Ingeniería Civil, en el Núcleo Básico del Conocimiento en: Arquitectura, Ingeniería Civil y Afines., Experiencia:Treinta  y Seis (36) meses de experiencia profesional relacionada.  Matricula o tarjeta profesional en los casos reglamentados por la Ley. </t>
  </si>
  <si>
    <t>Desarrollar acciones que permitan atender las necesidades de infraestructura escolar de las sedes de las Instituciones Educativas oficiales pertenecientes a la Secretaría de Educación de los Municipios no Certificados del Departamento del Cauca.</t>
  </si>
  <si>
    <t>Supervisar integralmente los proyectos de infraestructura educativa, obras de construcción, reparación  o  mantenimiento  de  los  establecimientos educativos, financiados con recursos del orden nacional, departamental, entidades del sector solidario, empresas privadas, etc.,Elaborar   proyectos encaminados al área de infraestructura educativa,   con toda la reglamentación técnica y normativa a que haya lugar  y revisar la documentación presentada, producto de convenios y contratos que se generen  en  la  Secretaría  de  Educación  del Departamento  del  Cauca, que conlleven   al   buen   cumplimiento   del   objeto   contractual,   desarrollo   y ejecución, hasta su liquidación final.,Liderar visitas de diagnóstico a la infraestructura escolar de establecimientos educativos   por afectaciones   que reporten Alcaldes, Rectores, Docentes y Comunidad en general y desarrollar las visitas de supervisión a las obras de infraestructura escolar que se encuentren en desarrollo de los procesos de contratación.,Elaborar  el  Plan  de  Infraestructura  Educativa     como  requisito  para  la asignación de recursos por parte del Ministerio de Educación Nacional, en este proceso se encuentra el Sistema Interactivo de Consulta de Infraestructura Educativa.,Atender los requerimientos en desarrollo de la labor, relacionados con la Ley 21 ante el Ministerio de Educación Nacional, enviando los reportes a que haya lugar. ,Integrar el Comité de emergencia de la Secretaria de Educación y Cultura del Departamento del cauca.,Orientar   las   actividades   encaminadas   a   la   elaboración,   supervisión   y viabilidad  de  los  proyectos  de  infraestructura  deportiva  y  cultural  en  el departamento del Cauca.,Orientar las actividades encaminadas a elaborar estudios previos, pliegos de condiciones,  evaluación, adjudicación,  contratación,  seguimiento  y  control mediante la supervisión de los contratos derivados de los proyectos viabilizados de Deporte y Cultura.,Orientar el manejo del aplicativo de la inversión del sector solidario en Educación, mediante la revisión de proyectos y la verificación de la inversión en Instituciones Educativa de los Municipios no certificados del Departamento del Cauca.,Elaborar el Plan de Acción, Plan de Compras,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</si>
  <si>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de formación profesional en Administración Pública o Administración Financiera del NÚCLEO BÁSICO DE CONOCIMIENTO EN ADMINISTRACIÓN. Matrícula o tarjeta profesional en los casos reglamentados por la ley., Experiencia:veinticuatro (24) meses de experiencia profesional relacionada.</t>
  </si>
  <si>
    <t>Efectuar el proceso de revisión técnica y financiera de los proyectos radicados ante el banco de proyectos de inversión y finanzas públicas de la entidad y emitir concepto de los mismos.</t>
  </si>
  <si>
    <t>Velar por el correcto uso y mantenimiento de los equipos y los elementos a su cargo.,Cumplir con los elementos y/o requisitos del Sistema Integrado de Gestión MECI-CALIDAD, correspondientes a los procesos en los que participe,Analizar el contenido técnico relacionado con la formulación de los proyectos de inversión presentaos ante el banco de proyectos de inversión y finanzas públicas de la entidad,Analizar la información de cada proyecto, contenida en la Metodología General Ajustada (MGA) web o ( el aplicativo que lo reemplace),Soportar los flujos para la viabilización, realización de trámites durante la ejecución y el reporte del seguimiento de un proyecto en el aplicativo Sistema Unificado de inversiones y finanzas públicas - SUIFP ( o el aplicativo que lo reemplace), dispuesto por el DNP,Procesar la información relacionada con los proyectos de inversión en la herramienta y/o plataforma dispuesta para tal fin en la entidad ( "ProjecFlow" o el sistema que lo reemplace),Emitir conceptos de acuerdo a su competencia y que corresponda a la naturaleza del empleo,Elaborar y presentar propuestas de proyectos que le solicite el superior inmediato y que corresponda a la naturaleza del empleo,las demás que se le asigne y que correspondan a la naturaleza del empleo</t>
  </si>
  <si>
    <t>Estudio: Título de formación profesional en la disciplina académica de Ingeniería Civil, del núcleo básico de conocimiento en ingeniería civil y afines  Arquitectura del núcleo básico de conocimiento de arquitectura y afines  Economía del núcleo básico de conocimiento en economía., Experiencia:Cuarenta (40) meses de experiencia profesional relacionada.</t>
  </si>
  <si>
    <t>Liderar y dirigir las políticas y actividades de la gestión de los procesos de Talento  Humano, Servicio de Atención al Ciudadano y Correspondencia, Inspección y Vigilancia, Unidades Desconcentradas, Gestión Administrativa y Financiera, Servicios Informáticos del Sector Educativo y Gestión Financiera de la Secretaría de Educación, incluida la política de infraestructura educativa.</t>
  </si>
  <si>
    <t>1. Asignar y controlar de manera sistemática las tareas asignadas a los profesionales de Talento Humano, Servicio de Atención al Ciudadano y Correspondencia, Inspección y Vigilancia, Unidades Desconcentradas, Gestión Administrativa y Financiera, Servicios Informáticos del Sector Educativo, con el fin de asegurar el cumplimiento de los objetivos definidos para estos cargos en condiciones de eficiencia y productividad.,2. Definir, planear la ejecución y hacer seguimiento a las políticas, proyectos y programas en el marco de las actividades laborales del sector educativo, en conjunto con los líderes de áreas según organigrama de la Secretaría de Educación.,3. Preparar el plan de acción de las áreas teniendo en cuenta los objetivos y los programas y proyectos de la Secretaría de Educación, con la coordinación y aprobación de la oficina asesora de planeación, para verificar, ordenar, coordinar las acciones, proyectos y recursos que se van a desarrollar en la vigencia y dar cumplimiento a las metas previstas en el plan que son de su competencia.,4. Analizar la información consolidada de los reportes de atención al ciudadano, preparar oportunamente la reunión mensual de seguimiento y presidir la misma con las áreas de la Secretaría de Educación, con el fin de verificar la información establecida y generar los correctivos necesarios cuando se requiera.,5.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de Educación.,6. Implementar los procedimientos e instrumentos requeridos para lograr la calidad y la excelencia en los procesos que adelante la Secretaría de Educación.,7. Asistir y participar, en representación de la Secretaría, en reuniones o comités a los cuales sea convocado o delegado por el superior inmediato y participar activamente en los comités directivos propios de su competencia.,8. Diseñar el Plan de Acción, Plan Anual de Adquisiciones, Plan de Asistencia Técnica y Plan de Mejoramiento del área para el mejoramiento continuo de la prestación del servicio educativo, de acuerdo a la necesidad y según los procedimientos aplicables.,9. Preparar y presentar informes sobre las actividades desarrolladas, con la oportunidad y periodicidad requeridas.,10. Coordinar y gestionar los trámites técnicos, financieros y administrativos en la Secretaría de Educación y Cultura de la Gobernación del Cauca para garantizar el normal desarrollo de los contratos, convenios y demás relaciones interadministrativas con entidades del orden estatal y con particulares.,11. Coordinar el desarrollo del plan de infraestructura educativa del departamento del Cauca.,12. Cumplir con los elementos y/o requisitos del Sistema Integrado de Gestión de Calidad y MECI correspondientes a los procesos en los que participe.,13. Las demás que les sean asignadas por autoridad competente, de acuerdo con la naturaleza del empleo.</t>
  </si>
  <si>
    <t>Estudio: Título de formación profesional en DERECHO, del Núcleo Básico de conocimiento en Derecho y Afines. Título de posgrado en áreas relacionadas con las funciones del cargo. Tarjeta profesional en los casos reglamentados por la ley., Experiencia:Cuarenta (40) meses de experiencia profesional relacionada.</t>
  </si>
  <si>
    <t>Liderar, planear, dirigir y evaluar los procesos relacionados al área que corresponda, para brindar apoyo en la consecución de las metas de la Secretaría.</t>
  </si>
  <si>
    <t>1. Asistir a las áreas de la Secretaría de Educación y Cultura en los asuntos jurídicos del área de su competencia, con la aplicación e interpretación de las normas del personal docente y administrativo del sector educativo.,2. Liderar y brindar Asistencia Técnica conforme a las políticas y normatividad educativa del orden nacional y/o departamental, a los servidores públicos de la Secretaría de Educación y Cultura e instituciones educativas de los municipios no certificados del departamento del Cauca, referente a la competencia de su área.,3. Asistir y participar en representación de la Secretaría de Educación y Cultura, en reuniones y comités en los cuales sea delegado o convocado por el superior inmediato.,4. Revisar el régimen prestacional de administrativos, docentes y directivos docentes de la Secretaría de Educación y Cultura.,5. Liderar la administración de las hojas de vida del personal administrativo, docente y directivo docente con el objetivo de asegurar el suministro de información oportuna, confiable y actualizada.,6. Liderar, supervisar y controlar los procesos relacionados con la inspección y vigilancia a la gestión de los establecimientos educativos oficiales, no oficiales de educación formal, de educación para el trabajo y desarrollo humano, de establecimientos educativos ubicados en territorios indígenas de los municipios no certificados del Departamento del Cauca además administrar las novedades que generen estos establecimientos, otorgando licencia de funcionamiento y/o reconocimiento oficial y registro de programas.,7. Generar y liderar el Reglamento Territorial y el Plan Operativo Anual de Inspección y Vigilancia (POAIV) para la realización de las actividades de control a los establecimientos educativos oficiales y privados de Educación Formal y de formación para el Trabajo y Desarrollo Humano del Sector Educativo.,8. Diseñar el Plan de Acción, Plan Anual de Adquisiciones, Plan de Asistencia Técnica y Plan de Mejoramiento del área para el mejoramiento continuo de la prestación del servicio educativo, de acuerdo a la necesidad y según las normas y procedimientos aplicables.,9. Cumplir con los elementos y/o requisitos del Sistema Integrado de Gestión de Calidad y MECI correspondientes a los procesos en los que participe.,10. Las demás que les sean asignadas por autoridad competente, de acuerdo con el área desempeño y la naturaleza del empleo.</t>
  </si>
  <si>
    <t>Estudio: Título de formación profesional en  DERECHO, del Núcleo Básico del Conocimiento en Derecho y afines.  Título de postgrado en la modalidad de especialización en Contratación Estatal. Tarjeta profesional en los casos reglamentados por la ley., Experiencia:Cuarenta (40) meses de experiencia profesional relacionada.</t>
  </si>
  <si>
    <t>Orientar los procesos judiciales y los prejudiciales en los que se ve involucrada la  Secretaría de Educación y Cultura, coordinando la labor de los profesionales jurídicos del área y ofreciendo asesoría jurídica a las diferentes áreas de la SE dentro de los términos y el marco legal vigente.</t>
  </si>
  <si>
    <t>1. Asistir en materia normativa al Secretario de Educación y Cultura y a los demás  funcionarios de la entidad en la revisión jurídica de los procesos litigiosos que se originen como resultado del cumplimiento de sus funciones y demás acciones de la referida  Secretaría.,2. Coordinar  y adelantar los trámites y procedimientos relacionados con la gestión contractual con el cumplimiento de las normas legales reglamentarias vigentes que rigen la contratación.,3. Liderar y orientar a los funcionarios del área jurídica de la Secretaría de Educación y Cultura, conforme a la normatividad legal vigente o aplicable para la expedición y revisión de los actos administrativos, emisión de conceptos, respuesta a acciones judiciales, conceptos técnicos para las conciliaciones prejudiciales, procesos de contratación, convenios que celebre la SED y en general la defensa del Departamento del Cauca – Secretaría de Educación y Cultura.,4. Asistir y participar en representación de la Secretaría de Educación y Cultura, a reuniones o comités a los cuales le asigne el superior inmediato.,5. Coordinar la realización de los estudios jurídicos, financieros, evaluaciones técnicas y económicas que se deban adelantar por las dependencias respectivas en desarrollo de los mecanismos aplicables para la selección de contratistas, así como elaborar los estudios previos, los pliegos de condiciones para los procesos de contratación que lo requieran, para la contratación de obras, bienes y servicios y los contratos y convenios que requiera la Secretaría de Educación y Cultura del Departamento, y velar por su perfeccionamiento, legalización y liquidación, en coordinación con las demás dependencias.,6. Elaborar y presentar los informes en materia contractual que le sean solicitados a nivel interno o por las distintas entidades u organismos del Estado.,7. Revisar la aprobar las pólizas de garantía de los contratos y convenios.,8. Proyectar los actos administrativos y demás documentos que se originen con ocasión de la gestión pre-contractual, contractual y pos-contractual.,9. Revisar los proyectos de respuestas de observaciones, de consultas y derechos de petición en materia contractual, sin perjuicio de la obligación que le asiste a los supervisores de contratos de la Secretaría de Educación y Cultura del Departamento, ante lo cual brindará apoyo a los supervisores de los contratos en el análisis jurídico de las actuaciones que deben desarrollar en cumplimiento de sus funciones de vigilancia y control.,10. Verificar la oportuna publicación de los actos administrativos y demás documentos que se producen en la gestión contractual, en el sistema de información de contratación pública y en los sistemas de auditorías autorizados en materia contractual.,11. Revisar las minutas y contratos y actos administrativos expedidos por las diferentes dependencias de la Secretaría de Educación y Cultura del Departamento.,12. Ejercer la Secretaría Técnica de las audiencias desarrolladas con ocasión de los procesos contractuales, así como adelantar la audiencia del debido proceso contractual en materia de imposición de multas, sanciones y declaraciones de incumplimiento que tenga que desarrollar la Secretaría de Educación y Cultura del Departamento, así como participar en los comités de verificación y evaluación de las propuestas presentadas por los oferentes en los distintos procesos de selección de contratistas.,13. Diseñar el Plan de Acción, Plan Anual de Adquisiciones, Plan de Asistencia Técnica y Plan de Mejoramiento del área para el mejoramiento continuo de la prestación del servicio educativo, de acuerdo a la necesidad y según las normas y procedimientos aplicables.,14. Cumplir con los elementos y/o requisitos del Sistema Integrado de Gestión de Calidad y MECI correspondientes a los procesos en los que participe.,15. Las demás que les sean asignadas por autoridad competente, de acuerdo con el área desempeño y la naturaleza del empleo.</t>
  </si>
  <si>
    <t>Estudio: Título de formación profesional en DERECHO, del Núcleo Básico de conocimiento en Derecho y Afines. Tarjeta profesional en los casos reglamentados por la ley. Título de posgrado en áreas relacionadas con las funciones del cargo , Experiencia:Cuarenta (40) meses de experiencia profesional relacionada y Matrícula o tarjeta profesional en los casos reglamentados por la Ley.</t>
  </si>
  <si>
    <t xml:space="preserve">Asistir a las áreas de la Secretaría de Educación y Cultura en los asuntos jurídicos del área de su competencia, con la aplicación e interpretación de las normas del personal docente y administrativo del sector educativo. ,Liderar y brindar Asistencia Técnica conforme a las políticas y normatividad educativa del orden nacional y/o departamental, a los Servidores Públicos de la Secretaría de Educación y Cultura e instituciones educativas a los municipios no certificados del Departamento del Cauca, referente a la competencia de su área. ,Asistir y participar en representación de la Secretaría de Educación y Cultura, en reuniones y comités en los cuales sea delegado o convocado por el superior inmediato  ,Revisar el Régimen Prestacional de administrativos, docentes y directivos docentes de la Secretaría de Educación y Cultura ,Liderar la administración de las hojas de vida del personal administrativo, docente y directivo docente con el objetivo de asegurar el suministro de información oportuna, confiable y actualizada ,Liderar, supervisar y controlar los procesos relacionados con la Inspección y Vigilancia a la gestión de los establecimientos educativos oficiales, no oficiales de Educación Formal, de Educación para el Trabajo y Desarrollo Humano, de establecimientos educativos ubicados en territorios indígenas de los municipios no certificados del Departamento del Cauca. Además administrar las novedades que generen estos establecimientos, otorgando licencia de Funcionamiento y/o Reconocimiento Oficial y Registro de programas ,Generar y liderar el reglamento territorial y el Plan Operativo Anual de Inspección y Vigilancia (POAIV), para la realización de las actividades de control a los establecimientos educativos oficiales y privados de educación formal y de formación para el trabajo y desarrollo humano del sector educativo. ,Diseñar el Plan de Acción, Plan Anual de Adquisiciones, Plan de Asistencia Técnica y Plan de Mejoramiento del área para el mejoramiento continuo de la prestación del servicio educativo, de acuerdo a la necesidad y según las normas y procedimientos aplicables. ,Cumplir con los elementos y/o requisitos del Sistema Integrado de Gestión de Calidad y MECI, correspondientes a los procesos en los que participe. ,Las demás que le sean asignadas por autoridad competente, de acuerdo con el  área de desempeño y la naturaleza del empleo. </t>
  </si>
  <si>
    <t>Estudio: Título profesional en disciplinas académica: Psicología, Licenciado en Educación, Administración de Empresas, Administración Pública, Psicopedagogía, Economía,  del Núcleo Básico del Conocimiento en: Psicología, Ciencias de la Educación, Administración, Economía. Título de postgrado en la modalidad de especialización en áreas relacionadas con las funciones del cargo., Experiencia:Cuarenta (40) meses de experiencia profesional relacionada y Matrícula o tarjeta profesional en los casos reglamentados por la Ley.</t>
  </si>
  <si>
    <t>Liderar, planear y orientar las actividades relacionadas con el proceso de Gestión de la Evaluación Educativa y garantizar el mejoramiento continuo de los establecimientos educativos, que le permitan cumplir los lineamientos emitidos por el Ministerio de Educación Nacional, la normatividad legal vigente y objetivos trazados por la Secretaría de Educación y Cultura para alcanzar los estándares establecidos en los referente a la calidad del servicio educativo.</t>
  </si>
  <si>
    <t>Liderar los programas y procesos que se desarrollan a nivel de calidad educativa para el mejoramiento continuo de la educación de los Establecimientos Educativos oficiales de los municipios no certificados del Departamento del Cauca.,Brindar asistencia técnica conforme a las políticas y normatividad educativa del orden nacional y/o departamental, a los servidores públicos docentes y directivos docentes de las Instituciones Educativas de los 41 municipios no certificados del Departamento del Cauca, referente a la competencia de su área.,Orientar, supervisar y controlar los procesos relacionados con la Gestión de la Calidad del Servicio Educativo en educación pre-escolar, básica, media, garantizando la calidad del Servicio Educativo a través de la coordinación y el seguimiento de las actividades dirigidas al mejoramiento continuo en la prestación del Servicio Educativo.,Gestionar la implementación de las estrategias pedagógicas transversales dentro del PEI de los Establecimientos Educativos, contribuyendo a la globalización del conocimiento y la integralidad de las disciplinas, de manera que la formación del ser humano no sea solamente de conocimiento intelectual, sino que trascienda a los valores y perfeccionamiento integral de la persona.,Evaluar y aprobar las estrategias, proyectos y políticas definidas para el mejoramiento de la calidad del Servicio Educativo y hacer seguimiento y control a las actividades ejecutadas por los profesionales del área de Calidad Educativa.,Liderar el comité de Calidad Educativa, a través de la planeación, ejecución y seguimiento a los procesos relacionados con la Gestión de Calidad del Servicio Educativo en educación pre-escolar, básica y media.,Realizar el direccionamiento estratégico para la prestación del Servicio Educativo, bajo condiciones óptimas de calidad que garanticen el cumplimiento de los registros estadísticos por el Ministerio de Educación Nacional.,Diseñar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</si>
  <si>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profesional en disciplinas académicas: Licenciado en Educación, Administrador de Empresas, Administrador Público, Zootecnia, Supervisión Educativa, Derecho, del Núcleo Básico del Conocimiento en: Administración, Ciencias de la Educación, Derecho y afines, Zootecnista. Título de postgrado en la modalidad de especialización en áreas relacionadas con las funciones del cargo., Experiencia:Cuarenta (40) meses de experiencia profesional relacionada y Matrícula o tarjeta profesional en los casos reglamentados por la Ley.</t>
  </si>
  <si>
    <t>Liderar, orientar y coordinar las actividades concernientes al desarrollo de los procesos, de cobertura, gestión educativa y calidad de la educación en los establecimientos educativos, relacionadas con la ejecución de las funciones a cargo de las Unidades Desconcentradas de Inspección y Vigilancia, con el fin de contribuir al cumplimiento de los respectivos objetivos estratégicos establecidos por la Secretaría de Educación.</t>
  </si>
  <si>
    <t>Liderar, orientar e impartir directrices sobre el cumplimiento del calendario académico y jornada escolar.,Liderar, socializar y verificar el cumplimiento de los Proyectos Educativos Institucionales (PEI) Proyectos Educativos Comunitarios (PEC), Proyectos educativos Rurales, Proyectos Educativos con enfoque étnico y acompañar la re significación de los mismos.,Socializar, Coordinar, y verificar el cumplimiento de las orientaciones dadas por el área de calidad educativa la implementación del sistema evaluativo (Estudiantes, Directivos docentes, Docentes y establecimientos educativos)y las estrategias orientadas con el mejoramiento de la calidad educativa.,Orientar en coordinación con la oficina de Cobertura Educativa a los directores de núcleo para que realicen asesorías, ajustes y seguimiento del proceso de matrícula.,Realizar seguimiento al cumplimiento del Plan de visitas a Establecimientos Educativos de educación formal, oficial y privada y educación para el trabajo y el desarrollo humano de los municipios no certificados del Departamento del Cauca.,Recepcionar los informes técnicos de visita a establecimientos educativos y enviarlos a la oficina de Inspección y Vigilancia para lo de su competencia.,Recibir e identificar las novedades de personal docente, directivo docente y administrativo, a través de las matrices de cálculo de necesidades docentes o asignaciones académicas.,Coordinar con la oficina de Infraestructura educativa la recepción de información a través de los Directores de Núcleo Educativo.,Coordinar con la oficina de Calidad Educativa lo relacionado con costos educativos, calendarios académicos, legalización y reconocimiento de instituciones y centros educativos, así como la recepción y solución de peticiones generadas en la presentación del servicio educativo.,Diseñar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</si>
  <si>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profesional en disciplinas académica: Licenciado en Educación, Administrador de Empresas, Administrador Público, Supervisión Educativa, Ingeniero Civil, del Núcleo Básico del Conocimiento en: Ciencias de la Educación, Administración, Ingeniería Civil y afines. Título de postgrado en la modalidad de especialización en áreas relacionadas con las funciones del cargo., Experiencia:Cuarenta (40) meses de experiencia  profesional relacionada y Matrícula o tarjeta profesional en los casos reglamentados por la Ley</t>
  </si>
  <si>
    <t>Liderar, dirigir y planear el desarrollo de los procesos definidos para la organización de la gestión de cobertura del servicio educativo, prestando apoyo técnico para evaluar la información de la oferta educativa con base a la matrícula de estudiantes.</t>
  </si>
  <si>
    <t>Liderar, supervisar y controlar procedimientos y cronograma para la organización y Gestión de Cobertura del Servicio Educativo y los procesos relacionados con la asignación de cupos, analizando y evaluando la información de la oferta educativa de los EE para definir las estrategias de continuidad.,Liderar, supervisar y controlar la asignación de cupos oficiales para garantizar la permanencia de los alumnos antiguos y el acceso de los alumnos nuevos al Sistema Educativo Oficial y registrar las novedades que afectan la matrícula.,Supervisar el seguimiento a la gestión de matrícula, identificando inconsistencias y oportunidades de mejora a los procesos de gestión de cobertura del servicio educativo.,Asistir y participar en las funciones descritas en los Comités Directivo, de Cobertura, Capacitación, Bienestar e Incentivos y Comité de Comunicaciones.,Diseñar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</si>
  <si>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profesional en disciplina académica en: Medicina del NÚCLEO BÁSICO DEL CONOCIMIENTO en Medicina, Enfermería del NÚCLEO BÁSICO DEL CONOCIMIENTO en Enfermería. Título de posgrado en la modalidad de: Epidemiología, Auditoria y Garantía de Calidad en Salud con énfasis en epidemiología, Administración hospitalaria. Matrícula o tarjeta profesional en los casos reglamentados por la ley., Experiencia:Cuarenta (40) meses de experiencia profesional relacionada.</t>
  </si>
  <si>
    <t>Fortalecer las acciones de vigilancia epidemiológica a nivel Departamental, mediante la orientación y asistencia técnica  así como la recopilación, análisis y evaluación de la información (SIVIGILA), con el fin de monitorear el comportamiento de las ETV y Zoonosis, para generar acciones que permitan reducir la posibilidad de ocurrencia de brotes, epidemias, complicaciones y muertes.</t>
  </si>
  <si>
    <t>Realizar asistencia tecnica de las normas y politicas en salud, del orden nacional y/o departamental, a los actores del SGSSS, referentes a los procesos a su cargo.,Realizar monitoreo, seguimiento y evaluacion a los eventos de interes en salud publica para la gestion sistematica y oportuna de las acciones y facilitar la planificacion en salud y la definicion de medidas de prevencion y control. ,Identificar la distribucion de factores de riesgo o factores protectores relacionados con los eventos de interes en salud y los grupos poblacionales expuestos a esos factores. ,Apoyar la adaptacion e implementacion del modelo integral de atencion en salud MIAS y las rutas integrales de atencion en salud -RIAS, relacionadas con la vigilancia y control de las ETV y las zoonosis.,Emitir boletines epidemiologicos mensuales, o segun requerimiento del jefe inmediato para socializar el comportamiento o tendencia de las ETV y las Zoonosis. ,Participar en los procesos de planeacion de las acciones de vigilancia epidemiologica, promocion y prevencion de las ETV y las zoonosis que se realicen en cada uno de los entornos que planea el MIAS. ,Liderar de manera concertada con los demas profesionales del proceso la adaptacion, implementacion y seguimiento de la EGI ETV y zoonosis.,Articular acciones en salud publica con actores intra e intersectoriales para la reduccion de la morbilidad y mortalidad de las ETV y zoonosis, con enfasis en la vigilancia epidemiologica de dichos eventos. ,Liderar y concertar la planeacion estrategica sectorial acorde a lineamientos nacionales y territoriales, relacionados con la reduccion de la morbilidad y mortalidad por las ETV y zoonosis. ,Apoyar la implementacion del ciclo de gestion de los insumos criticos, maquinaria y medicamentos para la prevencion y control de las ETV.,Realizar gestion con los municipios para el fortalecimiento y desarrollo de las acciones de vigilancia epidemiologica del programa de ETV y zoonosis segun marco legal vigente.,Apoyar las acciones de gestion del talento humano y los recursos logisticos asignados al programa ETV y zoonosis. ,Apoyar las acciones de seguimiento tecnico a los recursos financieros del programa ETV y zoonosis.,Participar en los procesos de planeacion estrategica de caracter intersectorial que afecten los determinantes sociales y favorezcan condiciones de vida favorables en el territorio (Plan de ordenamiento territorial, politicas publicas ambientales, politicas de vivienda, consejos territoriales de Gestion de riesgo, etc).,Vigilar y controlar el cumplimiento de las politicas y normas tecnicas, cientificas y administrativas que expida el Ministerio de Salud y Proteccion Social, asi como las actividades que desarrollan los municipios del Departamento, para garantizar el logro de las metas del sector salud y del Sistema General de Seguridad Social en Salud.,Revisar, ajustar y consolidar el Componente Operativo Anual de Inversiones (COAI) del Proceso Inspeccion, Vigilancia y Control Sanitario, para su aprobacion anual.  ,Rendir la informacion correspondiente del proceso a su cargo que requieran las entidades nacionales, departamentales y otros entes de control.,Realizar las acciones de gestion con los diferentes organismos Publicos, Privados Nacionales y Extranjeros para acuerdos y puesta en marcha de programas y proyectos relacionados con salud publica.,Elaborar informes y/u oficios de acuerdo con requerimientos.,Elaborar y ejecutar los aspectos precontractuales segun la necesidad del proceso a su cargo.,Efectuar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participe.,Interactuar con otros procesos de la Secretaria de Salud.,Las demas que le asigne la ley o que correspondan a la naturaleza del cargo.</t>
  </si>
  <si>
    <t>Estudio: Título de formación profesional en una de las siguientes disciplinas académicas: Medicina del NÚCLEO BÁSICO DEL CONOCIMIENTO en Medicina.  Título de postgrado en la modalidad de: Administración en Salud, Administración hospitalaria, Administración en Gerencia de Servicios en Salud, Auditoria y Garantía de la Calidad en Salud.  Matrícula o tarjeta profesional en los casos reglamentados por la ley., Experiencia:Cuarenta (40) meses de experiencia profesional relacionada.</t>
  </si>
  <si>
    <t>Planificar y organizar el funcionamiento y la prestación de los servicios de salud a la población pobre en lo no cubierto con subsidios a la demanda y   exclusiones de los planes de beneficios, con el fin de garantizar el acceso a la prestación de los servicios de salud.</t>
  </si>
  <si>
    <t>Realizar gestion y asistencia tecnica de las normas y politicas en salud, del orden nacional y/o departamental, a los actores del SGSSS, en lo que respecta a los procesos de competencia de su area.  ,Monitorear y evaluar los procesos y actividades del area a su cargo.,Planear, formular y ejecutar las metas y actividades de cada proceso a su cargo.,Realizar seguimiento, monitoreo y evaluacion a las metas del proceso a su cargo, enmarcadas en los diferentes planes y programas institucionales del Sector Salud del Departamento.,Rendir la informacion correspondiente al proceso su cargo, que requieran entidades nacionales, departamentales y otros entes de control, previamente concertadas y articuladas con las areas que correspondan.,Emitir conceptos tecnicos segun se requiera de acuerdo con su competencia.,Realizar monitoreo, evaluacion y seguimiento a la ejecucion financiera, cumplimiento de metas Departamentales que hagan parte al proceso a su cargo.,Realizar informe mensual sobre el cumplimiento de las metas a su cargo.,Aplicar instrumentos e indicadores de evaluacion y seguimiento de la cobertura, costos y calidad de la prestacion de los servicios de salud contratados. ,Proyectar y remitir al Ministerio de Salud y Proteccion Social debidamente aprobado por el Secretario de Salud Departamental el detalle de los servicios cuya oferta no existe o es insuficiente por parte de la red publica con el objeto de contratar con la red privada.,Realizar gestion y asistencia tecnica de las normas y politicas en salud, del orden nacional y/o departamental, a los actores del SGSSS, en lo que respecta a los procesos de competencia de su area.  ,Monitorear y evaluar los procesos y actividades del area a su cargo.,Planear, formular y ejecutar las metas y actividades de cada proceso a su cargo.,Realizar seguimiento, monitoreo y evaluacion a las metas del proceso a su cargo, enmarcadas en los diferentes planes y programas institucionales del Sector Salud del Departamento.,Rendir la informacion correspondiente al proceso su cargo, que requieran entidades nacionales, departamentales y otros entes de control, previamente concertadas y articuladas con las areas que correspondan.,Emitir conceptos tecnicos segun se requiera de acuerdo con su competencia.,Realizar monitoreo, evaluacion y seguimiento a la ejecucion financiera, cumplimiento de metas Departamentales que hagan parte al proceso a su cargo.,Realizar informe mensual sobre el cumplimiento de las metas a su cargo.,Aplicar instrumentos e indicadores de evaluacion y seguimiento de la cobertura, costos y calidad de la prestacion de los servicios de salud contratados. ,Proyectar y remitir al Ministerio de Salud y Proteccion Social debidamente aprobado por el Secretario de Salud Departamental el detalle de los servicios cuya oferta no existe o es insuficiente por parte de la red publica con el objeto de contratar con la red privada.,Realizar la planificacion, negociacion, concertacion y elaboracion de estudios previos para la contratacion de la red de prestacion de los servicios de salud a la poblacion beneficiaria, de acuerdo con las normas sobre contratacion de la administracion publica vigente. (Coordinacion con el area juridica).,Elaborar informe trimestral, detallando estrategias de contencion del gasto en lo relacionado con los servicios no incluidos en los planes de beneficios, el cual debera presentarse al Proceso Gestion Administrativa y Financiera - Sector Salud.,Elaborar informe sobre el analisis y cuantificacion de las glosas (aceptadas y no aceptadas), efectuadas a la facturacion generada por concepto de prestacion de servicios de salud, con el fin de rendir informe mensual que debera ser remitido al Proceso Gestion Administrativa y Financiera � Sector Salud.,Realizar seguimiento, auditoria y analisis a la ejecucion de los contratos y/o demas actos administrativos que suscriba la Secretaria Departamental de Salud con relacion a la prestacion de servicios de salud con el objeto de presentar informe mensual que sirva para la toma de decisiones.,Realizar analisis a la informacion entregada a la dependencia a su cargo por los prestadores de servicios de salud u otro organismo con relacion a la prestacion de los servicios de salud con el fin de presentar informe trimestral para la toma de decisiones.,Realizar seguimiento, evaluacion y analisis sobre informes estadisticos y financieros    de las actividades de prestacion de servicios de salud contratadas y/o no contratadas con la red publica y privada por niveles de complejidad, con el fin de presentar informe trimestral para la toma de decisiones.,Concertar y adoptar guias, normas tecnicas y protocolos de manejo con la red de prestacion de servicios de salud contratada, para la atencion integral de la poblacion beneficiaria.,Definir mecanismos que garanticen la practica y cancelacion de autopsias que lo requieran.,Evaluar y realizar seguimiento de los procesos del area a su cargo.,Interactuar con los diferentes procesos de la Secretaria de Salud Departamental, para el logro de las metas del Proceso a su cargo.,Elaborar informes u oficios de acuerdo con requerimientos.,Elaborar y ejecutar procesos precontractuales acorde a su competencia.,Efectuar supervision, seguimiento y liquidacion a los contratos asignados.,Participar en los comites y reuniones relacionados con su competencia.,Cumplir con los elementos y/o requisitos del Modelo Integrado de Planeacion y Gestion MIPG, correspondientes a los procesos en los que participe.,Las demas que le asigne la ley o que correspondan a la naturaleza del cargo.</t>
  </si>
  <si>
    <t>Estudio: Título de formación profesional en una de las siguientes disciplinas académicas  Profesional: Medicina del NÚCLEO BÁSICO DEL CONOCIMIENTO en Medicina, o Enfermería del NÚCLEO BÁSICO DEL CONOCIMIENTO en Enfermería, u Odontología del NÚCLEO BÁSICO DEL CONOCIMIENTO en odontología, Título de posgrado en la modalidad de especialización en áreas relacionadas con las funciones del cargo. Matrícula o tarjeta profesional en los casos reglamentados por la ley., Experiencia:Cuarenta (40) meses de experiencia profesional relacionada.</t>
  </si>
  <si>
    <t>Planear e implementar el Plan de Intervenciones Colectivas y los Procesos de Gestión en Salud Pública para lograr resultados en salud hacia la transformación de los determinantes sociales y la situación de salud de la Población.</t>
  </si>
  <si>
    <t>Realizar gestion y asistencia tecnica de las normas y politicas en salud, del orden nacional y/o departamental, a los actores del SGSSS, en lo que respecta a los procesos de su competencia.  ,Monitorear y evaluar los procesos (Prioridades de Salud Publica) y actividades a su cargo. ,Realizar seguimiento y evaluacion a los procesos (Prioridades de Salud Publica), actividades y metas a su cargo.,Realizar informe mensual, trimestral y anual sobre el comportamiento de los indicadores de cumplimiento de los planes, metas y actividades, con sus respectivos analisis, correspondientes al Sector Salud.,Planear,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Publica.,Rendir la informacion correspondiente que requieran entidades nacionales, departamentales y otros entes de control.,Aplicar, adoptar y seguir las orientaciones del proceso de Planeacion Integral en Salud para aportar a la construccion y formulacion de los proyectos del proceso de salud publica.,Realizar seguimiento y evaluacion a la ejecucion de los proyectos que le sean asignados y que sean pertinentes para el proceso. ,Emitir conceptos tecnicos segun se requiera de acuerdo con su competencia. ,Elaborar el Componente Operativo Anual de Inversiones (COAI) del proceso a su cargo, de conformidad con las necesidades en Salud Publica y la normatividad vigente.,Elaborar los procesos precontractuales para la ejecucion de cada uno de los proyectos y programas de Salud Publica.,Efectuar supervision, seguimiento y liquidacion a los contratos asignados.,Participar en los comites y reuniones relacionados con su competencia.,Hacer correcto uso y mantenimiento de los equipos y los elementos a su cargo.,Realizar acciones de gestion con los diferentes organismos Publicos, Privados Nacionales y Extranjeros para acuerdos y puesta en marcha de programas y proyectos relacionados con salud publica.,Cumplir con los elementos y/o requisitos del Modelo Integrado de Planeacion y Gestion MIPG, correspondientes a los procesos en los que participe.,Las demas que le asigne la ley o que correspondan a la naturaleza del Proceso Gestion de la Salud Publica y de Intervenciones Colectivas.</t>
  </si>
  <si>
    <t>Estudio: Título profesional en disciplina académica en: Medicina del NÚCLEO BÁSICO DEL CONOCIMIENTO en Medicina, Enfermería del NÚCLEO BÁSICO DEL CONOCIMIENTO en Enfermería. Título de posgrado en la modalidad de: Administración Hospitalaria. Matrícula o tarjeta profesional en los casos reglamentados por la ley., Experiencia:Cuarenta (40) meses de experiencia profesional relacionada.</t>
  </si>
  <si>
    <t>Monitoreo, seguimiento y evaluación de la Red de Prestación de Servicios de Salud del Departamento del Cauca.</t>
  </si>
  <si>
    <t>Realizar gestion y asistencia tecnica de las normas y politicas en salud, del orden nacional y/o departamental, a los actores del SGSSS, en lo que respecta a los procesos de su competencia.  ,Monitorear y evaluar los procesos y actividades a su cargo.,Adoptar, difundir y evaluar la Politica de Red Prestacion de Servicios de Salud formulada por la Nacion.,Planear, formular y ejecutar las metas y actividades de cada proceso que compone su cargo.,Realizar seguimiento, monitoreo y evaluacion a las metas a su cargo enmarcadas en los diferentes planes y programas institucionales del Sector Salud del Departamento.,Rendir la informacion correspondiente del componente Red de Prestacion de Servicios de Salud que requieran entidades nacionales, departamentales y otros entes de control. ,Emitir conceptos tecnicos segan se requiera de acuerdo con su competencia.,Realizar monitoreo, seguimiento y evaluacion de la operacion de la red de prestacion de servicios de salud.,Realizar monitoreo, seguimiento y evaluacion del sistema de referencia y contra referencia y cumplimiento de lo establecido en el documento de la red de prestacion de servicios de salud.,Realizar seguimiento, evaluacion, analisis y retroalimentacion de los indicadores de gestion de las IPS pablicas que conforman la red.,Realizar evaluacion y seguimiento del personal y los procesos que lo conforman.,Realizar gestion para la implementacion y ejecucion del servicio de telemedicina y desarrollo.,Realizar seguimiento y evaluacion del cumplimiento del plan de gestion de los gerentes de las ESE.,Brindar asesoria, asistencia tecnica y difusion de las normas y procedimientos para la donacion de organos en concordancia con las politicas a nivel Nacional,Realizar seguimiento, evaluacion, actualizacion, ajustes y elaboracion de planes de mejoramiento a los documentos de red de prestacion de servicios.,Verificar la implementacion de politicas públicas y estrategias en salud establecidas por el ministerio de salud y proteccion social.,Interactuar con los diferentes procesos de la Secretaria de Salud para el cumplimiento de sus funciones.,Hacer correcto uso y mantenimiento de los equipos y los elementos a su cargo.,Cumplir con los elementos y/o requisitos del Modelo Integrado de Planeacion y Gestion MIPG, correspondientes a los procesos en los que participe.,Elaborar informes u oficios de acuerdo con requerimientos.,Elaborar y ejecutar procesos precontractuales acorde a su competencia.,Efectuar supervision, seguimiento y liquidacion a los contratos asignados.,Participar en los comites y reuniones relacionados con su competencia.,Las demas que le asigne la ley o que correspondan a la naturaleza del cargo.</t>
  </si>
  <si>
    <t>Estudio: Título profesional en disciplina académica en: Medicina del NÚCLEO BÁSICO DEL CONOCIMIENTO en Medicina, o Enfermería del NÚCLEO BÁSICO DEL CONOCIMIENTO en enfermería, o Bacteriología del NÚCLEO BÁSICO DEL CONOCIMIENTO en Bacteriología.  Título de posgrado en la modalidad de: Salud Pública, Administración en Salud, Administración Hospitalaria, Administración en Gerencia de Servicios en Salud. Matrícula o tarjeta profesional en los casos reglamentados por la ley, Experiencia:Cuarenta (40) meses de experiencia profesional relacionada.</t>
  </si>
  <si>
    <t>Desarrollar acciones de inspección, vigilancia y control para identificar, eliminar o minimizar riesgos, daños e impactos a la salud humana relacionados con el ambiente, consumo, zoonosis y medicamentos, con el fin de generar un medio ambiente sano.</t>
  </si>
  <si>
    <t>Realizar gestion y asistencia tecnica de las normas y politicas en salud, del orden nacional y/o departamental, a los actores del SGSSS, en lo que respecta a los procesos de su competencia.  ,Monitorear y evaluar los procesos y actividades a su cargo. ,Realizar informe consolidado de cumplimiento de las metas del Proceso Inspeccion, Vigilancia y Control Sanitario.,Aplicar, adoptar y seguir las orientaciones del proceso de Planeacion Integral en Salud para aportar a la construccion y formulacion de los proyectos a su cargo.,Rendir la informacion correspondiente de las metas del area a su cargo que requieran entidades nacionales, departamentales y otros entes de control.,Realizar seguimiento y evaluacion a la ejecucion de los proyectos que le sean asignados y que sean pertinentes para el proceso. ,Realizar seguimiento y evaluacion a las acciones de Inspeccion, vigilancia y control sanitario, de los tecnicos area de la salud.,Someter ante el Comite de Analisis de Imposicion de Medidas Sanitarias para socializacion, analisis y estudio de los casos priorizados.,Emitir conceptos tecnicos segun se requiera de acuerdo con su competencia.,Elaborar el Componente Operativo de Inversiones (COAI) del proceso a su cargo, de conformidad con las necesidades en Salud Publica y la normatividad vigente.,Elaborar y ejecutar procesos precontractuales acorde a su competencia.,Planear,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Publica.,Efectuar supervision, seguimiento y liquidacion a los contratos asignados.,Participar en los comites y reuniones relacionados con su competencia.,Hacer correcto uso y mantenimiento de los equipos y los elementos a su cargo.,Realizar las acciones de gestion con los diferentes organismos Publicos, Privados Nacionales y Extranjeros para acuerdos y puesta en marcha de programas y proyectos relacionados con salud publica.,Cumplir con los elementos y/o requisitos del Modelo Integrado de Planeacion y Gestion MIPG, correspondientes a los procesos en los que participe.,Las demas que le asigne la ley o que correspondan al Proceso Inspeccion, Vigilancia y Control Sanitario.</t>
  </si>
  <si>
    <t>Estudio: Título profesional en disciplinas académicas en: Bacteriología del NÚCLEO BÁSICO DEL CONOCIMIENTO en Bacteriología, Microbiología.  Medicina  del NÚCLEO BÁSICO DEL CONOCIMIENTO en Medicina.  Título de posgrado en la modalidad de: Salud Pública, Gerencia o Gestión de la Calidad, Epidemiología, Administración en Salud, Administración Hospitalaria o Administración en Gerencia de Servicios en Salud., Experiencia:Cuarenta (40) meses de experiencia profesional relacionada.</t>
  </si>
  <si>
    <t>Desarrollar acciones técnico-administrativas frente a la atención de las personas y el medio ambiente, con el fin de identificar los factores de riesgo en Salud Publica en articulación con la Gestión de la Calidad  y tomar decisiones en forma oportuna y eficiente,  de acuerdo a la  normatividad vigente emitida por el Ministerio de Salud y Protección Social.</t>
  </si>
  <si>
    <t>Realizar gestion y asistencia tecnica de las normas y politicas en salud, del orden nacional y/o departamental, a los actores del SGSSS, en lo que respecta a los procesos de su competencia.  ,Monitorear y evaluar los procesos y actividades de su competencia. ,Elaborar el Componente Operativo Anual de Inversiones (COAI) del proceso a su cargo, de conformidad con las necesidades en Salud Publica y la normatividad vigente.,Planear, formular y ejecutar las metas y actividades de cada proceso de su competencia.,Realizar seguimiento, monitoreo y evaluacion a las metas de su competencia.,Interactuar con los Procesos que correspondan de la Secretaria de Salud Departamental, para el logro de las metas en Salud Publica.,Rendir la informacion correspondiente del componente de LSP que requieran entidades nacionales, departamentales y otros entes de control.,Aplicar, adoptar y seguir las orientaciones del proceso de Planeacion Integral en Salud para aportar a la construccion y formulacion de los proyectos de salud publica.,Realizar seguimiento y evaluacion a la ejecucion de los proyectos de salud publica que le sean asignados o que se consideren prioritarios para el Departamento.,Emitir conceptos tecnicos segun se requiera de acuerdo con su competencia.,Realizar seguimiento y evaluacion al proceso del sistema de gestion de calidad del Laboratorio de Salud Publica.,Mantener actualizado la base de datos de los laboratorios publicos y privados del Departamento y verificar su participacion en la evaluacion externa indirecta del desempeño.,Identificar las necesidades de mantenimiento preventivo y correctivo oportuno de los equipos asignados, al igual que proponer al jefe inmediato, la obtencion de reactivos e insumos que se requieran para el adecuado funcionamiento del laboratorio de Salud Publica.   ,Realizar el apoyo diagnostico en casos de brotes y epidemias.,Realizar las acciones para el adecuado manejo y disposicion final de los residuos biologicos y quimicos que se generen en el Laboratorio de Salud Publica.,Informar de manera inmediata al Superior jerarquico, sobre las visitas de los diferentes entes de control, hallazgos, planes de mejoramiento y avances de los mismos.,Concertar con el lider del proceso respectivo, las acciones de gestion con los diferentes organismos Publicos, Privados, Nacionales y Extranjeros para acuerdos y puesta en marcha de programas y proyectos relacionados con salud publica.,Vigilar y monitorear la implementacion de la Politica Nacional de Sangre a nivel departamental. ,Verificar el envio de muestras al Instituto Nacional de Salud (INS) y/o al INVIMA y reportar oportunamente el reporte de los resultados.,Verificar los procesos concernientes a la informacion de los eventos de interes en salud publica bajo los lineamientos del MSP, INS e INVIMA.,Elaborar y ejecutar procesos precontractuales acorde a su competencia.,Elaborar informes u oficios de acuerdo con requerimientos. ,Efectuar Supervision, seguimiento y liquidacion a los contratos asignados.,Participar en los comites y reuniones relacionados con su competencia.,Las demas que le asigne la ley o que correspondan a la naturaleza del Proceso Vigilancia en Salud Publica.</t>
  </si>
  <si>
    <t>Estudio: Título profesional en disciplina académica en: Medicina del NÚCLEO BÁSICO DEL CONOCIMIENTO en Medicina, Enfermería del NÚCLEO BÁSICO DEL CONOCIMIENTO en Enfermería. Bacteriología del NÚCLEO BÁSICO DEL CONOCIMIENTO en Bacteriología. Título de posgrado en la modalidad de: Salud Pública, Administración en Salud, Administración Hospitalaria, Administración en Gerencia de Servicios en Salud. Matrícula o tarjeta profesional en los casos reglamentados por la ley., Experiencia:Cuarenta (40) meses de experiencia profesional relacionada.</t>
  </si>
  <si>
    <t>Desarrollar acciones de planificación, ejecución, seguimiento, respuesta y evaluación de las acciones de vigilancia en salud pública con el fin de determinar acciones para alertar, prevenir, mitigar y atender los eventos que afecten la Salud Pública.</t>
  </si>
  <si>
    <t>Realizar gestion y asistencia tecnica de las normas y politicas en salud, del orden nacional y/o departamental, a los actores del SGSSS, en lo que respecta a los procesos de su competencia.  ,Planear, formular, ejecutar y evaluar las metas y actividades a su cargo.,Realizar seguimiento, monitoreo y evaluacion a las metas del Proceso de Vigilancia en Salud Publica.,Realizar informe consolidado de cumplimiento de las metas del Proceso de Vigilancia en Salud Publica.,Rendir la informacion correspondiente de las metas del Proceso de Vigilancia en Salud Publica a su cargo que requieran entidades nacionales, departamentales y otros entes de control.,Aplicar, adoptar y seguir las orientaciones del proceso de Planeacion Integral en Salud para aportar a la construccion y formulacion de los proyectos de salud publica.,Realizar seguimiento y evaluacion a la ejecucion de los proyectos de salud publica que le sean asignados o que se consideren prioritarios para el Departamento.,Elaborar y ejecutar procesos precontractuales acorde a la competencia del Proceso de Vigilancia en Salud Publica.,Interactuar con los Procesos que correspondan de la Secretaria de Salud Departamental, para el logro de las metas de Salud Publica.,Realizar monitoreo, evaluacion y analisis del sistema de vigilancia en salud publica en el departamento.,Realizar acompañamiento a los municipios en la gestion del Sistema de Vigilancia en Salud Publica y en el desarrollo de acciones de vigilancia y control epidemiologico.,Organizar y coordinar la red de vigilancia en salud publica de acuerdo con los lineamientos establecidos por el Instituto Nacional de Salud, el Ministerio de Salud y Proteccion Social.,Realizar inspeccion y vigilancia de la Red de Vigilancia en Salud Publica (unidades primarias generadoras del dato y unidades notificadoras) y hacer cumplir las normas relacionadas con el SIVIGILA. ,Elaborar el Componente Operativo Anual de Inversiones (COAI) del proceso a su cargo, de conformidad con las necesidades en Salud Publica y la normatividad vigente.,Realizar analisis y reporte de la situacion de salud de los municipios y del Departamento y evaluar los factores que pueden convertirse en eventos lesivos en Salud Publica y orientar la toma de decisiones de intervencion.,Participar en la recoleccion, recepcion y analisis de informacion originada en investigaciones de brotes y epidemias.,Elaborar y difundir anualmente el estado actual del analisis de situacion actual de salud del Departamento.,Elaborar cronograma mensual, en el cual se estructure llevar a cabo comites de vigilancia en Salud Publica, al igual que el seguimiento a las decisiones tomadas en el mismo.,Verificar la implementacion de politicas publicas y estrategias en salud establecidas por el Ministerio de Salud y Proteccion Social.,Recepcionar, validar, consolidar, analizar y enviar al Instituto Nacional de Salud, los archivos planos de la notificacion obligatoria semanal de las enfermedades de interes en salud publica, bajo vigilancia epidemiologica.,Elaborar informes u oficios de acuerdo con requerimientos.,Elaborar y ejecutar procesos precontractuales acorde a la competencia del Proceso de Vigilancia en Salud Publica.,Efectuar Supervision, seguimiento y liquidacion a los contratos asignados.,Participar en los comites y reuniones relacionados con su competencia.,Realizar las acciones de gestion con los diferentes organismos Publicos, Privados Nacionales y Extranjeros para acuerdos y puesta en marcha de programas y proyectos relacionados con vigilancia en Salud Publica.,Hacer correcto uso y mantenimiento de los equipos y los elementos a su cargo.,Cumplir con los elementos y/o requisitos del Modelo Integrado de Planeacion y Gestion MIPG, correspondientes a los procesos en los que participe.,Las demas que le asigne la ley o que correspondan al Proceso de Vigilancia en Salud Publica.</t>
  </si>
  <si>
    <t>Estudio: Título profesional en el área de ciencias de la salud (medicina), ciencias ambientales (ingeniería ambiental). Posgrado en administración en salud, salud pública o epidemiología o áreas relacionadas con las funciones del empleo., Experiencia:Cuarenta (40) meses de experiencia profesional relacionada.</t>
  </si>
  <si>
    <t>Gestionar acciones en salud pública para la reducción de la morbilidad y mortalidad de las enfermedades transmitidas por vectores ETV y zoonosis a nivel territorial, en el marco de la política integral de atención en salud PAIS y la Estrategia de Gestión Integrada EGI</t>
  </si>
  <si>
    <t>Verificar e implementar el modelo integral de atencion en salud MIAS y las rutas integrales de atencion en salud -RIAS, relacionadas con ETV y zoonosis. ,Verificar e implementar los procesos de planeacion de las acciones de promocion y prevencion en ETV y zoonosis que se realicen en cada uno de los entornos que planea el MIAS. ,Adaptar, implementar y hacer seguimiento de la EGI - ETV y zoonosis,Articular acciones en salud publica con actores intra e intersectoriales para la reduccion de la morbilidad y mortalidad de las ETV y zoonosis. ,Concertar la planeacion estrategica sectorial acorde a lineamientos nacionales y territoriales, relacionados con la reduccion de la morbilidad y mortalidad por las ETV y zoonosis. ,Implementar el ciclo de gestion de los insumos criticos, maquinaria y medicamentos para la prevencion y control de las ETV, el cual debera presentarse al Proceso Gestion Administrativa y Financiera - Sector Salud de forma mensual. ,Realizar gestion con los municipios para el fortalecimiento y desarrollo de las acciones del programa de ETV y zoonosis segun marco legal vigente, previo visto bueno del jefe inmediato. ,Administrar con el area correspondiente, el talento humano y los recursos logisticos asignados al programa ETV y zoonosis. ,Participar en los procesos de planeacion estrategica de caracter intersectorial que afecten determinantes sociales y favorezcan condiciones de vida favorables en el territorio (Plan de ordenamiento territorial, politicas publicas ambientales, politicas de vivienda, consejos territoriales de Gestion de riesgo etc).,Planear, formular y ejecutar las metas y actividades de cada proceso de su competencia, ademas de presentar informe mensual del proceso.,Realizar seguimiento, monitoreo y evaluacion a las metas del Proceso a su cargo, enmarcadas en los diferentes planes y programas institucionales del Sector Salud del Departamento, ademas presentar informe mensual.,Emitir conceptos tecnicos segun se requiera de acuerdo con su competencia.,Elaborar el Componente Operativo Anual de Inversiones (COAI) del proceso a su cargo, de conformidad con las necesidades en Salud Publica y la normatividad vigente.,Elaborar y ejecutar procesos precontractuales acorde a su competencia.,Planear,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</si>
  <si>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más curso relacionado a las funciones  del  cargo debidamente certificado, mínimo de cincuenta (50) horas., Experiencia:Treinta y dos (32) meses de Experiencia: relacionada</t>
  </si>
  <si>
    <t>Desarrollar y ejecutar actividades de carácter técnico, que apoyen la ejecución de los programas  y  proyectos de  la dependencia,  en orden  al  logro  de  la  misión,  objetivos  y funciones de la Gobernación.</t>
  </si>
  <si>
    <t>1. Administrar los recursos de la institución con el fin de asegurar su sostenibilidad y mejorar la producción y rendimiento de la misma.,2.   Realizar actividades de carácter tecnológico y técnico, con base en la aplicación de conocimientos y de fundamentos que sustenten una especialidad, arte u oficio.,3.   Instalar, manejar y mantener el material videográfico, computadores, fotocopiadora y demás medios audiovisuales que pertenecen a la Institución.,4.   Realizar mantenimiento permanente a la planta física y bienes de la Institución.,5. Restaurar los muebles de uso cotidiano de los estudiantes.,6.   Mantener actualizadas las bases de datos de la Institución.,7. Administrar el correcto uso y mantenimiento de los equipos y los elementos de trabajo a su cargo.,8.  Las demás que se le asignen y que correspondan a la naturaleza del empleo.</t>
  </si>
  <si>
    <t>Estudio: Diploma de bachiller en cualquier modalidad., Experiencia:Treinta y Seis (36) meses de Experiencia: relacionada.</t>
  </si>
  <si>
    <t>Ejecutar actividades de apoyo en la organización administrativa con miras al mejoramiento en la prestación de los servicios de los Establecimientos Educativos del Departamento del Cauca.</t>
  </si>
  <si>
    <t>Manejar los recursos de los Fondos de Servicios Educativos, de manera que se garantice la eficacia y transparencia en los mismos, para lo cual deberá constituir póliza para el manejo de los recursos, de acuerdo a la normas legales vigentes.,Realizar  los  procesos  de  inscripción,  asignación  de  cupos  y  matrícula, sistematizando,  consolidando  y  analizando     la  información  para     mejorar  los procesos y la  satisfacción del servicio a la comunidad, de conformidad con los lineamientos del Ministerio de Educación Nacional.,Colaborar en la planeación, programación, ejecución y control de los planes y programas de la Institución Educativa.,Realizar actividades de carácter tecnológico y técnico, con base en la aplicación de conocimientos y de fundamentos que sustenten una especialidad, arte u oficio.,Coordinar con otras Instituciones  el desarrollo de los proyectos de acuerdo a su modalidad.,Recibir las solicitudes y la correspondencia   remitida por los diferentes usuarios, y apoyar en la elaboración de la respuesta a las solicitudes para respectivo envío al destinatario.,Elaborar informes solicitados por el Rector, Secretaría de Educación y Cultura, u otras entidades que lo requieran.,Elaborar  los  diferentes  programas  existentes  para  la  recolección  de  información requeridos  por  el  M  ministerio  de  Educación  Nacional  y  el  Departamento  de Planeación (DNP) ,Entregar inventariado los elementos, materiales, equipos, mobiliario al personal docente y administrativo de la Institución Educativa.,Mantener actualizado el archivo de la Institución Educativa, de hojas de vida de estudiantes del plantel, docentes y administrativos.,Registrar en el sistema las notas de las asignaturas con el fin de consolidar la información académica de cada estudiante.,Administrar, actualizar, digitar, manejar y generar información de los diferentes módulos del Sistema de Recursos Humanos - Sistema Humano de la Secretaría de Educación y Cultura. Organizar el archivo de Gestión de la dependencia y Administrar el archivo de los registros generados en el proceso para garantizar el control de los documentos y dar cumplimiento a lo establecido en la tabla de retención documental.,Responder por la seguridad y confidencialidad de los documentos y/o información asignados para su manejo y adoptar los mecanismos necesarios para su adecuada conservación, de acuerdo con los lineamientos de la Entidad y las normas vigentes.,Administrar el correcto uso y mantenimiento de los equipos y los elementos de oficina a su cargo.,Las demás que se le asignen y que correspondan a la naturaleza del empleo.</t>
  </si>
  <si>
    <t>Estudio: Diploma de Bachiller en cualquier modalidad y técnico o Tecnólogo en Salud Ambiental o saneamiento ambiental y seguridad sanitaria o promotor de saneamiento (mínimo 1300 horas), Experiencia:Veinte (20) meses de experiencia relacionada.</t>
  </si>
  <si>
    <t>Ejecutar labores técnicas de inspección, vigilancia y control conforme a la normatividad vigente, destinados a fortalecer y mejorar las condiciones del ambiente y consumo a fin de proteger la salud de la comunidad, implementando medidas preventivas y/o correctivas.</t>
  </si>
  <si>
    <t>Realizar acciones de promocion, prevencion, inspeccion vigilancia y control de la produccion, comercializacion y distribucion de alimentos del consumo, bebidas alcoholicas y materias primas de alimentos para consumo animal que representen riesgo para la salud humana.,Realizar acciones de promocion, prevencion, inspeccion, vigilancia y control de la tenencia de animales domesticos y zoonosis dentro de las cuales se incluyan de manera especial los accidentes rabicos y ofidicos, ademas de rendir informe mensual al jefe inmediato.,Realizar acciones de promocion, prevencion, inspeccion, vigilancia y control de la calidad del agua para consumo.,Apoyar las acciones que realiza la autoridad ambiental del departamento en inspeccion, vigilancia y control del manejo de residuos solidos y liquidos, ruido, contaminacion del aire y emision de olores.,Realizar acciones de promocion, prevencion, inspeccion, vigilancia y control de residuos hospitalarios.,Realizar acciones de promocion, prevencion, inspeccion, vigilancia y control de la produccion, comercializacion, distribucion y aplicacion de sustancias potencialmente toxicas.,Remitir informe mensual, al jefe inmediato de las actividades de IVC Inspeccion, Vigilancia y Control, con sus respectivos soportes (copia de las actas generadas por el control sanitario, efectuado en cada municipio). ,Realizar actualizacion anual del censo canino y felino en los municipios de categoria 4, 5 y 6 del Departamento, ademas de reportar mensualmente al jefe inmediato, las coberturas de vacunacion (dosis aplicadas) de los municipios asignados a cada tecnico.,Realizar acciones de promocion, prevencion, inspeccion, vigilancia y control de la comercializacion y distribucion de medicamentos y las relacionadas con la distribucion y control de medicamentos de control especial.    ,Realizar en concertacion con el jefe inmediato, programacion mensual de actividades de inspeccion, vigilancia y control del componente ambiente y consumo, en los municipios asignados a cada Tecnico de Saneamiento. ,Elaborar informes u oficios de acuerdo con los requerimientos de las entidades del orden departamental, nacional y organismos de control.,Hacer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</si>
  <si>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 técnico o Tecnólogo en Salud Ambiental o saneamiento ambiental y seguridad sanitaria o promotor de saneamiento (mínimo 1300 horas), Experiencia:Veinte  (20) meses de experiencia relacionada.</t>
  </si>
  <si>
    <t>Estudio: Diploma de Bachiller en cualquier modalidad y técnico o Tecnólogo en Salud Ambiental o saneamiento ambiental y seguridad sanitaria o promotor de saneamiento (mínimo 1300 horas) ., Experiencia:Veinte (20) meses de experiencia relacionada.</t>
  </si>
  <si>
    <t>Estudio: Título de tecnólogo en una de las siguientes áreas: Administración de Empresas, Industrial, Archivística o cinco semestres en  educación superior en una de las siguientes áreas:   Administración de Empresas, Administración Pública, Derecho,    Ingeniería industrial    del núcleo básico del conocimiento de Administración, Ingeniería Industrial y afines, Derecho y afines., Experiencia:Treinta y Seis (36) meses de Experiencia: Relacionada.</t>
  </si>
  <si>
    <t>Soportar técnica y operativamente  el desarrollo de los procesos y procedimientos relacionados con la gestión de la inspección y vigilancia de Establecimientos Educativos.</t>
  </si>
  <si>
    <t>1.   Apoyar   técnicamente el desarrollo   de   las   actividades relacionadas con la inspección y vigilancia a la gestión de Establecimientos Educativos y con el trámite de novedades y la legalización de Establecimientos Educativos.,2.   Administrar, actualizar, digitar, manejar y generar información de los diferentes módulos del Sistema de  Recursos Humanos - Sistema Humano  y el Sistema SAC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Manejar del archivo documental y la administración de correspondencia y los registros generados en el proceso para garantizar el control de los documentos y dar cumplimiento a lo establecido en la tabla de retención documental.,5.   Gestionar la transferencia  de los documentos, después de haber cumplido el tiempo de retención, con el fin de dar cumplimiento a lo establecido en la tabla de retención documental.,6.   Responder   por   la   seguridad   y   confidencialidad   de   los   documentos   y/o información asignados para su manejo y adoptar los mecanismos necesarios para su adecuada conservación, de acuerdo con los lineamientos de la Entidad y las normas vigentes.,7. Cumplir con los elementos y/o requisitos del Sistema Integrado de Gestión de Calidad y MECI, correspondientes a los procesos en los que participe.,8. Realizar  la  transferencia  de  los  documentos  después  de  haber  cumplido  el tiempo de retención con el fin de dar cumplimiento a lo establecido en la tabla de retención documental.,9.  Administrar el correcto uso y mantenimiento de los equipos y los elementos   de oficina a su cargo.,10. Las demás que se le asignen y que correspondan a la naturaleza del empleo.</t>
  </si>
  <si>
    <t>Estudio: Título de tecnólogo en una de las siguientes áreas: Administración de Empresas, Ingeniería Industrial, Archivística o cinco semestres en  educación superior en una de las siguientes áreas:   Administración de Empresas, Administración Pública, Derecho, Ingeniería  industrial del núcleo básico del conocimiento de Administración, Ingeniería Industrial y afines, Derecho y afines., Experiencia:Treinta y Seis (36) meses de Experiencia: relacionada.</t>
  </si>
  <si>
    <t>Soportar técnica y operativamente el desarrollo de los procesos y procedimientos relacionados con la gestión de Unidades Desconcentradas.</t>
  </si>
  <si>
    <t>1.   Apoyar técnica y operativamente en el desarrollo de las actividades relacionadas con el área  de la Secretaría de Educación y Cultura.,2.   Administrar,  actualizar,  digitar,  manejar  y  generar  información  de  los  diferentes módulos del Sistema de Recursos Humanos - Sistema Humano  y el Sistema SAC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Manejar  del  archivo  documental  y  la  administración  de  correspondencia  y  los registros generados en el proceso para garantizar el control de los documentos y dar cumplimiento a lo establecido en la tabla de retención documental.,5.   Gestionar la transferencia  de los documentos, después de haber cumplido el tiempo de retención, con el fin de dar cumplimiento a lo establecido en la tabla de retención documental.,6.   Realizar el reparto de los requerimientos y acciones judiciales asignados a la Oficina Jurídica  de  la  Secretaría  de  Educación  y  Cultura    y  hacer  el    seguimiento  a  la respuesta oportuna de acuerdo con los lineamientos de la Entidad y normatividad aplicable.,7.   Cumplir  con  los  elementos  y/o  requisitos  del  Sistema  Integrado  de  Gestión  de Calidad y MECI, correspondientes a los procesos en los que participe.,8.  Administrar el correcto uso y mantenimiento de los equipos y los elementos de oficina a su cargo.,9.   Las demás que se le asignen y que correspondan a la naturaleza del empleo.</t>
  </si>
  <si>
    <t>Estudio: Título de tecnólogo en una de las siguientes áreas: Estadística, Sistemas, o cinco semestres en  educación superior en una de las siguientes áreas: Contaduría Pública, Estadística, Ingeniería de Sistemas, del núcleo básico del conocimiento de: Contaduría Pública, Estadística, Matemáticas  y  afines,  Ingeniería de Sistemas, Telemática y afines., Experiencia:Treinta y Seis (36) meses de Experiencia: relacionada.</t>
  </si>
  <si>
    <t>Soportar técnicamente y complementar la ejecución de las actividades relacionadas con la gestión, seguimiento y auditoría de matrícula, teniendo en cuenta los parámetros legales y técnicos establecidos en el macro proceso de gestión de cobertura del servicio educativo.</t>
  </si>
  <si>
    <t>1.   Asistir técnica y operativamente el   desarrollo   de   los   procedimientos   y   actividades relacionadas con la gestión y auditoría de matrícula.,2.   Administrar, actualizar, digitar, manejar y generar información   del Sistema   SAC y SIMAT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Solicitar, reservar y asignar cupos oficiales, enviar a cada Establecimiento Educativo los Formularios diligenciados para continuidad de jardín de los niños provenientes  de Bienestar   social   o   familiar,   teniendo   en   cuenta   los   parámetros   de tiempo definidos en el cronograma de matrícula.,5.   Suministrar  al  acudiente  o  responsable  y  a  las  entidades  de  Bienestar  Social  o Familiar, la información sobre el Establecimiento Educativo que fue asignado para la atención del niño, teniendo en cuenta los parámetros de tiempo definidos en el cronograma de matrícula.,6.   Administrar  y    Archivar  los  registros  generados  en  el  proceso  para  garantizar  el control de los documentos y dar cumplimiento a lo establecido en la tabla de retención documental.,7.   Realizar la transferencia secundaria de los documentos, después de haber cumplido el tiempo de retención, con el fin de dar cumplimiento a lo establecido en la tabla de retención documental.,8.   Realizar el seguimiento a la respuesta oportuna de los requerimientos asignados a la dependencia, de acuerdo con los lineamientos de la Secretaría de Educación   y normatividad aplicable.,9.   Responder por la seguridad y confidencialidad de los documentos y/o información asignados para su manejo y adoptar los mecanismos necesarios para su adecuada conservación, de acuerdo con los lineamientos de la Entidad y las normas vigentes, conservación, de acuerdo con los lineamientos de la Entidad y las normas vigentes.,10. Cumplir con los elementos y/o requisitos del Sistema Integrado de Gestión de Calidad y MECI, correspondientes a los procesos en los que participe.,11. Administrar el correcto uso y mantenimiento de los equipos y los elementos de oficina a su cargo.,12. Las demás que les sean asignadas por autoridad competente, de acuerdo con el área desempeño y la naturaleza del empleo.</t>
  </si>
  <si>
    <t>Estudio: Diploma de bachiller y título de técnico profesional en una de las siguientes áreas DEL CONOCIMIENTO: en Ingeniería de Sistemas, telemática y afines, o cinco (5) semestres de estudios en educación superior en Ingeniería de Sistemas del NÚCLEO BÁSICO DEL CONOCIMIENTO en Ingeniería de Sistemas, telemática y afines o cinco (5) semestres en Contaduría del NÚCLEO BÁSICO DEL CONOCIMIENTO en contaduría., Experiencia:Treinta y seis (36) meses de experiencia relacionada.</t>
  </si>
  <si>
    <t>Adelantar el proceso de compras de bienes y servicios de la entidad conforme a las normas de la contratación estatal vigentes.</t>
  </si>
  <si>
    <t>Adelantar los tramites correspondientes, previo visto bueno del jefe inmediato para la adquisicion de bienes y servicios con el fin de que las necesidades de los mismos se suplan de una manera eficiente, eficaz y oportuna, de acuerdo con las normas establecidas.,Mantener la base de datos de proveedores actualizada, con el fin de realizar el proceso de compra, evaluando las mejores propuestas de acuerdo con la disponibilidad de recursos, previo visto bueno del jefe inmediato.,Determinar los niveles maximos y minimos de consumo y existencia de elementos que requiera la Secretaria para su funcionamiento previo visto bueno del jefe inmediato.,Apoyar al jefe inmediato identificando las necesidades que permitan el adecuado funcionamiento  de la Secretaria de Salud de acuerdo con las existencias de elementos segun el inventario entregado por Almacen, con el fin de prever los requerimientos de adquisicion de elementos.,Apoyar al jefe inmediato en la elaboracion y modificacion del plan de adquisiciones de la Secretaria departamental, consolidar el plan anual de adquisiciones  y publicarlos segun las normas vigentes que rigen la materia.,Citar a las sesiones del Comite de Compras segun se presenten necesidades de adquisicion de bienes y servicios y elaborar las respectivas actas de las mismas previo visto bueno del jefe inmediato.,Aplicar y adaptar tecnologias que sirvan de apoyo al desarrollo de los procedimientos en la adquisicion de bienes previa concertacion con el jefe inmediato.,Elaborar tablas dinamicas y/o hojas de calculo que contengan la informacion correspondiente a cada proceso de gestion segun necesidades identificadas.( manejo tecnologico).,Clasificar, organizar y llevar el registro y control de los documentos y archivos de oficina segun el sistema de gestion documental y de acuerdo a la normatividad vigente.,Mantener actualizado y legalizado el modulo de inventarios (A22 y A23).,Hacer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</si>
  <si>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t>
  </si>
  <si>
    <t>Realizar labores técnicas o tecnológicas de apoyo, complementación, organización administrativa para el desarrollo eficiente y eficaz de los Establecimientos Educativos de los 41 municipios no certificados del Departamento.</t>
  </si>
  <si>
    <t>Apoyar al Rector de la Instituci�n Educativa en  la administraci�n de los recursos de los Fondos de Servicios Educativos, para el adecuado manejo de los Fondos de Servicios Educativos y de sus recursos de manera que se garantice la eficacia y transparencia en los mismos, para lo cual deber� constituir p�liza para el manejo de los recursos, de acuerdo a la normas legales vigentes.,Realizar los procesos de inscripci�n, asignaci�n de cupos y matr�cula,  sistematizando, consolidando y analizando  la informaci�n para  mejorar los procesos y la satisfacci�n  del servicio a la comunidad, de conformidad con los lineamientos del Ministerio de Educaci�n Nacional.,Colaborar en la planeaci�n, programaci�n, ejecuci�n y control de los planes y programas de la Instituci�n Educativa.,Coordinar con otras Instituciones  el desarrollo de los proyectos de acuerdo a su modalidad.,Recibir las solicitudes y la correspondencia  remitida por los diferentes usuarios, y apoyar en la elaboraci�n de la respuesta a las solicitudes para respectivo env�o al destinatario.   ,Elaborar informes solicitados por el Rector, Secretar�a de Educaci�n y Cultura, u otras entidades que lo requieran.,Elaborar los diferentes programas existentes para la recolecci�n de informaci�n requeridos por el M ministerio de Educaci�n Nacional y el Departamento de Planeaci�n (DNP).,Entregar inventariado los elementos, materiales, equipos, mobiliario al personal docente y administrativo de la Instituci�n Educativa.,Mantener actualizado el archivo de la Instituci�n Educativa, de hojas de vida de  estudiantes del plantel, docentes y administrativos.,Registrar en el sistema las notas de las asignaturas con el fin de consolidar la informaci�n acad�mica de cada estudiante. ,Administrar, actualizar, digitar, manejar y generar informaci�n de los diferentes m�dulos del Sistema de Recursos Humanos - Sistema Humano de la Secretar�a de Educaci�n y Cultura.,Organizar el archivo de Gesti�n de la dependencia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vigentes.,Administrar el correcto uso y mantenimiento de los equipos y los elementos de oficina a su cargo.,Las dem�s que se le asignen y que  correspondan a la naturaleza del empleo.</t>
  </si>
  <si>
    <t>Estudio: Diploma de bachiller en cualquier modalidad 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t>
  </si>
  <si>
    <t>Apoyar al Rector de la Institución Educativa en la administración de los recursos de los Fondos de Servicios Educativos, para el adecuado manejo de los Fondos de Servicios Educativos y de sus recursos de manera que se garantice la eficacia y transparencia en los mismos, para lo cual deberá constituir póliza para el manejo de los recursos, de acuerdo a la normas legales vigentes. ,Realizar  los  procesos  de  inscripción,  asignación  de  cupos  y  matrícula, sistematizando,  consolidando  y  analizando     la  información  para     mejorar  los procesos y la  satisfacción del servicio a la comunidad, de conformidad con los lineamientos del Ministerio de Educación Nacional.,Colaborar en la planeación, programación, ejecución y control de los planes y programas de la Institución Educativa.,Coordinar con otras Instituciones el desarrollo de los proyectos de acuerdo a su modalidad. ,Recibir las solicitudes y la correspondencia   remitida por los diferentes usuarios, y apoyar en la elaboración de la respuesta a las solicitudes para respectivo envío al destinatario.,Elaborar informes solicitados por el Rector, Secretaria de Educación y Cultura, u otras entidades que lo requieran.,Elaborar los diferentes programas existentes para la recolección de información requeridos por el Ministerio de Educación Nacional y el Departamento de Planeación (DNP).,Entregar inventariado los elementos, materiales, equipos, mobiliario al personal docente y administrativo de la Institución Educativa.,Mantener actualizado el archivo de la Institución Educativa, de hojas de vida de estudiantes del plantel, docentes y administrativos. Registrar en el sistema las notas de las asignaturas con el fin de consolidar la información académica de cada estudiante. ,Administrar, actualizar, digitar, manejar y generar información de los diferentes módulos del Sistema de Recursos Humanos - Sistema Humano de la Secretaría de Educación y Cultura.,Organizar el archivo de Gestión de la dependencia y Administrar el archivo de los registros generados en el proceso para garantizar el control de los documentos y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vigentes.,Administrar el correcto uso y mantenimiento de los equipos y los elementos de oficina a su cargo.,Las demás que se le asignen y que correspondan a la naturaleza del empleo.</t>
  </si>
  <si>
    <t xml:space="preserve">Estudio: Título de tecnólogo en una de las siguientes áreas: Administración de Empresas, Administración Financiera, Gestión Empresarial, Industrial, Archivística o cinco semestres en  educación superior en una de las siguientes áreas: licenciatura en Educación, Administración Financiera, Administración de Empresas, Administración Pública, Ciencias Políticas,   del núcleo básico del conocimiento de Administración,  Derecho y afines, Educación, Ciencia Política, Experiencia:Treinta y Seis (36) meses de Experiencia: relacionada </t>
  </si>
  <si>
    <t>Ejecutar  las  actividades de novedades de planta relacionadas  con  los  procesos  de  administrar y controlar la planta de personal, selección, inducción y desarrollo de personal de administrativos, docentes y directivos docentes para garantizar la prestación del servicio educativo y el cumplimiento de los deberes y derechos de los servidores públicos.</t>
  </si>
  <si>
    <t>Apoyar el proceso de administrar y controlar la planta de personal en las novedades, definición, modificación, legalización y mantenimiento de la planta de personal docente, directivo docente y administrativo de la Secretaría de Educación. ,Apoyar los procesos y procedimientos en labores técnicas relacionadas con la administración de novedades de planta de personal docente, directivo docente y administrativo de la Secretaría de Educación. ,Apoyar los procesos de concurso de méritos de la planta de personal, selección de personal, nombramientos e inducción de personal y evaluación de desempeño.  ,Operar, administrar, digitar, actualizar y generar información de los direfentes módulos del Sistema de Recursos Humanos (Sistema Humano), y del Sistema de Atención al Ciudadano (SAC) de la Secretaría de Educación. ,Elaborar los actos administrativos de las diferentes novedades de planta de personal docente, directivo docente y administrativo de la Secretaría de Educación y Cultura. ,Enviar los documentos de los actos administrativos de novedades de planta al área correspondiente para su trámite oportuno de legalización. ,Manejar el proceso de selección e inducción de personal en lo referente a concursos, selección, nombramiento de personal docente, directivo docente y administrativo. ,Manejar el proceso de desarrollo de personal en lo referente a evaluación de desempeño y bienestar de personal docente, directivo docente y administrativo.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,Elaborar o proyectar la respuesta oportuna de los requerimientos o solicitudes de correspondencia de usuarios radicados en el área. ,Apoyar el seguimiento a la respuesta oportuna de los requerimientos asignados a la dependencia, de acuerdo con los lineamientos de la Secretaría de Educación y normatividad aplicable. ,Apoyar la elaboración del Plan de Acción, Plan de Compras y Plan de Asistencia Técnica del área. ,Manejar el archivo documental, la administración de correspondencia del área y los registros generados en el proceso, para garantizar el control de los documentos y dar cumplimiento a lo establecido en la Tabla de Retención Documental (TRD).  ,Gestionar y realizar la transferencia de los documentos, después de haber cumplido el tiempo de retención, con el fin de dar cumplimiento a lo establecido en la TRD.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,Apoyar la realización de los indicadores del proceso del área.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</si>
  <si>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derecho, Archivística o cinco semestres en  Educación Superior en una de las siguientes áreas: Administración de Empresas, derecho, Archivista,  del núcleo básico del conocimiento de Administración, Ingeniería Industrial y afines , Derecho y afines., Experiencia:Treinta y Seis (36) meses de Experiencia: relacionada  </t>
  </si>
  <si>
    <t>Apoyar los procesos del área de Administrativa y Financiera - Gestión Administrativa</t>
  </si>
  <si>
    <t xml:space="preserve">Apoyar la consolidación de las necesidades de adquisición de bienes y servicios enviadas por las áreas de la Secretaría de Educación y Establecimientos Educativos, con el fin de elaborar el plan de compras para su aprobación.                                                                                                                                                                                                                                                                                               ,Apoyar  la verificación de la existencia en el inventario de las solicitudes de adquisición presentadas por los funcionarios de la Secretaría de Educación y Establecimientos Educativos, informando al solicitante la existencia de este para su entrega. En aquellos casos en que no se encuentre en inventario el elemento solicitado, compara con el plan de compras, con el fin de verificar si los elementos solicitados se encuentran programadas o no dentro de éste para elaborar la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,Administrar, actualizar, digitar, manejar y generar información de los diferentes módulos del Sistema de Recursos Humanos - Sistema Humano de la Secretaría de Educación y Cultura. ,Recibir las solicitudes y la correspondencia de Servicio de Atención al Ciudadano o de las áreas de la Secretaría cuando se trata de correspondencia interna, distribuir para su trámite o respuesta a los funcionarios responsables dentro de la dependencia, hacer seguimiento para su respuesta en los tiempos establecidos, recopilar las respuestas y enviar a Servicio de Atención al Ciudadano para su respectivo envío al destinatario.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 </t>
  </si>
  <si>
    <t xml:space="preserve">Estudio: Título de tecnólogo en una de las siguientes áreas: Administración de Empresas,  Industrial, Archivística o cinco semestres en  educación superior en una de las siguientes áreas: Derecho, Administración de Empresas, Administración Pública, Gestión Empresarial, Administración Financiera, Ingeniería Industrial, Finanzas Públicas, Finanzas, contaduría publica  del núcleo básico del conocimiento de Administración, Ingeniería Industrial y afines , Derecho y afines, Contaduría Pública., Experiencia:Treinta y Seis (36) meses de Experiencia: relacionada </t>
  </si>
  <si>
    <t>Ejecutar  las  actividades  de  registro,  clasificación,  revisión, verificación,  liquidación  y  reportes relacionados con el trámite de las novedades de nómina y la liquidación de la pre- nómina y  nómina del personal docente, directivo docente y administrativo de la Secretaría de Educación de manera correcta y oportuna, de acuerdo a las normas y procedimientos vigentes.</t>
  </si>
  <si>
    <t>Apoyar los procesos de nómina y procedimientos en labores técnicas relacionadas con la administración de novedades y el procesamiento de la  nómina del personal docente, directivo docente y administrativo de la Secretaría de Educación.                                                                                                                                                                                                                                                   ,Recibir, radicar, clasificar, revisar y verificar las novedades de personal que afectan la liquidación de la nómina.                                                                                                                                                                                                                          ,Ingresar los datos de todas las novedades que afectan la nómina y los actos administrativos al sistema de  información  de nómina,  y generar reportes con el fin de afectar el pago de cada uno de los docentes y administrativos impactados. ,Enviar los actos administrativos o novedades tramitados en nómina a la administración de hojas de vida para que se anexen a las respectivas historias laborales. ,Liquidar la prenomina, verificar la prenomina liquidada de acuerdo con los requisitos del cliente, revisar y verificar inconsistencias generadas, y iquidar la nómina. ,Generar e imprimir los listados y reportes de nómina y generar los archivos planos para llevar a cabo los pagos de salarios y prestaciones sociales.                                                                                                                                                                                                                                                    ,Enviar los documentos de los actos administrativos tramitados en nómina a la administración de hojas de vida para que se anexen a las respectivas historias laborales. ,Generar los reportes correspondientes al Fondo Nacional del Ahorro, La FIDUPREVISORA u otras empreas sobre las novedades tramitadas y los descuentos realizados a cada uno de los funcionarios.  ,Realizar liquidaciones de valores a pagar o descontar al personal administrativo, generando la resolución de pago de docente y directivo docente de la Secreataría de Educacción. ,Informar por los medios establecidos de comunicación por la enttidad al administrativo, docente y directivo docente de los valores a reintegrar cuando existan liquidaciones de valores en contra del cliente. ,Operar, administrar, digitar, actualizar y generar informaciòn de los direfentes módulos del Sistema de Recursos Humanos - Sistema Humano de la Secretaría de Educación.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,Manejar el archivo documental, la administración de correspondencia del área y los registros generados en el proceso, para garantizar el control de los documentos y dar cumplimiento a lo establecido en la Tabla de Retención Documental (TRD).  ,Gestionar y realizar la transferencia de los documentos, después de haber cumplido el tiempo de retención, con el fin de dar cumplimiento a lo establecido en la TRD. ,Realizar el seguimiento a la respuesta oportuna de los requerimientos asignados a la dependencia, de acuerdo con los lineamientos de la Secretarìa de Educación y normatividad aplicable. ,Apoyar la elaboración del Plan de Acción, Plan de Compras y Plan de Asistencia Técnica del área. ,Realizar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,Apoyar la realización de los indicadores del proceso del área.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</si>
  <si>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Gestión Empresarial, Archivística,  o cinco semestres en  educación superior en una de las siguientes áreas: licenciatura en Educación, Economía, Administración de Empresas, Administración Pública, Biología, Derecho, Ingeniería Industrial  del núcleo básico del conocimiento de Administración, Ciencias de la Educación, Derecho y afines, Biología, Microbiología y afines., Experiencia:Treinta y Seis (36) meses de Experiencia:relacionada  </t>
  </si>
  <si>
    <t>Apoyar técnica y operativamente la ejecución de las actividades del área de calidad educativa.</t>
  </si>
  <si>
    <t>Apoyar técnicamente  el desarrollo de las actividades relacionadas con Calidad Educativa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</si>
  <si>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Ingeniería Industrial, Archivística o cinco semestres en  educación superior en una de las siguientes áreas: licenciatura en Educación, Economía, Administración de Empresas, Administración Pública, Derecho  del núcleo básico del conocimiento de Administración, Ingeniería Industrial y afines , Derecho y afines, Ciencias de la Educación., Experiencia:Treinta y Seis (36) meses de Experiencia: relacionada  </t>
  </si>
  <si>
    <t>Soportar técnica y operativamente el desarrollo de los procesos y procedimientos relacionados con la gestión organizacional y modernización de la Secretaría de Educación y Cultura.</t>
  </si>
  <si>
    <t>Apoyar técnica y operativamente en el desarrollo de las actividades relacionadas con los procesos en la Secretaría de Educación y Cultura.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,Archivar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t>
  </si>
  <si>
    <t>Estudio: Título de tecnólogo en una de las siguientes áreas: Administración de Empresas, Administración Bancaria y Financiera, Administración Municipal, Gestión Empresarial, Archivística o cinco semestres en  educación superior en una de las siguientes áreas: Economía, Administración de Empresas, Administración Pública,  del núcleo básico del conocimiento de Administración, Economía., Experiencia:Treinta y Seis (36) meses de Experiencia: relacionada.</t>
  </si>
  <si>
    <t>Gestionar las actividades concernientes con el área de hojas de vida y brindar apoyo en la consecución de los objetivos del área de la Secretaría de Educación</t>
  </si>
  <si>
    <t xml:space="preserve">Apoyar y ejecutar las actividades requeridas para la administración eficaz del área y asegurar el cumplimiento de los objetivos de Hojas de Vida de la Secretaría de Educación.  ,Operar, administrar, actualizar, digitar, manejar y generar información de los diferentes módulos del Sistema de Recursos Humanos - Sistema Humano  y el Sistema SAC de la Secretaría de Educación.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,Elaborar o proyectar la respuesta oportuna de los requerimientos o solicitudes de correspondencia de usuarios radicados en el área. ,Apoyar el seguimiento a la respuesta oportuna de los requerimientos asignados a la dependencia, de acuerdo con los lineamientos de la Secretaría de Educación y normatividad aplicable. ,Apoyar la elaboración del Plan de Acción, Plan de Compras y Plan de Asistencia Técnica del área. ,Manejar el archivo documental, la administración de correspondencia del área y los registros generados en el proceso, para garantizar el control de los documentos y dar cumplimiento a lo establecido en la Tabla de Retención Documental (TRD).  ,Administrar y  archivar los registros o documentos generados en el proceso, para garantizar el control de los documentos y dar cumplimiento a lo establecido en la Tabla de Retención Documental. ,Gestionar y realizar la transferencia de los documentos, después de haber cumplido el tiempo de retención, con el fin de dar cumplimiento a lo establecido en la TRD. ,Elaborar certificados de Tiempo de Servicio, Salarios, Cartas laborales, Constancias y/o Certificaciones  con la oportunidad y eficiencia frente a los requisitos del cliente en los términos legales.  ,Realizar el seguimiento a la respuesta oportuna de los requerimientos asignados a la dependencia, de acuerdo con los lineamientos de la Secretaría de Educación  y normatividad aplicable. ,Realizar la transferencia de los documentos después de haber cumplido el tiempo de retención con el fin de dar cumplimiento a lo establecido en la tabla de retención documental. ,Llevar el inventario de historias laborales de personal activo e inactivo de docentes, directivos docentes y administrativos. ,Organizar y archivar en el archivo físico las historias laborales de personal activo e inactivo de docentes, directivos docentes y administrativos. ,Responder por la seguridad y confidencialidad de los documentos y/o información asignados para su manejo y adoptar los mecanismos necesarios para su adecuada conservación, de acuerdo con los lineamientos de la Entidad y las normas vigentes. ,Apoyar la realización de los indicadores del proceso del área. ,Cumplir con los elementos y/o requisitos del Sistema Integrado de Gestión de Calidad y MECI, correspondientes a los procesos en los que participe.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 </t>
  </si>
  <si>
    <t xml:space="preserve">Estudio: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 . </t>
  </si>
  <si>
    <t>Apoyar la ejecución de las actividades relacionadas el proceso de prestaciones sociales y económicas que garantice la satisfacción de los usuarios del proceso</t>
  </si>
  <si>
    <t>Contribuir con la administración del área de prestaciones sociales del magisterio con el fin de garantizar la correcta y oportuna liquidación de las prestaciones sociales y el acceso a los servicios de atención a salud del personal docente y directivo docente de la Secretaria de Educación y Cultura ,Elaborar los actos administrativos para el reconocimiento y pago de las prestaciones sociales del magisterio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,Organizar el archivo de Gestión de la dependencia y Administrar el archivo de los registros generados en el proceso para garantizar el control de los documentos y dar cumplimiento a lo establecido en la tabla de retención documental. ,Realizar el seguimiento a la respuesta oportuna de los requerimientos asignados a la dependencia, de acuerdo con los lineamientos de la Secretaría de Educación  y normatividad aplicable ,Responder por la seguridad y confidencialidad de los documentos y/o información asignados para su manejo y adoptar los mecanismos necesarios para su adecuada conservación, de acuerdo con los lineamientos de la Entidad y las normas vigentes. ,Realizar la transferencia de los documentos después de haber cumplido el tiempo de retención con el fin de dar cumplimiento a lo establecido en la tabla de retención documental. ,Administrar el correcto uso y mantenimiento de los equipos y los elementos de oficina a su cargo. ,Cumplir con los elementos y/o requisitos del Sistema Integrado de Gestión de Calidad y MECI, correspondientes a los procesos en los que participe. ,Las demás que se le asignen y que  correspondan a la naturaleza del empleo.</t>
  </si>
  <si>
    <t xml:space="preserve">Estudio: Título de tecnólogo en una de las siguientes áreas: Administración Municipal, Archivística o cinco semestres en  educación superior en una de las siguientes áreas: Derecho y Ciencias Políticas y económicas  del núcleo básico del conocimiento de Administración, Derecho y afines, Ciencias Políticas., Experiencia:Treinta y Seis (36) meses de Experiencia:  relacionada . </t>
  </si>
  <si>
    <t>Apoyar la gestión táctica y operativa de las actividades concernientes con las solicitudes de ascenso en escalafón y trámites subsecuentes</t>
  </si>
  <si>
    <t xml:space="preserve">Contribuir con la ejecución de las actividades requeridas para la administración eficaz del área de Escalafón de la Secretaría de Educación y Cultura y enviar los documentos del proceso a la Comisión Nacional del Servicio Civil.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,Recibir, elaborar previa verificación de requisitos los actos administrativos de inscripción, actualización o ascenso en el Escalafón Nacional Docente de la Secretaría de Educación y Cultura.  ,Substanciar y proyectar   respuesta a las  peticiones que radican los usuarios con destino a la oficina de Escalafón por concepto de inscripción, actualización o ascenso en el Escalafón Nacional Docente de la Secretaría de Educación y Cultura. ,Organizar el archivo de Gestión de la dependencia y Administrar el archivo de los registros generados en el proceso para garantizar el control de los documentos y dar cumplimiento a lo establecido en la tabla de retención documental. ,Realizar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 </t>
  </si>
  <si>
    <t>Estudio: Título de Tecnólogo profesional en Economía del NÚCLEO BÁSICO DE CONOCIMIENTO en Economía, o cinco semestres de educación superior en Economía del NÚCLEO BÁSICO DE CONOCIMIENTO en Economía. Matrícula o tarjeta profesional en los casos reglamentados por la ley.   , Experiencia:36 meses de experiencia relacionada.</t>
  </si>
  <si>
    <t>Participar en el desarrollo de las políticas, normas y procedimientos propios del Área de Gestión del Talento Humano de la entidad.</t>
  </si>
  <si>
    <t>Contribuir en la elaboración de planes, programas y proyectos que propendan por el desarrollo y fortalecimiento del Área de Talento Humano de la entidad,Realizar los trámites ante la Comisión Nacional del Servicio Civil, tendientes a inscripción del servidor, en el registro público de carrera administrativa y mantener actualizada la base de datos respectiva de la entidad.,Realizar acompañamiento en la evaluación del desempeño laboral de los servidores públicos administrativos de carrera y en periodo de prueba de acuerdo con su perfil, responsabilidades y a las funciones del cargo.,Elaborar informes periódicos relacionados con planta de personal y demás relacionados a la dependencia, que soliciten los usuarios y entes de control.,Mantener actualizada la base de datos de la planta de personal de la entidad. ,Participar en el diseño, ejecución y evaluación del Sistema de Estímulos e Incentivos,  inducción, reinducción y Plan de capacitaciones de la entidad.,Participar en la Elaboración del Manual Específico de Funciones de la entidad, de acuerdo a normatividad legal vigente.,Realizar estudios de cargas laborales, distribución de planta, entre otros propios de la dependencia.,Proyectar actos administrativos de novedades de personal, tales como nombramientos, retiros y los demás de su competencia.,Mantener actualizados los reportes de novedades de personal y remitirlas a     las dependencias competentes. ,Las demás que se le asignen y que correspondan a la naturaleza del empleo.,Mantener en perfectas condiciones los equipos y los elementos a su cargo.,Cumplir con los elementos y/o requisitos del Sistema Integrado de Gestión MECI-CALIDAD, correspondientes a los procesos en los que participe.</t>
  </si>
  <si>
    <t>Estudio: Título  de Tecnólogo profesional en disciplinas académicas de uno de los siguientes NÚCLEOS BÁSICOS DE CONOCIMIENTO: Administración del NÚCLEO BÁSICO DE CONOCIMIENTO en Administración  Ingeniería de Sistemas del NÚCLEO BÁSICO DE CONOCIMIENTO en Ingeniería de Sistemas, Telemática y Afines o cinco semestres de educación superior en uno de los siguientes NÚCLEOS BÁSICOS DE CONOCIMIENTO: Administración del NÚCLEO BÁSICO DE CONOCIMIENTO en Administración  Economía del NÚCLEO BÁSICO DE CONOCIMIENTO en Economía  Contaduría del NÚCLEO BÁSICO DE CONOCIMIENTO en Contaduría Pública, Ingeniería de Sistemas del NÚCLEO BÁSICO DE CONOCIMIENTO en Ingeniería de Sistemas, Telemática y Afines o Derecho del NÚCLEO BÁSICO DE CONOCIMIENTO EN Derecho y Afines.  Matrícula o tarjeta profesional en los casos reglamentados por la ley. , Experiencia:36 meses de experiencia relacionada.</t>
  </si>
  <si>
    <t>Realizar actividades de carácter tecnológico que contribuyan al desarrollo del proceso de Nómina, de manera eficiente, garantizando  la calidad en la prestación de los servicios.</t>
  </si>
  <si>
    <t>Contribuir logisticamente con las actividades que programa la dependencia.,Recibir, clasificar y tramitar las novedades de personal administrativo de la entidad, tales como: vacaciones, incapacidades, licencias no remuneradas y las demás que afecten el salario del servidor público.,Elaborar la pre-nómina de la entidad.,Elaborar informes periódicos, que soliciten los usuarios y entes de control.,Atender y orientar al público personal y telefónicamente brindando la información de conformidad con las políticas institucionales.,Las demás que se le asignen y que correspondan a la naturaleza del empleo.,Contribuir logísticamente con las actividades que programan la dependencia y la entidad.,Velar por el correcto uso y mantenimiento de los equipos y los elementos a su cargo.,Cumplir con los elementos y/o requisitos del Sistema Integrado de Gestión MECI-CALIDAD, correspondientes a los procesos en los que participe.</t>
  </si>
  <si>
    <t xml:space="preserve">Estudio: Título de tecnólogo en una de las siguientes áreas: Ingeniería Electrónica, Ingeniería en Sistemas o cinco semestres en  educación superior en una de las siguientes áreas: Ingeniería Electrónica, Ingeniería en Sistemas  del núcleo básico del conocimiento de Ingeniería de Sistemas, Telemática y afines., Experiencia:Treinta y Seis (36) meses de Experiencia: relacionada . </t>
  </si>
  <si>
    <t>Realizar actividades de carácter tecnológico  que contribuyan al desarrollo del proceso de servicios informáticos, de manera eficiente y garantizando la calidad en la prestación de los servicio educativo</t>
  </si>
  <si>
    <t xml:space="preserve">Contribuir logísticamente con las actividades que  programan la dependencia y la entidad.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,Mantener y dar soporte técnico a la infraestructura de la Secretaría de Educación y Cultura ,Administrar y mantenimiento de la plataforma tecnológica  informática de la Secretaría de Educación y Cultura ,Manejar el archivo documental y la administración de correspondencia del área de sistemas informáticos de la Secretaría de Educación y Cultura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 </t>
  </si>
  <si>
    <t>Estudio: Título  de Tecnólogo profesional en Ingeniería Electrónica, del NÚCLEO BÁSICO DE CONOCIMIENTO en Ingeniería Electrónica, Telecomunicaciones y Afines, o cinco semestres en educación superior en Ingeniería de Sistemas del NÚCLEO BÁSICO DE CONOCIMIENTO en Ingeniería de Sistemas, Telemática Y Afines o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</si>
  <si>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que contribuyan al desarrollo del proceso de Gestión Tecnológica de manera eficiente, garantizando la calidad en la prestación de los servicios.</t>
  </si>
  <si>
    <t>Contribuir logísticamente con las actividades que  programan la dependencia y la entidad.,Dar soporte técnico a los usuarios en el mejor uso de sus equipos.,Participar en la capacitación a usuarios en temáticas relacionadas con servicios informáticos.,Participar en el diseño y desarrollo de planes, programas y proyectos informáticos que requiera implementar la administración para mejorar su gestión.,Elaborar informes periódicos, que soliciten los usuarios y entes de control.,Mantener actualizada la página web de la entidad.,Atender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cargo.,Cumplir con los elementos y/o requisitos del Sistema Integrado de Gestión MECI-CALIDAD correspondiente a los procesos en los que participe.</t>
  </si>
  <si>
    <t>Estudio: Título  de Tecnólogo profesional en Ingeniería Electrónica, DEL NÚCLEO BÁSICO DE CONOCIMIENTO en Ingeniería Electrónica, telecomunicaciones y Afines, o cinco semestres de   educación superior en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</si>
  <si>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que contribuyan al desarrollo del proceso de Gestión Tecnológica, de manera eficiente y garantizando la calidad en la prestación de los servicios.</t>
  </si>
  <si>
    <t>Contribuir logísticamente con las actividades que  programan la dependencia y la entidad.,Elaborar informes periódicos relacionados con el área de la dependencia, que soliciten los usuarios y entes de control.,Realizar Control de Saneamiento de actividades de la oficina Jurídica. ,Manejar el buzón electrónico de la oficina de asesora jurídica.,Apoyar en asistencia técnica que requiera la oficina de Gestión Tecnológica.,Atender y orientar al público personal y telefónicamente brindando la información de conformidad con las políticas institucionales.,Mantener actualizada la base de datos relacionada a contratos  que emite la entidad. ,Las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</si>
  <si>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Bachiller en cualquier modalidad y Curso mínimo de 80 horas en temáticas relacionadas con las funciones del empleo, Experiencia:Veinticuatro (24) meses de Experiencia Relacionada</t>
  </si>
  <si>
    <t>Desarrollar y ejecutar actividades de carácter técnico,  que apoyen la ejecución  de los programas y proyectos de la dependencia, en orden al logro de la misión, objetivos y funciones de la entidad.</t>
  </si>
  <si>
    <t>Cumplir con los elementos y/o requisitos del Sistema Integrado de Gestión MECI-CALIDAD, correspondientes a los procesos en los que participe,Mantener en perfectas condiciones los equipos y los elementos de trabajo asignados.,Las demás que se le asignen y que correspondan a la naturaleza del empleo.,Revisar los documentos que se le encomienden, de acuerdo con la normatividad Vigente.,Aplicar los conocimientos técnicos requeridos en el cumplimiento de las funciones y procedimientos de la dependencia.,Ejecutar funciones de oficina y apoyo administrativo encaminadas a mejorar la prestación de los servicios.,Recibir las quejas o reclamos presentados en forma verbal, escritos, o por  cualquier medio electrónico que eleven los usuarios para remitirlos al funcionario u  oficina competente.,Manejar el archivo de gestión de la dependencia adecuadamente.,Recopilar y digitar información para la elaboración y consolidación de  informes de gestión.,Realizar lectura de informes y análisis estadísticos.</t>
  </si>
  <si>
    <t>Desarrollar y ejecutar actividades de carácter técnico,  que apoyen la ejecución  de los programas y proyectos de la dependencia, en orden al logro de la misión, objetivos y funciones de la Gobernación.</t>
  </si>
  <si>
    <t xml:space="preserve">Cumplir con los elementos y/o requisitos del Sistema Integrado de Gestión MECI-CALIDAD, correspondientes a los procesos en los que participe.,Mantener en perfectas condiciones los equipos y los elementos de trabajo asignados.,Las demás que se le asignen y que correspondan a la naturaleza del empleo.,Revisar los documentos que se le encomienden, de acuerdo con la normatividad Vigente. ,Aplicar los conocimientos técnicos requeridos en el cumplimiento de las funciones y procedimientos de la dependencia. ,Recibir las quejas o reclamos presentados en forma verbal, escritos, o por  cualquier medio electrónico que eleven los usuarios para remitirlos al funcionario u  oficina competente. ,Ejecutar funciones administrativas encaminadas a facilitar el desarrollo de las funciones propias de la dependencia. ,Manejar el archivo de gestión de la dependencia adecuadamente. ,Recopilar y digitar información para la elaboración y consolidación de  informes de gestión.   </t>
  </si>
  <si>
    <t>Estudio: Título de tecnólogo en una de las siguientes áreas: Administración de Empresas,  Industrial, Archivística, Tecnólogo en Gestión Documental del NBC de Bibliotecología o cinco semestres en  educación superior en una de las siguientes áreas: licenciatura en Educación, Economía, Administración de Empresas, Administración Pública, Derecho, Ingeniería Industrial  del núcleo básico del conocimiento de Administración, Economía, Ingeniería industrial y afines, Derecho y afines, Educación., Experiencia:Treinta y Seis (36) meses de Experiencia: relacionada</t>
  </si>
  <si>
    <t>Orientar y atender al ciudadano cuando se acerca a la Secretaría de Educación con sus solicitudes y correspondencia y gestionar el trámite para dar una adecuada y oportuna respuesta a su requerimiento. Ejecutar las labores de apoyo relacionadas con la gestión de archivo y correspondencia</t>
  </si>
  <si>
    <t xml:space="preserve">Desarrollar  los  procesos  y  procedimientos  en  labores  técnicas  relacionadas  con la prestación del servicio de archivo y correspondencia. ,Apoyar a la Dirección en la recepción y control de los documentos a través del sistema de gestión documental y bases de datos que la Entidad posee, así como en el reparto de estos asuntos a los funcionarios que corresponda de acuerdo con los lineamientos de la entidad. ,Realizar actividades de apoyo para la buena marcha y desarrollo de los procesos y funciones del área archivo y correspondencia. ,Brindar atención primaria al ciudadano que se acerca a la SE para ofrecerle orientación acerca de su requerimiento o inquietud. Recibir, revisar, clasificar y remitir las solicitudes, peticiones, quejas y reclamos que los ciudadanos  presenten  en  la  SE  para  dar  trámite  a  las  mismas  de  acuerdo  a  los procedimientos establecidos.  ,Hacer seguimiento a las respuestas de la correspondencia con el objetivo de asegurar el cumplimiento de los tiempos establecidos.  ,Recibir,  clasificar las solicitudes de  correspondencia,  peticiones, quejas y reclamos y enviar a las diferentes áreas de la Secretaría de Educación y Cultura. ,Recibir las solicitudes y la correspondencia de Servicio de Atención al Ciudadano o de las áreas de la Secretaría cuando se trata de correspondencia interna o externa, distribuir para su trámite o respuesta, hacer seguimiento para su respuesta en los tiempos establecidos, recopilar  las  respuestas  y  enviar    a  Servicio  de  Atención  al  Ciudadano  para  su respectivo envío al destinatario. ,Administración de documentos Archivar registros generados en el proceso para garantizar el control de los documentos y dar cumplimiento a lo establecido en la tabla de retención documental.  ,Realizar la transferencia de los documentos, después de haber cumplido el tiempo de retención, con el fin de dar cumplimiento a lo establecido en la tabla de retención documental.   ,Administrar el correcto uso y mantenimiento de los equipos y los elementos de oficina a su cargo. ,Cumplir con los elementos y/o requisitos del sistema integrado de gestión MECI ?CALIDAD  correspondientes a los procesos en los que participa. ,Las demás que se le asignen y que  correspondan a la naturaleza del empleo. </t>
  </si>
  <si>
    <t xml:space="preserve">Estudio: Título de tecnólogo en una de las siguientes áreas: Administración de Empresas, Contaduría, Adm Financiera o cinco semestres en  educación superior en una de las siguientes áreas: Economía, Administración de Empresas, Finanzas Públicas, Contaduría, Finanzas,  del núcleo básico del conocimiento de Administración, Economía, Contaduría Pública., Experiencia:Treinta y Seis (36) meses de Experiencia: relacionada . </t>
  </si>
  <si>
    <t>Apoyar la ejecución de las labores técnicas de gestión del presupuesto de la Secretaria de Educación de manera oportuna y correcta.</t>
  </si>
  <si>
    <t>Desarrollar los procesos y procedimientos en labores técnicas y operativas relacionadas con el  área financiera de la Secretaria de Educación.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,Realizar el seguimiento a la respuesta oportuna de los requerimientos asignados a la dependencia, de acuerdo con los lineamientos de la Secretaría de Educación  y normatividad aplicable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t>
  </si>
  <si>
    <t>Estudio: Título de bachiller en cualquier modalidad y curso mínimo de 80 horas en temáticas relacionadas con las funciones del empleo, Experiencia:Veinticuatro meses de experiencia relacionada</t>
  </si>
  <si>
    <t>Realizar actividades de carácter tecnológico que propendan por la adecuada prestación de los servicios que ofrece la dependencia y la entidad.</t>
  </si>
  <si>
    <t xml:space="preserve">Ejecutar funciones financieras de la entidad, encaminadas a mejorar la prestación de los servicios.,Cumplir con los elementos y/o requisitos del Sistema Integrado de Gestión MECI-CALIDAD, correspondientes a los procesos en los que participe.,Mantener en perfectas condiciones los equipos y los elementos de trabajo asignados. ,Las demás que se le asignen y que correspondan a la naturaleza del empleo.,Elaborar informes periódicos, que soliciten los usuarios y entes de control.,Participar en la elaboración de los planes de acción de la dependencia.,Contribuir logisticamente con las actividades que  programan la dependencia y la entidad.,Revisar los documentos que se le encomienden, de acuerdo con la normatividad Vigente.,Recibir las quejas o reclamos presentados en forma verbal, escritos, o por  cualquier medio electrónico que eleven los usuarios para remitirlos al funcionario u  oficina competente. ,Manejar el archivo de gestión de la dependencia, de manera adecuada.  </t>
  </si>
  <si>
    <t>Ejecutar funciones financieras de la entidad, encaminadas a mejorar la prestación de los servicios.,Manejar el archivo de gestión de la dependencia, de manera adecuada.  ,Recibir las quejas o reclamos presentados en forma verbal, escritos, o por  cualquier medio electrónico que eleven los usuarios para remitirlos al funcionario u  oficina competente. ,Revisar los documentos que se le encomienden, de acuerdo con la normatividad Vigente.,Contribuir logisticamente con las actividades que  programan la dependencia y la entidad.,Participar en la elaboración de los planes de acción de la dependencia.,Elaborar informes periódicos, que soliciten los usuarios y entes de control.,Las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t>
  </si>
  <si>
    <t>Estudio: Título de bachiller en cualquier modalidad y cinco semestres de educación superior en unas de las siguientes disciplinas académicas: Derecho del NBC en Derecho y Afines., Experiencia:Veinticuatro (24) meses de Experiencia Relacionada</t>
  </si>
  <si>
    <t>Realizar actividades de carácter técnico que contribuyan al desarrollo de la Gestión del Talento Humano de la entidad.</t>
  </si>
  <si>
    <t>Elaborar certificaciones de inexistencia y/o insuficiencia de personal, para efectos de contratación.,Elaborar los convenios interinstitucionales de pasantías académicas a suscribir entre la entidad y las universidades o instituciones educativas aprobadas por el MEN,Efectuar las afiliaciones de los servidores públicos al Sistema de Seguridad Social,Liquidar y reportar ante las entidades respectivas lo relacionado con el pago de los aportes a pensión ordenados por sentencia judicial,Efectuar informes, cuadros estadísticos y documentos de soporte, que permitan la toma de decisiones para el mejoramiento o ajuste de los programas adelantados por el área respectiva,Participar en la elaboración de planes de acción e indicadores de gestión, del área de su dependencia.,Preparar informes sobre las actividades desarrolladas, con la oportunidad y periodicidad requeridas.,Atender y orientar al público personal y telefónicamente brindando la información de conformidad con las políticas institucionales.,Mantener actualizado el archivo de la dependencia, de acuerdo a la normatividad legal vigente.,Las demás que se le asignen y que correspondan a la naturaleza del empleo.,Contribuir logísticamente con las actividades que programan la dependencia y la entidad.,Cumplir con los elementos y/o requisitos del Sistema Integrado de Gestión de Calidad y el Modelo Estándar de Control Interno - MECI correspondientes a los procesos en los que participe,Velar por el correcto uso y mantenimiento de los equipos y los elementos a su cargo</t>
  </si>
  <si>
    <t>Estudio: Título de bachiller en cualquier modalidad y curso mínimo de 80 horas en temáticas relacionadas con las funciones del empleo., Experiencia:Veinticuatro (24) meses de Experiencia Relacionada</t>
  </si>
  <si>
    <t>Desarrollar y ejecutar actividades de carácter técnico, que apoyen la ejecución de los programas y proyectos de la dependencia, en orden al logro de la misión, objetivos y funciones de la Gobernación.</t>
  </si>
  <si>
    <t>Elaborar certificaciones propias de la dependencia que soliciten los usuarios.,Recopilar y digitar información para la elaboración y consolidación de informes de gestión.,Manejar el archivo de gestión de la dependencia adecuadamente.,Recibir las quejas o reclamos presentados en forma verbal, escritos, o por cualquier medio electrónico que eleven los usuarios para remitirlos al funcionario u oficina competente.,Ejecutar funciones de oficina y apoyo administrativo encaminados a mejorar la prestación de los servicios.,Aplicar los conocimientos técnicos requeridos en el cumplimiento de las funciones y procedimientos de la dependencia.,Revisar los documentos que se le encomienden, de acuerdo con la normatividad vigente.,Las demás que se le asignen y que corresponda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</si>
  <si>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y curso de mínimo 50 horas en temática relacionada a las funciones del empleo. , Experiencia:Doce meses de experiencia relacionada</t>
  </si>
  <si>
    <t>Realizar actividades de carácter tecnológico, que contribuyan a la prestación de los servicios de manera eficiente.</t>
  </si>
  <si>
    <t>Elaborar e interpretar informes, cuadros estadísticos y documentos de soporte, que permitan la toma de decisiones para el mejoramiento o ajuste de los programas adelantados por el área respectiva.,Participar en la elaboración de planes de acción e indicadores de gestión, del área de su dependencia.,Contribuir logisticamente con las actividades que  programan la dependencia y la entidad.,Elaborar informes periódicos, que soliciten los usuarios y entes de control.,Atender y orientar al público personal y telefónicamente brindando la información de conformidad con las políticas institucionales.,Las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t>
  </si>
  <si>
    <t>Estudio: Título de Tecnólogo Profesional en Ingeniería Automática Industrial o Ingeniería Electrónica, del NÚCLEO BÁSICO DE CONOCIMIENTO en Ingeniería Electrónica, Telecomunicaciones Y Afines, o cinco semestres de educación superior en Ingeniería Automática Industrial o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</si>
  <si>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propias del Grupo Interno de Trabajo de Registro y Control Laboral del Área de Gestión del Talento Humano de la entidad, de manera eficiente, garantizando la calidad en la prestación de los servicios.</t>
  </si>
  <si>
    <t>Elaborar y ejecutar el plan de acción del Grupo de Trabajo de Registro y Control laboral.,Expedir certificaciones de personal y las que se generen en la Oficina de Registro y Control Laboral,Custodiar las historias laborales de los servidores públicos activos de la entidad y efectuar su actualización de acuerdo a normatividad  relacionada para tal fin.,Administrar y mantener el Sistema de Información y Gestión del Empleo Público ? SIGEP.,Proyectar actos administrativos de novedades de personal, tales como vacaciones y los demás de su competencia,Mantener actualizados los reportes de novedades de personal y remitirlas a las dependencias competentes.,Dar  respuesta oportuna a las solicitudes presentadas en la dependencia por los usuarios y entes de control.,Aplicar y tabular encuestas que desarrolle su  Grupo de Trabajo.,Contribuir logísticamente con las actividades que  programa la dependencia.,Atender y orientar al público personal y telefónicamente brindando la información de conformidad con las políticas institucionales.,Velar por el correcto uso y mantenimiento de los equipos y los elementos a su cargo.,Cumplir con los elementos y/o requisitos del Sistema Integrado de Gestión MECI-CALIDAD correspondientes a los procesos en los que participe. ,Las demás que le asigne la ley o que correspondan a la naturaleza de la dependencia.</t>
  </si>
  <si>
    <t>Estudio: Título de bachiller en cualquier modalidad y cinco semestres de educación superior en disciplina académica de Economía del NBC en  Economía., Experiencia:Veinticuatro (24) meses de Experiencia Relacionada</t>
  </si>
  <si>
    <t>Mantener actualizada la Información Socioeconómica del Departamento del Cauca, a través del aplicativo establecido para tal fin.</t>
  </si>
  <si>
    <t>Identificar, desarrollar, evaluar y mantener actualizada la información  socioeconómica del Departamento del Cauca,Elaborar y presentar informes que le solicite el superior inmediato y que corresponda a la naturaleza del empleo,Efectuar seguimiento al proceso de elaboración de planes de acción, de las diferentes dependencias de la entidad.,Efectuar seguimiento a la ejecución de los recursos del Sistema General de Participaciones a los municipios del Departamento,Realizar asistencia técnica en temas relacionados con el propósito del empleo,Cumplir con los elementos y/o requisitos del Sistema Integrado de Gestión de Calidad y el Modelo Estándar de Control Interno - MECI correspondientes a los procesos en los que participe.,Velar por el correcto uso y mantenimiento de los equipos y los elementos a su cargo,Las demás funciones que se le asignen y que correspondan a la naturaleza del empleo.</t>
  </si>
  <si>
    <t>Manejar el archivo de gestión de la dependencia, de manera adecuada.  ,Recibir las quejas o reclamos presentados en forma verbal, escritos, o por  cualquier medio electrónico que eleven los usuarios para remitirlos al funcionario u  oficina competente. ,Revisar los documentos que se le encomienden, de acuerdo con la normatividad Vigente.,Contribuir logisticamente con las actividades que  programan la dependencia y la entidad.,Participar en la elaboración de los planes de acción de la dependencia.,Elaborar informes periódicos, que soliciten los usuarios y entes de control.,Las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participe.,Ejecutar funciones financieras de la entidad, encaminadas a mejorar la prestación de los servicios.</t>
  </si>
  <si>
    <t>Estudio: Título  de Tecnólogo profesional en Administración de Empresas, Administración Pública, del NUCLEO BÁSICO DEL CONOCIMIENTO en Administración  Comercio Internacional del NUCLEO BÁSICO DEL CONOCIMIENTO en Economía o Cinco semestres de educación superior en  Administración de Empresas, Administración Pública del NÚCLEO BÁSICO DE CONOCIMIENTO en Administración  Economía ó Comercio Internacional del NUCLEO BÁSICO DEL CONOCIMIENTO en Economía  o Gestor Cultural debidamente certificado.  Matrícula o tarjeta profesional en los casos reglamentados por la ley. , Experiencia:36 meses de experiencia relacionada.</t>
  </si>
  <si>
    <t>Realizar actividades de carácter tecnológico  que contribuyan al desarrollo y fortalecimiento de la cultura del Departamento, de manera eficiente y garantizar la calidad en la prestación de los servicios.</t>
  </si>
  <si>
    <t>Participar en la Formulación,  Ejecución y Seguimiento de las Políticas y Planes de Cultura del Departamento.,Elaborar estudios previos para realizar los Contratos o Convenios relacionados al área de su área.,Participar en la Conformación de los Consejos de Cultura. ,Realizar Asesoría y Asistencia relacionada  al área de su dependencia. ,Difundir y promocionar  el Patrimonio Cultural Material e Inmaterial.,Desarrollar Eventos Culturales ,Promover el desarrollo artístico y cultural, mediante el fomento de la actividad recreadora, la gestión artística y cultural y la participación ciudadana en el Departamento del Cauca.,Apoyar al consejo Departamental  y municipal de cultura en sus iniciativas y ser el canal de comunicación y articulación entre ellos y otras instancias.,Difundir información sobre los programas y convocatorias del ministerio de cultura y Gobernación del Cauca, a través de medios de comunicación, internet, correo etc. A la comunidad general.,Fortalecer la creación y producción cultural local. ,Elaborar e interpretar informes, cuadros estadísticos y documentos de soporte, que permitan la toma de decisiones para el mejoramiento o ajuste de los programas adelantados por el área respectiva.,Atender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 ,Cumplir con los elementos y/o requisitos del Sistema Integrado de Gestión MECI-CALIDAD correspondientes a los procesos en los que participe.</t>
  </si>
  <si>
    <t>Estudio: Título de Tecnólogo profesional en Administración de empresas, del NÚCLEO BÁSICO DE CONOCIMIENTO en administración o cinco semestres de educación superior en Ingeniería industrial, del NÚCLEO BÁSICO DEL CONOCIMIENTO en Ingeniería Industrial y Afines o Ingeniería de Sistemas, del NÚCLEO BÁSICO DEL CONOCIMIENTO en Ingeniería de Sistemas, Telemática y Afines, Ingeniería Electrónica, del NÚCLEO BÁSICO DEL CONOCIMIENTO en Ingeniería electrónica, Telecomunicaciones y Afines o Administración de Empresas o Administración Publica, del NÚCLEO BÁSICO DEL CONOCIMIENTO en Administración. Matrícula o tarjeta profesional en los casos reglamentados por la ley. , Experiencia:Treinta y Seis (36) meses de Experiencia relacionada.</t>
  </si>
  <si>
    <t>Participar en la formulación, supervisión, ejecución de los proyectos de ciencia, Tecnología e innovación en el Departamento del Cauca, midiendo sus impactos y sostenibilidad en el tiempo.</t>
  </si>
  <si>
    <t>Promocionar y difundir las convocatorias del Ministerio de tecnologías de información y la comunicación.,Revisar y validar información de los agentes que participan en el proceso de asignación del proyecto, según especificaciones técnicas emitidas por la Secretaria de Desarrollo Económico y competitividad.,Legalizar convenios de acuerdo al cumplimiento de las especificaciones exigidas por parte del Ministerio de las TICs o Colciencias.,Realizar seguimiento a los planes de trabajo derivados de los convenios que establezca la secretaria de Desarrollo Económico y competitividad.,Revisar el alcance de los productos enunciados en los proyectos, teniendo en cuenta la batería de indicadores, para medir sus impactos.,Participar en la formulación de estrategias de consolidación y posicionamiento para lograr la permanencia en el tiempo de dichos proyectos.,Garantizar la actualización de registros de los proyecto.,Presentar informes periódicos acerca del avance de los proyectos relacionados con ciencia, tecnología e innovación,Participar en el consejo Departamental de Ciencia, tecnología e Innovación y en la elaboración de los planes de acción para cada vigencia fiscal.,Realizar alianzas con la academia, el sector público y privado para ejecutar actividades de Ciencia, Tecnología e Innovación.,Las demás funciones que se le asignen y que correspondan a la naturaleza del empleo.</t>
  </si>
  <si>
    <t xml:space="preserve">Estudio: Título de tecnólogo en una de las siguientes áreas: Administración de Empresas, Archivística o cinco semestres en  educación superior en una de las siguientes áreas:  Administración de Empresas, Administración Pública, Derecho, Ciencias Políticas  del núcleo básico del conocimiento de Administración, Derecho y afines, Ciencia Políticas., Experiencia:Treinta y Seis (36) meses de Experiencia:  relacionada . </t>
  </si>
  <si>
    <t>Apoyar  técnicamente el  trabajo  de  los  profesionales  de  jurídica  de  la  Secretaria de Educación y Cultura,  con  actividades Administrativas y operativas de manejo de documentos, reparto y seguimiento al desarrollo de procesos judiciales y extrajudiciales y la búsqueda de información necesaria para el normal desarrollo de los proceso judiciales.</t>
  </si>
  <si>
    <t>Realizar actividades de apoyo técnico  para la buena marcha y desarrollo de los procesos y funciones de las dependencias de la Secretaría de Educación y Cultura.                                                                                                                                                                                                                                                                                                                                                  ,Administrar, actualizar, digitar, manejar y generar información de los diferentes módulos del Sistema de Recursos Humanos - Sistema Humano y aplicativo SAC de la Secretaría de Educación y Cultura. ,Recibir las solicitudes, correspondencia y procesos judiciales del Servicio de Atención al Ciudadano, áreas de la Secretaría de Educación del Cauca, Gobernación del Cauca u órganos judiciales o de Control,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t>
  </si>
  <si>
    <t>Realizar lectura de informes y análisis estadísticos.,Recopilar y digitar información para la elaboración y consolidación de  informes de gestión.,Manejar el archivo de gestión de la dependencia adecuadamente.,Recibir las quejas o reclamos presentados en forma verbal, escritos, o por  cualquier medio electrónico que eleven los usuarios para remitirlos al funcionario u  oficina competente.,Ejecutar funciones de oficina y apoyo administrativo encaminadas a mejorar la prestación de los servicios.,Aplicar los conocimientos técnicos requeridos en el cumplimiento de las funciones y procedimientos de la dependencia.,Revisar los documentos que se le encomienden, de acuerdo con la normatividad Vigente.,Las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</si>
  <si>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en cualquier modalidad y cinco semestres de educación superior en una de las siguientes disciplinas académicas: Ingeniería de Sistemas del NBC en Ingeniería de Sistemas, Telemática y Afines, Experiencia:24 meses de experiencia relacionada</t>
  </si>
  <si>
    <t>Realizar actividades de carácter técnico que contribuyan a mejorar la calidad en la prestación de los servicios.</t>
  </si>
  <si>
    <t>Realizar soporte técnico en temas relacionados con herramientas informáticas, conexiones, configuraciones, entre otros,Realizar actividades de carácter técnico que contribuyan con el cumplimiento de los procesos del Grupo de Gestión Tecnológica y Tics de la Entidad,Desarrollar estrategias que permitan dar cumplimiento a los requerimientos realizados por MINTIC y entidades afines.,Orientar la capacitación a los servidores públicos de la entidad en temas relacionados con las funciones propias del empleo,Brindar asistencia técnica de hardware y software a las diferentes dependencias de la Gobernación del Departamento del Cauca. Así mismo,  realizar mantenimiento preventivo y correctivo del equipo informático,Mantener actualizada la página web de la entidad.,Participar en la elaboración de planes de acción e indicadores de gestión, del área de su dependencia,Preparar informes sobre las actividades desarrolladas, con la oportunidad y periodicidad requeridas,Atender y orientar al público personal y telefónicamente brindando la información de conformidad con las políticas institucionales,Las demás que se le asignen y que correspondan a la naturaleza del empleo,Contribuir logísticamente con las actividades que  programan la dependencia y la entidad.,Velar por el correcto uso y mantenimiento de los equipos y los elementos a su cargo,Cumplir con los elementos y/o requisitos del Sistema Integrado de Gestión MECI-CALIDAD, correspondientes a los procesos en los que participe.</t>
  </si>
  <si>
    <t>Estudio: Título de bachiller en cualquier modalidad y Curso mínimo de 80 horas en temáticas relacionadas con las funciones del empleo., Experiencia:Veinticuatro (24) meses de experiencia relacionada.</t>
  </si>
  <si>
    <t>Desarrollar y ejecutar actividades de carácter técnico, que apoye la ejecución de los programas y proyectos de la dependencia, en orden al logro de la misión, objetivos y funciones de la Gobernación.</t>
  </si>
  <si>
    <t>Recopilar y digitar información para la elaboración y consolidación de informes de gestión.,Manejar el archivo de gestión de la dependencia adecuadamente.,Ejecutar funciones administrativas encaminadas a facilitar el desarrollo de las funciones propias de la dependencia.,Recibir las quejas o reclamos presentados en forma verbal, escritos, o por cualquier medio electrónico que eleven los usuarios para remitirlos al funcionario u oficina competente.,Aplicar los conocimientos técnicos requeridos en el cumplimiento de las funciones y procedimientos de la depedencia.,Revisar los documentos que se le encomienden, de acuerdo con la normatividad vigente.,Las demás que se le asignen y que corresponda a la naturaleza del empleo.,Mantener en perfectas condiciones los equipos y los elementos de trabajo asignados.,Cumplir con los elementos y/o requisitos del Sistema Integrado de Gestión MECI-CALIDAD, correspondientes a los procesos en los que participe.</t>
  </si>
  <si>
    <t>Recopilar y digitar información para la elaboración y consolidación de informes de gestión.,Manejar el archivo de gestión de la dependencia adecuadamente,Ejecutar funciones administrativas encaminadas a facilitar el desarrollo de las funciones propias de la dependencia.,Recibir las quejas o reclamos presentados en forma verbal, escritos, o por cualquier medio electrónico que eleven los usuarios para remitirlos al funcionario u oficina competente.,Aplicar los conocimientos técnicos requeridos en el cumplimiento de las funciones y procedimientos de la dependencia.,Las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</si>
  <si>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Recopilar y digitar información para la elaboración y consolidación de  informes de gestión.   ,Manejar el archivo de gestión de la dependencia adecuadamente. ,Ejecutar funciones administrativas encaminadas a facilitar el desarrollo de las funciones propias de la dependencia. ,Recibir las quejas o reclamos presentados en forma verbal, escritos, o por  cualquier medio electrónico que eleven los usuarios para remitirlos al funcionario u  oficina competente. ,Aplicar los conocimientos técnicos requeridos en el cumplimiento de las funciones y procedimientos de la dependencia. ,Revisar los documentos que se le encomienden, de acuerdo con la normatividad Vigente. ,Las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</si>
  <si>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Estudio: Diploma de bachiller en cualquier modalidad., Experiencia:Veinticuatro (24) meses de Experiencia: Relacionada.</t>
  </si>
  <si>
    <t>1. Apoyar los procesos administrativos que se ejecuten en el organismo de conformidad con los planes, programas y proyectos establecidos.,2. Asistir y participar en reuniones, talleres, capacitaciones y dem�s donde sea requerido.,3. Atender en forma amable y oportuna al p�blico, proporcion�ndole la informaci�n requerida.,4. Colaborar con el proceso de matr�culas de los estudiantes de acuerdo con las fechas establecidas.,5. Apoyar en el manejo administrativo y contable del Restaurante escolar de la Instituci�n.,6. Manejar la carnetizaci�n de cada uno de los estudiantes para tener un control en el registro de pr�stamos de bienes y art�culos de la Instituci�n.,7. Recibir, revisar, clasificar, radicar, distribuir y archivar los documentos y correspondencia de la Instituci�n.,8. Tomar dictados y elaborar los trabajos de digitaci�n, que sean requeridos, guardando las copias de seguridad correspondientes.,9. Recibir y efectuar llamadas telef�nicas, tomar nota de ellas y transmitirlas a los interesados.,10. Recibir las solicitudes y la correspondencia remitida por los diferentes usuarios, y apoyar en la elaboraci�n de las respectivas respuestas.,11. Elaborar los diferentes programas existentes para la recolecci�n de informaci�n requeridos por el Ministerio de Educaci�n Nacional y el Departamento de Planeaci�n (DNP),12. Entregar inventariado los elementos, materiales, equipos, mobiliario al personal docente y administrativo de la Instituci�n Educativa.,13. Actualizar, digitar, manejar y generar informaci�n de los diferentes m�dulos del Sistema de Recursos Humanos - Sistema Humano de la Secretar�a de Educaci�n y Cultura.�,14. Organizar el archivo de Gesti�n de la Instituci�n, Dependencia u Oficina correspondiente y dar cumplimiento a lo establecido en la tabla de retenci�n documental.,15. Responder por la seguridad y confidencialidad de los documentos y/o informaci�n asignados para su manejo y adoptar los mecanismos necesarios para su adecuada conservaci�n, de acuerdo con los lineamientos de la Entidad y las normas vigentes.,16. Velar por el correcto uso y mantenimiento de los equipos y los elementos de oficina a su cargo.,17. Las dem�s que se le asignen y que correspondan a la naturaleza del empleo.</t>
  </si>
  <si>
    <t>Estudio: Titulo de bachiller en cualquier modalidad, Experiencia:Veinte (20) meses de experiencia relacionada</t>
  </si>
  <si>
    <t>1. Elaborar base de datos que se requieran por la dependencia 2.Redactar y/o transcribir las comunicaciones y certificaciones propias de la dependencia, asignadas por el superior inmediato 3. Efectuar el proceso de organización documental del archivo propio de la dependencia,4. Atender y orientar al público personal y telefónicamente brindando la información de conformidad con las políticas institucionales. 5. Las demás que se le asigne y que correspondan a la naturaleza del empleo. 6. Velar por el correcto uso y mantenimiento de los equipos y los elementos a su cargo. 7. Cumplir con los elementos y/o requisitos del Sistema Integrado de Gestión MECI-CALIDAD, correspondientes a los procesos en los que participe</t>
  </si>
  <si>
    <t>Estudio: Titulo de bachiller en cualquier modalidad., Experiencia:Veinte (20) meses de experiencia relacionada.</t>
  </si>
  <si>
    <t>Realizar actividades de apoyo a los procesos administrativos y financieros con el fin de prestar un servicio en términos de calidad y oportunidad a los usuarios.</t>
  </si>
  <si>
    <t>1. Elaborar bases de datos que se requieran por la dependencia. 2. Redactar y/o transcribir las comunicaciones y certificaciones propias de la dependencia, asignadas por el superior inmediato. 3. Efectuar el proceso de organización documental del archivo propio de la dependencia. 4. Atender y orientar al publico personal y telefónicamente brindando la información de conformidad con las políticas institucionales. 5. Las demás que se le asignen y que correspondan a la naturaleza del empleo. 6. Velar por el correcto uso y mantenimiento de los equipos y los elementos a su cargo. 7. Cumplir con lo elementos y/o requisitos del Sistema Integrado de Gestión MECI-CALIDAD, correspondientes a los procesos en los que participe.</t>
  </si>
  <si>
    <t>Realizar actividades de apoyo a procesos administrativos y financieros con el fin de prestar un servicio en términos de calidad y oportunidad a los usuarios</t>
  </si>
  <si>
    <t>4. Atender y orientar al público personal y telefónicamente brindando la información de conformidad con las políticas institucionales. 5. Las demás que se le asignen y que correspondan a la naturaleza del empleo. 6. Velar por el correcto uso y mantenimiento de los equipos y los elementos a su cargo. 7. Cumplir con los elementos y/o requisitos del Sistema Integrado de Gestión MECI-CALIDAD, correspondientes a los procesos en los que participe,1. Elaborar base de datos que se requieran por la dependencia 2.Redactar y/o transcribir las comunicaciones y certificaciones propias de la dependencia, asignadas por el superior inmediato 3. Efectuar el proceso de organización documental del archivo propio de la dependencia</t>
  </si>
  <si>
    <t xml:space="preserve">Apoyar  los procesos administrativos que se ejecuten en el organismo de conformidad con los planes, programas y proyectos establecidos.,Asistir y participar en reuniones, talleres, capacitaciones y demás donde sea requerido.,Atender en forma amable y oportuna al público, proporcionándole la información requerida.,Colaborar con el proceso de matrículas de los estudiantes de acuerdo con las fechas establecidas.,Apoyar en el manejo administrativo y contable del Restaurante escolar de la Institución.,Manejar la carnetización de cada uno de los estudiantes para tener un control en el registro de préstamos de bienes y artículos de la Institución.,Recibir, revisar, clasificar, radicar, distribuir y archivar los documentos y correspondencia de la Institución. ,Tomar dictados y elaborar los trabajos de digitación, que sean requeridos, guardando las copias de seguridad correspondientes. ,Recibir y efectuar llamadas telefónicas, tomar nota de ellas y transmitirlas a los interesados. ,Recibir las solicitudes y la correspondencia remitida por los diferentes usuarios, y apoyar en la elaboración de las respectivas respuestas. ,Elaborar los diferentes programas existentes para la recolección de información requeridos por el Ministerio de Educación Nacional y el Departamento de Planeación (DNP). ,Entregar inventariado los elementos, materiales, equipos, mobiliario al personal docente y administrativo de la Institución Educativa. ,Actualizar, digitar, manejar y generar información de los diferentes módulos del Sistema de Recursos Humanos - Sistema Humano de la Secretaría de Educación y Cultura.  ,Organizar el archivo de Gestión de la Institucion, Depedencia u Oficina correspondiente y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,Velar por el correcto uso y mantenimiento de los equipos y los elementos de oficina a su cargo. ,Las demás que se le asignen y que correspondan a la naturaleza del empleo </t>
  </si>
  <si>
    <t>Estudio: Diploma de bachiller en cualquier modalidad., Experiencia:Veintiocho (28) meses de Experiencia relacionada</t>
  </si>
  <si>
    <t>Desarrollar labores de apoyo administrativo y asistencial, en lo referente a la atención, manejo de correspondencia, control de archivo, e inventario de los bienes inmuebles existentes y aquellos trámites administrativos inherentes a los objetivos del establecimiento educativo.</t>
  </si>
  <si>
    <t>Disponer y organizar materiales, equipos, instalaciones y dem�s aspectos que se requieran paa la celabraci�n de eventos de car�cter institucional.,Apoyar  los procesos administrativos que se ejecuten en el organismo de conformidad con los planes, programas y proyectos establecidos.,Recibir, revisar, clasificar, radicar, distribuir y archivar los documentos y correspondencia de la Instituci�n.,Tomar dictados y elaborar los trabajos de digitaci�n, que sean requeridos, guardando las copias de seguridad correspondientes.,Recibir y efectuar llamadas telef�nicas, tomar nota de ellas y transmitirlas a los interesados.,Recibir las solicitudes y la correspondencia  remitida por los diferenres usuarios, y apoyar en la eleboraci�n de la respuesta a las solciitudes para respectivo env�o al destinatario.     ,Elaborar informes solicitados por el Rector, Secretar�a de Educaci�n y Cultura, u otras entidades que lo requieran.,Redactar, transcribir, y remitir correspondencia, mmorandos, oficos, informas y dem�s documentos que se manejen.,Orientar a los usuarios y suministrar infromaci�n, documentos o elementos que sean solicitados, de conformidad con los tr�mites, las autorizaciones y los procedimientos establecidos.,Entregar inventariado los elementos, materiales, equipos, mobiliario al personal docente y administrativo de la Instituci�n Educativa.,Mantener actualizado el archivo de la Instituci�n Educativa, de hojas de vida de estudiantes del plantel, docentes y administrativos.                                                                                                                                                                                  ,Organizar el archivo de Gesti�n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                                                                                                                                                                                                                                                                                                                                                                                              ,Administrar el correcto uso y mantenimiento de los equipos y los elementos de oficina a su cargo.,Las dem�s que se le asignen y que  correspondan a la naturaleza del empleo</t>
  </si>
  <si>
    <t>Estudio: Título de bachiller en cualquier modalidad., Experiencia:18 meses de experiencia relacionada.</t>
  </si>
  <si>
    <t>Realizar labores auxiliares de apoyo, complementación y organización administrativa para el desarrollo eficiente y eficaz de las funciones y procedimientos de la dependencia o grupo.</t>
  </si>
  <si>
    <t>Efectuar el proceso de organización documental del archivo propio de la dependencia.,Digitar documentos que sean requeridos en el desarrollo de las actividades de la Dependencia o grupo.,Orientar a los usuarios que soliciten los servicios de la dependencia o grupo con el fin de resolver sus requerimientos.,Colaborar en las actividades administrativas requeridas en desarrollo de los procedimientos de la dependencia o grupo.,Efectuar actividades de mensajería, cuando se requiera por la entidad.      ,Contribuir a la organización de eventos, reuniones, participando en labores auxiliares de preparación y atención a los asistentes.,Efectuar actividades de mensajería, cuando se requiera por la entidad. ,Las demás que se le asignen y que correspondan a la naturaleza del empleo.,Velar por el correcto uso y mantenimiento de los equipos y los elementos a su cargo.,10. Cumplir con los elementos y/o requisitos del Sistema Integrado de Gestión MECI-CALIDAD, correspondientes a los procesos en los que participe.</t>
  </si>
  <si>
    <t>Estudio: Título de bachiller en cualquier modalidad., Experiencia:Veinte (20) meses de experiencia relacionada.</t>
  </si>
  <si>
    <t>Realizar actividades de apoyo a los procesos administrativos y financieros  con el fin de prestar un servicio en términos de calidad y oportunidad a los usuarios.</t>
  </si>
  <si>
    <t>Elaborar bases de datos que requiera la dependencia.,Redactar y/o transcribir las comunicaciones y certificaciones propias de la dependencia, asignadas por el superior inmediato.,Efectuar el proceso de organización documental del archivo propio de la dependencia.,Atender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cargo.,Cumplir con los elementos y/o requisitos del Sistema Integrado de Gestión MECI-CALIDAD, correspondiente a los procesos en los que participe.</t>
  </si>
  <si>
    <t>Las demás que se le asignen y que  correspondan a la naturaleza del empleo,Administrar el correcto uso y mantenimiento de los equipos y los elementos de oficina a su cargo.,Responder por la seguridad y confidencialidad de los documentos y/o información asignados para su manejo y adoptar los mecanismos necesarios para su adecuada conservación, de acuerdo con los lineamientos de la Entidad y las normas vigentes.,Organizar el archivo de Gestión  y Administrar el archivo de los registros generados en el proceso para garantizar el control de los documentos y dar cumplimiento a lo establecido en la tabla de retención documental.,Mantener actualizado el archivo de la Institución Educativa, de hojas de vida de estudiantes del plantel, docentes y administrativos.,Entregar inventariado los elementos, materiales, equipos, mobiliario al personal docente y administrativo de la Institución Educativa.,Orientar a los usuarios y suministrar infromación, documentos o elementos que sean solicitados, de conformidad con los trámites, las autorizaciones y los procedimientos establecidos.,Redactar, transcribir, y remitir correspondencia, mmorandos, oficos, informas y demás documentos que se manejen.,Elaborar informes solicitados por el Rector, Secretaría de Educación y Cultura, u otras entidades que lo requieran.,Recibir las solicitudes y la correspondencia  remitida por los diferenres usuarios, y apoyar en la eleboración de la respuesta a las solciitudes para respectivo envío al destinatario.,Recibir y efectuar llamadas telefónicas, tomar nota de ellas y transmitirlas a los interesados.,Tomar dictados y elaborar los trabajos de digitación, que sean requeridos, guardando las copias de seguridad correspondientes.,Recibir, revisar, clasificar, radicar, distribuir y archivar los documentos y correspondencia de la Institución.,Apoyar  los procesos administrativos que se ejecuten en el organismo de conformidad con los planes, programas y proyectos establecidos.,Disponer y organizar materiales, equipos, instalaciones y demás aspectos que se requieran paa la celabración de eventos de carácter institucional.</t>
  </si>
  <si>
    <t>Estudio: Título de bachiller en cualquier modalidad., Experiencia:20 meses de experiencia relacionada</t>
  </si>
  <si>
    <t>Realizar actividades de apoyo a la gestión administrativa, que propendan por la adecuada prestación de los servicios de la dependencia.</t>
  </si>
  <si>
    <t>pendiente ingresar funciones,Efectuar el proceso de organización documental del archivo propio de la dependencia.,Revisar los documentos que se le encomienden, de acuerdo con la normatividad Vigente.,Contribuir logísticamente con las actividades que  programan la dependencia y la entidad.,Atender y orientar al público personal y telefónicamente brindando la información de conformidad con las políticas institucionales,Manejar los sistemas de información correspondientes a las dependencias y dar apoyo en el momento que se requiera,Efectuar actividades de mensajería, cuando se requiera por la entidad.,Velar por el correcto uso y mantenimiento de los equipos y los elementos a su cargo.,Contribuir a la organización de eventos, reuniones, participando en labores auxiliares de preparación y atención a los asistentes.,Las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</si>
  <si>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pendiente ingresarlas,Disponer y organizar materiales, equipos, instalaciones y dem�s aspectos que se requieran paa la celabraci�n de eventos de car�cter institucional.,Apoyar  los procesos administrativos que se ejecuten en el organismo de conformidad con los planes, programas y proyectos establecidos.,Recibir, revisar, clasificar, radicar, distribuir y archivar los documentos y correspondencia de la Instituci�n.,Tomar dictados y elaborar los trabajos de digitaci�n, que sean requeridos, guardando las copias de seguridad correspondientes.,Recibir y efectuar llamadas telef�nicas, tomar nota de ellas y transmitirlas a los interesados.,Recibir las solicitudes y la correspondencia  remitida por los diferenres usuarios, y apoyar en la eleboraci�n de la respuesta a las solciitudes para respectivo env�o al destinatario.     ,Elaborar informes solicitados por el Rector, Secretar�a de Educaci�n y Cultura, u otras entidades que lo requieran.,Redactar, transcribir, y remitir correspondencia, mmorandos, oficos, informas y dem�s documentos que se manejen.,Orientar a los usuarios y suministrar infromaci�n, documentos o elementos que sean solicitados, de conformidad con los tr�mites, las autorizaciones y los procedimientos establecidos.,Entregar inventariado los elementos, materiales, equipos, mobiliario al personal docente y administrativo de la Instituci�n Educativa.,Mantener actualizado el archivo de la Instituci�n Educativa, de hojas de vida de estudiantes del plantel, docentes y administrativos.                                                                                                                                                                                  ,Organizar el archivo de Gesti�n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                                                                                                                                                                                                                                                                                                                                                                                              ,Administrar el correcto uso y mantenimiento de los equipos y los elementos de oficina a su cargo.,Las dem�s que se le asignen y que  correspondan a la naturaleza del empleo</t>
  </si>
  <si>
    <t>Estudio: Diploma de Bachiller en cualquier modalidad, Experiencia:Veinte (20) meses de experiencia relacionada.</t>
  </si>
  <si>
    <t>Recepcionar, radicar, codificar, registrar y tramitar todo tipo de correspondencia, informes, solicitudes y demas documentos que se refieran a las funciones de la dependencia o grupo.,Clasificar, organizar y archivar los diferentes documentos que se tramitan en la dependencia o proceso.,Digitar documentos que sean requeridos en el desarrollo de las actividades de la Dependencia o proceso. ,Orientar a los usuarios que soliciten los servicios de la dependencia o proceso con el fin de resolver sus requerimientos. ,Colaborar en las actividades administrativas requeridas en desarrollo de los procedimientos de la dependencia o proceso. ,Efectuar diligencias externas y llevar a fotocopiar documentos cuando las necesidades del servicio asi lo requieran.,Contribuir a la organizacion de eventos, reuniones, participando en labores auxiliares de preparacion y atencion a los asistentes.,Organizar la correspondencia generada en la dependencia o grupo para ser enviada al Archivo ,Recolectar y canalizar la informacion requerida, para dar respuesta oportuna y eficiente al desarrollo de las actividades de la dependencia o proceso. ,Hacer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</si>
  <si>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 curso específico de auxiliar de enfermería de 120 horas acreditada por una Institución debidamente registrada., Experiencia:Veinticuatro (24) meses de Experiencia:  relacionada</t>
  </si>
  <si>
    <t>Apoyar campañas de promoción de salud y prevención de la enfermedad con el fin de brindar atención necesaria a estudiantes, personal administrativo y docente que pertenece a la Institución.</t>
  </si>
  <si>
    <t>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Instituci�n y canalizar debidamente a los usuarios con los Organismos de Salud.,Apoyar campa�as de salud y dem�s programas estipulados por el Ministerio de la Protecci�n Social a nivel Municipal, Departamental y Nacional.,Apoyar programas especiales y dictar charlas a los estudiantes con el fin de ayudar en su formaci�n y contribuir a la prevenci�n de embarazos prematuros, promiscuidad sexual y drogadicci�n.,Revisar las incapacidades m�dicas y ex�menes e informar a los docentes sobre recomendaciones para algunos estudiantes.,Tomar peso y talla a los alumnos mensualmente llevando estad�sticas, historias cl�nicas y libro diario.,Velar por el manejo y uso adecuado de los medicamentos y elementos de la Enfermer�a de la Instituci�n.,Velar por el correcto uso y mantenimiento de los equipos y los elementos de trabajo a su cargo.,Las dem�s que se le asignen y que correspondan a la naturaleza del empleo</t>
  </si>
  <si>
    <t>Estudio: Diploma de bachiller en cualquier modalidad y curso específico de auxiliar de enfermería de 120 horas acreditada por una Institución debidamente registrada., Experiencia:Veinticuatro (24) meses de Experiencia laboral.</t>
  </si>
  <si>
    <t xml:space="preserve">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Institución y canalizar debidamente a los usuarios con los Organismos de Salud.,Apoyar campañas de salud y demás programas estipulados por el Ministerio de la Protección Social a nivel Municipal, Departamental y Nacional.,Apoyar  programas especiales y dictar charlas a los estudiantes con el fin de ayudar en su formación y contribuir a la  prevención de  embarazos prematuros, promiscuidad sexual y drogadicción.,Revisar las incapacidades médicas y exámenes e informar a los docentes sobre recomendaciones para algunos estudiantes.,Tomar peso y talla a los alumnos mensualmente llevando estadísticas, historias clínicas y libro diario. ,Velar por el manejo y uso adecuado de los medicamentos y elementos de la Enfermería de la Institución.,Velar por el correcto uso y mantenimiento de los equipos y los elementos de trabajo a su cargo.,Las demás que se le asignen y que  correspondan a la naturaleza del empleo </t>
  </si>
  <si>
    <t>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Institución y canalizar debidamente a los usuarios con los Organismos de Salud.,Apoyar campañas de salud y demás programas estipulados por el Ministerio de la Protección Social a nivel Municipal, Departamental y Nacional.,Apoyar programas especiales y dictar charlas a los estudiantes con el fin de ayudar en su formación y contribuir a la prevención de embarazos prematuros, promiscuidad sexual y drogadicción.,Revisar las incapacidades médicas y exámenes e informar a los docentes sobre recomendaciones para algunos estudiantes.,Tomar peso y talla a los alumnos mensualmente llevando estadísticas, historias clínicas y libro diario.,Velar por el manejo y uso adecuado de los medicamentos y elementos de la Enfermería de la Institución.,Velar por el correcto uso y mantenimiento de los equipos y los elementos de trabajo a su cargo.,Las demás que se le asignen y que correspondan a la naturaleza del empleo</t>
  </si>
  <si>
    <t>Estudio: Diploma de Bachiller en cualquier modalidad y curso Específico de Educación No Formal en Prevención y control de enfermedades transmitidas por vectores, vigilancia y control., Experiencia:Veinte (20) meses de experiencia  relacionada.</t>
  </si>
  <si>
    <t>Realizar acciones de promoción, prevención, inspección, vigilancia y control de las enfermedades transmitidas por vectores con el fin de disminuir los índices de morbilidad y mortalidad por esta causa.</t>
  </si>
  <si>
    <t>Mantener actualizada la informacion demografica, epidemiologica y cartografica en su area de influencia, ademas de reportarla mensualmente a su jefe inmediato y disponible en la pagina web de la Secretaria de Salud  Departamental.   ,Realizar actividades de control vectorial mediante metodos quimicos, biologicos, social, fisico (Desbrozo, tratamiento y erradicacion de Criaderos, etc.), recoleccion de basuras e inservibles y levantamiento periodico de indices vectoriales, presentando informe mensual a su jefe inmediato.   ,Participar en actividades de vigilancia entomologica como: Levantamiento del mapa epidemiologico vectorial, sus criaderos, variaciones estacionales, resistencia y sensibilidad de los mosquitos a los insecticidas y presencia de nuevas especies vectoriales en el area, presentando el informe mensual respectivo al jefe inmediato.   ,Participar en las investigaciones epidemiologicas de campo para el estudio de brotes de focos epidemiologicos.  ,Realizar actividades de educacion en salud y proteccion del medio ambiente, dirigidas a la comunidad y motivar su participacion.   ,Realizar lectura de gota gruesa para detectar el parasito de la malaria y la leishmaniasis asi mismo, realizar el suministro de tratamiento estandarizado para estas patologias y ejecutar control de calidad al material hematico, presentar informe consolidado mensual al jefe inmediato.   ,Realizar mantenimiento preventivo y correctivo del equipo de trabajo a su cargo.  ,Distribuir los insumos de diagnostico y tratamiento, que requieran los puestos de informacion y diagnostico dentro de su area de influencia, previo visto bueno  del jefe inmediato.  ,Llevar los registros y la informacion pertinente de sus labores, asi como remitir pacientes a los organismos de salud mas cercanos cuando asi se requiera.   ,Elaborar informes u oficios de acuerdo con los requerimientos de las entidades del orden departamental, nacional y organismos de control.,Hacer correcto uso, mantenimiento y custodia de los equipos y los elementos a su cargo.,Cumplir con los elementos y/o requisitos del Modelo Integrado de Planeacion y Gestion MIPG, correspondientes a los procesos en los que participe.,Las demas que le asigne la ley o que correspondan a la naturaleza del cargo.</t>
  </si>
  <si>
    <t>Mantener actualizada la informacion demografica, epidemiologica y cartografica en su area de influencia, ademas de reportarla mensualmente a su jefe inmediato y disponible en la pagina web de la Secretaria de Salud Departamental.   ,Realizar actividades de control vectorial mediante metodos quimicos, biologicos, social, fisico (Desbrozo, tratamiento y erradicacion de Criaderos, etc.), recoleccion de basuras e inservibles y levantamiento periodico de indices vectoriales, presentando informe mensual a su jefe inmediato.   ,Participar en actividades de vigilancia entomologica como: Levantamiento del mapa epidemiologico vectorial, sus criaderos, variaciones estacionales, resistencia y sensibilidad de los mosquitos a los insecticidas y presencia de nuevas especies vectoriales en el area, presentando el informe mensual respectivo al jefe inmediato.   ,Participar en las investigaciones epidemiologicas de campo para el estudio de brotes de focos epidemiologicos.  ,Realizar actividades de educacion en salud y proteccion del medio ambiente, dirigidas a la comunidad y motivar su participacion.   ,Realizar lectura de gota gruesa para detectar el parasito de la malaria y la leishmaniasis asi mismo, realizar el suministro de tratamiento estandarizado para estas patologias y ejecutar control de calidad al material hematico, presentar informe consolidado mensual al jefe inmediato.   ,Realizar mantenimiento preventivo y correctivo del equipo de trabajo a su cargo.  ,Distribuir los insumos de diagnostico y tratamiento, que requieran los puestos de informacion y diagnostico dentro de su area de influencia, previo visto bueno del jefe inmediato.  ,Llevar los registros y la informacion pertinente de sus labores, asi como remitir pacientes a los organismos de salud mas cercanos cuando asi se requiera.   ,Elaborar informes u oficios de acuerdo con los requerimientos de las entidades del orden departamental, nacional y organismos de control.,Hacer correcto uso, mantenimiento y custodia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</si>
  <si>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 curso Específico de Educación No Formal  en Prevención y control de enfermedades transmitidas por vectores, vigilancia y control., Experiencia:Veinte (20) meses de experiencia  relacionada.</t>
  </si>
  <si>
    <t>Estudio: Diploma de Bachiller en cualquier modalidad y curso Específico de Educación No Formal en Prevención y control de enfermedades transmitidas por vectores, vigilancia y control., Experiencia:Veinte (20) meses de experiencia relacionada.</t>
  </si>
  <si>
    <t>Estudio: Título de bachiller en cualquier modalidad, Experiencia:Veinte (20) meses de Experiencia Relacionada</t>
  </si>
  <si>
    <t>Brindar apoyo administrativo al Secretario y demás servidores de la Secretaría de Desarrollo Económico y Competitividad en la ejecución de todas las actividades que se requieran en el ejercicio diario del empleo, con calidad, oportunidad y confidencialidad.</t>
  </si>
  <si>
    <t>Mantener actualizada la agenda del Secretario, con las actividades e informarle sobre prioridades, modificaciones y situaciones que se presenten con los compromisos, así como citar a los involucrados, para garantizar el cumplimiento a los compromisos pactados.,Mantener organizados los archivos de gestión de la Secretaría de acuerdo con la política de gestión documental del centro para garantizar el óptimo servicio.,Radicar, distribuir, registrar y hacer seguimiento a los tiempos de respuesta de la correspondencia de la dependencia para atender con oportunidad los requerimientos que le efectúen los clientes.,Transcribir, verificar y responder por los trabajos, informes y cuadros que requiera la dependencia, con calidad y oportunidad.,Brindar orientación e información a los usuarios e interlocutores de la dirección de acuerdo con las indicaciones y autorizaciones, así como trasladar las consultas al personal competente con el propósito de agilizar el proceso de atención a los usuarios.,Disponer y organizar los materiales, equipos, instalaciones y demás aspectos requeridos para el desarrollo de eventos y reuniones que requiera el Secretario o los funcionarios de la Secretaría,Verificar los requerimientos del área sobre los suministros de oficina y solicitar la dotación siguiendo los procedimientos que se establezcan, con oportunidad, garantizando los elementos mínimos de trabajo a los servidores de la dependencia,Las demás funciones que le asigne la ley o que correspondan a la naturaleza de la dependencia.</t>
  </si>
  <si>
    <t>Estudio: Diploma de Bachiller en cualquier modalidad., Experiencia:Veintiocho (28) meses de Experiencia: relacionada</t>
  </si>
  <si>
    <t>Realizar tareas o actividades asistenciales o de apoyo en los procesos administrativos que se desarrollen.</t>
  </si>
  <si>
    <t>Apoyar al Directivo Docente de la Instituci�n Educativa en  la administraci�n de los recursos de los Fondos de Servicios de manera que se garantice la eficacia y transparencia en los mismos.,Asistir y participar en reuniones, talleres, capacitaciones y dem�s donde sea requerido.,Orientar a los usuarios y suministrar informaci�n, documentos o elementos que sean solicitados, de conformidad con los tr�mites, las autorizaciones y los procedimientos establecidos.,Realizar y remitir actas de las reuniones, memorandos y oficios derivados de los procesos  que se ejecutan  de acuerdo a los par�metros institucionales establecidos.,Atender en forma amable y oportuna al p�blico, proporcion�ndole la informaci�n requerida personal o telef�nicamente.,Recibir las solicitudes y la correspondencia  remitida por los diferenres usuarios, y apoyar en la eleboraci�n de la respuesta a las solciitudes para respectivo env�o al destinatario.    ,Transcribir certificados, constancias, comprobantes, actos administrativos, boletines acad�micos y dem�s documentos que sean requeridos.,Preparar y presentar los informes sobre las actividades desarrolladas, de acuerdo con las instrucciones recibidas.,Preparar y presentar informes solicitados por la Secretaria de Educaci�n, Rector, Unidad Educativa del Municipio y dem�s entes de Control y Vigilancia.,Llevar el control diario de los compromisos del Rector, record�ndole oportunamente sobre ellos y coordinar, de acuerdo con sus instrucciones, las reuniones o eventos que deba atender.,Manejar los libros reglamentarios de registros de reuniones, manejo contable, matriculas, manejo acad�mico entre otros.,Manejar y registrar los recursos de la Instituci�n que provengan del fondo de servicios educativos.,Apoyar de acuerdo con instrucciones, reuniones y eventos que deba atender el superior inmediato, llevando la agenda correspondiente y recordando los compromisos adquiridos.,Recibir y clasificar la correspondencia que llegue a la Instituci�n, as� como enviarla, distribuirla o archivarla de acuerdo con las instrucciones recibidas.,Organizar el archivo de Gesti�n de la dependencia y Administrar el archivo de los registros generados en el proceso para garantizar el control de los documentos y dar cumplimiento a lo establecido en la tabla de retenci�n documental.    ,Registrar en el programa las notas de las asignaturas con el fin de consolidar la informaci�n acad�mica de cada estudiante.,Administrar el correcto uso y mantenimiento de los equipos y los elementos de oficina a su cargo.,Las dem�s que se le asignen y que  correspondan a la naturaleza del empleo.</t>
  </si>
  <si>
    <t xml:space="preserve">Apoyar al Directivo Docente de la Institución Educativa en  la administración de los recursos de los Fondos de Servicios de manera que se garantice la eficacia y transparencia en los mismos.,Asistir y participar en reuniones, talleres, capacitaciones y demás donde sea requerido.,Orientar a los usuarios y suministrar información, documentos o elementos que sean solicitados, de conformidad con los trámites, las autorizaciones y los procedimientos establecidos.,Realizar y remitir actas de las reuniones, memorandos y oficios derivados de los procesos  que se ejecutan  de acuerdo a los parámetros institucionales establecidos.,Atender en forma amable y oportuna al público, proporcionándole la información requerida personal o telefónicamente.,Recibir las solicitudes y la correspondencia  remitida por los diferentes usuarios, y apoyar en la elaboración de la respuesta a las solicitudes para respectivo envío al destinatario.  ,Transcribir certificados, constancias, comprobantes, actos administrativos, boletines académicos y demás documentos que sean requeridos.,Preparar y presentar los informes sobre las actividades desarrolladas, de acuerdo con las instrucciones recibidas. ,Preparar y presentar informes solicitados por la Secretaria de Educación, Rector, Unidad Educativa del Municipio y demás entes de Control y Vigilancia. ,Llevar el control diario de los compromisos del Rector, recordándole oportunamente sobre ellos y coordinar, de acuerdo con sus instrucciones, las reuniones o eventos que deba atender.,Manejar los libros reglamentarios de registros de reuniones, manejo contable, matriculas, manejo académico entre otros.,Manejar y registrar los recursos de la Institución que provengan del fondo de servicios educativos.,Apoyar de acuerdo con instrucciones, reuniones y eventos que deba atender el superior inmediato, llevando la agenda correspondiente y recordando los compromisos adquiridos. ,Recibir y clasificar la correspondencia que llegue a la Institución, así como enviarla, distribuirla o archivarla de acuerdo con las instrucciones recibidas. ,Organizar el archivo de Gestión de la dependencia y Administrar el archivo de los registros generados en el proceso para garantizar el control de los documentos y dar cumplimiento a lo establecido en la tabla de retención documental.      ,Registrar en el programa las notas de las asignaturas con el fin de consolidar la información académica de cada estudiante. ,Velar por el correcto uso y mantenimiento de los equipos y los elementos de oficina a su cargo. ,Las demás que se le asignen y que correspondan a la naturaleza del empleo. </t>
  </si>
  <si>
    <t>Estudio: Diploma de Bachiller en cualquier modalidad., Experiencia:Veinticuatro (24) meses de Experiencia: relacionada</t>
  </si>
  <si>
    <t>Apoyar todas las actividades administrativas de la oficina con el fin de mejorar la calidad del servicio que presta la Institución.</t>
  </si>
  <si>
    <t xml:space="preserve">Apoyar al Directivo Docente de la Institución Educativa en  la administración de los recursos de los Fondos de Servicios de manera que se garantice la eficacia y transparencia en los mismos. ,Asistir y participar en reuniones, talleres, capacitaciones y demás donde sea requerido.,Realizar y remitir actas de las reuniones, memorandos y oficios derivados de los procesos y procedimientos que se ejecutan , de acuerdo a los parámetros institucionales establecidos.,Atender en forma amable y oportuna al público, proporcionándole la información requerida personal o telefónicamente.,Recibir las solicitudes y la correspondencia  remitida por los diferentes usuarios, y apoyar en la elaboración de la respuesta a las solicitudes para respectivo envío al destinatario.      ,Recibir y efectuar llamadas telefónicas, tomar nota de ellas y transmitirlas a los interesados. ,Elaborar informes solicitados por el Rector, Consejo Directivo, Secretaría de educación  y otras entidades que lo requieran. ,Efectuar diligencias externas y llevar a fotocopiar documentos cuando las necesidades del servicio así lo requieran. ,Recibir, radicar, clasificar y archivar los documentos y correspondencia de la oficina, dependencia o Institución. ,Tomar dictados, proyectar oficios y elaborar trabajos de digitación, que sean requeridos, guardando las copias de seguridad correspondiente. ,Velar por el abastecimiento oportuno de elementos y útiles de oficina y controlar su correcta utilización ,Llevar el control diario de los compromisos del Rector, recordándole oportunamente sobre ellos y coordinar las reuniones y eventos que se deban atender. ,Velar por el correcto uso y mantenimiento de los equipos y los elementos de oficina a su cargo.,Las demás que se le asignen y que  correspondan a la naturaleza del empleo. </t>
  </si>
  <si>
    <t>Realizar las actividades de aseo, cafetería, atención a reuniones, eventos y demás labores asistenciales necesarias en el Establecimiento Educativo de acuerdo con los protocolos y lineamientos establecidos.</t>
  </si>
  <si>
    <t>1.Ejecutar actividades de apoyo administrativo de acuerdo con las instrucciones dadas.,2.Realizar labores de aseo, limpieza y mantenimiento de los pisos, muros, vidrios, baños y demás equipos de las instalaciones que se le sean asignadas, de acuerdo con las instrucciones recibidas.,3.Atender los servicios de cafetería ofrecidos a funcionarios y visitantes, de acuerdo con los parámetros de calidad y condiciones del servicio que determine el jefe inmediato.,4.Manipular, administrar y custodiar los elementos y equipos necesarios utilizados en la realización de las tareas a su cargo con el cuidado requerido,asegurando su óptimo funcionamiento.,5.Efectuar diligencias externas y llevar a fotocopiar documentos cuando las necesidades del servicio lo requieran.,6.Informar oportunamente al jefe inmediato sobre las novedades que se presenten en el desempeño de sus funciones.,7.Registrar los almuerzos entregados  a los estudiantes beneficiarios del restaurante escolar.,8.Distribuir los servicios de cafetería a docentes, administrativos, estudiante y a quienes se les indique.,9.Responder por el mantenimiento, conservación y uso de los elementos y equipos de trabajo bajo su cuidado.,10.Las demás que se le asignen y que  correspondan a la naturaleza del empleo.</t>
  </si>
  <si>
    <t>Estudio: Diploma de Bachiller en cualquier modalidad, Experiencia:Dieciocho (18) meses de Experiencia: laboral</t>
  </si>
  <si>
    <t>Realizar labores de apoyo administrativo y general con el fin de contribuir a la mejor prestación de los servicios de la Secretaría de Educación o de las instituciones educativas.</t>
  </si>
  <si>
    <t>Ejecutar labores de aseo de las instalaciones, muebles y equipos de la Instituci�n y evacuar las basuras con el fin de lograr una presentaci�n adecuada de las mismas.,Controlar mediante registro la entrada y salida de personas y objetos de la dependencia, oficina o plantel.,Efectuar diligencias externas y llevar a fotocopiar documentos cuando las necesidades del servicio lo requieran.,Informar oportunamente al jefe inmediato sobre las novedades que se presenten en el desempe�o de sus funciones.,Preparar, atender y registrar los almuerzos entregados  a los estudiantes beneficiarios del restaurante escolar.,Preparar y distribuir los servicios de cafeter�a a docentes, administrativos, estudiante y a quienes se les indique.,Responder por el mantenimiento, conservaci�n y uso de los elementos y equipos de trabajo bajo su cuidado.,Las dem�s que se le asignen y que  correspondan a la naturaleza del empleo.</t>
  </si>
  <si>
    <t>Estudio: Diploma de Bachiller en cualquier modalidad., Experiencia:Dieciocho (18) meses de Experiencia: laboral</t>
  </si>
  <si>
    <t>Realizar labores de apoyo administrativo y general con el fin de contribuir a la mejor prestación de los servicios de la Secretaría de Educación o de las instituciones educativas</t>
  </si>
  <si>
    <t>Ejecutar labores de aseo de las instalaciones, muebles y equipos de la Institución y evacuar las basuras con el fin de lograr una presentación adecuada de las mismas.,Controlar mediante registro la entrada y salida de personas y objetos de la dependencia, oficina o plantel.,Efectuar diligencias externas y llevar a fotocopiar documentos cuando las necesidades del servicio lo requieran.,Informar oportunamente al jefe inmediato sobre las novedades que se presenten en el desempeño de sus funciones.,Preparar, atender y registrar los almuerzos entregados a los estudiantes beneficiarios del restaurante escolar.,Preparar y distribuir los servicios de cafetería a docentes, administrativos, estudiante y a quienes se les indique.,Responder por el mantenimiento, conservación y uso de los elementos y equipos de trabajo bajo su cuidado.,Las demás que les sean asignadas por autoridad competente, de acuerdo con el área desempeño y la naturaleza del empleo.</t>
  </si>
  <si>
    <t>Estudio: Título de bachiller y curso de mínimo 50 horas en la temática relacionada a las funciones del empleo., Experiencia:Veinticuatro (24) meses de experiencia relacionada con las funciones del cargo.</t>
  </si>
  <si>
    <t>Ejecutar bajo supervisión trabajos auxiliares en el área técnica o administrativa con sujeción a normas y procedimientos preestablecidos.</t>
  </si>
  <si>
    <t>Apoyar los procesos administrativos que se ejecuten en el establecimiento educativo de conformidad con los planes, programas y proyectos establecidos.,Informar oportunamente al superior inmediato sobre las novedades que se presenten en el desempeño de sus funciones.,Manejar adecuadamente la fotocopiadora, video beam y audiovisuales y demás de ayudas tecnológicas o medios educativos que se requieren.,Atender personal y telefónicamente al público en general e informar al superior inmediato de los asuntos requeridos.,Apoyar en la recepción, radicación y trámite de la correspondencia y archivo del establecimiento educativo. ,Efectuar diligencias externas y llevar a fotocopiar documentos cuando las necesidades del servicio lo requieran.,Custodiar la información y documentos que por razón de su empleo tenga bajo su cuidado y mantener la reserva de la misma.,Llevar en forma correcta, actualizada y de acuerdo con las instrucciones recibidas, el archivo de los documentos que le sean encomendados, aplicando además, las normas generales de archivo.,Responder por el uso y mantenimiento de los bienes y elementos entregados para el ejercicio de las actividades.,Colaborar en las diferentes actividades culturales, deportivas, artísticas y reuniones que realice el establecimiento educativo dentro de la jornada laboral.,Cumplir con los elementos y/o requisitos del sistema integrado de Gestión MECI y Calidad, correspondientes a los procesos en los que participe.,Administrar  correctamente el uso y mantenimiento de los equipos y los elementos a su cargo.,Las  demás que les sean asignadas por autoridad competente, de acuerdo con área desempeño y la naturaleza del empleo.</t>
  </si>
  <si>
    <t>Estudio: Título de bachiller y curso de mínimo 50 horas en la temática relacionada a las funciones del empleo., Experiencia:Dieciocho (18) meses de experiencia relacionada con las funciones del cargo.</t>
  </si>
  <si>
    <t>Colaborar con el mantenimiento y conservación de los bienes y apoyar en las funciones administrativas del establecimiento educativo.</t>
  </si>
  <si>
    <t>Realizar labores de apoyo a los procesos administrativos que se ejecuten en el organismo de conformidad con los planes, programas y proyectos establecidos.,Colaborar en el mantenimiento de  las instalaciones y bienes del establecimiento educativo.,Informar oportunamente al jefe inmediato sobre las novedades que se presenten en el desempeño de sus funciones.,Manejar adecuadamente la fotocopiadora, video beam y audiovisuales y demás de ayudas tecnológicas o medios educativos que se requieren.,Mantener debidamente podado y cultivada las plantaciones y jardines del establecimiento educativo.,Colaborar en las actividades deportivas, recreativas, artísticas, reuniones y otros que se lleven a cabo en el establecimiento educativo, dentro de la jornada laboral.,Responder por la seguridad y confidencialidad de los documentos y/o información asignados para su manejo y adoptar los mecanismos necesarios para su adecuada conservación, de acuerdo con los lineamientos del EE y las normas vigentes.,Registrar la entrada y salida de las personas y objetos y atención de la portería de la Institución.,Mantener debidamente podado y cultivado las zonas verdes y jardines del establecimiento educativo. ,Cumplir con los elementos y/o requisitos del sistema integrado de Gestión MECI y Calidad, correspondientes a los procesos en los que participe.,Administrar  correctamente el uso y mantenimiento de los equipos y los elementos a su cargo.,Las  demás que les sean asignadas por autoridad competente, de acuerdo con área desempeño y la naturaleza del empleo.</t>
  </si>
  <si>
    <t>Estudio: Diploma de Bachiller en cualquier modalidad. Curso de Vigilancia y/o seguridad., Experiencia:Dieciocho (18) meses de Experiencia: laboral.</t>
  </si>
  <si>
    <t>Prestar el servicio de vigilancia a las instalaciones a su cargo con el fin de conservar la seguridad, cuidado de los bienes y la tranquilidad de los funcionarios de la Institución y los particulares que la visiten.</t>
  </si>
  <si>
    <t xml:space="preserve">Prestar el servicio de vigilancia observando las normas de seguridad establecidas.,Abrir y cerrar las puertas principales de entrada a la Instituci�n de acuerdo con el horario ordinario de trabajo.,Impedir la entrada de personas particulares a las instalaciones en horas distintas a las previstas para  atenci�n al p�blico, y de funcionarios de la Instituci�n en horas diferentes a las laborales, sin previa autorizaci�n por escrito.,Informar de manera oportuna a la autoridad competente en caso de alguna anomal�a o novedad o irregularidad que se presente.,Controlar la entrada y salida de personas y elementos de acuerdo a las normas establecidas y detectar los materiales que atenten contra la seguridad de las instalaciones asignadas y de las personas que se encuentren en ellas.,Efectuar rondas en el �reas asignadas durante el tiempo de turno y registrar las novedades en el libro de control en el momento de entrega del turno correspondiente.,Velar por el buen estado y conservaci�n de los implementos de seguridad a su cargo.,Colaborar en la prevenci�n y aplicaci�n de medidas relacionadas con accidentes e incendio e informar oportunamente al Rector las situaciones anormales encontradas.,Cumplir las normas de seguridad y prevenci�n de accidentes.,Recibir y entregar la correspondencia oportunamente.,Responder por el mantenimiento, conservaci�n y uso de los elementos y equipos de trabajo bajo su cuidado,Velar por el mantenimiento y uso adecuado del arma de seguridad bajo su responsabilidad.,Verificar el estado de cerraduras y candados de todas las dependencias de la Instituci�n,Las dem�s que se le asignen y que correspondan a la naturaleza del empleo., </t>
  </si>
  <si>
    <t>Estudio: Diploma de Bachiller en cualquier modalidad. Curso de Vigilancia y/o seguridad., Experiencia:Dieciocho (18) meses de Experiencia: laboral</t>
  </si>
  <si>
    <t>Prestar el servicio de vigilancia observando las normas de seguridad establecidas. ,Abrir y cerrar las puertas principales de entrada a la Institución de acuerdo con el horario ordinario de trabajo. ,Impedir la entrada de personas particulares a las instalaciones en horas distintas a las previstas para  atención al público, y de funcionarios de la Institución en horas diferentes a las laborales, sin previa autorización por escrito. ,Informar de manera oportuna a la autoridad competente en caso de alguna anomalía o novedad o irregularidad que se presente. ,Controlar la entrada y salida de personas y elementos de acuerdo a las normas establecidas y detectar los materiales que atenten contra la seguridad de las instalaciones asignadas y de las personas que se encuentren en ellas. ,Efectuar rondas en el áreas asignadas durante el tiempo de turno y registrar las novedades en el libro de control en el momento de entrega del turno correspondiente. ,Velar por el buen estado y conservación de los implementos de seguridad a su cargo.,Colaborar en la prevención y aplicación de medidas relacionadas con accidentes e incendio e informar oportunamente al Rector las situaciones anormales encontradas. ,Cumplir las normas de seguridad y prevención de accidentes. ,Recibir y entregar la correspondencia oportunamente. ,Responder por el mantenimiento, conservación y uso de los elementos y equipos de trabajo bajo su cuidado ,Velar por el mantenimiento y uso adecuado del arma de seguridad bajo su responsabilidad. ,Verificar el estado de cerraduras y candados de todas las dependencias de la Institución ,Las demás que se le asignen y que  correspondan a la naturaleza del empleo.</t>
  </si>
  <si>
    <t>Estudio: Título de bachiller en cualquier modalidad y licencia de conducción de vehículo vigente, Experiencia:Diez y ocho (18) meses de Experiencia Relacionada</t>
  </si>
  <si>
    <t>Conducir y mantener en buenas condiciones el vehículo asignado para las actividades de apoyo a programas propios de la dependencia.</t>
  </si>
  <si>
    <t>Conducir y responder por el mantenimiento y adecuada utilización del vehículo para la movilización del  personal de la Gobernación del Cauca.,Cumplir oportunamente con el horario y rutas establecidas, de acuerdo con las instrucciones recibidas.,Ejercer con suma reserva las funciones de seguridad personal y manejo de información de la cual conozca y que pueda representar algún riesgo para el personal.,Presentar oportunamente los informes sobre accidentes de los vehículos a su cargo, seguir los procedimientos legales establecidos para el esclarecimiento de los hechos y colaborar en las diligencias necesarias.,Presentar oportunamente los informes sobre accidentes de los vehículos a su cargo, seguir los procedimientos legales establecidos para el esclarecimiento de los hechos y colaborar en las diligencias necesarias.,Retirar y guardar el vehículo en los días y lugares de parqueo autorizados.,Verificar que los documentos del vehículo, seguros, pólizas y demás estén vigentes, y mantener informado al superior inmediato sobre el estado.,Las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</si>
  <si>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bachiller en cualquier modalidad y licencia de conducción de vehículo vigente., Experiencia:Veinte (20) meses de Experiencia Relacionada.</t>
  </si>
  <si>
    <t>Conducir y responder por el mantenimiento y adecuada utilización del vehículo para la movilización del  personal de la Gobernación del Cauca.  ,Cumplir oportunamente con el horario y rutas establecidas, de acuerdo con las instrucciones recibidas.,Ejercer con suma reserva las funciones de seguridad personal y manejo de información de la cual conozca y que pueda representar algún riesgo para el personal.,Presentar oportunamente los informes sobre accidentes de los vehículos a su cargo, seguir los procedimientos legales establecidos para el esclarecimiento de los hechos y colaborar en las diligencias necesarias.,Realizar labores de mantenimiento a los vehículos bajo su responsabilidad y solicitar oportunamente el mantenimiento preventivo o correctivo de los mismos, y no exponerlo a situaciones de inseguridad y peligro,Retirar y guardar el vehículo en los días y lugares de parqueo autorizados. ,Verificar que los documentos del vehículo, seguros, pólizas y demás estén vigentes, y mantener informado al superior inmediato sobre el estado.,Las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</si>
  <si>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Diploma de bachiller, Técnico laboral en conducción en cualquier modalidad y Licencia de Conducción., Experiencia:Dieciocho (18) meses de Experiencia laboral</t>
  </si>
  <si>
    <t>Prestar adecuadamente los servicios de conducción vehicular de conformidad con las necesidades y exigencias de la Administración.</t>
  </si>
  <si>
    <t xml:space="preserve">Conducir los vehículos asignados a la dependencia y velar por el buen funcionamiento de los mismos, respetando la normatividad vigente.  ,Revisar y verificar diariamente el estado del vehículo, herramientas y equipos de seguridad y de carretera y realizar las reparaciones menores que sean necesarias.,Procurar que el mantenimiento preventivo del vehículo se realice oportunamente y llevar los registros correspondientes al uso y mantenimiento del mismo. ,Reportar oportunamente las fallas o anomalías del vehículo que requieran atención especializada acuerdo con la observación del comportamiento habitual del vehículo ,Cumplir con los horarios y directrices impartidas por su jefe inmediato y los procedimientos establecidos por la Entidad de acuerdo la normatividad vigente. ,Retirar y guardar el vehículo dentro del horario establecido en el parqueadero asignado. ,Usar y conservar en buen estado el vehículo y las herramientas, equipos, accesorios y demás elementos asignados. ,Cumplir con las rutas y horarios que le sean asignados. ,Informar oportunamente sobre los accidentes de tránsito y demás novedades relacionadas con el funcionamiento del vehículo o del desempeño de sus funciones y colaborar en la realización de las gestiones que sean necesarias para su pronta solución ,Colaborar en las actividades de empaque, cargue y/o despacho de paquetes y sobres, y efectuar diligencias externas cuando las necesidades de la labor lo amerite. ,Entregar los documentos y elementos que le sean solicitados de acuerdo con instrucciones recibidas de la dependencia.  ,Apoyar a los funcionarios de la Administración en labores operativas durante el desarrollo de las actividades objeto del desplazamiento ,Las demás que se le asignen y que  correspondan a la naturaleza del empleo </t>
  </si>
  <si>
    <t>Estudio: Título de bachiller y curso de mínimo 50 horas en temática relacionada a las funciones del empleo., Experiencia:Veinticuatro    (24)    meses    de    experiencia relacionada con las funciones del cargo.</t>
  </si>
  <si>
    <t>Realizar labores de apoyo administrativo y contribuir en la prestación de los servicios en los establecimientos educativos de los municipios no certificados del Departamento</t>
  </si>
  <si>
    <t>1.   Apoyar     los  procesos  administrativos  que  se  ejecuten  en  el  establecimiento educativo de conformidad con los planes, programas y proyectos establecidos.,2.   Colaborar  en  la  realización  de  las  diversas  actividades  culturales,  deportivas, artísticas y reuniones que se lleven a cabo en la Institución educativa dentro de la jornada laboral,3. Manejar adecuadamente   los medios educativos y tecnológicos que posea el establecimiento educativo y responder por su conservación.,4.   Informar  oportunamente   al   superior   inmediato   sobre   las  novedades   que   se presenten en el desempeño de sus funciones.,5.   Atender personal y telefónicamente al público en general e informar al superior inmediato de los asuntos requeridos.,6.   Apoyar en la recepción, radicación y trámite de la correspondencia y archivo del establecimiento educativo.,7.   Efectuar   diligencias   externas   y   llevar   a   fotocopiar   documentos   cuando   las necesidades del servicio lo requieran.,8.   Custodiar la información y documentos que por razón de su empleo tenga bajo su cuidado y mantener la reserva de la misma.,9. Llevar en forma correcta, actualizada y de acuerdo con las instrucciones recibidas, el archivo  de  los  documentos  que  le  sean  encomendados,  aplicando  además,  las normas generales de archivo.,10. Responder por el uso y mantenimiento de los bienes y elementos entregados para el ejercicio de las actividades.,11. Las  demás que les sean asignadas por autoridad competente, de acuerdo con área desempeño y la naturaleza del empleo.</t>
  </si>
  <si>
    <t>Estudio: Título de bachiller y curso de mínimo 50 horas en temática relacionada a las funciones del empleo., Experiencia:Dieciocho (18) meses de experiencia relacionada.</t>
  </si>
  <si>
    <t>Ejecutar labores de apoyo en el establecimiento Educativo de acuerdo a la modalidad del plantel.</t>
  </si>
  <si>
    <t>Apoyar  los procesos administrativos que se ejecuten en el establecimiento educativo de conformidad con los planes, programas y proyectos establecidos. ,Colaborar en la realización de las diversas actividades culturales, deportivas, artísticas y reuniones que se lleven a cabo en la Institución educativa dentro de la jornada laboral.,Apoyar el manejo adecuado  los medios educativos y tecnológicos que posea el establecimiento educativo y responder por su conservación.,Controlar en la portería la entrada y salida de personas, vehículos y objetos del establecimiento educativo.,Efectuar diligencias externas y llevar a fotocopiar documentos cuando las necesidades del servicio lo requieran.,Mantener debidamente podado y cultivado las zonas verdes y jardines del establecimiento educativo.,Responder por la seguridad y confidencialidad de los documentos y/o información asignados para su manejo y adoptar los mecanismos necesarios para su adecuada conservación, de acuerdo con los lineamientos del EE y las normas vigentes. ,Controlar en la portería la entrada y salida de personas, vehículos y objetos del establecimiento educativo.,Colaborar en el mantenimiento de  las instalaciones y bienes del establecimiento educativo. ,Responder por el uso y mantenimiento de los bienes y elementos entregados para el ejercicio de las actividades.,Presentar informes de las actividades realizadas.,Las  demás que les sean asignadas por autoridad competente, de acuerdo con área desempeño y la naturaleza del empleo.</t>
  </si>
  <si>
    <t>Estudio: Diploma de bachiller en cualquier modalidad., Experiencia:Seis (6) meses de experiencia.</t>
  </si>
  <si>
    <t>Establecer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</si>
  <si>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1. Atención y orientación a la Población Victima del Municipio del Alto Baudó - Chocó  en todo lo relacionado a la Ruta de Acceso a sus derechos. 2. Realizar la caracterización de la población victima sentada en el Municipio del Alto Baudó. 3. Conllevar a la oficina de Enlace Municipal se convierta vínculo entre las familias beneficiarias y el Programa a nivel nacional.</t>
  </si>
  <si>
    <t>Es un empleo del nivel asistencial cuyo propósito principal es el cuidado, ordenación y administración de los servicios de la biblioteca pública.</t>
  </si>
  <si>
    <t>1. Dar oportuna y eficaz información sobre textos, documentos y libros solicitados. 2. Mantener permanentemente actualizado y organizado la relación o inventario de libros, documentos, revistas y demás existencias de la biblioteca pública municipal. 3. Tramitar documentos y elementos de acuerdo los procedimientos establecidos y con los requerimientos de la dependencia. 4. Llevar un registro adecuado de los documentos, libros o cualquier otro elemento perteneciente a la biblioteca que se le preste al público. 5. Velar por el orden, aseo y una adecuada ambientación acorde con el recinto. 6. Responder por la seguridad de los documentos de la biblioteca y los elementos asignados y adoptar las medidas necesarias que eviten su deterioro. 7. Velar por el buen uso, mantenimiento, cuidado y salvaguarda de los ejemplares y cualquier otro elemento que pertenezca a la biblioteca. 8. Llevar un registro de libros, documentos o temas solicitados y no existentes en la Biblioteca, e informar de ello al superior inmediato para su respectiva consecución. 9. Informar oportunamente al superior inmediato sobre los textos o documentos deteriorados y velar para que estos sean reparados oportunamente. 10. Presentar un informe periódico sobre el número d personas que visitan la Biblioteca y de los temas más consultados. 11. Las demás que le sean asignadas acorde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</si>
  <si>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Contaduría Pública  Ingeniería Industrial  Comunicación Social  Comunicación Social y Periodismo  Ingeniería de Producción  Mercadotecnia  Mercadeo, Ingeniería Forestal  Ingeniería Agroforestal   Ingeniería Agroambiental  Ingeniería Pesquera   Medicina Veterinaria   Zootecnia, Tarjeta profesional o matrícula profesional en los casos reglamentados por la ley., Experiencia:Catorce (14) meses de experiencia profesional.</t>
  </si>
  <si>
    <t>Ejecutar planes, programas, lineamientos y mecanismos que integren la política de productividad y competitividad del Departamento en desarrollo de la normativa vigente, la estructura Departamental, los lineamientos del Plan de Desarrollo, la Constitución y las leyes.</t>
  </si>
  <si>
    <t>1.Adelantar acciones de asesoría y acompañamiento, para el desarrollo empresarial de las micro, pequeñas y medianas empresas   el incremento de la productividad y la competitividad  la economía solidaria y el financiamiento  el comercio interno y externo y el financiamiento de la actividad empresarial, en concordancia con las políticas nacionales. 2) Promover la participación y acceso de la actividad empresarial en eventos de desarrollo empresarial, industrial, manufacturero y comercial en el ámbito regional, nacional e internacional, para proyectar el desarrollo del Departamento. 3) Apoyar la colocación de créditos para la pequeña y mediana empresa conforme a los programas del Departamento y sus dependencias competentes. 4) Apoyar la gestión para desarrollar y articular los lineamientos de la política sectorial que promuevan la integración de una estrategia de mediano y largo plazo que vincule a las micro, pequeñas y medianas empresas en las cadenas de  suministro de bienes y servicios, y apoyar la generación y desarrollo de programas que promuevan y fortalezcan la asociatividad empresarial de las MIPYMES. 5) Acompañar la realización de estudios para identificar las necesidades de adecuación de infraestructura física, logística de mercado, asociatividad, acceso a financiamiento e investigación. 6) Apoyar en la coordinar con las autoridades competentes las estrategias de solución a las problemáticas identificadas de infraestructura física, logística de mercado, asociatividad, acceso a financiamiento, investigación. 7) Participar en la formulación de políticas, planes, programas, proyectos y estudios de inversión en los sectores de su competencia, conjuntamente con los organismos y entidades departamentales, nacionales e internacionales.  8)Las demás que se le asignen de acuerdo con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</si>
  <si>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Experiencia:veintidos (22) meses de experiencia profesional</t>
  </si>
  <si>
    <t>Participar activa y significativamente del diseño de las políticas públicas, programas y proyectos de atención integral de los grupos más vulnerables de la población del Departamento en procura de fortalecer institucionalmente el alcance y la influencia que, sobre estas poblaciones, tiene el Departamento en virtud de lo establecido en el Plan de Desarrollo, la Constitución y las leyes.</t>
  </si>
  <si>
    <t>1.Apoyar el proceso de diseño y proposición de políticas y de coordinación, articulación, implementación y seguimiento de las políticas, programas y proyectos de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con el propósito de equiparar sus oportunidades de acceso a los recursos y beneficios de los programas públicos y privados, y generar un cambio cultural de respeto y aceptación social hacia ellos. 2.Liderar el diseño y la proposición de políticas y programas tendientes a disminuir la  pobreza y la exclusión  y gerenciar una estrategia de combate a la pobreza. 3.Participar en la definición de los lineamientos técnicos para la operación de los servicios en las diferentes zonas del territorio departamental  la definición de la reglamentación, los procesos y procedimientos para el establecimiento de los horarios, tarifas y servicios de la Secretaría en las diferentes entidades municipales  así como en  la realización de estudios e investigaciones necesarios para la fijación de políticas, modelos y estrategias que faciliten el desarrollo social en los municipios, a partir del conocimiento de las realidades y circunstancias locales de cada ente territorial del nivel municipal. 4.Liderar las acciones orientadas a facilitar la integración operacional con las entidades de los diferentes niveles de Gobierno, en la implementación de las políticas sociales, con el fin de garantizar integralidad en las acciones de acuerdo con el Plan de Desarrollo Departamental. 5.La demás que se le asignen conforme a la naturaleza del cargo.</t>
  </si>
  <si>
    <t>1 Apoyar la formulación de planes, programas y proyectos tendientes a la investigación, conservación, mejoramiento, promoción, valoración y uso sostenible de los recursos naturales y servicios ambientales. 2) Identificar y proponer los mecanismos para incidir e incorporar la dimensión ambiental en los planes, programas y proyectos de las dependencias del Nivel Central y de las entidades descentralizadas del Departamento. 3) Promover planes, programas y proyectos tendientes a la conservación, consolidación, enriquecimiento y mantenimiento de la estructura ecológica principal y de los recursos hídricos, la fauna y la flora del Departamento. 4) Definir  los lineamientos ambientales que deben regir las acciones de la administración pública departamental y la política de gestión estratégica del ciclo del agua como recurso natural, bien público y elemento de efectividad del derecho a la vida.  5) Aplicar, difundir y asesorar los lineamientos y parámetros, establecidos por las autoridades ambientales competentes, como criterio interno y previo de inscripción de obras o actividades de la administración, previo a la inscripción de los proyectos en el Banco Departamental de Programas y Proyectos. 6) Identificar y difundir los incentivos económicos, sociales, técnicos y demás, existentes en las disposiciones legales vigentes, que puedan tener especial relevancia para la conservación y uso sostenible de los recursos naturales del Departamento y proponer el desarrollo de incentivos o estímulos de cobertura departamental. 7) Atender, orientar y apoyar a los organismos departamentales y demás entidades del Sistema Nacional Ambiental –SINA. 8) Participar en la ejecución de obras y proyectos de control y prevención para el manejo de dinámicas de inestabilidad y procesos erosivos, regulación de cauces o corrientes de agua.  9)  Las demás que se le asignen conforme a la naturaleza del cargo.</t>
  </si>
  <si>
    <t>Estudio: Título Profesional en  Administración Pública  Administración de Empresas  Biología  Agronomía  Ingeniería Agrícola  Ingeniería Agronómica  Administración agropecuaria  Biotecnología  Ingeniería Forestal  Ingeniería Agroforestal   Ingeniería Agroambiental  Ingeniería de Producción, Ingeniería Pesquera   Medicina Veterinaria   Zootecnia., Experiencia:Catorce (14) meses de experiencia profesional.</t>
  </si>
  <si>
    <t>Ejecutar planes, programas, lineamientos y mecanismos que integren la política de agricultura del Departamento en desarrollo de la normativa vigente, la estructura Departamental, los lineamientos del Plan de Desarrollo, la Constitución y las leyes</t>
  </si>
  <si>
    <t>1.Apoyar la organización y dirección de la producción y oferta de los subsectores agrícola, pecuario, forestal, de pesca y acuicultura ligada a la calidad, en aspectos de sanidad vegetal y animal, inocuidad de alimentos, y certificaciones exigidas por los mercados locales, regionales, nacionales e internacionales.  2) Apoyar la ejecución de estrategias de financiamiento empresarial que faciliten las condiciones de acceso a crédito de las MIPYMES en los sectores agropecuario, industrial y de comercio.  3) Acompañar la gestión de los procesos de habilitación de las empresas requeridas para la asistencia técnica y acompañamiento a los municipios en el campo agrícola y pecuario, para garantizar la sanidad vegetal y animal, la inocuidad de alimentos y la expedición de las certificaciones exigidas por los mercados locales, nacionales e internacionales. 4) Proponer, evaluar y promover la adopción de mecanismos financieros, garantías y facilidades de financiamiento para los planes, programas y proyectos de los sectores agropecuario y agroindustrial.  5) Participar en la gestión las acciones necesarias para coordinar la aplicación de esquemas de aseguramiento a la calidad, normas técnicas y metrología de los productos agroindustriales y agropecuarios para garantizar la calidad y la satisfacción del consumidor. 6) Garantizar la existencia de estrategias para la especialización por regiones del sector agropecuario y agroindustrial, con el propósito de generar  economías de escala y propiciar la consolidación de esquemas de gestión empresarial conjunta.  7) Diseñar y aplicar los instrumentos y estrategias en materia de transferencia de tecnología, desarrollo tecnológico e implementación de la asistencia técnica en los sectores: agropecuario y agroindustrial. 8) Las demás funciones que se le asignen conforme a la naturaleza  del cargo.</t>
  </si>
  <si>
    <t>Estudio: Título Profesional en  Administración Pública  Administración de Empresas  Administración de Empresas y Negocios Internacionales  Economía  Ingeniería Industrial  Biología  Agronomía  Ingeniería Agrícola  Ingeniería Agronómica  Administración agropecuaria  Biotecnología  Ingeniería Forestal  Ingeniería Agroforestal   Ingeniería Agroambiental  Ingeniería de Producción, Ingeniería Pesquera   Medicina Veterinaria   Zootecnia, Tarjeta profesional o matrícula profesional en los casos reglamentados por la ley., Experiencia:Veintidós (22) meses de experiencia profesional.</t>
  </si>
  <si>
    <t>Liderar la promoción, fomento, desarrollo, estructuración de políticas, estrategias de especialización y demás elementos que integren la consolidación de la agricultura en el Departamento como un modo de subsistencia y desarrollo en concordancia con el Plan de Desarrollo y las leyes vigentes.</t>
  </si>
  <si>
    <t>1.Apoyar la organización y dirección de la producción y oferta de los subsectores agrícola y pecuario, ligada a la calidad, en aspectos de sanidad vegetal y animal, inocuidad de alimentos, ycertificaciones exigidas por los mercados locales, nacionales e internacionales. 2.Gestionar los proyectos de fomento y desarrollo empresarial e industrial, formación técnica, asesoría, sistemas de gestión de calidad, organización de centros de desarrollo productivo, conformación de parques industriales, centros de mercadeo y comercialización y servicios de información aplicables a la actividad productiva regional, tanto en lo rural, como en lo urbano. 3.Apoyar la coordinación y la ejecución de estrategias de financiamiento empresarial que faciliten las condiciones de acceso a crédito de las MIPYMES en los sectores agropecuario, industrial, de comercio y servicios.  4.Asesorar a la Secretaría de Desarrollo Económico y Recursos Naturales, en la proposición, evaluación y promoción para la adopción de mecanismos financieros, garantías y facilidades de financiamiento para los planes, programas y proyectos de los sectores agroindustrial y de servicios.   5.Gestionar las acciones necesarias para coordinar la aplicación de esquemas de aseguramiento a la calidad, normas técnicas y metrología de los productos agroindustriales y de servicios para garantizar la calidad y la satisfacción del consumidor. 6.Garantizar la existencia de estrategias para  la especialización  por regiones del sector agropecuario, artesanía y servicios, con el propósito de generar  economías de escala y propiciar la consolidación de esquemas de gestión empresarial conjunta.</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</si>
  <si>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Ingeniería Industrial y Derecho,Tarjeta profesional o matrícula profesional en los casos reglamentados por la ley., Experiencia:Veintidós (22) meses de experiencia profesional</t>
  </si>
  <si>
    <t>Gestionar los procesos de recaudación, fiscalización, liquidación y recursos para garantizar el cumplimiento de las obligaciones tributarias y el control operativo requerido para el ingreso, distribución y consumo de licores y cigarrillos en el territorio departamental, los convenios para el monopolio de licores y juegos de azar, conforme a la constitución y la normativa vigente.</t>
  </si>
  <si>
    <t>1. Asesorar a la Secretaría de Hacienda en la formulación, coordinación, ejecución y control de las políticas y planes en materia tributaria. 2. Liderar la programación, dirección y coordinación, la liquidación y el recaudo de las rentas departamentales.  3. Proyectar los proyectos de creación de tributos o modificación de las tarifas de los tributos departamentales, los relativos a la autorización de bodega de rentas y su operación, y en general los concernientes al control operativo requerido para verificar el ingreso y salida de licores, cigarrillos y demás productos cuya introducción, distribución y consumo en el territorio departamental, generen obligaciones tributarias, conforme a la normativa tributaria departamental. 4. Coordinar la elaboración y proposición de los programas de fiscalización a los contribuyentes y someterlos a la aprobación del Secretario de Hacienda. 5. Gestionar las acciones, actividades y tareas requeridas para la investigación, determinación, fiscalización, liquidación, recaudación y aplicación del régimen sancionatorio para garantizar la declaración y pago de las rentas departamentales a que haya lugar y preparar y proferir los correspondientes actos administrativos, conforme a las competencias y funciones que le hayan sido delegadas. 6. Proyectar y tramitar los actos administrativos de liquidación de participaciones. 7. Preparar los convenios y contratos que deba celebrar el Departamento, en ejercicio del monopolio de licores destilados y verificar su cumplimiento.  8. Revisar y emitir la cuenta de cobro con destino al fondo cuenta de productos extranjeros, por concepto del impuesto al consumo de productos extranjeros introducidos al Departamento. 9. Dirigir y controlar el funcionamiento de las bodegas de rentas departamentales. 10. Las demás funciones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</si>
  <si>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Tarjeta profesional o matrícula profesional en los casos reglamentados por la ley, Experiencia:Veintidós (22) meses de experiencia profesional</t>
  </si>
  <si>
    <t>Apoyar la administración del presupuesto departamental, asesorando y apoyando la preparación de la estrategia financiera del Plan de Desarrollo Departamental  participar en el proceso de elaboración del Proyecto de Presupuesto Anual y General del Departamento y presentarlo a la Asamblea Departamental y al Consejo Departamental de Política Fiscal –CODFIS y la elaboración de los proyectos de decreto de liquidación, decreto de expedición del presupuesto o repetición del Presupuesto según sea el caso y la aprobación de los traslados y distribuciones presupuestales que lo afecten y asesorar y capacitar a las entidades departamentales, entes de control y a la Asamblea Departamental en temas presupuestales.</t>
  </si>
  <si>
    <t>1. Asesorar al Secretario de Hacienda y al Consejo Departamental de Política Fiscal –CODFIS en la formulación de las políticas fiscal, financiera y presupuestal del Departamento. 2. Coordinar la preparación con la Secretaría de Planeación del Plan Financiero Plurianual del Departamento, la estrategia financiera del Plan de Desarrollo Departamental del Chocó. 3. Apoyar la dirección de la elaboración del Proyecto de Presupuesto Anual y General del Departamento y presentarlo a la Asamblea Departamental y al Consejo Departamental de Política Fiscal -CODFIS. 4. Dirigir la elaboración de los proyectos de decreto de liquidación, decreto de expedición del presupuesto o repetición del Presupuesto según sea el caso y la aprobación de los traslados y distribuciones presupuestales que lo afecten. 5. Coordinar la emisión de conceptos sobre las solicitudes de nuevos gastos, de aumento en las apropiaciones existentes y de modificaciones en los ingresos presupuestados. 6. Asesorar sobre el costo de las modificaciones de las plantas de personal de los Organismos y Entidades que conforman el Presupuesto Anual y General del Departamento, de conformidad con la Política Fiscal del Gobierno y lo establecido por la ley y cuantificar los efectos de los incrementos salariales que se decreten o acuerden convencionalmente. 7. Asesorar y capacitar a las entidades departamentales, entes de control y a la Asamblea Departamental en temas presupuestales. 8. Vigilar la adecuada interventoría de los contratos celebrados para atender la gestión del grupo, conforme a los procedimientos de contratación e interventoría adoptados en el sistema de Gestión de Calidad.  9. Ejercer la Secretaría Técnica del Concejo Departamental de Política Fiscal - CODFIS 10. El cumplimiento de los demás compromisos y tareas asignadas por la autoridad competente.</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</si>
  <si>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Gobierno y Relaciones Internacionales  Derecho  Economía  Ingeniería Industrial  Comunicación Social  Comunicación Social y Periodismo  Antropología  Sociología  Psicología  Deporte y cultura física  Cultura física, deporte y recreación  Licenciatura en educación física, recreación y deporte  Ciencias del deporte  Ciencias del deporte y de la educación física Tarjeta profesional o matrícula profesional en los casos reglamentados por la ley., Experiencia:veintidos (22) meses de experiencia profesional.</t>
  </si>
  <si>
    <t>Asistir y apoyar al Secretario y a su asesor para llevar a cabo la gestión de actividades generales en cabeza de la Secretaría aunque enfocando sus esfuerzos en todo lo relacionado con el Deporte y la Recreación en concordancia con el Plan de Desarrollo, la Constitución y las Leyes sobre la materia.</t>
  </si>
  <si>
    <t>1. Colaborar en el impulso de la formación y gestión de actividades y programas artísticos, deportivos y de alto rendimiento, acorde con los planes sectoriales y con el Plan de Desarrollo del Departamento. 2. Apoyar en la formulación de políticas, vigilancia y supervisión de la correcta administración y funcionamiento de los sistemas departamentales de parques y de escenarios recreativos y deportivos. 3. Ayudar para que el Departamento vele por el ejercicio del deporte en sus manifestaciones recreativas, competitivas y autóctonas en pro de la formación de las personas y la preservación del desarrollo de una mejor salud en el ser humano. 4. Acompañar al Secretario y sus asesores para la adopción de mecanismos para lograr la participación de los en programas recreativos y deportivos en desarrollo del derecho constitucional que le asiste a todas las personas para la práctica del deporte y el aprovechamiento del tiempo libre. 5. Apoyar en la formulación de estrategias para garantizar la formación y apoyo integral a los deportistas. 6. Asistir al Secretario y a su asesor para ejercer control administrativo sobre el INDECHO entidad adscrita a la Secretaría. 7. Colaborar con la formulación y orientación de la implementación de políticas que propicien y consoliden la conformación y permanencia de los clubes, escuelas, ligas o asociaciones solidarias de deportistas. 8. Acompañar al Secretario y a su asesor en la promoción de actividades recreativas y la práctica deportiva no competitiva prioritariamente para los niños, jóvenes y adultos mayores. 9. Las demás funciones que se le asignen, conforme a su cargo.</t>
  </si>
  <si>
    <t>Estudio: Título de formación universitaria: uno (1) del área de la salud. Capacitación en los componentes del SOGC y PAMEC. Tarjeta o matrícula profesional en los casos reglamentados por la ley., Experiencia:Tres (3) años de experiencia profesional</t>
  </si>
  <si>
    <t>Ejecutar labores de organización, gestión, investigación, asistencia técnica o administrativa a las instituciones de salud, dentro de un marco de planificación, gestión, monitoreo y evaluación, generando un cambio de cultura organizacional, con una participación social amplia, en marcada dentro del concepto de Redes Integradas en Salud.</t>
  </si>
  <si>
    <t>1.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2. Coordinar la conformación de la red integrada de servicios de salud pública y privada en el departamento. 3. Evaluar el sistema de referencia y contrarreferencia del departamento 4. Las demás funciones asignadas por el jefe inmediato de acuerdo con la necesidad del servicio, la naturaleza y perfil del cargo.</t>
  </si>
  <si>
    <t>Estudio: Tìtulo Profesional en: Administración de Sistemas de Información  Administración Comercial y de Sistemas  Administración Informática  Ingenieria de Sistemas  Ingeniería Electrónica  Ingeniería Electrónica y de Telecomunicaciones  Ingeniería de Telecomunicaciones  Ingeniería de Software  Ingeniería Informática  Ingeniería Telemática  Sistemas de Información y Documentación e  Ingeniería en Teleinformática. Tarjeta profesional o matrícula profesional en los casos reglamentados por la ley, Experiencia:Veintidós (22) meses de experiencia profesional</t>
  </si>
  <si>
    <t>Coordinar la formulación, desarrollo e implementación de políticas, estrategias, planes programas y proyectos, así como la gestión de los procesos y procedimientos de tecnologías de información y comunicaciones de la administración departamental.</t>
  </si>
  <si>
    <t>1. Coordinar el asesoramiento a las dependencias de la Gobernación en el diseño, formulación y aplicación de estudios de vigilancia tecnológica, inteligencia competitiva y estudios de prospectiva que priorice el Gobierno Departamental para generar oportunidades de inversión, asesoría y asistencia técnica para el Departamento. 2. Acordar, conforme a las orientaciones de la Secretaría General, las necesidades que en materia de tecnologías de la información, las comunicaciones y la gestión del conocimiento requiera la entidad, así como velar por el desarrollo, ajuste e integración de los sistemas de información  administrar el proceso de operación, mantenimiento y actualización del hardware y software adquirido e implantado para las diferentes dependencias de manera transversal en la Gobernación. 3. Apoyar la gestión de asesoramiento y  a las orientación a las diferentes dependencias de la Gobernación sobre el uso de los equipos de cómputo, procesamiento de datos, programas y aplicaciones y demás aspectos básicos para la correcta utilización de los sistemas y recursos informáticos, así como contribuir a la formulación del Plan de Capacitación para fortalecer la cultura informática de los servidores de la Gobernación. 4. Operar el centro de telecomunicaciones y garantizar el funcionamiento de los sistemas de información en producción. 5.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</si>
  <si>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Tarjeta profesional o matrícula profesional en los casos reglamentados por la ley., Experiencia:veintidos (22) meses de experiencia profesional.</t>
  </si>
  <si>
    <t>Formular, planear, estructurar y determinar propuestas y planes para consolidar el desarrollo administrativo y organizacional del Departamento en todas sus dependencias, sin importar el nivel, en concordancia con las políticas del Plan de Desarrollo Departamental, la Constitución y las leyes.</t>
  </si>
  <si>
    <t>1. Coordinar el diseño y elaboración de las propuestas requeridas para la formulación y ejecución de políticas de políticas de desarrollo administrativo y procesos de modernización, de acuerdo con los sistemas de gestión vigentes. 2. Gestionar las acciones necesarias para impulsar en la Gobernación la implementación del Modelo de Gestión Integral. 3. Apoyar los procesos de rediseño de la estructura organizacional, modificación de las plantas de personal y de mejoramiento continuo de la gestión pública departamental. 4. Liderar la elaboración, en coordinación con la Secretaría General, de los estudios técnicos que justifiquen las modificaciones a la estructura organizacional y las plantas de empleos del nivel central la administración departamental, junto con los proyectos de las nuevas plantas y sus correspondientes escalas saláriales. 5. Coordinar el asesoramiento y la emisión de conceptos técnicos sobre la organización e integración de grupos internos de trabajo en las dependencias del nivel central de la administración departamental.  6. Asesorar al Secretario de Planeación y Desarrollo Étnico Territorial para emitir concepto técnico sobre las modificaciones de la organización interna, manuales administrativos, escalas de salarios y plantas de empleos de las entidades descentralizadas del Departamento. 7. Asesorar a los municipios y entidades municipales en la planeación, ejecución y adopción de sus reformas administrativas, en coordinación con la Jefatura de Gabinete. 8. Prestar asistencia técnica a las dependencias y entidades de la administración departamental en la implementación del sistema de gestión de calidad, de acuerdo con las directrices Nacionales. 9.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</si>
  <si>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Ingeniería de Sistemas  Estadística  Matemáticas  Ingeniería Ambiental  Ingeniería Civil  Ingeniería de Minas  Ingeniería de Vías  Biología  Física y Sociología, Tarjeta profesional o matrícula profesional en los casos reglamentados por la ley., Experiencia:veintidos (22) meses de experiencia</t>
  </si>
  <si>
    <t>Formular, planear y diseñar políticas en materia de inversión pública, formulación de proyectos de inversión y administración del Banco de Proyectos, así como en el seguimiento de los mismos y de asignación de recursos del presupuesto del Departamento del Chocó, realizando los análisis de viabilidad y seguimiento de los mismos.</t>
  </si>
  <si>
    <t>1. Coordinar y dar cumplimiento a las políticas de inversión pública, garantizando su coherencia con el Plan Departamental de Desarrollo, Plan plurianual de inversiones, Plan Financiero, Marco Fiscal de mediano plazo y marco de gasto de mediano plazo, priorizando los proyectos del POAI para su incorporación en el presupuesto anual del Departamento. 2. Liderar el diseño y la implementación de instrumentos orientados a consolidar una cultura de proyectos en el Departamento, mediante el diseño de herramientas que involucren la teoría de proyectos comprendiendo el ciclo desde la formulación hasta la evaluación ex post. 3. Coordinar el seguimiento del uso de los recursos públicos mediante el análisis de impacto, eficiencia y productividad de los proyectos financiados por los mismos y la administración del Banco de Proyectos de Inversión Departamental. 4. Efectuar el seguimiento y evaluación de los proyectos, en consonancia con las directrices del Departamento Nacional de Planeación, para la evaluación y seguimiento de políticas públicas. 5. Liderar la asistencia técnica a los municipios del Departamento para que establezcan sus bancos de Programas y proyectos y articular la red de bancos de programas y proyectos departamentales, en coordinación con la Jefatura de Gabinete. 6. Apoyar al Secretario de Planeación y Desarrollo Étnico Territorial en su tarea de asesor y coordinador para la gestión del Sistema General de Regalías, conforme a lo dispuesto en el Acto Legislativo  No. 5 de 2011, el Decreto Ley 4923 de 2011 y la Ley 1530 de 2012, o las normas que las modifiquen, adicionen o deroguen. 7. Las demás que se le asignen conforme a la naturaleza del cargo.</t>
  </si>
  <si>
    <t>Estudio: Título de formación Universitaria: Un (1) ingeniero químico, Un (1) ingeniero de alimento. Tarjeta o matricula profesional en los casos reglamentados por la ley., Experiencia:Dos (02) años de Experiencia profesional</t>
  </si>
  <si>
    <t>Se encarga del desarrollo de las acciones técnico administrativas realizadas en atención a las personas y el medio ambiente, con propósitos de vigilancia en salud pública, vigilancia y control sanitario, gestión de la calidad e investigación</t>
  </si>
  <si>
    <t>1.Desarrollar acciones para apoyar la vigilancia en salud pública y la vigilancia y control sanitario. 2.Realizar actividades para el mejoramiento progresivo en el cumplimiento de los estándares óptimos de calidad. 3.Ejecutar acciones para el mejoramiento de la capacidad de oferta de servicios desde los laboratorios públicos y privados en los diferentes niveles territoriales. 4.Realizar acciones para apoyar la investigación desde el laboratorio y contribuir con el Sistema Nacional de Ciencia y Tecnología en el desarrollo de investigaciones en el área de la salud.</t>
  </si>
  <si>
    <t>Estudio: Título de formación Universitaria en: Uno (1) Ingeniería Sanitaria, Uno (1) en Medicina Veterinaria, Uno (1) en el Área Social. Tarjeta o matricula profesional en los casos reglamentados por la ley., Experiencia:Dos (02) años de Experiencia profesional relacionada.</t>
  </si>
  <si>
    <t>Desarrollar acciones en salud pública para la reducción de la morbilidad y mortalidad de las enfermedades transmitidas por vectores de interés nacional y departamental</t>
  </si>
  <si>
    <t>1. Desarrollar las acciones de Enfermedades Transmitidas por vectores, Alimentos y Zoonosis y Saneamiento Básico 2. Elaborar los proyectos de salud pública, riesgo sanitario, y etv para ser presentados dentro del Plan de salud departamental 3. Realización de las actividades de Inspección, vigilancia y control de los riesgos para la salud asociados con el ambiente 4. Rendir los informes periódicos y mantener las estadísticas generales de riesgos ambientales 5. Coordinar intra e intersectorialmente las acciones de IVC de riesgos ambientales y sanitarios 6. Supervisar el desarrollo de las acciones de Saneamiento Básico, Alimentos y Zoonosis y ETV 7. Responsable de la adquisición de los insumos y elementos necesarios para el desarrollo de las campañas de ETV 8. Promover la toma de medidas sanitarias a que hayan lugar acorde con la normatividad vigente 9. Coordinar las acciones de promoción de los cuidados sanitarios y prevención de la enfermedad asociada con los riesgos sanitarios, con participación comunitaria.</t>
  </si>
  <si>
    <t>Estudio: Título profesional en Ingeniería Administrativa  Administración   Administración Pública  Administración de Empresas  Administración de Empresas y Negocios Internacionales  Administración y Finanzas  Administración de Negocios  Administración Financiera  Ciencia Política y Relaciones Internacionales  Ciencia politica, gobierno y relaciones internacionales  Ciencia Política, Finanzas y Relaciones Internacionales  Gobierno y Relaciones Internacionales  Contaduría Pública  Derecho  Economía  Ingeniería Industrial  Comunicación Social  Comunicación Social y Periodismo  Antropología  Sociología  Psicología  Historia  Administración de Sistemas de Información  Sistemas de información y la documentación  Archivística  Bibliotecología  Bibliotecología y Archivística  Ciencias de la Información  Ciencias de la Información y la Documentación. Tarjeta profesional o matrícula profesional en los casos reglamentados por la ley., Experiencia:Doce (12) meses de experiencia profesional.</t>
  </si>
  <si>
    <t>Liderar las políticas de gestión documental de la Gobernación mediante la ejecución e implementación de las mismas, la coordinación de estrategias tendientes a la capacitación de funcionarios, la asesoría sobre temas relacionados y en general la administración de los archivos de la Administración.</t>
  </si>
  <si>
    <t>1-Ejecutar e implementar las políticas, estrategias y normas de gestión documental  administrar los archivos de gestión, central e histórico de la entidad  e identificar y transferir los documentos con valor patrimonial al Archivo Histórico del Departamento o al Archivo General de la Nación. 2) Supervisar la depuración, clasificación, restauración y descontaminación de  los fondos documentales de la Gobernación. 3) Coordinar e impulsar el desarrollo de estrategias de capacitación de los servidores de la Gobernación y de los municipios del Departamento, en materia documental y de archivos. 4) Orientar, asesorar y verificar a las diferentes dependencias de la Gobernación en la implementación de las tablas de retención y valoración documental, en la administración de los archivos de gestión, y sobre los procesos e inventarios de transferencia documental a los archivos central e histórico.  5) Administrar los archivos central e histórico de la Gobernación. 6) Impulsar la convocatoria y el funcionamiento del Consejo Departamental de Archivo y del Comité de Archivo de la Gobernación y ejercer sus Secretarías Técnicas. 7) Gestionar los procedimientos de numeración y notificación de los actos administrativos expedidos por el Gobernador del Departamento del Chocó y demás dependencias de la Gobernación, en coordinación con la dependencia que expida el acto. 8) Administrar y coordinar el proceso de correspondencia interna y externa de la Gobernación.  9) Las demás que se le asignen de acuerdo con la naturaleza del cargo.</t>
  </si>
  <si>
    <t>Estudio: Título profesional en Ingeniería Administrativa  Administración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Bioquímica, Ingeniería Civil  Arquitectura  Ingeniería de Vías  Tarjeta profesional o matrícula profesional en los casos reglamentados por la ley., Experiencia:Catorce (14) meses de experiencia profesional.</t>
  </si>
  <si>
    <t>Ejecutar planes, programas, lineamientos y mecanismos que integren la política de movilidad del Departamento en desarrollo de la normativa vigente, la estructura Departamental, los lineamientos del Plan de Desarrollo, la Constitución y las leyes.</t>
  </si>
  <si>
    <t>1-Ejecutar, regular y controlar las políticas sobre el tránsito y el transporte en el Departamento, conforme a las delegaciones que para el efecto se determinen. 2) Participar en la planeación del servicio de Transporte Público departamental, en todas sus modalidades, en el área de su influencia. 3) Acompañar el proceso de formulación y diseño de la política y de los mecanismos para la construcción y explotación económica de las terminales de transporte de pasajeros, de carga y de transferencia terrestre.  4) Participar en la elaboración los estudios y proponer los planes, programas y proyectos propios de la Secretaría, en materia de tránsito y transporte, para que hagan parte de los planes generales del Departamento y de la Nación. 5) Controlar la operación, entre otros mecanismos de seguridad vial, y  señalización de los segmentos viales del Departamento. 6) Ejecutar los planes y programas en materia de educación vial.  7) Ejecutar los planes, programas y proyectos orientados al mejoramiento y  mantenimiento de la señalización vial, demarcación y publicidad en las vías del Departamento, de acuerdo con su jurisdicción y competencia. 8) Ejecutar los proyectos o programas establecidos en el Plan Departamental de Seguridad Vial en condiciones de oportunidad, cobertura, eficiencia y eficacia en él definidas.  9) Prestar asesoría y asistencia técnica a los municipios que lo requieran en la realización de programas y actividades relacionadas con la seguridad vial y educación en tránsito como en transporte.  10) desarrollar los programas de capacitación en técnicas de conducción, a través de centros de enseñanza automovilísticos o efectuar los exámenes para obtener la licencia de conducción y controlar su ejecución, de acuerdo con lo establecido por el Ministerio de Transporte o la entidad que haga sus veces. 11)  Las demás funciones que se le asignen conforme a la naturaleza  del cargo.</t>
  </si>
  <si>
    <t>Estudio: . Ciencia en la información y la documentación. . Ciencias Sociales y humanidades. . Bibliotecologia Y Archivista . Tarjeta Profesional en caso que lo exija la ley, Experiencia:Veinticuatro (24) meses de experiencia profesional</t>
  </si>
  <si>
    <t>Dirigir, coordinar, administar tecnicas operativamente  a la biblioteca publica departamental y la red departamental de bibliotecas publicas en el departamento del choco.</t>
  </si>
  <si>
    <t>1. elaborar anualmente el plan operativo de la biblioteca , de acuerdo con las necesidades de la respectiva comunidad y presentar en periodica los informes correspondientes. 2. Organizar la Biblioteca y materiales teniendo en cuenta las normas establecidas por el mincultura, mantener relaciones interbibliotecarias e interinstucionales. 3.elaborar y actualizar el reglamento interno de la biblioteca. 4.promover la participacion de los miembros de la comunidad en las actividades del servicio bibliotecario a su cargo. 5.Organizar y desarrollar actividades de divulgacion y extencion cultural. 6. y demas funciones que se asignen.</t>
  </si>
  <si>
    <t>Estudio: Título de formación universitaria en Ciencias de la Salud: Un (1) médico, (1) odontólogo, (1) una enfermera profesional y un profesional del área social  Tarjeta o matricula profesional en los casos reglamentados por la ley., Experiencia:Tres (3) años de Experiencia profesional</t>
  </si>
  <si>
    <t>Planear, Coordinar, Asistencia técnica, y ejecutar las actividades de los Programas de Promoción y Prevención en salud colectiva en el Departamento  Estimular la organización y participación activa de la comunidad en los procesos de salud que le permitan mejorar su calidad de vida, bajo los principios de atención primaria en salud</t>
  </si>
  <si>
    <t>1.Establecer la situación de salud en el departamento y propender por su mejoramiento 2.Formular y ejecutar el Plan de Intervenciones Colectivas Departamental, bajo un esquema de Atención Primaria en Salud 3.Monitorear y evaluar la ejecución de los planes y acciones en salud pública de los municipios de su jurisdicción. 4.Dirigir y controlar dentro de su jurisdicción el Sistema de Vigilancia en Salud Pública 5.Asistir técnicamente y supervisar a los municipios, en la prestación del Plan de Intervenciones Colectivas, y las acciones de salud pública individuales que se realicen en su jurisdicción 6.Dirigir, coordinar y proyectar las acciones relacionadas con la Salud Publica del Departamento 7.Dirigir el sistema de vigilancia epidemiológica departamental 8.Adoptar las políticas de Salud Pública a nivel departamental relacionadas con las funciones de laboratorio y vigilancia en esta materia 9.Dirigir, promover y coordinar el desarrollo de la vigilancia epidemiológica departamental 10.Dirigir y coordinar los procesos de asistencia técnica y asesorías a los laboratorios de la Red Departamental de Laboratorios y a la Red de Bancos de Sangre. 11.Dirigir y liderar el proceso de referencia diagnóstica de vigilancia de eventos de salud pública en personas y en el ambiente 12.Vigilancia y control de plaguicidas y sustancias tóxicas en los establecimientos que los producen, comercializan y aplican 13. Vigilancia a la calidad del agua de consumo humano para disminuir las causas de enfermedad y muerte, asociadas en el consumo de agua de mala calidad 14.Vigilancia sanitaria al manejo y disposición final de los desechos sólidos y líquidos urbanos 15.Vigilancia y control sobre los alimentos de alto riesgo epidemiológico y medicamentos 16.Las demás funciones asignadas por el jefe inmediato de acuerdo con la necesidad del servicio, la naturaleza y perfil del cargo</t>
  </si>
  <si>
    <t>Estudio: Título Profesional en Administración Pública  Administración de Empresas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Ingeniería Ambiental  Ingeniería sanitaria y ambiental  Ingeniería Química  Biología  Química  Comunicación Social  Comunicación Social y Periodismo  Administración del Medio Ambiente y de los Recursos Naturales  Ciencias Ambientales  Ingeniería Forestal  Ingeniería Agroforestal   Ingeniería Agroambiental  Ingeniería Pesquera   Medicina Veterinaria   Zootecnia,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</si>
  <si>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ambiental del Departamento dentro de un marco de sostenibilidad y respeto por los recursos naturales y el medio ambiente enmarcado en la Constitución, las leyes y el Plan de Desarrollo Departamental.</t>
  </si>
  <si>
    <t>1)Formular y orientar las políticas, planes y programas tendientes a la investigación, conservación, mejoramiento, promoción, valoración y uso sostenible de los recursos naturales y servicios ambientales.2)Promover planes, programas y proyectos tendientes a la conservación, consolidación, enriquecimiento y mantenimiento de la estructura ecológica principal y de los recursos hídricos, la fauna y la flora del Departamento.3)Definir los lineamientos ambientales que deben regir las acciones de la administración pública departamental y la política de gestión estratégica del ciclo del agua como recurso natural, bien público y elemento de efectividad del derecho a la vida.4)Identificar y proponer los mecanismos para incidir e incorporar la dimensión ambiental en los planes, programas y proyectos de las dependencias de la Administración Central y de las entidades descentralizadas del Departamento.5)Desarrollar las actividades requeridas para la conformación del Sistema Departamental Ambiental.6).Proponer acciones para realizar la coordinación e integración de las diversas instituciones públicas con competencias ambientales en el Departamento.7)Apropiar, aplicar y difundir los lineamientos y parámetros, establecidos por las autoridades ambientales competentes, como criterio interno y previo de inscripción de obras o actividades de la administración en el Banco Departamental de Programas y Proyectos.8)Identificar y difundir los incentivos económicos, sociales, técnicos y demás, existentes en las disposiciones legales vigentes, que puedan tener especial relevancia para la conservación y uso sostenible de los recursos naturales del Departamento y proponer el desarrollo de incentivos o estímulos de cobertura departamental.9)Atender, orientar y apoyar a los organismos departamentales y demás entidades del Sistema Nacional Ambiental –SINA.10)Las demás que se le asignen conforme a la naturaleza de cargo</t>
  </si>
  <si>
    <t>Estudio: Título de formación universitaria: uno (1) del área de enfermería, uno (1) del área de odontología, uno (1) del área de bacteriología, uno (1) del área químico farmaceuta, uno (1) del área social y un (1) ingeniero civil. Capacitación en habilitación y en SOGC. Tarjeta o matrícula profesional en los casos reglamentados por la ley., Experiencia:Tres (3) años de experiencia profesional.</t>
  </si>
  <si>
    <t>Ejecutar y supervisar actividades de inspección, vigilancia y control a los prestadores de servicios de salud del Departamento, verificando que cumplan con la aplicación de la normatividad vigente expedida en cuanto a servicios de calidad.</t>
  </si>
  <si>
    <t>1.Garantizar el cumplimiento de las condiciones establecidas por el Sistema 2.Planear y coordinar visitas de verificación de las condiciones básicas para la habilitación de los prestadores de servicios de salud 3.Evaluar las condiciones básicas de habilitación de los servicios declarados por los prestadores de servicios de salud. 4.Elaborar y presentar informe de visitas de verificación al jefe inmediato en los términos establecidos por la normatividad vigente 5.Ejecutar y supervisar las investigaciones administrativas que se adelanten por el incumplimiento de las normas que regulan la prestación de los servicios de salud por parte de los prestadores de servicios de salud en el Departamento. 6.Ejecutar la asesoría técnica y capacitación a los prestadores que lo soliciten de acuerdo a los lineamientos de habilitación. 7.Ejecutar y participar en actividades de inspección, vigilancia y control en el cumplimiento de las acciones tendientes a lograr la certificación de la red de prestadores del Departamento. 8.Asistir técnicamente a los Prestadores de Servicios de Salud con relación a la normatividad vigente emitida por el Ministerio de la Protección Social, Superintendencia Nacional de Salud y el INVIMA. 9.Participar en los estudios, diagnósticos e investigaciones relacionadas en los que se le requiera. 10.Participar en los comités y reuniones de la dirección. 11.Llevar a cabo la capacitación y control a los prestadores de salud en el desarrollo del Programa de farmacovigilancia y tecnovigilancia. 12.Llevar a cabo el análisis del resultado de los indicadores del sistema de información para la calidad y la respectiva retroalimentación a los prestadores de servicios de salud del análisis de los indicadores. 13.Contribuir con el diseño e implementación de un sistema de Gestión de Calidad, como herramienta de gestión sistemática y transparente. 14.Las demás funciones asignadas por el jefe inmediato de acuerdo con la necesidad del servicio, la naturaleza y perfil del cargo.</t>
  </si>
  <si>
    <t>Estudio: Tìtulo Profesional en: Administración de sistemas de información  Administración comercial y de sistemas  Administración informatica  Ingeniería Mecánica  Ingenieria de sistemas  Ingeniería electronica y de telecomunicaciones  Ingeniería de telecomunicaciones  Ingeniería de Software  Ingeniería Informática  Ingeniería Telemática  Ingeniería Eléctrica, Tarjeta profesional o matrícula profesional en los casos reglamentados por la ley, Experiencia:Catorce (14) meses de experiencia profesional</t>
  </si>
  <si>
    <t>Asistir, orientar y articular la gestión sobre las tecnologías de la información y  las comunicaciones en la Gobernación y el  Departamento, para que esta cumpla las disposiciones institucionales y las políticas nacionales y normatividad vigentes aplicables.</t>
  </si>
  <si>
    <t>1) Gestionar la asistencia técnica y asesoría a los municipios y resguardos indígenas conforme a la orientación de la Secretaría de Despacho y de la Jefatura de Gabinete, para fortalecerlos en su capacidad técnica, de gestión y planeación estratégica. 2) Prestar la asesoría y asistencia técnica a los municipios, para la formulación, estructuración, implementación, evaluación y seguimiento de sus planes de desarrollo, de conformidad con la ley152/94, sus reglamentos y las directrices del Departamento Nacional de Planeación, en coordinación con la Jefatura de Gabinete.  3) Asesorar y acompañar la gestión de ordenamiento territorial de los municipios y brindar apoyo a los mismos, en la formulación, implementación y ajuste de los instrumentos de planificación del Desarrollo y de Ordenamiento Territorial. 4) Prestar asesoría a los municipios en el desarrollo de proyectos cofinanciables con recursos del Presupuesto General de la Nación en las entidades territoriales del Departamento, para fortalecer el proceso de descentralización de recursos hacia éstas. 5) sesorar y prestar asistencia técnica a los municipios para el  fortalecimiento de la descentralización y el desarrollo y desempeño integral  de los municipios.  6) Brindar asistencia técnica a los Municipios para el mejoramiento de su desempeño integral, en coordinación con las demás Secretarías de Despacho y la Jefatura de Gabinete. 7) Brindar apoyo y asesoría técnica a los Municipio en el diligenciamiento de los sistemas captura de información, implementados por las entidades estratégicas del orden Nacional. 8) Brindar asesoría a los Municipios, para la correcta asignación y aplicación de los recursos de conformidad con la normatividad vigente en la materia. 9) las demás que se le asignen de acuerdo con la naturaleza del cargo.</t>
  </si>
  <si>
    <t>Estudio: Tìtulo Profesional en: Tìtulo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Sociología  Planeación y Desarrollo Social  Antropología  Tarjeta profesional o matrícula profesional en los casos reglamentados por la ley., Experiencia:Catorce (14) meses de experiencia profesional.</t>
  </si>
  <si>
    <t>Apoyar la gestión de asesoría y asistencia técnica a los municipios y resguardos indígenas para que se cumplan las disposiciones institucionales y normativas en materia de planeación del desarrollo y planeación estratégica.</t>
  </si>
  <si>
    <t>1) Gestionar la asistencia técnica y asesoría a los municipios y resguardos indígenas conforme a la orientación de la Secretaría de Despacho y de la Jefatura de Gabinete, para fortalecerlos en su capacidad técnica, de gestión y planeación estratégica. 2) Prestar la asesoría y asistencia técnica a los municipios, para la formulación, estructuración, implementación, evaluación y seguimiento de sus planes de desarrollo, de conformidad con la ley152/94, sus reglamentos y las directrices del Departamento Nacional de Planeación, en coordinación con la Jefatura de Gabinete.  3) Asesorar y acompañar la gestión de ordenamiento territorial de los municipios y brindar apoyo a los mismos, en la formulación, implementación y ajuste de los instrumentos de planificación del Desarrollo y de Ordenamiento Territorial. 4) Prestar asesoría a los municipios en el desarrollo de proyectos cofinanciables con recursos del Presupuesto General de la Nación en las entidades territoriales del Departamento, para fortalecer el proceso de descentralización de recursos hacia éstas. 5) sesorar y prestar asistencia técnica a los municipios para el  fortalecimiento de la descentralización y el desarrollo y desempeño integral  de los municipios.  6) Brindar asistencia técnica a los Municipios para el mejoramiento de su desempeño integral, en coordinación con las demás Secretarías de Despacho y la Jefatura de Gabinete. 7) Brindar apoyo y asesoría técnica a los Municipio en el diligenciamiento de los sistemas captura de información, implementados por las entidades estratégicas del orden Nacional. 8) Brindar asesoría a los Municipios, para la correcta asignación y aplicación de los recursos de conformidad con la normatividad vigente en la materia. 9)Las demás que se le asignen de acuerdo con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</si>
  <si>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Psicología  Filosofía  Trabajo Social  Conservación y restauración patrimonio cultural  Artes Plásticas  Biología  Bibliotecología   Cine y Televisión  Licenciatura en Idiomas  Lenguas Modernas  Literatura  Lenguaje y estudios socioculturales  Gestión cultural y comunitaria  Estudios y gestión cultura  Gestión y estudios culturales. Tarjeta profesional o matrícula profesional en los casos reglamentados por la ley., Experiencia:veintidos (22) meses de experiencia profesional.</t>
  </si>
  <si>
    <t>Liderar la gestión del grupo interno de trabajo de la Secretaría en las actividades culturales, en concordancia con el Plan de Desarrollo, la Constitución y las Leyes sobre la materia.</t>
  </si>
  <si>
    <t>1. Gestionar la ejecución de las políticas, estrategias, planes y proyectos culturales y artísticos, con el fin de garantizar el efectivo ejercicio de los derechos culturales y fortalecer los campos cultural, artístico y patrimonial.  2. Preparar las propuestas de formulación de estrategias para garantizar la conservación y enriquecimiento de la creación y expresiones culturales propias del Departamento, diverso en su conformación étnica, socio cultural e histórico.  3. Formular políticas, vigilar y supervisar la correcta administración y funcionamiento de los sistemas departamentales de cultura. 4. Elaborar y desarrollar la propuesta cultural del Plan Departamental de Desarrollo y responder por la ejecución de los programas, proyectos y ajustes al Plan Decenal de Cultura del Departamento. 5. Asesorar al Secretario de Despacho para propiciar que los planes y programas de cultura sean incluidos en los planes y programas de entidades nacionales e internacionales. 6. Procurar la preservación del  patrimonio cultural tangible e intangible del Departamento, mediante su identificación, conservación, restauración, recuperación, rescate y divulgación. 7. Apoyar y fomentar eventos en todas las manifestaciones culturales y el desarrollo cultural de los municipios del Departamento. 8. Brindar asesoría a los municipios del Departamento en la elaboración de proyectos culturales, propiciando la participación ciudadana. 9. Apoyar el proceso de promoción y dirección de la creación de escuelas de formación artística y cultural y la formación de grupos artísticos en el Departamento y sus municipios. 10. Propiciar y gestionar el reconocimiento y fortalecimiento étnico y cultural de las comunidades indígenas y afro colombianas asentados en el territorio del Departamento del Chocó. 11. Abrir espacios de difusión y comercialización de los productos artísticos y culturales en el ámbito municipal, departamental, nacional e internacional.  12. Las demás que se le asignen conforme a la naturaleza del cargo.</t>
  </si>
  <si>
    <t>Estudio: Título de formación Universitaria en: Biología o Licenciatura en Biología. Tarjeta o matricula profesional en los casos reglamentados por la ley., Experiencia:Dos (02) años de Experiencia profesional</t>
  </si>
  <si>
    <t>Liderar, concertar e implementar la planeación de las acciones de la Red de Vigilancia Entomológica territorial acorde a los lineamientos nacionales y departamentales..</t>
  </si>
  <si>
    <t>1.Implementar y orientar la Red de Vigilancia Entomológica en la jurisdicción. 2.Establecer estrategias de vigilancia entomológica rutinaria y especial acorde al perfil epidemiológico. 3.Implementar el Sistema de Gestión de La Calidad para la Vigilancia Entomológica en la Red territorial.</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</si>
  <si>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Experiencia:veintidos (22) meses de experiencia profesional.</t>
  </si>
  <si>
    <t>Liderar los procesos de generación de políticas, planes, programas, lineamientos, mecanismos y demás elementos que integren la política de enlace, asistencia técnica y protección de la población con mayores niveles de vulnerabilidad del Departamento en desarrollo de la normativa vigente, la estructura Departamental, los lineamientos del Plan de Desarrollo, la Constitución y las leyes.</t>
  </si>
  <si>
    <t>1).Impulsar los programas y  procesos alternativos de desarrollo y mejoramiento de la calidad de vida para la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que no se encuentren involucrados en las dinámicas del desarrollo económico, social y político del Departamento.2).Gestionar la implementación de los programas y proyectos formulados por el Nivel Nacional, mediante la disposición de los recursos financieros específicos, para la atención de las poblaciones y sectores de la población más vulnerables, especificados en el numeral anterior.3)Gestionar los programas formulados para potenciar las habilidades y capacidades en los individuos y colectivos con el fin de incentivar el desarrollo humano sostenible del Departamento.4)Asesorar a la Secretaría de Integración Social en el establecimiento de alianzas interinstitucionales y esquemas de responsabilidad social empresarial, institucional, académica y otras, para el desarrollo de las políticas del sector social del Departamento.  5)Garantizar la prestación de los servicios dirigidos a los diferentes grupos poblacionales en mayor condición de vulnerabilidad, en desarrollo de los programas de atención que decida desarrollar directamente la Gobernación del Chocó. 6)Gestionar el desarrollo de los planes, programas y proyectos relativos a la promoción, prevención y protección integral de los derechos de las personas víctimas de delitos sexuales y violencia intrafamiliar, así como también de la atención de los niños y niñas, adulto mayor, víctimas, adolescentes y jóvenes víctimas de violencia intrafamiliar y explotación sexual.6)Las demás que se le asignen conforme a la naturaleza del cargo.</t>
  </si>
  <si>
    <t>Estudio: Título profesional en Administración   Administración Pública  Administración de Empresas  Administración de Empresas y Negocios Internacionales  Relaciones Internacionales y Estudios Políticos  Ciencia Política y Relaciones Internacionales  Ciencia politica, gobierno y relaciones internacionales  Derecho  Economía  Ingeniería Industrial  Comunicación Social  Comunicación Social y Periodismo  Antropología  Historia  Sociología  Psicología  Trabajo Social  Geografía  Ingeniería Ambiental  Ingeniería ambiental y sanitaria  Ingeniería Civil  Geología  Geociencias  Arquitectura., Experiencia:veintidos (22) meses de experiencia profesional.</t>
  </si>
  <si>
    <t>Liderar todo lo relacionado con la política y gestión del riesgo de desastres en del Departamento del Chocó incluyendo la ejecución de sus políticas según el Plan de desarrollo, la optimización de los modelos organizacionales del departamento para darle respuesta a las amenazas y mantener la comunicación entre municipios, beneficiarios y ciudadanía con la Gobernación sobre este particular todo en virtud y estricto cumplimiento de las leyes nacionales, los mandamientos del Gobernador y la Constitución.</t>
  </si>
  <si>
    <t>1)Liderar la elaboración y ejecución, así como hacer seguimiento del Plan Departamental de Gestión del Riesgo de Desastres, con el apoyo de las demás dependencias y entidades involucradas en el sistema. -2) Coordinar junto con su grupo de trabajo la integración en la planificación del desarrollo departamental de acciones estratégicas y prioritarias en materia de gestión del riesgo.-3)Apoyar el proceso de generación de programas de capacitación para los habitantes del Departamento en materia de conocimiento y reducción del riesgo y de manejo de desastres.-4)Analizar y proponer modelos organizacionales al interior de la Gobernación para la respuesta inmediata a diferentes amenazas por fenómenos naturales o antrópicos no intencionales. -5) Estructurar, junto con su grupo de trabajo, actividades de prevención, mitigación, atención y rehabilitación en situaciones de emergencias y desastres en coordinación con las dependencias y entidades departamentales.-6)Coordinar con los cuerpos operativos las actividades de capacitación y apoyo en la atención y respuesta en situaciones de emergencia-7)Brindar asesoría técnica a los Concejos Municipales para la Gestión del Riesgo de Desastres Municipales, en la identificación y caracterización de los escenarios de riesgo para la elaboración de los Planes Municipales de Gestión del Riesgo y apoyaren la formulación la Estrategia de Respuesta Municipal, en coordinación con la Jefatura de Gabinete. -7) Garantizar la buena administración y actualización del Sistema Nacional de Información para la Gestión del Riesgo de Desastres.-8)Las demás funciones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</si>
  <si>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Ingeniería Ambiental  Ingeniería sanitaria y ambiental  Ingeniería Química  Ingeniería Civil  Ingeniería de Minas  Ingeniería Eléctrica  Geología  Geociencias  Química, Administración del Medio Ambiente y de los Recursos Naturales, Tarjeta profesional o matrícula profesional en los casos reglamentados por la ley., Experiencia:Veintidós (22) meses de experiencia profesional</t>
  </si>
  <si>
    <t>Liderar el desarrollo de políticas y programas de explotación minera sostenible dentro del territorio del Departamento así como la investigación, supervisión y coordinación de los territorios habilitados para la explotación minera en los términos del Plan de Desarrollo Departamental, la Constitución y las leyes.</t>
  </si>
  <si>
    <t>1. Liderar la formulación y el desarrollo de programas de promoción de la riqueza minera y energética del Departamento, con el fin de atraer recursos técnicos y de capital de empresas mineras y de energía, nacionales y extranjeras dentro del marco de las políticas y estrategias de conservación ambiental y respeto a los derechos de las comunidades étnicas.  2. Garantizar la elaboración y actualización, en coordinación con las entidades del nivel nacional, del diagnóstico de los recursos mineros y energéticos del Departamento.  3. Fomentar la explotación y comercialización de los recursos mineros y energéticos. 4. Promover la utilización de tecnologías limpias en las explotaciones de recursos mineros y energéticos. 5. Promover planes y programas de investigación y desarrollo de proyectos de asistencia técnica con instituciones relacionadas con el Sector de Minas y Energía. 6. Coordinar, junto a su grupo de trabajo, la ejecución y el control de los programas mineros que delegue la autoridad minera nacional al Departamento. 7. Apoyar a las autoridades ambientales, en la supervisión del cumplimiento de la regulación ambiental, para mitigar los efectos ambientales en la minería.  8. Liderar la coordinación de proyectos referentes al área de salud ocupacional, seguridad e higiene minera. 9. Gestionar el asesoramiento y la asistencia técnica a los municipios en la realización de estudios y proyectos mineros. 10. Coordinar programas de capacitación en temas de legislación minera, con las autoridades municipales. 11. Cumplir las demás funciones que le asigne la autoridad competente, acordes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</si>
  <si>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Contaduría Pública  Ingeniería Industrial  Comunicación Social  Comunicación Social y Periodismo  Ingeniería de Producción  Mercadotecnia  Mercadeo, Ingeniería Ambiental  Ingeniería sanitaria y ambiental  Ingeniería Química  Biología  Química  Ingeniería Forestal  Ingeniería Agroforestal  Ingeniería Agroambiental  Ingeniería Pesquera   Medicina Veterinaria   Zootecnia, tarjeta profesional o matrícula profesional en los casos reglamentados por la ley., Experiencia:veintidos (22)  meses de experiencia profesional</t>
  </si>
  <si>
    <t>Liderar los procesos de generación de políticas, planes, programas, lineamientos, mecanismos y demás elementos que integren la política de competitividad, inclusión y desarrollo para toda la población del Departamento así como el manejo de las microeconomías que existen en el Chocó en desarrollo de la normativa vigente, la estructura Departamental, los lineamientos del Plan de Desarrollo, la Constitución y las leyes.</t>
  </si>
  <si>
    <t>1)Liderar las acciones de asesoría y acompañamiento para el desarrollo empresarial de las micro, pequeñas y medianas empresas  para el incremento de la productividad y la competitividad  para la economía solidaria y el financiamiento  para el comercio interno y externo y el financiamiento de la actividad empresarial.2)Promover la participación y acceso de la actividad empresarial en eventos de desarrollo empresarial, industrial, agroindustrial, manufactura y comercial en el ámbito regional, nacional e internacional para proyectar el desarrollo del Departamento.3)Apoyar la gestión para desarrollar y articular los lineamientos de la política sectorial que promuevan la integración de una estrategia de mediano y largo plazo que integre las micro, pequeñas y medianas empresas en las cadenas de suministro de bienes y servicios, y apoyar la generación y desarrollo de programas que promuevan y fortalezcan la asociatividad empresarial de las MIPYMES.4)Gestionar la realización de estudios para identificar las necesidades de adecuación de infraestructura física, logística de mercado, asociatividad, acceso a financiamiento, investigación y coordinar con las autoridades competentes las estrategias de solución a las problemáticas identificadas.5)Gestionar los procesos de habilitación de las empresas requeridas para la asistencia técnica y acompañamiento a los municipios en el campo agrícola y pecuario, para garantizar la sanidad vegetal y animal, la inocuidad de alimentos, y la expedición de las certificaciones exigidas por los mercados locales, nacionales e internacionales.6)Orientar, promover y participar en la formulación de políticas, planes, programas, proyectos y estudios de inversión en los sectores de su competencia, conjuntamente con los organismos y entidades departamentales, nacionales e internacionales.7)Las demás que se le asignen conforme a la naturaleza del cargo.</t>
  </si>
  <si>
    <t>Estudio: Título en formación Profesional: dos (2) del área de ingeniería de sistema e informática. Tarjeta profesional o matrícula en los casos que se requiera., Experiencia:Tres (03) años de Experiencia Profesional</t>
  </si>
  <si>
    <t>Realizar las actividades tendientes a mantener actualizada y vigente la infraestructura de sistemas, e información de la secretaria  ejecutar toda la labor bajo parámetros de seguridad y confiabilidad, manejar adecuadamente las diferentes aplicaciones informáticas y los sistemas de información del Ministerio.</t>
  </si>
  <si>
    <t>1. Medir los niveles de satisfacción de los usuarios de los sistemas de información y proponer mejoras en los mismos. 2. Servir de apoyo a las dependencias en el uso estratégico de los sistemas de información, así como dar solución inmediata a situaciones que se presenten en el uso de las herramientas tecnológicas y los sistemas de información existentes. 3. Garantizar el adecuado almacenamiento y mantenimiento de la información que se genera en la Secretaría. 4. Consolidar la información de los procesos misionales y administrativos 5. Hacer cumplir lo previsto en las normas, reglamentos, procedimientos y demás disposiciones legales de carácter general y las específicas por la Administración Departamental. 6.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7. Mantener Sistema Integral de Información de la Protección Social (SISPRO), con los componentes de: PISIS (plataforma de integración del Sispro), SISMED (sistema de información de precios de medicamentos), SISSUB (sistema de información del régimen subsidiado), RUAF (registro único de afiliados)  SGD (sistema de gestión de datos). 8. Mantener el Sistema de Información del Aseguramiento en Salud. BDUA (base única de afiliados en salud). 9. Las demás funciones asignadas por el jefe inmediato de acuerdo con la necesidad del servicio, la naturaleza y perfil del cargo.</t>
  </si>
  <si>
    <t>Estudio: Título en formación Profesional en áreas administrativas, económicas o contables. Tarjeta profesional en los casos que se requiera., Experiencia:Tres (03) años de Experiencia profesional</t>
  </si>
  <si>
    <t>Desarrollar actividades que propendan al alcance y logro de los objetivos de la Secretaria de Salud y al cumplimiento de los programas y proyectos del sector salud.</t>
  </si>
  <si>
    <t>1. Participar en la formulación, organización, ejecución y control de planes y programas de la Secretaria de Salud encaminados al cumplimiento de la misión.  2. Participar, promover y consolidar con las dependencias de la Secretaria de Salud, la elaboración de sus planes de acción, efectuar el seguimiento, control y evaluación de sus resultados y proponer las modificaciones que se requieran para su efectiva ejecución.  3. Evaluar los informes de actividad que presenten las dependencias de la Secretaria de Salud relacionados con el cumplimiento de los planes, programas, proyectos y presentar los resultados al jefe del área estratégica. 4. Apoyar en la elaboración de informes y desarrollo de proyectos relacionados con la planeación del servicio de salud del Departamento del Chocó.  5. Apoyar los procesos relacionados con la Gestión Estratégica, desarrollo de Planes, Programas y Proyectos de la Secretaría de Salud.  6. Apoyar actividades que fomenten la cultura organizacional, que contribuya al mejoramiento continuo y cumplimiento de la misión, visión y objetivos de la institución.  7.Revisión y consolidación de informes en el proceso de rendición de cuentas e informes a los diferentes entes de control.  8.Apoyar el proceso elaboración y seguimiento de los planes de mejoramiento suscritos con los diferentes entes de control.  9.Preparar las Sesiones de Rendición de Cuentas tanto interna como externa con el apoyo de los grupos requeridos.  10.Recibir, evaluar, consolidar y complementar la información de las dependencias de la Secretaría, que se requiera tanto, para la rendición de cuentas a la comunidad y las organizaciones sociales, como los demás requerimientos que realicen los entes de control.  11.Las demás que de acuerdo con la naturaleza de la sus funciones y la normatividad vigente le sean asignadas</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</si>
  <si>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Ingeniería geográfica y ambiental  Ingeniería topográfica,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</si>
  <si>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de vivienda del Departamento así como el manejo de los bancos de tierra que pertenezcan al Chocó en desarrollo de la normativa vigente, la estructura Departamental, los lineamientos del Plan de Desarrollo, la Constitución y las leyes.</t>
  </si>
  <si>
    <t>1. Proponer, en coordinación con la Secretaría de Planeación y Desarrollo Étnico Territorial, la política de hábitat regional del Departamento en los municipios. 2. Liderar la articulación que, con las entidades nacionales, departamentales y municipales, lleve a las acciones necesarias para el desarrollo de proyectos y programas habitacionales, orientados a mejorar la calidad de vida de los habitantes del Chocó. 3. Identificar y gestionar, en coordinación con la Secretaría de Planeación y Desarrollo Étnico Territorial, fuentes nacionales e internacionales para la financiación de proyectos de vivienda de interés social. 4. Prestar asesoría técnica a los municipios para la formulación y desarrollo de programas de vivienda de interés social, en armonía con las políticas, estrategias, planes y programas nacionales y departamentales.  5. Promover en los municipios la creación, organización y funcionamiento de los Bancos de Tierras para el desarrollo de programas habitacionales integrales, y realizar estudios para determinar y planificar las acciones que debe ejecutar el Departamento en materia habitacional. 6. Ejecutar y promover programas de capacitación en materia habitacional, que involucren la participación de la población chocoana. 7. Identificar la disponibilidad de suelo urbanizado y urbanizable en áreas de expansión urbana de los municipios, para la localización de asentamientos habitacionales acordes con los procesos de ordenamiento territorial, con el fin de formular, en coordinación con la Secretaría de Planeación y Desarrollo Étnico Territorial, los lineamientos para la distribución de la población a nivel territorial. 8. Propender por el cumplimiento de los pactos nacionales e internacionales que amparan el derecho a una vivienda digna para la población del Departamento. 9. Las demás que se le asignen conforme a la naturaleza del cargo</t>
  </si>
  <si>
    <t>Estudio: Título universitario en Sicología. Capacitación en Salud Mental. Tarjeta Profesional en el caso que se requiera., Experiencia:Tres (3) años de Experiencia profesional</t>
  </si>
  <si>
    <t>Diseñar y coordinar los programas preventivos y de rehabilitación en el área social, especialmente los relacionados con la salud mental y colectiva de los grupos en condiciones de vulnerabilidad.</t>
  </si>
  <si>
    <t>1.Proponer pautas de investigación para detectar los niveles de morbilidad psíquica y los factores que originan los trastornos mentales determinando el perfil epidemiológico dentro del marco de la Atención Primaria en Salud 2.Gestionar investigaciones sobre las condiciones psicológicas y sociales más adecuadas, para hacer posible la máxima capacidad de maduración del individuo, de forma que su posterior intervención se haga sentir sobre el juego de fuerzas individuales y sociales, en todos los medios de la colectividad y en todas las fases del desarrollo del individuo 3.Formular y coordinar programas y proyectos de intervenciones psicosociales grupales e individuales los cuales incluya entrega de apoyo emocional, refuerzo de adhesión al tratamiento, desarrollo de habilidades, motivación de comportamientos de autoayuda y el incentivo para la participación en agrupaciones de familiares 4.Formular y coordinar programas de Psicoterapia grupal (familias-pacientes), la cual involucra la modificación de factores psicológicos del trastorno mental 5.Preparar los informes necesarios para el seguimiento de los programas 6.Participar en la elaboración del plan de acción de la dependencia y adelantar los informes que permitan realizar el seguimiento del cumplimiento de las metas establecidas en el mismo, en lo atinente a objetivos y tiempo de ejecución 7.Desarrollar campañas educativas de información y formación en Salud Mental. 8.Programar seminarios y talleres en materia de su competencia 9.Asistencia técnica, Vigilancia y control a las acciones de prevención y rehabilitación en las entidades que le asignen 10.Realizar la consolidación y el análisis de la información y notificación suministrada por la entidad asignada 11.Contribuir con el diseño e implementación del Sistema de Gestión de Calidad como herramienta de gestión sistemática y transparente 12.Las demás funciones asignadas por el jefe inmediato de acuerdo con el nivel, la naturaleza y el área de desempeño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</si>
  <si>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</si>
  <si>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de infraestructura del Departamento así como la interventoría de los contratos ya celebrados sobre esta materia cuyo titular estatal sea la Gobernación del Chocó en desarrollo de la normativa vigente, la estructura Departamental, los lineamientos del Plan de Desarrollo, la Constitución y las leyes.</t>
  </si>
  <si>
    <t>1)Proponer políticas, estrategias, programas y proyectos encaminados a mejorar la infraestructura vial, las obras físicas y construcciones generales requeridas para la gestión cultural, deportiva, educativa, de salud y de las sedes administrativas, entre otras. 2)Liderar y orientar las políticas para la formulación de los planes, programas y proyectos de construcción, mantenimiento y rehabilitación de la infraestructura vial y de transporte del Departamento.3)Gestionar los procesos de contratación de los diseños y construcción de las obras  públicas, construcciones generales y de concesiones en el Departamento, en sus etapas precontractual, contractual, de ejecución contractual y liquidación de los contratos.4)Gestionar los trámites y licencias técnicas y ambientales requeridos para la construcción del sistema vial y las obras públicas que requiera el Departamento. 5)Prestar asistencia técnica y promover la formación y capacitación de las autoridades municipales y étnicas del Departamento en la preparación, formulación, contratación y ejecución de proyectos y obras de construcciones generales.6)Apoyar y viabilizar técnicamente los proyectos que sean presentados por las autoridades municipales y étnicas en materia de infraestructura, para su registro en el Banco Departamental de Programas y Proyectos.6)Prestar asistencia técnica a los municipios en la formulación de programas y proyectos de infraestructura de transporte, y dar viabilidad técnica para su inscripción en el Banco Departamental de Programas y Proyectos. 7)Verificar el cumplimiento de las normas técnicas y ambientales que, en materia de obras y concesiones, deban aplicarse para la infraestructura del transporte en el Departamento.8)Las demás que se le asignen conforme a la naturaleza del cargo.</t>
  </si>
  <si>
    <t>Estudio: Titulo de formación Universitaria en Derecho. Tarjeta Profesional en el caso que se requiera., Experiencia:Dos (2) años de experiencia específica</t>
  </si>
  <si>
    <t>Orientar y asesorar en los asuntos jurídicos y realizar el control jurídico de todos los actos y actuaciones legales de la Secretaría en coordinación con la oficina de asuntos jurídicos del Departamento</t>
  </si>
  <si>
    <t>1.Realizar la asesoría y control jurídico en coordinación con las instancias jurídicas de la Gobernación, de los actos administrativos que se proyecten para la firma del Secretario. 2.Asistir y asesorar al Secretario y a los Directores de la Secretaria Departamental de salud en los asuntos jurídicos que les competan. 3.Orientar a las demás Oficinas de la Secretaría cuando lo requieran, para que respondan los Derechos de Petición y controlar los términos de respuesta de los mismos, para que estas se realicen dentro de los términos de Ley. 4.Orientar a las dependencias de la Secretaría, en los aspectos jurídicos que se deban tener en cuenta en el desarrollo de los procesos sancionatorios. 5.Atender en los asuntos de su competencia, los requerimientos de los entes de vigilancia y control. 6.Compilar, analizar, actualizar, sistematizar la información de carácter jurídico que sea pertinente para las actuaciones administrativas de la Secretaría. 7.Revisar la normatividad en el sector salud que a nivel nacional se expida e informar y capacitar a las dependencias que afecte. 8.Realizar en coordinación con el Grupo de Gestión Administrativa, las actividades de capacitación e información que sobre temas jurídicos, requieran los funcionarios de la Secretaría. 9.Asistir a la Secretaría en los procesos instaurados a través de los mecanismos de participación y control ciudadano previstos en la Constitución y la ley. 10.Las demás que de acuerdo con la naturaleza del cargo y necesidad del servicio le sean asignadas.</t>
  </si>
  <si>
    <t>Estudio: Título en formación Universitaria: Cuatro (4) en Medicina. Tarjeta o matricula profesional en los casos reglamentados por la ley., Experiencia:Tres (3) años de Experiencia profesional</t>
  </si>
  <si>
    <t>Ejecutar, controlar y vigilar para garantizar la atención de pacientes en todos los niveles de atención.</t>
  </si>
  <si>
    <t>1.Realizar labores de coordinación, control y vigilancia de la red de servicios y del sistema de referencia y contrarreferencia de pacientes en todos los niveles de atención del Departamento. 2.Coordinar la operación con los procesos de referencia y contrarreferencia en el área de influencia del Centro de Regulación de Urgencias, Emergencias y Desastres (CRUE), en situaciones de emergencia o desastre. 3.Realizar la coordinación, integración y regulación de la atención de salud en forma oportuna y adecuada y apoyar el sistema de vigilancia epidemiológica 4.Recibir y organizar la información que sobre situaciones de urgencia, emergencia y/o desastre se presentan en el departamento y realizar las acciones de respuesta que corresponda 5.Diseñar y actualizar el mapa de salud que identifique a nivel Departamental, las Instituciones prestadoras del servicio de salud públicas, privadas y mixtas. 6.Realizar auditorías concurrentes a los servicios prestados por las IPS contratadas por subsidio a la oferta, en lo referente al Sistema de Referencias y Contrarreferencias . 7.Vigilar y controlar las condiciones del servicio de urgencias y determinar la capacidad instalada por tipo de Institución en la zona asignada. 8.Vigilar que las tarifas de los servicios de Urgencias se ajuste a las tarifas de los convenios establecidos o tarifas SOAT. Coordinar las actividades de Inspección y vigilancia del cumplimiento de la atención inicial de urgencias por parte de las instituciones de salud. 9.Vigilar y controlar las irregularidades o violaciones a la atención inicial de urgencias. 10.Establecer mecanismos para controlar y evaluar la eficiencia de los servicios de urgencia en los organismos de la zona, que permita orientar el flujo oportuno de los usuarios y racionalizar el uso de los recursos. 11.Las demás funciones asignadas por el jefe inmediato, de acuerdo con el nivel, la naturaleza y el área de desempeño del cargo.</t>
  </si>
  <si>
    <t>Estudio: Título en formación Universitaria: Cuatro (4) en Enfermería profesional. Tarjeta o matricula profesional en los casos reglamentados por la ley., Experiencia:Tres (3) años de Experiencia profesional</t>
  </si>
  <si>
    <t>Ejecutar y desarrollar los procesos tendientes a garantizar la atención de pacientes en todos los niveles de atención.</t>
  </si>
  <si>
    <t>1.Realizar labores de coordinación, control y vigilancia de la red de servicios y del sistema de referencia y contrarreferencia de pacientes en todos los niveles de atención del Departamento 2.Desarrollar estrategias que garanticen la adecuada operación de la red de servicios y del sistema de referencia y contrarreferencia a nivel de instituciones públicas, privadas y mixtas 3.Coordinar la operación con los procesos de referencia y contrarreferencia en el área de influencia del (CRUE), en situaciones de emergencia o desastre. 4.Revisar el manual d procesos, procedimientos y actividades definidos para la adecuada regulación de las urgencias, emergencias y desastres en el departamento 5.Apoyar la operación de los procesos de referencia y contrarreferencia a cargo de la secretaria de salud departamental y el de otras entidades responsables del pago de servicios de salud 6.Realizar la coordinación, integración y regulación de la atención de salud en forma oportuna y adecuada y apoyar el sistema de vigilancia epidemiológica 7.Recibir y organizar la información que sobre situaciones de urgencia, emergencia y/o desastre se presentan en el departamento 8.Revisar en coordinación con el grupo de sistema obligatorio garantía a la calidad en salud de la división, el proceso del sistema de información a los usuarios (SIAU), a las (IPS) del departamento 9.Realizar auditorías concurrentes a los servicios prestados por las IPS contratadas por subsidio a la oferta, en lo referente al sistema de referencias y contrarreferencias 10.Vigilar que las tarifas de los servicios de Urgencias se ajuste a las tarifas de los convenios establecidos o tarifas SOAT 11.Establecer mecanismos para controlar y evaluar la eficiencia de los servicios de urgencia en los organismos de la zona. 12.Las demás funciones asignadas por el jefe inmediato, de acuerdo con el nivel, la naturaleza y el área de desempeño del cargo</t>
  </si>
  <si>
    <t>Estudio: Título en formación Profesional: uno (1) del área de ingeniería de sistema e informática y uno (1) del área social, administrativa y económica, o contable. Tarjeta profesional en los casos que se requiera., Experiencia:Tres (03) años de Experiencia Relacionada</t>
  </si>
  <si>
    <t>Realizar las actividades de seguimiento, vigilancia y control a las EPS-S, entes Territoriales, e IPS, con los cuales el Departamento contrate el aseguramiento en salud, así como el mantener actualizada la información sobre el flujo de recursos de los dineros girados por el ente territorial.</t>
  </si>
  <si>
    <t>1. Realizar las investigaciones administrativas financieras que se adelanten en el cumplimiento de las normas que regulan la prestación de los servicios de salud por parte de las IPS en el Departamento del Chocó. 2. Participar en las actividades de seguimiento y control a EPS, entes Territoriales e IPS. 3 Actualizar la información sobre el flujo de recursos de los dineros girados por el ente territorial y su cartera. 4. Elaborar conciliaciones con las EPS las diferencias en los recursos girados, gastados o por girar. 5. Elaborar cuadros estadísticos, comparativos y flujo gramas que sean requeridos por los profesionales de la Oficina para la presentación de informes de gestión. 6. Realizar los trabajos de campo que sean necesarios para el levantamiento de información que sea requerida por la Oficina. 7. Clasificar y analizar la información necesaria para la elaboración de informes contables y estados financieros. 8. Cumplir lo previsto en las normas, reglamentos, procedimientos y demás disposiciones legales de carácter general y las específicas establecidas por la Administración Departamental. 9. Garantizar el buen uso de los bienes y demás recursos asignados a su cargo para el cumplimiento de sus funciones. 10. Hacer cumplir lo previsto en las normas, reglamentos, procedimientos y demás disposiciones legales de carácter general y las específicas por la Administración Departamental. 11.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12. Las demás funciones asignadas por el jefe inmediato de acuerdo con la necesidad del servicio, la naturaleza y perfil del cargo.</t>
  </si>
  <si>
    <t>Estudio: Tìtulo Profesional en Derecho. Tarjeta profesional, Experiencia:Veintidós (22) meses de experiencia profesional</t>
  </si>
  <si>
    <t>Administrar el sistema jurídico departamental, asegurando la  compilación, actualización, publicación y difusión de la normativa, la jurisprudencia y la doctrina sobre los diferentes temas sectoriales, administrativos, financieros y estratégicos del Departamento.</t>
  </si>
  <si>
    <t>1. Revisar y aprobar los proyectos de ordenanzas y los demás actos administrativos que deban ser emitidos, suscritos o sancionados por el Gobernador.  2. Liderar la selección, compilación, sistematización, actualización, publicación y difusión de la información normativa, jurisprudencial y doctrinal relacionada con los temas propios de las diferentes dependencias del nivel central y de las entidades descentralizadas del Departamento del Chocó. 3. Coordinar el diseño, mantenimiento, actualización, administración y procura del mejoramiento de los sistemas de información normativa, jurisprudencial y doctrinal, con el apoyo del Grupo de Trabajo  de Tecnologías de Información y Comunicaciones para garantizar el acceso a la información, por parte de los servidores públicos departamentales y de los ciudadanos. 4. Organizar la elaboración de la estructura normativa del Departamento. 5. Coordinar la publicación y divulgación de los estudios, investigaciones jurídicas o documentos jurídicos elaborados por la Oficina Jurídica y procurar la divulgación de los mismos para conocimiento de los servidores públicos departamentales y de la ciudadanía. 6. Garantizar una debida administración de la Gaceta Departamental.  7.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</si>
  <si>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Tarjeta profesional o matrícula profesional, Experiencia:Diez (10) meses de experiencia profesional.</t>
  </si>
  <si>
    <t>Apoyar los procesos, procedimientos y actividades relacionadas con la prestación de servicios generales y administrativos del Departamento, con el fin de funcionen de manera adecuada para la eficiente prestación de servicios.</t>
  </si>
  <si>
    <t>Adelantar la gestión contractual necesaria para la adquisición, distribución y mantenimiento de elementos y equipos de oficina, de tecnología y demás bienes y servicios indispensables para garantizar el efectivo y oportuno funcionamiento de todas las dependencias del Nivel Central de la administración departamental, en coordinación con las demás dependencias.  2) Velar por el adecuado funcionamiento de los servicios administrativos de la Gobernación en materia de correspondencia, transporte, comunicaciones, archivo, cafetería y aseo, telefonía, y demás servicios públicos  para el normal funcionamiento de la Gobernación.  3) Supervisar de los contratos de arrendamiento de bienes muebles e inmuebles requeridos para el adecuado funcionamiento de las dependencias de la Gobernación. 4) Revisar los decretos y resoluciones de pagos, comisión, pago de servicios, arrendamientos.  5) Revisar la legalización de las comisiones.  6) Revisar las resoluciones de convenios.  7) Presentar los informes requeridos por el Secretario General y los entes de control.  8) Las demás que se le asignen de acuerdo con la naturaleza del cargo.</t>
  </si>
  <si>
    <t>Estudio: Título profesional en Ingeniería Administrativa  Administración   Administración Pública  Administración de Empresas  Administración de Empresas y Negocios Internacionales  Administración y Finanzas  Administración de Negocios  Relaciones Internacionales y Estudios Políticos  Ciencia Política y Relaciones Internacionales  Ciencia politica, gobierno y relaciones internacionales  Contaduría Pública  Derecho  Economía  Ingeniería Industrial  Psicología, Tarjeta profesional o matrícula profesional en los casos reglamentados por la ley, Experiencia:seis (6) meses de experiencia profesional.</t>
  </si>
  <si>
    <t>Apoyar la elaboración, gestión y diseño de propuestas necesarias para ejecutar políticas públicas en materia de desarrollo administrativo y procesos de modernización de la Administración del Chocó.</t>
  </si>
  <si>
    <t>Apoyar el diseño y la elaboración de las propuestas requeridas para la formulación y ejecución de políticas de desarrollo administrativo y procesos de modernización, de acuerdo con los sistemas de gestión vigentes.  2) Participar y apoyar la gestión de las acciones necesarias para impulsar en la Gobernación la implementación del Modelo de Gestión Integral conforme a la normativa de desarrollo administrativo, gestión de calidad y del Modelo Estándar de Control Interno, y conforme a lo dispuesto en la reglamentación y las directrices que para el efecto defina la Asamblea Departamental, la Gobernación del Departamento del Chocó y los lineamientos y estrategias del Nivel Nacional. 3) Participar en la realización de estudios y proyección de recomendaciones tendientes a apoyar los procesos de rediseño de la estructura organizacional, modificación de las plantas de personal y de mejoramiento continuo de la gestión pública departamental, mediante el diseño y proposición de los modelos de estructura administrativa y organización interna de la administración departamental en los niveles central y descentralizado, y asegurar que se adopten las innovaciones que se presenten en la administración pública.  4) poyar en la elaboración de los estudios técnicos que justifiquen las modificaciones a la estructura organizacional y las plantas de empleos del nivel central la administración departamental, junto con los proyectos de las nuevas plantas y sus correspondientes escalas saláriales, en coordinación con la Secretaría General.  5) Proyectar concepto técnico sobre la organización e integración de grupos internos de trabajo en las dependencias del nivel central de la administración departamental.  6)Las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</si>
  <si>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Contaduría Pública  Derecho  Economía  Ingeniería Industrial, Tarjeta profesional o matrícula profesional en los casos reglamentados por la ley.Tarjeta profesional, Experiencia:Diez (10) meses de experiencia profesional</t>
  </si>
  <si>
    <t>Apoyar los procesos relacionados con gestión contractual de la Gobernación, para que esta cumpla las disposiciones institucionales y normativas legales vigentes aplicables.</t>
  </si>
  <si>
    <t>Apoyar el proceso de gestión contractual, en todas sus etapas: precontractual, contractual y post contractual, así como la aplicación del mismo, considerando la normativa existente para tal fin. 2) Participar en la ejecución y control del Plan Anual de Compras, de manera clara, oportuna, coherente a la normativa existente aplicable y en coordinación con las dependencias de la Gobernación. 3) Realizar la orientación a las dependencias misionales y transversales, responsables de las actividades fundamentales de la etapa precontractual, en  la identificación de necesidades, elaboración de los estudios previos, determinación de especificaciones técnicas, estudios de mercado  y los insumos que deben presentar para la continuación del ciclo contractual y orientar su aplicación.  4) Participar de la actualización y seguimiento del sistema de información previsto para diligenciar, publicar, registrar y hacer seguimiento de todos los procesos contractuales que se adelanten en la Gobernación  en coordinación con la dependencia correspondiente, contemplando  y aplicando las disposiciones institucionales, y la normativa existente aplicable.   5) Preparar de los actos administrativos relacionados con la contratación  la expedición de certificaciones  la atención y respuesta a las Peticiones, Quejas, Reclamos y Sugerencias asociados, de manera coherente a los lineamientos impartidos y la normativa vigente aplicable.  6) Analizar y orientar la construcción de la información estadística, modelos e indicadores relacionados con la gestión contractual, para la toma de decisiones por parte de la Administración central.    7) Las demás que se le asignen de acuerdo con la naturaleza del cargo.</t>
  </si>
  <si>
    <t>Estudio: Tìtulo Profesional en Derecho, Tarjeta profesional, Experiencia:DIEZ (10) MESES DE EXPERIENCIA PROFESIONAL</t>
  </si>
  <si>
    <t>Apoyar el proceso de gestión contractual, en todas sus etapas: precontractual, contractual y post contractual, así como la aplicación del mismo, considerando la normativa existente para tal fin. 2) Participar en la ejecución y control del Plan Anual de Compras, de manera clara, oportuna, coherente a la normativa existente aplicable y en coordinación con las dependencias de la Gobernación. 3) Realizar la orientación a las dependencias misionales y transversales, responsables de las actividades fundamentales de la etapa precontractual, en  la identificación de necesidades, elaboración de los estudios previos, determinación de especificaciones técnicas, estudios de mercado  y los insumos que deben presentar para la continuación del ciclo contractual y orientar su aplicación.  4) Participar de la actualización y seguimiento del sistema de información previsto para diligenciar, publicar, registrar y hacer seguimiento de todos los procesos contractuales que se adelanten en la Gobernación  en coordinación con la dependencia correspondiente, contemplando  y aplicando las disposiciones institucionales, y la normativa existente aplicable.   5) Preparar de los actos administrativos relacionados con la contratación  la expedición de certificaciones  la atención y respuesta a las Peticiones, Quejas, Reclamos y Sugerencias asociados, de manera coherente a los lineamientos impartidos y la normativa vigente aplicable.  6) Analizar y orientar la construcción de la información estadística, modelos e indicadores relacionados con la gestión contractual, para la toma de decisiones por parte de la Administración central.  7)Las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</si>
  <si>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 Tarjeta profesional o matrícula profesional en los casos reglamentados por la ley., Experiencia:Diez (10) meses de experiencia profesional</t>
  </si>
  <si>
    <t>Apoyar la formulación, planeación y diseño de políticas en materia de inversión pública y de asignación de recursos del presupuesto del Departamento del Chocó, realizando seguimiento de las mismas y verificando la viabilidad de los proyectos de inversión.</t>
  </si>
  <si>
    <t>Apoyar en la coordinación y cumplimiento a las políticas de inversión pública, garantizando su coherencia con el Plan Departamental de Desarrollo, Plan plurianual de inversiones, Plan Financiero, Marco Fiscal de mediano plazo y marco de gasto de mediano plazo, priorizando los proyectos del POAI para su incorporación en el presupuesto anual del Departamento.  2) Apoyar en el diseño e implementación de instrumentos orientados a consolidar una cultura de proyectos en el Departamento, mediante el diseño de herramientas que involucren la teoría de proyectos comprendiendo el ciclo desde la formulación hasta la evaluación ex post.  3) Participar en la realización del control posterior a la viabilidad de los proyectos de inversión del Departamento.  4) Apoyar el seguimiento del uso de los recursos públicos . 5) Participar en el seguimiento y evaluación de los proyectos, en consonancia con las directrices del Departamento Nacional de Planeación.  6) Proyectar estudios y evaluaciones de proyectos y temas económicos, financieros e institucionales, considerados de especial interés para el Departamento y proponer recomendaciones que contribuyan al incremento de la calidad y eficiencia en la asignación y utilización de los recursos públicos.  7) Proyectar estudios multisectoriales, intermunicipales y de desarrollo regional que permitan definir políticas y criterios para la priorización de proyectos y aprobación de recursos del presupuesto departamental y municipal. 8) Apoyar  la capacitación a los municipios en la utilización de las herramientas e instrumentos diseñados para facilitar el proceso de gestión de proyectos como metodologías, sistemas de información, bancos de indicadores, entre otros, en coordinación con la Jefatura de Gabinete. 9) Las demás que se le asignen de acuerdo con la naturaleza del cargo.</t>
  </si>
  <si>
    <t>Estudio: Tìtulo Profesional en Derecho, Tarjeta profesional, Experiencia:No se requiere experiencia.</t>
  </si>
  <si>
    <t>Apoyar el desarrollo de los procesos, procedimientos y actividades asignadas a la Oficina Jurídica para el cumplimiento de los fines de la Gobernación.</t>
  </si>
  <si>
    <t>Apoyar la elaboración de informes, reportes, presentaciones, comunicaciones y demás documentos solicitados por el Jefe de la Oficina. 2) Apoyar el seguimiento de los asuntos que le solicite el Jefe de la Oficina y presentar los informes respectivos. 3) Brindar apoyo en la formulación de criterios generales, coordinación y ejecución de las políticas, planes, programas y proyectos relacionados con la Dependencia. 4) Colaborar en la elaboración estudios e investigaciones tendientes al logro de los objetivos, planes, programas y proyectos de la Gobernación. 5) Orientar a los usuarios suministrando la información que les sea solicitada, de conformidad con las políticas y procedimientos establecidos en la Gobernación, de manera que se proyecte una buena imagen de la entidad. 6) Verificar que la documentación entregada para los trámites esté completa y diligenciada, con el fin de evitar reprocesos. 7) Proporcionar apoyo logístico cuando se programen actividades en su dependencia, participando en la organización y desarrollo de las mismas, para que el cronograma de estas actividades sea ejecutado en los plazos definidos y se cuente con recursos necesarios. 8) Proyectar y sustanciar las actuaciones requeridas en los procesos de cobro coactivo de créditos a favor del Departamento, de acuerdo con las disposiciones legales vigentes. 9) Proyectar y sustanciar los procesos de cobro persuasivo y coactivo de los tributos departamentales, así como de las demás obligaciones a favor del Departamento del Chocó, conforme a la legislación vigente. 10) Proyectar los actos administrativos necesarios para suscribir acuerdos y demás facilidades de pago, y participar en seguimiento del oportuno cumplimiento de las obligaciones derivadas de los mismos. 11) Proyectar los memoriales y demás documentos necesarios para hacer efectivas las garantías para el cumplimiento de obligaciones legales cuando se incumplan. 12)Las demás que se le asignen de acuerdo con la naturaleza del cargo.</t>
  </si>
  <si>
    <t>Estudio: Título profesional en Finanzas   Ingeniería Administrativa  Administración   Administración Pública  Administración de Empresas  Administración Financiera  Relaciones Internacionales y Estudios Políticos  Ciencia Política y Relaciones Internacionales  Ciencia Política, Gobierno y Relaciones internacionales  Ciencias Políticas, Finanzas y Relaciones Internacionales  Gobierno y Relaciones Internacionales  Contaduría Pública  Derecho  Economía  Ingeniería Industrial, Tarjeta profesional o matrícula profesional en los casos reglamentados por la ley., Experiencia:No se requiere experiencia.</t>
  </si>
  <si>
    <t>Participar en los procesos, procedimientos y actividades propias a la medición y evaluación independiente del Sistema de Control Interno de la Administración Departamental, así como de los mecanismos de control interno para garantizar la mejora continua de la gestión del Departamento, el fortalecimiento del cuidado de lo público y la cultura de la autoevaluación, autorregulación y autogestión.</t>
  </si>
  <si>
    <t>Apoyar la elaboración de informes, reportes, presentaciones, comunicaciones y demás documentos solicitados por el Jefe de la Oficina.  2) Recopilar la información necesaria para apoyar la Planeación y dirección del sistema de control interno del Departamento y apoyar en la verificación de su operatividad. 3) Participar en las estrategias para fomentar en el Departamento la formación de la cultura de control interno que contribuya al mejoramiento continuo en el cumplimiento de los fines misionales de la entidad. 4) Recopilar la información necesaria para la evaluación del cumplimiento de los planes, metas y objetivos de la organización teniendo en cuenta la eficiencia y eficacia en el uso de los recursos. 5) Asistir la evaluación jurídica, técnica, operativa, de gestión y control en las diferentes dependencias del Departamento. 6) Brindar asistencia en la evaluación de los procesos internos de la Gobernación. 7) Recopilar la información necesaria para elaborar informes oficiales solicitados por los órganos de control u otras autoridades públicas.  8) Proporcionar apoyo logístico cuando se programen actividades en su dependencia, participando en la organización y desarrollo de las mismas, para que el cronograma de estas actividades sea ejecutado en los plazos definidos y se cuente con recursos necesarios. 9) Las demás que se le asignen conforme a la naturaleza del cargo.</t>
  </si>
  <si>
    <t>Estudio: Título profesional en Finanzas   Ingeniería Administrativa  Administración   Administración Pública  Administración Pública Territorial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Vías  Sociología  Antropología  Psicología  Comunicación Social  Comunicación Social y Periodismo, Tarjeta profesional o matrícula profesional en los casos reglamentados por la ley, Experiencia:no se requiere experiencias.</t>
  </si>
  <si>
    <t>Apoyar los procesos, procedimientos y actividades relacionadas con la prestación de servicios generales y administrativos del Departamento, con el fin que funcionen de manera adecuada para la eficiente prestación de servicios en todas dependencias, despacho y oficinas.</t>
  </si>
  <si>
    <t>Apoyar la elaboración de informes, reportes, presentaciones, comunicaciones y demás documentos solicitados por el Secretario. 2) Participar en la elaboración y presentación de los diferentes informes requeridos por los organismos de control y las demás entidades administrativas que los requieran, para reportar el avance en la ejecución de los programas y proyectos. 3) Colaborar en su área mediante la aplicación de herramientas de planeación, así como de los instrumentos y metodologías que potencialicen el desempeño, con el fin propender por un equipo efectivo en el desarrollo de las actividades que le corresponden. 4) Proyectar el presupuesto requerido para el cumplimiento de los proyectos, de acuerdo con las directrices establecidas, con el fin de optimizar los recursos. 5) Participar en el proceso de revisión requerida de los programas, siguiendo los trámites necesarios, velando por el cumplimiento de los principios de eficacia y eficiencia en el gasto, para el cumplimiento de los objetivos propuestos. 6) Velar por el cumplimiento de los indicadores para los diferentes programas y proyectos de conformidad con metodologías de medición y control de la gestión, con el fin de medir el cumplimiento de las metas y definir acciones de mejoramiento. 7) Apoyar el seguimiento de los asuntos que le solicite el Secretario y presentar los informes respectivos. 8) Proporcionar apoyo logístico cuando se programen actividades en su dependencia, participando en la organización y desarrollo de las mismas, para que el cronograma de estas actividades sea ejecutado en los plazos definidos y se cuente con recursos necesarios. 9)Las demás funciones que le asignen conforme a la naturaleza del cargo.</t>
  </si>
  <si>
    <t>Estudio: Título profesional en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Comunicación Social   Comunicación Social y Periodismo  Antropología  Sociología  Psicología y Trabajo Social  Tarjeta profesional o matrícula profesional en los casos reglamentados por la ley, Experiencia:seis (6) meses de experiencia profesional</t>
  </si>
  <si>
    <t>Apoyar el desarrollo de los procesos, procedimientos y actividades propias a la administración del talento humano, y en particular, los planes, programas y proyectos de capacitación, bienestar y salud ocupacional para el cumplimiento de la normativa vigente en la materia y la mejora de ambiente laboral en la Gobernación.</t>
  </si>
  <si>
    <t>Apoyar la elaboración de informes, reportes, presentaciones, comunicaciones y demás documentos solicitados por el Secretario o el Coordinador del Grupo de Trabajo.  2) Apoyar  la formulación del Plan de Capacitación e Inducción de acuerdo a la normativa vigente.   3) Apoyar el diseño, planeación, coordinación y ejecución de los programas y proyectos de capacitación e inducción con todas las dependencias de la Gobernación.  4) Apoyar la planeación y ejecución de los programas y proyectos de bienestar social para los servidores del Departamento, de acuerdo a la normatividad vigente.  5) Apoyar la planeación y ejecución de los programas y proyectos de Salud Ocupacional para los servidores del Departamento, mediante la implementación de las iniciativas relacionadas con medicina preventiva y del trabajo e higiene y seguridad industrial, de acuerdo a la normatividad vigente.  6) Brindar apoyo en la formulación de criterios generales, coordinación y ejecución de las políticas, planes, programas y proyectos relacionados con la Dependencia.   7) Colaborar en la elaboración estudios e investigaciones tendientes al logro de los objetivos, planes, programas y proyectos de la Gobernación.  8) Proporcionar apoyo logístico cuando se programen actividades en su dependencia, participando en la organización y desarrollo de las mismas, para que el cronograma de estas actividades sea ejecutado en los plazos definidos y se cuente con recursos necesarios.  9) Las demás que se le asignen de acuerdo con la naturaleza del cargo.</t>
  </si>
  <si>
    <t>Apoyar el desarrollo de las etapas del proceso disciplinario de conocimiento de la Oficina de Control Interno Disciplinario, contra los servidores o ex servidores públicos del Departamento del Chocó, de acuerdo a la normatividad vigente para el caso, con el fin de juzgar las conductas de éstos y mantener el orden administrativo interno</t>
  </si>
  <si>
    <t>Apoyar los procesos de formulación de políticas y estrategias para el ejercicio de la función disciplinaria en las dependencias del Nivel Central y entidades descentralizadas del Departamento. 2) Brindar apoyo en la asesoría sobre la aplicación del régimen disciplinario a las instancias de control disciplinario de las diferentes entidades y municipios del Departamento que lo soliciten, de acuerdo con las políticas y estrategias definidas por el Jefe de la Oficina de Control Interno Disciplinario. 3) Apoyar el desarrollo de todas las etapas del proceso disciplinario en primera instancia, mediante la proyección de los autos interlocutorios y de sustanciación a que haya lugar,  así como del fallo, de conformidad con el Código Disciplinario Único.  4) Apoyar la proyección de los actos administrativos mediante los cuales se haga efectiva la aplicación de las sanciones disciplinarias impuestas a los servidores públicos cuyo nombramiento haya sido efectuado por el Gobernador del Departamento. 5) Apoyar el seguimiento a la ejecución de las sanciones que se impongan a servidores y ex servidores del Departamento, hasta su remisión a la jurisdicción coactiva, si es del caso. 6) Mantener organizados y actualizados los expedientes de los procesos disciplinarios de competencia de la Oficina.  7) Brindar asistencia en las estrategias, programas y proyectos preventivos de divulgación y capacitación al interior de la Gobernación el Código Disciplinario Único con el objeto de prevenir la ocurrencia de comportamientos o conductas disciplinables. 8) Apoyar la elaboración de los informes requeridos por los organismos de control y las demás entidades administrativas que los requieran, para reportar el avance en la ejecución de los programas y proyectos. 9) Las demás que se le asignen conforme a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</si>
  <si>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Experiencia:Seis (6) meses de experiencia profesional.</t>
  </si>
  <si>
    <t>Participar en todos los esfuerzos tendientes a mejorar la calidad de vida, el desarrollo humano y la atención integral de las poblaciones en condición especial de vulnerabilidad mediante la coordinación y supervisión de las políticas encaminadas a disminuir la pobreza, inequidad y en general todo tipo de desigualdad social.</t>
  </si>
  <si>
    <t>Apoyar los programas y  procesos alternativos de desarrollo y mejoramiento de la calidad de vida para la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que no se encuentren involucrados en las dinámicas del desarrollo económico, social y político del Departamento.  2) Participar en la implementación de los programas y proyectos formulados por el Nivel Nacional, mediante la disposición de los recursos financieros específicos, para la atención de las poblaciones y sectores de la población más vulnerables, especificados en el numeral anterior.  3) Coordinar los programas formulados para potenciar las habilidades y capacidades en los individuos y colectivos con el fin de incentivar el desarrollo humano sostenible del Departamento.  4) Supervisar la correcta prestación de los servicios dirigidos a los diferentes grupos poblacionales en mayor condición de vulnerabilidad, en desarrollo de los programas de atención que decida desarrollar directamente la Gobernación del Chocó.   5) Participar en el desarrollo de los planes, programas y proyectos relativos a la promoción, prevención y protección integral de los derechos de las personas víctimas de delitos sexuales y violencia intrafamiliar, así como también de la atención de los niños y niñas, adulto mayor, víctimas, adolescentes y jóvenes víctimas de violencia intrafamiliar y explotación sexual, en el marco de los proyectos que la entidad formule para la atención de los grupos poblacionales afectados por estas problemáticas.  6)Las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</si>
  <si>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Ingeniería Industrial y Derecho, Tarjeta profesional o matrícula profesional en los casos reglamentados por la ley, Experiencia:Doce (12) meses de experiencia profesional.</t>
  </si>
  <si>
    <t>Apoyar la programación, dirección, coordinación, liquidación y recaudo de todas las rentas departamentales y demás tareas que, sobre este particular, se le imponga según lo determine el Gobernador, la estructura administrativa del departamento, la Constitución y las Leyes.</t>
  </si>
  <si>
    <t>Asistir la proyección, elaboración y proposición de los programas de fiscalización a los contribuyentes y someterlos a la aprobación del Secretario de Hacienda.   2) Participar en la proyección y trámite de los actos administrativos de liquidación de participaciones.  3) Apoyar la preparación los convenios y contratos que deba celebrar el Departamento, en ejercicio del monopolio de licores destilados  y verificar su cumplimiento. 4) Proyectar la cuenta de cobro con destino al fondo cuenta de productos extranjeros, por concepto del impuesto al consumo de productos extranjeros introducidos al Departamento.  5) Apoyar los operativos y proyectar los actos administrativos de aprehensión y decomiso de mercancías que no acreditan el pago de los tributos departamentales o la participación, así como los relacionados con el destino de las mismas.  6) Coordinar el funcionamiento de las bodegas de rentas departamentales. 7) Apoyar la supervisión de la formulación y desarrollo de las políticas tributaria y de control a la evasión y la elusión de las rentas departamentales. 8) Participar en la vigilancia para la adecuada interventoría de los contratos celebrados con cargo a la Dirección y cumplir los procedimientos de contratación e interventoría adoptados en el sistema de Gestión de Calidad. 9) Las demás funciones que se le asignen conforme a la naturaleza  del cargo.</t>
  </si>
  <si>
    <t>Estudio: Tìtulo Profesional en Derecho, Tarjeta profesional., Experiencia:Catorce (14) meses de experiencia profesional</t>
  </si>
  <si>
    <t>Elaborar de los conceptos y los estudios que sean solicitados, de acuerdo con las obligaciones legales y constitucionales que tiene el Departamento sobre este particular</t>
  </si>
  <si>
    <t>Asistir técnicamente el diseño, desarrollo y aplicación de planes y programas para la gestión del área y sugerir las alternativas de tratamiento de generación de nuevos procesos. 2) Diseñar y aplicar sistemas de información, clasificación, actualización, manejo y conservación de recursos propios de la entidad asignados al área de desempeño. 3) Organizar y verificar la información y los documentos soporte, provenientes de los usuarios internos y externos de la dependencia e ingresar la información al sistema implementado, realizando las actualizaciones y ajustes necesarios. 4) Colaborar en la consolidación de los resultados de los programas de gestión del área, desarrollando y aplicando indicadores de gestión para los procesos del grupo y actualizando la información relacionada con las metas en los planes indicativos y operativos. 5) Elaborar y tramitar los proyectos de actos administrativos que por competencia le sean asignados. 6) Desarrollar metodologías que permitan cumplir con los objetivos del área, velando por su cumplimiento. 7) Preparar y presentar los informes relacionados con el desarrollo de las actividades propias de acuerdo con las instrucciones recibidas, con la oportunidad y periodicidad necesarias. 8) Brindar asistencia técnica en la emisión de informes relacionados con las funciones del cargo. 9) Las demás que se le asignen de acuerdo con la naturaleza del cargo.</t>
  </si>
  <si>
    <t>Estudio: Título de formación Universitaria: Un (1) profesional del área de la salud de la etnia Emwera – Katio, Un (1) profesional del área de la salud de la etnia Emwera – Wounnan. Tarjeta o matricula profesional en los casos reglamentados por la ley., Experiencia:Dos (02) años de Experiencia profesional</t>
  </si>
  <si>
    <t>Ejecutar acciones en los territorios indígenas de promoción, prevención, vigilancia y evaluación de atención primaria en salud.</t>
  </si>
  <si>
    <t>Contribuir con el diseño e implementación del Sistema de Gestión de Calidad  como herramienta de gestión sistemática y transparente, que permita dirigir y evaluar el desempeño institucional en términos de calidad y satisfacción social en la prestación de los servicios, basado en un enfoque de procesos y en las expectativas de los usuarios destinatarios y beneficiarios de las funciones de la Entidad.</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</si>
  <si>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Tarjeta o matrícula profesional en los casos reglamentados por la ley., Experiencia:Veintiún (21) meses de experiencia profesional relacionada.</t>
  </si>
  <si>
    <t>Organizar, planear y coordinar el desarrollo de los procedimientos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t>
  </si>
  <si>
    <t>DESCRIPCI�N DE FUNCIONES ESENCIALES,PROFESIONAL DE ACCESO,1. Monitorear y controlar los procedimientos relacionados con la solicitud, reserva, traslado y asignaci�n de cupos oficiales.,2. Coordinar y hacer seguimiento de los programas, planes y proyectos a su cargo, teniendo en cuenta los criterios t�cnicos y legales definidos por el �rea de Planeaci�n educativa.,3. Identificar las necesidades de asistencia y contribuir en la formulaci�n y desarrollo del plan de asistencia t�cnica.,4. Proyectar los actos administrativos que se requieran en el ejercicio de las funciones a cargo de la dependencia.,5. Apoyar la definici�n y socializar los lineamientos, referentes y dem�s directrices emitidas por la Secretar�a de Educaci�n en lo referente a cobertura y acceso.,6. Brindar asistencia t�cnica a las partes interesadas que lo requieran en el marco de las funciones a cargo de la dependencia.,7. Solicitar, recibir, consolidar y/o generar reportes de proyecci�n de cupos conforme a los lineamientos t�cnicos establecidos por la Secretar�a de Educaci�n.,8. Planear y realizar las visitas de auditor�a a los establecimientos educativos de su jurisdicci�n, para verificar la pertinencia en la solicitud de recursos y el cumplimiento de los par�metros y procedimientos establecidos para la gesti�n de cobertura.,9. Analizar y evaluar la informaci�n de oferta educativa de los establecimientos educativos de su jurisdicci�n, teniendo en cuenta las directrices definidas para la organizaci�n y gesti�n de la cobertura.,10. Proponer y analizar estrategias viables para la generaci�n de cupos y realizaci�n de convenios o contratos con entidades prestadoras del servicio educativo.,11. Realizar la revisi�n y conformaci�n el Banco de Oferentes, teniendo en cuenta los criterios de elegibilidad y los par�metros t�cnicos y legales establecidos por la SE.,12. Informar al municipio no certificado y al Establecimiento Educativo, sobre la estrategia de ampliaci�n de cupos aprobada por la Secretar�a de Educaci�n.,13. Buscar y establecer acuerdos de transferencia de alumnos con lo establecimientos educativos oficiales cercanos a su sitio de residencia.,14. Analizar la viabilidad de implementar nuevos modelos educativos, con el fin de ofrecer a los alumnos matriculados opciones y alternativas para continuar sus estudios.,15. Registrar las novedades de los contratos de prestaci�n de servicios educativos, con base en la informaci�n de matr�cula reportada por los Establecimiento Educativo.,16. Evaluar la viabilidad de implementar estrategias que estimulen la demanda y retenci�n, conforme a los lineamientos y par�metros t�cnicos y legales establecidos por la Secretar�a de Educaci�n.,17. Revisar y verificar los informes de auditor�a, cumpliendo con los par�metros t�cnicos y metodol�gicos establecidos por la Secretar�a de Educaci�n.,18. Informar al Establecimiento Educativo la autorizaci�n para la correcci�n de inconsistencias detectadas, teniendo en cuenta los par�metros t�cnicos y metodol�gicos definidos por la Secretar�a de Educaci�n.,19. Identificar casos cr�ticos de incumplimiento en las directrices y procedimientos asociados a la gesti�n de cobertura del servicio educativo, para remitirlos a asuntos disciplinarios.,20. Enviar al Ministerio de Educaci�n Nacional el informe de auditor�a con el seguimiento de la matr�cula y el estado de avance detallado del mismo, incluyendo los indicadores de gesti�n principales, casos cr�ticos y proyectos pendientes relacionados con cobertura educativa.,21. Asistir a los eventos de capacitaci�n y bienestar programados.,22. Proyectar la respuesta a los requerimientos recibidos por la dependencia.,23. Las dem�s funciones asignadas por la autoridad competente de acuerdo con el nivel, la naturaleza y el �rea de desempe�o del cargo</t>
  </si>
  <si>
    <t>Estudio: Título profesional en Derecho. Tarjeta o matrícula profesional en los casos reglamentados por la Ley., Experiencia:Dieciocho (18) meses de experiencia profesional relacionada</t>
  </si>
  <si>
    <t>Garantizar que las contrataciones de la Secretaría de Educación estén de acuerdo a la normatividad legal vigente.</t>
  </si>
  <si>
    <t>DESCRIPCI�N DE FUNCIONES ESENCIALES,PROFESIONAL DE APOYO A CONTRATACION,1. Garantizar  que  las  contrataciones  de  la  Secretar�a  de  Educaci�n  est�n  de  acuerdo  a  la normatividad vigente,  plan  de  compras  aprobado,  principios  de  equidad,  responsabilidad y transparencia con el fin de lograr la eficiencia en la adjudicaci�n de contratos (mediante el aprovechamiento de  las  econom�as de  escalas para aumentar el  poder de  negociaci�n) y atender oportunamente las necesidades de funcionamiento e inversi�n de la Secretar�a de Educaci�n y Establecimientos Educativos.,2. Elaborar en conjunto con los involucrados dentro de la SE los t�rminos de referencia, pliegos de condiciones y minutas de contrato para la contrataci�n directa, licitaci�n o concurso y convenios que suscriba la Secretar�a de Educaci�n garantizando el cumplimiento de los par�metros legales.,3. Realizar acompa�amiento a los contratos y convenios suscritos por la Secretar�a de Educaci�n velando por su correcta ejecuci�n, de acuerdo a lo establecido contractualmente y a la normatividad vigente, ajustando los cronogramas de seguimiento, cuando se requiera, as� como elaborar las solicitudes de compromisos de pago generadas durante la supervisi�n.,4. Liquidar los contratos y convenios de la Secretar�a de Educaci�n de acuerdo a lo estipulado contractualmente, cerr�ndolos legal y financieramente, ya sea por entrega a satisfacci�n o por finalizaci�n anticipada de estos.,5. Ejecutar las directrices y lineamientos emitidos por el Macroproceso de Gesti�n administrativa y Financiera.,6. Proyectar y /o suministrar respuestas a los requerimientos recibidos.,7. Apoyar al L�der del �rea en la elaboraci�n del Plan de Asistencia t�cnica del �rea.,8. Medir los  indicadores,  evaluar  su  comportamiento  y  suministrar  la  informaci�n requerida al L�der del �rea.,9. Asistir a los eventos de capacitaci�n y bienestar programados.,10. Las dem�s funciones asignadas por la autoridad competente de acuerdo con el nivel, naturaleza y �l �rea de desempe�o del cargo.</t>
  </si>
  <si>
    <t>Estudio: Título profesional en uno de los siguientes núcleos básicos del conocimiento: • Derecho y afines Tarjeta o matrícula profesional en los casos reglamentados por la ley., Experiencia:Dieciocho (18) meses de experiencia profesional relacionada.</t>
  </si>
  <si>
    <t>Brindar apoyo en la ejecución de las investigaciones disciplinarias en primera instancia por faltas en que incurran los funcionarios y exfuncionarios de la Secretaría de Educación, de conformidad con el Código Disciplinario Único y demás normas que lo reglamenten o complementen.</t>
  </si>
  <si>
    <t>DESCRIPCI�N DE FUNCIONES ESENCIALES,PROFESIONAL DE APOYO A CONTROL INTERNO DISCIPLINARIO,1. Recibir las quejas y dem�s requerimientos asociadas a posibles faltas disciplinarias cometidas por los funcionarios y exfuncionarios de la Secretar�a de Educaci�n y adelantar proceso disciplinario a que haya lugar.,2. Apoyar en la presentaci�n de denuncias administrativas o penales que se deriven de las investigaciones practicadas a las dependencias de la Secretaria de Educaci�n y Establecimientos Educativos.,3. Proyectar los actos administrativos que se deriven de las acciones adelantadas en los procesos disciplinarios.,4.  Administrar la informaci�n, los datos y el archivo que soporta los procesos disciplinarios de la Secretaria de Educaci�n.,5. Proponer y desarrollar programas y estrategias preventivas, que fortalezcan el sistema disciplinario de la Secretar�a.,6.  Ejecutar las acciones que se requieran para la aplicaci�n de las decisiones emitidas e impuestas a los servidores y ex servidores p�blicos de la Secretar�a de Educaci�n, hasta su remisi�n a la jurisdicci�n coactiva, si es del caso.,7. Recolectar y analizar la informaci�n necesaria para construir el expediente del respectivo asunto disciplinario.,8. Atender declaraciones verbales de quejas contra funcionarios y exfuncionarios de la Secretaria de Educaci�n.,9. Atender y dar tr�mite a las versiones libres de los ciudadanos y funcionarios de la Secretaria de Educaci�n.,10. Sustanciar los diferentes procesos que le sean asignados.,11. Solicitar concepto jur�dico y suministrar informaci�n necesaria a la dependencia jur�dica, cuando se requiera para dar respuesta a un requerimiento o acci�n legal.,12. Las dem�s funciones asignadas por la autoridad competente, de acuerdo con el nivel, naturaleza y al �rea de desempe�o del cargo.</t>
  </si>
  <si>
    <t>Estudio: Título profesional en uno de los siguientes núcleos básicos del conocimiento:  • Derecho y afines • Educación • Administración • Economía • Contaduría • Psicología • Trabajo social y afines • Ingeniería industrial y afines • Ingeniería administrativa y afines • Ingeniería de sistemas, telemática y afines  • Ingeniería de electrónica, telecomunicaciones y afines  Tarjeta o matrícula profesional en los casos reglamentados por la ley., Experiencia:Dieciocho (18) meses de experiencia profesional relacionada.</t>
  </si>
  <si>
    <t>Elaborar y apoyar el desarrollo del plan operativo anual de inspección y vigilancia y el reglamento territorial, y soportar tácticamente las actividades de visitas de control a los establecimientos educativos</t>
  </si>
  <si>
    <t>DESCRIPCI�N DE FUNCIONES ESENCIALES,PROFESIONAL DE APOYO A INSPECCI�N Y VIGILANCIA,1.Ejecutar y/o monitorear los proyectos a su cargo, teniendo en cuenta los par�metros legales vigentes y los criterios t�cnicos definidos por el �rea de Planeaci�n educativa.,2.Ajustar el reglamento territorial a partir del an�lisis de los diferentes referentes normativos y estrat�gicos, asegurando la integridad con el plan de acci�n con el POAIV (Plan operativo anual de inspecci�n y vigilancia).,3.Recopilar la informaci�n para la elaboraci�n del Plan operativo anual de inspecci�n y vigilancia y del plan de visitas a los Establecimientos Educativos.,4.Proyectar los actos administrativos respectivos, que formalicen y comuniquen las decisiones de la Secretaria de Educaci�n respecto a Inspecci�n y Vigilancia.,5.Realizar el tr�mite necesario para asignar funciones de comisi�n de visitas de control a Establecimientos Educativos a las personas encargadas, ante la dependencia de Recursos Humanos de la Secretaria de Educaci�n.,6.Verificar el cumplimiento de las condiciones de calidad y pertinencia de los informes de visita de Inspecci�n y Vigilancia a establecimientos Educativos.,7.Realizar seguimiento a las acciones y compromisos definidos en el marco de las visitas de control realizadas por la Secretaria de Educaci�n,8.Asistir a los eventos de capacitaci�n y bienestar programados.,9.Realizar las visitas de inspecci�n y vigilancia a los Establecimientos Educativos designados.,10.Elaborar y ajustar los informes de visita a los Establecimientos Educativos, en el marco de las funciones de inspecci�n y vigilancia de la Secretaria de Educaci�n.,11.Verificar la documentaci�n adjunta a las novedades recibidas, por parte de los Establecimiento Educativos y realizar el tr�mite respectivo.,12.Actualizar la informaci�n del directorio �nico de establecimientos (DUE), conforme a los par�metros t�cnicos definidos por el MEN.,13.Proyectar las respuestas a los requerimientos recibidos por la secretaria en materia de Inspecci�n y Vigilancia, a trav�s del Sistema de Atenci�n al Ciudadano (SAC).,14.Las dem�s funciones asignadas por la autoridad competente, de acuerdo con el nivel, naturaleza y al �rea de desempe�o del cargo.</t>
  </si>
  <si>
    <t>Estudio: Título profesional en uno de los siguientes núcleos básicos del conocimiento: • Economía. • Administración. • Contaduría Pública. • Ingeniería Industrial y afines. • Ingeniería administrativa y afines • Comunicación social y afines. • Educación Tarjeta o matrícula profesional en los casos reglamentados por la ley., Experiencia:Dieciocho (18) meses de experiencia profesional relacionada.</t>
  </si>
  <si>
    <t>Brindar apoyo y soporte en la planeación, ejecución y monitoreo de las actividades del despacho del Secretario de Educación.</t>
  </si>
  <si>
    <t>DESCRIPCI�N DE FUNCIONES ESENCIALES,PROFESIONAL DE APOYO AL DESPACHO,1.Brindar apoyo en la ejecuci�n de los procesos, planes, programas, proyectos y dem�s actividades en donde interviene el Despacho del Secretario de Educaci�n.,2.Administrar la agenda del Secretario de Educaci�n, as� como la correspondencia y archivo asignado.,3.Elaborar informes, presentaciones y dem�s documentos ejecutivos que el jefe inmediato requiera.,4.Asistir a las reuniones, y eventos de capacitaci�n que sea convocado o delegado y proyectar las actas soporte de las mismas.,5.Entregar la informaci�n requerida por las dependencias de la secretaria, para el normal desempe�o de los procesos del Sistema de Gesti�n.,6.Liquidar, proyectar y asignar el n�mero consecutivo a los actos administrativos expedidos y firmados por el Secretario de Educaci�n. ,7.Definir y hacer seguimiento a las acciones preventivas y correctivas definidas para eliminar las causas de las no conformidades reales o potenciales identificadas en los procesos.,8.Mantener actualizada la informaci�n de los aplicativos que soportan los procesos de la Secretaria de Educaci�n y del Sector Educativo.,9.Mantener contacto permanente con los diferentes actores y/o partes interesadas que constituyen el sector educativo.,10.Las dem�s funciones asignadas por la autoridad competente, de acuerdo con el nivel, naturaleza y al �rea de desempe�o del cargo.</t>
  </si>
  <si>
    <t>Estudio: Título profesional en uno de los siguientes núcleos básicos del conocimiento: • Economía. • Administración. • Contaduría Pública. • Psicología • Trabajo social y afines • Ingeniería Industrial y afines. • Ingeniería administrativa y afines • Educación Tarjeta o matrícula profesional en los casos reglamentados por la ley., Experiencia:Dieciocho (18) meses de experiencia profesional relacionada.</t>
  </si>
  <si>
    <t>Administrar y soportar tácticamente los procesos de Planeación educativa para promover el apoyo institucional de la Secretaría de Educación.</t>
  </si>
  <si>
    <t>DESCRIPCI�N DE FUNCIONES ESENCIALES,PROFESIONAL DE APOYO INSTITUCIONAL,1.Coordinar, supervisar y controlar los procesos relacionados con el apoyo y fortalecimiento a la gesti�n de los municipios no certificados y establecimientos educativos.,2.Generar la informaci�n estad�stica e indicadores del �rea de Planeaci�n educativa.,3.An�lisis de la informaci�n reportada de los sistemas de informaci�n de la Secretar�a de Educaci�n y el Ministerio de Educaci�n Nacional ,4.Realizar los contactos para efectuar los registros correspondientes a las Cooperativas del Departamento del Choc� y registrar en los sistemas de informaci�n, el proyecto de inversi�n de excedentes financieros de las mismas.,5.Generar la informaci�n necesaria para diligenciar el registro en el Sistema de informaci�n, para la captura de la ejecuci�n presupuestal.,6.Realizar la medici�n de los indicadores de procesos, proyectos, planes o programas, seg�n lo establecido en la ficha t�cnica de cada indicador y establecer o proponer las acciones respectivas para lograr mayor eficiencia y efectividad en el mismo.,7.Gestionar la conformaci�n anual del ranking de establecimientos educativos, conforme a la informaci�n institucional derivada de reas �reas misionales y de apoyo.,8.Asistir a los eventos de capacitaci�n y bienestar programados.,9.Las dem�s funciones asignadas por la autoridad competente, de acuerdo con el nivel, naturaleza y al �rea de desempe�o del cargo.</t>
  </si>
  <si>
    <t>Dar trámite a los asuntos judiciales, extrajudiciales y asesoría jurídica dentro de los términos y el marco legal vigente a las diferentes áreas de la SE.</t>
  </si>
  <si>
    <t>DESCRIPCI�N DE FUNCIONES ESENCIALES,PROFESIONAL DE APOYO JUR�DICO,1. Analizar y proyectar respuesta en su componente jur�dico, a las diferentes peticiones que reciba la Secretaria de Educaci�n.,2.  Dar tr�mite a las diferentes  acciones  judiciales  que  reciba  la  Secretaria  de Educaci�n, proyectar a los recursos a que haya lugar y verificar el cierre del proceso.,3. Proyectar los conceptos jur�dicos que sean requeridos por las dependencias de la Secretaria de Educaci�n.,4. Acompa�ar jur�dicamente los diferentes procesos de contrataci�n que emprenda la Secretaria de Educaci�n.,5- Participar en la ejecuci�n de los proyectos de la Secretaria de Educaci�n, teniendo en cuenta los par�metros legales vigentes y los criterios t�cnicos definidos por el �rea de Planeaci�n Educativa.,6. Identificar riesgos y novedades que afecten la prestaci�n del servicio educativo y reportarlos a los actores pertinentes, en virtud del desarrollo de los procesos y el cumplimiento de los objetivos a cargo.,7.  Asistir a los eventos de capacitaci�n y bienestar programados.,8. Las dem�s funciones asignadas por la autoridad competente, de acuerdo con el nivel, naturaleza y al �rea de desempe�o del cargo.</t>
  </si>
  <si>
    <t>Estudio: Título Profesional en Comunicación Social, periodismo o carreras relacionadas con el perfil y funciones del cargo. Tarjeta o matrícula profesional en los casos reglamentados por la Ley., Experiencia:Dieciocho (18) meses de experiencia profesional relacionada.</t>
  </si>
  <si>
    <t>Liderar los procesos de comunicaciones institucionales de la Secretaría de Educación, con el fin de mantener informada a la comunidad educativa de los planes, programas y proyectos que se llevan a cabo en cada una de sus dependencias</t>
  </si>
  <si>
    <t>DESCRIPCI�N DE FUNCIONES ESENCIALES,PROFESIONAL DE COMUNICACIONES,1.  Liderar la formulaci�n, presentaci�n, ajuste, socializaci�n y desarrollo del plan de comunicaciones de la Secretar�a de Educaci�n.,2.  Articular los planes, estrategias y dem�s acciones comunicativas relacionadas, entre la Secretaria de Educaci�n y el Ente Territorial.,3.  Realizar seguimiento y evaluar el cumplimiento del plan de comunicaciones y formular e implementar las acciones correctivas o preventivas a que haya lugar.,4.  Realizar el an�lisis de la informaci�n a difundir, con el fin de verificar su alineaci�n con la programaci�n contenida en el plan de comunicaciones, verificando el cumplimiento de las pol�ticas e imagen institucional y dar visto bueno para su publicaci�n.,5. Medir el impacto de las comunicaciones realizadas por la Secretaria de Educaci�n a trav�s de los medios, utilizando los instrumentos definidos y generar los informes respectivos.,6.  Administrar la p�gina web de la Secretaria de Educaci�n, identificando la informaci�n pertinente y creando los contenidos necesarios para la comunicaci�n a los grupos de inter�s.,7. Realizar el cubrimiento fotogr�fico y audiovisual de los eventos en que participe la Secretaria de Educaci�n, o en los que se requiera.,8. Crear herramientas o instrumentos electr�nicos a trav�s de la web, que permitan la captura y an�lisis de informaci�n.,9. Administrar las redes sociales y dem�s micro sitios de la Secretaria de Educaci�n.,10. Apoyar la convocatoria a eventos y gestionar la presencia de los actores pertinentes para el cubrimiento de los mismos.,11. Asistir a los eventos de capacitaci�n y bienestar programados,12. Las dem�s funciones asignadas por la autoridad competente, de acuerdo con el nivel, naturaleza y al �rea de desempe�o del cargo.</t>
  </si>
  <si>
    <t>Estudio: Título profesional en uno de los siguientes núcleos básicos del conocimiento • Contaduría Tarjeta o matrícula profesional en los casos reglamentados por la ley., Experiencia:Dieciocho (18) meses de experiencia profesional relacionada.</t>
  </si>
  <si>
    <t>Ejecutar los procesos contables de la Secretaria de Educación y los Establecimientos Educativos asesorar y auditar en mejo de fondos se servicios educativos de los establecimientos educativos</t>
  </si>
  <si>
    <t>DESCRIPCI�N DE FUNCIONES ESENCIALES,PROFESIONAL DE CONTABILIDAD,1. Revisar y analizar los estados financieros y reportes de la Secretar�a de Educaci�n y de los establecimientos educativos, para identificar debilidades, fortalezas para la elaboraci�n del plan de acci�n a seguir.,2. Entregar la informaci�n solicitada por el Ente Territorial, para la ejecuci�n de la parametrizaci�n, procesos contables y dem�s conciliaciones.,3. Generar libros auxiliares de contabilidad, balance de prueba y dem�s soportes de contabilidad.,4. Analizar, ajustar y conciliar contablemente las cuentas de los libros auxiliares, documentos, soportes y registros, con el fin de monitorear, verificar y gestionar oportuna y pertinentemente la contabilidad.,5. Elaborar los estados financieros que se requieran.,6. Realizar el registro de movimientos en las cuentas contables pertinentes.,7. Realizar la asesor�a t�cnica a los establecimientos educativos con relaci�n a la presentaci�n de los reportes de informaci�n financiera, econ�mica y social para su correcta elaboraci�n.,8. Asesorar y auditar el manejo de los fondos de servicios de los establecimientos educativos,9. Ejecutar las directrices y lineamientos emitidos por el Macroproceso de Gesti�n Financiera.,10. Proyectar y /o suministrar respuestas a los requerimientos recibidos.,11. Apoyar al L�der del �rea en la elaboraci�n del Plan de Asistencia t�cnica del �rea.,12. Medir los indicadores, evaluar su comportamiento y suministrar la informaci�n requerida al L�der del �rea.,13. Asistir a los eventos de capacitaci�n y bienestar programados.,14. Las dem�s funciones asignadas por la autoridad competente de acuerdo con el nivel, naturaleza y �l �rea de desempe�o del cargo.</t>
  </si>
  <si>
    <t>Estudio: Título profesional en uno de los siguientes núcleos básicos del conocimiento:  •    Educación •    Psicología •    Antropología •    Comunicación social •     Filosofía, teología y afines •    Trabajo social y afines •    Ciencias política y afines Tarjeta o matrícula profesional en los casos reglamentados por la ley., Experiencia:Dieciocho (18) meses de experiencia profesional relacionada.</t>
  </si>
  <si>
    <t>Promover la utilización de los resultados de las evaluaciones como insumos para el perfeccionamiento de los planes de mejoramiento propendiendo por la calidad del servicio educativo que prestan los establecimientos educativos oficiales.</t>
  </si>
  <si>
    <t>DESCRIPCI�N DE FUNCIONES ESENCIALES,PROFESIONAL DE EVALUACI�N EDUCATIVA,1. Participar en la formulaci�n y desarrollo de los planes, programas y proyectos que lidere o ejecute la dependencia.,2. Gestionar la estrategia de aplicaci�n de las pruebas SABER., dando cumplimiento a los requisitos exigidos por el MEN.,3. Garantizar la entrega y recibo oportuno del material para aplicaci�n de Pruebas SABER, verificando el estado de los mismos y su entrega al MEN.,4. Identificar las necesidades de asistencia y contribuir en la elaboraci�n del plan de asistencia t�cnica en la Secretar�a de Educaci�n.,5. Socializar las herramientas y metodolog�a a seguir para la aplicaci�n de la evaluaci�n de desempe�o de docentes y directivos docentes.,6. Gestionar y hacer seguimiento a la aplicaci�n de la evaluaci�n de desempe�o de docentes y directivos docentes, para garantizar la calidad del servicio educativo.,7. Dise�ar y hacer seguimiento a la estrategia de aplicaci�n de la autoevaluaci�n institucional, para dar cumplimiento a la gesti�n del mejoramiento continuo en los establecimientos educativos.,8. Recibir y resolver los recursos de reposici�n o apelaci�n derivados de la aplicaci�n de la evaluaci�n de desempe�o de docentes y directivos docentes.,9. Proyectar las respuestas a los requerimientos recibidos por la dependencia de desempe�o.,10. Realizar el tratamiento requerido al producto no conforme � PNC (acciones correctivas).,11. En coordinaci�n con el l�der del proceso, solicitar al �rea jur�dica la revisi�n de actos administrativos, ajustarlos si se requiere y archivar copia de los mismos.,12. Informar al Profesional Universitario  l�der las novedades encontradas en los Establecimientos Educativos, como resultado del desarrollo de los diferentes procesos de la Secretar�a de Educaci�n. ,13. Remitir los documentos que deben ser archivados en la hoja de vida del personal administrativo, docente y directivo docente.,14. Suministrar la informaci�n requerida para las mediciones de clima organizacional y necesidades de capacitaci�n.,15. Asistir a los eventos de capacitaci�n y bienestar programados.,16. Las dem�s funciones asignadas por la autoridad competente de acuerdo con el nivel, la naturaleza y el �rea de desempe�o del cargo.</t>
  </si>
  <si>
    <t>Estudio: Título profesional en uno de los siguientes núcleos básicos del conocimiento:  • Administración • Economía • Contaduría • Ingeniería industrial y afines • Ingeniería administrativa y afines Tarjeta o matrícula profesional en los casos reglamentados por la ley., Experiencia:Veintiún (21) meses de experiencia profesional relacionada.</t>
  </si>
  <si>
    <t>Garantizar la correcta y oportuna planeación y ejecución en la adquisición de bienes y servicios y suministro de servicios generales de la Secretaria de Educación, dando cumplimiento a la normatividad vigente aplicable</t>
  </si>
  <si>
    <t>DESCRIPCI�N DE FUNCIONES ESENCIALES,PROFESIONAL DE GESTI�N ADMINISTRATIVA,1. Identificar las necesidades de adquisici�n y verificar el diligenciamiento de los formatos de requisici�n de compra y estudio de conveniencia y viabilidad de la dependencia.,2. Planear, elaborar y realizar seguimiento al plan de compras y actualizarlo seg�n las requisiciones de compra recibidas.,3. Verificar que las requisiciones de compra cuenten con los documentos requeridos para su gesti�n y contrataci�n.,4. Garantizar la realizaci�n de la evaluaci�n peri�dica de los proveedores de la Secretar�a de Educaci�n, y retroalimentar a proveedores e interventores de los resultados.,5. Realizar seguimiento a los contratos y convenios suscritos por la Secretar�a de Educaci�n velando por su correcta ejecuci�n y cierre.,6. Realizar las solicitudes de compromisos de pago generadas durante la ejecuci�n de los contratos o convenios durante la supervisi�n.,7. Liquidar los contratos y convenios de la Secretar�a de Educaci�n de acuerdo con lo estipulado contractualmente.,8. Contribuir en la elaboraci�n de los t�rminos de referencia o pliegos de condiciones de  las  contrataciones  a  realizar,  de  acuerdo  con  la  modalidad  de  contrataci�n definida.,9. Garantizar que se provean, distribuyan y entreguen, los elementos de dotaci�n, requerimientos e insumos necesarios para el normal funcionamiento de la Secretar�a de Educaci�n y los Establecimientos Educativos en el marco de la oportunidad y pertinencia.,10. Actualizar, controlar   y   mantener   el   inventario   necesario   para   el   correcto funcionamiento de la Secretar�a de Educaci�n y Establecimientos Educativos.,11. Formular y desarrollar los planes de acci�n necesarios para controlar y disminuir el consumo de servicios p�blicos.,12. Elaborar el cronograma de mantenimiento preventivo de la Secretar�a de Educaci�n y los Establecimientos Educativos y su presupuesto de gesti�n.,13. Velar por la prestaci�n oportuna y pertinente de los servicios generales requeridos por las dependencias de la Secretaria de Educaci�n.,14. Formular, implementar y evaluar planes, programas y proyectos, de acuerdo con las metodolog�as y fuentes de informaci�n institucionalmente definidas en articulaci�n con las dependencias de la Secretaria de Educaci�n y dem�s entidades externas.,15. Medir los indicadores, evaluar su comportamiento, tomar acciones de mejora y suministrar la informaci�n requerida.,16. Atender y dar respuesta a los requerimientos de peticiones, quejas, reclamos, sugerencias, peticiones y tr�mites de las partes interesadas o entes con los cuales interact�a la secretar�a de Educaci�n.,17. Asistir a los eventos de capacitaci�n y bienestar programados.,18. Las dem�s funciones asignadas por la autoridad competente de acuerdo con el nivel, la naturaleza y el �rea de desempe�o del cargo.</t>
  </si>
  <si>
    <t>Suministrar las herramientas y metodologías a través de la asistencia técnico-pedagógica necesaria, para la formulación y ejecución de los planes de mejoramiento y proyectos educativos</t>
  </si>
  <si>
    <t>DESCRIPCI�N DE FUNCIONES ESENCIALES,PROFESIONAL DE GESTI�N ESCOLAR,1. Hacer seguimiento al acompa�amiento de los establecimientos educativos, para la formulaci�n o modificaci�n de su proyecto educativo institucional (PEI).,2. Apoyar el dise�o y la ejecuci�n de programas de formaci�n y actualizaci�n permanente de docentes y directivos docentes.,3. Verificar la ejecuci�n del plan de acompa�amiento a los establecimientos educativos frente a la formulaci�n, ejecuci�n y seguimiento de los planes de mejoramiento institucional (PMI).,4. Analizar, retroalimentar y consolidar los Planes de Mejoramiento Institucional y verificar el cumplimiento de las metas fijadas.,5. Incluir en el plan de acompa�amiento al mejoramiento (PAM) la formulaci�n, ejecuci�n y evaluaci�n de proyectos intersectoriales para la implementaci�n de ejes transversales en los establecimientos educativos, de acuerdo con las estrategias pedag�gicas definidas por el Ministerio de Educaci�n Nacional (MEN).,6. Ejecutar la estrategia para la articulaci�n de los niveles educativos en los establecimientos educativos.,7. Identificar las necesidades de asistencia y contribuir en la elaboraci�n del plan de asistencia t�cnica en la Secretar�a de Educaci�n.,8. Participar en la formulaci�n y desarrollo de los planes, programas y proyectos que lidere o ejecute la dependencia.,9. Proyectar las respuestas a los requerimientos recibidos por la dependencia de desempe�o.,10. Comprobar la ejecuci�n del Plan de acompa�amiento al Mejoramiento.,11. Realizar el tratamiento requerido al producto no conforme (PNC) (acciones correctivas).,12. En coordinaci�n con el l�der del proceso, solicitar al �rea jur�dica la revisi�n de actos administrativos, ajustarlos si se requiere y archivar copia de los mismos.,13. Identificar, analizar, recopilar y promover experiencias significativas dentro de la comunidad educativa con el fin de contribuir al mejoramiento de la gesti�n de los establecimientos educativos.,14. Informar al Profesional Universitario l�der las novedades encontradas en los Establecimientos Educativos, como resultado del desarrollo de los diferentes procesos de la Secretar�a de Educaci�n.,15. Realizar la inducci�n o reinducci�n del personal a su cargo conforme al desempe�o de sus labores en el �rea.,16. Suministrar la informaci�n para las mediciones de clima organizacional y necesidades de capacitaci�n.,17. Asistir a los eventos de capacitaci�n y bienestar programados.,18. Las dem�s funciones asignadas por la autoridad competente de acuerdo con el nivel, la naturaleza y el �rea de desempe�o del cargo</t>
  </si>
  <si>
    <t>Estudio: Título profesional en uno de los siguientes núcleos básicos del conocimiento:  • Arquitectura y afines • Ingeniería civil y afines Tarjeta o matrícula profesional en los casos reglamentados por la ley., Experiencia:Dieciocho (18) meses de experiencia profesional relacionada.</t>
  </si>
  <si>
    <t>Planear, programar, ejecutar y monitorear la atención de infraestructura de los Establecimientos Educativos para su adecuado funcionamiento en condiciones adecuadas según la legislación vigente aplicable y lineamientos definidos</t>
  </si>
  <si>
    <t>DESCRIPCI�N DE FUNCIONES ESENCIALES,PROFESIONAL DE INFRAESTRUCTURA,1. Desarrollar las actividades relacionadas con la formulaci�n de proyectos del �rea a la cual pertenece, teniendo en cuenta la informaci�n contemplada en los formatos del m�dulo de identificaci�n de la metodolog�a definida y las caracter�sticas de la iniciativa a desarrollar en coordinaci�n con planeaci�n educativa.,2. Gestionar la ejecuci�n de los proyectos a su cargo y realizar seguimiento a los mismos, teniendo en cuenta los par�metros legales vigentes y los criterios t�cnicos definidos por el �rea de Planeaci�n educativa. ,3. Elaborar, actualizar y hacer seguimiento al plan de infraestructura educativa del departamento.,4. Actualizar del sistema de informaci�n que soporta el sistema nacional de infraestructura educativa SICIED.,5. Identificar riesgos, de acuerdo con el PE del �rea, reportar al �rea de Planeaci�n educativa los ajustes requeridos para asegurar el cumplimiento de los objetivos de los proyectos a su cargo.,6. Identificar las necesidades de asistencia y contribuir en la formulaci�n y desarrollo del plan de asistencia t�cnica.,7. Apoyar la definici�n y socializar los lineamientos, referentes y dem�s directrices emitidas por la Secretar�a de Educaci�n en lo referente a cobertura, matr�cula y acceso.,8. Brindar asistencia t�cnica a las partes interesadas que lo requieran en el marco de las funciones a cargo de la dependencia.,9. Proyectar la respuesta a los requerimientos recibidos por la dependencia.,10. Definir y hacer seguimiento a las acciones preventivas y correctivas definidas para eliminar las causas de las no conformidades reales o potenciales identificadas en los procesos y proyectos a cargo.,11. Asistir a los eventos de capacitaci�n y bienestar programados.,12. Las dem�s funciones asignadas por la autoridad competente de acuerdo con el nivel, la naturaleza y el �rea de desempe�o del cargo</t>
  </si>
  <si>
    <t>Estudio: Título profesional en uno de los siguientes núcleos básicos del conocimiento: • Ingeniería Industrial y afines • Economía. • Administración. • Contaduría Pública. • Ingeniería administrativa y afines • Educación Tarjeta o matrícula profesional en los casos reglamentados por la ley., Experiencia:Dieciocho (18) meses de experiencia profesional relacionada.</t>
  </si>
  <si>
    <t>Fortalecer el sistema de control interno y el sistema de gestión de la calidad, mediante la evaluación interna y la definición, ejecución y seguimiento a la ejecución de los procesos y a las acciones de mejoramiento. Coordinar la implementación y seguimientos de los Macroprocesos del proyecto de modernización.</t>
  </si>
  <si>
    <t>DESCRIPCI�N DE FUNCIONES ESENCIALES,PROFESIONAL DEL SISTEMA DE GESTION DE LA CALIDAD Y CONTROL INTERNO DE GESTION,1.Coordinar, supervisar y controlar los procesos relacionados con el Seguimiento, An�lisis y Mejora, en cumplimiento de la Normas de calidad.,2.Fomentar y ejecutar las acciones necesarias para el mantenimiento y fortalecimiento del sistema de gesti�n de la calidad y los procesos certificados de la Secretar�a de Educaci�n,3.Realizar la planeaci�n de las auditor�as internas de calidad.,4.Generar reporte del resultado de las auditor�as internas y del seguimiento al cumplimiento a las acciones de mejoramiento formuladas,5.Liderar la identificaci�n y administraci�n del producto o servicio no conforme.,6.Documentar y ajustar los proceso y procedimientos, manuales, fichas y formatos. ,7.Coordinar, supervisar y controlar los procesos relacionados con el Autocontrol, autoevaluaci�n y seguimiento a planes de mejoramiento institucional.,8.Ejercer la secretaria t�cnica del comit� del sistema de gesti�n de la calidad- SGC,9.Asistir a los eventos de capacitaci�n y bienestar programado,10.Las dem�s funciones asignadas por la autoridad competente, de acuerdo con el nivel, naturaleza y al �rea de desempe�o del cargo.</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</si>
  <si>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Tarjeta o matrícula profesional en los casos reglamentados por la ley., Experiencia:Dieciocho (18) meses de experiencia profesional relacionada.</t>
  </si>
  <si>
    <t>Organizar, planear y coordinar el desarrollo de los procedimientos definidos para la organización de la gestión de cobertura del servicio educativo, prestando apoyo táctico para el desarrollo de las actividades relacionadas con la gestión y auditoría de matrícula.</t>
  </si>
  <si>
    <t>DESCRIPCI�N DE FUNCIONES ESENCIALES,PROFESIONAL DE MATRICULA,1. Desarrollar, monitorear y articular los procedimientos relacionados con el registro de matr�cula de cupos oficiales.,2. Apoyar la planeaci�n, desarrollo y monitoreo de los procedimientos relacionados con el seguimiento a la gesti�n y auditor�a de matr�cula.,3. Identificar las necesidades de asistencia y contribuir en la formulaci�n y desarrollo del plan de asistencia t�cnica.,4. Apoyar la definici�n y socializar los lineamientos, referentes y dem�s directrices emitidas por la Secretar�a de Educaci�n en lo referente a cobertura, matr�cula y acceso.,5. Brindar asistencia t�cnica a las partes interesadas que lo requieran en el marco de las funciones a cargo de la dependencia.,6. Proponer e implementar mecanismos e instrumentos para estandarizar la actividad de matr�cula de los alumnos de los establecimientos educativos oficiales.,7. Identificar, consolidar y analizar la informaci�n asociada con la matr�cula y acceso de los estudiantes al servicio educativo,8. Fomentar la consecuci�n de alianzas con entidades de bienestar social o familiar, para asegurar el ingreso al sistema educativo de la poblaci�n objeto de la Secretar�a de Educaci�n.,9. Apoyar el desarrollo de los procesos, funciones y dem�s actividades de la dependencia, en el marco del aseguramiento de la cobertura y acceso educativo.,10. Proponer e implementar estrategias para dar tr�mite a las solicitudes de traslado y de cupo, de acuerdo con el cronograma de matr�cula y dem�s referentes normativos y procedimentales.,11. Asegurar la veracidad y calidad de la informaci�n emitida, recibida y/o registrada en los diferentes sistemas de informaci�n que soportan el proceso, a trav�s de los mecanismos institucionalmente definidos para tal fin.,12. Revisar y verificar los informes de auditor�a, cumpliendo con los par�metros t�cnicos y metodol�gicos establecidos por la Secretar�a de Educaci�n.,13. Planear y realizar las visitas de auditor�a a los establecimientos educativos de su jurisdicci�n, para verificar la pertinencia en la solicitud de recursos y el cumplimiento de los par�metros y procedimientos establecidos para la gesti�n de cobertura.,14. Proyectar la respuesta a los requerimientos y gestionar las solicitudes recibidas por la dependencia.,15. Proyectar los actos administrativos que se requieran en el ejercicio de las funciones a cargo de la dependencia.,16. Coordinar y hacer seguimiento de los programas, planes y proyectos a su cargo, teniendo en cuenta los criterios t�cnicos y legales definidos por el �rea de Planeaci�n educativa.,17. Asistir a los eventos de capacitaci�n y bienestar programados.,18. Las dem�s funciones asignadas por la autoridad competente de acuerdo con el nivel, la naturaleza y el �rea de desempe�o del cargo</t>
  </si>
  <si>
    <t>Estudio: Título profesional en uno de los siguientes núcleos básicos del conocimiento:  •    Educación •    Psicología •    Antropología •    Comunicación social •     Filosofía, teología y afines •    Trabajo social y afines •    Ciencias política y afines Tarjeta o matrícula profesional en los casos reglamentados por la ley., Experiencia:Veintiún (21) meses de experiencia profesional relacionada.</t>
  </si>
  <si>
    <t>Definir y ejecutar, planes de mejoramiento y programas de formación y actualización permanente de docentes y directivos docentes y fomentar el uso de herramientas e instrumentos tecnológicos y medios educativos</t>
  </si>
  <si>
    <t>DESCRIPCI�N DE FUNCIONES ESENCIALES,PROFESIONAL DE MEJORAMIENTO,1. Identificar las necesidades de asistencia y contribuir en la elaboraci�n del plan de asistencia t�cnica en la Secretar�a de Educaci�n.,2. Participar en la formulaci�n y desarrollo de los planes, programas y proyectos que lidere o ejecute la dependencia.,3. Proyectar las respuestas a los requerimientos recibidos por la dependencia de desempe�o.,4. Comprobar la ejecuci�n del Plan de acompa�amiento al Mejoramiento.,5. Realizar el tratamiento requerido al producto no conforme (PNC) (acciones correctivas).,6. En coordinaci�n con el l�der del proceso, solicitar al �rea jur�dica la revisi�n de actos administrativos, ajustarlos si se requiere y archivar copia de los mismos.,7. Hacer seguimiento al acompa�amiento de los establecimientos educativos, para la formulaci�n o modificaci�n de su proyecto educativo institucional (PEI).,8. Verificar la ejecuci�n del plan de acompa�amiento a los establecimientos educativos frente a la formulaci�n, ejecuci�n y seguimiento de los planes de mejoramiento institucional (PMI).,9. Analizar, retroalimentar y consolidar los Planes de Mejoramiento Institucional y verificar el cumplimiento de las metas fijadas.,10. Incluir en el plan de acompa�amiento al mejoramiento (PAM) la formulaci�n, ejecuci�n y evaluaci�n de proyectos intersectoriales para la implementaci�n de ejes transversales en los establecimientos educativos, de acuerdo con las estrategias pedag�gicas definidas por el Ministerio de Educaci�n Nacional (MEN).,11. Ejecutar la estrategia para la articulaci�n de los niveles educativos en los establecimientos educativos.,12. Identificar, analizar, recopilar y promover experiencias significativas dentro de la comunidad educativa con el fin de contribuir al mejoramiento de la gesti�n de los establecimientos educativos.,13. Informar al Profesional Universitario l�der las novedades encontradas en los Establecimientos Educativos, como resultado del desarrollo de los diferentes procesos de la Secretar�a de Educaci�n.,14. Realizar la inducci�n o reinducci�n del personal a su cargo conforme al desempe�o de sus labores en el �rea.,15. Suministrar la informaci�n para las mediciones de clima organizacional y necesidades de capacitaci�n.,16. Asistir a los eventos de capacitaci�n y bienestar programados.,17. Las dem�s funciones asignadas por la autoridad competente de acuerdo con el nivel, la naturaleza y el �rea de desempe�o del cargo</t>
  </si>
  <si>
    <t>Estudio: Título profesional en uno de los siguientes núcleos básicos del conocimiento:  • Administración • Economía • Contaduría • Ingeniería industrial y afines • Ingeniería de sistemas, telemática y afines. • Ingeniería administrativa y afines Tarjeta o matrícula profesional en los casos reglamentados por la ley., Experiencia:Dieciocho (18) meses de experiencia profesional relacionada.</t>
  </si>
  <si>
    <t>DESCRIPCI�N DE FUNCIONES ESENCIALES,PROFESIONAL DE NOMINA,1. Velar por el ingreso de las novedades de personal y n�mina para la liquidaci�n correcta y oportuna de los salarios y prestaciones del personal docentes, directivos docente y administrativo.,2. Revisar y autorizar las liquidaciones del pago mensual de salarios a docentes, directivos docentes y administrativos.,3. Verificar los reportes generados para el pago de la n�mina y cada uno de los informes necesarios para formalizarla y oficializarla con el �rea encargada de presupuesto para que se ejecuten los tr�mites de pago respectivos.,4.  Realizar la liquidaci�n del pre n�mina y n�mina.,5. Suministrar al �rea financiera de la secretaria de educaci�n, la informaci�n necesaria o faltante relacionada con la documentaci�n soporte del compromiso de pago,6. Liderar, ejecutar y monitorear las actividades requeridas para la administraci�n eficaz del �rea de n�mina de la Secretaria de Educaci�n.,7. Apoyar al L�der del �rea en la elaboraci�n del Plan de Asistencia t�cnica del �rea,8. Participar en la formulaci�n y ejecuci�n y monitoreo de los planes programas y proyectos de la dependencia.,9. Dirigir y controlar las actividades asignadas al personal a su cargo, con el fin de asegurar el cumplimiento de los objetivos del �rea o grupo de trabajo.,10. Proyectar la respuesta a los diferentes requerimientos que se reciban en la dependencia con respecto a las funciones a su cargo.,11. Realizar el tratamiento requerido al producto no conforme (PNC) (acciones correctivas).,12. Asistir a los eventos de capacitaci�n y bienestar programados. ,13. Las dem�s funciones asignadas por la autoridad competente de acuerdo con el nivel, la naturaleza y el �rea de desempe�o del cargo</t>
  </si>
  <si>
    <t>Contribuir en el diseño, implementación y análisis de estrategias de permanencia que permitan asegurar la continuidad de los alumnos en los Establecimientos Educativos oficiales</t>
  </si>
  <si>
    <t>DESCRIPCI�N DE FUNCIONES ESENCIALES,PROFESIONAL DE PERMANENCIA,1. Implementar acciones para garantizar la permanec�a escolar, a trav�s del monitoreo, la prevenci�n y el an�lisis de la deserci�n escolar.,2. Articular, supervisar y controlar los proyectos relacionados con poblaciones vulnerables que pertenecen a la jurisdicci�n de la Secretar�a de Educaci�n,3. Identificar las necesidades de asistencia t�cnica y contribuir en la formulaci�n y desarrollo del plan de asistencia t�cnica a las partes interesadas que lo requieran en el marco de las estrategias de permanencia y dem�s funciones a cargo de la dependencia.,4. Apoyar la definici�n y socializar los lineamientos, referentes y dem�s directrices emitidas por la Secretar�a de Educaci�n en lo concerniente las estrategias de retenci�n escolar (Recursos pedag�gicos, PAE, transporte escolar- pertinencia de modelos educativos),5. Desarrollar las actividades relacionadas con la formulaci�n de proyectos del �rea a la cual pertenece, teniendo en cuenta la informaci�n contemplada en los formatos del m�dulo de identificaci�n de la metodolog�a definida y las caracter�sticas de la iniciativa a desarrollar en coordinaci�n con planeaci�n educativa.,6. Coordinar y hacer seguimiento de los proyectos a su cargo, teniendo en cuenta los par�metros legales vigentes y los criterios t�cnicos definidos por el �rea de Planeaci�n educativa. Identificar riesgos y de acuerdo con el PE del �rea, reportar al �rea de Planeaci�n educativa los ajustes requeridos para asegurar el cumplimiento de los objetivos de los proyectos a su cargo.,7. Definir estrategia para satisfacer la demanda del servicio educativo, a trav�s de planteamiento y/o viabilizar�an de estrategias de generaci�n de cupos en los Establecimientos Educativos.,8. Verificar el cumplimiento de los par�metros t�cnicos establecidos para el registro de la informaci�n relacionada con los alumnos que ser�n atendidos en los diferentes Establecimientos Educativos.,9. Proponer y/o evaluar la viabilidad de implementaci�n de estrategias de estimulaci�n de demanda y de estrategias de retenci�n acordes a las particularidades de la jurisdicci�n.,10. Actualizar los sistemas de informaci�n que soportan los procesos a cargo de la dependencia, teniendo en cuenta los par�metros t�cnicos e instrumentos definidos para tal efecto.,11. Evaluar el desempe�o de los contratistas de servicios educativos, de acuerdo con los par�metros de calidad y obligaciones contempladas en el contrato suscrito.,12. Revisar y verificar los informes de auditor�a, cumpliendo con los par�metros t�cnicos y metodol�gicos establecidos por la Secretar�a de Educaci�n.,13. Planear y realizar las visitas de auditor�a a los establecimientos educativos de su jurisdicci�n, para verificar la pertinencia en la solicitud de recursos y el cumplimiento de los par�metros y procedimientos establecidos para la gesti�n de cobertura.,14. Proyectar la respuesta a los requerimientos recibidos por la dependencia.,15. Asistir a los eventos de capacitaci�n y bienestar programados.,16. Las dem�s funciones asignadas por la autoridad competente de acuerdo con el nivel, la naturaleza y el �rea de desempe�o del cargo.</t>
  </si>
  <si>
    <t>Estudio: Título profesional en uno de los siguientes núcleos básicos del conocimiento:  • Administración • Economía • Contaduría • Psicología • Derecho • Ciencia política y afines • Trabajo social y afines • Ingeniería industrial y afines • Ingeniería administrativa y afines Tarjeta o matrícula profesional en los casos reglamentados por la ley., Experiencia:Veintiún (21) meses de experiencia profesional relacionada.</t>
  </si>
  <si>
    <t>Realizar el seguimiento, control y verificación de las solicitudes y requerimientos que ingresan al sistema de información de atención al ciudadano SAC.</t>
  </si>
  <si>
    <t>DESCRIPCI�N DE FUNCIONES ESENCIALES,PROFESIONAL DE SERVICIO AL CIUDADANO,1. Generar respuestas con calidad y oportunidad a las solicitudes y correspondencia enviadas por las partes interesadas, relacionadas con su dependencia y funciones para la aprobaci�n y firma del l�der de proceso.,2. Desarrollar los procesos, planes, programas y proyectos, de acuerdo con las metodolog�as, conforme a los lineamientos legales vigentes de la Secretaria de Educaci�n. ,3. Asistir a las capacitaciones que al respecto programe el Ministerio de Educaci�n Nacional.,4. Atender las quejas y reclamos de acuerdo con su contenido, designando los funcionarios id�neos de cada dependencia de la secretaria, de acuerdo a los requerimientos de las partes interesadas.,5. Atender, direccionar y hacer seguimiento a las solicitudes, del personal docente, directivo docente y administrativo de la Secretaria de Educaci�n,6. Atender y ejecutar las acciones correctivas y preventivas (PNC), a las quejas y reclamos que ingresan a la Secretar�a en coordinaci�n con los dem�s funcionarios de las dependencias responsables.,7. Implementar las recomendaciones obtenidas y/o acciones definidas en el marco de la medici�n de la satisfacci�n del cliente.,8. Realizar la medici�n de satisfacci�n al cliente en relaci�n al servicio prestado por la Secretaria de Educaci�n, de acuerdo a los procesos y procedimientos del sistema de gesti�n de calidad (SGC).,9. Suministrar   la   informaci�n   para   las   mediciones   de   clima   organizacional   y necesidades de capacitaci�n.,10. Tramitar las respuestas a las solicitudes, correspondencia, peticiones, quejas y reclamos, para su respectivo env�o, comunicaci�n o notificaci�n de acuerdo a los procedimientos establecidos a trav�s del sistema de informaci�n � SAC,11. Preparar y asistir a las reuniones que sea convocado o delegado.,12. Clasificar los Actos Administrativos y gestionar su notificaci�n, comunicaci�n, publicaci�n y dem�s decisiones proferidas.,13. Elaborar informes, presentaciones y dem�s documentos requeridos.,14. Las dem�s funciones asignadas por la autoridad competente de acuerdo con el nivel, la naturaleza y el �rea de desempe�o del cargo.</t>
  </si>
  <si>
    <t>Estudio: Título profesional en uno de los siguientes núcleos básicos del conocimiento:  • Educación • Ingeniería de sistemas, telemática y afines • Ingeniería electrónica, telecomunicaciones y afines Tarjeta o matrícula profesional en los casos reglamentados por la ley., Experiencia:Dieciocho (18) meses de experiencia profesional relacionada.</t>
  </si>
  <si>
    <t>Garantizar que en los establecimientos educativos existan ambientes y medios de aprendizaje con tecnologías de la información y la comunicación, que estimulen la creatividad, el auto aprendizaje y el desarrollo de competencias de los estudiantes.</t>
  </si>
  <si>
    <t>DESCRIPCI�N DE FUNCIONES ESENCIALES,PROFESIONAL  DE TECNOLOG�AS DE LA INFORMACI�N Y LAS COMUNICACIONES- TIC,1. Liderar la acci�n local - regional de la innovaci�n educativa involucrando a diversos   actores o aliados estrat�gicos (academia, sector privado, productores de contenidos, ONG, gobiernos, comunidad educativa).,2. Alinear la ruta de formaci�n propuesta por el MEN y articular con proyectos de uso y apropiaci�n de las TIC Territoriales, participar en las reuniones del Comit� Territorial de Formaci�n Docente. Dise�ar estrategias de acompa�amiento y seguimiento a la formaci�n docente sobre TIC.,3. Dinamizan los procesos de formaci�n a trav�s de redes y/o comunidades virtuales.,4. Fomentar la sistematizaci�n y divulgaci�n de experiencias significativas de directivos y docentes formados que replican su formaci�n en su EE.,5. Construir y administrar la informaci�n    relacionada con dotaci�n de recursos tecnol�gicos, conectividad, mantenimiento de infraestructura y licenciamiento de software.    Articular dichas acciones a proyectos nacionales, regionales y locales en EE �nicamente.,6. Fomentar el dise�o y producci�n de contenidos educativos de los docentes basados en TIC.   Crear el banco de contenidos educativos digitales y/o un portal educativo (indexado a Colombia Aprende) a trav�s del cual dinamiza la gesti�n de contenidos.,7. Fomentar, dise�ar e implementar proyectos de uso pedag�gico de las TIC en los EE desde la Asistencia T�cnica a los EE para la formulaci�n de planes estrat�gicos que incorporen en el curr�culo el uso pedag�gico de las TIC.,8. Generar mecanismos inform�ticos de monitoreo, evaluaci�n y seguimiento frente a la innovaci�n educativa con uso de las TIC en los ejes de acci�n: Desarrollo profesional de directivos y docentes, infraestructura tecnol�gica, gesti�n de contenidos, uso y apropiaci�n, asistencia t�cnica a EE.  De igual manera desarrollar evaluaciones de impacto.,9. Participar en la formulaci�n y desarrollo de los planes, programas y proyectos que lidere o ejecute la dependencia.,10. Proyectar las respuestas a los requerimientos recibidos por la dependencia de desempe�o.,11. Realizar el tratamiento requerido al producto no conforme (PNC) (acciones correctivas).,12. Asistir a los eventos de capacitaci�n y bienestar programados.,13. Las dem�s funciones asignadas por la autoridad competente de acuerdo con el nivel, la naturaleza y el �rea de desempe�o del cargo.</t>
  </si>
  <si>
    <t>Estudio: Título profesional en uno de los siguientes núcleos básicos del conocimiento: • Contaduría • Administración • Economía • Ingeniería industrial y afines • Ingeniería administrativa y afines Tarjeta o matrícula profesional en los casos reglamentados por la ley., Experiencia:Dieciocho (18) meses de experiencia profesional relacionada.</t>
  </si>
  <si>
    <t>DESCRIPCI�N DE FUNCIONES ESENCIALES,PROFESIONAL DE TESORERIA,1. Establecer los saldos proyectados que se generan de acuerdo a los ingresos y pagos,2. establecidos para el per�odo, a trav�s de la elaboraci�n del flujo de caja proyectado.,3. Verificar las inversiones con las que cuenta la secretar�a de educaci�n, con el fin de establecer, en caso que sea necesario, la cobertura de d�ficit por medio de �stas.,4. Asesorar la toma de decisiones con respecto al portafolio de inversiones de los recursos asignados a la secretaria de educaci�n.,5. Suministrar la informaci�n requerida por el Ente Territorial para la elaboraci�n del programa anual mensualizado de caja (PAC), para el pago de los compromisos generados en la secretar�a de educaci�n.,6. Resguardar los t�tulos valores que no son custodiados por el Ente Territorial.,7. Recopilar y clasificar la informaci�n para la elaboraci�n del flujo de caja, los pagos por fechas para programarlos en el flujo de caja, definiendo la fuente de la cual proviene el ingreso.,8. Apoyar al L�der del �rea en la elaboraci�n del Plan de Asistencia t�cnica del �rea.,9. Proyectar la respuesta la respuesta a los requerimientos recibidos por la secretaria de Educaci�n en temas de su competencia.,10. Realizar el tratamiento requerido al producto no conforme (PNC) (acciones correctivas).,11. Recopilar, validar y entregar la informaci�n solicitada por la SE en los formatos establecidos y dentro de los plazos estipulados.,12. Asistir a los eventos de capacitaci�n y bienestar programados.,13. Las dem�s funciones asignadas por la autoridad competente de acuerdo con el nivel, la naturaleza y el �rea de desempe�o del cargo.</t>
  </si>
  <si>
    <t>Estudio: Título  profesional  en  uno  de  los  siguientes núcleos básicos del conocimiento :  • Contaduría • Administración • Economía • Ingeniería industrial y afines • Ingeniería administrativa y afines Tarjeta  o  matrícula  profesional  en  los  casos reglamentados por la ley., Experiencia:Veintiún (21)  meses de  experiencia profesional relacionada.</t>
  </si>
  <si>
    <t>Elaborar, realizar seguimiento y controlar el presupuesto asignado a la Secretaría de Educación, garantizando el correcto uso de los recursos provenientes del SGP y recursos propios de acuerdo con los lineamientos  y normatividad vigente.</t>
  </si>
  <si>
    <t>DESCRIPCI�N DE FUNCIONES ESENCIALES,PROFESIONAL  FINANCIERO  Y DE PRESUPUESTO,1. Gestionar y articular la elaboraci�n del presupuesto de ingresos, inversi�n y gastos de funcionamiento de la Secretaria de Educaci�n,,2. Proyectar y cuantificar los ingresos existentes a nivel territorial y de los egresos, teniendo en cuenta los lineamientos, directrices y objetivos sectoriales,3. Coordinar la elaboraci�n de la matriz de ingresos y egresos, con el fin de realizar el seguimiento al presupuesto aprobado y ejecutado.,4. Presentar informes de gesti�n del presupuesto, y proponer las medidas preventivas y correctivas a que haya lugar.,5. Gestionar las  solicitudes  de  certificado  de  disponibilidad  presupuestal  (CDP)  y registro presupuestal (RP) y compromisos de pago, asegurando la calidad en la informaci�n recibida.,6. Realizar  las  modificaciones  al  presupuesto  cuando  se  requiera  y  enviar  la informaci�n requerida al ministerio de educaci�n (MEN), y los entes de control que lo soliciten.,7. Gestionar  el  c�lculo  de  las  obligaciones  contra�das  y  constituir  las  reservas necesarias.,8. Coordinar el cierre de la vigencia fiscal con el fin de verificar la situaci�n fiscal del ente territorial.,9. Formular, implementar y evaluar planes, programas y proyectos, de acuerdo con las metodolog�as y fuentes de informaci�n institucionalmente definidas en articulaci�n con las dependencias de la Secretaria de Educaci�n y dem�s entidades externas.,10. Medir  los  indicadores,  evaluar  su  comportamiento  y  suministrar  la  informaci�n requerida a las instancias pertinentes.,11. Asistir a los eventos de capacitaci�n y bienestar programados.,12. Las dem�s funciones asignadas por la autoridad competente de acuerdo con el nivel, naturaleza y el �rea de desempe�o del cargo.</t>
  </si>
  <si>
    <t>Estudio: Título profesional en uno de los siguientes núcleos básicos del conocimiento: •    Educación •    Administración •    Economía •    Contaduría •    Psicología • Trabajo social y afines •    Antropología •    Comunicación social •     Filosofía, teología y afines •    Ciencias política y afines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</si>
  <si>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Liderar planes, programas, proyectos y demás actividades de mejoramiento y evaluación educativa en los procesos de enseñanza – aprendizaje y gestión institucional, en el marco de los lineamientos y directrices emitidas, así como de la legislación vigente aplicable</t>
  </si>
  <si>
    <t>DESCRIPCI�N DE FUNCIONES ESENCIALES,PROFESIONAL L�DER DE CALIDAD EDUCATIVA,1. Formular, implementar y evaluar planes, programas y proyectos, de acuerdo con las metodolog�as y fuentes de informaci�n institucionalmente definidas en articulaci�n con las dependencias de la Secretar�a de Educaci�n y dem�s entidades externas.,2. Definir los lineamientos, directrices, criterios y procedimientos del Macroproceso de Calidad Educativa de la Secretar�a de Educaci�n.,3. Gestionar los lineamientos, estrategias y dem�s actividades del servicio de calidad educativa, con base en las disposiciones legales vigentes a nivel nacional.,4. Identificar en la asistencia t�cnica las necesidades de oferta y demanda de las solicitudes y requerimientos, para la elaboraci�n del plan de asistencia t�cnica de la Secretar�a de Educaci�n.,5. Coordinar y aprobar el Plan de Asistencia t�cnica del �rea de calidad educativa en conjunto con planeaci�n educativa.,6. Medir los indicadores, evaluar su comportamiento, tomar acciones de mejora y suministrar la informaci�n requerida.,7. Verificar la aplicaci�n de las pruebas SABER y socializar los resultados, y promover el uso de sus resultados como insumo para los Planes de Mejoramiento Institucional.,8. Comprobar y aprobar la estructura del plan indicativo y su consistencia con el plan de desarrollo educativo.,9. Confirmar si el plan de evaluaci�n de docentes y directivos docentes cumple con los requisitos definidos por la legislaci�n vigente aplicable y analizar sus resultados como insumo para el plan de formaci�n de docentes y directivos docentes.,10. Verificar la aplicaci�n de la autoevaluaci�n en las instituciones oficiales y no oficiales, y analizar los resultados.,11. Generar y/o aprobar la respuesta con calidad y oportunidad a los requerimientos recibidos y relacionados con su �rea y funciones.,12. Realizar el tratamiento requerido al producto no conforme (PNC) (acciones correctivas).,13. Realizar la inducci�n de personal nombrado para dar inicio al desempe�o de sus labores en el �rea.,14. Realizar oportunamente la evaluaci�n de desempe�o del personal administrativo asignado al �rea.,15. Verificar y aprobar la estructura del plan indicativo y su consistencia con el plan de desarrollo educativo.,16. Identificar las necesidades de bienestar y capacitaci�n del personal docente, directivo docente y administrativo y reportarlos al �rea de talento humano para ser considerada su inclusi�n en el Plan de Bienestar y de Formaci�n Docente.,17. Dise�ar y hacer seguimiento a la estrategia de aplicaci�n de la autoevaluaci�n institucional, para dar cumplimiento a la gesti�n del mejoramiento continuo en los establecimientos educativos.,18. Asistir a los eventos de capacitaci�n y bienestar programados.,19. Suministrar la informaci�n para las mediciones de clima organizacional y necesidades de capacitaci�n.,20. Las dem�s funciones asignadas por la autoridad competente de acuerdo con el nivel, la naturaleza y el �rea de desempe�o del cargo</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</si>
  <si>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Postgrado    en    la    modalidad    de Especialización en áreas relacionadas con las funciones del cargo Tarjeta o matrícula profesional en los casos reglamentados por la ley., Experiencia:Veinticuatro (24) meses de experiencia profesional relacionada</t>
  </si>
  <si>
    <t>Liderar las estrategias, programas y planes necesarios para asegurar la cobertura del servicio educativo, en el marco de las directrices del Ministerio de Educación Nacional y la legislación vigente aplicable</t>
  </si>
  <si>
    <t>DESCRIPCI�N DE FUNCIONES ESENCIALES,PROFESIONAL L�DER DE COBERTURA,1. Coordinar las actividades relacionadas con la formulaci�n de proyectos del �rea a la cual pertenece, de acuerdo con la metodolog�a definida, en coordinaci�n con planeaci�n educativa.,2. Coordinar y hacer seguimiento a la ejecuci�n de los proyectos a su cargo, teniendo en cuenta los par�metros legales vigentes y criterios t�cnicos requeridos en coordinaci�n con planeaci�n educativa.,3. Definir los lineamientos, directrices, criterios y procedimientos del Macroproceso de Cobertura Educativa de la Secretar�a de Educaci�n.,4. Gestionar los lineamientos, estrategias y dem�s actividades del servicio de cobertura educativa, con base en las disposiciones legales vigentes a nivel nacional.,5. Coordinar los talleres de capacitaci�n dirigidos a los directivos docentes, en coordinaci�n con el �rea de talento humano de la Secretar�a de Educaci�n.,6. Analizar y evaluar la informaci�n de oferta educativa de los Establecimientos Educativos, para definir y monitorear las estrategias de mejoramiento continuo en los mismos.,7. Establecer las directrices, criterios, procedimientos y cronograma a trav�s de los planes pertinentes, para la organizaci�n y la gesti�n de cobertura del servicio educativo.,8. Asegurar la veracidad y calidad de la informaci�n emitida, recibida y/o registrada en los diferentes sistemas de informaci�n que soportan el proceso, a trav�s de los mecanismos institucionalmente definidos para tal fin.,9. Analizar la viabilidad y emitir directrices, para generar la respuesta a los diferentes requerimientos recibidos por la dependencia en asuntos de su competencia.,10. Gestionar, coordinar y supervisar las transferencias por convenios de continuidad o a contratos de prestaci�n de servicios de educaci�n.,11. Coordinar las actividades relacionadas con la programaci�n, ejecuci�n y evaluaci�n de la asistencia t�cnica a los establecimientos educativos en los temas de su competencia.,12. Consolidar los reportes de proyecci�n de cupos de los Establecimientos Educativos de su jurisdicci�n para su an�lisis, verificaci�n y posterior reporte al Ministerio de Educaci�n Nacional.,13. Definir las insuficiencias y limitaciones para la prestaci�n del servicio educativo evaluando la viabilidad de estrategias de generaci�n de cupos y modelos educativos teniendo en cuenta los par�metros de eficiencia de la Secretar�a de Educaci�n.,14. Revisar y conformar el Banco de Oferentes, teniendo en cuenta los criterios de elegibilidad y los par�metros t�cnicos y legales establecidos para tal efecto.,15. Analizar la viabilidad de realizar convenios o contratos con entidades prestadoras del servicio educativo, teniendo en cuenta las necesidades y capacidad de los Establecimientos Educativos.,16. Coordinar la distribuci�n de los formatos de pre-matr�cula a los Establecimientos Educativos que lo requieran.,17. Determinar los criterios de solicitud, reserva y asignaci�n de cupos oficiales y garantizar su cumplimiento.,18. Gestionar la comunicaci�n con las Entidades de Bienestar Social o Familiar para facilitar el acceso de los ni�os al Sistema Educativo Oficial.,19. Gestionar y solicitar el registro de los ni�os al Bienestar Social o Familiar de la jurisdicci�n que requieren cupo para acceso en el Establecimiento Educativo.,20. Revisar Informes de auditor�a y actualizar informaci�n de matr�cula. Identificar casos cr�ticos y reportarlos a Asuntos Disciplinarios.,21. Realizar la inducci�n al personal nombrado en el �rea.,22. Realizar oportunamente la evaluaci�n de desempe�o del personal administrativo asignado al �rea.,23. Asistir a los eventos de capacitaci�n y bienestar programados por la SE.,24. Identificar las necesidades de bienestar y capacitaci�n del personal docente, directivo docente y administrativo y reportarlos al �rea de talento humano para ser considerada su inclusi�n en el Plan de Bienestar y de Formaci�n Docente.,25. Las dem�s funciones asignadas por la autoridad competente de acuerdo con el nivel, la naturaleza y el �rea de desempe�o del cargo.</t>
  </si>
  <si>
    <t>Estudio: Título profesional en uno de los siguientes núcleos básicos del conocimiento: •    Derecho y afines Título    de    Postgrado    en    la    modalidad    de Especialización en áreas relacionadas con las funciones del cargo Tarjeta o matrícula profesional en los casos reglamentados por la ley., Experiencia:Veinticuatro (24) meses de experiencia profesional relacionada.</t>
  </si>
  <si>
    <t>Adelantar de oficio o a petición de parte, las investigaciones disciplinarias en primera instancia, por faltas en que incurran los funcionarios y ex funcionarios de la Secretaría de Educación, de conformidad con el Código Disciplinario Único y demás normas que lo reglamenten o complementen</t>
  </si>
  <si>
    <t>DESCRIPCI�N DE FUNCIONES ESENCIALES,PROFESIONAL L�DER DE CONTROL INTERNO DISCIPLINARIO,1.Adelantar las acciones y etapas del proceso disciplinario a que haya lugar, a los funcionarios y exfuncionarios de la Secretar�a de Educaci�n.,2.Generar y/o aprobar la respuesta a requerimientos y dem�s acciones interpuestas por las diferentes partes interesadas.,3.Presentar   las   denuncias   administrativas   o   penales   que   se   deriven   de   las investigaciones   practicadas   a   las   �reas   de   la   Secretar�a   de   Educaci�n   y Establecimientos Educativos.,4.Proyectar y/o aprobar los actos administrativos que se deriven de las acciones adelantadas en los procesos disciplinarios.,5.Fallar en primera instancia los procesos disciplinarios.,6.Administrar la informaci�n, los datos y el archivo que soporta los procesos disciplinarios de la Secretaria de Educaci�n.,7.Definir y desarrollar programas y estrategias preventivas que fortalezcan el sistema disciplinario de la Secretar�a de Educaci�n.,8. Proponer las acciones y realizar el seguimiento de la aplicaci�n de las decisiones emitidas e impuestas a los servidores y ex servidores p�blicos de la Secretar�a de Educaci�n, hasta su remisi�n a la jurisdicci�n coactiva, si es del caso.,9. Solicitar los conceptos que se requieran a la Dependencia Jur�dica de la Secretaria de Educaci�n, en el marco del desarrollo de los procesos disciplinarios.,10. Realizar oportunamente la evaluaci�n de desempe�o del personal administrativo asignado al �rea,11.  Identificar las necesidades de bienestar y capacitaci�n del personal del �rea de    desempe�o, y reportarlas a la dependencia de talento humano.,12. Las dem�s funciones asignadas por la autoridad competente, de acuerdo con el nivel, naturaleza y al �rea de desempe�o del cargo.</t>
  </si>
  <si>
    <t>Estudio: Título profesional en uno de los siguientes núcleos básicos del conocimiento: •    Derecho y afines •    Educación •    Administración •    Economía •    Contaduría • Psicología • Trabajo social y afines •    Ingeniería industrial y afines •    Ingeniería administrativa y afines •     Ingeniería de sistemas, telemática y afines  •     Ingeniería electrónica, telecomunicaciones y afines. Título    de    Postgrado    en    la    modalidad    de Especialización en áreas relacionadas con las funciones del cargo Tarjeta o matrícula profesional en los casos reglamentados por la ley., Experiencia:Veinticuatro (24) meses de experiencia profesional relacionada.</t>
  </si>
  <si>
    <t>Liderar, organizar y ejecutar   el plan operativo anual de inspección y vigilancia en el marco del reglamento territorial, planear y ejecutar las actividades de control a los Establecimientos Educativos de los municipios no certificados en educación del departamento del Chocó.</t>
  </si>
  <si>
    <t>DESCRIPCI�N DE FUNCIONES ESENCIALES,PROFESIONAL L�DER DE INSPECCION Y VIGILANCIA,1.Coordinar y monitorear la ejecuci�n de los proyectos a su cargo, teniendo en cuenta los par�metros legales vigentes y los criterios t�cnicos definidos por el �rea de Planeaci�n Educativa.,2.Definir la articulaci�n de las actividades de inspecci�n y vigilancia con las pol�ticas, objetivos, metas, estrategias, programas y proyectos de la Secretar�a de Educaci�n, en coordinaci�n con el Plan Estrat�gico de la dependencia.,3.  Elaborar y revisar el reglamento territorial a partir del an�lisis de los diferentes referentes normativos y estrat�gicos, asegurando la integridad con el plan de acci�n en el POAIV (Plan operativo anual de inspecci�n y vigilancia).,4.  Verificar el cumplimiento del reglamento territorial y del plan operativo anual de inspecci�n y vigilancia, as� como del contenido de los informes de visitas de control.,5. Organizar la log�stica para las visitas de control de los Establecimientos Educativos, asegurando el cumplimiento de los objetivos trazados, en coordinaci�n con el �rea de Planeaci�n Educativa.,6.  Realizar el seguimiento al plan operativo anual de inspecci�n y vigilancia con el fin de verificar su cumplimiento, y el de las metas e indicadores establecidos.,7. Garantizar el cumplimiento de las funciones establecidas en el Decreto 907 de 1996 por el cual se establece la inspecci�n y vigilancia, para la educaci�n preescolar, b�sica y media, expedido por el Ministerio de Educaci�n Nacional, o el que lo derogue.,8. Reportar a las diferentes partes interesadas, las novedades motivo de las visitas de inspecci�n y vigilancia a las diferentes �reas de gesti�n de la Secretaria de Educaci�n, para que se tomen las medidas correctivas y de mejoramiento a que haya lugar.,9. Recibir, verificar y hacer seguimiento al plan de visitas de los establecimientos educativos, con fin de dar aprobaci�n de las licencias de funcionamiento.,10. Analizar los resultados del informe de visita del Establecimiento Educativo que fue visitado, con fines de aprobaci�n de la licencia de funcionamiento o reconocimiento oficial, o de las diferentes novedades.,11. Revisar la informaci�n de verificaci�n de requisitos de las diferentes novedades, para analizar la consistencia de la documentaci�n suministrad,12.  Revisar o proyectar los actos administrativos con fines de reconocimiento oficial o licencia de funcionamiento, para la correspondiente revisi�n del �rea jur�dica.,13. Revisar concordancia entre el PEI y los planes de estudio presentados por los Establecimientos Educativos, para el trabajo y desarrollo humano.,14. Realizar seminario de inducci�n para la creaci�n de Establecimientos Educativos, para asesorar t�cnica y legalmente a los responsables del EE. (Oficiales, privados o educaci�n para el trabajo y desarrollo humano.,15.Realizar oportunamente la evaluaci�n de desempe�o del personal administrativo asignado al �rea.,16. Asistir a los eventos de capacitaci�n y bienestar programados.,17. Las dem�s funciones asignadas por la autoridad competente, de acuerdo con el nivel, naturaleza y al �rea de desempe�o del cargo</t>
  </si>
  <si>
    <t>Estudio: Título profesional en uno de los siguientes núcleos básicos del conocimiento: • Derecho y afines • Administración • Educación • Economía • Ingeniería industrial y afines • Ingeniería administrativa y afines • Psicología Título de Postgrado    en    la    modalidad    de Especialización en áreas relacionadas con las funciones del cargo Tarjeta o matrícula profesional en los casos reglamentados por la ley., Experiencia:Veinticuatro (24) meses de experiencia profesional relacionada</t>
  </si>
  <si>
    <t>Liderar las actividades relacionadas con la administración de la planta de personal, hojas de vida, procesos de selección, inducción, nomina, prestaciones, capacitación, evaluación de desempeño y bienestar del personal administrativo, docente y directivo docente de la Secretaría de Educación y los Establecimientos Educativos</t>
  </si>
  <si>
    <t>DESCRIPCI�N DE FUNCIONES ESENCIALES,PROFESIONAL L�DER DE TALENTO HUMANO,1. Liderar y controlar las acciones que debe efectuar la Secretar�a de Educaci�n para cumplir con los procesos de selecci�n, concursos docentes, concursos administrativos, nombramiento e inducci�n del personal.,2. Aprobar y controlar el plan de capacitaci�n y bienestar y evaluaci�n de desempe�o del personal docentes, directivo docente y administrativo.,3. Articular y controlar las acciones de la Secretar�a de Educaci�n para cumplir con la inscripci�n, ascenso o actualizaci�n en el escalaf�n docente y carrera administrativa el personal docente, directivo docente y administrativo.,4. Revisar y refrendar los actos administrativos para su tr�mite oportuno y correcto.,5. Coordinar y garantizar que el proceso de tr�mite de las prestaciones sociales y econ�micas, se lleve a cabo dentro de los t�rminos y par�metros establecidos por la ley, de manera correcta y oportuna.,6. Monitorear y controlar el proceso de liquidaci�n de n�mina del personal docente, directivo docente y administrativo para efectuar su respectiva aprobaci�n de acuerdo a los par�metros y normas vigentes.,7. Liderar la formulaci�n, ejecuci�n y monitoreo de los planes, programas y proyectos de la dependencia.,8. Garantizar el �ptimo desempe�o de los procesos a cargo, y la mejora en el servicio prestado a la comunidad educativa.,9. Liderar la implementaci�n de lineamientos y directrices emitidas sobre el Macroproceso de Gesti�n del Talento Humano y monitorear su cumplimiento.,10. Elaborar el plan de asistencia t�cnica de acuerdo con las necesidades (oferta) y solicitudes (demanda) recibidas e identificadas.,11. Medir los indicadores, evaluar su comportamiento y suministrar la informaci�n requerida a las instancias pertinentes.,12. Realizar el tratamiento requerido al producto no conforme � PNC (acciones correctivas).,13. Desarrollar y mantener la cultura del autocontrol y la autoevaluaci�n.,14. Implementar las acciones preventivas y correctivas definidas para eliminar las causas de las no conformidades reales o potenciales identificadas en los procesos, con el fin de garantizar la calidad del servicio y el mejoramiento continuo de la Secretar�a de Educaci�n.,15. Hacer la inducci�n o reinducci�n del personal a cargo en el marco de las funciones y procesos de la Secretar�a de Educaci�n.,16. Llevar a cabo el proceso de evaluaci�n del desempe�o del personal a su cargo, con el fin de dar cumplimiento a la normatividad vigente y promover el desarrollo integral de los funcionarios.,17. Asistir a los eventos de capacitaci�n y bienestar programados.,18. Las dem�s funciones asignadas por la autoridad competente de acuerdo con el nivel, la naturaleza y el �rea de desempe�o del cargo.</t>
  </si>
  <si>
    <t>Liderar los procesos judiciales y extrajudiciales en los que interactúa la Secretaría de Educación, prestando asesoría jurídica a las dependencias que la componen dentro de los términos y el marco legal vigente aplicable.</t>
  </si>
  <si>
    <t>DESCRIPCI�N DE FUNCIONES ESENCIALES,PROFESIONAL L�DER JURIDICO,1.  Brindar y/o programar la asistencia t�cnica en los aspectos jur�dicos requeridos por las dependencias que conforman la Secretaria de Educaci�n.,2.  Proyectar y/o revisar los documentos generados o tramitados por la Secretaria de Educaci�n en el componente jur�dico.,3. Emitir conceptos de orden jur�dico, seg�n las necesidades o requerimientos que presente la Secretar�a de Educaci�n.,4. Representar a la Secretaria de Educaci�n en las diferentes acciones judiciales y de litigio que se presenten.,5. Revisar y aprobar los actos administrativos que emita la Secretaria de Educaci�n.,6. Coordinar y monitorear la ejecuci�n de los proyectos a su cargo, teniendo en cuenta los par�metros legales vigentes y los criterios t�cnicos definidos por el �rea de Planeaci�n Educativa.,7. Dar respuesta a los diferentes requerimientos de tipo jur�dico que requieran los entes de control, usuarios y dem�s partes interesadas.,8. Identificar riesgos y novedades que afecten la prestaci�n del servicio educativo y reportarlos a los actores pertinentes, en virtud del desarrollo de los procesos y el cumplimiento de los objetivos a cargo.,9. Realizar la inducci�n y evaluaci�n de desempe�o del personal administrativo asignado al �rea.,10. Asistir a los eventos de capacitaci�n y bienestar programados.,11.  Identificar las necesidades de bienestar y capacitaci�n del personal del �rea de desempe�o, y reportarlas a la dependencia de talento humano.,12. Solicitar y remitir la informaci�n y documentos que deben ser archivados en las hojas de vida del personal administrativo, docente y directivo docente.,13. Realizar oportunamente la evaluaci�n de desempe�o del personal administrativo asignado al �rea.,14. Las dem�s funciones asignadas por la autoridad competente, de acuerdo con el nivel, naturaleza y al �rea de desempe�o del cargo.</t>
  </si>
  <si>
    <t>Estudio: Título profesional en uno de los siguientes núcleos básicos del conocimiento: •    Educación. •    Economía. •    Administración. •    Derecho y afines. • Psicología • Trabajo social y afines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</si>
  <si>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Liderar el sistema de gestión de la calidad y la gestión estratégica de los planes, programas y proyectos de la Secretaría de Educación, en el marco del cumplimiento de los lineamientos técnicos, legales y sectoriales vigentes aplicables</t>
  </si>
  <si>
    <t>DESCRIPCI�N DE FUNCIONES ESENCIALES,PROFESIONAL L�DER PLANEACI�N EDUCATIVA,1.  Liderar y direccionar la gesti�n estrat�gica de la Secretaria de Educaci�n.,2.  Liderar la construcci�n del plan indicativo y gestionar su aprobaci�n.,3. Coordinar y controlar la implementaci�n de los proyectos teniendo en cuenta los par�metros legales vigentes y los criterios t�cnicos definidos institucional y sectorialmente.,4. Comunicar a los gerentes de proyecto el inicio y secuencia de los planes, programas y proyectos, conforme a los lineamientos t�cnicos, legales y sectoriales.,5. Revisar, verificar y analizar la consistencia de las solicitudes de cambio de los planes, programas y proyectos, para su aprobaci�n, por las instancias pertinentes.,6. Construir y definir el plan de inversiones de la Secretaria de Educaci�n.,7. Construir y divulgar el plan de desarrollo Educativo en sincron�a con las directrices y lineamientos definidos.,8. Consolidar y definir el plan sectorial educativo en su componente estrat�gico, program�tico y de inversiones.,9.  Asesorar la construcci�n del plan de acci�n, por parte de las dependencias de la Secretaria de Educaci�n  consolidar y monitorear su desempe�o.,10. Revisar, aprobar y monitorear la formulaci�n y ejecuci�n del plan de asistencia t�cnica,11. Realizar seguimiento al tablero de indicadores de la Secretaria de Educaci�n y realimentar los resultados a las partes interesadas.,12. Liderar la mejora continua del Sistema de Gesti�n de la Calidad de la Secretaria de Educaci�n.,13. Realizar el an�lisis y apoyar la definici�n de estrategias, para el sector educativo.,14. Realizar seguimiento al desarrollo de los planes, programas y proyectos de la Secretaria de Educaci�n.,15. Realizar seguimiento a la formulaci�n y cumplimiento de los planes de mejoramiento definidos por los procesos y/o �reas de la Secretaria de Educaci�n.,16. Realizar oportunamente la evaluaci�n de desempe�o del personal administrativo asignado al �rea.,17. Realizar la inducci�n del personal administrativo asignado al �rea.,18. Asistir a los eventos de capacitaci�n y bienestar programados.,19.  Identificar las necesidades de bienestar y capacitaci�n del personal docente, directivo docente y administrativo conforme al Plan de Bienestar y Formaci�n Docente.,20. Las dem�s funciones asignadas por la autoridad competente, de acuerdo con el nivel, naturaleza y al �rea de desempe�o del cargo</t>
  </si>
  <si>
    <t>Estudio: Tìtulo Profesional en Derecho, Título de Posgrado en áreas relacionadas,Tarjeta profesional, Experiencia:Veintiséis (26) meses de experiencia profesional</t>
  </si>
  <si>
    <t>Apoyar la producción normativa que expida o involucre al Departamento en los términos que esté autorizado por el Gobernador, la ley y la Constitución</t>
  </si>
  <si>
    <t>Elaborar las políticas y estrategias para la adecuada defensa jurídica de los intereses del Departamento.   2) Liderar los procesos de defensa jurídica de la Gobernación ante las diferentes instancias de la Rama Jurisdiccional, y ante las instancias administrativas de la Rama Ejecutiva del poder público, de conformidad con las reglas y lineamientos que para el efecto determine el Gobernador.  3) Revisar y aprobar oportunamente los derechos de petición que se presenten a la Gobernación y que, por la naturaleza del asunto, deban ser resueltos por la Oficina Jurídica.  4) Adelantar los procesos de repetición, o el llamamiento en garantía con fines de repetición a que haya lugar contra los servidores o ex servidores de la Gobernación y contra los particulares que desempeñen funciones públicas, previo aval del Comité de Conciliación de la Gobernación. 5) Apoyar, coordinar y orientar a las entidades descentralizadas cuando representen los intereses del Departamento en materia judicial y administrativa. 6) Realizar el seguimiento al cumplimiento oportuno de los fallos judiciales a favor o en contra de la Gobernación, en coordinación con la Secretaría de Hacienda y la Secretaría General, según sea la naturaleza del asunto. 7) Apoyar la elaboración del Plan de Contingencia en coordinación con la Secretaría de Hacienda.  8) Estudiar, analizar y someter a decisión del Comité de Conciliación los asuntos sobre los que sea procedente la conciliación u otra forma de terminación de conflictos en los procesos judiciales en los que sea parte la Gobernación.  9) Estudiar, analizar y someter a decisión del Comité de Conciliación las solicitudes de conciliación prejudicial en asuntos en los que sea parte la Gobernación. 10) 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</si>
  <si>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Comunicación Social  Comunicación Social y Periodismo  Sociología  Psicología   Trabajo Social y Administración de Empresas de Servicios, Tarjeta profesional o matrícula profesional en los casos reglamentados por la ley., Experiencia:Diez (10) meses de experiencia profesional.</t>
  </si>
  <si>
    <t>Liderar la aplicación e implementación de las políticas públicas encaminadas al acercamiento del ciudadano con la Administración del Departamento.</t>
  </si>
  <si>
    <t>Formular las políticas, planes y programas de atención y prestación de los servicios departamentales al ciudadano y de acercamiento de la Administración Departamental.  2) Apoyar la implementación y desarrollo de sistemas de información relacionados con la prestación de servicios al ciudadano, conjuntamente con el Grupo de Tecnologías de Información y Comunicaciones.   3) Supervisar el funcionamiento de los diferentes puntos de contacto presencial y no presencial de servicio al ciudadano y definir los estándares de calidad y oportunidad definidos para el respectivo proceso.   4) Apoyar la incorporación del uso de recursos informáticos en la prestación de los servicios a ciudadanos para consolidar una cultura de servicio en la Gobernación. 5) Supervisar el proceso de correspondencia interna y externa de la Gobernación.  6) Orientar y supervisar el funcionamiento del sistema de Quejas, Reclamos y Soluciones para asegurar que las peticiones, quejas o reclamos lleguen a las dependencias competentes y que se contesten de manera concreta y efectiva, dentro de los términos legales.  7) Implementar un modelo de Evaluación del Servicio que garantice una medición y seguimiento permanente de la calidad y oportunidad de los servicios prestados por la Gobernación a los ciudadanos por los diferentes canales presenciales y virtuales.  8) Gestionar los trámites para la expedición de pasaportes conforme a la reglamentación y directrices del Ministerio de Relaciones Exteriores.  9) Las demás que se le asignen conforme a la naturaleza del grupo.</t>
  </si>
  <si>
    <t>Estudio: Título profesional en uno de los siguientes núcleos básicos del conocimiento:  • Ingeniería de sistemas, telemática y afines • Ingeniería electrónica, telecomunicaciones y afines y afines Tarjeta o matrícula profesional en los casos reglamentados por la ley., Experiencia:Veintiún (21) meses de experiencia profesional relacionada.</t>
  </si>
  <si>
    <t>Administrar los procesos e infraestructura tecnológica e informática de la Secretaría de educación, garantizando su buen desempeño, disponibilidad y adecuada utilización</t>
  </si>
  <si>
    <t>FUNCIONES ESENCIALES PROFESIONAL DE SERVICIOS INFORM�TICOS,1. Proyectar el plan de Tecnolog�a e Inform�tica y dem�s referentes estrat�gicos en materia de tecnolog�a de la Secretaria de Educaci�n, y velar por su ejecuci�n.,2. Ejecutar y realizar el seguimiento de los proyectos a su cargo, teniendo en cuenta los par�metros legales vigentes y los criterios t�cnicos definidos.,3. Dise�ar los formatos e instructivos para la recolecci�n de informaci�n asociada a la plataforma tecnol�gica e inform�tica de la Secretaria de Educaci�n.,4. Administrar y conservar la informaci�n proveniente de las dependencias de la Secretar�a de Educaci�n y del Ente Territorial.,5. Generar los reportes e informes que se requieran, en el marco de los procesos y funciones de la dependencia y de la Secretar�a de Educaci�n.,6. Brindar soporte t�cnico en sitio y remoto a las diferentes partes interesadas de la Secretaria de Educaci�n en materia tecnol�gica.,7. Definir los requerimientos t�cnicos asociados a los sistemas de informaci�n requeridos por la Secretaria de Educaci�n.,8. Programar y /o realizar el mantenimiento preventivo a la infraestructura tecnol�gica de la Secretaria de Educaci�n.,9. Administrar el hardware y software de la Secretaria de Educaci�n y garantizar su pertinente adquisici�n y oportuno mantenimiento.,10. Definir la estrategia de copias de seguridad para la Secretaria de Educaci�n y garantizar su cumplimiento.,11. Administrar las contrase�as de seguridad y acceso a los sistemas de informaci�n de la Secretaria de Educaci�n.,12. Participar en la formulaci�n, desarrollo y cierre del plan de contingencia de la Secretaria de Educaci�n, a trav�s de la identificaci�n y tratamiento de riesgos.,13. Realizar el escalamiento del soporte t�cnico a segundo nivel y nivel proveedor, apoyando dichas actividades con la verificaci�n de la existencia de la garant�a de contratos y productos para su efectiva aplicaci�n.,14. Verificar y analizar el inventario de software y licenciamiento para garantizar la aplicaci�n de la pol�tica de utilizaci�n de software legal en la Secretar�a de Educaci�n y los Establecimientos Educativos.,15. Analizar la pertinencia del software requerido por los procesos de la Secretaria de Educaci�n y generar planes de acci�n que permitan mitigar riesgos asociados.,16. Asistir a los eventos de capacitaci�n y bienestar programados.,17. Las dem�s funciones asignadas por la autoridad competente, de acuerdo con el nivel, naturaleza y al �rea de desempe�o del cargo.</t>
  </si>
  <si>
    <t>Estudio: Título Profesional en Ciencias administrativas o económicas. Tarjeta o matrícula profesional en los casos reglamentados por la Ley., Experiencia:Doce (12) meses de experiencia profesional relacionada.</t>
  </si>
  <si>
    <t>Ejecutar y proponer mejoras a los procesos de planeación educativa, en el marco de la formulación, desarrollo y monitoreo de los planes, programas y proyectos de la Secretaria de Educación</t>
  </si>
  <si>
    <t>FUNCIONES ESPEC�FICAS RELACIONADAS CON CADA UNO DE LOS PROCESOS EN LOS QUE PARTICIPA EL CARGO,Formulaci�n y aprobaci�n del plan de desarrollo educativo,3. Contribuir en la elaboraci�n de los planes de acci�n del �rea teniendo en cuenta los objetivos de cada una y los programas y proyectos de la Secretar�a, con la coordinaci�n y aprobaci�n del �rea de Planeaci�n educativa, para verificar, ordenar y coordinar las acciones, proyectos  y recursos que se van a desarrollar en la vigencia, y dar cumplimientos a las metas previstas en el plan que son de su competencia.,Apoyo y fortalecimiento a la gesti�n de los establecimientos,4. Apoyar al L�der del �rea en Identificar necesidades (oferta) y analizar solicitudes (demanda) de asistencia t�cnica para elaborar el plan de asistencia t�cnica.,Evaluaci�n de Resultados,5. Medir los indicadores, evaluar su comportamiento y suministrar la informaci�n requerida.,6. Recibir los ajustes que surgen del an�lisis de los informes de seguimiento a programas y ,An�lisis, formulaci�n e inscripci�n de programas y proyectos,7. Diligenciar los formatos del m�dulo de identificaci�n de la metodolog�a general ajustada MGA de acuerdo a las caracter�sticas de la iniciativa a desarrollar, asegur�ndose que est�n correctamente elaborados y registrados en la SE.,8. Poner a disposici�n del Comit� directivo la viabilidad de las iniciativas recibidas, para que se generen las directrices necesarias y se tramite su aprobaci�n o ajuste.,9. Informar a los gerentes de proyecto, acerca de las observaciones se�aladas para el proyecto y realizar su respectivo seguimiento, para asegurar que se adapten a los criterios t�cnicos y legales exigidos.,10. Una vez son aprobados los proyectos por parte del Comit� directivo, llevar a cabo el registro de los mismos en el Banco de Proyectos Territorial, garantizando la recepci�n del c�digo de inscripci�n SSEPI (Sistema de Seguimiento y Evaluaci�n de Proyectos de Inversi�n de Entidades Territoriales). En caso de no haberse podido inscribir el proyecto, establecer las causas, para poderlas comunicar a los responsables de los proyectos.,11. Enviar la informaci�n de programas y proyectos formulados e inscritos en el Banco Regional de Proyectos, para adelantar la definici�n del POAI.,12. Mantener actualizado el sistema de informaci�n de inversi�n del sector solidario en educaci�n en la p�gina del Ministerio de Educaci�n Nacional,13. Realizar los contactos para efectuar los registros correspondientes a las Cooperativas del Departamento del Choc�.,14. Elaborar y registrar en la p�gina del Ministerio el proyecto de inversi�n de excedentes ,Ejecuci�n, control y seguimiento de programas y proyectos,15. Gestionar las actividades necesarias para el inicio de los proyectos y divulgarlas a cada uno de  los responsables de los proyectos.,16. Realizar seguimiento a la ejecuci�n del proyecto e identificar conjuntamente con el Profesional Universitario de Planeaci�n educativa, y con el gerente de proyecto, los ajustes necesarios para el cumplimiento de los objetivos de la Planeaci�n educativa de los proyectos y las premisas establecidas.,17. Garantizar la entrega total de la informaci�n de los proyectos formulados e inscritos en el Banco Regional de Proyectos, a los responsables de los proyectos.,18. Validar que los cambios solicitados y aprobados, este reflejados en los proyectos, para garantizar el cumplimiento de los par�metros t�cnicos y de calidad definidos en la formulaci�n del proyecto.,19. Generar la informaci�n necesaria para diligenciar el registro en el Sistema de informaci�n para la captura de ejecuci�n presupuestal SICEP, con destino al Departamento Nacional de Planeaci�n educativa.,20. Realizar la medici�n de los indicadores de proceso, seg�n lo establecido en la ficha t�cnica de cada indicador y establecer o proponer las acciones respectivas para lograr mayor eficiencia y efectividad en el proceso.,Gestionar solicitudes y correspondencia, 21. Generar la respuesta con calidad y oportunidad a las solicitudes y correspondencia enviadas por los ciudadanos relacionadas con su �rea y funciones para la aprobaci�n y firma del profesional Universitario del �rea.,22. Realizar el tratamiento requerido al PNC (acciones correctivas).,Desarrollar y mantener relaciones con el ciudadano,23. Implementar las recomendaciones obtenidas de la medici�n de la satisfacci�n del cliente.,Legalizaci�n de Establecimientos Educativos,24. Reportar al PU las novedades encontradas en los E.E como resultado del desarrollo de los diferentes procesos de la SE.,Gesti�n del Sistema de Informaci�n,25. Recopilar, validar y entregar la informaci�n solicitada por la SE en los formatos establecidos y dentro de los plazos estipulados.,Desarrollo de personal,26. Asistir a los eventos de capacitaci�n y bienestar programados.,27. Suministrar la informaci�n para las mediciones de clima organizacional y necesidades de capacitaci�n.,Administraci�n de Hojas de Vida,28. Remitir los documentos que deben ser archivados en la hoja de vida del personal administrativo, docente y directivo docente.,Adquirir bienes y servicios,29. Detectar las necesidades de adquisiciones e informar al L�der del �rea diligenciar los formatos de solicitud de elementos de oficina al almac�n con el fin de solicitar las compras necesarias para cubrir las necesidades de funcionamiento.,Presupuesto,30. Suministrar al �rea Financiera de la SE, la informaci�n necesaria o faltante relacionada con la documentaci�n soporte del compromiso de pago,Presupuesto,31. Desarrollar mantener la cultura del autocontrol y la autoevaluaci�n correspondiente.,32. Dar cumplimiento a los planes de mejoramiento institucional.,33. Atender requerimientos de los entes externos de control y suministrar la informaci�n pertinente en coordinaci�n con planeaci�n educativa.,Atender Asuntos Disciplinarios,34. Aportar al L�der del �rea, la informaci�n solicitada por  el �rgano de control disciplinario externo  que adelanta la investigaci�n disciplinaria, siguiendo directrices del �rea de control interno disciplinario de la SE.,Tramitar acciones judiciales y litigios,35. En coordinaci�n con el PE del �rea y seg�n la directriz del �rea jur�dica de la SE, atender solicitudes de proyecci�n de respuesta a peticiones, solicitar y enviar soportes necesarios a las diferentes �reas, proyectar las respuestas y el cierre., Prestar Asesor�a Jur�dica,36. En coordinaci�n con el PE del �rea, solicitar al �rea jur�dica la revisi�n de actos administrativos, ajustarlos si se requiere y archivar copia de los mismos.,37. Solicitar concepto jur�dico y suministrar informaci�n al �rea jur�dica cuando sea solicitada para dar respuesta a un requerimiento, en coordinaci�n con el PE del �rea.,Seguimiento, an�lisis y mejora,38.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�rea., Administraci�n de documentos.,39. Archivar registros generados en el proceso para garantizar el control de los documentos y dar cumplimiento a lo establecido en la tabla de retenci�n documental.,40. Realizar la transferencia secundaria de los documentos, despu�s de haber cumplido el tiempo de retenci�n, con el fin de dar cumplimiento a lo establecido en la tabla de retenci�n documental.,41. Las dem�s funciones asignadas por la autoridad competente de acuerdo con el nivel, la naturaleza y el �rea de desempe�o del cargo.</t>
  </si>
  <si>
    <t>Estudio: Título profesional en uno de los siguientes núcleos básicos del conocimiento: •    Administración •    Economía •    Contaduría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</si>
  <si>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Dirigir, implementar y monitorear las políticas, lineamientos y actividades asociadas a los procesos de gestión administrativa, gestión financiera, gestión de servicios informáticos y atención al ciudadano</t>
  </si>
  <si>
    <t>FUNCIONES PROFESIONAL LIDER ADMINISTRATIVO Y FINANCIERO,1. Gestionar las acciones necesarias para la eficaz administraci�n de los activos fijos, el   almac�n   y   de   la   infraestructura   de   la   Secretaria   de   Educaci�n   y   los Establecimientos Educativos.,2. Realizar seguimiento a los contratos y convenios suscritos por la Secretar�a de Educaci�n velando por su correcta ejecuci�n, de acuerdo a lo establecido contractualmente y a la normatividad vigente.,3. Efectuar las gestiones necesarias para la elaboraci�n y aprobaci�n del presupuesto requerido por la Secretaria de Educaci�n.,4. Verificar, analizar y presentar al Secretario de Despacho de la Secretar�a de Educaci�n el proyecto de presupuesto.,5. Efectuar las gestiones necesarias para la elaboraci�n y aprobaci�n del PAC requerido por la Secretaria de Educaci�n.,6. Participar en la elaboraci�n de los t�rminos de referencia o pliegos de condiciones de las contrataciones a realizar, de acuerdo con la modalidad de contrataci�n definida.,7. Liderar la gesti�n de los fondos y bines de la secretaria de educaci�n.,8. Revisar y aprobar los estados financieros emitidos por la Secretaria de Educaci�n.,9. Dar la informaci�n solicitada por el Ente Territorial para la elaboraci�n del programa anual mensual de caja (PAC), para el pago de los compromisos generados en la secretaria de educaci�n.,10. Coordinar las asesor�as que se realizan a los establecimientos educativos con relaci�n a la presentaci�n de los reportes de informaci�n financiera, econ�mica y social.,11. Monitorear y controlar los procesos a cargo y tomar las acciones preventivas o correctivas a que haya lugar.,12. Realizar la inducci�n de personal nombrado para dar inicio al desempe�o de sus labores en el �rea.,13. Realizar oportunamente la evaluaci�n de desempe�o del personal administrativo asignado al �rea.,14. Identificar las necesidades de bienestar y capacitaci�n del personal docente, directivo docente y administrativo y reportarlos al �rea de talento humano para ser considerada su inclusi�n en el Plan de Bienestar y de Formaci�n Docente.,15. Suministrar   la   informaci�n   para   las   mediciones   de   clima   organizacional   y necesidades de capacitaci�n.,Las dem�s funciones asignadas por la autoridad competente de acuerdo con el nivel, la naturaleza y el �rea de desempe�o del cargo</t>
  </si>
  <si>
    <t>Estudio: Título profesional en uno de los siguientes núcleos básicos del conocimiento:  • Administración • Economía • Contaduría • Psicología • Ingeniería industrial y afines • Ingeniería de sistemas, telemática y afines. • Ingeniería administrativa y afines Tarjeta o matrícula profesional en los casos reglamentados por la ley., Experiencia:Dieciocho (18) meses de experiencia profesional relacionada.</t>
  </si>
  <si>
    <t>Administrar la planta de personal de la Secretaria de Educación, a través de la selección, inducción y evaluación de desempeño del personal administrativo, docente y directivo docente</t>
  </si>
  <si>
    <t>FUNCIONES PROFESIONAL UNIVERSITARIO DE PLANTA Y PERSONAL,1. Ejecutar las actividades requeridas para la administraci�n eficaz del �rea de personal de la Secretaria de Educaci�n.,2. Dirigir ejecutar y controlar el tr�mite a las novedades de la planta de personal y verificar los actos administrativos respectivos con el fin de cubrir las necesidades de  manera oportuna y adecuada.,3. Ejecutar los procedimientos establecidos para selecci�n de personal, concurso docente y concurso administrativo para proveer cargos de docentes, directivos docentes y administrativos de la Secretaria de Educaci�n.,4. Verificar el cumplimiento de requisitos exigidos para el nombramiento y posesi�n a cargo del personal de docentes, directivos docentes y administrativos.,5. Publicar los resultados definitivos del concurso docente y listas de 6. ,6. Realizar el nombramiento del personal docente, directivo docente y administrativo seleccionados en los cargos correspondientes.,7. Elaborar cronograma de actividades de inducci�n y desarrollar cada una de ellas de acuerdo a las fechas establecidas en el cronograma.,8. Garantizar que los funcionarios de la secretar�a cuenten con las competencias necesarias para un �ptimo desempe�o laboral.,9. Dirigir y controlar las actividades asignadas al personal a su cargo, con el fin de asegurar el cumplimiento de los objetivos del �rea o grupo de trabajo.,10. Apoyar al L�der del �rea en la elaboraci�n del Plan de Asistencia t�cnica del �rea.,11. Participar en la formulaci�n y ejecuci�n y monitorio de los planes programas y proyectos de la dependencia.,12.  Proyectar la respuesta a los diferentes requerimientos que se reciban en la dependencia con respecto a las funciones a su cargo.,13. Realizar   el   tratamiento   requerido   al   producto   no   conforme (PNC (acciones correctivas).,14. Asistir a los eventos de capacitaci�n y bienestar programados.,Las dem�s funciones asignadas por la autoridad competente de acuerdo con el nivel la naturaleza y el �rea de desempe�o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</si>
  <si>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Tarjeta profesional o matrícula profesional en los casos reglamentados por la ley, Experiencia:seis (6) meses de experiencia profesional</t>
  </si>
  <si>
    <t>Elaborar la nómina, el reconocimiento de las prestaciones económicas, y la cobertura de seguridad social del personal de planta de la Gobernación a través de acuerdo con las normas, políticas y procedimientos vigentes, con el fin de que su pago sea oportuno y se ajuste a lo establecido en la Ley.</t>
  </si>
  <si>
    <t>Liquidar las prestaciones sociales ordenadas por la ley, garantizando su legalidad.  2) Elaborar mensualmente la nómina de los servidores públicos de la Gobernación, para garantizar el cumplimiento de las obligaciones del Departamento.  3) Realizar la liquidación de parafiscales y descuentos de seguridad social, en cumplimiento a la normatividad vigente.  4) Realizar las provisiones necesarias para atender el pago de prestaciones económicas y los sueldos de los empleados del Departamento, que garanticen el cumplimiento de las obligaciones.  5) Realizar el descuento de retención en la fuente a los empleados que haya lugar para ser girado mensualmente a la DIAN.  6) Realizar la afiliación de los empleados de planta de la Gobernación al sistema de seguridad social y caja de previsión familiar.  7) Preparar y presentar los informes para ser enviados a los entes de control. 8) Proyectar las respuestas a los derechos de petición que versen sobre asuntos propios a la administración del Talento Humano. 9) Las demás que se le asignen conforme a la naturaleza del cargo.</t>
  </si>
  <si>
    <t>Estudio: Título profesional en Finanzas   Ingeniería Administrativa  Administración   Administración Pública  Administración Pública Territorial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Vías  Sociología  Antropología  Psicología  Comunicación Social  Comunicación Social y Periodismo, Tarjeta profesional o matrícula profesional en los casos reglamentados por la ley, Experiencia:diez(10) meses de experiencia profesional</t>
  </si>
  <si>
    <t>Adelantar los estudios y la administración de la deuda pública del Departamento del Chocó, con base en políticas y normas vigentes, para la toma de decisiones que conllevan al cumplimiento del plan de desarrollo.</t>
  </si>
  <si>
    <t>Participar en la definición de políticas respecto a la administración de la deuda.  2) Realizar el seguimiento de la deuda pública que tiene la Gobernación, para tramitar los pagos.  3) Proyectar estudios que se encaminen a determinar la situación y proyección de la deuda pública Departamento del Chocó.  4) Administrar la deuda pública del Departamento y administrar los títulos valores, bonos, pagarés y demás documentos de deuda pública  y llevar control para exigir el recaudo oportuno de las utilidades, dividendos o intereses pactados.  5) Proyectar los informes requeridos por los organismos de control y las demás entidades administrativas que los requieran. 6) Las demás que se le asignen de acuerdo con la naturaleza del cargo.</t>
  </si>
  <si>
    <t>Estudio: Título profesional en Finanzas   Ingeniería Administrativa  Administración   Administración Pública  Administración de Empresas  Administración Financiera  Relaciones Internacionales y Estudios Políticos  Ciencia Política y Relaciones Internacionales  Ciencia Politica, Gobierno y Relaciones internacionales  Ciencias Políticas, Finanzas y Relaciones Internacionales  Gobierno y Relaciones Internacionales  Contaduría Pública  Derecho  Economía  Ingeniería Industrial, Tarjeta profesional o matrícula profesional en los casos reglamentados por la ley, Experiencia:Diez (10) meses de experiencia profesional.</t>
  </si>
  <si>
    <t>Apoyar los procesos, procedimientos y actividades relacionadas con Sistema de Control Interno de la Administración Departamental, así como de los mecanismos de control interno para garantizar la mejora continua de la gestión del Departamento, el fortalecimiento del cuidado de lo público y la cultura de la autoevaluación, autorregulación y autogestión.</t>
  </si>
  <si>
    <t>Participar en la implementación, verificación y evaluación del Sistema de Control Interno Departamental.   2) Participar en el asesoramiento a las dependencias  del nivel central y las entidades descentralizadas, en el efectivo ejercicio de control interno y en el cumplimiento de sus recomendaciones.  3) Apoyar la adopción, desarrollo e implementación del Modelo Estándar de Control Interno en la Administración Departamental, en coordinación con las dependencias de la Gobernación.  4) Realizar informes tendientes a supervisar que el proceso de atención de las quejas y reclamos se realice oportunamente, de acuerdo con las normas vigentes y proyectar informe semestral para validación y firma del Jefe de Oficina. 5) Promover la difusión y el cumplimiento de las normas de control interno y participar en los estudios de análisis de riesgo, así como formular los respectivos diagnósticos y recomendaciones para promover la cultura del autocontrol.  6) Las demás funciones que se le asignen, conforme a la naturaleza de la dependencia.</t>
  </si>
  <si>
    <t>Estudio: Tìtulo Profesional en: Ingenieria de sistemas  Administración informatica  Ingeniería electronica y de telecomunicaciones  Ingeniería de telecomunicaciones  Ingeniería de Software  Ingeniería Informática  Ingeniería Telemática  Ingeniería en Teleinformática, Ingeniería de sistemas y computación  Ingeniería de sistemas con énfasis en software, Tarjeta profesional o matrícula profesional en los casos reglamentados por la ley., Experiencia:Diez (10) meses de experiencia profesional.</t>
  </si>
  <si>
    <t>Participar en la formulación, desarrollo e implementación de políticas, estrategias, planes programas, proyectos, estudios y demás estrategias que involucren las tecnologías de información y comunicaciones del Departamento del Chocó dentro del marco constitucional y legal, mediante la proyección de estudios, informes y otros documentos que tiendas a conseguir los propósitos de la dependencia, así como de participar activamente en los programas, planes o campañas que organice la misma.</t>
  </si>
  <si>
    <t>Participar en la preparación y formulación mediante la proyección de estudios, informes y otros documentos del Plan Estratégico de Tecnologías de la Información, las Comunicaciones y Gestión del Conocimiento de la Gobernación, así como en la ejecución del mismo siguiendo las pautas y lineamientos establecidos.  2) Proyectar estudios y documentos que busquen determinar las necesidades que en materia de Tecnologías de la Información, las Comunicaciones y Gestión del Conocimiento requiera la Gobernación.   3) Apoyar la administración de los procesos de operación, mantenimiento y actualización del hardware y software adquirido e implantado para las diferentes dependencias.  4) Participar en el asesoramiento y apoyo a las diferentes dependencias de la Gobernación sobre el uso de los equipos de cómputo, procesamiento de datos, programas y aplicaciones y demás aspectos básicos para la correcta utilización de los sistemas y recursos informáticos, mediante la proyección de estudios, informes y otros documentos.  5) Desarrollar las aplicaciones que requieren las dependencias de la Gobernación para mejorar la efectividad del servicio. 6) Ejecutar el Plan de Capacitación para fortalecer la cultura informática de los servidores de la Gobernación mediante la proyección de estudios, informes y otros documentos. 7)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</si>
  <si>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Estadística y Matemáticas, Tarjeta profesional o matrícula profesional en los casos reglamentados por la ley., Experiencia:seis (6) meses de experiencia profesional.</t>
  </si>
  <si>
    <t>Realizar los estudios y análisis de carácter fiscal para efectos de la formulación de las políticas y estrategias en materia financiera, presupuestal y tributaria</t>
  </si>
  <si>
    <t>Preparar los análisis, estudios e investigaciones para la formulación de la formulación de las políticas y estrategias en materia financiera, presupuestal y tributaria.  2) Realizar el análisis del comportamiento de los diferentes sectores económicos para efecto de determinar los programas de fiscalización y control relativos a los tributos departamentales y el control operativo del ingreso, distribución y consumo de licores en el Departamento.  3) Realizar el seguimiento y monitoreo del comportamiento de los contribuyentes y los concesionarios de los monopolios de licores destilados y juegos de azar.  4) Las demás funciones que se le asignen, conforme a la naturaleza del cargo.</t>
  </si>
  <si>
    <t>Estudio: Tìtulo Profesional en Derecho, Tarjeta profesional, Experiencia:seis (6) meses de experiencia profesional.</t>
  </si>
  <si>
    <t>Elaborar de los conceptos y los estudios que le sean solicitados y responder los derechos de petición  que lleguen a la Secretaría de Hacienda, de acuerdo con las obligaciones legales y constitucionales que tiene el Departamento sobre este particular.</t>
  </si>
  <si>
    <t>Preparar los documentos de contenido o efecto legal que deban ser suscritos por la Secretaria de Hacienda.   2) Absolver las consultas jurídicas formuladas por el Secretario de Hacienda y las demás dependencias de la Secretaría.  3) Adelantar los estudios y análisis jurídicos sobre temas de interés para la Secretaría, llevando a cabo la revisión de la normatividad, doctrina y jurisprudencia existente en relación con éstos, con el fin de formular los diagnósticos y recomendaciones que sean del caso.  4) Proyectar las respuestas a los derechos de petición relacionados con temas de la Secretaría de Hacienda.  5) Las demás que se le asignen de acuerdo con la naturaleza del cargo.</t>
  </si>
  <si>
    <t>Estudio: Título profesional en uno de los siguientes núcleos básicos del conocimiento:  • Derecho y afines Tarjeta o matrícula profesional en los casos reglamentados por la ley., Experiencia:Dieciocho (18) meses de experiencia profesional relacionada.</t>
  </si>
  <si>
    <t>Liderar las actividades relacionadas con las solicitudes de ascenso o reclasificación en el escalafón docente.</t>
  </si>
  <si>
    <t>PROFESIONAL DE CARRERA  Y ESCALAFON DOCENTE,1. Sustanciar el ascenso en el escalaf�n docente de acuerdo con los soportes y la normatividad vigente.,2. Elaborar los actos administrativos que soporte la decisi�n emitida por la Secretaria de Educaci�n en los temas de escalaf�n.,3. Coordinar la realizaci�n del proceso de evaluaci�n del desempe�o del personal administrativo de la Secretaria de Educaci�n.,4. Verificar la viabilidad de inscripci�n o ascenso del funcionario que realiza la solicitud.,5. Dar respuesta a las solicitudes de tr�mites de escalaf�n, con el criterio y argumento t�cnico para tal fin.,6. Remitir los documentos de los tr�mites de escalaf�n a la Comisi�n Nacional del Servicio Civil.,7. Recibir, tramitar documentos para inscripci�n, actualizaci�n o ascenso en escalaf�n.,8. Verificar la veracidad de la documentaci�n aportada de inscripci�n o ascenso del funcionario que realiza la solicitud.,9. Participar en la formulaci�n y ejecuci�n y monitorio de los planes programas y proyectos de la dependencia.,10. Proyectar la respuesta a los diferentes requerimientos que se reciban en la dependencia con respecto a las funciones a su cargo.,11. Realizar   el   tratamiento   requerido   al   producto   no   conforme (PNC) (acciones correctivas).,12. Apoyar y ejecutar las actividades requeridas para la administraci�n eficaz del frente de trabajo.,13. Apoyar al L�der del �rea en la elaboraci�n de la agenda coordinada de asistencia t�cnica.,Asistir a los eventos de capacitaci�n y bienestar programados. Las dem�s funciones asignadas por la autoridad competente de acuerdo con el nivel, la naturaleza y el �rea de desempe�o del cargo.</t>
  </si>
  <si>
    <t>Estudio: Título profesional en uno de los siguientes núcleos básicos del conocimiento:  • Administración • Economía • Contaduría • Ingeniería industrial y afines • Ingeniería administrativa y afines Tarjeta o matrícula profesional en los casos reglamentados por la ley., Experiencia:Dieciocho (18) meses de experiencia profesional relacionada.</t>
  </si>
  <si>
    <t>Gestionar las actividades concernientes con el trámite de prestaciones sociales y económicas y brindar apoyo en la consecución de los objetivos del área.</t>
  </si>
  <si>
    <t>PROFESIONAL FINANCIERO DE FONDO PRESTACIONAL,1. Liderar los tr�mites administrativos y financieros correspondientes a las prestaciones econ�micas y sociales para docentes y directivos docentes afiliados al Fondo de Prestaciones Sociales del Magisterio y Fondo Nacional del Ahorro ante la entidad autorizada para dar cumplimiento a los derechos del personal.,2. Coordinar y controlar el tr�mite de las reclamaciones por salud para dar cumplimiento a los derechos del personal y participar dentro del comit� regional de prestaciones sociales de acuerdo a los procedimientos establecidos,3. Dirigir y controlar las actividades asignadas al personal a su cargo, con el fin de asegurar el cumplimiento de los objetivos del �rea o grupo de trabajo.,4. Apoyar al L�der del �rea en la elaboraci�n del Plan de Asistencia t�cnica del �rea.,5. Participar en la formulaci�n y ejecuci�n y monitoreo de los planes programas y proyectos de la dependencia.,6. Proyectar la respuesta a los diferentes requerimientos que se reciban en la dependencia con respecto a las funciones a su cargo.,7. Realizar el tratamiento requerido al producto no conforme (PNC) (acciones correctivas).,8. Apoyar al L�der del �rea en la elaboraci�n del Plan de Asistencia t�cnica del �rea.,9. Apoyar al L�der del �rea en la elaboraci�n de la agenda coordinada de asistencia t�cnica.,10. Asistir a los eventos de capacitaci�n y bienestar programados,Las dem�s funciones asignadas por la autoridad competente de acuerdo con el nivel, la naturaleza y el �rea de desempe�o del cargo.</t>
  </si>
  <si>
    <t>Liderar las actividades relacionadas con seguridad jurídica del reconocimiento y pago de prestaciones sociales y económicas de la Secretaria de Educación, garantizando su oportuna y pertinente gestión</t>
  </si>
  <si>
    <t>PROFESIONAL JURIDICO DE FONDO PRESTACIONAL,1. Liderar los tr�mites jur�dicos correspondientes a las prestaciones econ�micas y sociales para los docentes y directivos docentes afiliados al Fondo de Prestaciones Sociales del Magisterio y Fondo Nacional del Ahorro ante la entidad autorizada para dar cumplimiento a los derechos del personal.,2. Coordinar y controlar el tr�mite de las reclamaciones jur�dicas por prestaciones sociales para dar cumplimiento a los derechos del personal y participar dentro del comit� regional de prestaciones sociales de acuerdo a los procedimientos establecidos.,3. Brindar soporte jur�dico al proceso de reconocimiento de prestaciones sociales y econ�micas,4. Dirigir y controlar las actividades asignadas al personal a su cargo, con el fin de asegurar el cumplimiento de los objetivos del �rea o grupo de trabajo.,5. Apoyar al L�der del �rea en la elaboraci�n del Plan de Asistencia t�cnica del �rea.,6. Participar en la formulaci�n y ejecuci�n y monitoreo de los planes programas y proyectos de la dependencia.,7. Proyectar la respuesta a los diferentes requerimientos que se reciban en la dependencia con respecto a las funciones a su cargo.,8. Realizar el tratamiento requerido al producto no conforme (PNC) (acciones correctivas).,9. Apoyar al L�der del �rea en la elaboraci�n del Plan de Asistencia t�cnica del �rea,10. Apoyar al L�der del �rea en la elaboraci�n de la agenda coordinada de asistencia t�cnica.,11. Asistir a los eventos de capacitaci�n y bienestar programados,Las dem�s funciones asignadas por la autoridad competente de acuerdo con el nivel, la naturaleza y el �rea de desempe�o del cargo.</t>
  </si>
  <si>
    <t>Estudio: Título profesional., Experiencia:Veinticuatro (24) meses de experiencia profesional relacionada.</t>
  </si>
  <si>
    <t>Constituye los empleos cuya naturaleza demanda la ejecución y aplicación de los conocimientos propios de cualquier carrera profesional, diferente a la técnica profesional y tecnológica, reconocida por la ley y que según su complejidad y competencias exigidas.</t>
  </si>
  <si>
    <t>Profesional Universitario:,FUNCIONES GENERALES DEL CARGO,Coordinar, desarrollar y controlar procesos relacionados con los planes, programas y proyectos institucionales que garanticen una eficiente prestaci�n del servicio educativo.,FUNCIONES ESPEC�FICAS RELACIONADAS CON CADA UNO DE LOS PROCESOS EN LOS QUE PARTICIPA EL CARGO,1. Aplicar conocimientos, principios y t�cnicas de una disciplina acad�mica para generar nuevos productos y/o servicios  efectuar aplicaciones para mejorar las existentes.,2. Analizar, proyectar, perfeccionar y recomendar las acciones que deban adoptarse para el logro de los objetivos y las metas de la instituci�n educativa.,3. Participar en el dise�o, la organizaci�n y la ejecuci�n de planes, programas, proyectos o actividades t�cnicas y/o administrativas de una dependencia o grupo de trabajo  garantizar la correcta aplicaci�n de las normas y de los procedimientos vigentes.,4. Desarrollar acciones de apoyo dentro del �rea de desempe�o a otros profesionales para la ejecuci�n de actividades necesarias en procesos de la dependencia o por �reas.,5. Desarrollar metodolog�as que permitan facilitar informaci�n a la comunidad y a los entes de control acerca de los procesos ejecutados en la dependencia respectiva.,6. Responder por la implementaci�n del sistema de gesti�n de calidad y el modelo est�ndar de control interno que se establezca.,7. Ejercer las dem�s funciones asignadas por el Rector o Director de acuerdo con el nivel, prop�sito general, requisitos, proceso y el �rea de desempe�o del cargo.</t>
  </si>
  <si>
    <t>Constituye los empleos cuya naturaleza demanda la ejecución y aplicación de los conocimientos propios de cualquier carrera profesional, diferente a la técnica profesional y tecnológica, reconocida por la ley y que según su complejidad y competencias exigidas</t>
  </si>
  <si>
    <t>Estudio: Tìtulo Profesional en: Periodismo   Comunicación Social y Periodismo  Publicidad  Tarjeta profesional o matrícula profesional en los casos reglamentados por la ley,, Experiencia:Diez (10) meses de experiencia profesional.</t>
  </si>
  <si>
    <t>Adelantar las acciones tendientes a generar vías de comunicación tanto al interior como al exterior de la Gobernación del Departamento, así como de proyectar y apoyar el diseño de políticas y estrategias de comunicación e implementarlas.</t>
  </si>
  <si>
    <t>Proyectar el diseño y elaborar las propuestas relacionadas con  las políticas y estrategias de comunicación interna y externa, así como apoyar en la  implementación de las mismas.  2) Preparar y elaborar el Plan Estratégico de Comunicaciones y el diseño y desarrollo de las campañas de divulgación y comunicación de la Gobernación.  3) Proyectar los documentos que serán divulgados a la ciudadanía, así como las actividades y decisiones del Gobierno Departamental, a través de los diferentes medios de comunicación tradicional y las redes sociales.   4) Coordinar los procesos de divulgación al interior de la Gobernación en el nivel central y descentralizado los temas de interés para la gestión administrativa, en coordinación con las dependencias de la Gobernación.   5) Apoyar la coordinación de los medios de comunicación en los actos del Gobierno Departamental.  6) Coordinar las acciones de comunicación, difusión y prensa necesarias para acompañar la participación del Gobernador y su Gabinete en los diferentes eventos.  7) Participar en el seguimiento y el análisis estratégico posterior de la información emitida por las agencias de noticias en los diferentes medios de comunicación y redes sociales, en relación con la gestión del Gobierno y proyectar informe al respecto.  8) Proyectar los reportes de prensa de la Gobernación del Departamento del Chocó. 9) Participar en el diseño, divulgación y del Manual de Imagen de la Gobernación, así como de promover su seguimiento.  10) Coordinar y ejecutar el protocolo de la Gobernación en todos los eventos en los que participe el Gobernador y su Gabinete.  11) Las demás que se le asignen conforme a la naturaleza del grupo.</t>
  </si>
  <si>
    <t>Estudio: Tìtulo Profesional en Derecho  Tarjeta profesional, Experiencia:Diez (10) meses de experiencia profesional.</t>
  </si>
  <si>
    <t>Apoyar la defensa los intereses legales de la Gobernación del Chocó, judiciales o extra judiciales, ante las diferentes instancias judiciales o administrativas con base en los lineamientos que consideren el Gobernador, la Constitución y las Leyes.</t>
  </si>
  <si>
    <t>Proyectar los proyectos de ordenanzas y los demás actos administrativos que deban ser emitidos, suscritos o sancionados por el Gobernador.  2) Participar en la selección, compilación, sistematización, actualización, publicación y difusión de la información normativa, jurisprudencial y doctrinal relacionada con los temas propios de las diferentes dependencias del nivel central y de las entidades descentralizadas del Departamento del Chocó.  3) Participar en el diseño, mantenimiento, actualización, administración y procura del mejoramiento de los sistemas de información normativa, jurisprudencial y doctrinal, con el apoyo del Grupo de Trabajo  de Tecnologías de Información y Comunicaciones para garantizar el acceso a la información, por parte de los servidores públicos departamentales y de los ciudadanos. 4) Participar en la elaboración de la estructura normativa del Departamento.  5) Apoyar la publicación y divulgación de los estudios, investigaciones jurídicas o documentos jurídicos elaborados por la Oficina Jurídica y procurar la divulgación de los mismos para conocimiento de los servidores públicos departamentales y de la ciudadanía. 6)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</si>
  <si>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Tarjeta profesional o matrícula profesional en los casos reglamentados por la ley, Experiencia:Doce (12) meses de experiencia profesional.</t>
  </si>
  <si>
    <t>Participar en la coordinación y gestión de los esfuerzos tendientes a la generación de políticas públicas encaminadas al mejoramiento de la infraestructura vial, obras públicas y construcciones generales en el Departamento del Chocó, así como a la supervisión de las mismas y sus contratos.</t>
  </si>
  <si>
    <t>Proyectar propuestas de políticas, estrategias, programas y proyectos encaminados a mejorar la infraestructura vial, las obras físicas y construcciones generales requeridas.  2) Coordinar los procesos de contratación de los diseños y construcción de las obras  públicas, construcciones generales y de concesiones en el Departamento, en todas sus etapas.  3) Adelantar los trámites y licencias técnicas y ambientales requeridos para la construcción del sistema vial y las obras públicas que requiera el Departamento.  4) Prestar asistencia técnica en la formación y capacitación de las autoridades municipales y étnicas del Departamento.  5) Implementar y sistematizar la información de construcciones generales para ejercer control y seguimiento de las obras y proyectos, que facilite la toma de decisiones a nivel técnico, económico y social, en coordinación con las entidades correspondientes.  6) Proyectar propuestas tendientes a formular, coordinar y direccionar la gestión del saneamiento básico en los municipios del Departamento. 7) Prestar asistencia técnica a los municipios en la formulación de programas y proyectos de infraestructura de transporte, y dar viabilidad técnica para su inscripción en el Banco Departamental de Programas y Proyectos.  8) Supervisar el cumplimiento de las normas técnicas y ambientales que, en materia de obras y concesiones, deban aplicarse para la infraestructura del transporte en el Departamento.  9) Proyectar los estudios técnicos para la ejecución de obras  dictar los actos administrativos para asignación del gravamen  expedir paz y salvos y certificaciones para trámites notariales y de registro y los certificados de deuda fiscal, en aplicación del Estatuto Departamental de Valorización.  10) Las demás que se le asignen conforme a la naturaleza del cargo.</t>
  </si>
  <si>
    <t>Estudio: Título de formación universitaria: En el área de la salud (Medico o Bacteriólogo), con especialización en Gerencia de la seguridad social, en administración de servicios de salud o en salud pública o colectiva. Tarjeta Profesional en el caso que se requiera., Experiencia:Tres (03) años de Experiencia Relacionada</t>
  </si>
  <si>
    <t>Gestionar acciones en salud pública para la reducción de la morbilidad y mortalidad de las enfermedades transmitidas por vectores de interés nacional y departamental..</t>
  </si>
  <si>
    <t>1.Articular acciones en salud pública con actores intra e intersectoriales para la reducción de la morbilidad y mortalidad de las enfermedades transmitidas por vectores 2.Liderar y concertar la planeación estratégica sectorial acorde a lineamientos nacionales y departamentales, relacionados con la reducción de la morbilidad y mortalidad por las Enfermedades transmitidas por vectores. 3.Implementar el ciclo de gestión de los insumos críticos, maquinaria y medicamentos para la prevención y control de las enfermedades transmitidas por vectores 4.Realizar gestión con los municipios para el fortalecimiento y desarrollo de las acciones del programa de ETV según marco legal vigente. 5.Administrar el talento humano y los recursos logísticos asignados al programa ETV. 6.Realizar seguimiento a los recursos financieros del programa ETV.</t>
  </si>
  <si>
    <t>Estudio: Título de formación universitaria: uno (1) de medicina. Especialización en auditoría de Cuentas Médicas. Tarjeta o matrícula profesional en los casos reglamentados por la ley, Experiencia:Tres (3) años de experiencia profesional</t>
  </si>
  <si>
    <t>Auditar, revisar los sistemas de gestión de una organización y sus procesos, y verificar la conformidad con diferentes “criterios” tales como legislación, procedimientos escritos y normas.</t>
  </si>
  <si>
    <t>1.Coordinar el trabajo del equipo Auditoría Médica 2.Apoyar el mejoramiento continuo de la calidad de la atención médica: Comités de Auditoría médica, proceso de Acreditación, Seguridad del paciente 3.Liderar los Comités Interinstitucionales de Calidad realizados con las empresas en Convenio 4.Apoyar la generación de planes de mejoramiento para el control del indicador de glosas relacionadas con el proceso de atención médica 5.Apoyar y orientar el concepto médico requerido para dar respuesta a tutelas, derechos de petición y otros documentos legales similares 6.Realizar la divulgación y administración de Requisitos legales relacionados con el ejercicio médico-asistencial. 7.Contribuir con el diseño e implementación de un sistema de Gestión de Calidad, como herramienta de gestión sistemática y transparente 8.Evaluar la calidad, oportunidad y pertinencia de los servicios médico- asistenciales 9.Facilitar la comunicación entre los auditores médicos concurrentes de las entidades contratantes y de médicos tratantes 10.Gestionar las glosas u objeciones que no se solucionaron en el período de radicación 11.Evaluar la facturación presentada a la institución y contestar oportunamente las glosas 12.Realizar seguimiento a la formulación de medicamentos no incluidos dentro del Plan Obligatorio de Salud 13.Evaluar la calidad de las solicitudes y la pertinencia de la formulación de los medicamentos No POS 14.Conciliar glosas por Medicamentos No POS y liderar planes de mejoramiento 15.Solucionar oportunamente con los Auditores Médicos de las Entidades Contratantes las preglosas u objeciones que realizan las empresas en Convenio a las facturas antes de ser radicadas 16.Realizar sustentación ante las Entidades en convenio 17.Registrar la información requerida para la generación de indicadores e informes relacionados con la conciliación de preglosas 18.Las demás funciones asignadas por el jefe inmediato de acuerdo con la necesidad del servicio, la naturaleza y perfil del cargo</t>
  </si>
  <si>
    <t>Estudio: Título de formación Universitaria: Tres (3) Bacteriólogos. Uno (1) con especialización en banco de sangre  Uno (1) con especialización en microbiología  Uno (1) con especialización en epidemiologia Tarjeta o matricula profesional en los casos reglamentados por la ley., Experiencia:Tres (03) años de Experiencia profesional.</t>
  </si>
  <si>
    <t>Desarrollar las acciones técnico administrativas realizadas en atención a las personas y el medio ambiente, con propósitos de vigilancia en salud pública, vigilancia y control sanitario, gestión de la calidad e investigación.</t>
  </si>
  <si>
    <t>Estudio: Tìtulo Profesional en Derecho, Título de Posgrado en áreas relacionadas,Tarjeta profesional., Experiencia:Veintiséis (26) meses de experiencia profesional</t>
  </si>
  <si>
    <t>Gestionar los procesos y procedimientos jurídicos y en especial, la supervisión, ejecución y seguimiento de la Defensa Jurídica y la prevención del daño antijurídico, conforme a lo previsto en la Constitución y la ley y las políticas, estrategias, planes y programas definidos por la Administración Departamental.</t>
  </si>
  <si>
    <t>Estudio: Técnica profesional o Tecnologo en sistemas afines., Experiencia:Veinticuatro (24) meses de experiencia relacionadas con el cargo.</t>
  </si>
  <si>
    <t>Coordinar los servicios y programas de la sala de informatica y demas que requiera la operacion de la biblioteca en los temas TIC.</t>
  </si>
  <si>
    <t>1.Administar, Monitoriar y garantizar el buen funcionamiento de los equipos tecnologicos. 2.realizar el control de copias de seguridad de la información sensible de la biblioteca. 3. mantener la información digital en buen estado y disponible para cuando se quiera.</t>
  </si>
  <si>
    <t>Estudio: Título de formación Técnica: Técnico en saneamiento o salud pública, o profesional en el área de ciencias ambientales, Experiencia:Dos (02) años de Experiencia profesional.</t>
  </si>
  <si>
    <t>Garantizar la calidad de las acciones operativas de Promoción, Prevención, Vigilancia y Control  de  las  ETV,  articuladas  con  las  autoridades  Regionales,  Departamentales y  Municipales en el área asignada y a la estrategia de Atención Primaria en salud..</t>
  </si>
  <si>
    <t>1. Administrar los recursos logísticos y el talento humano del área asignada 2. Desarrollar el sistema de calidad de las intervenciones en salud pública para ETV en el área asignada. 3. Orientar y articular entre municipios y con el departamento acciones de salud pública, del programa de ETV 4. Implementar el ciclo de gestión de insumos críticos en el área asignada. 5. Participar activamente en la red de vigilancia entomológica, acorde a las funciones asignadas.</t>
  </si>
  <si>
    <t>Estudio: Título de formación técnica en: Sistemas de computación, Reparación y mantenimiento de computadores. Título de formación Tecnológica en: Tecnología en Informática, Sistemas, Electrónica, Redes y comunicaciones de datos,, Experiencia:Ocho (8) meses de experiencia relacionada.</t>
  </si>
  <si>
    <t>Desarrollar las labores técnicas, misionales y de apoyo, así como las relacionadas con la aplicación de la ciencia y la tecnología, requeridas para cumplir con los planes, programas y proyectos institucionales de la Gobernación del Departamento del Chocó.</t>
  </si>
  <si>
    <t>1- Brindar asistencia técnica y operativa, de acuerdo con instrucciones recibidas y los requerimientos de las diferentes dependencias de la Gobernación. 2) Realizar el mantenimiento preventivo y correctivo de los elementos y circuitos de los equipos eléctricos, electrónicos y de comunicación para su correcto funcionamiento. 3) Realizar el mantenimiento del cableado estructurado instalado en la Gobernación. 4) Instalar puntos de red de datos de acuerdo los requerimientos autorizados, con el fin de que el personal de la Gobernación tenga acceso a la base de datos, al correo, a la impresora y a las telecomunicaciones. 5) Presentar informes de carácter técnico y estadístico del adelanto de los estudios que se están ejecutando y sobre las actividades desarrolladas en el Gobernación. 6) Preparar los informes sobre las actividades desarrolladas, de acuerdo con las instrucciones recibidas, para dar claridad sobre la ejecución y el resultado obtenido de las mismas, 7) Las demás que se le asignen de acuerdo con la naturaleza del cargo.</t>
  </si>
  <si>
    <t>Estudio: titulo técnica profesional o tecnología en educación basica o pedagógica infantil., Experiencia:veinticuatro (24) meses de experiencia</t>
  </si>
  <si>
    <t>Coordinar y prestar servicios bibliotecarios dirigidos al publico infantil o general. Administrar y Gestionar los recursos bibliograficos, tecnologicos y humanos a su cargo.</t>
  </si>
  <si>
    <t>1. orientar a los estudiantes en la toma de desiciones sobre su comportamiento y aprovechamiento acdemico y el buen uso de los elementos ludicos. 2. Fomentar la formacion de valores , respecto y buenas relaciones interpersonales dentro de la biblioteca.</t>
  </si>
  <si>
    <t>Estudio: Tecnólogo en Diseño Gráfico, Comunicación Social  Título de formación Técnica Profesional en Televisión, fotografía y videos, Publicidad, Diseño Gráfico y Publicitario, Diseño de Artes Gráficas, Diseño publicitario, Publicidad y Diseño Publicitario, Arte Gráfico y Publicitario Formación Técnica en Dibujo Publicitario y Comunicación, Publicidad y Comunicación Visual, Arte Publicitario, Arte Comercial y Publicitario, Publicidad y Diseño., Experiencia:Doce (12) meses de experiencia relacionada</t>
  </si>
  <si>
    <t>Brindar asistencia técnica y operativa en la implementación y desarrollo de los procesos, actividades y procedimientos del área asignada, con el fin de mejorar continuamente su desempeño y apoyar las labores requeridas para dar cumplimiento a los objetivos y metas del área, y a la misión del despacho del Gobernador.</t>
  </si>
  <si>
    <t>1- Realizar el registro fotográfico y fílmico de los diferentes eventos de la Gobernación.  2) Hacer la edición de clip para boletines relacionados con las actividades del proceso de difusión de las políticas formuladas por el Departamento. 2) Realizar la edición de programas institucionales. 3) Apoyar la realización de teleconferencias organizadas por la Gobernación. 4) Conservar el archivo histórico del registro fotográfico y fílmico para asegurar su reproducción en el momento que se requiera. 5) Participar en el establecimiento de mecanismos institucionales que faciliten la comunicación al interior de la Gobernación. 6) Apoyar el desarrollo de eventos que programe la entidad. 7) Asegurar el adecuado manejo de la imagen corporativa en las diferentes piezas que se produzcan, con base en la revisión del arte final, con el fin de que la imagen de la Gobernación del Chocó sea unificada y posicionada en todos los escenarios. 8) Las demás que se le asignen de acuerdo con la naturaleza del cargo.</t>
  </si>
  <si>
    <t>Estudio: Título de formación técnica profesional o aprobación de dos (2) años de educación superior de pregrado, en temas informáticos., Experiencia:Doce (12) meses de experiencia relacionada a la labor.</t>
  </si>
  <si>
    <t>Apoyar técnica y operativamente los procesos informáticos, efectuando soporte técnico y mantenimiento preventivo a la infraestructura tecnológica de la Secretaria de Educación.</t>
  </si>
  <si>
    <t>DESCRIPCI�N DE FUNCIONES ESENCIALES,T�CNICO DE SERVICIOS INFORMATICOS,1. Efectuar el mantenimiento preventivo a la infraestructura tecnol�gica de la Secretaria de Educaci�n.,2. Brindar soporte t�cnico en sitio y remoto a las diferentes partes interesadas de la Secretaria de Educaci�n en materia tecnol�gica.,3. Apoyar la administraci�n del hardware y software de la Secretaria de Educaci�n y garantizar su pertinente adquisici�n y oportuno mantenimiento.,4. Instalar programa y licencia en equipos de c�mputo.,5. Efectuar copias de seguridad de informaci�n relevante.,6. Administrar las contrase�as de seguridad y acceso a los sistemas de informaci�n de la Secretaria de Educaci�n.,7. Apoyar el escalamiento del soporte t�cnico a segundo nivel y nivel proveedor.,8. Llevar el inventario de software y licenciamiento para garantizar la aplicaci�n de la pol�tica de utilizaci�n de software legal en la Secretar�a de Educaci�n y los Establecimientos Educativos.,9. Asistir a los eventos de capacitaci�n y bienestar programados.,10. Las dem�s funciones asignadas por la autoridad competente, de acuerdo con el nivel, naturaleza y al �rea de desempe�o del cargo.</t>
  </si>
  <si>
    <t>Apoyar técnica y operativamente la gestión y el desarrollo de las actividades de la dependencia en lo referente a las comisiones del personal docente y administrativo de la secretaria de Educación.</t>
  </si>
  <si>
    <t>DESCRIPCI�N DE FUNCIONES ESENCIALES,T�CNICO OPERATIVO ADMNISTRATIVO Y FINANCIERO,1. Realizar la solicitud, seguimiento, legalizaci�n y cierre de las comisiones del personal administrativo y docente.,2. Proyectar actos administrativos de comisiones de personal docente y administrativo.,3. Revisar y actos administrativos de solicitud de comisiones y ajustar conforme a tabla de vi�ticos, gatos de viajes y transporte.,4. Actualizar la tabla de transporte y fletes de ida y vuelta a los establecimientos educativos. ,5. Tramitar el giro de recursos de comisiones avaladas. ,6. Efectuar reporte al �rea correspondiente de personal docente y administrativo con legalizaciones pendientes.,7. Archivar registros generados en el proceso para garantizar el control de los documentos y dar cumplimiento a lo establecido en la tabla de retenci�n documental,8. Asistir a los eventos de capacitaci�n y bienestar programados.,9. Las dem�s funciones asignadas por la autoridad competente, de acuerdo con el nivel, naturaleza y al �rea de desempe�o del cargo.</t>
  </si>
  <si>
    <t>Apoyar técnica y operativamente los procesos, proyectos, funciones de mejoramiento, gestión escolar, TIC, articulación y evaluación educativa.</t>
  </si>
  <si>
    <t>DESCRIPCI�N DE FUNCIONES ESENCIALES,T�CNICO OPERATIVO DE CALIDAD EDUCATIVA,1. Organizar los cuadernillos de las pruebas SABER para su env�o al ICFES.,2. Tramitar los resultados de las pruebas SABER entregados por el ICFES.,3. Preparar la log�stica para la aplicaci�n de la evaluaci�n de desempe�o de docentes y directivos docentes.,4. Realizar la Gesti�n Documental de la dependencia dando cumplimiento a lo establecido en la tabla de retenci�n documental.,5. Realizar la transferencia secundaria de los documentos, despu�s de haber cumplido el tiempo de retenci�n, de acuerdo con los lineamientos emitidos por el proceso de Gesti�n Documental y la legislaci�n aplicable vigente.,6. Recibir, consolidar y enviar los resultados de las autoevaluaciones institucionales, para la posterior elaboraci�n de informes.,7. Recibir y consolidar las evaluaciones realizadas en el proceso Gesti�n de la evaluaci�n educativa, para entregarlas como insumo en la generaci�n del Plan de Apoyo al Mejoramiento PAM.,8. Apoyar la recepci�n, sistematizaci�n y consolidaci�n de informaci�n del �rea de Calidad educativa con respecto a los proyectos educativos institucionales (PEI), al plan de mejoramiento institucional (PMI), Plan de Estudios y al Banco de Experiencias Significativas, entre otros.,9. Realizar el tratamiento requerido al producto no conforme � PNC (acciones correctivas).,10. Asistir a los eventos de capacitaci�n y bienestar programados.,11. Organizar la log�stica para los eventos programados relacionados con la divulgaci�n de experiencias significativas, con el fin de cubrir el mayor porcentaje de Establecimientos Educativos.,12. Las dem�s funciones asignadas por la autoridad competente de acuerdo con el nivel, la naturaleza y el �rea de desempe�o del cargo</t>
  </si>
  <si>
    <t>Apoyar técnica y operativamente los procesos, proyectos, funciones de acceso, matrícula y permanencia de los alumnos en los establecimientos educativos.</t>
  </si>
  <si>
    <t>DESCRIPCI�N DE FUNCIONES ESENCIALES,T�CNICO OPERATIVO DE COBERTURA,1. Apoyar la Elaboraci�n del plan de cobertura.,2. Apoyar la viabilidad de los requerimientos de cada Establecimiento para ampliar su oferta educativa, concertar Acuerdos de Ampliaci�n entre Establecimientos Educativos y apoyar la priorizaci�n de asignaci�n de recursos para su aprobaci�n,3. Realizar acompa�amiento contin�o a los Establecimientos Educativos para la ejecuci�n del proceso.,4. Realizar la Gesti�n Documental de la dependencia dando cumplimiento a lo establecido en la tabla de retenci�n documental.,5. Realizar la transferencia secundaria de los documentos, despu�s de haber cumplido el tiempo de retenci�n, de acuerdo con los lineamientos emitidos por el proceso de Gesti�n Documental y la legislaci�n aplicable vigente.,6. Apoyar en la capacitaci�n para el diligenciamiento de los formatos y apoyarlos en la elaboraci�n de los mismos.,7. Contribuir en la consolidaci�n de los reportes de proyecci�n de cupos de los Establecimientos Educativos de su jurisdicci�n para su an�lisis, verificaci�n y posterior reporte al MEN.,8. Recibir informaci�n para conocer y actualizar la realidad del sector y establecer estrategias macro.,9. Distribuir los formatos de pre matr�cula a los Establecimientos Educativos que lo requieran.,10. Aplicar los criterios de asignaci�n de cupos y posibles traslados.,11. Solicitar Registro de los ni�os al Bienestar Social o Familiar de la jurisdicci�n que requieren cupo para acceso en el Establecimiento Educativo.,12. Enviar a cada Establecimiento Educativo los formatos de los alumnos que debe atender.,13. Realizar la inscripci�n de alumnos nuevos.,14. Asignar cupos manual o autom�ticamente seg�n criterios previamente determinados.,15. Brindar informaci�n sobre los temas a cargo de la dependencia, a trav�s de los canales institucionalmente definidos para tal fin.,16. Realizar el proceso de registro y actualizaci�n del SIMAT.,17. Asistir a los eventos de capacitaci�n y bienestar programados.,18. Las dem�s funciones asignadas por la autoridad competente de acuerdo con el nivel, la naturaleza y el �rea de desempe�o del cargo</t>
  </si>
  <si>
    <t>Apoyar técnica y operativamente la gestión y el desarrollo de las actividades de la dependencia en lo referente a la adquisición de bienes y servicios y la gestión de los recursos físicos de la Secretaría de Educación y los Establecimientos Educativos</t>
  </si>
  <si>
    <t>DESCRIPCI�N DE FUNCIONES ESENCIALES,T�CNICO OPERATIVO DE GESTI�N ADMINISTRATIVA,1. Identificar necesidades de mantenimiento de infraestructura de la Secretar�a de Educaci�n.,2. Desarrollar los procesos y procedimientos en labores t�cnicas relacionadas con el �rea de gesti�n administrativa de la secretaria de educaci�n.,3. Consolidar las necesidades de adquisici�n de bienes y servicios enviadas por las �reas de la Secretar�a de Educaci�n y Establecimientos Educativos.,4. Verificar la existencia en el inventario de las solicitudes de adquisici�n presentadas por los funcionarios de la Secretar�a de Educaci�n y Establecimientos Educativos.,5. Apoyar las actividades de las etapas precontractuales y contractuales solicitando informaci�n de la adquisici�n.,6. Apoyar la gesti�n en la evaluaci�n de proveedores o contratistas.,7. Recibir a satisfacci�n y entregar los bienes solicitados por los funcionarios de la Secretar�a   de   Educaci�n   y   Establecimientos Educativos, de   acuerdo   a   los requerimientos establecidos en la contrataci�n.,8. Velar por el correcto almacenamiento de los bienes recibidos y la actualizaci�n del inventario en el sistema.,9. Apoyar en la administraci�n de activos fijos, mantenimiento de infraestructura y atenci�n de servicios generales, en lo referente al diligenciamiento de los formatos de activos fijos y oficios generados, as� como realizar los respectivos conteos f�sicos del inventario y traslados de bienes.,10. Realizar la recepci�n de facturas de servicios p�blicos enviadas por los proveedores de   servicios   o   Establecimientos   Educativos, monitoreando   su   desempe�o   y comportamiento,11. Archivar registros generados en el proceso para garantizar el control de los documentos y dar cumplimiento a lo establecido en la tabla de retenci�n documental.,12.  Las dem�s funciones asignadas por la autoridad competente de acuerdo con el nivel, la naturaleza y el �rea de desempe�o del cargo.</t>
  </si>
  <si>
    <t>Apoyar técnica y operativamente los procesos, proyectos, funciones y demás actividades de la Oficina de inspección y vigilancia.</t>
  </si>
  <si>
    <t>DESCRIPCI�N DE FUNCIONES ESENCIALES,T�CNICO OPERATIVO DE INSPECCION Y VIGILANCIA,1.Efectuar asistencia t�cnica del plan operativo de inspecci�n y vigilancia ,2.Adelantar la labor operativa de diligenciamiento de los formatos correspondientes al Plan de acci�n y Plan Operativo Anual de Inspecci�n y Vigilancia (POAI).,3.Recibir y tramitar las solicitudes, correspondencia, y peticiones recibidas por las diferentes partes interesadas de la Secretar�a de Educaci�n.,4.Remitir los actos administrativos generados o avalados por la dependencia, al proceso responsable de su divulgaci�n.,5.Realizar seguimiento a la generaci�n de respuesta a los diferentes requerimientos recibidos por la dependencia, de acuerdo con los tiempos establecidos para tal fin.,6.Realizar la solicitud, seguimiento, legalizaci�n y cierre de las comisiones del personal de la dependencia.,7.Apoyar administrativamente las actividades relacionadas con el tr�mite de novedades y la legalizaci�n de EE,8.Enviar informes de evaluaci�n de los establecimientos educativos (EE) a la Entidad Territorial, organismos de control, �rea de control interno disciplinario de la Secretar�a de Educaci�n y al Ministerio de Educaci�n Nacional, para su correspondiente legalizaci�n.,9.Elaborar la solicitud de elementos de oficina, con el fin de soportar las necesidades de funcionamiento de la dependencia ,10.Participar en los planes, programas y proyectos que lidere o ejecute la dependencia.,11.Asistir a los eventos de capacitaci�n y bienestar programados,12.Las dem�s funciones asignadas por la autoridad competente, de acuerdo con el nivel, naturaleza y al �rea de desempe�o del cargo.</t>
  </si>
  <si>
    <t>Brindar soporte en la gestión técnica y operativa de las actividades correspondientes al proceso de liquidación de la nómina del personal docente, directivo docente y administrativo de la Secretaria de Educación.</t>
  </si>
  <si>
    <t>DESCRIPCI�N DE FUNCIONES ESENCIALES,T�CNICO OPERATIVO DE NOMINA,1. Apoyar t�cnica y operativamente las actividades de liquidaci�n pre n�mina y n�mina, con el fin de garantizar el pago oportuno al personal docentes, directivo docente y administrativo.,2. Apoyar t�cnica y operativamente las actividades de ingreso de novedades de n�mina, para la liquidaci�n correcta y oportuna de los salarios y prestaciones del personal docentes, directivo docente y administrativo.,3. Apoyar t�cnica y operativamente las actividades de liquidaci�n de pago de salarios mensuales a docentes, directivos docentes y administrativos.,4. Participar el desarrollo de planes, programas y proyectos de la dependencia.,5. Detectar las necesidades de adquisiciones e informar al L�der del �rea diligenciar los formatos de solicitud de elementos de oficina al almac�n Archivar registros generados en el proceso para garantizar el control de los documentos y dar cumplimiento a lo establecido en la tabla de retenci�n documental.,6. Apoyar al L�der del �rea en la elaboraci�n del Plan de Asistencia t�cnica del �rea.,7. Realizar el tratamiento requerido al producto no conforme (PNC) (acciones correctivas).,8. Asistir a los eventos de capacitaci�n y bienestar programados.,9. Las dem�s funciones asignadas por la autoridad competente de acuerdo con el nivel, la naturaleza y el �rea de desempe�o del cargo.</t>
  </si>
  <si>
    <t>Estudio: Título de formación técnica profesional o aprobación de dos (2) años de educación superior de pregrado, Experiencia:Doce (12) meses de experiencia relacionada a la labor</t>
  </si>
  <si>
    <t>Apoyar técnicamente y operativamente las actividades financieras, los cuales pasan por el análisis y verificación de las procesos presupuestales y contables los establecimientos educativos y la Secretaría de Educación.</t>
  </si>
  <si>
    <t>DESCRIPCI�N DE FUNCIONES ESENCIALES,T�CNICO OPERATIVO FINANCIERO,1. Realizar ajustes contables y conciliaci�n entre �reas o cuentas seg�n sea el caso.,2. Realizar la contabilizaci�n y cruce de partidas conciliatorias.,3. Atender requerimientos de los entes externos de control y dar la informaci�n pertinente en coordinaci�n con planeaci�n educativa.,4. Apoyar la generaci�n de libros auxiliares e ingreso de datos al sistema de informaci�n que soporta el proceso contable y presupuestal.,5. Apoyar la emisi�n de certificados de disponibilidad y registro presupuestal,6. Depurar cuentas contables.,7. Realizar obligaciones de pago.,8. Generar cuentas por pagar, �rdenes de pago y liquidar impuestos cuando haya lugar.,9. Realizar el tratamiento requerido al producto no conforme (PNC) (acciones correctivas),10. Recopilar, validar y entregar la informaci�n solicitada por la secretaria de educaci�n en los formatos establecidos y dentro de los plazos estipulados.,11. Mantener la cultura del autocontrol y la autoevaluaci�n.,12. Asistir a los eventos de capacitaci�n y bienestar programados.,13. Las dem�s funciones asignadas por la autoridad competente de acuerdo con</t>
  </si>
  <si>
    <t>Estudio: Título de formación técnica profesional o aprobación de dos (2) años de educación superior de pregrado., Experiencia:Doce (12) meses de experiencia relacionada</t>
  </si>
  <si>
    <t>Apoyar técnica y operativamente los procesos, proyectos, funciones y demás actividades de la Oficina Jurídica de la Secretaría de Educación.</t>
  </si>
  <si>
    <t>DESCRIPCI�N DE FUNCIONES ESENCIALES,T�CNICO OPERATIVO JURIDICO,1.Recibir y tramitar las solicitudes, correspondencia, y peticiones recibidas por las diferentes partes interesadas de la Secretar�a de Educaci�n.,2.Elaborar la solicitud de elementos de oficina, con el fin de soportar las necesidades de funcionamiento de la dependencia.,3.Efectuar asistencia t�cnica judicial.,4.Remitir los actos administrativos generados o avalados por la dependencia, al proceso responsable de su divulgaci�n.,5.Realizar la Gesti�n Documental de la dependencia dando cumplimiento a lo establecido en la tabla de retenci�n documental.,6.Realizar la transferencia secundaria de los documentos, despu�s de haber cumplido el tiempo de retenci�n, de acuerdo con los lineamientos emitidos por el proceso de Gesti�n Documental y la legislaci�n aplicable vigente.,7.Realizar seguimiento a la generaci�n de respuesta a los diferentes requerimientos recibidos por la dependencia, de acuerdo con los tiempos establecidos para tal fin.,8.Participar en los planes, programas y proyectos que lidere o ejecute la dependencia.,9.Asistir a los eventos de capacitaci�n y bienestar programados,10.Las dem�s funciones asignadas por la autoridad competente, de acuerdo con el nivel, naturaleza y al �rea de desempe�o del cargo.</t>
  </si>
  <si>
    <t>Brindar soporte en la gestión técnica y operativa de las actividades correspondientes los procesos de escalafón docente y carrera administrativa.</t>
  </si>
  <si>
    <t>T�CNICO OPERATIVO CARRERA ADMNISTRATIVA Y DOCENTE,1. Apoyar la administraci�n de la planta y la carrera docente, con el fin de garantizar la correcta vinculaci�n a la carrera administrativa y el ascenso en el escalaf�n docente.,2. Apoyar la evaluaci�n de desempe�o del personal administrativo en periodo de prueba y en propiedad.,3. Apoyar la ejecuci�n de los tr�mites correspondientes a la inscripci�n y ascenso en el escalaf�n docente.,4. Apoyo en el control del plan de capacitaci�n y bienestar, as� como la evaluaci�n de desempe�o personal docente, directivo docente y administrativo para asegurar el cumplimiento de los objetivos propuestos,5. Apoyar la verificaci�n de la documentaci�n aportada para reubicaci�n y ascenso docente.,6. Remitir los documentos que deben ser archivados en la hoja de vida del personal administrativo, docente y directivo docente.,7. Detectar las necesidades de adquisiciones e informar al L�der del �rea diligenciar los formatos de solicitud de elementos de oficina al almac�n.,8. Archivar registros generados en el proceso para garantizar el control de los documentos y dar cumplimiento a lo establecido en la tabla de retenci�n documental.,9. Realizar el  tratamiento  requerido  al  producto  no  conforme  (PNC)  (acciones correctivas).,10. Apoyar al L�der del �rea en la elaboraci�n del Plan de Asistencia t�cnica del �rea Toda.,11. Asistir a los eventos de capacitaci�n y bienestar programados.,Las dem�s funciones asignadas por la autoridad competente de acuerdo con el nivel, la naturaleza y el �rea de desempe�o del cargo</t>
  </si>
  <si>
    <t>Estudio: Título de Formación Técnica Profesional en Administración o aprobación de tres (3) años de educación superior., Experiencia:Doce (12) meses de experiencia laboral relacionada.</t>
  </si>
  <si>
    <t>Comprende los empleos cuyas funciones exigen el desarrollo de procesos y procedimientos en labores técnicas misionales y de apoyo, así como las relacionadas con la aplicación de la ciencia y la tecnología</t>
  </si>
  <si>
    <t xml:space="preserve">T�cnico Operativo de Establecimiento Educativo,FUNCIONES GENERALES ,Aplicar procedimientos t�cnicos en la ejecuci�n de actividades administrativas que faciliten el logro de los objetivos institucionales.,FUNCIONES ESPEC�FICAS,1 Realizar actividades de car�cter t�cnico, con base en la aplicaci�n de conocimientos y de fundamentos que sustenten una especialidad, arte u oficio.,2 Elaborar e interpretar cuadros, informes, estad�sticas y datos concernientes al �rea de desempe�o, elaborar los informes con los resultados y propender los mecanismos orientados a la ejecuci�n de los diversos programas o proyectos.,3 Colaborar en la orientaci�n y comprensi�n de los procesos involucrados en las actividades auxiliares o instrumentales y sugerir las alternativas de tratamiento y generaci�n de nuevos procesos apropiados.,4 Comprobar la eficacia de los m�todos y de los procedimientos utilizados en el desarrollo de planes y programas.,5 Responder por la implementaci�n del sistema de gesti�n de calidad y el modelo est�ndar de control interno que se establezca.,6 Recibir, revisar, clasificar, radicar y entregar la correspondencia oportuna a la dependencia que corresponda de acuerdo con el procedimiento y sistemas establecidos.,7 Elaborar, de conformidad con instrucciones del superior inmediato, oficios, cuadros, certificaciones, declaraciones e informes que se deriven del �rea de desempe�o, y como consecuencia de los procesos en que interact�an de manera precisa y oportuna.,8 Recibir y manejar la documentaci�n que llega al Establecimiento y la dependencia seg�n los par�metros establecidos en el Sistema de Gesti�n Documental y en la Ley general de Archivo para facilitar su recuperaci�n cuando sea requerida.,9 Orientar a los usuarios y suministrar informaci�n, documentos o elementos que sean solicitados de conformidad con los tr�mites, las autoridades y los procedimientos establecidos.,10 Responder por la seguridad de elementos, documentos y registros de car�cter manual, mec�nico o electr�nico y adoptar mecanismos para la conservaci�n, el buen uso, evitar p�rdidas, hurtos o el deterioro de los mismos.,11 Prepara y presentar los informes sobre las actividades desarrolladas con la oportunidad y la periodicidad requeridas.,12 Organizar, archivar y administrar documentos, correspondencia y dem�s informaci�n de la dependencia, de conformidad con las normas vigentes sobre archiv�stica y Gesti�n Documental el archivo general de la instituci�n y de acuerdo con los procedimientos establecidos.,13 Realizar el protocolo de las reuniones que lo requieran para conservar el registro de las decisiones tomadas.,14 Coordinar de acuerdo con instrucciones, reuniones y eventos que deba atender el superior inmediato, llevando la agenda correspondiente y recordando los compromisos adquiridos.,15 Recibir, radicar, tramitar, distribuir y archivar documentos y correspondencia.,16 Diligenciar los libros reglamentarios del establecimiento educativo con registro de logros, registro de matr�culas, nivelaciones, admisiones, habilitaciones, validaciones, hojas de vida de docentes, alumnos y empleos, registro de t�tulos y actas de grados.,17 Llevar la correspondencia y el archivo del establecimiento y proyectar resoluciones, circulares y dem�s comunicaciones de acurdo con las instrucciones impartidas.,18 Refrendar con su firma las constancias, certificados, actas de grado, diplomas y dem�s documentos autorizados por el Rector del Plantel. ,19 Procesos de actualizaci�n y control permanente de hojas de vida de docentes, administrativos y estudiantes.,20 Ejercer las dem�s funciones asignadas por el Rector o Director de acuerdo con el nivel, prop�sito general, requisitos, procesos y el �rea de desempe�o.  </t>
  </si>
  <si>
    <t>Estudio: Título de Formación Técnica Profesional en Administración o aprobación de tres (3) años de educación superior., Experiencia:Doce (12) meses de experiencia laboral relacionada</t>
  </si>
  <si>
    <t>Estudio: Título de formación técnica profesional o aprobación de dos (2) años de educación superior de pregrado., Experiencia:Doce (12) meses de experiencia relacionada a la labor.</t>
  </si>
  <si>
    <t>Brindar soporte en la gestión técnica y operativa de las actividades correspondientes al proceso de reconocimiento de prestaciones sociales y económicas de   docente y   directivos docentes.</t>
  </si>
  <si>
    <t>T�CNICO OPERATIVO DE FONDO PRESTACIONAL,1. Apoyar la administraci�n del fondo Prestacional con el fin de garantizar la correcta y oportuna liquidaci�n de las prestaciones sociales y el acceso a los servicios de atenci�n en salud del personal docente y directivo docente.,2. Remitir al �rea Financiera la informaci�n necesaria en los soportes del compromiso de pago.,3. Apoyar la ejecuci�n de los tr�mites correspondientes a las prestaciones econ�micas y sociales para docentes y directivos docentes,4. Remitir los documentos que deben ser archivados en la hoja de vida del personal, docente y directivo docente.,5. Detectar las necesidades de adquisiciones e informar al L�der del �rea diligenciar los formatos de solicitud de elementos de oficina al almac�n.,6. Archivar registros generados en el proceso para garantizar el control de los documentos y dar cumplimiento a lo establecido en la tabla de retenci�n documental.,7. Realizar el tratamiento requerido al producto no conforme (PNC) (acciones correctivas).,8. Apoyar al L�der del �rea en la elaboraci�n del Plan de Asistencia t�cnica del �rea Toda.,9. Asistir a los eventos de capacitaci�n y bienestar programados.,Las dem�s funciones asignadas por la autoridad competente de acuerdo con el nivel, la naturaleza y el �rea de desempe�o del cargo</t>
  </si>
  <si>
    <t>Dar apoyo en la ejecución de las actividades tácticas y operativas de la gestión de historia laborales de la dependencia de Recursos Humanos de la Secretaria de Educación</t>
  </si>
  <si>
    <t>T�CNICO OPERATIVO DE HISTORIAL LABORALES,1. Administrar el archivo de gesti�n del proceso de talento humano de la secretaria de educaci�n.,2. Suministrar los documentos solicitados en pr�stamo o consulta a los servidores de la secretaria de educaci�n con acceso a los mismos.,3. Aplicar los lineamientos archiv�sticos por el archivo general de la nacional y la secretaria de educaci�n a las series documentales aplicables al proceso de gesti�n del talento humano.,4. Asegurar la integridad y disponibilidad de los documentos que soportan el proceso de gesti�n del talento humano.,5. Refrendar los certificados generados a partir de la informaci�n consignada en la hoja de vida del funcionario de acuerdo a su solicitud y asegurar que la informaci�n certificada es correcta y v�lida,6. Mantener actualizado el archivo del proceso de gesti�n del talento humano conforme a los lineamientos, directrices y pol�ticas de la secretaria de educaci�n.,7. Detectar las necesidades de adquisiciones e informar al L�der del �rea diligenciar los formatos de solicitud de elementos de oficina al almac�n.,8. Archivar los registros generados en el proceso, para garantizar el control de los documentos y dar cumplimiento a lo establecido en la tabla de retenci�n documental.,9. Realizar el tratamiento requerido al producto no conforme (PNC) (acciones correctivas).,10. Apoyar al L�der del �rea en la elaboraci�n del Plan de Asistencia t�cnica del �rea.,11. Asistir a los eventos de capacitaci�n y bienestar programados.,Las dem�s funciones asignadas por la autoridad competente de acuerdo con el nivel, la naturaleza y el �rea de desempe�o del cargo.</t>
  </si>
  <si>
    <t>Apoyar técnica y operativamente los procesos, proyectos, funciones de planta de personal administrativo y docente.</t>
  </si>
  <si>
    <t>T�CNICO OPERATIVO DE PLANTA,1. Ejecutar los procedimientos establecidos para selecci�n de personal, concurso docente y concurso administrativo para proveer cargos de docentes, directivos docentes y administrativos de la secretaria de educaci�n.,2. Verificar el cumplimiento de requisitos exigidos para el nombramiento y posesi�n a cargo del personal de docentes, directivos docentes y administrativos,3. Apoyo en el control del plan de capacitaci�n y bienestar, as� como la evaluaci�n de desempe�o personal docente, directivo docente y administrativo.,4. Llevar registros y monitorear la asistencia y participaci�n del personal de la secretaria de educaci�n a las actividades de bienestar,5. Apoyar en las actividades relacionadas con la administraci�n de la planta de personal docente, directivo docente y administrativo y las novedades que se generen en la secretaria de educaci�n, de acuerdo a las normas y objetivos vigentes.,6. poyar en las acciones que debe efectuar la secretaria de educaci�n, para cumplir con los procesos de selecci�n, concursos docentes, concursos administrativos, nombramiento e inducci�n del personal.,7. Detectar las necesidades de adquisiciones e informar al L�der del �rea y diligenciar los formatos de solicitud de elementos de oficina al almac�n.,8. Apoyar al L�der del �rea en la elaboraci�n del Plan de Asistencia t�cnica del �rea,9. Asistir a los eventos de capacitaci�n y bienestar programado.,Las dem�s funciones asignadas por la autoridad competente de acuerdo con el nivel, la naturaleza y el �rea de desempe�o del cargo.</t>
  </si>
  <si>
    <t>Estudio: Técnico o tecnólogo o terminación y aprobación del pensum académico de educación superior en formación profesional., Experiencia:Doce (12)  meses de experiencia relacionada.</t>
  </si>
  <si>
    <t>Brindar la asistencia técnica en el diseño, aplicación, instalación, actualización, operación y mantenimiento de los procesos y procedimientos, métodos y tecnologías para la el manejo y administración de la información relacionada con las actividades de su área de desempeño, en jefatura de gabinete, oficinas y secretarias de despacho.</t>
  </si>
  <si>
    <t>Estudio: Técnico o tecnólogo o terminación y aprobación del pensum académico de educación superior en formación profesional., Experiencia:Seis (6) meses de experiencia relacionada.</t>
  </si>
  <si>
    <t>Asistir, técnicamente, en el diseño, aplicación, instalación y mantenimiento de los procedimientos para la comprensión y ejecución de los procesos de asistencia técnica en la gestión institucional, de conformidad con las normas vigentes para el cumplimiento de las funciones del área.</t>
  </si>
  <si>
    <t>Brindar la asistencia técnica en el diseño, desarrollo y presentación de los informes que solicitados al interior de la entidad o requeridos por órganos externos. 2) Manejar bases de datos para la elaboración de documentos, informes, estudios y estadísticas sobre diferentes aspectos relacionados con los temas que se le asignen. 3) Realizar la clasificación, trámite y archivo de la correspondencia y documentos de la dependencia, de acuerdo con las indicaciones establecidas por el área de archivo y correspondencia.  4) Llevar la correspondencia de las diferentes áreas que se deba entregar con urgencia a las entidades teniendo en cuenta la prioridad y la necesidad que establezca el área.  5) Administrar los documentos, datos, elementos y la correspondencia en relación con los asuntos de competencia de la entidad. 6) Revisar el archivo de la correspondencia y documentos del área de desempeño, con base en las indicaciones establecidas por el área de archivo y correspondencia. 7) Hacer   el   trámite   de   asuntos   administrativos   oportunamente   para   facilitar   el   adecuado funcionamiento del área. 8) Proyectar documentos técnicos que sean requeridos por las áreas, con el fin de dar cumplimiento a los temas de gestión institucional. 9 ) Participar en el diseño y desarrollo de estudios y presentación de informes de carácter técnico y estadístico sobre los procesos sometidos a su conocimiento.  10) Las demás que se le asignen de acuerdo con la naturaleza del cargo.</t>
  </si>
  <si>
    <t>Estudio: Técnico o tecnólogo o terminación y aprobación del pensum académico de educación superior en formación profesional., Experiencia:Doce (12) meses de experiencia relacionada</t>
  </si>
  <si>
    <t>Brindar asistencia técnica en la aplicación, actualización, operación y mantenimiento de los procesos y procedimientos de su área de desempeño. en las dependencias y oficinas de la gobernacion.</t>
  </si>
  <si>
    <t>Elaborar cuadros, informes, estadísticas y demás datos concernientes que se deriven de los resultados de la evaluación y seguimiento sobre la implementación de las políticas, planes y proyectos a cargo de la dependencia, de conformidad con las instrucciones recibidas. 2) Clasificar y sistematizar la información técnica, estadísticas y estudios que faciliten la formulación de planes, proyectos y programas que deba desarrollar la dependencia. 3) Realizar las actividades de apoyo, asistencia administrativa y logística requerida para el desarrollo de actividades del área. 4) Participar en la ejecución de los planes, programas y proyectos del área. 5) Realizar labores de archivo, radicación y distribución de los documentos, con base en las normas legales vigentes. 6) Las demás que se le asignen de acuerdo con la naturaleza del cargo.</t>
  </si>
  <si>
    <t>Estudio: bachiller academico, Experiencia:veinticuatro(24) meses de experencia</t>
  </si>
  <si>
    <t>coordinar los servicios y progrmas de la sala de informatica y demas acciones que requiera la operacion de la biblioteca en los tems TIC.</t>
  </si>
  <si>
    <t>1.Orientar a la comunidad en el uso de las fuentes de información y demás materiales disponibles , y promover el uso de materiales que se incorporen. 2. Realizar el préstamo a los usuarios. 3. Mantener y Registra los datos estadísticos del servicio bibliotecario. 4.preparar físicamente los materiales bibliográficos : sellar, rotular,etc.</t>
  </si>
  <si>
    <t>Comprende los empleos cuyas funciones implican el ejercicio de actividades de apoyo y complementarias de las tareas propias de los Rectores o Directores</t>
  </si>
  <si>
    <t>Auxiliar Administrativo de Establecimiento Educativo,FUNCIONES GENERALES DEL CARGO,Realizar tareas o actividades asistenciales o de apoyo en los procesos administrativos que se desarrollan en el Establecimiento Educativo.,FUNCIONES ESPEC�FICAS RELACIONADAS CON CADA UNO DE LOS PROCESOS EN LOS QUE PARTICIPA EL CARGO,1. Recibir, revisar, clasificar, radicar y entregar la correspondencia oportuna a la dependencia que corresponda de acuerdo con el procedimiento y sistemas establecidos.,2. Elaborar, de conformidad con instrucciones del superior inmediato, oficios, cuadros, certificaciones, declaraciones e informes que se deriven del �rea de desempe�o, y como consecuencia de los procesos en que interact�an de manera precisa y oportuna.,3. Orientar a los usuarios y suministrar informaci�n, documentos o elementos que sean solicitados de conformidad con los tr�mites, las autoridades y los procedimientos establecidos.,4. Responder por la seguridad de elementos, documentos y registros de car�cter manual, mec�nico o electr�nico y adoptar mecanismos para la conservaci�n, el buen uso, evitar p�rdidas, hurtos o el deterioro de los mismos.,5. Coordinar, de acuerdo con instrucciones, reuniones y eventos que deba atender el superior inmediato, llevando la agenda correspondiente y recordando los compromisos adquiridos.,6. Prepara y presentar los informes sobre las actividades desarrolladas con la oportunidad y la periodicidad requeridas.,7. Responder por la implementaci�n del sistema de gesti�n de calidad y el modelo est�ndar de control interno que se establezca.,8. Realizar registro del plan de trabajo y actividades del Jefe para establecer espacios de atenci�n a los usuarios de diferentes niveles.,9. Organizar, archivar y administrar documentos, correspondencia y dem�s informaci�n de la dependencia, de conformidad con las normas vigentes sobre archiv�stica y Gesti�n Documental el archivo general de la instituci�n y de acuerdo con los procedimientos establecidos.,10. Realizar el protocolo de las reuniones que lo requieran para conservar el registro de las decisiones tomadas.,11. Diligenciar los libros reglamentarios del establecimiento educativo con registro de logros, registro de matr�culas, nivelaciones, admisiones, habilitaciones, validaciones, hojas de vida de docentes, alumnos y empleos, registro de t�tulos y actas de grados.,12.  Refrendar con su firma las constancias, certificados, actas de grado, diplomas y dem�s documentos autorizados por el Rector del Plantel. ,13. Procesos de actualizaci�n y control permanente de hojas de vida de docentes, administrativos y estudiantes.,14. Controlar el pr�stamo y recuperaci�n del material bibliogr�fico de la instituci�n. Elaborar las fichas bibliogr�ficas que se requieran de acuerdo a las normas t�cnicas.,15. Atender personal y telef�nicamente a los usuarios de la dependencia suministrando la informaci�n y orientaci�n requerida por los usuarios y funcionarios de manera oportuna, clara y veraz.,16. Ejercer las dem�s funciones asignadas por el Rector o Director de acuerdo con el nivel, prop�sito general, requisitos, procesos y el �rea de desempe�o.</t>
  </si>
  <si>
    <t>Comprende los empleos cuyas funciones implican el ejercicio de actividades de apoyo y complementarias de las tareas propias de los Rectores o Directores.</t>
  </si>
  <si>
    <t>Estudio: Diploma de bachiller en cualquier modalidad., Experiencia:Diploma de bachiller en cualquier modalidad. Veinticuatro (24) meses de experiencia laboral relacionada.</t>
  </si>
  <si>
    <t>Estudio: Bachiller en cualquier modalidad, Experiencia:Doce (12) meses de experiencia relacionada a la labor.</t>
  </si>
  <si>
    <t>Soportar asistencialmente el desarrollo de los procesos y procedimientos de gestión del área.</t>
  </si>
  <si>
    <t>AUXILIAR ADMINISTRATIVO DE TALENTO HUMANO,1.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Archivar los registros generados en los procesos, para garantizar el control de los documentos y as� dar cumplimiento a lo establecido en la tabla de retenci�n documental.,10. Asistir a los eventos de capacitaci�n y bienestar programados.,Las dem�s funciones asignadas por la autoridad competente de acuerdo con el nivel, la naturaleza y el �rea de desempe�o del cargo.</t>
  </si>
  <si>
    <t>Estudio: Título de Bachiller en cualquier modalidad., Experiencia:Doce (12) meses de experiencia relacionada a la labor</t>
  </si>
  <si>
    <t>DESCRIPCI�N DE FUNCIONES ESENCIALES,AUXILIAR ADMINISTRATIVO ,1.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Asistir a los eventos de capacitaci�n y bienestar programados.,10. Las dem�s funciones asignadas por la autoridad competente de acuerdo con el nivel, la naturaleza y el �rea de desempe�o del cargo.</t>
  </si>
  <si>
    <t>Soportar asistencialmente el desarrollo de los procesos y procedimientos de gestión del área</t>
  </si>
  <si>
    <t>DESCRIPCI�N DE FUNCIONES ESENCIALES,AUXILIAR ADMINISTRATIVO,1.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Asistir a los eventos de capacitaci�n y bienestar programados.,10. Las dem�s funciones asignadas por la autoridad competente de acuerdo con el nivel, la naturaleza y el �rea de desempe�o del cargo.</t>
  </si>
  <si>
    <t>Orientar y atender al ciudadano y demás partes interesadas para dar una adecuada y oportuna respuesta a su requerimiento  y ejecutar las labores de mensajería interna y externa.</t>
  </si>
  <si>
    <t>DESCRIPCI�N DE FUNCIONES ESENCIALES,AUXILIAR ADMINISTRATIVO DE ATENCI�N AL CIUDADANO,1. Distribuir y entregar (de acuerdo a los procedimientos establecidos) las solicitudes, correspondencia, peticiones, quejas, reclamos, sugerencias y demandas a las dependencias de la Secretaria de Educaci�n.,2. Recolectar y tramitar las respuestas a las solicitudes, correspondencia, peticiones, quejas, demandas y reclamos, para su respectivo env�o, comunicaci�n o notificaci�n de acuerdo a los procedimientos establecidos a trav�s del sistema de informaci�n � SAC.,3. Distribuir y/o recoger correspondencia interna y externa en los casos que as� lo amerite de acuerdo a las pol�ticas y procedimientos establecidos en la Secretaria de Educaci�n.,4. Orientar y/o brindar la informaci�n requerida por los ciudadanos y dem�s partes interesadas.,5. Identificar los  requerimientos  que  se  reciben  en  la  Secretaria  de  Educaci�n  y radicarlos en el Sistema de Atenci�n al Ciudadano � SAC.,6. Velar por la adecuada atenci�n y servicio al ciudadano, a trav�s de la solicitud de calificaci�n del servicio brindado.,7. Brindar soporte en los tr�mites de posesi�n del personal.,8. Asistir a los eventos de capacitaci�n y bienestar programados.,9. Las dem�s funciones asignadas por la autoridad competente de acuerdo con el nivel, la naturaleza y el �rea de desempe�o del cargo</t>
  </si>
  <si>
    <t>Estudio: Auxiliar en técnicos o ambientales salud pública tecnólogos o auxiliares, en salud, Experiencia:Dos (02) años de Experiencia profesional</t>
  </si>
  <si>
    <t>Ejecutar acciones en salud pública para la reducción de la morbilidad y mortalidad de las ETV en el área asignada de acuerdo a las normas técnico administrativas vigentes y articuladas a la estrategia de atención primaria en salud.</t>
  </si>
  <si>
    <t>1.Mantener el inventario actualizado de los recursos logísticos 2.Realizar el mantenimiento preventivo de los equipos de control y de transporte 3.Sugerir las necesidades para la elaboración del plan de capacitación al recurso humano asignado 4.Velar por el buen uso y conservación de los equipos asignados. 5.Fomentar y supervisar la implementación de los lineamientos de higiene y seguridad industrial 6.Elaborar, efectuar seguimiento y evaluar los planes de trabajo mensual del talento humano operativo del área asignada 7.Implementar y evaluar los algoritmos de calidad de las acciones de promoción, prevención, vigilancia y control de las ETV 8.Supervisar el talento humano a su cargo para detectar y corregir fallas observadas con el objeto de mejorar la calidad del servicio 9.Emitir los conceptos de desempeño del talento humano operativo de las ETV del área asignada 10.Verificación y evaluación periódica del trabajo realizado por funcionarios a cargo. 11.Asesorar al talento humano a su cargo, para la implementación de proyectos de promoción, prevención y control de las ETV 12.Realizar la estimación de necesidades de insumos críticos, efectuando las solicitudes correspondientes 13.Efectuar la solicitud, recepción, almacenamiento, distribución y monitoreo y uso racional de insumos críticos 14.Dar capacitación en diagnóstico de hemoparasitos y hacer control de calidad al personal que examina material hematológico 15.Realizar actividades de control vectorial de las ETV según necesidades requeridas 16.Realizar las gestiones para implementar la red de entomología en el área asignada 17.Ser referente de la red de entomología en el área asignada 18.Conducir vehículos asignados a su área en cumplimento de sus funciones propias del mismo 19.Consolidar información de acciones desarrolladas de promoción, prevención y control de las ETV 20.Supervisar y capacitar en mantenimiento preventivo y correctivo de maquinaria. 21.Las demás que sean asignadas y estén de acuerdo con la naturaleza del cargo</t>
  </si>
  <si>
    <t>Estudio: Título de bachiller en cualquier modalidad,, Experiencia:Doce (12) meses de experiencia relacionada</t>
  </si>
  <si>
    <t>Realizar labores de tipo secretarial, documental y administrativas con el propósito de ayudar a las funciones y responsabilidades del jefe inmediato y lograr las metas de las Secretarías y oficinas.</t>
  </si>
  <si>
    <t>1. )Brindar atención y orientación a los usuarios externos e internos que se acerquen a la dependencia, ofreciéndole información oportuna y veraz de las solicitudes realizadas al área  cumpliendo así con lo establecido por la entidad. 2) Llevar la agenda de trabajo del jefe inmediato, recordar continuamente los compromisos, reuniones y citas del día a día y establecer la atención al público de acuerdo a los parámetros que éste sugirió. 3) Recibir, radicar, tramitar y archivar la correspondencia o documento que entren y salgan de la secretaría y llevar un control de toda la información. 4) Redactar las comunicaciones, certificaciones y demás documentos de la Secretaría, de acuerdo a las especificaciones recibidas por el jefe inmediato. 5) Organizar y actualizar el archivo de la Secretaría, teniendo en cuenta la normatividad existente, con el fin de facilitar el acceso a la información requerida. 6) Llevar registro y control de los asuntos y actividades relevantes al Secretario, para mantenerlo informado sobre el avance en el cumplimiento de los planes y proyectos. 7) Resolver las inquietudes y necesidades presentadas por el personal interno y externo, según las directrices dadas, con el fin de prestar un servicio integral y oportuno. 8) Transcribir la información que en el Secretario le solicite, para que pueda transmitirse de manera confiable y oportuna en las reuniones y sitios donde se requiera, 9) contribuyendo a un adecuado flujo de actividades facilitando la gestión departamental. 10) Coordinar las actividades de recepción, control y entrega de la correspondencia de la dependencia, de acuerdo con las normas correspondientes, con el fin de garantizar un adecuado manejo de la información. 10) Preparar información confidencial y/o de manejo especial que requiera la dependencia, de acuerdo con los procedimientos establecidos, garantizando fiabilidad y seguridad en la misma.11) Las demás que se le asignen de acuerdo con la naturaleza del cargo.</t>
  </si>
  <si>
    <t>Estudio: Técnico en el área de las ciencias administrativas., Experiencia:Dos (2) años de experiencia específica</t>
  </si>
  <si>
    <t>Contribuir con la gestión eficiente de la Secretaría de Salud, en lo que hace al cumplimiento de las funciones por parte del Secretario del Despacho.</t>
  </si>
  <si>
    <t>1.Colaborar con la organización y atención de todo tipo de reunión a la que tenga que asistir el Secretario de Salud Departamental, de acuerdo con la agenda de compromisos. 2.Preparar las comunicaciones que le sean asignadas. 3.Redactar y tramitar correspondencia de acuerdo a las instrucciones del Secretario de Salud. 4.Tramitar publicaciones y documentación oficial. 5.Manejar el archivo del Secretario de Salud Departamental. 6.Recibir mensajes y proyectar respuestas para el Secretario de Salud Departamental. 7.Velar por la buena imagen de la institución y por la</t>
  </si>
  <si>
    <t>Estudio: Quinto (5º) grado de escolaridad en básica primaria., Experiencia:Veinticuatro (24) meses de experiencia relacionada.</t>
  </si>
  <si>
    <t>Comprende los empleos cuyas funciones implican el ejercicio de actividades de apoyo y complementarias de las tareas propias de los niveles superiores o de labores que se caracterizan por el predominio de actividades manuales o tareas de simple ejecución</t>
  </si>
  <si>
    <t>Auxiliar de Servicios Generales de Establecimiento Educativo,FUNCIONES GENERALES DEL CARGO,Realizar actividades de aseo, dar apoyo al servicio de cafeter�a, vigilancia y mensajer�a cuando sea requerido.,FUNCIONES ESPEC�FICAS RELACIONADAS CON CADA UNO DE LOS PROCESOS EN LOS QUE PARTICIPA EL CARGO,1. Ejecutar reparaciones menores que est�n acordes con sus conocimientos y las necesidades de la instituci�n.,2. Colaborar con el servicio de cafeter�a de la instituci�n continuamente.,3. Prestar los servicios en porter�a y/o vigilancia cuadro sea requerido.,4. Mantener aseados y ordenados los espacios asignados a su cuidado,5. Dar buen uso y mantenimiento a los �tiles de trabajo.,6. Cumplir con tareas de mensajer�a cuando se le requiera,7. Ejercer el autocontrol en todas las funciones que le sean asignadas,8. Las dem�s funciones asignadas por el Rector o Director, de acuerdo con la naturaleza y el nivel y el �rea de desempe�o del empleo.</t>
  </si>
  <si>
    <t>Estudio: Quinto (5º) grado de escolaridad en básica primaria., Experiencia:Veinticuatro (24) meses de experiencia laboral</t>
  </si>
  <si>
    <t>CELADOR DE ESTABLECIMIENTO EDUCATIVO,FUNCIONES GENERALES DEL CARGO,Velar por la seguridad de los bienes muebles e inmuebles del Establecimiento Educativo, puestos a su cuidado o existentes en el �rea asignada para sus labores, con el fin de salvaguardar los intereses de la instituci�n y proteger la integridad f�sica de los usuarios, estudiantes, funcionarios y visitantes que constituyen la comunidad educativa.,FUNCIONES ESPEC�FICAS RELACIONADAS CON CADA UNO DE LOS PROCESOS EN LOS QUE PARTICIPA EL CARGO,1. Ejercer vigilancia y estricto control sobre todas las �reas asignadas.,2. Llevar registro de ingreso y salida de personas y elementos a la instituci�n, con precisi�n.,3. Colaborar en situaciones de emergencia para prevenirlas y superarlas.,4. Responder por los bienes muebles e inmuebles de la instituci�n que est�n bajo su custodia y las condiciones establecidas por el departamento.,5. Controlar el ingreso y salida de bienes y personas a la instituci�n, de acuerdo con los procedimientos establecidos.,6. Apoyar a la instituci�n con las labores de servicios varios cuando as� sea requerido de acuerdo con las necesidades del establecimiento educativo.,7. Apoyar en las actividades referentes a los servicios generales cuando as� sea requerido.,8. Ejercer el autocontrol en todas las funciones que le sean asignadas.,9. Las dem�s funciones asignadas por el Rector o Director, de acuerdo con la naturaleza y el nivel y el parea de desempe�o del empleo.</t>
  </si>
  <si>
    <t>Estudio: Quinto (5º) grado de escolaridad en básica primaria, Experiencia:Veinticuatro (24) meses de experiencia laboral</t>
  </si>
  <si>
    <t>Estudio: Título Profesional en Derecho, con tarjeta profesional vigente y especialización en derecho público o de familia, Experiencia:12 meses</t>
  </si>
  <si>
    <t>Desarrollar acciones de prevención, protección, restablecimiento, reparación y garantía de  los  derechos  del  niño,  niña  y  adolescente  y  de  los  miembros  de  la  familia conculcados por situaciones de violencia intrafamiliar y las demás establecidas en la ley, conforme a las normas y procedimientos establecidos por la institución</t>
  </si>
  <si>
    <t>1.  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 11. Asesorar  y  orientar  al  público  en  materia  de  derechos  de  la  infancia,  la adolescencia y la familia. Todos los aspectos relacionados con la protección del Código de la Infancia y la Adolescencia que son compatibles con las funciones asignadas. 12. Cumplir con las funciones contenidas en la Constitución, la Ley, los Decretos, Ordenanzas, Acuerdos, Manual de Funciones, Reglamentos Internos de la corporación Municipal. 13. Realizar las  gestiones  necesarias para asegurar  la  ejecución  de  los planes, programas y proyecto</t>
  </si>
  <si>
    <t>Estudio: Título profesional, Experiencia:24 meses</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</si>
  <si>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establecidos por la institución</t>
  </si>
  <si>
    <t>1.  Administrar, controlar y evaluar el desarrollo de los programas, proyectos y las actividades propias del área al que pertenece y le sean asignadas por su jefe inmediato. 2.  Elaborar los actos administrativos que celebre la administración para el normal funcionamiento de la entidad y que le sean asignados. 3.  Proponer e implantar los procedimientos e instrumentos requeridos para mejorar la prestación de los servicios a su cargo. 4.  Proyectar, desarrollar y recomendar las acciones que deban adoptarse para el logro de los objetivos y las metas propuestas. 5.  Estudiar,  evaluar  y  conceptuar  sobre  las  materias  de  competencia  del  área interna de desempeño, y absolver consultas de acuerdo con las políticas institucionales. 6.  Coordinar  y  realizar  estudioobjetivos, planes y programa de la entidad. 7.  Realizar conforme a la ley la evaluación de desempeño del personal a su cargo.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 Prohibiciones, Inhabilidades, Incompatibilidades y Conflicto de Intereses. 14. Desempeñar las demás funciones que le sean asignadas por el jefe inmediato, las  que  reciba por delegación  y aquella</t>
  </si>
  <si>
    <t>Estudio: Título Profesional,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</si>
  <si>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</si>
  <si>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t>
  </si>
  <si>
    <t>Estudio: Título Profesional, Experiencia:18 meses</t>
  </si>
  <si>
    <t>Ejecutar los procesos a su cargo, aplicando los conocimientos propios y especializados de su carrera profesional  procurando la oportuna y debida prestación del servicio, como la efectividad de los planes, programas y proyectos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</si>
  <si>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</si>
  <si>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Estudio: Titulo Universitarios,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</si>
  <si>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</si>
  <si>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Estudio: Título Profesional Para el Área de Planeación, Título Universitario en Ingeniería Civil y afines, o en Arquitectura, Experiencia:18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</si>
  <si>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</si>
  <si>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Estudio: Título Profesional Para el Área de Planeación, Título Universitario en Ingeniería Civil y afines, o en Arquitectura,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</si>
  <si>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</si>
  <si>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</si>
  <si>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Estudio: Título Profesional Para    el    Área    de    Gobierno,    Título Profesional en Derecho,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</si>
  <si>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</si>
  <si>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Deberes,Prohibiciones, Inhabilidades, Incompati</t>
  </si>
  <si>
    <t>Estudio: Título Profesional Para el Área de Hacienda, Título Universitario en Contaduría, administración de empresa o afines., Experiencia:18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</si>
  <si>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MANUAL ESPECÍFICO DE FUNCIONES Y DE COMPETENCIAS LABORALES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t>
  </si>
  <si>
    <t>Estudio: Título Universitario,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</si>
  <si>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t>
  </si>
  <si>
    <t>Estudio: Título Profesional, Experiencia:15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</si>
  <si>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</si>
  <si>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</si>
  <si>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Estudio: Título Profesional Para el Área de Hacienda, Título Universitario en Contaduría, administración de empresa o afines., Experiencia:24 meses</t>
  </si>
  <si>
    <t>En el Área de Hacienda: 15. Coordinar y ejecutar dentro del proceso contable asignado el cumplimiento de las normas técnicas de Contabilidad Pública, como apoyo a la elaboración del Balance General e informes complementarios del Municipio de Quibdó. 16. Dar cumplimiento a las normas establecidas por la Dirección de Impuestos y Aduanas Nacionales para el cumplimiento de las obligaciones tributarias en lo relacionado con la presentación de informe en medios magnéticos, retención en la fuente e IVA según las directrices dadas por el director financiero. 17. Presentar  al  Secretario  de  Hacienda  o  a  quien  corresponda  las  acciones preventivas, de mejora y correctivas necesarias para el mejoramiento continuo del proceso contable. 18. Implementar y mantener un sistema de gestión de la calidad en el proceso contable a cargo. 19. Velar por el cumplimiento de las políticas contables establecidas por el director financiero en materia de control interno contable en el proceso a cargo. 20. Velar porque los documentos de soporte legal y técnica garanticen la calidad de la información contable en el proceso a cargo. 21. Aplicación de las normas técnicas expedidas por la Contaduría General de la Nación en el proceso a cargo.</t>
  </si>
  <si>
    <t>Estudio: Título Profesional Para el Área de Hacienda, Título Universitario en Contaduría, administración de empresa  o afines., Experiencia:24 meses</t>
  </si>
  <si>
    <t>En el Área de Hacienda: 15. Coordinar y ejecutar dentro del proceso contable asignado el cumplimiento de las normas técnicas de Contabilidad Pública, como apoyo a la elaboración del Balance General e informes complementarios del Municipio de Quibdó. 16. Dar cumplimiento a las normas establecidas por la Dirección de Impuestos y Aduanas Nacionales para el cumplimiento de las obligaciones tributarias en lo relacionado con la presentación de informe en medios magnéticos, retención en la fuente e IVA según las directrices dadas por el director financiero.  MANUAL ESPECÍFICO DE FUNCIONES Y DE COMPETENCIAS LABORALES 17. Presentar  al  Secretario  de  Hacienda  o  a  quien  corresponda  las  acciones preventivas, de mejora y correctivas necesarias para el mejoramiento continuo del proceso contable. 18. Implementar y mantener un sistema de gestión de la calidad en el proceso contable a cargo. 19. Velar por el cumplimiento de las políticas contables establecidas por el director financiero en materia de control interno contable en el proceso a cargo. 20. Velar porque los documentos de soporte legal y técnica garanticen la calidad de la información contable en el proceso a cargo. 21. Aplicación de las normas técnicas expedidas por la Contaduría General de la Nación en el proceso a cargo.</t>
  </si>
  <si>
    <t>Estudio: Título profesional en cualquier de las áreas de las economía, administración, contaduría,       ingeniería,       arquitectura, Experiencia:24 meses</t>
  </si>
  <si>
    <t>1. Administrar, controlar y evaluar el desarrollo  de  los programas,  proyectos y las actividades propias del área al que pertenece y le sean asignadas por su jefe inmediato. 2. Ejecutar los contratos y convenios que celebre la administración para el normal funcionamiento de la entidad y que le sean asignados. 3. Proponer e implantar los procedimientos e instrumentos requeridos para mejorar la prestación de los servicios a su cargo. 4. Proyectar, desarrollar y recomendar las acciones que deban adoptarse para el logro de los objetivos y las metas propuestas. 5. Estudiar, evaluar y conceptuar sobre las materias de competencia del área interna de desempeño, y absolver consultas de acuerdo con las políticas institucionales. 6. Coordinar y realizar estudios e investigaciones tendientes al logro de los objetivos, planes y programa de la entidad. 7. Realizar conforme a la ley la evaluación de desempeño del personal a su cargo. 8.  Cumplir  con  las  funciones  contenidas  en  la  Constitución,  la  Ley,  los  Decretos,Ordenanzas,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 Prohibiciones, Inhabilidades, Incompatibilidades y Conflicto de Intereses. 14. Desempeñar las demás funciones que le sean asignadas por el jefe inmediato, las que rec</t>
  </si>
  <si>
    <t>Estudio: Título profesional en las áreas de las ciencias de la salud y especialización en áreas relacionadas con el cargo, Experiencia:24 meses</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</si>
  <si>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 conforme a las normas y procedimientos establecidos por la institución</t>
  </si>
  <si>
    <t>1.  Promover y adoptar las políticas y planes de salud pública de conformidad con el orden nacional y departamental en concordancia  con el plan de atención básica municipal. 2.  Establecer un diagnostico que refleje la situación real de la salud en el municipio y propender por condiciones determinantes de dicha situación. 3.  Ejercer funciones de vigilancia y control a los factores de riesgo que afecten la salud humana. 4.  Vigilar  y controlar  la  calidad, producción  y distribución  de  alimentos para  el consumo humano. 5.  Coordinar con las diferentes EPS-S la afiliación al régimen subsidiado de salud. 6.  Promover la afiliación al régimen contributivo del sistema general de seguridad social de las personas con capacidad de pago. 7.  Adoptar,  administrar  e  implementar  el  sistema  de  información  en  salud  y mantener la información actualizada. 8.  Realizar la identificación de los beneficiarios a cada uno de los programas que adelante el despacho. 9.  Ejecutar los  contratos y convenios que celebre la administración para el normal funcionamiento de la entidad  en  el área de salud y que le sean asignados. 10. Administrar, controlar y evaluar el desarrollo de los programas, proyectos y las actividades propias del área al que pertenece y le sean asignadas por su jefe inmediato. 11. Proponer e implantar los procedimientos e instrumentos requeridos para mejorar la prestación de los servicios a su cargo. 12. Proyectar, desarrollar y recomendar las acciones que deban adoptarse para el logro de los objetivos y las metas propuestas. 13. Estudiar,  evaluar  y  conceptuar  sobre  las  materias  de  competencia  del  área interna de desempeño, y absolver consultas de acuerdo con las políticas institucionales. 14. Coordinar  y  realizar  estudios  e  investigaciones  tendientes  al  logro  de  los objetivos, planes y programas de la entidad. 15. Cumplir con las funciones contenidas en la Constitución, la Ley, los Decretos, Ordenanzas, Acuerdos, Manual de Funcione</t>
  </si>
  <si>
    <t>Estudio: Título  profesional  en  las  áreas  de  las ciencias de la salud, Experiencia:12 meses</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</si>
  <si>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 conforme a las normas y procedimientos establecidos por la institución.</t>
  </si>
  <si>
    <t>1.  Promover y adoptar las políticas y planes de salud pública de conformidad con el orden nacional y departamental en concordancia  con el plan de atención básica municipal. 2.  Establecer un diagnostico  que  refleje  la  situación  general  de  la salud  en  el municipio y propender por condiciones determinantes de dicha situación. 3.  Ejercer funciones de vigilancia y control a los factores de riesgo que afecten la salud humana. 4.  Vigilar  y controlar  la  calidad, producción  y distribución  de  alimentos para  el consumo humano. 5.  Coordinar con las diferentes EPS-S la afiliación al régimen subsidiado de salud. 6.  Promover la afiliación al régimen contributivo del sistema general de seguridad social de las personas con capacidad de pago. 7.  Adoptar,  administrar  e  implementar  el  sistema  de  información  en  salud  y mantener la información actualizada. 8.  Realizar la identificación de los beneficiarios a cada uno de los programas que adelante el despacho. 9.  Ejecutar los  contratos y convenios que celebre la administración para el normal funcionamiento de la entidad  en  el área de salud y que le sean asignados. 10. Administrar, controlar y evaluar el desarrollo de los programas, proyectos y las actividades propias del área al que pertenece y le sean asignadas por su jefe inmediato. 11. Proponer e implantar los procedimientos e instrumentos requeridos para mejorar la prestación de los servicios a su cargo. 12. Proyectar, desarrollar y recomendar las acciones que deban adoptarse para el logro de los objetivos y las metas propuestas. 13. Estudiar,  evaluar  y  conceptuar  sobre  las  materias  de  competencia  del  área interna de desempeño, y absolver consultas de acuerdo con las políticas institucionales. 14. Coordinar  y  realizar  estudios  e  investigaciones  tendientes  al  logro  de  los objetivos, planes y programas de la entidad. 15. Cumplir con las funciones contenidas en la Constitución, la Ley, los Decretos, Ordenanzas, Acuerdos, Manual de Func</t>
  </si>
  <si>
    <t>Estudio: Título  de  Técnico  o  Tecnólogo  en  áreas relacionadas con el cargo, Experiencia:18 meses</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</si>
  <si>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</si>
  <si>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cargo.14. Proponer, preparar e implementar los procedimientos e instrumentos requeridos para mejorar la prestación de los servicios a cargo de la enti</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</si>
  <si>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t>
  </si>
  <si>
    <t>Estudio: Título  de  Técnico  o  Tecnólogo  en  áreas relacionadas con el cargo., Experiencia:18 meses</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</si>
  <si>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</si>
  <si>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</si>
  <si>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</si>
  <si>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</si>
  <si>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</si>
  <si>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</si>
  <si>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instrumentos requerid</t>
  </si>
  <si>
    <t>Estudio: Título  de  Técnico  o  Tecnólogo  en  áreas relacionadas con el cargo., Experiencia:24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</si>
  <si>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MANUAL ESPECÍFICO DE FUNCIONES Y DE COMPETENCIAS LABORALES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t>
  </si>
  <si>
    <t>Estudio: Título  de  Técnico  o  Tecnólogo  en  áreas relacionadas con el cargo, Experiencia:12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</si>
  <si>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t>
  </si>
  <si>
    <t>Estudio: Título  de  Técnico  o  Tecnólogo  en  áreas relacionadas con el cargo., Experiencia:12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</si>
  <si>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</si>
  <si>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</si>
  <si>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instrumentos requeridos p</t>
  </si>
  <si>
    <t>Estudio: Título de Bachiller, Experiencia:Tres meses</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</si>
  <si>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</si>
  <si>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engeneral del área oportunamente. 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Mun16. Realizar las gestiones necesarias para asegurar la ejecución de los planes, programas y proyectos en los que interviene en raz</t>
  </si>
  <si>
    <t>Estudio: Título de Bachiller, Experiencia:12 meses</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</si>
  <si>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</si>
  <si>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 general del área oportunamente.8.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Municipal. 16. Realizar las gestiones necesarias para asegurar la ejecución de los planes, programas y proyectos en los que</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</si>
  <si>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 general del área oportunamente. 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Municipal. 16. Realizar las gestiones necesarias para asegurar la ejecución de los planes, programas y proyectos en los que i</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</si>
  <si>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</si>
  <si>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t>
  </si>
  <si>
    <t>Estudio: Titulo de Bachiller, Experiencia:12 meses</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</si>
  <si>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</si>
  <si>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</si>
  <si>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</si>
  <si>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</si>
  <si>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re</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</si>
  <si>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re</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</si>
  <si>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MANUAL ESPECÍFICO DE FUNCIONES Y DE COMPETENCIAS LABORALES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t>
  </si>
  <si>
    <t>Transportar  los  diferentes  materiales  y  elementos  para  desarrollar  las  funciones inherentes de la institución al servicio de la comunidad.</t>
  </si>
  <si>
    <t>1. Manejar y utilizar adecuadamente el vehículo que se le asigne. 2. Velar por el mantenimiento y buena presentación del vehículo a su cargo. 3. Efectuar reparaciones menores al vehículo asignado y solicitar la ejecución de las que sean más complicadas. 4. Mantener en perfecto estado el equipo de herramientas y señales. 5. Cumplir oportuna y adecuadamente con el transporte de materiales, elementos y desechos que se le ordenen. 6. Responder por los elementos a su cargo. 7. Informar al superior inmediato cuando se requiera de especiales reparaciones en el vehículo. 8. Informar oportunamente la fecha de vencimiento de los documentos relacionados con los vehículos. 9. Permanecer disponible  para el cumplimiento de  las misiones oficiales que  se presenten en la administración Municipal. 10. Presentarse al despacho de la Alcaldía cuando no tenga vehículo asignado por que este se encuentre varado o en mal estado. 11. Las demás funciones inherentes a su cargo que por motivo de necesidad del servicio se le asignen</t>
  </si>
  <si>
    <t>Estudio: Título Profesional y NBC: licenciado en educación física,  Tecnólogo, Técnico en  Formación deportiva y afines., Experiencia:Doce  (12) meses de experiencia profesional relacionada.</t>
  </si>
  <si>
    <t>Ejecuta planes, programas y proyectos en la Administración, ejecución y control de los planes de deporte y recreación. Al igual que en Capacitación y Asistencia a la Comunidad. Participar activa y permanentemente en la implementación y fortalecimiento de los Sistemas de Control, de Gestión y de Información.</t>
  </si>
  <si>
    <t>1. Coordinar la ejecución de Planes, Programas y proyectos de deporte y recreación y de otros que se le asignen. 2. Proponer los planes y proyectos que deban incluirse en el plan sectorial Nacional. 3. Estimular la participación comunitaria y la integración funcional en los términos de la constitución politica, la ley 181 de 1.995 y las demás normas que la modifiquen. 4. Integrar la y las actividades físicas, deportivas y recreativas en el Municipio en todos sus niveles. 5. Apoyar el desarrollo y coordinar la gestión deportiva y recreativa con las funciones propias de las entidades del municipio. 6. Apoyar el deporte escolar y popular. 7. Desarrollar programas y actividades que permitan fomentar la práctica del deporte, la recreación, el aprovechamiento del tiempo libre y la educación fisica en su territorio. 8. Cooperar Con otros entes públicos y privados para el cumplimiento de los objetivos previstos por el sistema nacional del deporte. 9. Fomentar, proteger y apoyar todas las manifestaciones de asociación deportiva, como marco idóneo para las prácticas deportivas y de recreación. 10. Formentar la creación de espacios que faciliten la práctica de la educación fisica, el deporte, la recreación y el aprovechamiento del tiempo libre, como habito de salud y mejoramiento de la calidad de vida y el bienestar social. 11. Difundir el conocimiento y la enseñanza del deporte y la recreación. 12. Generar en los habitantes del municipio, la cultura deportiva y recreativa. 13. Las demás que señale y asigne su jefe inmediato</t>
  </si>
  <si>
    <t>Estudio: Título Profesional y NBC: Licenciado en ciencias de la educación o a fines, Experiencia:Doce (12) meses de experiencia profesional relacionada.</t>
  </si>
  <si>
    <t>Liderar la formulación, ejecución y seguimiento del Plan de Desarrollo Cultural del Municipio y gestionar las actividades correspondientes al fomento del desarrollo humano de los ciudadanos, a través de su participación en actividades culturales</t>
  </si>
  <si>
    <t>1. Coordinar conjuntamente con la Secretaría General y de Gobierno, la formulación de las políticas, planes, programas y proyectos relacionados con la cultura, en concordancia con el plan de desarrollo municipal, departamental y nacional. 2. Elaborar el diagnostico cultural y mantener actualizado el directorio cultural del municipio, para la formulación de las políticas, estrategias, planes, programas y proyectos del sector cultural tendientes a fomentar el acceso, la innovación, la creación y la producción artística y cultural del municipio. 3. Coordinar eventos culturales y actividades que permitan difundir y desarrollar formación en materia cultural del municipio. 4. Liderar la planeación y control en torno a la gestión cultural, valoración, rescate y protección del Patrimonio Cultural en todas sus dimensiones.  5. Establecer el Sistema de Información Cultural que integre a todos los actores (artistas, artesanos, creadores, instituciones, promotores, gestores, entre otros).  6. Conservación de las tradiciones históricas, folclóricas y culturales del municipio. 7. Prepara y presentar los informes sobre las actividades desarrolladas con la oportunidad y la periodicidad requerida. 8. Fomentar en los establecimientos educativos y en la comunidad, las manifestaciones artísticas y culturales, generando la divulgación de valores culturales.  9. Dar cumplimiento a las políticas y programas culturales establecidos en los planes Nacionales, Departamentales y Municipales de desarrollo cultural.  10. Liderar la conformación y funcionamiento del Consejo Municipal de Cultura.  11. Asegurar el adecuado funcionamiento de la Casa de la Cultura  de Bagadó. 12. Realizar las diferentes estrategias de conservación y custodia de cada evento cultural, preservando la memoria cultural del Municipio.  13. Las demás funciones asignadas por la autoridad competente, de acuerdo a su nivel y a la naturaleza del cargo</t>
  </si>
  <si>
    <t>Estudio: Educación: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Experiencia:Experiencia: Un (1) año de experiencia profesional especifica o relacionada.</t>
  </si>
  <si>
    <t>Ejecutar y trabajar por la protección de los niños, niña y adolescente, además del núcleo de familia como elemento esencial de la sociedad.</t>
  </si>
  <si>
    <t>1.  Garantizar, proteger, restablecer y reparar los derechos de los miembros de la familia conculcados por situación 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compromiso conyugal, en las situaciones de violencia intrafamiliar. 6.  Practicar rescates para con 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10. Además desarrollará sus funciones en coordinación con el Instituto Colombiano de Bienestar Familiar, las autoridades judiciales y policía competentes, según la ley. 11. Las demás asignadas por la Ley y el reglamento.</t>
  </si>
  <si>
    <t>Estudio: Educación: Título Universitario en Psicología., Experiencia:Experiencia: Un (1) año de experiencia profesional especifica o relacionada.</t>
  </si>
  <si>
    <t>Apoyar y comprender los procesos al interior de la comisaria de familia, impartiendo un conocimiento apropiado en procura de fortalecer las acciones tendientes al fortalecimiento de los derechos de la comunidad en general y de la institución.</t>
  </si>
  <si>
    <t>1.Apoyar los proceso de selección de personal, mediante la aplicación de pruebas psicométricas, para identificar perfiles acordes al cargo que se solicite.  2.Apoyar los procesos de atención al público, visitas técnicas e informes requeridos en el desempeño del cargo. 3.Apoyar el proceso de inducción y reinduccion  4.Apoyar el proceso de evaluar del desempeño de los funcionarios mediante instrumentos de gestión que busquen el mejoramiento y desarrollo de los empleados del Municipio de El Carmen de Atrato, prestando los servicios de manera eficiente. 5.Planear y desarrollar estrategias de servicio, en coordinación con el equipo interdisciplinario de la Comisaría de Familia. 6.Colaborar en los programas comunitarios dirigidos por la Comisaría de Familia y la Secretaría de Salud y Bienestar Social. 7.Evaluar y participar en los diagnósticos socio – familiares. 8.Brindar acompañamiento el bienestar psicosocial de los residentes, ofreciendo asesorías individuales o colectivas según sea la necesidad. 9.Brindar orientación psicológica a familias, parejas e individuos que sean remitidos por la Comisaría de Familia, además  de  brindar asesoría en la problemática adictiva. 10.Realizar terapia de tipo familiar cuando el caso lo amerite. 11.Colaborar en la realización de campañas educativas que propendan por el mejoramiento de la convivencia familiar. 12.Presentar informes sobre actividades desarrolladas a su jefe inmediato. 13.Apoyar al comisario de familia en los procesos de la competencia donde amerite el acompañamiento de parte de una psicólogo (a).  14.Brindar acompañamiento de acuerdo al principio constitucional de colaboración armónica, en aquellos casos donde se necesite la intervención de manera profesional y excepcional. Siempre y cuando esté en riesgo un derecho fundamental.   15. Ejecutar las demás funciones que le asigne el superior inmediato acorde con la naturaleza del cargo las demás funciones que le asignen la Ley o el alcalde municipal,  acorde con la naturaleza del cargo.</t>
  </si>
  <si>
    <t>Estudio: Educación: Título Universitario en Contaduría Pública., Experiencia:Experiencia: Un (1) año de experiencia profesional especifica o relacionada</t>
  </si>
  <si>
    <t>Cumplir con las funciones asignadas, colaborar en forma general con todas las dependencias, mantener actualizada la información y velar por el mantenimiento de una política fiscal sana para el municipio.</t>
  </si>
  <si>
    <t xml:space="preserve">1. Participar en coordinación con el Secretario de Hacienda y con las dependencias responsables, la elaboración, ejecución y control del PAC del Municipio de El Carmen de Atrato. 2. Formular y establecer políticas de pago a proveedores con el fin de cumplir con las obligaciones adquiridas por el Municipio de El Carmen de Atrato. 3. Asegurar la formación, actualización y conservación de un registro estadístico sistematizado, que sirva de base para analizar la situación tributaria de los contribuyentes, así como la situación real de los fondos de Tesorería.  4. Proponer planes de financiamiento en coordinación con el Secretario de Hacienda para los proyectos prioritarios de la Administración Municipal. 5. Organizar y dirigir el recaudo de las rentas, tasas, multas y contribuciones a favor del municipio. 6. Administrar, en conjunto con el Secretario de Hacienda Municipal, el portafolio de inversiones financieras del Municipio que permita determinar alternativas de optimización de los recursos. 7. Consignar en los bancos, donde tenga cuentas el Municipio, el producto de los recaudos efectuados. 8. Revisar y verificar la documentación anexa a las órdenes de pago antes de su correspondiente desembolso. 9. Ordenar los pagos de las cuentas debidamente legalizadas y que corresponden a gastos u obligaciones del Municipio, así como de las deducciones y retenciones autorizadas por la Ley al personal que labora en el Municipio y a los beneficiarios de los pagos efectuados por éste. 10. Atender oportunamente la cancelación de los compromisos adquiridos por el Municipio. 11. Manejar y controlar las cuentas bancarias del Municipio. 12. Mantener un registro actualizado sobre bancos y fondos a fin de conocer saldos actualizados para la toma de decisiones. 13. Asegurar el buen manejo de la caja menor y ordenar arqueos periódicos de la misma. 14. Adelantar los cobros de aportes a favor del Municipio ante entidades Departamentales y/o Nacionales, así como recibir los aportes nacionales y departamentales de cualquier orden que corresponda al Municipio. 15. Revisar diariamente el recaudo y verificar que se esté realizando debidamente. 16. Revisar el boletín diario de caja y bancos, libros, caja menor, recibos de caja y demás registros que se procesan dentro de la dependencia. 17. Asesorar al Alcalde en la elaboración de los programas de gastos mensuales de presupuesto. 18. Enviar oportunamente los documentos soportes de las transacciones que realiza la tesorería, para su respectiva  contabilización. 19. Controlar la ejecución de los cobros a favor del Municipio. 20. Recibir y responder por el manejo y custodia de los fondos, valores y bienes que hayan sido depositados en su oficina para su custodia. 21. Rendir los informes que deben presentarse a los diferentes organismos del nivel municipal, departamental y nacional.  22. Ejecutar las demás funciones que le asigne el superior inmediato acorde con la naturaleza del cargo. </t>
  </si>
  <si>
    <t>Estudio: Acreditar Título de Técnico o Tecnólogo en áreas relacionadas con su cargo, Experiencia:Experiencia: Un (1) año de experiencia</t>
  </si>
  <si>
    <t>Trabajar por la preservación del orden público y la convivencia ciudadana, dentro de la jurisdicción. Todo dado dentro de un marco legal.</t>
  </si>
  <si>
    <t>1. Cumplir y hacer cumplir las leyes, ordenanzas y disposiciones del Gobierno Nacional y Departamental, en su jurisdicción, para el mantenimiento y conservación del orden público. 2. Conocer en primera instancia de las querellas civiles de policía, para proteger la posesión y el derecho de propiedad en orden a mantener la convivencia pacífica de los ciudadanos. 3. Tramitar las actuaciones tendientes a imponer las sanciones urbanísticas por violación a las normas que regulan la materia y remitir las diligencias al secretario de Gobierno para la proyección de la sanción correspondiente. 4.  Tomar las medidas relacionadas con mendigos, enfermos mentales, vagos, toxicómanos y alcoholizados, para su protección social y rehabilitación. 5. Dictar de conformidad con las normas vigentes, las órdenes de policía, para evitar las vías de hecho y prevenir la comisión de hechos punibles. 6. Velar en su jurisdicción por el respeto a los derechos civiles y garantías sociales, emprendiendo campañas de seguridad con el apoyo de la fuerza pública, para la conservación del orden público interno. 7. Ejercer funciones de policía judicial, en los términos establecidos en el código de procedimiento penal, para apoyar los organismos que administran justicia. 8. Denunciar ante las autoridades competentes la comisión de hechos punibles de que tenga conocimiento, para que se inicien las investigaciones correspondientes y evitar la impunidad. 9. Hacer cumplir las disposiciones legales que regulan el medio ambiente, la fauna y la flora, para velar por la preservación y mantenimiento de los recursos naturales y del medio ambiente. 10. Cumplir con las comisiones que le sean encomendadas por los Jueces y Fiscales y auxiliar los exhortos, para apoyar la recta y pronta administración de  justicia. 11. Tramitar exhortos, oficios y demás documentos de la oficina. 12.Practicar diligencias de conciliación, indagatorias y declaraciones. 14. Las demás funciones que le sean asignadas por el Secretario de Despacho.</t>
  </si>
  <si>
    <t>Estudio: Educación:  Profesional en Ingeniería Civil, Título de Tecnología en Administración de Obras Civiles, Tecnología en construcción de Obras Civiles, Tecnología en Obras Civiles, Tecnología en Construcciones Civiles, Tecnología en Construcción, Tecnología en Gestión de Obras Civiles, Título Técnica Profesional en Administración de Obras Civiles, Técnica Profesional en Construcciones.,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</si>
  <si>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organización.</t>
  </si>
  <si>
    <t>1.  Atender las diferentes solicitudes de los usuarios, estableciendo un cronograma para las vista 2.Expedir y proyectar certificados del despacho. 3.Realizar los trámites y vigilancia de la contratación indígena, además de la supervisión. 4.Hacer acompañamiento de verificación del área de espacio público en el municipio. 5.Tramitar y expedir las licencias urbanísticas en todas sus categorías. 6. Verificar los terrenos de construcción de vivienda urbana y rural, donde se brinda un concepto sobre la estabilidad del mismo.  7. Hacer la supervisión de las obras civiles que ejecuta el municipio, hasta su entrega y liquidación de los contratos.  8. Realizar visitas a hogares que manifiesten su inconformidad con la estratificación socio económico.  9.Realizar visita y apoyo en conflictos de linderos y entre otros, en compañía de la autoridad competente. 10.Observar en calidad de líder de proceso los componentes del sistema de control interno dentro de su dependencia de conformidad con las normas vigentes .  11. Ejecutar las demás funciones que le asignen el superior inmediato acorde con la naturaleza</t>
  </si>
  <si>
    <t>Estudio: Educación: Tecnología en Ciencias Agropecuarias,  Y a fines del núcleo básico del conocimiento en Agronomía, Zootecnia, Forestal, Pecuaria,  ambiental,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</si>
  <si>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organización. Brindar asistencia técnica, administrativa u operativa, de acuerdo con instrucciones recibidas, y comprobar la eficacia de los métodos y procedimientos utilizados en el desarrollo de planes y programas.</t>
  </si>
  <si>
    <t>1. Participación en la formulación de planes, programas, ejecución y proyectos de asistencia técnica, trasferencia de tecnología y medio ambiente. 2.Asesorar a medianos y pequeños  productores reductores agropecuarios. 3.Suministrar recomendaciones tecnológicas en aspectos de gestión a los pequeños productores. 4.Fomentar y dirigir acciones tendientes a organizar el mercado agropecuario de los usuarios en los programas que tenga el municipio. 5.Apoyar operativamente las campañas de sanidad animal, que sean declaradas de interés colectivo o Nacional. 6.Adiestrar a los ganaderos y a sus trabajadores en labores de vacunación y toma de muestras animales. 7. Ejecutar vacunaciones cuando se lleven a cabo campañas masivas de prevención y sanidad animal. 8. Llevar reporte diario de asistencia técnica a usuarios, así como llevar la información técnica de cambio, relacionada con el seguimiento y evaluación de proyectos productivos, validación tecnológica o de fomento. 9.  Colaborar en la dirección y ejecución de las actividades de extensión agropecuaria que requiera el municipio. 10. Dirigir y coordinar los trabajos de cultivos para la conservación de microcuencas, y reforestación de los bosques. 11.  Cumplir y hacer cumplir el Código  de los Recursos Naturales y Renovables del Medio Ambiente y legislación Complementaria.  12. Realizar vigilancia de zonas determinadas como reservas forestales, buscando la protección y conservación de éstas por los habitantes de la zona. 13. Elaborar y realizar campañas de protección ambiental con la construcción de pozos sépticos. 14. Hacer cumplir las disposiciones de seguridad y protección de la fauna y la flora nativa del municipio. 15. Apoyo a los proyectos para la conservación y manejo del medio ambiente.  26.  Las demás que le sean asignadas por el Director de la Dependencia</t>
  </si>
  <si>
    <t>Estudio: Educación: Título de Tecnología en Administración y Archivista o Título Universitario en Bibliotecología. Titulo Técnica Profesional en Archivística., Experiencia:Experiencia: Un (1) año de experiencia.</t>
  </si>
  <si>
    <t>Brindar adecuada integridad y clasificación a los documentos recibidos y generados en las diferentes dependencias que conforman la administración municipal, aplicando los procedimientos que definen y coordinan estas actividades. Brindar asistencia técnica, administrativa u operativa, de acuerdo con instrucciones recibidas, y comprobar la eficacia de los métodos y procedimientos utilizados en el desarrollo de planes y programas.</t>
  </si>
  <si>
    <t xml:space="preserve">1. Apoyar la administración, conservación y custodia de los archivos y la memoria institucional de la gestión municipal. 2. Desarrollar las actividades pertinentes al proceso de organización documental. 3. Identificar la estructura orgánica del fondo documental del Municipio. 4. Clasificar, ordenar y describir las agrupaciones, series e instrumentos documentales conforme a las normas vigentes. 5. Rotular las unidades de instalación e indización documental de la información recibida. 6. Aplicar y adaptar tecnologías que sirvan de apoyo al desarrollo de las actividades propias de la dependencia  y  del cargo y el cumplimiento de las metas propuestas. 7. Colaborar en la orientación y comprensión de los procesos involucrados en las actividades auxiliares o instrumentales y sugerir las alternativas de tratamiento y generación de nuevos procesos relacionados con el área correspondiente. 8. Realizar el ingreso computarizado al registro entrante y saliente de correspondencia recibida y enviada, producto de las actividades desarrolladas por el Municipio. 9. Convocar cada vez que sea necesario el comité de archivo y correspondencia con el fin de efectuar el análisis de la documentación que reposa en el archivo para determinar su conservación o destrucción. 10. Las demás funciones que le sean asignadas por el Secretario de Despacho.  </t>
  </si>
  <si>
    <t>Estudio: Educación: Título Tecnólogo o profesional, en la disciplina académica de la economía, administración, contaduría y afines, del núcleo básico del conocimiento en administración, contaduría pública o economía.,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</si>
  <si>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En el acompañamiento a la secretaria y de este modo garantizar los estándares de servicio.</t>
  </si>
  <si>
    <t xml:space="preserve">1. Asegurar la obtención de los bienes y servicios requeridos para el desarrollo de los procesos de la Administración Municipal. 2. Coordinar y controlar los bienes y servicios que requieran las dependencias de la Administración Municipal. 3. Mantener actualizados los inventarios del personal, realizando un seguimiento permanente de los bienes asignados, con el fin de determinar el grado de responsabilidad del empleado con estos. 4. Conformar por periodos mensuales y en forma detallada el movimiento general del almacén de conformidad a las normas y modelos previamente señalados por la autoridad competente o la dependencia para la rendición de cuentas.  5. Realizar en conjunto con el funcionario de turno las bajas de los inventarios inservibles según las normas que para el efecto dicten los entes de control. 6. Recibir los pedidos de bienes y materiales a los proveedores y almacenarlos de acuerdo a los procedimientos establecidos por los entes de control, con el fin de asegurar el perfecto estado de los mismos. 7. Administrar los sistemas de información de compras del Municipio. 8. Preparar y entregar los informes de contratación a las entidades de control. 9. Elaborar y mantener actualizada la base de datos de los proveedores del Municipio de El Carmen de Atrato. 10. Realizar labores auxiliares de apoyo a los procesos administrativos que se ejecuten en el organismo de conformidad con los planes, programas y proyectos establecidos, en materia presupuestal. 11. Participar, en conjunto con el Secretario de Hacienda Municipal y el Secretario de Planeación, en la elaboración y proyección de los proyectos de acuerdo o decretos de traslados, reducciones, ajustes,  adiciones o incorporaciones presupuestales.   12. Colaborar al Secretario de Hacienda en la elaboración anual del decreto de liquidación del presupuesto. 13. Realizar las actividades presupuestales, tanto en la preparación como en la ejecución del presupuesto. 14. Colaborar con el desarrollo de los planes, programas y proyectos que ejecute la Administración Municipal y los cuales guarden relación con su aptitud y formación tanto académica como laboral. 15. Registrar,  en coordinación con el Secretario de Hacienda Municipal,   la ejecución pasiva y activa del presupuesto.  16. Presentar informes mensuales ante el superior inmediato, sobre la ejecución activa y pasiva del presupuesto y reservas presupuestales. 17. Realizar proyecciones que permitan conocer el comportamiento de los ingresos y egresos para el manejo adecuado de los recursos. 18. Liquidar el presupuesto. 19. Colaborar  con el Secretario de Hacienda, Secretario de Planeación y Despacho del Alcalde Municipal en la elaboración del Presupuesto municipal. 20. Evaluar y expedir los certificados de disponibilidad y registro presupuestal, según las normas presupuestales y fiscales vigentes. 21. Apoyar al personal del Despacho del Secretario de Hacienda en la elaboración y presentación de informes, en materia presupuestal. 22. Elaborar las órdenes de pago a las cuentas.  23. Organizar archivos físicos y de medios magnéticos del área correspondiente. 24. Generar los informes presupuestales y presentarlos a las diferentes entidades del orden municipal, departamental y nacional que lo requieran. 25. Analizar los informes o ejecuciones presupuestales y recomendar los ajustes que sean necesarios. 26. Las demás que le sean asignadas por el Secretario de Despacho. </t>
  </si>
  <si>
    <t>Estudio: Título de Bachiller en cualquier modalidad., Experiencia:Un (1) año de experiencia profesional relacionada con las funciones del cargo.</t>
  </si>
  <si>
    <t>Intervención en la identificación, priorización, ejecución y operación de programas y proyectos dirigidos al bienestar social de la comunidad,  que influyan favorablemente en el mejoramiento de la calidad de vida de la población.</t>
  </si>
  <si>
    <t>1.  Coordinar los programas relacionados con la política de Bienestar Social, familiar, nutricional y los restaurantes escolares. 2.  Mantener actualizada la base de datos, estadísticas e indicadores relacionados con las políticas de Bienestar Social, familiar, nutricional, entre otras ejecutadas por el Municipio. 3.  Apoyar la formulación de proyectos relacionados con el área de desempeño. 4.  Diseñar un sistema de evaluación y seguimiento para las políticas de Bienestar Social, familiar nutricional y los restaurantes escolares, entre otros. 5.  Ejecutar las demás funciones que le asigne el superior inmediato acorde con la naturaleza del cargo. 6. Desempeñar las demás funciones asignadas por su jefe inmediato, de acuerdo con el nivel, la naturaleza y el área de desempeño del cargo.  7. Las demás que determine la ley dentro de su competencia y jurisdicción.</t>
  </si>
  <si>
    <t>Estudio: Título de Bachiller en cualquier modalidad, Experiencia:Un (1) año de experiencia profesional relacionada con las funciones del cargo.</t>
  </si>
  <si>
    <t>Apoyar y comprender los procesos al interior de la secretaria de hacienda, impartiendo un conocimiento técnico y apropiado en procura de fortalecer las finanzas públicas del municipio. Y la atención al usuario.</t>
  </si>
  <si>
    <t>1. Recibir los pagos que hacen los contribuyentes a través de facturas o comprobantes de pago, por cualquier concepto. 2. Procesar en el sistema los pagos recibidos diariamente por los diferentes conceptos, ya sea manualmente o a través del sistema. 3.  Vender formularios, paz y salvo, publicaciones en la gaceta oficial etc, y expedir los correspondientes recibos. 4. Procesar diariamente los boletines de ingresos y adjuntar los correspondientes recibos para entregar al Secretario de Despacho o Tesorero. 5. Llevar un registro de todos los recibos, comprobantes y boletines tramitados en su trabajo. 6. Efectuar cierre diario de caja. 7. Entregar el balance final por cada uno de los recaudos. 8. Entregar el producto de lo recaudado diariamente a la Tesorería General. 9. Rendir los informes que sean necesarios y solicitados, acerca de la marcha del trabajo en su dependencia.  Realizar visitas a los contribuyentes de espacio público, para verificar y actualizar las medidas de ocupación del espacio.  10. Recibir las declaraciones de industria y comercio, y liquidarlas.  11. Expedir facturación de industria y comercio, impuesto predial, ocupación de espacio público y juegos permitidos.  12.Actualización del predial, por cambios de propietario, base gravable, por subdivisión, o por cambio de un predio a otro.  13. Realizar mutaciones varias a los contribuyentes.  14.Manejo de los extractos bancarios. 15. Desempeñar las demás funciones asignadas por su jefe inmediato, de acuerdo con el nivel, la naturaleza y el área de desempeño del cargo.</t>
  </si>
  <si>
    <t>Estudio: ESTUDIO: Título profesional en Derecho y/o con Posgrado en Derecho de Familia, Derecho Administrativo, Derecho Constitucional, Derecho Procesal, Derechos humanos o Ciencias Sociales, Experiencia:veinticuatro (24)  meses de experiencia relacionada</t>
  </si>
  <si>
    <t>Prevenir e intervenir en todos los problemas que afectan la institución familiar y del menor en asuntos judiciales y extrajudiciales de conformidad a las normas sobre derecho de familia y protección del menor. Brindar atención inmediata y educación preventiva al menor y a la familia, interviniendo como conciliador en los conflictos que al interior de esta se presenten y todo lo relacionado con la violencia intrafamiliar, Proteger a los habitantes de la jurisdicción municipal en su libertad y en los derechos que de esta se derivan por los medios, límites y procedimientos establecidos</t>
  </si>
  <si>
    <t>Atender las denuncias y quejas presentadas por los ciudadanos y efectuar las investigaciones pertinentes de acuerdo con la Ley,Establecer canales de comunicación y puntos de convergencia en el desarrollo de conflictos al interior de la familia,Otorgar la custodia de menores.,Aplicar las sanciones correspondientes para cada caso a quienes violen las normas.,Realizar allanamientos y rescate de menores que se encuentren en situación irregular.,Apoyar al Instituto Colombiano de Bienestar Familiar, en asuntos relacionados con la familia,Adoptar las medidas de restablecimiento de derechos en los casos de maltrato infantil y denunciar el delito,Aplicar las medidas policivas en los casos de conflictos familiares,Las demás funciones asignadas por la autoridad competente de acuerdo con el nivel, la naturaleza y el área de desempeño del cargo.</t>
  </si>
  <si>
    <t>Estudio: Mínimo: Título Profesional en Psicología, Trabajo Social, Sociología Máximo: Titulo Profesional, Título de Posgrado, Experiencia:Doce Meses</t>
  </si>
  <si>
    <t>Ejecutar procedimientos especiales correspondientes a trabajo social, para la coordinación de proyectos y programas sociales municipales, departamentales y nacionales, para la atención de situaciones irregulares de las personas que la requieren en su jurisdicción.  Apoyo profesional a la Comisaría de Familia e Inspección, capacitación, seguimiento y visitas a menores en riesgo, estadísticas, informes y apoyo a programas sociales que se desprendan de la Alcaldía Municipal, en su área de competencia</t>
  </si>
  <si>
    <t>Coordinar con el superior inmediato la aplicación de diagnósticos y tratamientos a la problemática social y conflictos suscitados a nivel individual o grupal en el ámbito de su jurisdicción,Planificar y programar las acciones tendientes al debido desarrollo de los proyectos, asesorar y brindar apoyo profesional en los programas sociales y comunitarios dirigidos al sector poblacional de mayor vulnerabilidad en el municipio,Coordinar los programas sociales que se generen en la dependencia de acuerdo a las políticas nacionales y departamentales, directrices recibidas y procedimientos establecidos,Apoyar y coordinar la consecución y ejecución de programas y proyectos encaminados a la atención de la población vulnerable. Planificar lo atinente a estudios de investigación y diagnósticos necesarios para la puesta en marcha de las estrategias trazadas para el desarrollo integral de la mujer, y fortalecimiento de los programas de la familia, la juventud, la niñez y la tercera edad,Ejecutar programas tendientes a mejorar la calidad de vida de la ciudadanía en el contexto social y familiar y sensibilizar a la población pobre, en situación de indefensión o vulnerabilidad sobre las políticas diseñadas para su bienestar,Identificar los grupos poblacionales de mayor vulnerabilidad tales como niños con problemas de alimentación, adulto mayor, indigentes, desplazados por la violencia, mujeres jefes de hogar y víctimas de fenómenos naturales o antrópicos,Proyectar y asistir eventos de concentración, encuentros, talleres y capacitaciones programados para beneficio del adulto mayor, juventud, niñez, discapacitados, desplazados, la familia y la mujer cabeza de hogar, con sentido de orientación e inducción a la participación democrática,Organizar y coordinar los eventos de capacitación en temas de interés comunitario, brigadas de salud, campañas educativas preventivas para disminuir el sector poblacional discapacitado, fortalecer las relaciones intrafamiliares, sociales y comunitarias  que contribuyan a la solución de conflictos, y mejorar la calidad de vida de los sectores poblacionales involucrados,Fomentar y promover actividades productivas a través de cursos adecuados a las capacidades de los beneficiarios de los programas sociales, de acuerdo a los recursos presupuestales disponibles, programas nacionales y municipales, directrices recibidas y procedimientos establecidos,Adelantar campañas de nutrición y complementación alimenticia para niños, discapacitados, desplazados, ancianos y menesterosos, en coordinación con entidades internas, externas, o el I.C.B.F.,Realizar visitas domiciliarias para conocer el medio social en que se desenvuelven la familia, la situación económica que presentan los beneficiarios y aspirantes que pretenden ingresar a los programas,Coadyuvar al superior inmediato en la aplicación de diagnósticos y tratamientos a la problemática social y conflictos suscitados a nivel individual o grupal en el ámbito de su jurisdicción,Asesorar y brindar apoyo profesional, en los problemas sociales, conflictos comunitarios y familiares de los usuarios que lo requieren en las Comisarías de Familia,Estudiar las características socio familiares de la población bajo cobertura y de los ciudadanos que solicitan atención en las Comisarías de familia, o Inspecciones de Policía, ubicándolos en las diferentes categorías socioeconómicas según los resultados de la evaluación realizada,Las demás funciones asignadas por la autoridad competente de acuerdo con el nivel, la naturaleza y el área de desempeño del cargo</t>
  </si>
  <si>
    <t>Estudio: Título de Profesional en áreas básicas del conocimiento de economía, administración, contable y afines, Experiencia:Doce  (12)  meses de experiencia relacionada</t>
  </si>
  <si>
    <t>Ejecutar labores de apoyo en la oficina en lo referente al manejo de presupuesto, Tesorería y Almacén.</t>
  </si>
  <si>
    <t>Elaborar las ejecuciones presupuestales, ingresos y gastos de manera mensualidades,Participar  en la elaboración del presupuesto municipal, en el programa anual de inversiones y el Plan Anual de Caja PAC,Expedir los certificados de disponibilidad y registro presupuestal, observando las normas legales vigentes sobre la materia,Verificar que todas las cuenta de pago tengan los soportes requeridos y firmas correspondientes que demuestren que se trata de una acreencia cierta,Velar por la entrega pronta de la información que sea solicitada por los diferentes entes fiscalizador y demás,Ser responsable del Inventario de ingresos y egresos de Almacén,Ser el Secretario Técnico del Comité de Baja de Bienes e Inventarios,Elaborar las ejecuciones presupuestales, ingresos y gastos de manera mensualidades,Participar en la elaboración del presupuesto municipal, en el programa anual de inversiones y el Plan Anual de Caja PAC.,Expedir los certificados de disponibilidad y registro presupuestal, observando las normas legales vigentes sobre la materia,Verificar que todas las cuenta de pago tengan los soportes requeridos y firmas correspondientes que demuestren que se trata de una acreencia cierta,Velar por la entrega pronta de la información que sea solicitada por los diferentes entes fiscalizador y demás,Las demás funciones asignadas por la autoridad competente, de acuerdo con el nivel, la naturaleza y el área de desempeño del cargo</t>
  </si>
  <si>
    <t>Estudio: Bachiller en cualquier modalidad. Título Técnico o Tecnólogo en cualquier modalidad académica, Experiencia:Haber desempeñado funciones judiciales, de policía o administrativas, de contenido jurídico en el sector público por un año</t>
  </si>
  <si>
    <t>Ejecutar y controlar los programas de seguridad ciudadana en la zona rural del Municipio de Nuquí, y conocer, divulgar, interpretar, aplicar y supervisar el cumplimiento de las disposiciones establecidas en la Ley, el código de policía y los acuerdos del Concejo Municipal.</t>
  </si>
  <si>
    <t>Actuar en su calidad de agente directo del señor Alcalde y del secretario de gobierno, en temas de seguridad, movilidad, desarrollo comunitario y social como jefe de policía en el perímetro rural del Municipio,Recepcionar, tramitar y fallar las contravenciones que por competencia y jurisdicción le corresponden conforme a las leyes, ordenanzas, acuerdos y decretos siguiendo los procedimientos establecidos,Recibir las denuncias penales y policivas por delitos y contravenciones cometidos en la jurisdicción y remitirlas a las autoridades o funcionarios correspondientes para los trámites respectivos,Velar por el cumplimiento de las normas de policía, tomar las medidas preventivas necesarias para evitar la comisión de delitos y contravenciones establecidas en el código de policía, a fin de garantizar los derechos, la tranquilidad y la seguridad de los miembros de la comunidad a la cual presta sus servicios y aplicar las sanciones respectivas cuando se violen las mismas.,Ejecutar las ordenes que mediante despacho comisorio sean solicitadas por los jueces y entidades del Municipio, brindando apoyo a los diferentes funcionarios judiciales o administrativos para hacer efectivas las providencias.,Practicar las inspecciones judiciales de su competencia y las que le sean comisionadas.,Manejar los desistimientos y conciliaciones de los asuntos propios de su competencia, siguiendo los procedimientos establecidos.,Recepcionar las quejas y reclamos, presentados por la comunidad, dar respuesta y trámite oportuno a las mismas y a los derechos de petición que sean de su conocimiento.,Solicitar el apoyo de la fuerza pública cuando lo requiera para cumplir las funciones que le competen o le sean delegadas.,Aplicar en la inspección: métodos y procedimientos establecidos en el Municipio que garanticen la calidad, eficiencia y eficacia del sistema de control interno en las mismas.,. Rendir los informes que le sean solicitados y los de obligatorio cumplimiento.,Organizar y llevar los archivos de los casos tratados en la inspección.,Desempeñar las demás funciones asignadas por la Ley y las autoridades competentes de acuerdo con el nivel, la naturaleza y el área de desempeño.</t>
  </si>
  <si>
    <t>Estudio: Mínimo: Diploma de Bachiller en cualquier modalidad. Máximo: Titulo de formación Técnica, tecnológica y/o terminación y aprobación del pensum académico de educación superior, Experiencia:DOCE MESES</t>
  </si>
  <si>
    <t>Operación. Administración y funcionamiento de la Biblioteca Municipal en cumplimiento de las políticas nacionales y liderar campañas educativas tendientes a fomentar el hábito de la lectura en la comunidad.</t>
  </si>
  <si>
    <t>Atender el servicio de la biblioteca Pública Municipal,Efectuar la trascripción mecanográfica de fichas técnicas de los libros que se encuentran en la biblioteca con el fin de llevar un control,Elaborar Un inventario físico de los diferentes libros y documentos que se encuentren en la Biblioteca con el fin de establecer la cantidad de textos existentes,Elaborar un control de la entrada y salida de documentos, revistas, libros etc., con el fin de que no haya pérdida de ningún texto,Clasificar los libros y organizar la biblioteca de acuerdo con los sistemas y técnicas actualizadas,Seleccionar y clasificar las revistas, periódicos y publicaciones que deban ser conservadas como documentos de consulta,Apoyar a los usuarios de la biblioteca para lograr el mejor provecho del servicio,Programar y ejecutar campañas educativas que impulsen a la comunidad al cuidado del libro y al hábito a la lectura,Sugerir, de acuerdo con la demanda, los libros de consulta que deban ser adquiridos, establecer las necesidades de dotación para el buen funcionamiento de la Biblioteca y ponerlas en conocimiento del jefe inmediato,Establecer los procedimientos necesarios para la correcta utilización de los servicios de la biblioteca y procurar su utilización,Establecer los libros y registros que deben llevarse en una biblioteca y procurar su correcto uso y permanente diligenciamiento,Realizar el plan anual de actividades y anexar presupuesto y necesidades y evaluarlo,Coordinar y dirigir las actividades que se realicen al interior de la Casa de la Cultura y la Biblioteca Municipal,Asistir a las reuniones de coordinación y de capacitación que el jefe inmediato programe y que tengan relación directa con la educación y la cultura.,Recibir, tramitar, archivar y controlar documentos y elementos relacionados con los asuntos de competencia y responsabilidad de la dependencia,Rendir informes al Jefe Inmediato y colaborar en la información que se rinde a los diferentes órganos de control, vigilancia, inspección, regulación que lo soliciten,Responder por la seguridad, manejo y buen uso de los elementos, procesos, programas, documentos, registros de carácter manual, mecánico o electrónico, y adoptar mecanismos para la conservación y buen uso de los mismos,Las demás funciones que le sean asignadas por el jefe inmediato, por necesidades del servicio acordes con sus competencias laborales, funcionales y comportamentales</t>
  </si>
  <si>
    <t>Estudio: Mínimo Título de formación técnica, tecnólogo o profesional en archivística con tarjeta profesional o matricula profesional de archivista o el certificado de inscripción en el registro único profesional  Máximo: Título Profesional en Gestión Documental afines., Experiencia:Doce (12) meses de experiencia relacionada</t>
  </si>
  <si>
    <t>Cumplir y aplicar la gestión documental y las técnicas de Archivo y correspondencia de la Alcaldía en forma coordinada con las dependencias y oficinas de la misma, de manera ordenada y aplicando la normatividad vigente.  Organizar y preservar el archivo central e histórico de la Alcaldía para dar cumplimiento a lo establecido en la tabla de retención documental y a la ley general de archivos.</t>
  </si>
  <si>
    <t>Organizar y manejar el sistema de archivo y correspondencia de la Administración Municipal,Llevar conforme a las normas establecidas, o a las instrucciones que le hayan sido impartidas por su superior, el archivo del Municipio,Ordenar y manejar el archivo del personal de la Administración  como también la correspondencia y archivos físicos y de medios magnéticos del área correspondiente, manteniéndolos actualizados,Clasificar y archivar técnicamente los documentos que se generen o se reciban en la Administración Municipal, velando por su adecuada conservación y custodia, para facilitar las consultas administrativas o de terceros debidamente autorizados.,Recepcionar en forma correcta, ordenada y oportuna toda la correspondencia que se reciba en la entidad municipal,Velar por el buen estado del archivo en general,Mantener en absoluta reservas o en confidencia los documentos emanados de la oficina.,Recibir, revisar, radicar, clasificar y remitir para atender las solicitudes, correspondencia, peticiones, quejas y reclamos que los ciudadanos presenten en la Alcaldía para dar trámite a las mismas de acuerdo a los procedimientos establecidos,Hacer seguimiento a las respuestas de las solicitudes, correspondencia, peticiones, quejas y reclamos con el objetivo de asegurar el cumplimiento de los tiempos establecidos,Desempeñar las demás funciones inherentes a su cargo que le sean asignadas por su jefe inmediato</t>
  </si>
  <si>
    <t>Estudio: 1. Diploma de Bachiller en cualquier modalidad. 2. Formación Técnica o profesional en cualquier disciplina académica, Experiencia:Doce (12)  meses de experiencia y curso relacionado con el manejo del régimen</t>
  </si>
  <si>
    <t>Vigilar y controlar todos los eventos del Plan de Atención Básica y el cumplimiento por parte de las IPS de estas acciones cuando el Municipio contrata con ellas, además de desarrollar acciones de vigilancia y control de las coberturas de protección, detección temprana y atención a enfermedades en salud pública</t>
  </si>
  <si>
    <t>Evaluar la realidad socioeconómica del sector respectivo, las inquietudes de la comunidad y las demandas de los ciudadanos para diseñar los planes y programas sectoriales que deban ser adoptados por el Alcalde y/ o Concejo Municipal según sus competencias.,Establecer, coordinar, controlar y evaluar el plan sectorial que involucre los aspectos: administrativo y financiero, desarrollo, calidad, descentralización y delegación, difusión de sistemas de información, transformación corporativa y de seguimiento, vigilancia y control.,Preparar los proyectos de acuerdo relativos a su sector, los proyectos de decreto que deban dictarse en ejercicio de las atribuciones del alcalde y liderar la ejecución de las decisiones y órdenes del mismo,Dirigir, formular, proponer, ejecutar el Plan Local de Salud, a partir del diagnóstico, concertado con los diferentes entes locales que conforman el sistema general de seguridad social en salud,Gestionar el recaudo, flujo y ejecución de los recursos con destinación específica para salud del Municipio, y administrar los recursos del fondo local de Salud (SGP, FOSYGA).,Diagnosticar, evaluar el sistema de aseguramiento y de la prestación de los servicios de salud en el Municipio, para determinar la eficiencia y eficacia de los servicios prestados, proponer políticas, estrategias y las acciones necesarias para garantizar el acceso de la población al sistema de seguridad con calidad, oportunidad y eficiencia previstas en la Ley,Diseñar, formular, ejecutar y evaluar técnicamente el Plan de Atención Básica Municipal, en coordinación con todas las dependencias de la Secretaria de Salud municipal.,Realizar acciones de vigilancia y control sobre los procesos de afiliación de la población al régimen subsidiado, al régimen contributivo y a los regímenes excepcionales, a través de la coordinación de interventorías internas y externas.,Garantizar el proceso de afiliación y mantenimiento del usuario del régimen subsidiado a través de la celebración de contratos con las EPS-S autorizadas en el municipio.,Establecer procedimientos adecuados y coordinar los trámites administrativos para los pagos correspondientes a los contratos de administración de recursos del régimen subsidiado.,Implementar un sistema de información que permita depurar la base de datos de los afiliados al régimen subsidiado y administrar el manejo de novedades, inconsistencias y duplicidades, de acuerdo a la normatividad y procesos que establezca el gobierno nacional,Brindar asesoría y asistencia técnica a cada una de las IPS públicas, privadas y agentes de salud que participan en el proceso de vigilancia en salud pública a nivel municipal, para fortalecer las acciones de .prevención y control.,Rendir informes al FOSYGA, Secretaria departamental de Salud, Ministerio de Salud y Jefe Inmediato y colaborar en la información que se rinde a los diferentes órganos de control, vigilancia, inspección, regulación que lo soliciten,Comunicar mensualmente a la Secretaria de Hacienda sobre los pagos sin situación de fondos que ejecuta el Ministerio de Salud o Fosyga directamente a las EPS-S.,Adoptar y adaptar los lineamientos nacionales y departamentales en inspección, vigilancia y control de los factores de riesgo ambiental, del consumo, zoonosis, ETV y de establecimientos especiales para su implementación en cada una de las localidades del municipio.,Viabilizar los diferentes proyectos que se presenten y correspondan a la misión de la Secretaría de Salud. Velar por el buen funcionamiento del sistema de atención de reclamos, sugerencias y recepción de información que presente la ciudadanía, con el fin de garantizar la eficiente prestación de los servicios.,Las demás funciones que le sean asignadas por el jefe inmediato, por necesidades del servicio acordes con sus competencias laborales, funcionales y comportamentales</t>
  </si>
  <si>
    <t>Estudio: Mínimo: Diploma de Bachiller en cualquier modalidad, y ser Indigena de la Etnia Embera. Máximo: Formación Técnica, Tecnóloga o profesional en cualquier disciplina académica, y ser Indigena de la Etnia Embera., Experiencia:Doce meses</t>
  </si>
  <si>
    <t>Coordinar todas las actividades tendientes a establecer vínculos entre las familias indígenas beneficiarias y el programa de Familias en Acción</t>
  </si>
  <si>
    <t>Apoyar el proceso de difusión del Programa en las comunidades indígenas y con los agentes municipales de educación y salud que prestan servicios a la población,Apoyar el proceso de incorporación de beneficiarios indígenas al Programa (focalización de la población beneficiaria, realizar las asambleas de aval de listados de familias potencialmente beneficiarias),Actuar como intermediario en las labores de suministro, recolección y envío de formularios de beneficiarios indígenas del Programa,Registrar y tramitar, en coordinación con el Enlace Municipal, las novedades de los beneficiarios indígenas del Programa, ante la Unidad Coordinadora Regional –UCR  e) realizar el proceso de verificación de cumplimiento de compromisos, de acuerdo con los lineamientos establecidos por el Programa para la población indígena,Apoyar la logística de realización de los pagos de los subsidios a la población indígena,Tramitar los reclamos de origen individual o comunitario, relacionados con el Programa y velar porque se dé respuesta oportuna y eficaz a los beneficiarios,Apoyar la realización de los encuentros y las acciones del componente de Promoción de la Educación y la Salud Familiar del Programa a los que haya lugar, de acuerdo con el proceso de consulta y concertación, previo a la implementación del Programa con la población indígena,Promover la participación de Veedurías Ciudadanas - o formas de control social análogas, propias de los pueblos indígenas, dentro de sus territorios y comunidades - para el seguimiento a la operación y a los procesos del Programa.,Consolidar la información requerida por el Programa respecto a la población indígena y presentar informes de gestión,Asistir a las diferentes capacitaciones sobre los procesos operativos que el Programa establezca,Las demás funciones asignadas por la autoridad competente de acuerdo al nivel, la naturaleza y el área de desempeño del cargo,Promover las reuniones del Comité Municipal de Certificación Indígena, informando sobre el funcionamiento del Programa a esta instancia, a las autoridades indígenas y a la Administración Municipal) presentar ante la Asamblea de Madres Titulares o la instancia de la organización indígena que haga sus veces, al menos una vez al año, el balance de Programa con la población indígena del municipio,Las demás funciones asignadas por la autoridad competente de acuerdo al nivel, la naturaleza y el área de desempeño del cargo</t>
  </si>
  <si>
    <t>Estudio: Mínimo: Formación Técnica en cualquier modalidad. Máximo: Formación Tecnológica o profesional en cualquier disciplina académica, Experiencia:Doce meses</t>
  </si>
  <si>
    <t>Coordinar todas las actividades tendientes a establecer vínculos entre las familias del Municipio y el programa de Familias en Acción</t>
  </si>
  <si>
    <t>Coordinar el Programa de familias en Acción en el Municipio, realizando verificaciones de compromisos de los menores, el proceso de pagos, novedades, reclamos, actividades de corresponsabilidad con las madres titulares, encuentros de cuidados, organizar Asambleas, inscripciones al programa de población desplazada y nivel 1 del Sisben,Rendir informes periódicamente al programa a la Unidad Coordinadora Regional Chocó y demás que estime el jefe inmediato administrativo,Responder por la seguridad, manejo y buen uso de los elementos, procesos, programas, documentos, registros de carácter manual, mecánico o electrónico, y adoptar mecanismos para la conservación y buen uso de los mismos,Recibir, tramitar, archivar y controlar documentos y elementos relacionados con los asuntos de competencia y responsabilidad de la dependencia,Atender y orientar a los usuarios y suministrar información, documentos y/o elementos que sean solicitados con los trámites, autorizaciones y procedimientos establecidos,Hacer seguimiento a los requerimientos hechos a las dependencias demás entidades del municipio, para que envíen oportunamente la información solicitada para el cumplimiento de las responsabilidades propias de la dependencia.,Las demás funciones que le sean asignadas por el jefe inmediato, por necesidades del servicio. acordes con sus competencias laborales, funcionales y comportamentales</t>
  </si>
  <si>
    <t>Coordinar todas las actividades tendientes a garantizar la reparación integral de las víctimas del conflicto armado, dentro de un marco de justicia transicional, que posibiliten hacer efectivo el goce de sus derechos a la verdad, la justicia y la reparación en el Municipio.</t>
  </si>
  <si>
    <t>Coordinar todas las actividades que en el marco de la reparación de las víctimas, que estén bajo las competencias y responsabilidad del Municipio de Nuquí,Ejercer la función de planificación para la prevención, atención, asistencia y reparación integral a víctimas acorde al proceso planeación territorial, enfoque diferencial y goce efectivo de derechos,Garantizar la participación de la población víctima en el territorio de acuerdo al protocolo que se adopte,Diseñar medidas complementarias (a las que brinda el Gobierno Nacional) de atención y reparación integral a las víctimas,Acompañar al alcalde en la creación, presidir (indelegable) y efectuar la secretaría técnica del Comité Territorial de Justicia Transicional,Efectuar la autoevaluación, administrar la información territorial y entregar informes diferenciados por tipo de victimización a organismos de control y tutela,En relación a la población víctima del desplazamiento forzado, de acuerdo a lo establecido en la Ley 387 de 1997 y en el plan nacional de desarrollo, se deberán planear las acciones que busquen contribuir con el restablecimiento socioeconómico de la población, es decir aquellas que busquen garantizar el derecho a la vivienda y generación de ingresos principalmente,Las demás funciones asignadas por la autoridad competente de acuerdo al nivel, la naturaleza y el área de desempeño del cargo</t>
  </si>
  <si>
    <t>Estudio: 1- Título de bachiller en cualquier modalidad  1. Estudio Técnico o tecnológico en cualquier modalidad, preferiblemente en el área de salud, Experiencia:Doce (12)  meses de experiencia y curso relacionado con el manejo del régimen</t>
  </si>
  <si>
    <t>Liderar el proceso de identificación y clasificación de potenciales beneficiarios para los distintos programas sociales, a través del sistema técnico de información establecido para este fin por parte del Gobierno Nacional</t>
  </si>
  <si>
    <t>Encuestar a la población para conocer las condiciones sociales, económicas y demográficas para posteriormente caracterizarla y clasificarla de acuerdo a su situación particular, expidiendo su respectivo carnet,Facilitar a la Administración Municipal los listados de las personas, identificadas en los diferentes estratos en los programas de educación, vivienda, salud y demás programas sociales que adelante el gobierno nacional, departamental y municipal,Establecer sus propios indicadores de gestión,Rendir la información requerida por el las instituciones de seguimiento y de control del Estado, en lo referente al SISBEN,Mantener actualizado un archivo donde se encuentren todas las personas carnetizadas con el programa del Sisbén teniendo en cuenta los nacimientos y fallecimientos,Responder administrativamente por el manejo del Programa del Sisbén con criterios de equidad, pulcritud e imparcialidad,Establecer un sistema de información permanente que identifique las necesidades básicas insatisfechas de la población del Municipio en el área urbana y rural,Las demás funciones que le corresponda en cumplimiento del objetivo de la oficina, y las que le sean asignadas por el superior inmediato  acordes con la naturaleza del cargo.</t>
  </si>
  <si>
    <t>Estudio: Mínimo: Diploma de bachiller Técnico comercial, o haber realizado cursos de contabilidad y sistemas. Máximo: Máximo: Titulo de formación Técnica, tecnológica y/o terminación y aprobación del pensum académico de educación superior, Experiencia:Doce meses</t>
  </si>
  <si>
    <t>Mantener actualizada la base de datos de cartera o Kardes de cada uno de los deudores del Municipio por concepto de rentas propias,Tramitar con el jefe de la Oficina y el Asesor Jurídico de la entidad el cobro persuasivo a los deudores,Preparar informes mensuales sobre el comportamiento del recaudo de las rentas propias,Elaborar previa orientación del Jefe de la Oficina los formularios de    Ingresos y Egresos de almacén y mantener el archivo actualizado,Mantener actualizado el Kardex de Almacén del Municipio,Las demás funciones asignadas por la autoridad competente, de acuerdo con el nivel, la naturaleza y el área de desempeño del cargo</t>
  </si>
  <si>
    <t>Estudio: Mínimo: Título de Técnico o Tecnológico en cualquier modalidad. Máximo: Título Profesional en cualquier modalidad., Experiencia:Doce meses</t>
  </si>
  <si>
    <t>Promover y dirigir el desarrollo cultural, recreativo y deportivo del Municipio, conforme a los planes aprobados por la Administración Municipal, programando y realizando actividades en todas las expresiones de la cultura, la recreación y el deporte  fomentar la conformación de grupos de trabajo artístico y cultural.</t>
  </si>
  <si>
    <t>Preparar, coordinar y brindar asesoría, información y apoyo a al municipio en materia deportiva, cultural y artística en el área de influencia, para el rescate y fomento de los valores artísticos, culturales y deportivos,Coordinar los proyectos culturales del municipio y difundir a los gestores y artistas en el territorio de jurisdicción municipal, acorde a las políticas trazadas y directrices del superior inmediato,Coordinar todos los eventos de carácter cultural, recreativo y deportivo dentro de las festividades que se celebren en el municipio,Realizar y coordinar intercambios con distintas instituciones de la región y del municipio,Informar permanentemente a la comunidad sobre las actividades culturales, recreativas y deportivas que se van a realizar mediante medios eficaces para ello,Brindar la orientación técnica y metodológica para la elaboración de los programas institucionales y culturales que se generen en la dependencia para los medios audiovisuales,manifestaciones culturales populares, folklóricas, tradicionales, fiestas típicas en el municipio, corregimientos y áreas de influencia, de acuerdo a las directrices recibidas y procedimientos establecidos,Elaborar estudios de conveniencia, gestionar y ejecutar proyectos culturales que fomenten y estimulen los valores sociales, de acuerdo a los procedimientos establecidos,Promover el rescate y respeto por la diversidad étnica, el respeto por la sana diversión,Organizar y enfocar actividades para el sector cultural y artístico en el municipio y corregimientos de jurisdicción, acorde a las políticas trazadas por el Ministerio de Cultura y directrices recibidas del inmediato superior,Fomentar y estimular las expresiones artísticas y culturales en municipio y en los corregimientos que conforman el bloque municipal, en coordinación con el superior inmediato,Participar en la elaboración y ejecución de proyectos culturales y artísticos, los programas nacionales del Ministerio de Cultura, Plan de Lectura y Bibliotecas, Cultura y Convivencia en el territorio municipal,Elaborar y participar en la ejecución de proyectos culturales y artísticos que fomenten el turismo en las regiones de jurisdicción del municipio,Apoyar a las dependencias en las convocatorias al sector poblacional involucrado con la cultura e incluirlos en el Plan de Acción,Asistir y participar en representación de la entidad a los eventos culturales, reuniones, juntas, comités de carácter oficial, cuando sea delegado por el inmediato superior,Realizar el seguimiento y evaluación a los proyectos que le sean asignados por el superior inmediato,Preparar y presentar los informes sobre las actividades desarrolladas, con oportunidad y la periodicidad requeridas,Las demás que le sean asignadas, acordes con la naturaleza del cargo, y necesidades del servicio, para el logro de la misión institucional</t>
  </si>
  <si>
    <t>Estudio: Aprobación de 9° grado de educación básica Secundaria, Experiencia:Doce (12) meses de experiencia relacionada</t>
  </si>
  <si>
    <t>Mantener en completo orden y limpieza las instalaciones de la administración municipal y realizar diligencias menores</t>
  </si>
  <si>
    <t>Realizar el aseo y la limpieza a las instalaciones municipales,Atender el servicio de cafetería en las distintas dependencias,Realizar el servicio de mensajería interna y externa,Apoyar labores de transporte de materiales y suministros,Utilizar adecuadamente los elementos e insumos de trabajo,Las demás funciones asignadas por la autoridad competente, de acuerdo con el nivel, la naturaleza y el área de desempeño del cargo</t>
  </si>
  <si>
    <t>Estudio: Aprobación de 9° de educación básica Secundaria, Experiencia:Doce (12) meses de experiencia relacionada</t>
  </si>
  <si>
    <t>Le corresponde realizar las tareas de custodia de las instalaciones y bienes de la Alcaldía Municipal.</t>
  </si>
  <si>
    <t>Responder por la custodia de todos os bienes que se encuentren en las instalaciones de la administración,Evitar el ingreso de personal ajeno a la Institución en horas no hábiles,Evitar la sustracción de equipos y enseres de la entidad por parte de los empleados sin previo permiso de los directivos,Realizar rondas por todos los alrededores de la institución en horas hábiles y no hábiles,Una vez cumplido su horario de trabajo informar a su jefe inmediato de las novedades sucedidas,Solicitar a su jefe inmediato los implementos necesarios para la realización de sus labores,Las demás funciones asignadas por la autoridad competente, de acuerdo con el nivel, la naturaleza y el área de desempeño del cargo</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</si>
  <si>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(Artículos 80 y 85. Ley 1098 de 2006.), Experiencia:experiencia Profesional no inferior a un (1) año, de intachable conducta moral, social y familiar y sin antecedentes penales o disciplinarios.</t>
  </si>
  <si>
    <t>Dirigir y ejecutar el cumplimiento de las competencias atribuidas a la comisaría de Familia, velando por la protección del niño,  niña y  adolescente y la familia,  dentro de las  atribuciones  y  condiciones  que establece la Ley  de infancia y Adolescencia y demás normas que regulan el ejercicio de su cargo</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</si>
  <si>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Preparar  y  presentar  los  informes  sobre  las  actividades  adelantadas  en  la  dependencia  con  la  oportunidad  y periodicidad requeridas.,11. Responder por la seguridad y buena utilizaci�n de equipos, elementos, documentos y registros de car�cter manual, mec�nico o electr�nico y adoptar mecanismos para su conservaci�n y buen uso y para evitar p�rdidas, hurto o deterioro de los mismos.</t>
  </si>
  <si>
    <t>Estudio: Título Profesional en Administración, Contaduría y Economía o relacionada a las funciones del cargo., Experiencia:Doce (12) meses de experiencia profesional relacionada con el cargo.</t>
  </si>
  <si>
    <t>Coordinar y Controlar el sistema presupuestal, con el objeto de lograr el cumplimiento del ordenamiento jurídico en la materia.</t>
  </si>
  <si>
    <t>1. Actuar como Jefe de Presupuesto complementando la triangulaci�n financiera con el Contador y Tesorero Municipal, siendo responsable del buen manejo presupuestal de la entidad. ,2. Preparar y sustentar la programaci�n del presupuesto anual de rentas y gastos de la administraci�n municipal en cada vigencia fiscal, al igual que sus modificaciones y darlo a conocer al Secretario de Hacienda en plazo estipulado para tal fin.,3. Realizar an�lisis financieros, evaluaci�n y seguimiento al comportamiento de recaudo de las rentas y gastos del municipio, con el fin de dar sugerencias y recomendaciones al Secretario de Despacho y as� tomar las medidas tendientes a mejorar su recaudo, su ejecuci�n o mejor asignaci�n.,4. Preparar, enviar y tramitar los requerimientos de informaci�n que soliciten los diferentes entes de control, jefe inmediato y dem�s funcionarios de la Administraci�n   Municipal.,5. Proyectar las modificaciones sobre adiciones y traslados presupuestales que se requieran, en coordinaci�n con la Secretaria de Hacienda, durante el proceso de ejecuci�n presupuestal.,6. Consolidar y reportar los informes sobre la ejecuci�n presupuestal de la Administraci�n Municipal.,7. Asesorar y asistir a la Secretaria de Hacienda en cuanto a la normatividad presupuestal financiera y de tesorer�a para las rentas y gastos del municipio.,8. Llevar un debido control de la ejecuci�n presupuestal de rentas y gastos y mantener la base de datos actualiza.,9. Preparar el informe de los recursos del balance, para cada vigencia, en coordinaci�n con el contador, adem�s de las reservas presupuestales y cuentas por pegar.,10. Preparar, en coordinaci�n con el Secretario de Hacienda, en el Plan Anual Mensualizado de caja y control a las ejecuciones mediante la expedici�n de las disponibilidades de caja, si es del caso.,11. Desempe�ar eficazmente y con sentido de pertenencia y colaboraci�n todas las actividades que le asigne su jefe inmediato.,12. Elaborar y expedir las disponibilidades presupuestales y registros presupuestales, en los que se certificara las garant�as de apropiaci�n de recursos en los rubros presupuestales.,13. Participar en la preparaci�n del Plan Financiero de la Administraci�n y colaborar en la preparaci�n del Plan Financiero de la Secretaria de Hacienda.,14. Hacer seguimiento y control a la ejecuci�n del PAC de la administraci�n Municipal.,15. Participar en las evaluaciones de los Planes de Inversi�n y de gesti�n de la secretaria de Hacienda, conjuntamente con el �rea de Planeaci�n.,16. Participar en el dise�o de los planes operativos de inversi�n y planes de Acci�n.,17. Proyectar y elaborar los actos Administrativos, Decretos, Resoluciones y Acuerdos para la liquidaci�n del Presupuesto, las modificaciones al presupuestos y las modificaciones al PAC.,18. Realizar el cierre de la vigencia presupuestal en coordinaci�n con el Secretario de Hacienda y Contador del Municipio, constituyendo las cuentas por pagar y las reservas presupuestales y el cierre de los informes presupuestales.</t>
  </si>
  <si>
    <t>Estudio: Título profesional en Agronomía, Veterinaria, Zootecnia, Medio Ambiente y afines., Experiencia:Doce   (12)    meses   de   experiencia   profesional relacionada.</t>
  </si>
  <si>
    <t>Promover el desarrollo económico, social y sustentable a través del fortalecimiento de la competitividad y productividad de la economía de los habitantes del municipio, en aplicación de políticas públicas de desarrollo agropecuario, agroindustrial y de protección y promoción del medio ambiente.</t>
  </si>
  <si>
    <t xml:space="preserve">1.Garantizar a todos los productores rurales del municipio la prestaci�n del servicio de Asistencia T�cnica Directa Rural Agropecuaria, medio ambiental relacionando y coordinando las actividades correspondientes con miras a crear condiciones necesarias para aumentar la competitividad y la rentabilidad de la producci�n agr�cola municipal, en un contexto de desarrollo regional que garantice el acceso equitativo a los servicios estatales y a los beneficiarios de la ciencia y a la tecnolog�a a todos los productores rurales.,2.Presentar a consideraci�n del Alcalde el programa Agropecuario Municipal PAM,3.Generar acciones y asistencia t�cnica con el objetivo de mejorar la conciencia ecol�gica y reforzar la capacidad de gesti�n para garantizar la conservaci�n, recuperaci�n y uso sostenible de los recursos naturales renovables y no renovables.,4.Dirigir programas de mercadeo agropecuario y comercializaci�n e impulsar la constituci�n y funcionamiento de asociaciones de peque�os productores.,5.Rendir los informes solicitados por el superior inmediato sobre el desarrollo de las actividades de la unidad y recomendar acciones que deban implementarse para el logro de los objetivos y metas institucionales. ,6.Apoyar el funcionamiento del Consejo Municipal de Desarrollo Rural.,7.Promover las organizaciones de los peque�os y medianos productores y comercializadores de productos agropecuarios para  gestionar  proyectos  de  emprendimiento,  innovaci�n  tecnol�gica  y  generaci�n  de  empleo  formal,  as�  como  su integraci�n a nuevos mercados.,8.Adelantar acciones que aseguren la prestaci�n de asistencia t�cnica, transferencia de tecnolog�a y capitales semilla a los peque�os productores rurales del Municipio.,9.Adelantar los estudios que se requieran para la definici�n de los planes de desarrollo ambiental, de protecci�n de los recursos naturales renovables, que se incluyan o hagan parte del Plan de Desarrollo Municipal.,10.Formular, ejecutar y supervisar, en coordinaci�n con la Secretaria de Educaci�n Departamental, la implementaci�n de la pol�tica de educaci�n ambiental municipal y promover y desarrollar programas educativos, ajustados a los lineamientos de Ley.,11.promover y ejecutar programas y pol�ticas nacionales, regionales y sectoriales en relaci�n con el medio ambiente y los recursos naturales renovables.,12.adoptar los planes, programas y proyectos de desarrollo ambiental y de los recursos naturales renovables, que hayan sido discutidos y aprobados de que trata la Ley 99 de 1993. </t>
  </si>
  <si>
    <t>Estudio: Título o aprobación de pensum académico en derecho, Experiencia:Doce (12) meses de experiencia en funciones afines de apoyo o técnicas</t>
  </si>
  <si>
    <t>Hacer  cumplir  las  disposiciones  y  normas  sobre  policía,  en  especial  las  establecidas  en  el  Código  Nacional  y Departamental de Policía, así como las normas expedidas por la autoridad municipal. Proponer y adelantar políticas y programas de prevención de delitos y de seguridad pública encaminados a disminuir los índices de delincuencia en el Municipio y garantizar el orden público.</t>
  </si>
  <si>
    <t>1. Hacer cumplir las disposiciones del C�digo Nacional de Polic�a.,2. Atender las denuncias y quejas presentadas por los ciudadanos, efectuar las investigaciones pertinentes y seguir el proceso de acuerdo a la Ley.,3. Hacer cumplir los reglamentos y normas que sobre precios en general establezcan la Superintendencia de Industria y Comercio y la administraci�n municipal.,4. Efectuar visitas e investigaciones en lo relacionado con fraudes en pesas, medidas y procedencia de art�culos de primera necesidad y casos de especulaci�n y acaparamiento, y aplicar las sanciones correspondientes por incumplimiento.,5. Realizar control sobre rifas y espect�culos p�blicos, transporte de semovientes, trasteos, ventas ambulantes y bombas de gasolina.,6. Atender las labores de verificaci�n e inspecci�n en cuanto a la extracci�n, protecci�n y control de los recursos naturales dentro de la jurisdicci�n del Municipio y aplicar medidas policivas inmediatas.,7. Realizar control sobre licencias de construcci�n e imponer medidas preventivas en caso de construcciones ilegales.,8. Expedir permisos o imponer sanciones en relaci�n con el control y la defensa del espacio p�blico.,9. Adelantar medidas especiales sobre protecci�n a menores de edad y poblaci�n vulnerable en coordinaci�n con la Comisar�a de Familia.,10. Adelantar las diligencias relacionadas con la p�rdida de documentos.,11. Coordinar y supervisar el traslado de presos a la entidad carcelaria con la cual el Municipio realice convenio.,12. Informar sobre las defunciones que se causen por hechos que sean de su conocimiento en el ejercicio de su cargo.,13. Solicitar de las autoridades competentes la b�squeda de personas extraviadas, cuando lo soliciten los interesados.,14. Atender las labores de verificaci�n e inspecci�n en cuanto a la extracci�n, protecci�n y control de los recursos naturales dentro de la jurisdicci�n del Municipio y aplicar medidas policivas inmediatas.,15. Realizar control sobre licencias de construcci�n e imponer medidas preventivas en caso de construcciones ilegales.,16. Ejercer funciones de protecci�n, para que los ciudadanos puedan convivir en paz y armon�a.,17. Apoyar las actividades pedag�gicas en la sensibilizaci�n, divulgaci�n, instrucci�n y capacitaci�n comunitaria, para crear la jurisdicci�n de paz.,18. Conocer en primera instancia de los procesos civiles-policivos de lanzamiento por ocupaci�n de hecho) Ley 57 de 1905 y el Decreto Reglamentario N� 992 DE 1930, Decreto Nacional 747 de 1992 y Articulo 69 de la Ley 9 de 1989 de reforma urbana).,19. Conocer en primera instancia de los procesos de restituci�n de bienes del Estado (de uso p�blico y fiscales).,Correlacionado con las siguientes normas: art�culo 29, 63 y 82 de la Constituci�n Nacional  674 del C�digo Civil  132 del C�digo Nacional de Polic�a  Decreto 640 de 1937, subrogado por el Articulo 170 del Decreto 1333 de 1986  Art�culo 5� de la Ley 58 de 1992  D1 al 81 del C�digo Contencioso Administrativo  5,6 y 67 de la Ley 9 de 1989  407, numeral 4 del CPC  Articulo 29 de la Ley 142 de 1994 de Servicios p�blicos domiciliarios.,20.Colaborar con las autoridades ambientales y sanitarias en diligencias preliminares (Ley 9 de 1979).,21. Ejercer acci�n de Amparo administrativo por ocupaci�n o perturbaci�n Minera (Ley 9 de 1979).,22. Administra su expediente documental o archivo y notificar actos particulares y publicar los generales.,23.Hacer cumplir en �nica instancia de las contravenciones nacionales determinadas por el Decreto 1355 de 1970, Derogado por el art. 242, Ley 1801 de 2016 - C�digo Nacional de Polic�a y Convivencia Ciudadana (Entra a regir 6 meses despu�s de su promulgaci�n el 29 de julio de 2016), excepto de las de competencia que corresponde a la Polic�a Nacional. ,24. Solucionar en �nica o primera instancia, seg�n la calidad de la sanci�n por la falta de tr�nsito, conforme al C�digo Nacional de Transito (Ley 769 de 2.002 y normas que lo han modificado, en concordancia con el cap�tulo segundo (Transferencia de competencia a las autoridades de tr�nsito, art�culo 18 al 21 de la Ley 23 de 1991).,25. Conocer en primera instancia de los procesos de protecci�n a los animales (Ley 84 de 1989, Ley 238 de 1995 art�culo 15, ley 1774 del 06 de enero de 2016).,24. Las dem�s asignadas por la Ley o la Autoridad de Acuerdo con su dependencia y empleo.</t>
  </si>
  <si>
    <t>Estudio: Terminación del Bachillerato y/o Terminación o aprobación de pensum académico en derecho, Experiencia:Doce (12) meses de experiencia en funciones afines de apoyo o técnicas</t>
  </si>
  <si>
    <t>Hacer  cumplir  las  disposiciones  y  normas  sobre  policía,  en  especial  las  establecidas  en  el  Código  Nacional  y Departamental de Policía, Defender el cumplimiento de las normas y proteger la vida, honra,  bienes de los ciudadanos y velar por el cumplimiento de los derechos y garantías constitucionales y hacer efectivas las disposiciones legalmente consagradas en la Ley.</t>
  </si>
  <si>
    <t>1. Hacer cumplir las disposiciones del C�digo Nacional de Polic�a.,2. Hacer cumplir en �nica instancia de las contravenciones nacionales determinadas por el Decreto 1355 de 1970, Derogado por el art. 242, Ley 1801 de 2016 - C�digo Nacional de Polic�a y Convivencia Ciudadana (Entra a regir 6 meses despu�s de su promulgaci�n el 29 de julio de 2016), excepto de las de competencia que corresponde a la Polic�a Nacional. ,3. Solucionar en �nica o primera instancia, seg�n la calidad de la sanci�n por la falta de tr�nsito, conforme al C�digo Nacional de Transito (Ley 769 de 2.002 y normas que lo han modificado, en concordancia con el cap�tulo segundo (Transferencia de competencia a las autoridades de tr�nsito, art�culo 18 al 21 de la Ley 23 de 1991).,4. Conocer en primera instancia de los procesos de protecci�n a los animales (Ley 84 de 1989, Ley 238 de 1995 art�culo 15, ley 1774 del 06 de enero de 2016).,5. Atender las denuncias y quejas presentadas por los ciudadanos, efectuar las investigaciones pertinentes y seguir el proceso de acuerdo a la Ley.,6. Hacer cumplir los reglamentos y normas que sobre precios en general establezcan la Superintendencia de Industria Comercio y la administraci�n municipal.,7. Efectuar visitas e investigaciones en lo relacionado con fraudes en pesas, medidas y procedencia de art�culos de primera necesidad y casos de especulaci�n y acaparamiento, y aplicar las sanciones correspondientes por incumplimiento.,8. Realizar control sobre rifas y espect�culos p�blicos, transporte de semovientes, trasteos, ventas ambulantes y bombas de gasolina.,9. Atender las labores de verificaci�n e inspecci�n en cuanto a la extracci�n, protecci�n y control de los recursos naturales dentro de la jurisdicci�n del Municipio y aplicar medidas policivas inmediatas.,10. Realizar control sobre licencias de construcci�n e imponer medidas preventivas en caso de construcciones ilegales.,11. Ejercer funciones de protecci�n, para que los ciudadanos puedan convivir en paz y armon�a.,12. Apoyar las actividades pedag�gicas en la sensibilizaci�n, divulgaci�n, instrucci�n y capacitaci�n comunitaria, para crear la jurisdicci�n de paz.,13. Conocer en primera instancia de los procesos civiles-policivos de lanzamiento por ocupaci�n de hecho)Ley 57 de 1905 y el Decreto Reglamentario N� 992 DE 1930, Decreto Nacional 747 de 1992 y Articulo 69 de la Ley 9 de 1989 de reforma urbana).,14. Conocer en primera instancia de los procesos de restituci�n de bienes del Estado( de uso p�blico y fiscales), correlacionado con las siguientes normas: art�culo 29, 63 y 82 de la Constituci�n Nacional  674 del C�digo Civil  132 del C�digo Nacional de Polic�a  Decreto 640 de 1937, subrogado por el Articulo 170 del Decreto 1333 de 1986  Art�culo 5� de la Ley 58 de 1992  D1 al 81 del C�digo Contencioso Administrativo  5,6 y 67 de la Ley 9 de 1989  407, numeral 4 del CPC  Articulo 29 de la Ley 142 de 1994 de Servicios p�blicos domiciliarios.,15. Conocer en primera instancia los procesos de restituci�n de bienes.,16. Colaborar con las autoridades ambientales y sanitarias en diligencias preliminares (Ley 9 de 1979).,17. Ejercer acci�n de Amparo administrativo por ocupaci�n o perturbaci�n Minera (Ley 9 de 1979).,18. Administra su expediente documental o archivo y notificar actos particulares y publicar los generales.,19. Las dem�s asignadas por la Ley o la Autoridad de Acuerdo con su dependencia y empleo.,20. Expedir permisos o imponer sanciones en relaci�n con el control y la defensa del espacio p�blico.,21. Adelantar medidas especiales sobre protecci�n a menores de edad y poblaci�n vulnerable en coordinaci�n con la Comisar�a de Familia.,22. Adelantar las diligencias relacionadas con la p�rdida de documentos.,23. Coordinar y supervisar el traslado de presos a la entidad carcelaria con la cual el Municipio realice convenio.,23. Informar sobre las defunciones que se causen por hechos que sean de su conocimiento en el ejercicio de su cargo.,24. Solicitar de las autoridades competentes la b�squeda de personas extraviadas, cuando lo soliciten los interesados.</t>
  </si>
  <si>
    <t>Estudio: Diploma de bachiller en cualquier modalidad., Experiencia:Doce (12) meses de experiencia laboral técnica o tecnológica relacionada con el cargo.</t>
  </si>
  <si>
    <t>Coordinar y controlar las actividades encomendadas para mantener la armonía y seguimiento en los programas sociales y estar al tanto de la coordinación de los casos que la comisaria requiera para la atención de los niños maltratados o infractores, que les permita ejecutar los planes y los programas Nacionales y Proyectos Institucionales.</t>
  </si>
  <si>
    <t>1.Apoyar el proceso de difusi�n dentro de la poblaci�n, as� como a los agentes municipales de educaci�n y salud.,2.Apoyar el proceso de incorporaci�n  de beneficiarios.,3.Actuar como facilitador  en las labores de suministro, recolecci�n y envi� de formularios propios del proceso.,4.Recibir, diligenciar y tramitar los reclamos, quejas y novedades, de origen individual o comunitario, y confrontar que la informaci�n y los soportes correspondan en su contenido. As� mismo responderlos cuando le correspondan y velar porque se d� respuestas oportuna y eficaz, de conformidad con los lineamientos establecidos por el Departamento para la Prosperidad social-FIP a trav�s del Programa Familia en Acci�n.,5.Realizar el proceso de verificaci�n de cumplimiento de compromisos, de acuerdo con los lineamientos establecidos.,6.Apoyar la log�stica de realizaci�n de los pagos de los subsidios.,7.Responder por los materiales, formularios bases de datos y dem�s documentos relacionados con el ciclo operativo, que le sean entregados para su custodia y cuidado.,8.Apoyar la realizaci�n de las reuniones de las asambleas de madres titulares y las acciones del componente de promoci�n de la Educaci�n y la Salud Familiar.,9.Promover la participaci�n de veedur�as Ciudadanas dentro del Municipio para el seguimiento a la operaci�n y a los procesos de Familia en Acci�n.,10.Consolidar la informaci�n requerida por el Departamento para la Prosperidad Social- FIP a trav�s del programa Familias en Acci�n y presentar informes de gesti�n a la Unidad Coordinadora Regional, cuando as� lo requieran.,11.Asistir a las diferentes capacitaciones sobre los procesos operativos que el programa establezca.,12.Promover las reuniones del Comit� Municipal de Certificaci�n, informando sobre el funcionamiento del Programa Mas Familias en Acci�n a esta instancia y a la Administraci�n Municipal.,13.Presentar ante la Asamblea de Madres titulares al menos una vez al a�o, el balance de la gesti�n del programa en el municipio.,14.Las dem�s que por su necesidad del servicio le asignen, las leyes, ordenanzas, acuerdos y su jefe inmediato.</t>
  </si>
  <si>
    <t>Estudio: Título de Bachiller. Estudios: curso específico de sesenta (60) horas relacionadas con las funciones del cargo. (Salud ocupacional, enfermería, etc.), Experiencia:Doce  (12) meses de experiencia relacionada.</t>
  </si>
  <si>
    <t>Servir de Apoyo para el funcionamiento del sistema municipal de salud, en los campos de promoción, fomento, prevención, aseguramiento, protección ambiental y direccionamiento de los programas de salud pública  y la administración eficiente del SISBEN y Régimen Subsidiado.</t>
  </si>
  <si>
    <t>1. Asistir el Plan Local de salud, en las funciones de prevenci�n, vigilancia, aseguramiento, informaci�n estad�stica en salud y seguridad alimentaria, en procura de un municipio saludable digno.,2. Apoyar al Secretario de Despacho en la Adopci�n de Pol�ticas y en la toma de decisiones, en temas del sector Salud.,3. Velar por el cumplimiento de las normas sanitarias y de salud ocupacional en el entorno local.,4. Aplicar el sisben como soporte de los subsidios y servicios de salud.,5. Apoyar y atender los grupos de poblaci�n vulnerable, promover la nutrici�n para los ni�os y ancianos en coordinaci�n con entidades p�blicas y privadas.,6. Redactar los proyectos  de actos administrativos de �rea.,7. Rendir los informes correspondientes cada martes sobre el sivigila.,8. Velar por el seguimiento y cumplimiento de los Coves municipales.,9. Apoyar a las entidades p�blicas y privadas en las jornadas de salud p�blica en el municipio.,10. Realizar las respetivas notificaciones inmediatas�,11. Apoyar a la secretaria de hacienda en la liquidaci�n mensual del pago a la EPS-S.,12. Realizar los informes correspondientes con la Base �nica de Afiliados (B.D.U.A).,13. Presentar los informes de los nacimientos ante el Fosyga.,14. Presentar los informes mensuales de los fallecidos ante el Fosyga, as� como los informes de retirados y novedades ante el Fosyga.,15. Manejar el programa de SISBEN seg�n las instrucciones impartidas.,16. Llenar las fichas de clasificaci�n socioecon�mica para la actualizaci�n de datos o el ingreso de beneficiarios al SISBEN.,17. Apoyar las acciones de salud p�blica que se realicen en el municipio por medio de la EPS, ARS y aquellas que hacen parte de los reg�menes especiales, as� como las Instituciones Prestadoras de Servicio en Salud, instituciones relacionadas y particulares al servicio del Estado.,18. Expedir los certificados y carnets del SISBEN seg�n lo dispuesto por el ordenamiento jur�dico.,19. Las dem�s funciones que le sean asignadas por norma legal o autoridad competente de acuerdo con la naturaleza del cargo y el �rea de desempe�o</t>
  </si>
  <si>
    <t>Estudio: Diploma de Bachiller en cualquier modalidad., Experiencia:12 meses de experiencia laboral técnica o tecnológica relacionada con el cargo.</t>
  </si>
  <si>
    <t>Administrar y actualizar eficientemente la base de datos de los contribuyentes del Municipio de San José del Palmar Chocó, para coadyuvar a mejorar los ingresos propios mediante la disponibilidad de informacion ágil, eficaz y oportuna con el propósito de aplicar y utilizar las herramientas adecuadas que permita el recaudo y la generacion de recursos para financiar los planes y acciones de la Institución. Disponer de información actualizada, clara y veraz de la cartera que maneja el Municipio, discriminando por edades de vencimiento, con el fin de que sirva de herramienta para cobros preventivos y coactivos y para la toma de desiciones en lo referente a las finanzas de la Administracion Municipal.  Velar por el salvaguarda del patrimonio documental de todo el Municipio teniendo en cuenta que este se constituye en el recurso indispensable para el eficiente desarrollo de la gestion administrativa. Ejercer labores de apoyo al sistema presupuestal, con el objeto de lograr el cumplimiento del ordenamiento jurídico en la materia, asi como recibir, organizar y coordinar la entrega de materiales y bienes a las dependencias de la administracion, garantizando el cumplimiento del Plan de Suministro anual y la oportunidad en las entregas.</t>
  </si>
  <si>
    <t>1. Generar oportunamente las estadísticas reales sobre los recaudos y estado de cartera de los tributos del municipio, manteniendo una base de datos actualizada para la toma de decisiones.,2. Administrar la base de datos tributaria del Municipio de San José del Palmar, parame trizando y configurando el programa para el fin y así hacer efectivo el cobro de impuestos directos e indirectos, de acuerdo a las novedades estipuladas legalmente.,3. Realizar control y vigilancia para detectar nuevos contribuyentes y la omisión y evasión de impuestos municipales.,4. Efectuar la facturación del impuesto predial unificado e industria y comercio.,5. Verificar diariamente que los ingresos por estos conceptos alimenten el sistema de información general que maneje la Secretaria de Hacienda.,6. Realizar análisis financieros, evaluación y seguimiento a la cartera del Municipio.,7. Consolidar y reportar los informes requeridos sobre la ejecución de los impuestos municipales.,8. Asesorar y asistir a la secretaria de Hacienda en cuando a la normatividad de impuestos municipales y nacionales.,9. Ejecutar el Plan de Fiscalización del Municipio.,10. Atender al contribuyente de manera directa y personalizada con el fin de obtener los diferentes tipos de reclamo. Explicarles a los contribuyentes el sistema de cobro y las tasas de interés empleadas.,11. Realizar copias de seguridad y acciones técnicas, para conservar la información tributaria en el sistema.,12. Desarrollar actividades que propendan por un mejor recaudo de tributos, realizando visitas fiscales a los contribuyentes del fisco municipal y elaborando las correspondientes investigaciones por evasión u omisión del tributo.,13. Ejecutar campañas educativas y ciudadanas que motiven el pago oportuno de los impuestos.,14. Realizar y ordenar de manera oficiosa, las mutaciones correspondientes en la base de datos de industria y comercio.,15. Incorporar las modificaciones y actualización a los predios urbanos y rurales del Municipio de San José del Palmar, con base en las resoluciones expedidas por el Instituto Agustín Codazzi (IGAC).,16. Realizar el manejo oportuno de las estadísticas que permitan generar informes reales sobre los recaudos y estados de cartera de la secretaria de Hacienda, donde se divulgue el estado de la recaudación de los tributos del Municipio, para que sirva de base en la toma de decisiones.,17. Mantener actualizada la base de datos de la Secretaria de Hacienda, de acuerdo a las variables que se presenten e impuesto predial, industria y comercia y plaza de mercado.,18. Recepcionar y revisar todos los formularios de declaración privada de industria y comercio, que los propietarios de los establecimientos presenten y alimentar el sistema para facturar y liquidar los impuestos y sanciones correspondientes.,19. Priorizar visitas persuasivas y debidamente programadas para detectar nuevos contribuyentes del impuesto de industria y comercio.,20. Proyectar y elaborar cada una de las resoluciones que se requieran en cuanto a novedades y demás cambios que surjan para predial e industria y comercio.,21. Manejar, actualizar y operar las aplicaciones del sistema desarrolladas para liquidación y cobro de los diferentes conceptos de ingreso del municipio.,22. Verificar y expedir los paz y salvo a las personas que ostenten esta situación con el fisco municipal, de acuerdo a los sistemas y procedimientos que adopte la Secretaria para el efecto.,23. Realizar los arqueos diarios correspondientes a los ingresos recibidos.,24. Las demás funciones que le asignen por norma legal o autoridad competente, acorde con la naturaleza del cargo.</t>
  </si>
  <si>
    <t>Estudio: Diploma de bachiller en cualquier modalidad. Curso específico mínimo de 60 horas relacionadas en el manejo de biblioteca. Conocimientos básicos en sistema, Experiencia:NO SE REQUIERE EXPERIENCIA</t>
  </si>
  <si>
    <t>Realizar trabajos de la oficina en el área de biblioteca Pública Municipal, tales como registros, manejo de archivo y clasificación de documentos.</t>
  </si>
  <si>
    <t>1.Mantener organizado, codificado y clasificado el material existente en la biblioteca.,2.Dirigir, coordinar el pr�stamo de libros, revistas y documentos para lectura y consulta por parte de los usuarios.,3.Suministrar la informaci�n necesaria y orientar a los usuarios en cuanto a material bibliogr�fico existente en la biblioteca municipal.,4.Determinar las necesidades de la biblioteca y sugerir la satisfacci�n de ellas.,5.Promover el intercambio bibliotecario con otras entidades.,6.Mantener actualizados y organizados los ficheros.,7.Elaborar m�todos de organizaci�n y funcionamiento de la biblioteca.,8.Velar por el buen uso, estado y conservaci�n de libros, revistas, peri�dicos y dem�s documentos de consulta.,9.Participar en la organizaci�n y ejecuci�n de actividades culturales que programe las secretarias.,10.Rendir informes peri�dicos al superior inmediato sobre las labores desarrolladas en la Biblioteca.,11.Promover la dotaci�n de la biblioteca municipal.,12.Promover la lectura y las expresiones culturales para adelantar las estrategias, metas y objetivos institucionales.,13.Participar efectivamente en las actividades culturales del municipio.,14.Las dem�s que le asigne o delegue el superior inmediato, acordes con la naturaleza del cargo y la necesidad del servicio.</t>
  </si>
  <si>
    <t>Estudio: Diploma de bachiller en cualquier modalidad o técnico en sistemas, acreditar curso de formación en gestión documental., Experiencia:Veinticuatro (24) meses de experiencia laboral relacionada con el cargo.</t>
  </si>
  <si>
    <t>Responder ante su respectivo jefe, por la correcta y oportuna ejecución de los trabajos en computador, de atender eficiente, cortes y adecuadamente, el teléfono y al público interno y externo que ingrese a la oficina. Llevar conforme a las normas establecidas, o las instrucciones que hayan sido impartidos por su superior, el archivo del municipio.</t>
  </si>
  <si>
    <t>1.Realizar labores de apoyo a las funciones del despacho del Alcalde y la Secretaria de Gobierno.,2.Darle tramite a los documentos solicitados por su jefe inmediato de manera diligente y oportuna.,3.Expedir certificados, constancias y dem�s requerimientos que se realicen de acuerdo a las normas legales y teniendo en cuenta los archivos.,4.Clasificar diariamente los archivos de conformidad con el sistema de gesti�n documental.,5.Archivar diariamente las copias y los registros f�sicos y magn�ticos de las respuestas de los oficios enviados y recibidos  por la Administraci�n.,6.Ejecutar la metodolog�a recomendada por el archivo general de la Naci�n, para la implementaci�n, ejecuci�n y seguimiento de la Ley General de archivo.,7.Clasificar y archivar t�cnicamente los documentos que se generen o se reciban en la administraci�n municipal, velando por su adecuada conservaci�n y custodia, para facilitar las consultas administrativas y/o de terceros debidamente autorizados.,8.Informar del estado de los procesos de gesti�n documental.,9.Proporcionar a los funcionarios de la Alcald�a Municipal la asistencia operativa en el funcionamiento del sistema general de archivo.,10.Colaborar� con el desarrollo de planes, programas y proyectos que ejecute la administraci�n Municipal y los cuales guarden relaci�n con su aptitud y formaci�n tanto acad�mica como laboral.,11.Manejo de correspondencia, verificar firmas, anexos y n�meros de copias y asignar la numeraci�n consecutiva, fecha, radicar en hoja de registro diario (planilla de control) y empaqueta correspondencia.,12.Recibir, radicar y tramitar la correspondencia de las diferentes dependencias.,13.Utilizar los equipos de oficina y velar por su adecuado mantenimiento.,14.Desempe�ar las funciones inherentes a su cargo que le sean asignadas por su jefe inmediato.,15.Transcribir todo topo de oficios y documentos que deban producirse en la dependencia asignada.,16.Redactar cartas, memorandos y oficios de acuerdo con las instrucciones impartidas.,17.Mantener actualizada y organizada la agenda de actividades de la dependencia y del superior inmediato, y coadyuvar a su cumplimiento.,18.Registrar, recibir y archivar t�cnicamente la correspondencia que llega o salga de la dependencia (oficina �nica).,19.Mantener descripci�n y reservas sobre asuntos tramitados en la depend�a y sobre lo que conozca en raz�n de sus labores.,20.Recibir y despachar la correspondencia, solicitudes y documentos de la oficina de acuerdo con las instrucciones impartidas y los procedimientos adoptados.,21.Propender por la buena presentaci�n de la oficina de la dependencia asignada.,22.Mantener informaci�n actualizada sobre las actividades de la dependencia y suministrarla al p�blico interesado siempre y cuando no tenga car�cter de reservada.,23.Responder por el buen estado de los equipos y mobiliarios de la dependencia.,24.Solicitar oportunamente  y al funcionario competente la solicitud de los elementos requeridos por la dependencia para su normal funcionamiento.,25.Recibir, tramitar y entregar certificaciones laborales con liquidaci�n de cesant�as de acuerdo a la documentaci�n presentada en la dependencia, por funcionarios y ex funcionarios.,26.Elaborar mensualmente las planillas de autoliquidaci�n de seguridad social y de pensi�n de los servidores p�blicos.</t>
  </si>
  <si>
    <t>Estudio: Tener título Profesional en Derecho. -Acreditar título de posgrado en:  Derecho de Familia, Derecho Civil, Derecho Administrativo, Derecho, Experiencia:Doce (12) meses de experiencia profesional específica o relacionada en el cargo o en el sector público.</t>
  </si>
  <si>
    <t>Prevenir, garantizar, restablecer y reparar los derechos de los niños, niñas, adolescentes y demás miembros de la familia, en las circunstancias de maltrato infantil, amenaza o vulneración de derechos suscitadas en el contexto de la violencia intrafamiliar y las demás establecidas por la ley (Ley 1098 de 2006  Decreto 4840 de 2007)</t>
  </si>
  <si>
    <t>1. Garantizar, proteger, restablecer y reparar los derechos de los miembros de la familia conculcados por situaciones de violencia intrafamiliar.  2.Atender y orientar a los niños, las niñas y los adolescentes y demás miembros del grupo familiar en el ejercicio y restablecimiento de sus derechos.  3.Recibir denuncias y adoptar las medidas de emergencia y de protección necesarias en casos de delitos contra los niños, las niñas y los adolescentes.  4.Recibir denuncias y tomar las medidas de protección en casos de violencia intrafamiliar. 5.Definir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6.Practicar rescates para conjurar las situaciones de peligro en que pueda encontrarse un niño, niña o adolescente, cuando la urgencia del caso lo demande.  7.Desarrollar programas de prevención en materia de violencia intrafamiliar y delitos sexuales.  8.Adoptar las medidas de restablecimiento de derechos en los casos de maltrato infantil y denunciar el delito.  9.Aplicar las medidas policivas que correspondan en casos de conflictos familiares, conforme a las atribuciones que les confieran los Concejos Municipales.  10.  Coordinar y apoyar al Instituto Colombiano de Bienestar Familiar ICBF y autoridades en las acciones, planes y programas que adelanten para mejorar las condiciones de los menores y sus familias. 11. Elaborar el Plan de Acción de la dependencia, llevar registro estadísticos de las actividades y labores realizadas y rendir los informes de gestión y los que le sean requeridos por los organismos de control o autoridades del Sistema Nacional de Bienestar Familiar.  12.Las demás funciones que le sean asignadas por el Alcalde Municipal o autoridad competente de conformidad con la naturaleza del cargo.</t>
  </si>
  <si>
    <t>Estudio: Título profesional en cualquier área  del conocimiento, Experiencia:Seis meses de experiencia profesional específica o relacionada en el cargo o en el sector público</t>
  </si>
  <si>
    <t>Ejecutar labores de ingreso, almacenamiento y entrega de elementos adquiridos por la Administración Municipal conforme a las disposiciones legales.</t>
  </si>
  <si>
    <t>1.Atender el suministro de elementos de consumo devolutivos a las diferentes dependencias de acuerdo a las normas y procedimientos establecidos.  2.Coordinarla elaboración el Plan Anual de Compras atendiendo las necesidades de las distintas dependencias y la disponibilidad de carácter presupuestal y financiero del municipio.  3.Cumplir con los procedimientos administrativos sobre manejo, almacenamiento, entradas, salidas, existencias y seguridad de los bienes a su cargo.  4. Dirigir, coordinar y supervisar la realización de inventario físico del almacén.  5.Llevar el registro de control de inventarios debidamente actualizado.  5.Verificar que las cantidades, calidades, precios y especificaciones de los elementos recibidos en el almacén se ajusten a las órdenes de compra, suministros y pedidos autorizados.  6.Efectuar los trámites necesarios para dar de baja los elementos inservibles en el almacén.  7.Coordinar y participar en los programas de la Alcaldía con base en los requerimientos de las dependencias.  8. Las demás funciones que le sean asignadas por el Alcalde Municipal o autoridad competente de conformidad con la naturaleza del cargo.</t>
  </si>
  <si>
    <t>Estudio: Título de formación tecnológica o técnica profesional en área de deportes. -Diploma de bachiller en cualquier modalidad y aprobación de cursos específicos con intensidad no inferior a sesenta (60) horas relacionado con las funciones del cargo., Experiencia:Seis (6) meses de experiencia específica o relacionada en el cargo</t>
  </si>
  <si>
    <t>Coordinar, promover y ejecutar programas que fomenten la práctica del deporte, la recreación y el aprovechamiento del tiempo libre y la promoción de la educación extraescolar de la niñez y juventud en el municipio</t>
  </si>
  <si>
    <t>1.Formular, coordinar o ejecutar los planes, programas y presupuestos correspondientes y cumplir las leyes y normas que regulen el manejo de los recursos económicos públicos o afectos al servicio público.  2.Elaborar y ejecutar el Plan de Acción de la Dependencia en concordancia con las políticas trazadas en el Plan de Desarrollo Municipal.  3.Tratar con respeto, imparcialidad y rectitud a las personas con que tenga relación con motivo del servicio.  4.Impulsar la conformación y legalización de organizaciones deportivas y juveniles.  5. Responder por la conservación de los documentos, útiles, equipos, muebles y bienes confiados a su guarda o administración y rendir oportunamente cuenta de su utilización.  6. Las demás funciones que le sean asignadas por el Secretario de Gobierno, el Alcalde Municipal o autoridad competente de conformidad con la naturaleza del cargo.</t>
  </si>
  <si>
    <t>Estudio: Título de Formación en educación (Terminación y aprobación de cuatro (4) años de educación básica secundaria y curso específico, mínimo de sesenta (60) horas relacionado con las funciones del cargo., Experiencia:Seis 6 meses</t>
  </si>
  <si>
    <t>Dirigir y organizar el funcionamiento de la Biblioteca Municipal, orientando al usuario y promoviendo el acceso a la información y la cultura, con fundamento en los parámetros establecidos por la Red Nacional de Bibliotecas Públicas.</t>
  </si>
  <si>
    <t>1.  Elaborar anualmente el plan de actividades de la Biblioteca de acuerdo con las necesidades de la comunidad y presentar en forma periódica los informes correspondientes.  2.Organizar la Biblioteca y los materiales teniendo en cuenta las normas establecidas por el Ministerio de Cultura, mantener relaciones interbibliotecarias e interinstitucionales.  3.Establecer y coordinar los servicios técnicos y administrativos de la Biblioteca, así como los programas de promoción de lectura.  4.Elaborar y actualizar el reglamento interno de la Biblioteca. 5.Promover la participación de los miembros de la comunidad en las actividades del servicio bibliotecario a su cargo.  6.Orientar a la comunidad en el uso de las fuentes de información y demás materiales disponibles, y promover el uso de los materiales que se incorporen. 7.Promover y organizar grupos voluntarios de apoyo a la Biblioteca tales como: clubes de lectores, sociedad de amigos de la Biblioteca, etc.  8. Mantenerse en contacto permanente con la Red Departamental Y Nacional de bibliotecas públicas, mediante el envío periódico de información.  9. Las demás funciones que le sean asignadas por el Alcalde Municipal o autoridad competente de conformidad con la naturaleza del cargo.</t>
  </si>
  <si>
    <t>Estudio: Título de formación tecnológica o técnica profesional en cualquier área del conocimiento. -Diploma de bachiller en cualquier modalidad y aprobación de cursos específicos con intensidad no inferior a sesenta (60) horas relacionado con las funciones del cargo., Experiencia:Seis (6) meses de experiencia específica o relacionada en el cargo</t>
  </si>
  <si>
    <t>Realizar acciones de dirección, coordinación, planificación, evaluación, seguimiento y ejecución destinadas a promover, estimular, conservar y difundir el patrimonio, las diferentes actividades y manifestaciones culturales en el municipio.</t>
  </si>
  <si>
    <t>1. Liderar la formulación de las políticas públicas culturales del municipio.  2.Dirigir la elaboración y ejecución del Plan de Desarrollo Cultural como parte integral del Plan de Desarrollo Municipal.  3.Coordinar el Sistema Municipal de Cultura. 4.Ejercer la Secretaría Técnica del Consejo Municipal de Cultura y velar para que se cumplan los objetivos del Consejo de Cultura cuya gestión está orientada a:  a) Contribuir al mejoramiento de la calidad de vida de las comunidades, animando y apoyando procesos de convivencia social democrática que impulsen su desarrollo y el entendimiento intercultural. b) Asesorar al gobierno local en la formulación y ejecución de las políticas, el diseño, implementación y evaluación de la planificación del desarrollo municipal teniendo en cuenta la dimensión cultural. c) Articular los procesos y actividades relacionadas con el fomento, promoción y difusión del patrimonio cultural y artístico del municipio  estimulando y apoyando la organización y fortalecimiento del sector. d) Vincular y articular al ámbito municipal con los actores y espacios de concertación de los niveles departamental, regional, nacional y los demás sistemas involucrados en la planificación y ejecución de procesos culturales. 5.Propiciar la organización y fortalecimiento del sector cultural en todas sus manifestaciones.  6.Socializar la información relacionada con el presupuesto de los recursos propios para el sector y los provenientes de otras fuentes de financiación.  7.Programar, coordinar eventos y actividades relacionadas con la promoción, conservación y fortalecimiento de nuestras tradiciones y patrimonio cultural.  8. Las demás funciones que le sean asignadas por el Secretario de Gobierno, el Alcalde Municipal o autoridad competente de conformidad con la naturaleza del cargo.</t>
  </si>
  <si>
    <t>Estudio: Ciencias Sociales y Humanas Derecho y Afines.  Profesional en derecho con tarjeta profesional vigente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Experiencia:36 meses. Experiencia de tres (3) años Podrá hacerse equivalencia conforme establece el decreto 785 de 2005</t>
  </si>
  <si>
    <t>Realizar acciones de prevención, protección, restablecimiento, reparación y garantía de los derechos del niño, niña y adolescente y resolución de conflictos familiares dentro de las atribuciones y condiciones que establece la Ley y el Código del menor.</t>
  </si>
  <si>
    <t>1. Orientar, coordinar, organizar, ejecutar, evaluar y controlar los procedimientos relacionados con la recepción,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2. Garantizar, proteger, restablecer y reparar los derechos de los miembros de la familia conculcados por situaciones de violencia intrafamiliar. 3. Atender y orientar a los niños, niñas y adolescentes y demás miembros del grupo familiar en el ejercicio y restablecimiento de sus derechos. 4. Recibir denuncias y tomar las medidas de protección en casos de violencia intrafamiliar y abuso de menores. 5. Desarrollar acciones,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6. Dirigir, coordinar, organizar, ejecutar, evaluar y controlar el sistema de controlar interno y del plan de acción anual para la oficina. 7. Dirigir, ejecutar, evaluar y controlar los planes, programas y proyectos a través de convenios para la orientación, capacitación, rehabilitación y asistencia al menor, joven o adulto, con énfasis en los grupos poblacionales vulnerables. 8. Dirigir, ejecutar, evaluar y controlar los planes, programas y proyectos a través de convenios para la orientación, capacitación, rehabilitación y asistencia al menor, joven o adulto, con énfasis en los grupos poblacionales vulnerables. 9.Cumplir las demás funciones que le sean asignadas por la Ley, Códigos o por el Alcalde, conforme a la naturaleza del empleo y las necesidades del servicio.</t>
  </si>
  <si>
    <t>Estudio: Título profesional,  Administración,Ingeniería  arquitectura  urbanismo y Afines. Tarjeta profesional en los casos exigidos por la ley, Experiencia:12 meses Experiencia de un (1) año relacionada, Podrá hacerse equivalencia conforme establece el decreto 785 de 2005</t>
  </si>
  <si>
    <t>Administrar los proyectos del sistema de información del banco de proyectos con la metodología establecida para analizar, viabilizar y evaluar los proyectos de inversión pública, conforme al Plan Municipal de Desarrollo.</t>
  </si>
  <si>
    <t>1. Aplicar la metodología para la elaboración diseño y actualización del Banco de Proyectos de Inversión Municipal y coordinar los procedimientos administrativos necesarios para la inscripción de los mismos ante las respectivas instancias departamentales, nacionales e internacionales. 2. Participar en el proceso de definición de los procedimientos que garanticen la actualización del banco de programas y proyectos como herramientas de apoyo a los procesos de planeación, programación de las inversiones y evaluación de la gestión de gobierno. 3. Apoyar al Jefe de Planeación en la viabilizacion  técnica de los proyectos, velar porque los proyectos registrados en el banco que han obtenido recursos de presupuesto Municipal se actualicen al menos cada dos años y retirar del banco a aquellos que en ese plazo no hayan sido actualizados, con el fin de mantener actualizado el banco de proyectos del municipio. 4. Difundir oportunamente en el Municipio la información sobre las metodologías para formular proyectos y sobre los procedimientos relacionados con el funcionamiento del banco, para facilitar y optimizar la formulación y presentación de los proyectos por parte de los interesados. 5. Velar por que los funcionarios de la Administración Municipal encargados de realizar labores relacionadas con la formulación, evaluación, calificación de viabilidad y seguimiento de los proyectos de inversión, así como aquellos otros empleados colaboradores de la oficina de 6. proyectos se encuentren capacitados para desarrollar debidamente sus funciones. 7. Adoptar y socializar las disposiciones legales y recomendaciones que formulen Planeación Nacional y Departamental (DNP) y el Gobierno Nacional, con relación al banco Municipal de proyectos y velar por su cumplimiento. 8.Cumplir las demás funciones que le asigne su jefe inmediato, de acuerdo con el nivel naturaleza del cargo y área de desempeño.</t>
  </si>
  <si>
    <t>Estudio: Título profesional en Economía, Administración, Contaduría y afines Ingeniería Agrícola, Forestal Ingeniería Agroindustrial, Alimentos y Afines, Ingeniería Agronómica, Pecuaria y Afines, Ingeniería Ambiental, Sanitaria y Afines Ingeniería Civil y Afines Educación Psicología, Sociología, Trabajo Social y afines Ciencias Sociales, básicas y Humanas Ciencia Política, Relaciones Internacionales Derecho y Afines Filosofía, Teología y Afines Psicología Ingeniería Industrial y Afines Sociología, Trabajo Social, biología y Afines. Formación Relacionada con el Campo Militar o Policial Ingeniería, Arquitectura, Urbanismo y afines Ingeniería Administrativa y Afines, Experiencia:12 meses Experiencia de un (1) año Podrá hacerse equivalencia conforme establece el decreto 785 de 2005</t>
  </si>
  <si>
    <t>Administrar  los procesos y las acciones administrativas de la Biblioteca Municipal para promocionar los programas y proyectos educativos que conlleven al crecimiento social, cultural y académico de los usuarios.</t>
  </si>
  <si>
    <t>1. Elaborar anualmente el plan operativo (plan de actividades) de la Biblioteca de acuerdo con las necesidades de la respectiva comunidad y presentar en forma periódica los informes correspondientes. 2. Organizar la Biblioteca y los materiales teniendo en cuenta las normas establecidas por el Ministerio de Cultura, mantener relaciones interbibliotecarias e interinstitucionales. 3. Establecer y coordinar los servicios técnicos y administrativos de la Biblioteca, así como los programas de promoción de lectura. 4. Elaborar y actualizar el reglamento interno de la Biblioteca. 5. Promover la participación de los miembros de la comunidad en las actividades del servicio bibliotecario a su cargo. 6. Orientar a la comunidad en el uso de las fuentes de información y demás materiales disponibles, y promover el uso de los materiales que se incorporen. 7. Promover y organizar grupos voluntarios de apoyo a la Biblioteca tales como: clubes de lectores, sociedad de amigos de la Biblioteca, etc. 8. Organizar y desarrollar actividades de divulgación y extensión cultural. 9. Prever las necesidades de dotación tomando en cuenta las solicitudes de los usuarios. 10. Apoyar la implementación, desarrollo y sostenimiento del Modelo Integrado de Planeación y Gestión Institucional en observancia de las recomendaciones realizadas en el ámbito de su competencia.  11. Cumplir las demás funciones que le asigne su jefe inmediato, de acuerdo con el nivel, naturaleza del cargo y área de desempeño.</t>
  </si>
  <si>
    <t>Estudio: Título profesional en Economía, Administración, Contaduría y afines Ingeniería Agrícola, Forestal Ingeniería Agroindustrial, Alimentos y Afines, Ingeniería Agronómica, Pecuaria y Afines, Ingeniería Ambiental, Sanitaria y Afines Ingeniería Civil y Afines Educación Psicología, Sociología, Trabajo Social y afines Ciencias Sociales, básicas y Humanas Ciencia Política, Relaciones Internacionales Derecho y Afines Filosofía, Teología y Afines Psicología Ingeniería Industrial y Afines Sociología, Trabajo Social, Biología con Énfasis en recursos naturales y Afines. Formación Relacionada con el Campo Militar o Policial Ingeniería, Arquitectura, Urbanismo y afines Ingeniería Administrativa y Afines, Experiencia:12 meses Experiencia de un (1) año Podrá hacerse equivalencia conforme establece el decreto 785 de 2005</t>
  </si>
  <si>
    <t>Dirigir, proyectar, orientar y coordinar los procesos y acciones del programa familias en acción y ejecutar todas las actividades que demande el programa.</t>
  </si>
  <si>
    <t>1. Orientar y coordinar el programa  de familias en acción para  disminuir la pobreza extrema y utilización de los incentivos correctamente. 2. Articular con todas las Instituciones públicas y privadas en ofertas para beneficio de las familias del programa. 3. Desarrollar todas las funciones que estipulen los lineamientos del programa a nivel Nacional y Regional. 4. Recibir, diligenciar y tramitar los reclamos, quejas y novedades y cargarlos en plataforma. 5. Fomentar la organización de las familias con sentido de pertenencia y brindar apoyo a sus iniciativas acordes a las políticas, planes y programas de los organismos nacionales, departamentales o locales. 6. Llevar el registro de las  bases de datos actualizado conforme a la necesidad de las familias. 7. Coordinar la gestión de programas y proyectos de las familias con entidades y organismos públicos o privados de todo orden en los distintos programas de desarrollo social humano. 8. Contribuir a la disminución de la desigualdad y el cierre de brechas regionales-urbanos y rurales 9. Promover la asistencia a los controles de crecimiento y desarrollo de los menores de 6 años. 10. Impulsar la asistencia y permanencia escolar de los beneficiarios del programa. 11. Estimular la participación de las familias del programa en las acciones complementarías de bienestar comunitario (Asambleas, encuentros pedagógicos, comité municipal de Madres líderes, mesas temáticas de salud y educación).   12. Fomentar la organización de la mujer con sentido de género y brindar apoyo a sus iniciativas acordes a las políticas, planes y programas de los organismos nacionales, departamentales o locales. 13. Cumplir las demás funciones que le asigne su jefe inmediato, de acuerdo con el nivel, naturaleza del cargo y área de desempeño.</t>
  </si>
  <si>
    <t>Estudio: TITULO PROFESIONAL EN DERECHO., Experiencia:12  meses Experiencia de un (1) año relacionada Podrá hacerse equivalencia conforme establece el decreto 785 de 2005</t>
  </si>
  <si>
    <t>Realizar actividades policivas conforme a los procedimientos establecidos en el marco legal, preservando los derechos y propiciar, conservar y promover el orden público y la convivencia pacífica de los habitantes dentro de su jurisdicción.</t>
  </si>
  <si>
    <t>1. Propiciar el bienestar de la comunidad tendiente a la convivencia ciudadana, la seguridad, la tranquilidad y la salubridad pública, preservando los derechos, libertades y garantías fundamentales de los habitantes en su jurisdicción. 2. Conocer en primera instancia de las actuaciones y procesos por contravenciones especiales de que trata la ley y reglamentos relacionados a la función policiva delegada a las inspecciones de policía por la autoridad competente. 3. Ejecutar diligencias de lanzamiento en procesos civiles en la parte urbana y rural garantizando el cumplimiento de las normas y la no vulneración de los derechos. 4. Seguir los procedimientos establecidos para la entrega de bienes secuestrados o provenientes de procesos ordinarios de acuerdo a la normatividad respectiva. 5. Recibir quejas, reclamos y denuncias que le sean presentadas y trasladarlas a la autoridad correspondiente para los trámites pertinentes. 6. Velar por el reparto de despachos comisorios y fijar las fechas para la práctica de diligencias. 7. Llevar a efectos actos de conciliación, actas de compromiso, actas de acuerdo entre los usuarios que previamente lo soliciten. 8. Recepcionar y dar posterior trámite a los procesos y querellas que se adelanten como, perturbación a la posesión, lanzamiento por ocupación de hecho, perturbación por servidumbre, estatuto de protección a los animales, amparo de domicilio, humildades, construcciones, suspensión y demolición de obra, espacio público. 9. Propiciar el bienestar de la comunidad tendiente a la convivencia ciudadana, la seguridad, la tranquilidad y la salubridad públicas, preservando los derechos, libertades y garantías fundamentales de los habitantes en su jurisdicción. 10. Cumplir las demás funciones que le asigne su jefe inmediato, de acuerdo con el nivel, naturaleza del cargo y área de desempeño.</t>
  </si>
  <si>
    <t>Estudio: Técnico, teólogo o profesional en Agronomía, veterinaria y afines Ciencias de la educación Ciencias sociales y humanas Ingeniería, arquitectura, urbanismo y afines. Ingeniería Agrícola, Forestal Ingeniería Agro industrial, Alimentos y Afines, Ingeniería Agronómica, Pecuaria y Afines, Ingeniería Ambiental, Sanitaria y Afines Ingeniería Civil y Afines Educación Psicología, Sociología, Trabajo Social y afines, Experiencia:12 MESES Experiencia de un (1) año Podrá hacerse equivalencia conforme establece el decreto 785 de 2005</t>
  </si>
  <si>
    <t>Apoyar técnica y operativamente los procesos, proyectos, funciones y demás actividades relacionados con las temáticas de agricultura de la municipalidad.</t>
  </si>
  <si>
    <t>1. Promover el cuidado del medio ambiente en la comunidad. 2. Liderar manejo y control de plagas que afecten los cultivos de la región. 3. Recibir y tramitar las solicitudes, correspondencia, y peticiones recibidas las comunidades. 4. Elaborar la solicitud de elementos de oficina, con el fin de soportar las necesidades de funcionamiento de la dependencia. 5. Efectuar asistencia técnica a las comunidades en procesos relacionados con cultivos de la región. 6. Remitir los actos administrativos generados o avalados por la dependencia, al proceso responsable de su divulgación. 7. Realizar seguimiento a la generación de respuesta a los diferentes requerimientos recibidos por la dependencia, de acuerdo con los tiempos establecidos para tal fin. 8. Participar en los planes, programas y proyectos que lidere o ejecute la dependencia. 9. Asistir y ofrecer capacitación de los diversos procesos relacionados con el fin y objetivos del cargo. 10. Las demás funciones asignadas por la autoridad competente, de acuerdo con el nivel, naturaleza y al área de desempeño del cargo.</t>
  </si>
  <si>
    <t>Estudio: Técnico, tecnólogo o profesional en Agronomía, veterinaria y afines Ciencias de la educación Ciencias sociales y humanas Ingeniería, arquitectura, urbanismo y afines Ingeniería Agrícola, Forestal, Ingeniería Agroindustrial, Alimentos y Afines, Ingeniería Agronómica, Pecuaria y Afines, Ingeniería Ambiental, Sanitaria y Afines Ingeniería Civil y Afines. Educación, Administración, contaduría, Psicología, Sociología, Trabajo Social y afines, Experiencia:12 MESES. Experiencia de un (1) año Podrá hacerse equivalencia conforme establece el decreto 785 de 2005</t>
  </si>
  <si>
    <t>Garantizar el adecuado manejo, organización, conservación y custodia de los archivos, asegurando los procesos y procedimientos archivísticos, con el fin de que sean llevados a cabo de forma adecuada y oportuna, desde las dependencias de origen hasta el archivo general, de acuerdo con los lineamientos institucionales.</t>
  </si>
  <si>
    <t>1. Administrar el archivo central de la Administración Municipal, conforme a las disposiciones establecidas por el Archivo Genera de la Nación y la Ley 594 de 2000.  2. Suministrar los documentos solicitados en préstamo o consulta a los servidores de la administración municipal con acceso a los mismos. 3. Aplicar los lineamientos archivísticos definidos por el Archivo General de la Nacional aplicables a las series documentales. 4. Asegurar la integridad y disponibilidad de los documentos que soportan el proceso de gestión de la entidad. 5. Archivar los registros generados en el proceso, para garantizar el control de los documentos y dar cumplimiento a lo establecido en la tabla de retención documental. 6. Las demás funciones asignadas por la autoridad competente de acuerdo con el nivel, la naturaleza y el área de desempeño del cargo. 7. Llevar a cabo la recepción, distribución, organización, clasificación, digitación y custodia de los documentos que conforman los expedientes.  8. Brindar asesoría a los empleados públicos de la administración municipal, para implementar los procesos y procedimientos de administración documental de acuerdo los parámetros establecidos para ellos.  9. Velar por la custodia y administración de los documentos, implementando mecanismos de control de préstamos y devolución de los mismos.  10. Propiciar una organización archivística que permita conservar permanentemente localizables los documentos gestionados, a través del orden lógico de los antecedentes para garantizar su fácil localización y consulta.  11. Velar porque se haga la adecuada aplicación y seguimiento de las Tablas de Retención, atendiendo los criterios establecidos por la Institución a nivel nacional.  12. Guardar absoluta reserva y confidencialidad en relación con toda la información que maneje con ocasión de las actividades propias, que le sea dada a conocer.  13. Mantener actualizado los sistemas que se implementen para garantizar el funcionamiento adecuado del sistema de Gestión Documental.</t>
  </si>
  <si>
    <t>Estudio: Técnico, tecnólogo o profesional en Agronomía, veterinaria y afines Ciencias de la educación Ciencias sociales y humanas Ingeniería, arquitectura, urbanismo y afines Ingeniería Agrícola, Forestal, Ingeniería Agroindustrial, Alimentos y Afines, Ingeniería Agronómica, Pecuaria y Afines, Ingeniería Ambiental, Sanitaria y Afines Ingeniería Civil y Afines. Educación, Administración, contaduría, Psicología, Sociología, Trabajo Social y afines, Experiencia:12 MESES Experiencia de un (1) año Podrá hacerse equivalencia conforme establece el decreto 785 de 2005</t>
  </si>
  <si>
    <t>Apoyar técnica y administrativamente los procesos, proyectos, funciones y demás actividades relacionadas con el Sistema de Beneficiarios a efecto de Identificar a la población potencial beneficiaria de Programas Sociales.</t>
  </si>
  <si>
    <t>1. Recibir y tramitar las solicitudes, correspondencia, y peticiones recibidas por la comunidad. 2. Realizar desplazamientos a las comunidades a efectos de realizar encuestas que permitan mantener actualizada la base de datos del sistema de información. 3. Elaborar la solicitud de elementos de oficina, con el fin de soportar las necesidades de funcionamiento de la dependencia. 4. Efectuar asistencia técnica administrativa según las necesidades que se presenten. 5. Remitir los actos administrativos generados o avalados por la dependencia, al proceso responsable de su divulgación. 6. Realizar los cortes mensuales para el buen funcionamiento del sisben  7. Realizar seguimiento a la generación de respuesta a los diferentes requerimientos recibidos por la dependencia, de acuerdo con los tiempos establecidos para tal fin. 8. Participar en los planes, programas y proyectos que lidere o ejecute la dependencia. 9. Asistir a los eventos de capacitación y bienestar programados 10. Las demás funciones asignadas por la autoridad competente, de acuerdo con el nivel, naturaleza y al área de desempeño del cargo.</t>
  </si>
  <si>
    <t>Estudio: Profesional en derecho, Experiencia:12 meses</t>
  </si>
  <si>
    <t>Realizar acciones de prevención, protección, restablecimiento, reparación  y garantía de los derechos del niño, niña y adolescente y resolución de conflictos familiares dentro de las atribuciones y condiciones que establece la ley, y el código del menor.</t>
  </si>
  <si>
    <t>1. Orientar, coordinar, organizar, ejecutar, evaluar y controlar los procedimientos relacionados con la recepción,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2. Garantizar, proteger, restablecer y reparar los derechos de los miembros de la familia conculcados por situaciones de violencia intrafamiliar. 3. Atender y orientar a los niños, niñas y adolescentes y demás miembros del grupo familiar en el ejercicio y restablecimiento de sus derechos.  4. Recibir denuncias y tomar las medidas de protección en casos de violencia intrafamiliar y abuso de menores. 5. Desarrollar acciones,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6. Dirigir, coordinar, organizar, ejecutar, evaluar y controlar el sistema de controlar interno y del plan de acción anual para la oficina. 7. Cumplir las demás funciones que le sean asignadas por la Ley, Códigos o por el Alcalde, conforme a la naturaleza del empleo y las necesidades del servicio. 8. Acompañamiento al diseño implementación y ejecución  de la política de cultura ciudadana y la cultura organizacional de la entidad y desempeñar las demás funciones que sean asignadas por el jefe inmediato, dentro del marco de sus funciones y competencias En el área de asesoría, orientación y asistencia psicológica y social</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</si>
  <si>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establecidos por la institución.</t>
  </si>
  <si>
    <t>1. Proyectar actos administrativos, realizar actividades, diseños, estudios, registros y conceptos técnicos, propios de su especialidad para  ejecutar  planes, programas, proyectos y procesos de la dependencia. 2. Registrar, analizar, actualizar, clasificar, conservar y suministrar información, estadísticas, documentos y producir los conceptos técnicos e informes que se le requieran. 3. Apoyar mediante su asistencia técnica en la comprensión y la ejecución de los procesos auxiliares e instrumentales del área de desempeño y sugerir las alternativas de tratamiento y generación de nuevos procesos en el desarrollo de programas, proyectos planes de acción. 4. Colaborar con las labores relacionadas con la atención al público y brindar la información en condiciones de calidad, oportunidad y eficiencia  5. Apoyar en la rendición de informes por parte de la administración municipal a los diferentes órganos de control y la rendición de la cuenta a la comunidad. 6. Adelantar estudios y presentar informes de carácter técnico y estadístico sobre las actividades desarrolladas, de acuerdo con las instrucciones recibidas. 7. Cumplir con las funciones contenidas en la Constitución, la Ley, los Decretos, Ordenanzas, Acuerdos, Manual de Funciones, Reglamentos Internos de la entidad Municipal. 8. Realizar las gestiones necesarias para asegurar la ejecución de los planes, programas y proyectos en los que interviene en razón del cargo. 9. Responder por la aplicación de los métodos y procedimientos del sistema de control interno y velar por la calidad, eficiencia y eficacia del mismo.  10. Cumplir con las disposiciones existentes en materia disciplinaria, sobre Derechos, Deberes, Prohibiciones,  Inhabilidades, Incompatibilidades y Conflicto de Intereses. 11. Desempeñar las demás funciones que le sean asignadas por el jefe inmediato, las que reciba por delegación y aquellas inherentes a las que desarrolla la dependencia. En el Área de Infraestructura: 12. Efectuar visitas a las comunidades con el fin de informar.</t>
  </si>
  <si>
    <t>Estudio: Mínimo: Terminación y aprobación de cuatro (4) años de educación básica secundaria y curso específico, mínimo de sesenta (60) horas relacionado con las funciones del cargo. Máximo: Formación tecnológica  en áreas como Ciencias sociales y humanas, Ingeniería, arquitectura, urbanismo y afines., Experiencia:12 meses</t>
  </si>
  <si>
    <t>Establecer mecanismos que garanticen el respeto de los derechos civiles, garantías sociales, protección de los derechos humanos y la salvaguarda de la vida, honra y bienes de los habitantes, así como las libertades Públicas en el área del Municipio que le asea asignada por delegación.</t>
  </si>
  <si>
    <t>1. Coordinar y ejecutar campañas que promuevan la solidaridad, la participación y la organización de la  comunidad en las labores que tengan relación con la vigilancia y la seguridad. 2. Planear, coordinar, ejecutar y controlar las políticas a nivel municipal, planes y programas para la población víctima de acuerdo con las disposiciones del gobierno nacional en materia  de atención a la población víctima. 3. Coordinar planes programas, proyectos y/o acciones tendientes a garantizar los servicios con Sector Judicial (Fiscalía, CTI, Juzgados), asuntos penitenciarios y entidades de beneficencia y asistencia pública. 4. Estudiar, analizar y resolver procesos y diligencias de carácter policivo y contravenciones, de competencia del alcalde o que le sean delegados. 5. Planear, dirigir, coordinar y ejecutar el sistema de regulación y controlar el funcionamiento de establecimientos públicos de comercio, eventos públicos, juegos, rifas y espectáculos, ventas ambulantes y espacio público, así como la debida prestación del servicio de plaza de mercado y sacrificio de ganado destinado al consumo humano. 6. Planear, programar, ejecutar y evaluar periódicamente las acciones relacionadas con las funciones de inspección de Policía y Comisarías de Familia. 7. Conocer los delitos y fallar las contravenciones que por ley sean de su competencia y hacer cumplir las disposiciones del Código Nacional de Policía. 8. Conocer las contravenciones comunes y especiales de acuerdo al código de policía vigente y los que le asignen la ley, las ordenanzas y los acuerdos del Concejo. 9. Planificar y Practicar diligencias de inspección ocular o lanzamiento por ocupación de hecho, amparo al domicilio. 10. Expedir las órdenes dirigidas a prevenir y eliminar hechos perturbatorios de la salubridad, seguridad, tranquilidad y moralidad públicas. 11. Practicar diligencias de inspección ocular o lanzamiento por ocupación de hecho, amparo al domicilio.</t>
  </si>
  <si>
    <t>Ejecutar labores técnicas que exigen la aplicación de procesos y procedimientos técnico operativos con el fin de facilitar el cumplimiento de los objetivos misionales y logísticos que responda a las expectativas de calidad y oportunidad para el cumplimiento de los objetivos asignados en consonancia con la Ley.</t>
  </si>
  <si>
    <t>En todas las Áreas: 1. Proyectar actos administrativos, realizar actividades, diseños, estudios, registros y conceptos técnicos, propios de su especialidad para  ejecutar  planes, programas, proyectos y procesos de la dependencia. 2. Registrar, analizar, actualizar, clasificar, conservar y suministrar información, estadísticas, documentos y producir los conceptos técnicos e informes que se le requieran. 3. Apoyar mediante su asistencia técnica en la comprensión y la ejecución de los procesos auxiliares e instrumentales del área de desempeño y sugerir las alternativas de tratamiento y generación de nuevos procesos en el desarrollo de programas, proyectos planes de acción. 4. Colaborar con las labores relacionadas con la atención al público y brindar la información en condiciones de calidad, oportunidad y eficiencia.  5. Apoyar en la rendición de informes por parte de la administración municipal a los diferentes órganos de control y la rendición de la cuenta a la comunidad. 6. Adelantar estudios y presentar informes de carácter técnico y estadístico sobre las actividades desarrolladas, de acuerdo con las instrucciones recibidas. 7. Cumplir con las funciones contenidas en la Constitución, la Ley, los Decretos, Ordenanzas, Acuerdos, Manual de Funciones, Reglamentos Internos de la entidad Municipal. 8. Realizar las gestiones necesarias para asegurar la ejecución de los planes, programas y proyectos en los que interviene en razón del cargo. 9. Responder por la aplicación de los métodos y procedimientos del sistema de control interno y velar por la calidad, eficiencia y eficacia del mismo.  10. Cumplir con las disposiciones existentes en materia disciplinaria, sobre Derechos, Deberes, Prohibiciones,  Inhabilidades, Incompatibilidades y Conflicto de Intereses. 11. Desempeñar las demás funciones que le sean asignadas por el jefe inmediato, las que reciba por delegación y aquellas inherentes a las que desarrolla la dependencia.</t>
  </si>
  <si>
    <t>Ejecutar labores técnicas que demandan la aplicación de procesos y procedimientos técnicos administrativos con el fin de facilitar el cumplimiento de los objetivos misionales y logísticos de la entidad que respondan a las expectativas de calidad y oportunidad para el cumplimiento de los objetivos asignados sobre la base de los cumplimientos de la normatividad de Ley.</t>
  </si>
  <si>
    <t>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5. Ejecutar acciones necesarias para asegurar el correcto desarrollo de planes, programas y proyectos en los que interviene en razón del cargo y de acuerdo a los planes estratégicos desarrollados por la dependencia y la entidad. 6. Apoyar, transcribir digitalmente actos administrativos y elaborar estudios para la realización de cálculos económicos, financieros, sistematización de información y análisis estadísticos de la dependencia para una adecuada toma de decisiones. En el Área de Hacienda: 16. Mantener actualizado los registros de la deuda pública.</t>
  </si>
  <si>
    <t>Estudio: Mínimo: Terminación y aprobación de cuatro (4) años de educación básica secundaria y curso específico, mínimo de sesenta (60) horas relacionado con las funciones del cargo. Máximo: Formación tecnológica  en áreas como Ciencias sociales y humanas, Ingeniería, arquitectura, urbanismo y afines, Experiencia:12 meses</t>
  </si>
  <si>
    <t>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5. Ejecutar acciones necesarias para asegurar el correcto desarrollo de planes, programas y proyectos en los que interviene en razón del cargo y de acuerdo a los planes estratégicos desarrollados por la dependencia y la entidad. 6. Apoyar, transcribir digitalmente actos administrativos y elaborar estudios para la realización de cálculos económicos, financieros, sistematización de información y análisis estadísticos de la dependencia para una adecuada toma de decisiones. 7. Radicar, clasificar y apoyar en la actualización del sistema de información sobre los programas y proyectos realizando seguimiento y evaluación de las inversiones en los proyectos y el Plan de Desarrollo. 8. Apoyar y aplicar técnicas de ordenación, clasificación y conservación de los archivos de gestión que este a su cargo de acuerdo con lo establecido por el AGN. 9. Apoyar en la recopilación y envío de los informes que requieran los organismos de control sobre las actividades realizadas por la dependencia. 10. Llevar el registro y control de las solicitudes realizadas a la dependencia verificando el cumplimiento del trámite de acuerdo a las competencias asignadas a la dependencia.</t>
  </si>
  <si>
    <t>Estudio: Educación básica secundaria, Experiencia:06 meses</t>
  </si>
  <si>
    <t>Ejecutar actividades de apoyo colaborativo al funcionamiento de la dependencia en la que se encuentre adscrito, mediante labores administrativas y asistenciales de tal manera que se garantice la realización de planes, programas, proyectos y acciones del Ente Territorial, conforme a las normas y  procedimientos establecidos por la entidad.</t>
  </si>
  <si>
    <t>1. Apoyar en la organización de datos, documentos, elementos y comunicaciones permitiendo su adecuada  recepción, revisión, clasificación, radicación, distribución y control relacionado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Atender y orientar a los usuarios y suministrar de manera oportuna y eficiente la información que le sea solicitada, de conformidad con los procedimientos establecidos. 5. Efectuar diligencias externas, mensajería, informar llamadas, citas, entrevistas, compromisos y eventos en general del área oportunamente.  6. Apoyar logísticamente la organización de eventos programados en el área o por la institución, para garantizar su adecuada realización. 7. Apoyar en el desarrollo de proyectos, planes y programas de la institución, de acuerdo a los procedimientos definidos 8. Gestionar la documentación endógena o exógena de acuerdo a parámetros preestablecidos 9. Apoyar oportunamente en la realización de informes para la administración municipal, entes de  control, y demás grupos de interés de acuerdo a los procedimientos establecidos. 10. Cumplir con las funciones contenidas en la Constitución, la Ley, los Decretos, Ordenanzas, Acuerdos, Manual de Funciones, Reglamentos Internos de la corporación Municipal. 11. Cumplir de manera efectiva la misión y los objetivos de  la dependencia a la que se encuentra adscrito y la ejecución de los procesos en que interviene en razón del cargo.  12. Responder por la aplicación de los métodos y procedimientos del sistema de control interno y velar por la calidad, eficiencia y eficacia del mismo.</t>
  </si>
  <si>
    <t>Estudio: Ciencias sociales y humanas, Experiencia:06 meses</t>
  </si>
  <si>
    <t>Realizar labores de asistencia, apoyo y organización de los procesos del Despacho del Alcalde, mediante la realización de labores administrativas y asistenciales de redacción y manejo de documentos, información y atención a grupos de interés tanto internos como externos y demás actividades conexas al cargo</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</si>
  <si>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4. Revisar, clasificar y controlar los elementos, documentos y registros de carácter manual, mecánico o electrónico y adoptar mecanismos para la conservación, el buen uso o utilización de los mismos. 5. Elaborar y/o digitar oficios, actos administrativos, certificados, informes o demás documentos que se originen en la dependencia, manteniendo una excelente ortografía, redacción y presentación. 6. Informar al superior inmediato en forma oportuna sobre las inconsistencias o anomalías relacionadas con los asuntos, elementos o documentos encomendados. 7. Coordinar de acuerdo con instrucciones, reuniones y eventos que deba atender el superior inmediato, llevando la agenda correspondiente y recordando los compromisos adquiridos. 8. Orientar a los usuarios y suministrar la información, documentos o elementos que le sean solicitados de conformidad con los tramites, las autorizaciones y los procedimientos establecidos. 9. Citar y coadyuvar en la realización de reuniones, que de acuerdo a instrucciones del superior inmediato deban hacerse por asuntos relacionados con la dependencia. 10. Recibir, radicar, tramitar, distribuir y archivar documentos y correspondencia del de competencia. 11. Recibir quejas sobre asuntos de competencia del despacho y darle el trámite respectivo conforme el proceso levantado. 12. Administrar y responder por el manejo de la caja menor, en caso de ser asignada dicha función. 13. Controlar el servicio de transporte para los funcionarios de la Alcaldía, en caso de ser asignada dicha función.</t>
  </si>
  <si>
    <t>Estudio: Básica primaria, Experiencia:06 meses</t>
  </si>
  <si>
    <t>Ejercer actividades y labores propias de los servicios generales que sean demandados por el ente territorial de acuerdo con técnicas y normas de higiene  con el fin de contribuir al mejoramiento del entorno laboral de los servidores de la entidad. Demás actividades conexas al cargo.</t>
  </si>
  <si>
    <t>Realizar actividades de aseo y limpieza  de superficies y áreas de oficinas, muebles y equipos de la entidad.  Prestar labores de apoyo logístico, servicio de cafetería y atención de los funcionarios y grupos de interés. Mantener en buen estado de funcionamiento y aseo los equipos, materiales y útiles de trabajo asignados contando así con elemento óptimos para su desempeño.  Efectuar diligencias externas, mensajería, recepción de llamadas, citas, entrevistas, compromisos y eventos en general del área a la cual se encuentre asignada.  Apoyar logísticamente la organización de eventos programados por la institución, para garantizar su adecuada realización Adoptar las directrices del Modelo Estándar de Control Interno - MECI y demás criterios adoptados por el Sistema de Gestión de Calidad del Ente Territorial.  Acompañamiento al diseño implementación y ejecución  de la política de cultura ciudadana y la cultura organizacional de la entidad y desempeñar las demás funciones que sean asignadas por el jefe inmediato, dentro del marco de sus funciones y competencias Desarrollar las demás funciones asignadas por la autoridad competente, de acuerdo con el manual de procesos y procedimientos, el nivel, la naturaleza y el área de desempeño del cargo para el cumplimiento de la misión de la entidad territorial.</t>
  </si>
  <si>
    <t>Estudio: Título profesional en disciplina académica de los Núcleos Básicos del Conocimiento-NBC- en: Derecho y Afines.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Experiencia:Cuarenta y ocho (48) meses de experiencia profesional relacionada con las funciones del empleo.</t>
  </si>
  <si>
    <t>Desarrollar las funciones propias de las Comisarías de Familia brindando la orientación legal y psicológica a los conflictos familiares a nivel individual y grupal, de conformidad con lo establecido en el Derecho de Familia y en el Código del Menor.</t>
  </si>
  <si>
    <t>1. Promover y contribuir en los procesos de prevención, concertación, y protección, a través de asesoría y orientación a la familia y la comunidad, prestando además la atención integral requerida. 2. Diseñar y proveer mecanismos para la solución de conflictos con el objeto de facilitar los  procesos de conciliación. 3. Aplicar medidas de carácter policivo de acuerdo a su competencia, cuando las circunstancias así lo ameriten. 4. Brindar la atención requerida por la familia en relación con la problemática del maltrato y violencia intrafamiliar. 5. Planear, coordinar e implementar medidas de asistencia y protección a los menores que se encuentren en situación de riesgo. 6. Desarrollar y adoptar medidas de carácter preventivo tendientes a prevenir aquellas conductas delictivas o contravencionales como el maltrato infantil, abandono a menores y la violencia intrafamiliar. 7. Coordinar y orientar las diferentes actividades de carácter interinstitucional facilitando su intervención en la comunidad. 8. Recibir, canalizar y tramitar de acuerdo a su competencia la adecuada atención de los requerimientos de la comunidad. 9. Diseñar medios y esquemas con el fin de divulgar, orientar y guiar al individuo, grupo familiar o la comunidad en temas relacionados con la prevención del maltrato infantil, la violencia intrafamiliar, así como la promoción de la convivencia pacífica al interior del núcleo familiar.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</si>
  <si>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“Psicología, o “Sociología. Trabajo Social y Afines”, “Ingeniería Industrial y Afines”, “Economía”, “Derecho y Afines” Título de postgrado en la modalidad de especialización en áreas relacionadas con las funciones del empleo. Tarjeta profesional o matricula profesional en los casos que se requiera., Experiencia:Treinta seis (36) meses de experiencia profesional relacionada con las funciones el empleo.</t>
  </si>
  <si>
    <t>Supervisar, coordinar, controlar y participar en el desarrollo de los planes y programas, en el equipo de trabajo, aplicando los conocimientos especializados que sean necesarios dentro del análisis y ejecución de los estudios e investigaciones que hacen parte de dichos planes y programas.</t>
  </si>
  <si>
    <t>1. Coordinar todas las áreas y procedimientos que se originen y tengan que ver con la atención ciudadana, en el municipio, con el fin de brindar un mejor servicio a la comunidad. 2. Establecer los procedimientos, formatos requeridos para atender, recepcionar y responder las quejas, reclamos y demás peticiones de la comunidad. 3. Articular, administrar y ejecutar los programas y proyectos, que determine la Administración Municipal, en materia de atención ciudadana. 4. Coordinar los reclamos y solicitudes presentadas por la comunidad y los ciudadanos, relacionadas con los servicios de información, trámites, peticiones, con el fin de darles el curso adecuado de acuerdo a la normatividad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Presentar los informes sobre el terna de su competencia cuando se requiera. 7. Coordinar la elaboración de diagnósticos y evaluaciones sobre el tema de la atención ciudadana, con el propósito de mejorar el mismo. 8. Coordinar a los servidores de cada una de las dependencias, al igual que los comités operativos de las mismas, que manejan el terna de atención ciudadana de acuerdo a sus competencias.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</si>
  <si>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“Bibliotecología, Otros de Ciencias Sociales y Humanas” o “Administración” o “Derecho y Afines”, o “Comunicación Social, Periodismo y Afines” o “Geografía, Historia”.  Título de postgrado en la modalidad de especialización en áreas relacionadas con las funciones del empleo. Tarjeta profesional o matricula profesional en los casos que se requiera., Experiencia:Cuarenta y ocho (48) meses de experiencia profesional relacionada con las funciones del empleo.</t>
  </si>
  <si>
    <t>Liderar el Sistema General de Archivos del Municipio, coordinando, supervisando y controlando la organización y el fortalecimiento de los archivos de la entidad territorial, Municipio de Yopal, para garantizar la eficacia de la gestión archivística del Estado y la conservación del patrimonio documental, así como apoyar a los archivos privados que revistan especial importancia cultural o histórica para el ente territorial.</t>
  </si>
  <si>
    <t>1. Cumplir y hacer cumplir en la Administración municipal de Yopal, las pautas y normas existentes en materia archivística y los lineamientos que expida el Archivo General de la Nación. 2. Coordinar las políticas de gestión documental municipal, para garantizar el sistema integrado de conservación de la memoria institucional del Municipio de Yopal y facilitar el acceso a su consulta, en concordancia con lo establecido por el Archivo General de la Nación y el Comité Municipal de Archivos. 3. Coordinar la selección, organización, conservación y divulgación del acervo documental que integra el archivo de la Alcaldía Municipal de Yopal, con el fin de cumplir con los principios generales que rigen la función archivística., así como apoyar a los archivos privados que revistan especial importancia cultural o histórica para el ente territorial. 4. Coordinar y supervisar las transferencias documentales que hacen las dependencias de conformidad con el plan de transferencias documentales y de acuerdo con los procedimientos y regulaciones establecidos por el Archivo General de la Nación. 5. Cumplir y hacer cumplir las normas existentes en materia archivística y los lineamientos que expida el Archivo General del Nación, con el fin de garantizar la efectividad de los principios, derechos y deberes consagrados en la Constitución Política y los de facilitar la participación de la comunidad y el control del ciudadano en las decisiones que los afecten, en los términos previstos por la Ley.,6. Coordinar y orientar la elaboración, implementación y seguimiento de las Tablas de Retención documental de la Administración Municipal de acuerdo con las funciones generales de las dependencias. 7. Promover la formulación y ejecución de políticas sobre el acopio, adquisición, organización, custodia y servicio de los fondos documentales históricos producidos por las dependencias de la Alcaldía Municipal. 8. Coordinar con la subsecretaria de Talento Humano el desarrollo de estrategias de capacitación de los servidores públicos de la Alcaldía, en materia documental y de archivos. 9. Establecer relaciones y acuerdos de cooperación con instituciones educativas, culturales y de investigación, de conformidad con las normas que regulan la materia  en coordinación con la Secretaría General. 10. Apoyar la organización de archivos especializados en las distintas disciplinas, tanto públicos como privados en el respectivo ente territorial ,11. Apoyar y estimular la investigación de la información contenida en los distintos archivos del ente territorial a partir de las fuentes primarias y el uso y consulta de los archivos, para las decisiones de la gestión administrativa  12. Organizar seminarios, cursos, talleres y pasantías conducentes al mejor desarrollo de la actividad archivística en el ámbito de su jurisdicción  en coordinación con la Secretaría General. 13. Asesorar y emitir concepto técnico ante el ente territorial respectivo en todo lo atinente a la organización, conservación y servicios de archivos, de acuerdo con la normatividad y parámetros establecidos por el Archivo General de la Nación  14. Recibir donaciones, depósitos y legados de documentos históricos de los respectivos órdenes territoriales, de conformidad con los procedimientos establecidos en la Alcaldía Municipal. 15. Establecer las acciones que permitan a la Alcaldía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entidad.,16. Garantizar la operación de los inmuebles e infraestructura del Municipio que tenga relación con las funciones y procesos de la dependencia. 17. Elaborar de manera oportuna los diferentes informes, que de acuerdo con las funciones de la dependencia, debe presentar la Alcaldía ante los organismos de Control y otras entidades, así como la remisión oportuna de éstos a la dependencia responsable de su consolidación. 18. Elaborar los proyectos de inversión propios de la dependencia y hacerle el respectivo seguimiento, de acuerdo con los parámetros establecidos por la Oficina Asesora de Planeación, con el fin de dar cumplimiento al Plan de Desarrollo. 19. Coordinar el grupo de correspondencia y archivo de la Administración municipal que se llegare a conformar con el fin de garantizar la efectividad en la prestación del servicio. 20. Apoyar la preparación de los proyectos de Acuerdo, de decreto, de resolución y demás actos administrativos que deban dictarse relacionados con su dependencia. 21. Realizar supervisión a Contratos y/o convenios que suscriba el Municipio de Yopal en cumplimiento de los fines esenciales del Estado relacionados con sus funciones y que le sean delegadas.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</si>
  <si>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 “Sociología, Trabajo Social y Afines”. Título de postgrado en la modalidad de especialización en áreas relacionadas con las funciones del empleo. Tarjeta profesional o matricula profesional en los casos que se requiera., Experiencia:Cuarenta y ocho (48) meses de experiencia profesional relacionada con las funciones del empleo.</t>
  </si>
  <si>
    <t>Proyectar, planificar y coordinar el desarrollo del programa Infancia y Adolescencia del Municipio de Yopal, de acuerdo con las políticas nacionales, departamentales y municipales.</t>
  </si>
  <si>
    <t>1. Planear y organizar las actividades de niñez en el Municipio de conformidad con los lineamientos a nivel Departamental y Nacional. 2. Dirigir, monitorear, supervisar y evaluar las actividades asistenciales. 3. Cumplir y hacer cumplir las normas, reglamentos y procedimientos y disposiciones vigentes. 4. Realizar orientación, intervención y seguimiento psicopedagógico a las madres comunitarias en las actividades que realizan con los niños en atención nutricional y alimentaria, seguimiento del crecimiento, salud y capacitación con los padres de niñas y niños asistentes a los centros de Desarrollo Infantil (COI) enmarcados dentro de la estrategia de 0 a siempre en el Municipio de Yopal. 5. Realizar asistencia psicosocial. 6. Realizar asistencia y orientación psicológica a niños, adolescentes y jóvenes. 7. Coordinar la mesa técnica de infancia, adolescencia y juventud. 8. Apoyo técnico en el consejo de política social. 9. Supervisión y seguimiento a los COI. 10. Acompañamiento y seguimiento a casos prioritarios reportados que lleguen a la secretaría. 11. Asistir y elaborar informes a los diferentes comités de ICBF Y CDI.,12. Elaboración de proyectos encaminados al fortalecimiento de niños, adolescentes y jóvenes. 13. Crear y mantener actualizada una base de datos de manera cualitativa y cuantitativa de los beneficiarios del programa a su cargo. 14. Entregar mensualmente actualizada la base de datos de manera cualitativa y cuantitativa de los beneficiarios del programa a su cargo al Ingeniero de sistemas. 15. Divulgación y supervisión de la política pública de infancia. 16. Seguimiento e implementación de la ruta RIA (Ruta de Atención de Infancia). 17. Hacer seguimiento y asistir a los comités de los convenios macros del ICBF con el municipio de Yopal y las cajas de compensación familiar. 18. Supervisión al Hogar de Paso de los Niños de 0 a 5 años. 19. Supervisión a los Desayunos Infantiles con Amor convenio ICBF. 20. Supervisión para el buen funcionamiento de las Ludotecas. 21. Mantener actualizado el proyecto correspondiente a su área. 22. Realizar todo el proceso de creación y puesta en marcha de los COI respecto a Legalización de títulos, recibimiento, instalación de servicios públicos, dotación, contratación de personal. 23. Responder por los elementos del inventario asignado al programa. 24.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</si>
  <si>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“Psicología”, o “Sociología”. “Trabajo Social y Afines”, o “Ciencia Política, Relaciones Internacionales” Título de postgrado en la modalidad de especialización en áreas relacionadas con las funciones del empleo. Tarjeta profesional o matricula profesional en los casos que se requiera., Experiencia:Treinta y seis (36) meses de experiencia profesional relacionada con las funciones del empleo.</t>
  </si>
  <si>
    <t>1. Realizar articulación y gestión con las diferentes instituciones públicas y privadas para el desarrollo de planes, programas, proyectos y actividades a nivel local, regional y nacional en beneficio de los adultos mayores del municipio de Yopal. 2. Organizar y apoyar las actividades que se desarrollan en los Centros Día ubicados en el área urbana y rural del municipio de Yopal. 3. Verificar que se seleccionen los beneficiarios, de acuerdo con los cupos definidos para el municipio en ejecución del programa de protección social al adulto mayor – PPSAM (subsidios económicos). Así mismo informar las novedades de retiro según manual operativo del programa de protección social al adulto mayor. 4. Asistir al comité Municipal y Departamental de política social en el desarrollo de programas que contribuyan a la atención integral del adulto mayor, mejorando su calidad de vida y bienestar social. 5. Apoyar la identificación y entrega de beneficios gestionados para los adultos mayores del municipio de Yopal. 6. Supervisar que se cumplan las labores de ingreso, actualización de información del Adulto Mayor en el sistema de información. 7. Supervisar el manejo de las historias clínicas del Adulto Mayor, que se archiven y se ingresen al sistema de información para tal fin. 8. Supervisar el cumplimiento de la entrega de beneficios a los Adultos Mayores.,9.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Brindar información oportuna de los beneficiarios de cada Centro Día, cuando se requiera por la Secretaria de Acción Social o por los Entes de Control.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</si>
  <si>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vigente en los casos requeridos por la Ley., Experiencia:Veinticuatro (24) meses de experiencia profesional relacionada con las funciones del empleo.</t>
  </si>
  <si>
    <t>Administrar y gestionar los componentes de la plataforma tecnológica informática de la Secretaría de Educación y Cultura y realizar labores de coordinación y seguimiento en el soporte técnico que permitan resolver requerimientos Informáticos y Tecnológicos, garantizando el buen desempeño de la plataforma y la administración de los Sistemas de información de la Secretaria de Educación, el Ministerio de Educación Nacional y las Instituciones Educativas.</t>
  </si>
  <si>
    <t>1. Administrar, actualizar y consolidar los sistemas de información: Sistema Integrado de Matricula (SIMAT), HUMANO, Sistema de Información Nacional de Educación Básica y Media (SINEB), Directorio Único de Establecimientos (DUE), Sistema de Atención al Ciudadano (SAC), Sistema de Interactivo de consulta de infraestructura Educativa (SICIED), Sistema de Gestión y Control Financiero (SGCF), existentes en la Secretaria de Educación y Cultura.  2. Realizar procesos de revisión y depuración de errores y omisiones en el Sistema de Información aplicado a la Secretaria de Educación y Cultura por parte del Ministerio de Educación Nacional.  3. Consolidar y realizar ajustes a los aplicativos: Sistema Integrado de Matricula (SIMAT), HUMANO, Sistema de Información Nacional de Educación Básica y Media (SINEB), Directorio Único de Establecimientos (DUE), Sistema de Atención al Ciudadano (SAC), Sistema de Interactivo de consulta de infraestructura Educativa (SICIED), para garantizar la calidad de la información y atender las solicitudes del Ministerio de Educación Nacional y demás entes que lo requieran. 4. Capacitar y apoyar a los grupos de trabajo que manejan los Sistemas de Información existentes en la Secretaria de Educación y Cultura y en las Instituciones Educativas del municipio.,5. Actualizar las novedades que se presenten con el Directorio Único de Establecimientos     (DUE), modulo del aplicativo del Sistema de Información Nacional de Educación Básica y Media (SINEB) del sector educativo oficial y no oficial del municipio. 6. Registrar el escalamiento del soporte técnico a segundo nivel y nivel proveedor, apoyando dichas actividades con la verificación de la existencia de la garantía de contratos y productos para su efectiva aplicación. 7. Apoyar las actividades del mantenimiento preventivo de acuerdo con las condiciones establecidas para garantizar el correcto funcionamiento de los componentes de la infraestructura tecnológica y actualizar las hojas de vida de los equipos involucrados en dicho mantenimiento. 8. Realizar labores de actualización, instalación y pruebas de software según los requerimientos de soporte técnico de la Secretaría de Educación y Cultura. 9. Verificar y analizar el inventario de software y licenciamiento para garantizar la aplicación de la política de utilización de software legal en la Secretaría de Educación y Cultura y las Instituciones Educativas, analizando la pertinencia del software requerido por los procesos de la Secretaria de Educación y Cultura, generando planes de acción que permitan mantener dicha política.,10. Realizar backups a los equipos existentes en la Secretaria de Educación periódicamente. 11. Atender requerimientos de los entes externos de control los cuales consisten en atención a visitas de auditoria o revisión, solicitudes de presentación de informes eventuales o de informes periódicos. 12. Realizar la transferencia secundaria de los documentos, después de haber cumplido el tiempo de retención, con el fin de dar cumplimiento a lo establecido en la tabla de retención documental. 13. Realizar la medición de los indicadores del procedimiento, según lo establecido en la ficha técnica de cada indicador y establecer o proponer las acciones respectivas para lograr mayor eficiencia y efectividad en el proceso. 14. Revisar diariamente el Sistema de Atención al Ciudadano – “SAC”, con el fin de establecer el estado en que se encuentran los procedimientos a su cargo y evitar vencimientos de términos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</si>
  <si>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de Sistemas, Telemática y Afines. Tarjeta profesional en los casos reglamentados por la Ley., Experiencia:Veinticuatro (24) meses de experiencia profesional relacionada con las funciones del empleo.</t>
  </si>
  <si>
    <t>Aplicar los conocimientos propios de la carrera profesional, que refuercen y mantengan la estrategia organizacional, según los propósitos misionales de la dependencia que se encuentre asignado.</t>
  </si>
  <si>
    <t>1. Administrar el sistema nacional de información de casas de justicia, de tal manera que permita al municipio de Yopal cumplir con el requerimiento hecho por el ministerio de justicia y el derecho. 2. Registrar en el sistema nacional de información de casa de justicia a todos los usuarios que acudan a casa de justicia de Yopal, con casos conflictos familiares y sociales. 3. Establecer la ruta de atención integral a cada usuario del municipio de Yopal que presente casos de conflictos familiares y sociales, que permita optimizar los servicios de acceso a la justicia. 4. Apoyar el desarrollo y sostenimiento del Sistema Integrado de Gestión Institucional y la observancia de sus recomendaciones en el ámbito de su competencia. 5. Entregar formato para la ruta de acceso de todos los tipos de casos de conflictos familiares y sociales que se atienden en casa de justicia. 6. Apoyar y participar de las  jornadas de descentralización de servicios  que  brindan estrategias y mecanismos alternativos de resolución de conflictos tales como la amigable composición, la conciliación y la transacción, entre otros,  que se programen con la comunidad en áreas Rurales y Urbanas del Municipio de Yopal.  7. Organizar los documentos que se produzcan en la dependencia de acuerdo a lo establecido en las tablas de retención documental.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</si>
  <si>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Tarjeta profesional en los casos requeridos por la Ley., Experiencia:Veinticuatro (24) meses de experiencia profesional relacionada con las funciones del empleo</t>
  </si>
  <si>
    <t>Ejecutar y evaluar actividades para el desarrollo de sistemas de información, aplicativos, ofimáticos y bases de datos de acuerdo con las necesidades de información de los procesos de la dependencia.</t>
  </si>
  <si>
    <t>1. Administrar los sistemas de información de la Secretaria de Acción Social. 2. Apoyar la elaboración de los requerimientos técnicos y estudios previos para los procesos de contratación tecnológicos que se adelanten en la Secretaria de Acción Social.  3. Realizar las actividades necesarias que permitan el correcto funcionamiento, mantenimiento y soporte de los sistemas de información. 4. Recomendar e implementar las medidas necesarias para propender por la seguridad, confiabilidad y calidad de la información que se registra en los sistemas de información.  5. Gestionar las labores correspondientes para la existencia de la documentación actualizada para cada uno de los sistemas de información.  6. Realizar las labores de empalme y acompañamiento de las actividades relacionadas con los sistemas de información, realizadas en la Secretaria de Acción Social que se requieran o sean solicitadas por el ingreso y/o retiro de personal contratado.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clientes.,8. Evaluar los riesgos actuales e informar la vulnerabilidad y recomendar  un plan de tratamiento que permita adoptar las mejores prácticas, herramientas y técnicas que minimicen los riesgos de seguridad informática. 9. Apoyar a la Secretaria en la realización de campañas de divulgación de buenas prácticas de seguridad informática que contribuyan a la formación de la cultura organizacional.  10. Apoyo en la elaboración del material audiovisual y contenidos relacionados con temas de tecnologías de información, que deban ser divulgados en los diferentes eventos o escenarios de la Entidad. 11. Apoyo en la formulación y revisión de proyectos de inversión de la Secretaria de Acción Social.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</si>
  <si>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“Educación”, o “Psicología”, o “Ingeniería Industrial y Afines”, o “Ciencia Política, Relaciones Internacionales”, o “Sociología, Trabajo Social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</si>
  <si>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controlar y participar en el desarrollo de los planes y programas, en el equipo de trabajo, aplicando los conocimientos especializados que sean necesarios dentro del análisis y ejecución de los estudios e investigaciones que hacen parte de dichos planes y programas.</t>
  </si>
  <si>
    <t>1. Analizar la información cuantitativa y cualitativa que hace parte de la caracterización de la entidad territorial y del perfil del sector educativo, para la formulación y adopción de estrategias que fortalezcan la articulación de los niveles educativos. 2. Realizar la planificación y programación para la articulación entre la atención educativa en las Instituciones educativas del municipio de Yopal, teniendo en cuenta el sistema de información de Gestión de la Calidad Educativa (SIGCE).  3. Formular y acompañar la asistencia técnica a los establecimientos educativos: cuyo propósito es el de diseñar estrategias que faciliten la articulación desde los espacios de dirección del MEN con la dirección y coordinación de Calidad  en la Secretaria de Educación. 4. Determinar la estrategia de acompañamiento de la Secretaria de Educación para mejorar la calidad de la educación en los Establecimientos Educativos del municipio, Fomentando alianzas gestadas mediante la suscripción de convenios para facilitar articulación de niveles educativos.  5. Realizar la continuidad y permanencia desde la atención educativa con la articulación y las diversas ofertas de educación, las experiencias de fortalecimiento e integración curricular y proyectos que buscan garantizar el acceso a la  educación superior, con programas y proyecciones adaptadas a la realidad territorial. 6. Diseñar estrategias que satisfaga las necesidades identificadas que potencien las oportunidades disponibles del entorno para fortalecer la articulación educativa en la entidad territorial. 7. Revisar diariamente el Sistema de Atención al Ciudadano – “SAC”, con el fin de establecer el estado en que se encuentran los procedimientos a su cargo y evitar vencimientos de términos.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</si>
  <si>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"Ingenieria Mecanica y Afines” Tarjeta profesional en los casos requeridos por la Ley., Experiencia:Veinticuatro (24) meses de experiencia profesional relacionada con las funciones del empleo.</t>
  </si>
  <si>
    <t>Establecer soporte a los sistema de información confiable en todas sus dimensiones, que permita dar un servicio de calidad tanto a los clientes internos como externos que contribuya en forma efectiva a la toma de decisiones y al cumplimiento de los objetivos y metas organizacionales relacionadas con el RUNT.</t>
  </si>
  <si>
    <t>1. Aplicar las normas y procedimientos establecidos para el correcto funcionamiento de los trámites y Servicios / RUNT S.A. 2. Expedir los actos administrativos pertinentes para actualizar la información requerida en el RUNT y/o modificación de características de vehículos. 3. Soporte en la gestión de la infraestructura tecnológica del RUNT, en cuanto a su operación y mantenimiento, evaluando la eficacia de las redes de comunicación, presentando posibles mejoras, para el funcionamiento de las mismas. 4. Realizar y mantener actualizado el inventario de software y hardware de la Secretaría de Tránsito y Transporte municipal. 5. Proyectar actos administrativos, relacionados con la secretaría.  6. Coordinar la política de gestión de la Calidad  en los procedimientos que se desarrollen en el proceso Administración de la Movilidad, con el fin de mejorar su desempeño y su capacidad de proporcionar productos y/o servicios que respondan a las necesidades y expectativas de los clientes.   7. Brindar el soporte técnico a los diferentes usuarios de las áreas de la dependencia, en caso de fallas, de la configuración de equipos, instalación y manejo de software.  8. Diseñar y desarrollar las aplicaciones y los programas requeridos para el normal funcionamiento de la información en la dependencia.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</si>
  <si>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vigente en los casos requeridos por la Ley., Experiencia:Veinticuatro (24) meses de experiencia profesional relacionada con las funciones del empleo.</t>
  </si>
  <si>
    <t>Liderar y dar trámite a los procesos judiciales, extrajudiciales en temas referentes a la misión de la entidad y asesoría jurídica a los diferentes grupos de trabajo  de la Secretaría de Educación y Cultura dentro de los términos y el marco legal vigente.</t>
  </si>
  <si>
    <t>1. Aplicar los conocimientos propios de su formación profesional brindando soporte jurídico a la Secretaria de Educación y Cultura. 2. Proyectar y elaborar respuestas a derechos de petición, actos administrativos, recursos en la vía gubernativa que se interpongan en contra de actos administrativos proferidos por la Secretaría de Educación y Cultura Municipal, acciones de tutela, elaborar conceptos jurídicos, sustanciar y proyectar las impugnaciones de las decisiones judiciales dentro de las acciones de tutelas. 3. Recolectar y analizar la información necesaria para interponer una acción judicial contra un tercero o responder una acción presentada contra la SEM, y atender los procesos que se encuentran activos dentro de los términos estipulados para el caso. 4. Revisar los términos de referencia, pliegos de condiciones y minutas de contratos que se elaboren para la contratación directa, licitación o concurso y convenios que suscriba la Secretaría de Educación y Cultura, de modo que cumpla con los parámetros legales.,5. Apoyar a los diferentes grupos de trabajo en los requerimientos de los entes externos de control los cuales consisten en atención a visitas de auditoría o revisión, solicitudes de presentación de informes eventuales o de informes periódicos. 6. Identificar acciones judiciales que se deben interponer en contra de terceros con el fin de favorecer los intereses de la Secretaría de Educación y Cultura. 7. Hacer seguimiento al cumplimiento de los fallos establecidos a favor y en contra de la Secretaría, incluyendo los acuerdos de conciliación. 8. Coordinar con los funcionarios de la SEM la adecuada revisión de los actos administrativos, y verificar que los mismos cumplen con los parámetros legales y del cliente. 9. Definir las acciones para eliminar el producto no conforme generado en el proceso, con el fin de garantizar que éste no se entregue de manera intencional al cliente.,10. Participar activamente en las funciones descritas en los diferentes comités definidos en la Secretaria de Educación y Cultura. 11. Realizar la medición de los indicadores del procedimiento, según lo establecido en la ficha técnica de cada indicador y establecer o proponer las acciones respectivas para lograr mayor eficiencia y efectividad en el proceso. 12. Revisar diariamente el Sistema de Atención al Ciudadano – “SAC”, con el fin de establecer el estado en que se encuentran los procedimientos a su cargo y evitar vencimientos de términos. 13. Realizar la transferencia secundaria de los documentos, después de haber cumplido el tiempo de retención, con el fin de dar cumplimiento a lo establecido en la tabla de retención documental. 14. Realizar la transferencia secundaria de los documentos, después de haber cumplido el tiempo de retención, con el fin de dar cumplimiento a lo establecido en la tabla de retención documental.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</si>
  <si>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Comunicación Social, Periodismo y Afines. Tarjeta profesional en los casos reglamentados por la Ley., Experiencia:Veinticuatro (24) meses de experiencia profesional relacionada con las funciones del empleo.</t>
  </si>
  <si>
    <t>Apoyar el proceso de comunicación pública de la Alcaldía Municipal de Yopal con el fin de garantizar el suministro de información oportuna y necesaria al interior de la entidad y la interacción de ésta con las partes interesadas, facilitando la participación ciudadana en la gestión pública.</t>
  </si>
  <si>
    <t>1. Apoyar la difusión entre los servidores públicos de la Alcaldía la información que se genera al interior de la entidad. 2. Contribuir a generar una imagen corporativa que convoque a los servidores públicos de la Alcaldía fortaleciendo el compromiso, la transparencia y el clima laboral. 3. Apoyar el plan de comunicación interna que facilite la circulación de la comunicación fortaleciendo así el desarrollo de los procesos y el logro de los objetivos. 4. Apoyar la interacción de la Entidad con la comunidad y las partes interesadas facilitando el suministro de información relacionada con el funcionamiento de la Alcaldía. 5. Establecer una buena comunicación con la ciudadanía, mediante la cual la entidad pueda establecer estrategias tendientes a fortalecer la divulgación de aspectos tales como los deberes y derechos de los ciudadanos y los servicios a los que puede acceder en su relación con la Alcaldía. 6. Apoyar las campañas de comunicación con los usuarios y garantizar el uso de mecanismos legales para ejercer el derecho a la participación ciudadana, entre otros. 7. Cumplir con el Plan de Medios de Comunicación de la Alcaldía. 8. Apoyar la generación de información municipal hacia los medios de comunicación masiva en el ámbito nacional y regional. 9. Apoyar la realización de eventos en los que se requiera resaltar las acciones e imagen de la Entidad Territorial. 10. Preparar los informes especiales generados del proceso de comunicación pública. 11. Apoyar el desarrollo y sostenimiento del Sistema Integrado de Gestión Institucional y la observancia de sus recomendaciones en el ámbito de su competencia.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</si>
  <si>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“Economía”, o “Derecho y Afines” Tarjeta profesional en los casos requeridos por la Ley., Experiencia:Veinticuatro (24) meses de experiencia profesional relacionada con las funciones del empleo.</t>
  </si>
  <si>
    <t>Asistir en asuntos administrativos, todos los procesos que la Administración municipal requiere, para el cumplimiento de las responsabilidades y funciones que tiene establecidos en la normatividad vigente.</t>
  </si>
  <si>
    <t>1. Apoyar la ejecución de las políticas relacionadas con el Mantenimiento de las instalaciones físicas del palacio Municipal y demás infraestructura donde operan las dependencias de la Administración Municipal y realizar el seguimiento a las mismas a efectos de que estas se cumplan a cabalidad. 2. Elaborar los proyectos de acuerdo, de decretos, de resolución y demás actos administrativos que deban dictarse relacionados con la dependencia. 3. Apoyar los procesos contractuales necesarios para garantizar el efectivo y oportuno funcionamiento de todas las dependencias de la Alcaldía Municipal, tales como: Adquisición de bienes y suministros, seguros, fotocopias, vigilancia, mantenimiento, entro otros, con el fin de garantizar una ejecución eficiente de los recursos y satisfacer las necesidades de la Alcaldía de Yopal. 4. Preparar los proyectos de inversión propios de la dependencia y hacerle el respectivo seguimiento, de acuerdo con los parámetros establecidos por la oficina asesora de planeación, con el fin dar cumplimiento al plan de desarrollo. 5. Elaborar de manera oportuna los informes que de acuerdo con las funciones de la dependencia, debe presentar la alcaldía ante los organismos de control y otras entidades, así como la remisión oportuna de éstos a la dependencia responsable de su consolidación. 6. Realizar seguimiento de los indicadores de gestión y de riesgos a los procesos de Gestión de Talento Humano. 7. Apoyar las acciones que permitan a la Alcaldía garantizar el funcionamiento y permanencia del Modelo Integrado de Planeación y Gestión-MIPG y el Sistema de Gestión de Calidad, en los procesos en los que participa la Subsecretaria de Talento Humano.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</si>
  <si>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“Educación”, o “Economía”, o “Ingeniería de Sistemas, Telemática y Afines”, o “Administración”, o “Ingeniería Industrial y Afines”, o “Ciencia Política, Relaciones Internacionales”, o “Sociología, Trabajo Social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</si>
  <si>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Realizar estudios e investigaciones para la formulación de los planes, programas y proyectos educativos de la Alcaldía.</t>
  </si>
  <si>
    <t>1. Apoyar la elaboración de planes, programas y proyectos que facilitan la ejecución y aplicación de las políticas educativas. 2. Asistir a la Alcaldía en la celebración y seguimiento de convenios y en  el manejo y coordinación de las relaciones interinstitucionales en temas de cooperación nacional e internacional y en el desarrollo de tecnologías inherentes a los temas educativos. 3. Asistir a la Alcaldía en el diseño de la política de capacitación en las áreas misionales y de apoyo. 4. Controlar y verificar el cumplimiento de los compromisos derivados de convenios suscritos por la Alcaldía para la ejecución de proyectos educativos.  5.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entidad.,6. Desarrollar y promover en asocio con las dependencias involucradas la actualización e implementación de técnicas y metodologías que en materia de educación deba desarrollar la Alcaldía Municipal. 7. Gestionar la realización de estudios, asesorías, apoyos especializados y la prestación de cooperación técnica para el diseño e implantación de modelos, métodos y procedimientos que permitan armonizar los sistemas educativos, así como evaluar su participación y funcionalidad. 8. Organizar y mantener actualizado el banco de proyectos educativos del municipio. 9. Participar en la elaboración de estudios e investigaciones sobre la situación de la educación en el municipio, analizarla y proponer acciones de mejoramiento. 10. Participar en los programas de capacitación y asistencia para la formulación de planes, programas y proyectos por parte de los establecimientos y la comunidad educativa.,11. Promover y administrar en forma inmediata el desarrollo de programas de capacitación del personal docente y administrativo docente de la Alcaldía Municipal. 12. Recopilar toda la información requerida de acuerdo con la metodología adoptada por el Municipio para la elaboración del plan sectorial de desarrollo educativo. 13. Responder por la alimentación y actualización del sistema de información que adopte la entidad en el área a su cargo. 14. Dirigir el procesamiento y la producción de resultados con base en la información suministrada por las dependencias. 15. Evaluar los sistemas de información y determinar las necesidades de sistematización del sector educativo en coordinación con la oficina de sistemas e informática. 16. Garantizar el adecuado funcionamiento de los distintos módulos y subsistemas diseñados para la administración de la información. 17. Mantener actualizadas las bases de datos diseñada para el desarrollo de las actividades municipales relacionadas con el sector educativo.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</si>
  <si>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contaduría pública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</si>
  <si>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Diseñar y controlar estrategias, procesos y procedimientos en desarrollo y operación del Banco de Proyectos de Inversión del Municipio de Yopal, prestar asistencia técnica sobre criterios y directrices diseñadas y difundidas, realizar acciones para consolidar la cultura de la planeación la presupuestación, el control y seguimiento a la inversión pública.</t>
  </si>
  <si>
    <t>1. Apoyar la formulación, viabilizarían, registro y seguimiento a los programas y proyectos de inversión del municipio  de Yopal, dando cumplimiento a la normatividad legal vigente. 2. Proponer e implementar estrategias, herramientas e instrumentos para el desarrollo y operación del banco de programas y proyectos de inversión en el Municipio de Yopal, que permitan mejorar la prestación de los servicios a cargo y el oportuno cumplimiento de los planes, programas y proyectos, así como la ejecución y utilización óptima de los recursos disponibles. 3. Consolidar y prestar la información sobre inversión pública municipal que permita mejorar la prestación la prestación de los servicios del banco de programas y proyectos de inversión del Municipio de Yopal. 4. Diseñar, recomendar procesos de estudio, investigación, capacitación y asistencia técnica en teoría de proyectos, metodologías y marco conceptual de bancos de proyectos entre otros temas asociados al desarrollo, operación, con trol y seguimiento del banco de programas y proyectos de inversión en el Municipio de Yopal. 5. Promover acciones para consolidar la cultura de la planeación, la presupuestacion, el control y el seguimiento de la inversión pública con base en proyectos. 6. Apoyar la formulación y ajuste de los Planes de: Desarrollo, Financiero, Plurianual de Inversiones, de los Planes Operativos Anuales de Inversión y Planes de Acción y hacerles seguimiento mediante la producción de informes periódicos.,7. Analizar, evaluar y conceptuar sobre las materias de competencia y movimientos presupuestales de inversión (traslados, adiciones, reducciones, vigencias futuras) solicitados por los despachos, ajustándose a la normatividad legal vigente, verificando el cumplimiento de requisitos y el logro de las metas del plan de desarrollo. 8. Prepara informes y documentos periódicos que el banco de programas y proyectos de inversión del Municipio de Yopal, para su oportuna entrega. 9. Adelantar procesos precontractuales y contractuales afines al área de su competencia. 10. Apoyar la estructuración, formulación y presentación de proyectos de ciencia y tecnología. 11. Consolidar y apoyar el procesos de diseño y estructuración del plan anticorrupción como lo establece la ley.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</si>
  <si>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“Derecho y Afines, “Ciencia Política, Relaciones Internacionales”, o “Ingeniería Industrial y Afines”, o“Economía” Tarjeta profesional en los casos reglamentados por la Ley., Experiencia:Veinticuatro (24) meses de experiencia profesional relacionada con las funciones del empleo.</t>
  </si>
  <si>
    <t>Realizar las acciones requeridas para el desarrollo de los planes, programas y proyectos, aplicando los conocimientos profesionales en el área de desempeño.</t>
  </si>
  <si>
    <t>1. Apoyar los procesos de contratación requerida para los programas y proyectos que desarrolla la dependencia, siguiendo los trámites y normatividad establecida con criterios de eficiencia y eficacia, para el cumplimiento de los objetivos propuestos.  2. Elaborar presupuestos y estudios previos para la contratación de proyectos y personal requerido. 3. Presentar en las fechas oportunas, los diferentes informes que se deduzcan del cumplimiento de sus responsabilidades y de las Áreas que le sean asignadas que permitan evidenciar la transparencia de la gestión y proponer acciones de mejora.  4. Apoyar la definición y ejecución del Plan de Acción adoptado al igual que la elaboración de los informes de gestión, en el corto, mediano y largo plazo de acuerdo a las políticas establecidas con el fin de contribuir al logro de los objetivos propuestos. 5. Estudiar, evaluar y conceptuar sobre las materias de competencia del área de desempeño y absolver consultas de acuerdo con las políticas institucionales. 6. Apoyar el desarrollo y sostenimiento del Sistema Integrado de Gestión Institucional y la observancia de sus recomendaciones en el ámbito de su competencia. 7. Dar respuesta a los derechos de petición interpuestos en la dependencia.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</si>
  <si>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reglamentados por la Ley., Experiencia:Veinticuatro (24) meses de experiencia profesional relacionada con las funciones del empleo.</t>
  </si>
  <si>
    <t>Liderar y dar trámite a los procesos judiciales, extrajudiciales en temas referentes a la misión de la entidad y asesoría jurídica a los diferentes grupos de trabajo de la Secretaría de Tránsito dentro de los términos y el marco legal vigente.</t>
  </si>
  <si>
    <t>1. Apoyar, y colaborar jurídicamente, en los procesos y trámites requeridos y proponer las acciones, que en materia de aplicación de las normas requiera el equipo de trabajo. 2. Participar en la elaboración de proyectos de acuerdo, decretos, resoluciones, minutas contratos, títulos, hipotecas, convenios y demás documentos que le sean encomendados por su jefe inmediato. 3. Colaborar en la proyección de respuestas y solicitudes que se interpongan ante la Secretaría, con el fin de dar cumplimiento a las leyes y normatividad vigente. 4. Realizar las citaciones para notificaciones personales dentro de los procesos de Transito y Transoporte diferentes al procedimiento de la jurisdiccion coactiva del Código Nacional de transito y Transporte. 5. Realizar notificaciones personales dentro de los procesos de Transito y Transoporte diferentes al procedimiento de la jurisdiccion coactiva de que trata el Código Nacional de transito y Transporte.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</si>
  <si>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reglamentados por la Ley., Experiencia:Veinticuatro (24) meses de experiencia profesional relacionada con las funciones del empleo.</t>
  </si>
  <si>
    <t>Ejecutar y aplicar los conocimientos propios del Derecho en todos los asuntos relacionados con el proceso de “Gestión del Riesgo de Desastres y Sistema Nacional para la Gestión del Riesgo de Desastres”, de conformidad con las competencias propias de la Secretaria de Gobierno, con el fin de dar cumplimiento a los requerimientos legales.</t>
  </si>
  <si>
    <t>1. Apoyo a la Coordinación del Consejo Municipal para la Gestión del Riesgo de Desastres la formulación de planes de acción para la ejecución del Sistema Nacional de Gestión del Riesgo de Desastres.  2. Emitir conceptos jurídicos relacionados con las funciones de la Secretaria de Gobierno y los que se requieran o deriven del proceso de “Gestión del Riesgo de Desastres y Sistema Nacional para la Gestión del Riesgo de Desastres” que le sean asignados, con el fin de enmarcar las actuaciones administrativas dentro de la legalidad vigente.  3. Coordinar, supervisar y controlar bajo las directrices del Secretario de Despacho, los trámites y los procedimientos para la autorización de eventos masivos y/o espectáculos públicos programados dentro del Municipio de Yopal. 4. Coordinar bajo las directrices del Secretario de Gobierno, la reglamentación de los programas de Gestión del Riesgo de Desastres, en coordinación con el Consejo Municipal para la Gestión del Riesgo de Yopal, de conformidad con lo establecido en la Ley. 5. Proyectar bajo las directrices del Secretario de Despacho, los actos administrativos que se requieran en desarrollo de las funciones de la Secretaria de Gobierno, en el marco de la Unidad Municipal para la Gestión del Riesgo de Desastres de Yopal 6. Aplicar los conocimientos profesionales en la elaboración de los diferentes estudios previos requeridos por el Secretario de Despacho para el inicio de la etapa precontractual de los programas de Gestión del Riesgo de Desastres.  7. Aplicar los conocimientos profesionales en la elaboración de los informes o requerimientos solicitados por el Secretario de Despacho, dirigidos a nivel Municipal, Departamental, Nacional, entes de control y despacho del Alcalde, dentro del marco de la Gestión del Riesgo de Desastres, con el fin de garantizar la oportunidad y calidad en la información generada.,8. Apoyar el desarrollo y sostenimiento del Sistema Integrado de Gestión Institucional y la observancia de sus recomendaciones en el ámbito de su competencia. 9. Apoyo y seguimiento jurídico al Consejo Municipal para la Gestión del Riesgo de Desastres de Yopal y al programa Gestión Integral del Riesgo, en situaciones de emergencia y calamidad pública.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</si>
  <si>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“Psicología”, o “Administración”, o “Economía”, o “Derecho y Afines”, o “Ciencia Política, Relaciones Internacionales” Tarjeta profesional en los casos requeridos por la Ley., Experiencia:Veinticuatro (24) meses de experiencia profesional relacionada con las funciones del empleo.</t>
  </si>
  <si>
    <t>Participar en la elaboración de planes, programas y estrategias dirigidos a los sectores más vulnerables de la población, que garantice la aplicación efectiva de los principios de solidaridad, universalidad, integralidad de la seguridad social.</t>
  </si>
  <si>
    <t>1. Articulación con las diferentes instituciones públicas y privadas para el desarrollo de planes, programas, proyectos y actividades en cumplimiento de los lineamientos de política social del programa Más Familias en Acción en beneficio de las familias vulnerables y/o en condición de desplazamiento del programa Más Familias en Acción, en el municipio de Yopal. 2. Realizar el control de las actividades realizadas en el marco del desarrollo del programa Familias en Acción en el municipio de Yopal. 3. Orientar la realización de las reuniones de las asambleas de madres titulares, las acciones del componente de promoción de la educación y la salud familiar y la logística de realización de los pagos de subsidios. 4. Promover la participación de veedurías ciudadanas dentro del municipio para el seguimiento a la operación y a los procesos de Familias en acción. 5. Consolidar la información requerida por el departamento de la prosperidad social UT. Casanare FIB a través del Programa Familias en Acción y presentar informes de Gestión a la Unidad Coordinadora Regional UCR. Cuando lo requiera. 6. Asistir a las diferentes capacitaciones sobre los procesos operativos que el programa establezca. 7. Coordinar la política de gestión de la Calidad  en los procedimientos que se desarrollen en el proceso de Asistencia Social, con el fin de mejorar su desempeño y su capacidad de proporcionar productos y/o servicios que respondan a las necesidades y expectativas de los clientes. 8. Promover las reuniones del comité municipal de certificación, informando sobre el funcionamiento de programa Familias en Acción a esta instancia y a la administración municipal.,9. Acompañamiento y control en la presentación ante la Asamblea de Madres Titulares al menos una vez al año, el balance de la gestión del programa en el municipio. 10. Supervisar los encuentros de cuidado. 11. Promover y ejecutar actividades que busquen el mejoramiento continuo en la atención. 12. Establecer mecanismos de control, seguimiento y evaluación en procura del mejoramiento continuo en los procesos y procedimientos del programa Familias en Acción. 13. Realizar y presentar un informe final de Familias en Acción donde indique el avance alcanzado por el programa Más Familias en Acción.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</si>
  <si>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“Derecho y Afines”, o “Ciencia Política, Relaciones Internacionales”, “Economía”. Tarjeta profesional en los casos reglamentados por la Ley., Experiencia:Veinticuatro (24) meses de experiencia profesional relacionada con las funciones del empleo.</t>
  </si>
  <si>
    <t>Coordinar los aspectos administrativos y de control al interior de la secretaría en el marco de la implementación y posterior mantención del Sistema de Gestión de Calidad.</t>
  </si>
  <si>
    <t>1. Asesorar en la elaboración de las acciones correctivas, preventivas y de mejora y hacer seguimiento a los planes de mejoramiento suscritos por la oficina de control interno o por los organismos de control. 2. Reportar a Control Interno el avance de las ACPM producto de las auditorías realizadas. 3. Identificar normas y procedimientos de control para evaluar el desarrollo de las actividades técnicas, administrativas y financieras. 4. Apoyar el seguimiento a la información financiera, contable y presupuestal de acuerdo al plan de acción del área de desempeño. 5. Hacer seguimiento a la presentación de los informes solicitados por la Contraloría General de la Republica, Procuraduría General de la Nación y a la Rendición de Cuentas de acuerdo al Pacto por la Transparencia Suscrito. 6. Revisar actividades desarrolladas por el personal de contrato asignado. 7. Realizar la medición de indicadores de gestión del área de desempeño y consolidar el análisis de resultados.  8. Realizar la evaluación constante de los procedimientos que tengan lugar en su dependencia y estén a su cargo, mejorándolos en correspondencia con los principios constitucionales y de calidad. 9. Entregar informes con la periodicidad requerida, acerca del estado de las actividades a su cargo. 10. Administrar los riesgos del proceso del área de desempeño. 11. Coordinar la aplicación de medición del cliente interno del área de desempeño, consolidar la información y presentar informe de resultados. 12. Apoyar el desarrollo y sostenimiento del Sistema Integrado de Gestión Institucional y la observancia de sus recomendaciones en el ámbito de su competencia. 13. Responder por la organización y el manejo de los documentos y archivos que se deriven del ejercicio de sus funciones.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</si>
  <si>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Electrónica, Telecomunicaciones y Afines”, o “Ingeniería de Sistemas, Telemática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</si>
  <si>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Asesorar en el desarrollo de los planes y proyectos, en la dependencia, aplicando los conocimientos especializados que sean necesarios dentro del análisis y ejecución de los estudios e investigaciones que hacen parte de dichos planes y proyectos.</t>
  </si>
  <si>
    <t>1. Asesorar en la elaboración de las acciones correctivas, preventivas y de mejora y hacer seguimiento a los planes de mejoramiento suscritos producto de Auditorías Internas, externas o por los organismos de control. 2. Reportar el avance de las ACPM producto de las auditorías internas realizadas. 3. Asesorar la implementación y fortalecimiento de los esquemas en seguridad informática. 4. Generar mecanismos de control sobre el manejo de la información. 5. Definir mecanismos interactivos de información entre los diferentes niveles de la administración y la comunidad. 6. Asesorar y apoyar a las diferentes unidades de la administración en lo relativo a adquisiciones de infraestructura tecnológica de comunicaciones y cómputo y de dispositivos de infraestructura electrónicos. 7. Consolidar y estructurar los procedimientos administrativos regulados acorde a la normatividad y desarrollo interno.,8. Apoyar la supervisión de actividades desarrolladas por el personal de contrato asignado. 9. Realizar la medición de indicadores de gestión del área de desempeño y consolidar el análisis de resultados. 10. Realizar la evaluación constante de los procedimientos que tengan lugar en su dependencia y estén a su cargo, mejorándolos en correspondencia con los principios de calidad. 11. Entregar informes con la periodicidad requerida, acerca del estado de las actividades a su cargo. 12. Administrar los riesgos del proceso del área de desempeño. 13. Coordinar la aplicación de medición del cliente interno del área de desempeño, consolidar la información y presentar informe de resultados. 14. Apoyar el desarrollo y sostenimiento del Sistema Integrado de Gestión Institucional y la observancia de sus recomendaciones en el ámbito de su competencia. 15. Responder por la organización y el manejo de los documentos y archivos que se deriven del ejercicio de sus funciones.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</si>
  <si>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</si>
  <si>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orientar, guiar a los líderes de los procesos en aplicar los conocimientos propios del Sistema Integrado de Gestión, con el fin de mantener la estrategia organizacional, según los propósitos institucionales de Alcaldía, promoviendo la efectividad en la consecución de objetivos.</t>
  </si>
  <si>
    <t>1. Asistir a la Secretaría General en el desarrollo de las funciones asignadas al liderazgo de la implementación del Sistema Integrado de Gestión para la Alcaldía de Yopal. 2. Realizar la supervisión de los contratos que le sean asignados afines al área de competencia en el SIG si el manual de contratación lo contempla. 3. Adelantar procesos precontractuales afines al área de su competencia. 4. Coordinar y colaborar en el diseño y actualización de manuales, procesos, procedimientos y formatos que hacen parte de la caracterización del proceso Gestion de Calidad de Secretaría General. 5. Coordinar y liderar el programa y plan de auditorías internas al SIG, haciendo parte activa en las mismas. 6. Apoyar la ejecución de los planes de acción y de mejoramiento que se desarrollen a cargo del proceso gestión de Calidad. 7. Consolidar la información correspondiente a indicadores de gestión y de riesgos a todos los procesos y enviarla al sistema que este habilitado para tal fin. 8. Coordinar la Administración del sistema habilitando para consolidar la información magnética del SIG. 9. Consolidar los informas de gestión de los procesos con el fin de presentar el informe a la Alta Dirección. 10. Participar en la formulación, diseño, organización, ejecución de planes y programas del área interna de su competencia. 11. Coordinar, promover y participar en los estudios e investigaciones que permitan mejorar la prestación de los servicios a su cargo y el oportuno cumplimiento de los planes, programas y proyectos, así como la ejecución y utilización óptima de los recursos disponibles. 12. Gestionar con el DAFP, apoyo para el mantenimiento del Sistema Integrado de Gestion.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</si>
  <si>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 “Administración” Tarjeta profesional vigente en los casos requeridos por la Ley., Experiencia:Veinticuatro (24) meses de experiencia profesional relacionada con las funciones del empleo.</t>
  </si>
  <si>
    <t>Desarrollar e implementar los procedimientos definidos para la inscripción, actualización y ascenso en el escalafón docente y la inscripción, actualización y ascenso en carrera administrativa, de acuerdo a las normas legales vigentes, .garantizando la buena prestación del servicio educativo y el cumplimiento de los deberes y derechos de los funcionarios.</t>
  </si>
  <si>
    <t>1. Asistir a la SEM en los procesos laborales y contenciosos administrativos relacionados con el escalafón docente. 2. Proyectar y elaborar las respuestas a la acciones de tutela, derechos de petición y actuaciones judiciales en temas relacionados con escalafón docente. 3. Coordinar y controlar los trámites necesarios para la inscripción, actualización y ascenso en el escalafón docente de acuerdo a las normas vigentes para dar cumplimiento a los derechos y promover el desarrollo del personal docente y directivo docente, actualizando el Sistema de Información de Gestión de Recursos Humanos – módulo Escalafón Docente. 4. Coordinar y controlar los trámites pertinentes frente a la CNSC para realizar la inscripción, actualización y ascenso en carrera administrativa para dar cumplimiento a los derechos y promover el desarrollo del personal administrativo.,5. Atender requerimientos de los entes externos de control los cuales consisten en atención a visitas de auditoria o revisión, solicitudes de presentación de informes eventuales o de informes periódicos. 6. Realizar la transferencia secundaria de los documentos, después de haber cumplido el tiempo de retención, con el fin de dar cumplimiento a lo establecido en la tabla de retención documental. 7. Revisar diariamente el Sistema de Atención al Ciudadano – “SAC”, con el fin de establecer el estado en que se encuentran los procedimientos a su cargo y evitar vencimientos de términos 8. Definir las acciones para eliminar el producto no conforme generado en el proceso, con el fin de garantizar que éste no se entregue de manera intencional al cliente. 9. Realizar la medición de los indicadores de proceso, según lo establecido en la ficha técnica de cada indicador y establecer o proponer las acciones respectivas para lograr mayor eficiencia y efectividad en el proceso.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</si>
  <si>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“Contaduría Pública” Tarjeta profesional en los casos reglamentados por la Ley., Experiencia:Veinticuatro (24) meses de experiencia profesional relacionada con las funciones del empleo.</t>
  </si>
  <si>
    <t>Ejecutar las políticas, planes y programas y demás acciones relacionadas con el área de impuestos y recaudos, establecidos por la Administración Municipal, garantizando una eficiente gestión financiera.</t>
  </si>
  <si>
    <t>1. Atender y solucionar reclamaciones de los contribuyentes en relación con los impuestos que administra la Secretaría de Hacienda, garantizando una respuesta ágil y adecuada.  2. Realizar orientación a los contribuyentes sobre la reglamentación, liquidación y pago de los tributos de acuerdo a los lineamientos establecidos en el Estatuto de Rentas Municipal. 3. Realizar orientación a los contribuyentes relacionadas con el cumplimiento de obligaciones formales y sustanciales relacionadas con los impuestos que administra la Secretaria de Hacienda Municipal. 4. Proyectar las actuaciones administrativas requeridas para dar respuesta a las solicitudes e inquietudes de los contribuyentes de los diferentes impuestos, tasas y contribuciones municipales.  5. Apoyar el desarrollo y sostenimiento del Sistema Integrado de Gestión Institucional y la observancia de sus recomendaciones en el ámbito de su competencia.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</si>
  <si>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“Derecho y Afines”, o “Ciencia Política, Relaciones Internacionales”, o “Sociologia,Ttrabajo Social y Afines, “Psicologia Tarjeta profesional en los casos requeridos por la Ley., Experiencia:Veinticuatro (24) meses de experiencia profesional relacionada con las funciones del empleo.</t>
  </si>
  <si>
    <t>1. Brindar apoyo en el desarrollo de los procesos contractuales que adelanta la secretaría de acción social. 2. Elaboración de estudios previos. 3. Elaborar pliegos de condiciones. 4. Evaluar propuestas. 5. Elaborar informes de verificación propuestas. 6. Elaborar minutas de contratos. 7. Hacer informes de gestión.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en la verificación de informes presentados por los contratistas. 10. Brindar apoyo en la elaboración de actas de inicio, parciales, suspensión, terminación y de liquidación de contratos y convenios. 11. Apoyo a la Supervisión de los contratos, de los convenios y programas que estén bajo la responsabilidad de la Secretaria de Acción Social firmados con las diferentes entidades. 12. Proyectar respuestas de derechos de petición y demás solicitudes presentadas ante la secretaría. 13. Colaborar en la elaboración y rendición de cuentas e informes de diferente índole, que requieran los organismos fiscales y administrativos del Estado.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</si>
  <si>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en los casos reglamentados por la Ley., Experiencia:Veinticuatro (24) meses de experiencia profesional relacionada con las funciones del empleo.</t>
  </si>
  <si>
    <t>1. Consolidar y graficar los datos de los sistemas de información de las dimensiones de nutrición, enfermedades transmisibles incluida las inmunoprevenibles. 2. Asistencia técnica a las instituciones prestadoras de servicios de salud (IPS), en los sistemas de información de salud. 3. Liderar los sistemas de información de los eventos de interés en salud pública  SISVAN, SIVIGILA, SIVIM Y VESPA. 4. Monitorear los registros ingresados por las instituciones prestadoras de salud al sistema PAIWEB.  5. Apoyar el desarrollo y sostenimiento del Sistema Integrado de Gestión Institucional y la observancia de sus recomendaciones en el ámbito de su competencia. 6. Contribuir con la información necesaria para los boletines epidemiológicos. 7. Prestar apoyo en eventos de interés en salud pública, presencia de brotes o epidemias, situaciones de demanda espontánea comunitaria y actividades extramurales programadas por la secretaría de salud municipal.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</si>
  <si>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</si>
  <si>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Contribuir al cumplimiento del objetivo del área contable, con el fin de suministrar oportunamente la información financiera del Municipio de Yopal.</t>
  </si>
  <si>
    <t>1. Consolidar y suministrar, información de estados financieros de la administración municipal, para la oportuna toma de decisiones. 2. Producir, información contable, ajustada a las normas de contabilidad pública vigente. 3. Organizar, llevar y controlar los informes periódicos, registros contables de los movimientos de cuentas, fondos y bienes en los sistemas de registros oficiales y en general de todas aquellas operaciones que se establezcan, para el adecuado manejo de los recursos financieros del Municipio.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Preparar y elaborar, informes contables del municipio de Yopal, para ser presentados a las Entidades de Control y demás que soliciten.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</si>
  <si>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reglamentados por la Ley., Experiencia:Veinticuatro (24) meses de experiencia profesional relacionada con las funciones del empleo.</t>
  </si>
  <si>
    <t>Contribuir al cumplimiento del objetivo del área contable, con el fin de suministrar oportunamente la información financiera de la dependencia.</t>
  </si>
  <si>
    <t>1. Consultar los comprobantes contables para revisión de los registros de recaudo. 2. Verificar el registro contable y requerimientos para cada concepto de recaudo y tipo de comprobante, de acuerdo con los procedimientos establecidos por la entidad.. 3. Corregir inconsistencias en el sistema para ajustarla a los requerimientos establecidos. 4. Coordinar la política de gestión de la Calidad  en los procedimientos que se desarrollen en la dependencia, con el fin de mejorar su desempeño y su capacidad de proporcionar productos y/o servicios que respondan a las necesidades y expectativas de los clientes. 5. Realizar los análisis y estudios contables, que le sean encomendados por su inmediato superior. 6. Realizar estudios e investigaciones tendientes a mejorar el proceso Contable.  7. Asesorar, analizar, verificar y recomendar las acciones que deban adoptarse para la implementación y seguimiento de las actividades Contables. 8. Preparar y ajustar cuando sea pertinente los proyectos de acuerdo en la preparación de los planes y proyectos Contables. 9. Elaborar los reportes contables para la preparación de estados e informes.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</si>
  <si>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Administrativa”, o “Ingeniería Industrial y Afines”, o “Educación”. Tarjeta profesional vigente en los casos requeridos por la Ley., Experiencia:Veinticuatro (24) meses de experiencia profesional relacionada con las funciones del empleo.</t>
  </si>
  <si>
    <t>Organizar, planear, coordinar  y realizar las actividades en desarrollo de los procedimientos definidos para la implementación de estrategias de permanencia que permitan asegurar la continuidad de la población estudiantil en las Instituciones Educativas Oficiales.</t>
  </si>
  <si>
    <t>1. Controlar, revisar, verificar y organizar con las Instituciones Educativas la priorización y asignación de estrategias de permanencia escolar establecidas por la entidad territorial. 2. Realizar seguimiento y verificación de la información registrada por las Instituciones Educativas en el módulo de estrategias del Sistema Integrado de Información de Matricula (SIMAT) que corresponda a los procesos contractuales que los respalden. 3. Evaluar la viabilidad de implementación de estrategias de estimulación de demanda y de estrategias de retención acordes a las particularidades de la jurisdicción. 4. Cuando aplique, actualizar el registro de las novedades de matrícula correspondiente a los contratos de prestación de servicios suscritos con entidades privadas. Lo anterior, teniendo en cuenta los parámetros técnicos e instrumentos definidos para tal efecto. 5. Evaluar el desempeño de los contratistas de servicios educativos, para generar la carta de satisfacción que se requiere para la autorización del pago. Dicha evaluación debe considerar los parámetros de calidad y obligaciones contempladas en el contrato suscrito.,6. Evaluar la viabilidad de estrategias de generación de cupos para definir alternativas que permitan satisfacer la demanda de los mismos, teniendo en cuenta los lineamientos y las metas de cobertura de la Secretaria de Educación y Cultura. 7. Detectar las necesidades de adquisiciones, diligenciar los formatos de requisición de compra y estudio de conveniencia y viabilidad del área y enviarlas para su trámite, con el fin de solicitar las compras necesarias para cubrir las necesidades de funcionamiento. 8. Realizar seguimiento a los contratos y convenios suscritos por la Secretaría de Educación velando por su correcta ejecución, de acuerdo a lo establecido contractualmente y a la normatividad vigente, ajustando los cronogramas de seguimiento, cuando se requiera.,9. Analizar y evaluar la información de oferta educativa de las Instituciones Educativas, para determinar el valor de los cupos faltantes y verificar crecimientos significativos en la demanda de cupos con respecto a la matrícula de años anteriores. 10. Gestionar con las empresas de economía solidaria la inversión de excedentes financieros en educación formal y realizar la aprobación, seguimiento y ejecución de las inversiones en el sistema de Registro de Inversión Sector Solidario en Educación. 11. Analizar el comportamiento o la tendencia histórica de la información reportada por cada Instituciones Educativas en los informes de matrícula. Este análisis se debe realizar teniendo en cuenta los criterios y parámetros técnicos definidos en el proceso de seguimiento a la gestión de matrícula y el Sistema Integrado de Matricula (SIMAT), Sistema de Información Nacional de Educación Básica y Media (SINEB), Sistema de Interactivo de consulta de infraestructura Educativa (SICIED). 12. Realizar el seguimiento del sistema de información para el monitoreo, la prevención y el análisis de la deserción escolar (SIMPADE). 13. Participar activamente en el cumplimiento de las funciones descritas en el Comité de Cobertura así como en los que le sean asignados. 14. Realizar la transferencia secundaria de los documentos, después de haber cumplido el tiempo de retención, con el fin de dar cumplimiento a lo establecido en la tabla de retención documental. 15. Revisar diariamente el Sistema de Atención al Ciudadano – “SAC”, con el fin de establecer el estado en que se encuentran los procedimientos a su cargo y evitar vencimientos de términos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</si>
  <si>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Civil.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</si>
  <si>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bajo las directrices del Secretario de Despacho la formulación y ejecución de los proyectos de infraestructura vial, agua potable y saneamiento básico, infraestructura educativa, equipamiento municipal y sector energético, en sus aspectos administrativos y técnicos, atendiendo el diseño y construcción de la estructura física destinada a satisfacer las necesidades de la comunidad, desarrollo y progreso del Municipio de Yopal.</t>
  </si>
  <si>
    <t>1. Coordinar bajo las directrices del Secretario de Despacho la formulación del plan de acción de la dependencia, logrando participación activa de los servidores públicos que intervienen en el proceso de Gestión de Infraestructura. 2. Coordinar las visitas técnicas de diagnóstico con el fin de verificar la necesidad solicitada por la comunidad para su planeación, programación y posterior ejecución de los proyectos de infraestructura. 3. Identificar, evaluar y formular los proyectos dirigidos a satisfacer las necesidades que la administración municipal requiera para cumplir con las metas del plan de desarrollo y las que la comunidad requiera o solicite. 4. Aplicar los conocimientos de ingeniería en la elaboración de los diferentes estudios previos requeridos por el Secretario de Despacho para el inicio de la etapa precontractual de los proyectos de inversión. 5. Coordinar, supervisar y controlar las obras civiles requeridas para mantener la infraestructura de las dependencias y demás bienes inmuebles de propiedad de la Administración municipal bajo las directrices del Secretario de despacho.,6. Aplicar los conocimientos de ingeniería y participar activamente en los procesos de selección objetiva correspondientes a la elaboración de pliegos de condiciones y posterior evaluación de propuestas que adelante la administración municipal, con el fin de garantizar los principios de la contratación estatal. 7. Realizar la supervisión de los contratos suscritos por el municipio de Yopal relacionados con el proceso de gestión de infraestructura que le sean designados, con el fin de garantizar la correcta ejecución de los recursos y del objeto contractual. 8. Proponer y aplicar las normas de diseño, construcción y supervisión a los proyectos que programe y ejecute la administración municipal. 9. Controlar el proceso de gestión de infraestructura a través de indicadores de eficacia, eficiencia y efectividad con el fin de tomar acciones preventivas, correctivas y/o de mejora, con el apoyo de los servidores públicos que intervienen en el mismo. 10. Coordinar la administración del riesgo del proceso gestión de infraestructura, con el fin de implementar los controles a que haya lugar.,11.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Supervisar y controlar la gestión documental de todos los registros inherentes a los documentos desarrollados en el marco de las funciones de conformidad con la ley general de Archivos. 13. Supervisar y controlar la implementación de la estrategia de Gobierno Digital en los procedimientos inherentes del proceso de Gestión de Infraestructura, con el fin de modernizar la gestión Pública y disminuir los trámites para los usuarios. 14.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</si>
  <si>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</si>
  <si>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Ejecutar y aplicar los conocimientos propios del derecho en los asuntos relacionados con el proceso de “Convivencia y Seguridad Ciudadana”, de conformidad con las competencias propias de la Secretaría de Gobierno, con el fin de dar cumplimiento a los requerimientos legales en la expedición de actos administrativos, ejecución de planes, programas y procedimientos.</t>
  </si>
  <si>
    <t>1. Coordinar bajo las directrices del Secretario de Despacho, la formulación del Plan de Acción de la Secretaría de Gobierno para dar cumplimiento a las metas del plan de desarrollo. 2. Coordinar y controlar el reparto de los despachos comisorios provenientes de la Administración judicial con destino a las inspecciones de policía, con el fin de dar cumplimiento oportuno a la ejecución de los mismos. 3. Emitir conceptos jurídicos relacionados con las funciones de la Secretaría de Gobierno y los que se requieran o deriven del proceso de Convivencia y Seguridad Ciudadana que le sean asignados, con el fin de  que las actuaciones administrativas se enmarquen dentro de la legalidad vigente. 4. Coordinar, supervisar y controlar bajo las directrices del Secretario de Despacho, el desempeño y el desarrollo de los procedimientos de las comisarías de familia, inspecciones de policía, corregidores, centro de conciliación, jueces de paz con el fin de procurar la efectividad en la prestación de los servicios a la comunidad en beneficio de la convivencia y seguridad ciudadana.,5. Expedir los certificados de supervivencia y residencia de conformidad con las solicitudes que haga la ciudadanía y con la normatividad legal vigente. 6. Coordinar el trámite para conceder los permisos para el funcionamiento de establecimientos comerciales de conformidad con el uso del suelo y ubicación del mismo en concordancia con el Plan de Ordenamiento Territorial. 7. Supervisar el trámite de los procesos policivos de segunda instancia, cumpliendo con los términos de ley dentro de los principios de celeridad y economía procesales. 8. Coordinar, supervisar y controlar el trámite y su ejecución de rifas, juegos, espectáculos y eventos en el municipio, en cumplimiento de la normatividad legal vigente. 9. Coordinar bajo las directrices del Secretario de Despacho, la reglamentación de los programas en coordinación con la fuerza pública relacionados con la preservación del orden público en el territorio del municipio en materia de seguridad y justicia de conformidad con lo establecido en la ley. 10. Proyectar bajo las directrices del Secretario de Despacho los actos administrativos que se requieran en desarrollo de las funciones de la Secretaría de Gobierno, de conformidad con la normatividad legal vigente. 11. Aplicar los conocimientos profesionales en la elaboración de los diferentes estudios previos requeridos por el Secretario de Despacho para el inicio de la etapa precontractual de los proyectos de inversión.,12. Realizar la supervisión de los contratos suscritos por el municipio de Yopal relacionados con el proceso de Convivencia y Seguridad Ciudadana que le sean designados, con el fin de garantizar la correcta ejecución de los recursos y del objeto contractual. 13. Controlar el proceso de Convivencia y Seguridad Ciudadana a través de indicadores de eficacia, eficiencia y efectividad con el fin de tomar acciones preventivas, correctivas y/o de mejora, con el apoyo de los servidores públicos que intervienen en el mismo. 14. Coordinar la administración del riesgo del proceso Convivencia y Seguridad Ciudadana, con el fin de implementar los controles a que haya lugar. 15.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16. Supervisar y controlar la gestión documental de todos los registros inherentes a los documentos desarrollados en el marco de las funciones de conformidad con la ley general de Archivos. 17. Supervisar y controlar la implementación de la estrategia de Gobierno Digital en los procedimientos inherentes del proceso de Convivencia y Seguridad Ciudadana, con el fin de modernizar la gestión Pública y disminuir los trámites para los usuarios. 18.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</si>
  <si>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Agrícola, Forestal y Afines”. Tarjeta profesional en los casos reglamentados por la Ley., Experiencia:Veinticuatro (24) meses de experiencia profesional relacionada con las funciones del empleo.</t>
  </si>
  <si>
    <t>Coordinar aspectos técnicos de control y seguimiento del sector agropecuario apoyando la consolidación de información veraz y confiable al interior de la secretaría, según lo propósitos misionales de Alcaldía promoviendo la efectividad en la consecución de objetivos y metas institucionales.</t>
  </si>
  <si>
    <t>1. Coordinar bajo las directrices del Secretario de Despacho la formulación del Plan de Acción del sector agropecuario, logrando participación activa de los servidores públicos que intervienen en el proceso de Gestión de Desarrollo Económico y Competitividad. 2. Elaborar, actualizar y hacer seguimiento a los proyectos del sector agropecuario de acuerdo a las metas establecidas en el plan de desarrollo. 3. Coordinar las visitas técnicas de diagnostico con el fin de verificar la necesidad solicitada por la comunidad para la planeación, programación y posterior ejecución de los proyectos del sector agropecuario. 4. Realizar seguimiento en campo a las actividades que se adelanten de cada uno de los procesos contractuales del sector agropecuario. 5. Identificar, evaluar y formular los proyectos dirigidos a satisfacer las necesidades que la administración municipal requiera para cumplir con las metas del plan de desarrollo y las que la comunidad requiera o solicite. 6. Aplicar los conocimientos técnicos de acuerdo a la profesión en la elaboración de los diferentes estudios previos requeridos por el Secretario de Despacho para el inicio de la etapa precontractual de los proyectos de inversión del sector agropecuario. 7. Participar en el desarrollo de la política de gestión de la calidad, con el fin de mejorar su desempeño y su capacidad de proporcionar productos y/o servicios que correspondan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</si>
  <si>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"Deportes, Educación Física y Recreación", o "Educación". Tarjeta profesional en los casos requeridos por la Ley., Experiencia:Veinticuatro (24) meses de experiencia profesional relacionada con las funciones del empleo.</t>
  </si>
  <si>
    <t>1. Coordinar el programa y actividades de la jornada escolar complementaria. 2. Asesorar a las instituciones educativas para la formulación de proyectos de uso educativo del tiempo libre de los estudiantes. 3. Apoyar el desarrollo y sostenimiento del Sistema Integrado de Gestión Institucional y la observancia de sus recomendaciones en el ámbito de su competencia.  4. Articular las acciones encaminadas a vincular la escuela, comunidad y Estado. 5. Orientar acciones para el fortalecimiento de proyectos pedagógicos recreativos y culturales: jornada preescolar, garcero del llano e interdocentes.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</si>
  <si>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Economía, Contaduría Pública, Derecho y Afines. Tarjeta profesional en los casos requeridos por la Ley., Experiencia:Veinticuatro (24) meses de experiencia profesional relacionada con las funciones del empleo.</t>
  </si>
  <si>
    <t>Coordinar, supervisar y controlar las actividades inherentes a la oficina de Control Interno con el fin de desarrollar actividades independientes y objetivas de retroalimentación y asesoría que contribuyan al mejoramiento continuo de los procesos de la Alcaldía Municipal de Yopal.</t>
  </si>
  <si>
    <t>1. Coordinar la elaboración del Plan de Acción y el programa anual de auditorías del Proceso Seguimiento y evaluación al sistema de control interno y a la Gestión, con el fin de lograr el cumplimiento del objetivo del proceso. 2. Coordinar el desarrollo de las acciones relacionadas con la administración del riesgo, con el fin de evaluar los factores tanto internos como externos que pueden llegar a representar una amenaza para la consecución de los objetivos de la Administración. 3. Coordinar el acompañamiento y asesoría mediante la orientación técnica y recomendaciones de mejora a los procesos, conforme a los requerimientos, orientadas a evitar derivaciones en los planes, procesos y procedimientos, mejorando los procesos y la eficacia de las operaciones. 4. Verificar el grado de efectividad del sistema de control interno, a través de mediciones de eficacia, eficiencia y efectividad de los procesos, con el fin de lograr el cumplimiento de los objetivos de la entidad pública. 5. Coordinar el fomento en toda la entidad de la formación de una cultura de control, que contribuya al mejoramiento continuo en el cumplimiento de la misión institucional. 6. Coordinar y supervisar la entrega de información requerida por los organismos de control externo, con el fin de disminuir los índices de incumplimiento y sus consecuentes sanciones. 7. Coordinar y supervisar la medición y seguimiento del proceso Seguimiento y evaluación al sistema de Control Interno y a la Gestión, a través de indicadores de eficacia, eficiencia y efectividad, así mismo, a los procedimientos obligatorios de calidad adoptados por la entidad. 8. Apoyar al superior inmediato en la formulación, implementación y seguimiento a las acciones correctivas, preventivas y de mejora del proceso Seguimiento y evaluación al sistema de control interno y a la gestión. 9. Realizar seguimiento a los planes de mejoramiento institucionales y los planes de mejoramiento por procesos elaborados por la entidad.,10.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Supervisar y controlar la gestión documental de todos los registros inherentes al proceso Seguimiento y evaluación al sistema de Control Interno y a la Gestión de conformidad con la ley general de Archivos. 12. Supervisar y controlar la implementación de la estrategia de Gobierno Digital en los procedimientos inherentes al proceso Seguimiento y evaluación al sistema de Control Interno y a la Gestión, con el fin de modernizar la gestión pública y disminuir los trámites para los usuarios.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</si>
  <si>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requeridos por la Ley., Experiencia:Veinticuatro (24) meses de experiencia profesional relacionada con las funciones del empleo.</t>
  </si>
  <si>
    <t>1. Coordinar la elaboración del plan de fiscalización a desarrollar durante cada vigencia fiscal, que sirva como instrumento para promover el recaudo y alcanzar una mayor eficiencia de la administración tributaria. 2. Supervisar que el registro de los contribuyentes de cada uno de los impuestos, esté actualizado para facilitar el control del cumplimiento de todas las obligaciones tributarias de cada individuo. 3. Coordinar la actualización anualmente la base de datos del impuesto predial, conforme a la resolución emitida por la autoridad catastral, que permita identificar los predios, propietarios y avalúos catastrales. 4. Coordinar la identificación de los pagos realizados y los valores pendientes de pago, a fin de adelantar el procedimiento de liquidación oficial y posterior cobro. 5. Coordinar la actualización mensual de la base de datos de los contribuyentes de los diferentes tributos con el objeto de llevar una base de datos ordenada y eficiente a efectos de realizar una fiscalización de cada uno de ellos. 6. Supervisar la verificación de los posibles responsables de los tributos que sean omisos, mediante las diferentes actuaciones permitidas en el código de rentas, especialmente con cruces de información y visitas a establecimientos cuando sea necesario. 7. Coordinar la identificación de los pagos realizados y los valores pendientes de pago, de los tributos municipales conforme a la base de datos existentes a fin de adelantar los requerimientos pertinentes para su posterior cobro.,8. Coordinar, supervisar y controlar la fiscalización del recaudo de las multas, tasas y contribuciones del municipio con el fin de garantizar la capacitación y recaudo. 9. Coordinar las reclamaciones por concepto impuestos, tasas, multas y contribuciones que invoquen los contribuyentes, con el fin de dar solución y respuestas oportunas y adecuadas a las mismas. 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Realizar la supervisión de los contratos suscritos por el municipio de Yopal relacionados con el proceso de gestión fiscal que le sean designados, con el fin de garantizar la correcta ejecución de los recursos y del objeto contractual.,12. Controlar el proceso de gestión fiscal, desde a administración tributaria a través de indicadores de eficacia, eficiencia y efectividad con el fin de tomar acciones preventivas, correctivas y de mejora, con el apoyo de los servidores públicos que intervienen en el mismo. 13. Coordinar la administración del riesgo del proceso de gestión fiscal, desde la administración tributaria, con el fin de implementar los controles a que haya lugar. 14. Supervisar y controlar la gestión documental de todos los registros inherentes a los documentos desarrollados en el marco de las funciones de conformidad con la ley general de archivos. 15. Supervisar y controlar la implementación de la estrategia de Gobierno Digital en los procedimientos inherentes del proceso de gestión fiscal, desde la administración tributaria con el fin de modernizar la gestión pública y disminuir los trámites para los usuarios. 16.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</si>
  <si>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Ingeniería Industrial y Afines Título de posgrado en la modalidad de especialización en áreas relacionadas con las funciones del empleo. Tarjeta profesional en los casos requeridos por la ley., Experiencia:Cuarenta y ocho (48) meses de experiencia profesional relacionada con las funciones del empleo.</t>
  </si>
  <si>
    <t>Orientar las políticas de planeación, a través del seguimiento y control de la inversión mediante las metodologías de planes programas y proyectos, contempladas en el nivel nacional, territorial y local, enfocadas hacia el desarrollo municipal.</t>
  </si>
  <si>
    <t>1. Coordinar la formulación, viabilización, registro, actualización y seguimiento de los proyectos de inversión del Municipio.  2. Gestionar con las diferentes unidades ejecutoras de la administración municipal el filtro y aval técnico sectorial de los proyectos de inversión radicados en el Banco de Programas y proyectos como requisito previo para conceder viabilidad y registro. 3. Liderar las acciones tendientes a articular la política pública del nivel nacional con el nivel local. 4. Direccionar la formulación, ajuste, adopción y socialización del Plan de Desarrollo Municipal involucrando para ello actores y actividades establecidos en la normatividad vigente. 5. Consolidar el seguimiento al Plan de Desarrollo teniendo en cuenta los instrumentos y términos establecidos por el Departamento Nacional de Planeación con la información reportada por las unidades ejecutoras de los proyectos de inversión registrados en el Banco de programas y proyectos.,6. Prestar apoyo a la Secretaría Técnica del Órgano Colegiado de Administración y decisión del municipio de Yopal en el componente metodológico para la presentación, viabilización, priorización y aprobación de proyectos de inversión financiados con recursos del SGR. 7. Verificar el reporte de información de las unidades ejecutoras de proyectos de inversión financiados con recursos del SGR con destino al sistema de monitoreo, seguimiento, control y vigilancia del SGR.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Direccionar la Estructuración, formulación y presentación de proyectos de inversión en instancias, órganos, entidades del sector público y privado, del nivel local, Nacional e internacional a fin de gestionar recursos para el municipio de Yopal.,10. Liderar la estructuración, formulación y presentación de proyectos de ciencia y Tecnología. 11. Coordinar la presentación de informes a las diferentes entidades del Nivel Nacional, Regional y Departamental, a la comunidad y/o sociedad civil previa consolidación de la información generada en las diferentes unidades ejecutoras. 12. Brindar y/o gestionar capacitación sobre formulación, viabilización, seguimiento a proyectos de inversión al personal de las diferentes unidades ejecutoras de proyectos de la Administración Municipal.  13. Prestar apoyo para el funcionamiento del Consejo Territorial de Planeación. 14. Direccionar la elaboración de los diferentes instrumentos de planeación con destino a la preparación del presupuesto General del Municipio. 15. Emitir y proyectar conceptos sobre estrategias, planes, programas, proyectos de inversión del Municipio de Yopal. 16. Direccionar y estructurar la formulación del Plan anticorrupción del municipio de Yopal.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</si>
  <si>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Enfermería, Odontología, Bacteriología, Terapias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</si>
  <si>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las acciones y procedimientos de salud pública en el municipio de Yopal, para el cabal cumplimiento de las competencias acorde con la normatividad y directrices vigentes.</t>
  </si>
  <si>
    <t>1. Coordinar la planeación y ejecución de las intervenciones del Plan Local de Salud inherentes a Salud Pública acorde con la normatividad vigente, el diagnóstico situacional de salud del municipio y la disponibilidad financiera, generando informes de gestión de indicadores y la administración del riesgo. 2. Establecer la situación de salud en el municipio y propender por el mejoramiento de las condiciones determinantes de dicha situación. De igual forma, promoverá la coordinación, cooperación e integración funcional de los diferentes sectores para la formulación y ejecución de los planes, programas y proyectos en salud pública en su ámbito territorial. 3. Coordinar la operación del procedimiento de vigilancia y control sanitario en la jurisdicción del municipio de Yopal, sobre los factores de riesgo para la salud, en los establecimientos y espacios que puedan generar riesgos para la población, tales como establecimientos educativos, hospitales, cárceles, cuarteles, albergues, guarderías, ancianatos, puertos, aeropuertos y terminales terrestres, transporte público, piscinas, estadios, coliseos, gimnasios, bares, tabernas, supermercados y similares, plazas de mercado, de abasto público y plantas de sacrificio de animales, entre otros.,4. Supervisar proyectos enmarcados dentro de la dimensión de la seguridad alimentaria y nutricional del Municipio de acuerdo con la normatividad vigente y los procedimientos establecidos por la Administración. 5. Coordinar actividades que correspondan al Plan Municipal de Seguridad alimentaria y nutricional del Municipio de acuerdo con la normatividad vigente y los procedimientos establecidos por la administración.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Supervisar y controlar la gestión documental de todos los registros inherentes al plan de Salud municipal de conformidad con la ley general de Archivos. 8. Supervisar y controlar la implementación de la estrategia de Gobierno Digital, con el fin de modernizar la gestión Pública y disminuir los trámites para los usuarios. 9. Realizar las supervisiones que el sean delegadas de acuerdo con el manual de contratación y procedimientos de la Alcaldía.  10. Coordinar la elaboración de los informes que son dirigidos a nivel departamental, Nacional, entes de control y despacho del Alcalde con el fin de garantizar la oportunidad y calidad en la información generada.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</si>
  <si>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Ingeniería Industrial y Afines, Ingeniería Civil y Afines, Ingeniería Ambiental, Sanitaria y Afines, Ingeniería Agronómica o Medicina Veterinaria. Tarjeta profesional en los casos reglamentados por la Ley., Experiencia:Veinticuatro (24) meses de experiencia profesional relacionada con las funciones del empleo.</t>
  </si>
  <si>
    <t>Registrar los proyectos de inversión viables para su financiación, con el fin de controlar la inversión a través del seguimiento y evaluación de la gestión, apoyando la toma de decisiones de acuerdo a las necesidades de los sectores.</t>
  </si>
  <si>
    <t>1. Coordinar la radicación de los proyectos de inversión previa verificación de requisitos con el fin de incluirlos en el SSEPI (Sistema de seguimiento y evaluación de proyectos de inversión). 2. Controlar la viabilización posterior de los proyectos de inversión con el fin de que cumplan con la normatividad y con los lineamientos y políticas del Plan de Desarrollo. 3. Coordinar el registro de los proyectos de inversión en el SSEPI con el fin de tener una base de datos actualizada como herramienta para la programación de recursos. 4. Controlar la ejecución de la inversión a través de indicadores de eficacia, eficiencia y efectividad de los planes de acción e indicativo. 5. Controlar que la inversión, actividades, componentes y objeto del estudio previo sean coherentes con el proyecto de inversión y con las fuentes de financiación con el fin de cumplir con la normatividad vigente. 6. Coordinar la formulación del POAI, con base en los proyectos viabilizados y registrados en el banco de programas y proyectos de inversión municipal con el fin de formular el presupuesto general del municipio. 7. Controlar el seguimiento a la gestión, mediante los planes de acción e indicativo con el fin de conocer el estado y el nivel de cumplimiento de los compromisos establecidos en el plan de desarrollo apoyando el proceso de rendición de cuentas a la ciudadanía.,8. Coordinar el ajuste al plan de desarrollo de acuerdo al resultado que arrojan los informes de seguimiento a la gestión, disponibilidad de recursos y a las políticas sectoriales vigentes, cuando haya lugar a ello. 9. Coordinar el ajuste y depuración de la información de los proyectos de inversión radicados y registrados en el BPPIM con el fin de mantener actualizada la base de datos de los proyectos. 10. Coordinar con la política de gestión de la Calidad  en los procedimientos que se desarrollen en el BPPIM, con el fin de mejorar su desempeño y su capacidad de proporcionar productos y/o servicios que respondan a las necesidades y expectativas de los clientes.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</si>
  <si>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en:Contaduría Pública. Título de posgrado en la modalidad de especialización en áreas relacionadas con las funciones del empleo. Tarjeta profesional en los casos requeridos por la ley., Experiencia:Treinta y seis (36) meses de experiencia profesional relacionada con las funciones del empleo.</t>
  </si>
  <si>
    <t>Contribuir al cumplimiento del objetivo del área de revisión de cuentas, con el fin de garantizar el cumplimiento de los requisitos de las obligaciones contraídas por el Municipio de Yopal.</t>
  </si>
  <si>
    <t>1. Coordinar la revisión de los documentos que soportan las cuentas que se han generado por las obligaciones contraídas por el municipio. 2. Verificar que las retenciones y descuentos aplicados a las obligaciones, cumplan con la normatividad vigente. 3. Verificar que las cuentas por pagar no estén sometidas por embargos judiciales. 4. Administrar y mantener actualizada la base de datos de los embargos judiciales recibidos en la administración municipal.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</si>
  <si>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Contaduría Pública, Economía. Tarjeta profesional en los casos requeridos por la Ley., Experiencia:Veinticuatro (24) meses de experiencia profesional relacionada con las funciones del empleo.</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</si>
  <si>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Secretaría de Educación y Cultura para su correcto y oportuno pago.</t>
  </si>
  <si>
    <t>1. Coordinar las actividades requeridas para la administración eficaz de la nómina de la Secretaría de Educación y Cultura. 2. Generar la respuesta con calidad y oportunidad a las solicitudes y correspondencia enviadas por los ciudadanos relacionadas con su área y funciones. 3. Recibir, radicar, clasificar y verificar las novedades al sistema de información de nómina, con el fin de afectar el pago de cada uno de los docentes y administrativos impactados. 4. Ingresar los actos administrativos y reportes de novedades al sistema de información de nómina, con el fin de afectar el pago de cada uno de los docentes, directivos docentes y administrativos sujetos de dichas actuaciones. 5. Procesar la nómina del personal docente, directivo docente y administrativo de la Secretaría de Educación y Cultura. 6. Enviar los actos administrativos tramitados en nómina a la administración de hojas de vida para que se anexen a las respectivas historias laborales. 7. Imprimir los listados y reportes de nómina y generar los archivos planos para llevar a cabo los pagos de salarios y prestaciones sociales. 8. Generar los reportes correspondientes al fondo nacional del ahorro y la sociedad fiduciaria sobre novedades tramitadas y los descuentos realizadas a cada uno de los funcionarios. 9. Distribuir y velar por el ingreso de las novedades de personal y nómina para la liquidación correcta y oportuna de los salarios y prestaciones del personal docente, directivo docente y administrativo. 10. Realizar la liquidación de la pre nómina y nómina, con el fin de garantizar el pago oportuno y real de los salarios y prestaciones del personal. 11. Atender requerimientos a los entes externos de control los cuales consisten en atención a visitas de auditoría o revisión, solicitudes de presentación de informes eventuales o de informes periódicos.,12. Coordinar la implementación del Modelo Integrado de Planeación y Gestión-MIPG y la Norma Técnica de Gestión de Calidad NTCGP 1000:2004, con el fin de garantizar la efectividad en la prestación de los servicios a la comunidad educativa. 13.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14. Coordinar la organización, preservación  y control del archivo de Gestión de la dependencia y realizar las transferencias documentales de Acuerdo a la Tabla de Retención documental aplicable y en cumplimiento de la Ley General de Archivos y normas complementarias.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</si>
  <si>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o“Ciencia Política, Relaciones Internacionales, o “Sociología, Trabajo Social y Afines”, o“Psicología”. Tarjeta profesional en los casos reglamentados por ley., Experiencia:Veinticuatro (24) meses de experiencia profesional relacionada con las funciones del empleo.</t>
  </si>
  <si>
    <t>Ejecutar políticas para la promoción de derechos humanos, justicia y libertades individuales en el municipio.</t>
  </si>
  <si>
    <t>1. Coordinar y ejecutar actividades que faciliten la promoción de los derechos humanos, el acceso ciudadano a la justicia y la garantía de derechos y libertades individuales. 2. Desarrollar pautas y orientaciones técnicas a seguir en materia de promoción de derechos humanos, acceso ciudadano a la justicia y garantía de derechos y libertades individuales en el municipio. 3. Capacitar sobre derechos humanos a los servidores públicos municipales y la ciudadanía, teniendo en cuenta las normas vigentes. 4. Coordinar y ejecutar proyectos y programas para la implantación de mecanismos alternativos de resolución de conflictos en los ámbitos institucional, escolar y a nivel comunitario. 5. Administrar el sistema de información que facilite la toma de decisiones en materia de acercamiento, realización y seguimiento de la gestión de la justicia en el ámbito municipal. 6. Evaluar el impacto, la pertinencia y la oportunidad de las políticas y estrategias de acceso ciudadano a la justicia trazadas por el Alcalde. 7. Crear espacios de acción integral en materia de justicia comunitaria y justicia no formal.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Acercar la prestación de ciertos servicios de justicia formal a la comunidad con el fin de facilitar su acceso. 10. Establecer espacios de participación y pedagogía ciudadana que contribuyan a la construcción de una convivencia pacífica.,11. Coordinar programas de prevención en violencia intrafamiliar y protección de los derechos humanos. 12. Coordinar el funcionamiento administrativo de la Casa de la Justicia.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</si>
  <si>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Ingeniería Industrial y Afines. Tarjeta profesional en los casos reglamentados por la Ley., Experiencia:Veinticuatro (24) meses de experiencia profesional relacionada con las funciones del empleo.</t>
  </si>
  <si>
    <t>Liderar la planeación, seguimiento y control de la gestión cultural del municipio de Yopal en desarrollo del mismo”, cuyas funciones deberán ser cumplidas por los funcionarios con criterios de eficiencia y eficacia en el orden al logro de la misión, objetivos.</t>
  </si>
  <si>
    <t>1. Coordinar y generar estrategias para mejorar la gestión cultural con todos los organismos adscritos a ésta cumpliendo con los estándares de satisfacción requeridos. 2. Coordinar de acuerdo con la Gestión para la Cultura los eventos culturales en cumplimiento con la planeación definida por el municipio de Yopal. 3. Participar en el Concejo Municipal de Cultura de Yopal, en desarrollo de las metas establecidas en el plan de desarrollo y el Plan Decenal garantizando los espacios de apoyo cultural a la comunidad. 4. Apoyar las Iniciativas artísticas y de gestión cultural a través de programas de concertación y estímulo para el desarrollo de la cultura en el municipio. 5. Formar nuevas generaciones de gestores culturales para la sostenibilidad de los programas a través de la gestión con el Ministerio de Cultura y del acompañamiento a la comunidad.,6. Revisar la ejecución y hacer seguimiento al Presupuesto de acuerdo a la planeación definida y a los parámetros establecidos’ por el Municipio a las actividades culturales, así como la administración de la información y de los recursos de acuerdo con las normas Constitucionales y legales vigentes, atendiendo las metas y objetivos del Municipio de Yopal. 7. Elaborar los informes de seguimiento y control a los recursos asignados al sector cultural en atención a las metas, programas y proyectos del Plan de desarrollo del Municipio. 8. Realizar la medición de los indicadores del procedimiento, según lo establecido en la ficha técnica de cada indicador y establecer o proponer las acciones respectivas para lograr mayor eficiencia y efectividad en el procedimiento. 9. Representar al municipio en la gestión de alianzas, convenios y recursos para garantizar el desarrollo de proyectos de Culturales. 10. Implementar el sistema de información cultural para unificar la base de información sobre cultura. Formular y evaluar permanentemente el Plan Direccional de Cultura de acuerdo a las necesidades diagnosticadas de la población y el Plan Decenal de Cultura. 11. Revisar diariamente el Sistema de Atención al Ciudadano - “SAC”, con el fin de establecer el estado en que se encuentran los procedimientos a su cargo y evitar vencimientos de términos. 12. Realizar la transferencia secundaria de los documentos, después de haber cumplido el tiempo de retención, con el fin de dar cumplimiento a lo establecido en la tabla de retención documental.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</si>
  <si>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Arquitectura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</si>
  <si>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Adoptar, planes, programas y proyectos, relacionados con el ordenamiento territorial y desarrollo urbano, para lograr un beneficio social en el Municipio de Yopal.</t>
  </si>
  <si>
    <t>1. Coordinar y supervisar con el personal técnico  estableciendo  recorridos y  zonas  para determinar la legalidad  de las construcciones (verificación de los predios en construcción determinando si  cuentan con licencias urbanísticas,  haciendo  barridos en el municipio  de Yopal). 2. Coordinar y supervisar con el personal técnico para ejercer control y seguimiento a las licencias urbanísticas aprobadas. 3. Realizar visitas técnicas a los predios objeto de requerimientos urbanísticos. 4. Verificar los requerimientos realizados y coordinar con el profesional el inicio de los procesos administrativos sancionatorios. 5. Coordinar la realización inspecciones de control urbanístico a los predios que están sujetos a futuros procesos sancionatorios.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Acompañamiento, supervisión y análisis arquitectónico durante la etapa probatoria de los procesos administrativos sancionatorios que se adelanten. 8. Coordinar la practicar peritajes técnicos que sean solicitados en virtud de procesos administrativos sancionatorios.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</si>
  <si>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"Ingenieria Mecanica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</si>
  <si>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Garantizar el desarrollo de las actividades técnicas y administrativas del Centro de Servicios Educativos- Biblioteca Pública Municipal La Triada del Municipio de Yopal, planificando, coordinando, dirigiendo y controlando las mismas y administrando eficientemente sus recursos financieros, con el fin de brindar un óptimo servicio a los usuarios.</t>
  </si>
  <si>
    <t>1. Dirigir y Coordinar las actividades técnicas y administrativas del Centro de Servicios Educativos- Biblioteca Pública Municipal La Triada. 2. Coordinar el inventario general de los bienes de la Biblioteca o Centro de Información y Documentación.  3. Coordinar las actividades culturales, artísticas, pedagógicas, tecnológicas y educativas del Centro de Servicios Educativos - Biblioteca Pública Municipal La Triada  del municipio de Yopal.  4. Desarrollar e implementar procesos y estrategias para la orientación a los estudiantes y usuarios de las actividades culturales, artísticas, pedagógicas. Tecnológicas y educativas del Centro de Servicios Educativos - Biblioteca Pública Municipal La Triada.  5. Coordinar la operación y mantenimiento de equipos tecnológicos y espacios físicos para el desarrollo de las actividades del Centro de Servicios Educativos - Biblioteca Pública Municipal La Triada. 6. Planificar los programas a desarrollar por del Centro de Servicios Educativos- Biblioteca Pública Municipal La Triada a su cargo y velar por la ejecución de los mismos.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Tomar las decisiones oportunas y adecuadas para el correcto desarrollo del proceso de alfabetización informacional, Promoción de la lectura, Actividades culturales, Extensión bibliotecaria entre otros. 9. Tramitar solicitudes de alquiler y préstamo del Centro de Servicios Educativos- Biblioteca Pública Municipal La Triada.  10. organizar los documentos que se produzcan en las unidades del Centro de Servicios Educativos - Biblioteca Pública Municipal La Triada.,11. Prestar asesoría o supervisión profesional en el área que lo requiera. 12. Elaborar informes de las actividades desarrolladas cuando sea requerido. 13. Solicitar presupuesto, equipos, materiales y herramientas de trabajo necesarias para el desarrollo de las actividades del Centro de Servicios Educativos- Biblioteca Pública Municipal La Triada. 14. Firmar la correspondencia oficial emanada del Centro de Servicios Educativos- Biblioteca Pública Municipal La Triada. 15. Supervisar, coordinar y evaluar el personal a su cargo. 16. Reportar a su superior las acciones llevadas a cabo para cumplir con los objetivos propuestos.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</si>
  <si>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Educación. Tarjeta profesional vigente en los casos requeridos por la Ley., Experiencia:Veinticuatro (24) meses de experiencia profesional relacionada con las funciones del empleo.</t>
  </si>
  <si>
    <t>Realizar  las actividades de evaluación educativa en los procesos de enseñanza-aprendizaje y la gestión institucional que permitan cumplir los lineamientos emitidos por el Ministerio de Educación Nacional, la normatividad vigente y los objetivos trazados por la Secretaria de Educación, para alcanzar los estándares establecidos en lo referente a calidad del servicio educativo en los establecimientos educativos oficiales y no oficiales.</t>
  </si>
  <si>
    <t>1. Ejecutar las actividades definidas en el procedimiento análisis y uso de los resultados de las evaluaciones de estudiantes. 2. Elaborar la caracterización y el perfil del sector educativo, teniendo en cuenta los resultados de la evaluación de estudiantes y docentes y la autoevaluación institucional. 3. Realizar acompañamiento en el desarrollo de las actividades definidas en el procedimiento aplicación, análisis y uso de resultados de las evaluaciones de docentes y directivos docentes de establecimientos educativo oficiales. 4. Realizar acompañamiento en el desarrollo de las actividades definidas en el procedimiento orientar la ruta de mejoramiento institucional. 5. Consultar en el sistema de información SIGCE toda la información necesaria para el desarrollo de los procedimientos a su cargo. 6. Revisar diariamente el Sistema de Atención al Ciudadano – “SAC”, con el fin de establecer el estado en que se encuentran los procedimientos a su cargo y evitar vencimientos de términos 7. Realizar la transferencia secundaria de los documentos, después de haber cumplido el tiempo de retención, con el fin de dar cumplimiento a lo establecido en la tabla de retención documental. 8. Definir las acciones para eliminar el producto no conforme generado en los procedimientos, con el fin de garantizar que éste no se entregue de manera intencional al cliente. 9. Participar activamente en las funciones descritas en el Comité de Calidad Educativa. 10. Realizar la medición de los indicadores de los procedimientos, según lo establecido en la ficha técnica de cada indicador y establecer o proponer las acciones respectivas para lograr mayor eficiencia y efectividad en el proceso.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</si>
  <si>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“Psicología, o “Ingeniería Industrial y Afines”, o “Educación”, o “Ciencia Política, Relaciones Internacionales” Tarjeta profesional vigente en los casos requeridos por la Ley., Experiencia:Veinticuatro (24) meses de experiencia profesional relacionada con las funciones del empleo.</t>
  </si>
  <si>
    <t>Realizar la asistencia técnico-pedagógica a las Instituciones Educativas para la formulación y ejecución de los planes de mejoramiento y proyectos educativos  diseñar y ejecutar programas de formación y actualización permanente de Docentes y Directivos Docentes y promover el uso de herramientas tecnológicas y medios educativos con el fin de alcanzar los estándares de calidad reflejados en el fortalecimiento de las competencias de los estudiantes.</t>
  </si>
  <si>
    <t>1. Ejecutar las actividades definidas en el procedimiento orientación de estrategias para implementar proyectos pedagógicos transversales. 2. Realizar acompañamiento en el desarrollo de las actividades definidas en el procedimiento gestionar el plan de apoyo al mejoramiento – PAM. 3. Realizar acompañamiento en el desarrollo de las actividades definidas en el procedimiento apoyar la gestión del proyecto educativo. 4. Realizar acompañamiento en el desarrollo de las actividades definidas en el procedimiento apoyar la gestión de los PMI. 5. Realizar acompañamiento en el desarrollo de las actividades definidas en el procedimiento definir, ejecutar y hacer seguimiento a los planes territoriales de formación docente.,6. Realizar acompañamiento en el desarrollo de las actividades definidas en el procedimiento fortalecimiento de experiencias significativas. 7. Realizar acompañamiento en el desarrollo de las actividades definidas en el procedimiento gestionar el uso y la apropiación de medios y tecnologías de información y comunicación – TIC. 8. Realizar acompañamiento en el desarrollo de las actividades definidas en el procedimiento promover la articulación de los niveles educativos. 9. Consultar en el sistema de información SIGCE toda la información necesaria para el desarrollo de los procedimientos a su cargo. 10. Definir las acciones para eliminar el producto no conforme generado en el proceso, con el fin de garantizar que éste no se entregue de manera intencional al cliente.,11. Participar activamente en las funciones descritas en el Comité de Calidad Educativa. 12. Realizar la medición de los indicadores de los procedimientos, según lo establecido en la ficha técnica de cada indicador y establecer o proponer las acciones respectivas para lograr mayor eficiencia y efectividad en el proceso.  13. Revisar diariamente el Sistema de Atención al Ciudadano – “SAC”, con el fin de establecer el estado en que se encuentran los procedimientos a su cargo y evitar vencimientos de términos 14. Realizar la transferencia secundaria de los documentos, después de haber cumplido el tiempo de retención, con el fin de dar cumplimiento a lo establecido en la tabla de retención documental.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</si>
  <si>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“Otros programas de ciencias de la salud”, o “Administración”, o “Ingeniería industrial y Afines, o “Odontología”. Título de postgrado en la modalidad de especialización en áreas relacionadas con las funciones del empleo.  Tarjeta profesional en los casos reglamentados por la Ley. Tener mínimo cincuenta (50) horas certificada en curso de capacitacion virtual por institucion competente sobre el Sistema de Gestion de Seguridad y Salud en el Trabajo… Certificación de curso para trabajo seguro en alturas. Capacitación en el nivel de coordinador de trabajo en altura., Experiencia:Cuarenta y ocho (48) meses de experiencia profesional relacionada con las funciones del empleo.</t>
  </si>
  <si>
    <t>Diseñar y desarrollar las actividades correspondientes a salud ocupacional y seguridad industrial, para la calidad de vida de los funcionarios de la entidad y de acuerdo con las normas vigentes.</t>
  </si>
  <si>
    <t>1. Elaborar el panorama de riesgos para obtener información de los riesgos a los cuales están expuestos los funcionarios de la entidad, haciendo la evaluación correspondiente de acuerdo con la normatividad vigente. 2. Determinar la necesidad de suministrar elementos de protección personal previo estudio de puestos de trabajo. 3. Delimitar o demarcar las áreas de trabajo, zonas de almacenamiento y vías de circulación, señalizando salidas de emergencia, de acuerdo con las normas vigentes. 4. Desarrollar y evaluar programas de inducción, capacitación y entrenamiento encaminados a la prevención de accidentes y conocimiento de los riesgos en el trabajo de acuerdo con las normas vigentes. 5. Llevar las estadísticas de los incidentes y accidentes de trabajo, teniendo en cuenta los tiempos y normas establecidos. 6. Prestar el servicio de primeros auxilios de manera eficiente y oportuna, haciendo seguimiento y evaluación de los sitios destinados para la atención médica. 7. Elaborar y actualizar los programas de Vigilancia Epidemiológica, haciendo seguimiento a las actividades de dichos programas. 8. Orientar a los funcionarios en temas de incapacidades y adelantar los trámites ante la ARL para el reconocimiento de incapacidades con la calidad y oportunidad requeridas.,9.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Notificar a la A.R.L los accidentes y enfermedades profesionales dentro de los dos días hábiles siguientes a su ocurrencia y registrar las actividades desarrolladas dentro del programa. 11. Coordinar con la A.R.L las actividades de Promoción de la salud y Prevención de riesgos profesionales, necesarios para el cumplimiento del Programa de Salud Ocupacional. 12. Llevar estadísticas de ausentismo laboral por accidente de trabajo y enfermedad profesional de manera permanente y ausentismo por enfermedad general y otras causas.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</si>
  <si>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Administrativa, Ingeniería Industrial y Afines, o Educación. Tarjeta profesional vigente en los casos requeridos por la Ley., Experiencia:Veinticuatro (24) meses de experiencia profesional relacionada con las funciones del empleo.</t>
  </si>
  <si>
    <t>Realizar la gestión de inspección y vigilancia con fines de controlar,  organizar, elaborar y apoyar el desarrollo, ajuste e implementación del plan operativo anual de inspección y vigilancia, actualizar y socializar el reglamento territorial  planear y realizar las actividades de visitas de control, supervisión y vigilancia en los Establecimientos Educativos oficiales y no oficiales.</t>
  </si>
  <si>
    <t>1. Elaborar el plan de asistencia técnica del grupo de trabajo de acuerdo a la demanda de los Establecimientos Educativos oficiales y privados, con el fin de llevar a cabo las acciones requeridas para el fortalecimiento de su gestión. 2. Asesorar a la comunidad educativa, en aspectos técnicos, pedagógicos, administrativos y de Docentes que se presente, de acuerdo a la normatividad vigente. 3. Realizar periódicamente visitas de inspección y vigilancia con fines de control a los Establecimientos Educativos oficiales y privados, verificando el cumplimiento de los procesos administrativos, pedagógicos y de calidad. 4. Elaborar o ajustar el reglamento territorial a partir del análisis realizado al plan de desarrollo educativo y plan operativo anual de inspección y vigilancia alineado al reglamento territorial, asegurando la complementariedad y coherencia del plan de acción con el Plan Operativo Anual de Inspección y Vigilancia (POAIV). 5. Inspeccionar, vigilar y controlar el cumplimiento y aplicación de criterios, procedimientos e instrumentos técnicos para evaluar la calidad de la educación, el desempeño profesional de los docentes y directivos docentes, los logros de los educandos, la eficacia de los métodos pedagógicos, de los textos y materiales educativos empleados, la gestión administrativa de los establecimientos y la eficiencia en la prestación del servicio educativo. 6. Llevar un registro de los Establecimientos Educativos, de la oferta educativa existente en ellos y verificar que los actos administrativos se encuentren actualizados de acuerdo a la realidad existente en cada uno de ellos.,7. Hacer seguimiento a los compromisos o acciones que se encuentren en las visitas de control de los Establecimientos Educativos y controlar que los establecimientos educativos cumplieron con los compromisos en la fecha estimada. 8. Revisar y actualizar el sistema de información de instituciones de educación para el trabajo y desarrollo humano- “SIET” 9. Elaborar plan de visitas para la creación de los Establecimientos Educativos y verificación de las diferentes novedades reportadas, asegurando el cumplimiento de parámetros técnicos y legales. 10. Analizar los resultados del informe de visita la Institución Educativa, realizada para tramitar la aprobación de licencia de funcionamiento, reconocimiento oficial o novedades solicitadas. 11. Revisar la información de verificación de requisitos de las diferentes novedades, para asegurar la consistencia de la documentación presentada y proyectar la resolución correspondiente de novedades. 12. Actualizar los datos de los Establecimientos Educativos de acuerdo a la naturaleza de la novedad aprobada y previa verificación del acto administrativo correspondiente (para los casos que aplique).,13. Hacer seguimiento al plan de visitas para verificar su cumplimiento y asegurar la consistencia y coherencia de los informes generados.  14. Definir las acciones para eliminar el producto no conforme generado en el procedimiento, con el fin de garantizar que éste no se entregue de manera intencional al cliente. 15. Participar activamente en las funciones descritas en el Comité Directivo y los demás que convoque la Secretaria. 16. Realizar la medición de los indicadores del procedimiento, según lo establecido en la ficha técnica de cada indicador y establecer o proponer las acciones respectivas para lograr mayor eficiencia y efectividad en el proceso.  17. Realizar la transferencia secundaria de los documentos, después de haber cumplido el tiempo de retención, con el fin de dar cumplimiento a lo establecido en la tabla de retención documental. 18. Revisar diariamente el Sistema de Atención al Ciudadano – “SAC”, con el fin de establecer el estado en que se encuentran los procedimientos a su cargo y evitar vencimientos de términos.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</si>
  <si>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en los casos requeridos por la Ley., Experiencia:Veinticuatro (24) meses de experiencia profesional relacionada con las funciones del empleo.</t>
  </si>
  <si>
    <t>Administrar y asesorar la gestión tecnológica de la Alcaldía a través de soluciones integrales de informática y telecomunicaciones acordes con la dinámica organizacional, para el cumplimiento de la misión institucional.</t>
  </si>
  <si>
    <t>1. Elaborar los planes de desarrollo informático de la administración municipal, de acuerdo con los lineamientos corporativos y la planeación institucional.  2. Asesorar a las dependencias en la aplicación de las políticas, estrategias y directrices trazadas en lo relacionado con el desarrollo informático y la ejecución de los planes correspondientes.  3. Evaluar y definir las necesidades y lineamientos para la adquisición, adaptación, desarrollo, custodia, mantenimiento, administración de contingencias y actualización de las plataformas y de los bienes informáticos en coordinación con las áreas usuarias.  4. Definir y actualizar plataformas tecnológicas, emitiendo conceptos técnicos en las compras de software y hardware, en coordinación con la Secretaría General. 5. Fomentar el uso de tecnologías de la información para mejorar la calidad de vida de la comunidad, potenciando el acceso equitativo a oportunidades de educación, trabajo, justicia, cultura, recreación, entre otros. 6. Coordinar la política de gestión de la Calidad en los procedimientos que se desarrollen en el proceso de Gestión Documental, con el fin de mejorar su desempeño y su capacidad de proporcionar productos y/o servicios que respondan a las necesidades y expectativas de los clientes. 7. Fomentar el uso de las Tecnologías de la Información y la Comunicación como soporte del crecimiento y aumento de la competitividad, el acceso a mercados para el sector productivo y como refuerzo a la política de generación de empleo.,8. Proponer los planes municipales de conectividad que faciliten la gestión de los organismos públicos del orden municipal, apoyando la función de servicio al ciudadano.  9. Proponer estrategias para promover el acceso a las tecnologías de la información a costos más asequibles, adelantando gestiones interinstitucionales, públicas y privadas.  10. Dirigir la administración informática y los sistemas de información en la Alcaldía, sin perjuicio de la contratación de servicios de apoyo informático usuario a cargo de la Secretaría General.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</si>
  <si>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Título de posgrado en la modalidad de especialización en áreas relacionadas con las funciones del empleo.  Tarjeta profesional en los casos requeridos por la ley., Experiencia:Cuarenta y ocho (48) meses de experiencia profesional relacionada con las funciones del empleo.</t>
  </si>
  <si>
    <t>Ejecutar actividades en materia tributaria, para disminuir la evasión y la morosidad en el pago de las obligaciones tributarias, aumentando la cobertura del control tributario.</t>
  </si>
  <si>
    <t>1. En la etapa de fiscalización, proferir los requerimientos especiales, los pliegos y traslados de cargos o actos, los emplazamientos para corregir y para declarar y demás actos de trámite en los procesos de determinación de impuestos, anticipos y retenciones, y todos los demás actos previos a la aplicación de sanciones con respecto a las obligaciones de informar, declarar y determinar correctamente los impuestos, anticipos y retenciones. 2. En la etapa de liquidación, conocer de las respuestas al requerimiento especial y pliegos de cargos, practicar pruebas, proferir las ampliaciones a los requerimientos especiales, las liquidaciones de corrección, revisión y aforo, y los demás actos de determinación oficial de tributos, así como la aplicación y reliquidación de sanciones cuya competencia no esté adscrita a otro funcionario y se refieran al cumplimiento de las obligaciones tributarias o violación a las normas sobre rentas municipales.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Verificar la exactitud de las declaraciones o informaciones presentadas por los contribuyentes, retenedores, perceptores y declarantes o por terceros. 5. En la etapa de fiscalización y liquidación adelantar las investigaciones conducentes a establecer la ocurrencia de hechos generados de obligaciones tributarias no informados. 6. Ordenar la exhibición y practicar la revisión parcial o general de los libros de contabilidad así como de los contribuyentes del impuesto, como de terceros. 7. En la etapa de fiscalización y liquidación, solicitar ya sea a los contribuyentes o a terceros, los informes necesarios para establecer las bases reales de los impuestos, mediante requerimientos ordinarios o especiales.,8. En la etapa de fiscalización y liquidación proferir requerimientos ordinarios y especiales, y efectuar todas las diligencias necesarias para la correcta y oportuna determinación de los tributos, guardando el debido proceso. 9. Practicar todas las pruebas legalmente establecidas en la ley o en el estatuto. 10. Comisionar a funcionarios para participar en la verificación de ingresos a espectáculos públicos para su control de fiscalización. 11. Llevar los registros de los diferentes eventos que se realicen en el Municipio. 12. Fiscalizar y controlar los ingresos de los contribuyentes, o los recaudadores de impuestos, contribuciones o tasas.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</si>
  <si>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reglamentados por ley., Experiencia:Veinticuatro (24) meses de experiencia profesional relacionada con las funciones del empleo.</t>
  </si>
  <si>
    <t>Apoyar el análisis y verificación de las cifras de los estados financieros consolidados para reportar información razonable, consistente y oportuna.</t>
  </si>
  <si>
    <t>1. Establecer los controles internos contables que garanticen estados contables razonables. 2. Aplicación de las normas técnicas expedidas por la Contaduría General de la Nación en el proceso a cargo. 3. Revisar mensualmente la información de la secretaría de hacienda publicada en la página web del Municipio y realizar las publicaciones nuevas o las actualizaciones respectivas de la información contable.  (operaciones reciprocas y Estados financieros). 4. Cumplir con las directrices del Modelo Integrado de Planeación y Gestión-MIPG en los procedimientos de su área de desempeño con el fin de mejorar la capacidad de proporcionar productos y/o servicios que respondan a las necesidades y expectativas de los clientes. 5. Hacer seguimiento a la presentación de los informes y planes de mejoramiento solicitados por la Contraloría Departamental. 6. Evaluar y analizar el Sistema de Evaluación Institucional SEI emitido por la Contaduría General de la Nación para corregir y ajustar las deficiencias. 7. Realizar ajustes y correcciones a los procesos contables producto de los registros en el sistema contable.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</si>
  <si>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</si>
  <si>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Coordinar y controlar los diferentes procesos de cobro coactivo que se adelantan en la secretaria de Hacienda, con el fin de recuperar la cartera morosa del municipio aplicando la normatividad vigente y los procedimientos.</t>
  </si>
  <si>
    <t>1. Establecer los procesos coactivos en ejecución y revisar el cumplimiento de los requisitos del título ejecutivo, que permitan cuantificar la cartera morosa del municipio. 2. Realizar el reparto de los expedientes al personal asignado para adelantar el proceso cobro coactivo. 3. Coordinar el trámite e impulso de los procesos de cobro coactivo conforme a la normatividad vigente. 4. Coordinar y controlar los acuerdos de pago suscritos con los contribuyentes y el cumplimiento de las obligaciones. 5. Realizar seguimiento a los procesos de cobro coactivo que permita la toma de acciones. 6. Coordinar las respuestas oportunas a las peticiones, quejas y reclamos formuladas por los contribuyentes y que tengan relación con las funciones del empleo dentro de los términos legales establecidos.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</si>
  <si>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Administrativa y Afines”, o “Zootecnia”, o “Ingeniería Agrícola, Forestal y Afines”, o “Agronomia”, o “Ingeniería Agronomica, pecuaria y afines”. Tarjeta profesional en los casos reglamentados por la Ley., Experiencia:Veinticuatro (24) meses de experiencia profesional relacionada con las funciones del empleo.</t>
  </si>
  <si>
    <t>Coadyuvar en el diseño, implementación y ejecución de programas que estimulen y garanticen el crecimiento del sector productivo, procurando el desarrollo sostenible del municipio.</t>
  </si>
  <si>
    <t>1. Formular políticas, planes y programas agropecuarios, agroindustriales, industriales, comerciales y de servicios, buscando el fortalecimiento de los procesos de participación, planificación y concertación, en armonía con los lineamientos de la política municipal, departamental, regional, nacional e internacional. 2. Coordinar y ejecutar las actividades del sector pecuario, programas agropecuarios, agroindustriales de acuerdo a lo definido en el Plan de Desarrollo Municipal. 3. Planear, dirigir y ejecutar los procesos de integración institucional para el desarrollo de las actividades pecuarias del municipio. 4. Promover asociaciones y concertar alianzas estratégicas para apoyar el desarrollo agropecuario del municipio. 5. Aplicar los conocimientos propios de su profesión en las actividades y áreas de trabajo que se le determinen, conforme a las necesidades de la Administración. 6.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 7. Elaborar y aplicar metodologías de mejoramiento continuo y auto control a sus actividades. 8. Llevar en forma correcta, actualizada y de acuerdo con las instrucciones recibidas, el archivo de los documentos que le sean encomendados, aplicando además, las normas generales de archivo.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</si>
  <si>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</si>
  <si>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Formular proyectos de inversión en metodología MGA de la Secretaria de Obras Públicas. 2. Realizar seguimiento técnico y financiero de los proyectos de Inversión de la Secretaria de Obras Públicas. 3. Estructuración y seguimiento de Planes de Acción de la Secretaria de Obras Públicas. 4. Estructuración y seguimiento a los Planes indicativos de Secretaria de Obras Públicas.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Proyección informes de gestión y rendición de cuentas de la Secretaria de Obras Públicas. 7. Realizar seguimiento a los indicadores y metas establecidas de los Proyectos de la Secretaria de Obras Públicas. 8. Acompañamiento en la estructuración de proyectos para acceder a recursos del SGR.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</si>
  <si>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“Educación”, o “Economía”. Tarjeta profesional en los casos reglamentados por la Ley., Experiencia:Veinticuatro (24) meses de experiencia profesional relacionada con las funciones del empleo.</t>
  </si>
  <si>
    <t>Recopilar, consolidar y analizar permanentemente la información estadística de la cobertura del Sector Educativo y elaborar diagnósticos que faciliten la toma de decisiones.</t>
  </si>
  <si>
    <t>1. Generar los reportes regulares del sistema integrado de matrícula SIMAT y realizar  seguimiento de avance de matrícula de los Establecimientos Educativos públicos y privados, para análisis y toma de decisiones. 2. Consolidar la información de matrícula oficial y no oficial del Sistema de Información Nacional de Educación Básica y Media SINEB, generar, obtener y comunicar los indicadores, cuadros estadísticos y demás reportes e informes que le sean solicitados de cobertura educativa. 3. Organizar y ejecutar el proceso de recolección, validación y envió de documentos e información al Departamento Nacional de Estadística DANE del CENSO de Educación Formal del Municipio. 4. Realizar la validación y cruce de datos reportados en los formularios C-600 B del CENSO de Educación Formal del DANE,  con la información reportada en el sistema integrado de matrícula SIMAT para verificar la calidad de la información de las dos fuentes y solicitar los ajustes correspondientes a los Establecimientos Educativos públicos y privados. 5. Realizar el procesamiento y la producción de resultados e indicadores  con base en la información suministrada por las fuentes de los sistemas de información del SIMAT, SINEB,  DUE Y DANE.,6. Procesar la información de los formularios DANE C600 A y C600 B del CENSO de educación formal de los Establecimientos públicos y privados, para generar la información  e indicadores  que no se generan con las bases de datos del sistema integrado de matrícula SIMAT, SINEB y DUE. 7. Planear, organizar y ejecutar, la recolección y análisis de Información en Educación Superior, del Sistema Nacional de Información de Educación Superior del Ministerio de Educación Nacional SNIES y recolección directa en las Instituciones de Educación Superior que prestan servicio en el Municipio, generar tablas, datos y los respectivos indicadores y análisis. 8. Coordinar con el ICBF y la Secretaría de Acción Social el suministro de información y bases de datos de la población menor de cinco años con atención  educativa en los programas de atención integral a primera infancia, para consolidación de datos y generación de indicadores de atención en educación. 9. Procesar información, indicadores y análisis de datos generados en el Anexo 3ª del SINEB (planta docente, directivo docente y administrativa oficial), con la información reportada en el SIMAT  y  el CENSO  de Educación Formal del DANE. 10. Coordinar con el equipo de trabajo de inspección y vigilancia de la Secretaría el procesamiento de la información del Sistema de Información de Instituciones para el Trabajo y el Desarrollo humano SIET, para generar reportes, tablas e indicadores y análisis de la información. 11. Apoyar, la elaboración, generación y actualización de tablas, indicadores, análisis e informes que requieran para el diagnóstico y seguimiento en el cumplimiento de objetivos y metas del Plan de Desarrollo Educativo y  el Plan de Desarrollo del Municipio. 12. Desarrollar los mecanismos de reporte e intercambio de información estadística con las demás dependencias de la Alcaldía y con entidades externas, entes de control del estado  y organismos judiciales que requieran información estadística educativa.,13. Revisar diariamente el Sistema de Atención al ciudadano “SAC”, con el fin de establecer el estado en que se encuentran los procedimientos a su cargo y evitar vencimiento de términos. 14. Realizar la transferencia secundaria de los documentos, después de haber cumplido el tiempo de retención, con el fin de dar cumplimiento a lo establecido en la tabla de retención documental. 15.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</si>
  <si>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Administrativa”, o “Ingeniería Industrial y Afines”, o “Educación”, o “Ciencia Política, Relaciones Internacionales” Tarjeta profesional vigente en los casos requeridos por la Ley., Experiencia:Veinticuatro (24) meses de experiencia profesional relacionada con las funciones del empleo.</t>
  </si>
  <si>
    <t>Organizar, planear, coordinar e implementar el desarrollo de los procedimientos definidos para la  gestión de cobertura del servicio educativo, prestando apoyo para evaluar la información de la oferta en lo referente a proyección y asignación de cupos para los Instituciones Educativas oficiales, así como en las actividades involucradas en la auditoría de matrícula del servicio educativo.</t>
  </si>
  <si>
    <t>1. Identificar casos críticos de incumplimiento en las directrices y procedimientos asociados a la gestión de cobertura del servicio educativo, procedimientos relacionados con el seguimiento de matrícula y enviarlos al Coordinador de Grupo de Cobertura Educativa. 2. Apoyar el desarrollo de las capacitaciones sobre lineamientos y directrices de la gestión de matrícula en el Sistema Integrado de Matricula (SIMAT), suministrando a los asistentes el material diseñado como guía o soporte de la capacitación y verificar la asistencia de los invitados. 3. Solicitar, recibir, consolidar y generar reportes de proyección de cupos de las Instituciones Educativas pertenecientes a la jurisdicción  validar la información, asegurando el cumplimiento de los parámetros técnicos establecidos. Cuando existan inconsistencias, reportar y enviar a los profesionales de las unidades desconcentradas para que procedan a efectuar los ajustes del caso con el establecimiento educativo involucrado. 4. Definir los alumnos que deben ser atendidos por las entidades prestadoras del servicio educativo contratadas para garantizar la continuidad en el sistema, verificar su atención e informar a los alumnos la entidad que los atenderá. 5. Cuando aplique, actualizar el registro de las novedades de matrícula correspondiente a los contratos de prestación de servicios suscritos con entidades privadas. Lo anterior, teniendo en cuenta los parámetros técnicos e instrumentos definidos para tal efecto.,6. Definir criterios de asignación de cupos oficiales y pesos para las variables de priorización, teniendo en cuenta los lineamientos y directrices definidos por el Ministerio de Educación Nacional y la Entidad Territorial, para la gestión de cobertura. 7. Gestionar las solicitudes de traslado de cupos presentadas en la jurisdicción a su cargo, teniendo en cuenta los cupos disponibles identificados y los criterios de asignación y de priorización establecidos. Una vez asignado el cupo para traslado, informar el padre de familia o acudiente y a los Instituciones Educativas para que se haga efectivo el trámite. 8. Solicitar registro de los niños al Bienestar Social o Familiar de la jurisdicción que requieren cupo para acceso en el Establecimiento Educativo, efectuar el cargue de esta información e informar al establecimiento que niños debe atender y a los padres de familia el nombre del establecimiento educativo que atenderá a sus hijos. 9. Verificar el reporte de niños provenientes de entidades de Bienestar Social o Familiar a los cuales se les asignó cupo en cada Establecimiento Educativo y confrontarlo con la comunicación oficial reportado estos, para determinar si todos los niños a los que se les asignó cupo serán atendidos.,10. 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Secretaria de Educación y Cultura. 11. Consolidar, clasificar y revisar las solicitudes de traslado y los cupos faltantes reportados por los Instituciones Educativas del municipio, para definir las estrategias a implementar. Lo anterior teniendo en cuenta los parámetros de tiempo establecidos en el cronograma de matrícula.  12. Informar a los interesados, los resultados del proceso de traslado o transferencia de alumnos a Instituciones Educativas, teniendo en cuenta los parámetros de tiempo establecidos en el cronograma de matrícula. 13. Apoyar cuando se requiera, las actividades relacionadas con el registro de matrícula de cupos oficiales, teniendo en cuenta los parámetros técnicos y legales establecidos.,14. Analizar el comportamiento o la tendencia histórica de la información reportada por cada IE en los informes de matrícula. Este análisis se debe realizar teniendo en cuenta los criterios y parámetros técnicos definidos en el proceso de seguimiento a la gestión de matrícula y el Sistema Integrado de Matricula (SIMAT), Sistema de Información Nacional de Educación Básica y Media (SINEB), Sistema de Interactivo de consulta de infraestructura Educativa (SICIED). 15. Participar activamente en el cumplimiento de las funciones descritas en el Comité de Cobertura así como en los que le sean asignados. 16. Programar, preparar y ejecutar visitas de auditoría de matrícula en las Instituciones Educativas de Yopal, para verificar la pertinencia en la solicitud de recurso humano y físicos, en cumplimiento de los parámetros y procedimientos establecidos para la gestión de cobertura. 17. Realizar seguimiento al proceso de matrícula y consolidar los informes de auditoría, en las Instituciones Educativas oficiales para verificar inconsistencia y plantear acciones correctivas.,18. Revisar los informes de auditoría, para verificar el cumplimiento de los parámetros técnicos y metodológicos establecidos y la consistencia entre los hallazgos reportados, las causas y las acciones recomendadas, referente al seguimiento en la gestión de matrícula. 19. Realizar la medición de los indicadores del proceso de cobertura, según lo establecido en la ficha técnica de cada indicador y establecer o proponer las acciones respectivas para lograr mayor eficiencia y efectividad en el proceso. 20. Realizar el control del producto no conforme resultado de las auditorías realizadas. 21. Realizar la transferencia secundaria de los documentos, después de haber cumplido el tiempo de retención, con el fin de dar cumplimiento a lo establecido en la tabla de retención documental. 22. Revisar diariamente el Sistema de Atención al Ciudadano – “SAC”, con el fin de establecer el estado en que se encuentran los procedimientos a su cargo y evitar vencimientos de términos 23.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</si>
  <si>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“Zootecnia”, o “Ingeniería Agronómica, pecuaria y afines, o “Agronomia” Tarjeta profesional en los casos reglamentados por la Ley., Experiencia:Veinticuatro (24) meses de experiencia profesional relacionada con las funciones del empleo.</t>
  </si>
  <si>
    <t>1. Impulsar los proyectos productivos y empresariales encaminados a lograr una economía socialmente productiva, competitiva y sostenible para promocionar una identidad económica sustentada en productos de calidad y competitividad. 2. Planificar, ajustar y direccionar instrumentos, incentivos y estímulos para el financiamiento, la capitalización, producción, comercialización interna y externa en las áreas de su competencia, con el objeto de garantizar la competitividad municipal a nivel nacional e internacional. 3. Promover asociaciones y concertar alianzas estratégicas para apoyar el desarrollo empresarial e industrial del municipio y en general las actividades generadoras de empleo. 4. Coordinar la política de gestión de la Calidad  en los procedimientos que se desarrollen en el proceso, con el fin de mejorar su desempeño y su capacidad de proporcionar productos y/o servicios que respondan a las necesidades y expectativas de los clientes. 5. Realizar la organización y planeación del montaje de mercados satélites campesinos que promuevan la comercialización de los productos agropecuarios del Municipio de Yopal. 6. Participar activamente en la red de emprendimiento municipal en la toma de decisiones y en la organización de las actividades a realizar por el comité. 7. Aplicar los conocimientos propios de su profesión en las actividades y áreas de trabajo que se le determinen, conforme a las necesidades de la Administración. 8. Promover y desarrollar actividades de capacitación, asistencia técnica, asesoría empresarial y apropiación tecnológicas.,9. Elaborar y aplicar metodologías de mejoramiento continuo y auto control a sus actividades. 10. Llevar en forma correcta, actualizada y de acuerdo con las instrucciones recibidas, el archivo de los documentos que le sean encomendados, aplicando además, las normas generales de archivo.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</si>
  <si>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Ambiental, Sanitaria y Afines, Ingeniería de Minas, Metalurgica y Afines.… Tarjeta profesional en los casos reglamentados por la Ley., Experiencia:Veinticuatro (24) meses de experiencia profesional relacionada con las funciones del empleo.</t>
  </si>
  <si>
    <t>Apoyar la implementación de la gestión del riesgo de desastres, atendiendo las políticas de desarrollo sostenible, y coordinar el funcionamiento y el desarrollo de las actividades para la Prevención y Atención de Desastres.</t>
  </si>
  <si>
    <t>1. Impulsar y fortalecer capacidades para el conocimiento del riesgo, reducción del mismo y manejo de desastres y su articulación con los procesos de desarrollo del Municipio. 2. Coordinar la ejecución del Plan de Acción Específico para la recuperación posterior a situaciones calamidad pública o desastre de que trata el artículo 61 de la Ley 1523 de 2012, así como las actuaciones en caso de emergencias. 3. Establecer las acciones de planeación, actuación y seguimiento de la gestión del riesgo.  4. Ejercer el seguimiento, evaluación y control del proceso de gestión del riesgo y los resultados de las políticas de gestión del riesgo. 5. Hacer el seguimiento a los compromisos institucionales y funcionales adquiridos en las diferentes reuniones. 6. Promover y garantizar el flujo efectivo de la Gestión del Riesgo en el Municipio. 7. Promover y realizar los análisis, estudios e investigaciones en materia de su competencia. 8. Apoyar las acciones que permitan a la Alcaldía garantizar el funcionamiento y permanencia del Modelo Integrado de Planeación y Gestión-MIPG y El sistema de Gestión de Calidad, en los procesos en los que participa la Secretaría de Gobierno.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</si>
  <si>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“Psicología”, o “Economía”. Tarjeta profesional en los casos reglamentados por la Ley., Experiencia:Veinticuatro (24) meses de experiencia profesional relacionada con las funciones del empleo.</t>
  </si>
  <si>
    <t>Apoyar con visión integral a la Subsecretaría de Talento Humano en la planeación, formulación, desarrollo y evaluación de los programas, proyectos y estudios en materia de administración del talento humano, mediante herramientas de análisis y la generación de canales de participación, con el fin de optimizar los procesos en materia de desarrollo integral del talento humano.</t>
  </si>
  <si>
    <t>1. Interactuar con la Subsecretaria Administrativa y de Talento Humano, en la elaboración de los proyectos en materia de gestión pública, desarrollo humano, administración del talento humano y la administración de la Planta de Empleos. 2. Interactuar con los equipos internos de trabajo de la Subsecretaria Administrativa y de Talento Humano, definiendo y/o aplicando metodologías e indicadores, para la elaboración y consolidación de informes de gestión, planes de inversión, plan de acción, informe de rendición de cuentas, y demás que sean solicitados por diferentes autoridades competentes, con el fin de unificar criterios. 3. Apoyar a la Subsecretaría Administrativa y de Talento Humano en el proceso de evaluación del desarrollo de los proyectos de la Subsecretaria Administrativa y de Talento Humano matriculados en el Banco de Proyectos, mediante el diseño de instrumentos de gestión, para determinar que su ejecución financiera, presupuesta! Y técnica en las distintas etapas este acorde con los parámetros establecidos. 4. Apoyar las acciones que permitan a la Alcaldía garantizar el funcionamiento y permanencia del Modelo Integrado de Planeación y Gestión-MIPG y El sistema de Gestión de Calidad, en los procesos en los que participa la Subsecretaria Administrativa y de Talento Humano. 5. Apoyar a la Subsecretaría Administrativa y de Talento Humano en la Evaluación del cumplimiento del Plan de Acción de la Subsecretaria Administrativa y de Talento Humano, de acuerdo con las normas y procedimientos vigentes, para proponer lo correctivos del caso y realizar los informes respectivos a los organismos de control.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</si>
  <si>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“Zootecnia”, o “Medicina Veterinaria”. Tarjeta profesional en los casos requeridos por la Ley., Experiencia:Veinticuatro (24) meses de experiencia profesional relacionada con las funciones del empleo.</t>
  </si>
  <si>
    <t>Realizar las acciones requeridas y liderar los planes, programas y proyectos del programa de zoonosis aplicando los conocimientos profesionales en el área de desempeño.</t>
  </si>
  <si>
    <t>1. Liderar el programa de zoonosis en el municipio. 2. Asistir a las reuniones y comités de vigilancia epidemiológica de zoonosis del orden municipal, departamental y nacional. 3. Desarrollar asistencia técnica a las instituciones prestadoras de servicios de salud (IPS) y empresas promotoras de salud (EPS) dentro del programa de zoonosis. 4. Realizar la vigilancia de los eventos de zoonosis del municipio, incluido los comités de vigilancia epidemiológica. 5. Monitorear las coberturas de vacunación antirrábica y los biólogos, así como cumplir con los informes y censos según lineamientos del ministerio de salud. 6. Apoyar el desarrollo y sostenimientos del sistema integrado de gestión institucional y la observancia de sus recomendaciones en el ámbito de su competencia. 7. Liderar las jornadas de vacunación de caninos y felinos, conforme los lineamientos del ministerio de salud. 8. Realizar búsquedas activas institucionales (BAI) de rabia según los lineamientos de vigilancia del instituto nacional de salud. 9. Prestar apoyo en eventos de interés en salud pública, presencia de brotes o epidemias, situaciones de demanda espontanea comunitaria y actividades extramurales programadas por la secretaría de salud municipal. 10. Brindar apoyo en las mesas de trabajo de la junta defensora de animales del Municipio de Yopal. 11. Prestar apoyo profesional en la estructuración de programas y proyectos productivos agropecuarios que beneficien al pequeño y mediano productor del municipio de Yopal.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</si>
  <si>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o“Derecho y Afines”, o “Sociología, Trabajo Social y Afines”, o “Ciencia Política, Relaciones Internacionales”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</si>
  <si>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Realizar actividades de coordinación para la implementación de la política pública de atención a población víctima en el municipio de Yopal.</t>
  </si>
  <si>
    <t>1. Llevar a cabo la realización del comité de justicia transicional y sus respectivas mesas de trabajo para el direccionamiento y operación de las acciones contempladas en la nueva ley de victimas 1448. 2. Realizar la articulación de la oferta institucional en materia de ayuda humanitaria, atención, asistencia y reparación a víctimas. 3. Realizar seguimiento de manera periódica a la información ingresada en la base de datos de la unidad a nivel municipal y las respectivas remisiones a las entidades de atención, para la inclusión de usuarios a programas sociales. 4. Realizar seguimiento a las acciones priorizadas en el PAT (Plan de Acción Territorial) de atención a población víctima. 5. Orientación a la población victima que acude a las oficinas del punto de atención UARIV (Unidad de atención y Reparación Integral a Victimas) respecto a información sobre la ruta de atención institucional.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Participar en los comités de Justicia transicional ampliados convocados a nivel departamental. 8. Participar en las capacitaciones, eventos y reuniones convocadas por el ministerio a nivel municipal sobre el tema de atención a población víctima. 9. Coordinar el diligenciamiento del Reporte Unificado Del Sistema de Información, Coordinación y Seguimiento Territorial RUSICST  de la Política Publica De Víctimas del Conflicto Armado Interno. 10. Coordinar las acciones de sistemas de confidencialidad y manejo de la Red Nacional de Información RNI a población víctima, en el municipio de Yopal.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</si>
  <si>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“Sociología, Trabajo Social y Afines”. Tarjeta profesional en los casos reglamentados por la Ley., Experiencia:Veinticuatro (24) meses de experiencia profesional relacionada con las funciones del empleo.</t>
  </si>
  <si>
    <t>Realizar los programas, proyectos y acciones enmarcados en el Plan de Desarrollo del Municipio, dirigidos a la población vulnerable cuyo objetivo es suplir necesidades básicas que afectan el tejido social.</t>
  </si>
  <si>
    <t>1. Organizar, coordinar y supervisar la dimensión Convivencia Social y Salud Mental del Municipio de Yopal, según lo contemplado en el Plan Decenal, generando espacios de construcción, participación y acción transectorial y comunitaria que, mediante la promoción de la salud mental y la convivencia, la transformación de problemas y trastornos prevalentes en salud mental y la intervención sobre las diferentes formas de la violencia, contribuya al bienestar y al desarrollo humano y social en todas las etapas del ciclo de vida, con equidad y enfoque diferencial. 2. Coordinar actividades de la dimensión, bajo los componentes de Promoción de la salud mental y la convivencia y Prevención y atención integral a problemas y trastornos mentales y a diferentes formas de violencia. 3. Fomentar la cultura del autocuidado y la corresponsabilidad social en torno a la salud mental. 4. Incidir en la transformación de los imaginarios sociales y culturales que generen comportamientos y entornos protectores para la salud mental y la convivencia social. 5. Promover factores protectores de la salud mental y la convivencia social en individuos y poblaciones con riesgos específicos. 6. Intervenir de manera positiva los determinantes psicosociales de la salud y la calidad de vida de la población víctima del conflicto mediante procesos de acción transectorial. 7. Intervenir los factores de riesgo asociados a las diferentes formas de violencia  los problemas y trastornos mentales y los eventos asociados en población general y población e individuos con riesgos específicos. 8. Fortalecer la gestión institucional y comunitaria para garantizar la atención integral de los problemas y trastornos mentales y los eventos asociados, incluyendo el consumo de sustancias psicoactivas, epilepsia, violencia escolar entre pares, suicidio y otros eventos emergentes, en población general y poblaciones e individuos en riesgos específicos.,9. Promover la capacidad de respuesta institucional y comunitaria para mitigar y superar el impacto de las diferentes formas de violencia sobre la salud mental. 10. Identificar las necesidades, efectos y daños que requieren atención psicosocial sectorial y transectorial, a la población víctima del conflicto armado. 11. Fortalecer redes institucionales y comunitarias para la atención psicosocial de las víctimas del conflicto armado. 12. Liderar desde la Secretaría de Salud, los comités institucionales de infancia y adolescencia, Mesa de erradicación del trabajo infantil, Comité de Sustancias Psicoactivas, Concejo Nacional de Política Social y Económica, Comité de Ciudades Prósperas, Comité de Convivencia y Seguridad Ciudadana, Comités de Población Vulnerable y demás comités relacionados con la dimensión Convivencia Social y Salud Mental del municipio de Yopal. 13. Realizar vigilancia en salud pública de la violencia intrafamiliar y demás eventos de salud mental, a través del Sistema Nacional de Vigilancia en Salud Pública SIVIGILA, mediante la búsqueda activa de casos, el reporte de las unidades primarias generadoras de datos, la notificación periódica y el seguimiento a los casos, que permita mejorar la información sobre esta problemática a nivel municipal. 14. Elaborar y mantener actualizado el diagnóstico de Salud Mental del municipio de Yopal. 15. Coordinar la política de gestión de la Calidad  en los procedimientos que se desarrollen en el proceso, con el fin de mejorar su desempeño y su capacidad de proporcionar productos y/o servicios que respondan a las necesidades y expectativas de los clientes.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</si>
  <si>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Nutrición y Dietética. Título de postgrado en la modalidad de especialización en áreas relacionadas con las funciones del empleo. Tarjeta profesional en los casos requeridos por la Ley.., Experiencia:Cuarenta y ocho (48) meses de experiencia profesional relacionada con las funciones del empleo.</t>
  </si>
  <si>
    <t>1. Organizar, coordinar y supervisar la dimensión de la Seguridad alimentaria y Nutricional del Municipio. 2. Coordinar actividades de apoyo a la planeación y concreción de la institucionalidad a nivel territorial del plan municipal de seguridad alimentaria y nutricional. 3. Coordinar las actividades relacionadas con estrategias de gestión del conocimiento para la provisión de información clara, pertinente y eficaz desde una perspectiva integral que incorpore los aspectos que abarca la seguridad alimentaria y nutricional. 4. Vigilancia y Control de Alimentos. 5. Participar y coordinar el desarrollo de campañas nutricionales, de acuerdo a los programas y proyectos que lleva a cabo la secretaría, con el propósito de lograr el beneficio de los usuarios. 6. Supervisar y controlar el modelo de vigilancia del estado nutricional en la población del municipio. 7. Coordinar la política de gestión de la Calidad en los procedimientos que se desarrollen en el proceso de Salud, con el fin de mejorar su desempeño y su capacidad de proporcionar productos y/o servicios que respondan a las necesidades y expectativas de los clientes. 8. Coordinar, organizar y controlar acciones para garantizar que los alimentos no causen daño al consumidor cuando se preparan o consumen de acuerdo con el uso al que se destinan, contribuyendo a la seguridad alimentaria de la población del municipio.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</si>
  <si>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o “Bacteriología”, o “Enfermería” Tarjeta profesional en los casos requeridos por la Ley., Experiencia:Veinticuatro (24) meses de experiencia profesional relacionada con las funciones del empleo.</t>
  </si>
  <si>
    <t>1. Organizar, coordinar y supervisar la dimensión vida saludable y enfermedades transmisibles. 2. Participar y coordinar acciones de respuesta en situaciones y condiciones endémicas, epidémicas, emergentes, reemergentes y desatendidas. 3. Coordinar las actividades de gestión y planificación en la dimensión vida saludable y enfermedades transmisibles para acciones colectivas, transectoriales de promoción  de la salud y acciones individuales. 4. Supervisar y controlar el modelo de vigilancia de los eventos de la dimensión vida saludable y enfermedades transmisibles.  5. Coordinar y supervisar las acciones de promoción de la salud, prevención, protección y atención de los eventos de la dimensión vida saludable y enfermedades transmisibles.  6. Participar y coordinar en la gestión integral para la promoción de la salud, prevención y control de la dimensión vida saludable y enfermedades transmisibles.  7. Coordinar la política de gestión de la Calidad  en los procedimientos que se desarrollen en el proceso de Salud,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</si>
  <si>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“Formación Relacionada con el Campo Militar o Policial”, o “Derecho y Afines, “Ciencia Política, Relaciones Internacionales”, o “Administración” Tarjeta profesional en los casos reglamentados por la Ley., Experiencia:Veinticuatro (24) meses de experiencia profesional relacionada con las funciones del empleo.</t>
  </si>
  <si>
    <t>1. Participar en el diseño, organización, coordinación, ejecución y control de los planes proyectos en materia de seguridad, teniendo en cuenta las normas y procedimientos vigentes, con el fin de recomendar acciones que contribuyan al cumplimiento de los objetivos y metas establecidas. 2. Participar en la realización de estudios e investigaciones sobre el manejo de la información, aplicando los conocimientos y metodologías necesarias, con el fin de recomendar métodos, técnicas y actividades encaminadas a la obtención y actualización de la información social que requiere la Secretaría. 3. Suministrar la información de las conductas sociales requeridas por otros equipos de trabajo de la Secretaría y otras entidades públicas y privadas, para formular e implementar las acciones necesarias en materia de seguridad, de acuerdo con la Ley y todas las normas que la regulan y se le apliquen. 4. Brindar asesoría técnica a quien lo requiera y solicite, acerca de los proyectos, planes, estudios e investigaciones de la información de los fenómenos y cambios sociales que afectan la situación de seguridad en los diferentes sectores del municipio, con el fin de atender las solicitudes formuladas.  5. Apoyar el desarrollo y sostenimiento del Sistema Integrado de Gestión Institucional y la observancia de sus recomendaciones en el ámbito de su competencia. 6. Analizar la información derivada de los distintos procesos relacionados con el área de competencia, haciendo uso del conocimiento especializado, con el fin de permitir la oportuna toma de decisiones.,7. Asesorar a los diferentes tipos de usuarios de conformidad con los requerimientos, utilizando el saber específico para emitir las respuestas y las recomendaciones pertinentes. 8. Contribuir en el diseño e implementación de los programas y proyectos aportando conocimiento especializado, garantizando el cumplimiento de los objetivos.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</si>
  <si>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Administración. Tarjeta profesional en los casos reglamentados por la Ley., Experiencia:Veinticuatro (24) meses de experiencia profesional relacionada con las funciones del empleo.</t>
  </si>
  <si>
    <t>1. Participar en la asesoría requerida por las diferentes dependencias de la administración central de la Alcaldía en el conocimiento y trámite de conceptos, fallos y asesorías de los asuntos jurídicos que le corresponda resolver, bien por ser de su directa competencia, o por delegación de funciones y en general en todas las actuaciones que comprometan la posición institucional jurídica de la administración central de la Alcaldía. 2. Prestar el apoyo profesional requerido bajo la orientación del asesor Jurídico y como apoyo a la Secretaria General y a las dependencias de la alcaldía en la elaboración de los proyectos de decretos, acuerdos o resoluciones que se deban expedir o hayan de someterse al Concejo municipal de Yopal. 3. Colaborar en la preparación de estudios y emisión de conceptos sobre las relaciones del ordenamiento jurídico interno y sobre la aplicación de la legislación nacional. 4. Preparar los proyectos de actos administrativos que deba suscribir el Alcalde y conceptuar sobre su constitucionalidad y legalidad. 5. Contribuir en la conceptualización, proyección y sustanciación, cuando así se requiera, de los recursos que por la vía gubernativa corresponda resolver al Alcalde. 6. Apoyar la dirección y coordinación con cada área responsable, la proyección de respuesta a los derechos de petición por los que deba responder o sea parte la administración central de la Alcaldía.  7. Colaborar en la preparación de las respuestas a las acciones de Tutela que se relacionen con asuntos atinentes a las funciones asignadas a la administración central de la Alcaldía.,8. Absolver las consultas que le formulen las dependencias de la Alcaldía del Municipio de Yopal y que tengan relación con temas de la administración. 9. Participar en el diseño del Plan de Gestión de la Secretaria General. 10. Coordinar y colaborar en la preparación de los informes que requieran los distintos organismos de control. 11. Colaborar con el aporte de iniciativas para mejorar la marcha y organización del trabajo  lo mismo que elementos de juicio para la toma de decisiones relacionadas con la proposición adopción ejecución y control de planes y programas relacionados con conceptos jurídicos. 12. Participar en la organización de la asesoría jurídica prestada a las dependencias de la administración central de la Alcaldía especialmente la relacionada con el proceso de contratación adelantado por el grupo de recursos físicos. 13. Preparar estudios y emitir conceptos a las respuestas de las consultas de orden legal que le formulen al Alcalde y Secretarios de Despacho.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</si>
  <si>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“Publicidad y Afines”, o “Economia”, o “Comunicación Social, Periodismo y Afines”, o “Ingeniería Industrial y Afines” Tarjeta profesional en los casos reglamentados por la Ley., Experiencia:Veinticuatro (24) meses de experiencia profesional relacionada con las funciones del empleo.</t>
  </si>
  <si>
    <t>1. Planear, dirigir y ejecutar los procesos de integración institucional para el desarrollo de las actividades turísticas, con el fin de promover al municipio de Yopal como destino turístico. 2. Priorizar y promover proyectos turísticos, como también presentar proyectos de financiación o cofinanciación al gobierno departamental, nacional e internacional con el objetivo de que el turismo encuentre condiciones favorables para su desarrollo en los ámbitos social, económico, cultural y ambiental. 3. Aplicar los conocimientos propios de su profesión en las actividades y áreas de trabajo que se le determinen, conforme a las necesidades de la Administración. 4. Elaborar y aplicar metodologías de mejoramiento continuo y auto control a sus actividades. 5.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 6. Llevar en forma correcta, actualizada y de acuerdo con las instrucciones recibidas, el archivo de los documentos que le sean encomendados, aplicando además, las normas generales de archivo.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</si>
  <si>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“Administración”., o “Psicología”, o, “Ciencia Política, Relaciones Internacionales” Tarjeta profesional en los casos reglamentados por la Ley., Experiencia:Veinticuatro (24) meses de experiencia profesional relacionada con las funciones del empleo.</t>
  </si>
  <si>
    <t>1. Preparar los documentos requeridos para gestionar la atención a las necesidades de la población vulnerable del municipio, para mejorar su calidad de vida.  2. Colaborar en el desarrollo de las actividades necesarias para despertar la conciencia social sobre las condiciones de vida de la población vulnerable 3. Promover la difusión y defensa de los derechos fundamentales de la población marginada. 4. Contribuir en la articulación de las acciones entre los sectores públicos y privados que trabajan en pro de la población vulnerable. 5. Participar en la elaboración de los estudios requeridos para identificar y solucionar los problemas de calidad de vida de la población, particularmente de la que corresponde a los grupos considerados vulnerables (niñez, juventud, mujer, tercera edad y discapacitados). 6. Participar en la formulación de los programas y proyectos requeridos para mejorar la calidad de vida de la población vulnerable y coordinar con los sectores público y privado su ejecución y financiación, tanto a nivel local, regional y nacional. 7. Contribuir en la articulación de los programas previstos por la nación y el departamento con los del municipio relacionados con la población vulnerable.  8. Apoyar al Gerente en la dirección y organización de las campañas y programas que informen a la opinión pública sobre la situación de calidad de vida de la población vulnerable, la sensibilicen y logren su participación en las soluciones requeridas.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</si>
  <si>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Ingeniería de Sistemas, Telemática y Afines Economía, Educación. Título de postgrado en la modalidad de especialización en áreas relacionadas con las funciones del empleo. Tarjeta profesional en los casos requeridos por la Ley., Experiencia:Cuarenta y ocho (48) meses de experiencia profesional relacionada con las funciones del eempleo.</t>
  </si>
  <si>
    <t>Coordinar, supervisar y controlar los procedimientos relacionados con la gestión de la calidad del servicio educativo en educación pre-escolar, básica y media, de las instituciones oficiales y no oficiales del municipio de Yopal.</t>
  </si>
  <si>
    <t>1. Preparar los planes de acción del grupo de calidad, teniendo en cuenta los objetivos, los programas y proyectos de la Secretaría con el fin de verificar, ordenar y coordinar las acciones, proyectos y recursos que se van a desarrollar en la vigencia, y dar cumplimiento a las metas previstas en el plan que son de su competencia, dentro del proceso de formulación y aprobación del plan de desarrollo educativo. 2. Elaborar el plan de asistencia técnica del grupo de calidad,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de calidad, teniendo en cuenta la información contemplada en los formatos del módulo de identificación de la metodología general ajustada MGA, dentro del procedimiento análisis, formulación e inscripción de programas y proyectos. 4. Coordinar la ejecución de los proyectos a su cargo y realizar seguimiento a los mismos, teniendo en cuenta los parámetros legales vigentes y los criterios técnicos definidos por planeación, dentro del proceso ejecución, control y seguimiento de programas y proyectos.,5. Verificar la aplicación de las pruebas SABER y socializar los resultados, con el fin de cumplir con los requerimientos exigidos por el MEN en cuanto a la evaluación de los alumnos de grado 5 y 9, dentro del procedimiento Gestión de la evaluación educativa. 6. Verificar si el plan de evaluación de docentes y directivos docentes cumple con los requisitos, con el fin de garantizar la aplicación de la evaluación al total de la población docente y directivo docente, dentro del procedimiento de Gestión de la evaluación educativa. 7. Verificar la aplicación de la autoevaluación en las instituciones oficiales y no oficiales, y analizar los resultados, con el fin de realizar la ubicación del Establecimiento Educativo en el régimen adecuado, dentro del procedimiento Gestión de la evaluación educativa. 8. Analizar los resultados de las evaluaciones ejecutadas en el procedimiento Gestión de la evaluación educativa, con el fin de generar y hacer seguimiento al plan de calidad educativa. 9. Verificar el cumplimiento del plan de acompañamiento para la ejecución de planes de mejoramiento de los Establecimientos Educativos, con el fin de verificar el mejoramiento continuo.,10. Destacar procesos de mejora a través de experiencia significativas, para aplicarlos en otros Establecimientos Educativos, con el fin de verificar el mejoramiento continuo. 11. Diseñar y hacer seguimiento sistemático al uso de medios educativos, para asegurar los parámetros de eficiencia establecidos, con el fin de verificar el mejoramiento continuo. 12. Coordinar los procedimientos de desarrollo de personal docente relacionados con la formulación de los planes de bienestar social, formación y capacitación con el fin de que estos programas permitan incrementar el sentido de pertenencia y la satisfacción en el desempeño de sus funciones y la efectividad en la prestación de los servicios al ciudadano. 13. Coordinar la respuesta a los requerimientos de los entes externos de control y la presentación de informes eventuales o de informes periódicos, con el fin de que sean presentados dentro de los términos legalmente establecidos y reflejen la información confiable y real. 14. Coordinar, supervisar y controlar la implementación del Modelo Integrado de Planeación y Gestión-MIPG y la Norma técnica de Calidad para la Gestión Pública, con el fin de garantizar la efectividad en la prestación de los servicios a la comunidad educativa. 15.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Comunicación.,16. Coordinar la organización, preservación y control del archivo de Gestión de la dependencia y realizar las transferencias documentales de Acuerdo a la Tabla de Retención documental aplicable y en cumplimiento de la Ley General de Archivos y normas complementarias. 17. Elaborar los proyectos de inversión propios de la dependencia y hacerle el respectivo seguimiento, de acuerdo con los parámetros establecidos por la Oficina Asesora de Planeación, con el fin de dar cumplimiento al Plan de Desarrollo.   18. Realizar supervisión a Contratos y/o convenios que suscriba el Municipio de Yopal en cumplimiento de los fines esenciales del Estado, de conformidad con la delegación que se le otorgue. 19.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20. Contribuir a la preparación de los proyectos de Acuerdo, de decreto, de resolución y demás actos administrativos que deban dictarse relacionados con su dependencia. 21. Ejercer las demás funciones asignadas por el superior inmediato de acuerdo con el nivel, naturaleza y el área de desempeño del empleo, de conformidad con la ley vigente o las disposiciones que la modifiquen, adicionen o reglamenten.</t>
  </si>
  <si>
    <t>Estudio: Estudios: Núcleo Básico del Conocimiento-NBC-: Título profesional en disciplina académica de los Núcleos Básicos del Conocimiento-NBC- en: Administración, Ingeniería Industrial y Afines, Economía, Educación.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</si>
  <si>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las actividades concernientes a la gestión del grupo administrativo y financiero de la Secretaria de Educación y Cultura, con el objetivo de alcanzar las respectivas metas establecidas para asegurar la prestación del servicio al ciudadano, mediante la utilización de las tecnologías de la información y comunicación.</t>
  </si>
  <si>
    <t>1. Preparar los planes de acción del grupo de gestión administrativa y financiera teniendo en cuenta los objetivos, planes, programas y proyectos de la Secretaría con el fin de verificar, ordenar y coordinar las acciones, proyectos y recursos que se van a desarrollar en la vigencia, y dar cumplimientos a las metas previstas en el plan que son de su competencia, dentro del proceso de formulación y aprobación del plan de desarrollo educativo. 2. Elaborar el plan de asistencia técnica del grupo,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a la cual pertenece, teniendo en cuenta la información contemplada en los formatos del módulo de identificación de la metodología general ajustada MGA, dentro del procedimiento análisis, formulación e inscripción de programas y proyectos. 4. Analizar la información consolidada de los reportes de atención al ciudadano y correspondencia, preparar oportunamente la reunión mensual de seguimiento y presidir la misma con los grupos de trabajo de la Secretaría de Educación con el fin de verificar la información establecida y generar los correctivos necesarios cuando se requiera dentro de los procedimientos establecidos.,5.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6. Dirigir, aprobar y controlar las actividades relacionadas con la administración de la planta de personal docente, directivo docente y administrativo de la Secretaría de Educación y Cultura, de acuerdo a las normas y objetivos vigentes, con el fin de presentarlos para su aprobación y viabilización por parte del MEN y de la Alcaldía, de acuerdo al procedimiento establecido. 7. Coordinar y controlar las acciones que debe efectuar la Secretaria de Educación y Cultura para cumplir con los procesos de selección, concursos docentes, concursos administrativos, nombramiento e inducción del personal para garantizar el cumplimiento de las normas a que deba someterse la Secretaría de Educación y Cultura y el adecuado uso de los recursos. 8. Coordinar los procedimientos de desarrollo de personal docente relacionados con la formulación de los planes de bienestar social, formación y capacitación con el fin de que estos programas permitan incrementar el sentido de pertenencia y la satisfacción en el desempeño de sus funciones y la efectividad en la prestación de los servicios al ciudadano.,9. Coordinar y controlar las acciones que debe efectuar la Secretaria de Educación y Cultura para cumplir con la inscripción, ascenso o actualización en el escalafón docente y carrera administrativa del personal docente, directivo docente y administrativo respectivamente para garantizar el cumplimiento de los derechos del personal, de acuerdo a las normas vigente. 10. Coordinar y garantizar que el proceso de trámite de las prestaciones sociales y económicas, se lleve a cabo dentro de los términos y parámetros establecidos por la ley, de manera correcta y oportuna, así mismo refrendar las resoluciones de reconocimiento para su trámite oportuno y correcto dentro del proceso manejo del fondo prestacional. 11. Coordinar y controlar el procedimiento de liquidación de nómina del personal docente, directivo docente y administrativo para efectuar su respectiva aprobación de acuerdo a los parámetros y normas vigentes, velando por el pago oportuno de los salarios y prestaciones sociales del personal de la Secretaría de Educación. 12. Coordinar y controlar el sistema de archivo de las hojas de vida del personal docente, directivo docente y administrativo, para asegurar que el flujo de la información correspondiente sea oportuno y confiable. 13. Coordinar las actividades relacionadas con los procedimientos de adquisición de bienes y servicios, recursos físicos, presupuesto, tesorería, para garantizar el cumplimiento de los compromisos adquiridos.,14. Coordinar, supervisar y controlar las actividades relacionadas con la tecnología de la información y comunicación TICs, asegurando el cubrimiento de las necesidades relacionadas con el componente tecnológico de la Secretaría de Educación y los Establecimientos educativos. 15. Coordinar, supervisar y controlar la implementación del Modelo Integrado de Planeación y Gestión-MIPG y la Norma técnica de Calidad para la Gestión Pública, con el fin de garantizar la efectividad en la prestación de los servicios a la comunidad educativa. 16.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17. Coordinar la organización, preservación y control del archivo de Gestión de la dependencia y realizar las transferencias documentales de Acuerdo a la Tabla de Retención documental aplicable y en cumplimiento de la Ley General de Archivos y normas complementarias. 18. Elaborar los proyectos de inversión propios de la dependencia y hacerle el respectivo seguimiento, de acuerdo con los parámetros establecidos por la Oficina Asesora de Planeación, con el fin de dar cumplimiento al Plan de Desarrollo.   19. Realizar supervisión a Contratos y/o convenios que suscriba el Municipio de Yopal en cumplimiento de los fines esenciales del Estado, de conformidad con la delegación que se le otorgue.,20.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21. Contribuir a la preparación de los proyectos de Acuerdo, de decreto, de resolución y demás actos administrativos que deban dictarse relacionados con su dependencia.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</si>
  <si>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Ingeniería de Sistemas, Telemática y Afines, Economía, Educación. ---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</si>
  <si>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los procedimientos relacionados con la Gestión de la Cobertura del Servicio Educativo, definiendo las estrategias y planes de acción necesarios para asegurar la prestación del servicio educativo con calidad, eficiencia y cobertura en el municipio de Yopal.</t>
  </si>
  <si>
    <t>1. Preparar los planes de acción del grupo teniendo en cuenta los objetivos, los programas y proyectos de la Secretaría, para verificar, ordenar y coordinar las acciones, proyectos y recursos que se van a desarrollar en la vigencia, y dar cumplimiento a las metas previstas en el plan que son de su competencia, dentro del procedimiento formulación y aprobación del plan de desarrollo educativo. 2. Elaborar el plan de asistencia técnica del grupo de cobertura educativa,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a la cual pertenece, teniendo en cuenta la información contemplada en los formatos del módulo de identificación de la metodología general ajustada MGA, dentro del procedimiento análisis, formulación e inscripción de programas y proyectos. 4. Coordinar la ejecución de los proyectos a su cargo y realizar seguimiento a los mismos, teniendo en cuenta los parámetros legales vigentes y los criterios técnicos definidos por planeación, dentro del proceso ejecución, control y seguimiento de programas y proyectos.  5. Registrar en el sistema de matrículas las etapas con las fechas de inicio y fin establecidas por la Secretaría de Educación y Cultura para organizar el procedimiento de matrículas.,6. Realizar talleres de capacitación a los profesionales de los establecimientos educativos, para asegurar el entendimiento de los lineamientos relacionados con la proyección de cupos, dentro del proceso Proyectar Cupos. 7. Analizar la viabilidad de realizar convenios o contratos con entidades prestadoras del servicio educativo, teniendo en cuenta las necesidades de oferta consolidadas, dentro del procedimiento Proyectar Cupos. 8. Revisar los informes de auditoría, para verificar el cumplimiento de los parámetros técnicos y metodológicos establecidos y la consistencia entre los hallazgos reportados, las causas y las acciones recomendadas, dentro del procedimiento Seguimiento a la gestión de la matrícula. 9. Comunicar al Establecimiento Educativo la autorización para la corrección de inconsistencias detectadas a través de la modalidad de “novedad de matrícula”, teniendo en cuenta los parámetros técnicos y procedimentales definidos, dentro del procedimiento Seguimiento a la gestión de la matrícula. 10. Enviar reporte de auditoría al MEN cuando sea requerido con el fin de dar cumplimiento a los parámetros establecidos en el procedimiento seguimiento a la gestión de matrícula. 11. Coordinar la respuesta a los requerimientos de los entes externos de control y la presentación de informes eventuales o de informes periódicos, con el fin de que sean presentados dentro de los términos legalmente establecidos y reflejen la información confiable y real.,12. Coordinar, supervisar y controlar la implementación del Modelo Integrado de Planeación y Gestión-MIPG y la Norma técnica de Calidad para la Gestión Pública, con el fin de garantizar la efectividad en la prestación de los servicios a la comunidad educativa. 13.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14. Coordinar la organización, preservación y control del archivo de Gestión de la dependencia y realizar las transferencias documentales de Acuerdo a la Tabla de Retención documental aplicable y en cumplimiento de la Ley General de Archivos y normas complementarias. 15. Elaborar los proyectos de inversión propios de la dependencia y hacerle el respectivo seguimiento, de acuerdo con los parámetros establecidos por la Oficina Asesora de Planeación, con el fin de dar cumplimiento al Plan de Desarrollo. 16. Realizar supervisión a Contratos y/o convenios que suscriba el Municipio de Yopal en cumplimiento de los fines esenciales del Estado, de conformidad con la delegación que se le otorgue. 17.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18. Contribuir a la preparación de los proyectos de Acuerdo, de decreto, de resolución y demás actos administrativos que deban dictarse relacionados con su dependencia.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</si>
  <si>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veterinaria”, o “Zootecnia” Tarjeta profesional en los casos reglamentados por la Ley., Experiencia:Veinticuatro (24) meses de experiencia profesional relacionada con las funciones del empleo.</t>
  </si>
  <si>
    <t>1. Presentar asistencia médico veterinario en el control sanitario de las especies mayores (equinos y bovinos) que ingresen en depósito al Coso Municipal. 2. Presentar asistencia médico veterinario en el control sanitario de las especies menores (caninos y felinos) que ingresen en depósito al Coso Municipal. 3. Elaborar actas de control sanitario, depósito, traspaso, eutanasia y salida de las especies mayores y menores que ingresan al Coso Municipal. 4. Acompañamiento a los operativos de control sanitario en la recolección, decomiso y retiro de los animales de especies mayores y menores que se encuentren deambulando en las vías públicas o infringiendo la Ley en el Municipio de Yopal, en coordinación con la Policía Nacional. 5. Realizar cirugías de esterilización (ovariohistectomia y orquiectomia) a las especies menores (caninos y felinos)  depositadas en el Coso Municipal y que sean aptos para la entrega de adopción. 6. Realizar  cronograma de actividades y operativos para el óptimo funcionamiento del Coso Municipal de acorde a los marcos regulatorios y vigentes. 7. Expedir y realizar el seguimiento a los permisos expedidos por la Secretaria de Gobierno Municipal en la tenencia de perros potencialmente peligrosos en la aplicación de la Ley 746 del 2002 y Acuerdo municipal N° 05 del 2013.  8. Apoyar el desarrollo y sostenimiento del Sistema Integrado de Gestión Institucional y la observancia de sus recomendaciones en el ámbito de su competencia.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</si>
  <si>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“Otros programas de ciencias de la salud”, o “Administración”, o “Ingeniería industrial y Afines, o “Odontología”. Título de posgrado en la modalidad de especialización en áreas relacionadas con las funciones del empleo. Tarjeta profesional en los casos requeridos por la Ley. Tener mínimo cincuenta (50) horas certificada en curso de capacitacion virtual por institucion competente sobre el Sistema de Gestion de Seguridad y Salud en el Trabajo. Certificación de curso para trabajo seguro en alturas. Capacitación en el nivel de coordinador de trabajo en altura. Certificado como auditor interno del Sistema de Gestión de Seguridad y salud en el trabajo., Experiencia:Cuarenta y ocho (48) meses de experiencia profesional relacionada con las funciones del empleo.</t>
  </si>
  <si>
    <t>Supervisar, verificar, controlar y ejecutar acciones y estrategias orientadas a organziar y evaluar mecanismos de prevención y protección dentro del sistema de gestión de seguridad y salud en el trabajo del equipo de trabajo y los funcionarios, con el fin de disminuir riesgos que puedan generar accidentes laborales y enfermedades profesionales.</t>
  </si>
  <si>
    <t>1. Presentar soluciones a las situaciones que generan accidentes laborales y enfermedades profesionales, con el fin de disminuir o eliminar factores de riesgo de los funcionarios de educación de la Administración Municipal. 2. Evaluar las causas y consecuencias de accidentes laborales y enfermedades profesionales, de los funcionarios de Educación de la Administracion para implementar las medidas preventivas y correctivas para evitar su ocurrencia. 3. Tramitar ante la ARL, una vez sean comunicados por el interesado la ocurrencia de accidentes laborales y enfermedades profesionales de los funcionarios de Educacion de la Administración Municipal. 4. Formular y ejecutar planes de prevención y promoción de la salud dentro del sistema de gestión de seguridad y salud en el trabajo para el área de Educación del Municipio de acuerdo a la normatividad vigente. 5. Elaborar el panorama de riesgos para obtener información de los riesgos a los cuales a los cuales están expuestos los funcionarios de educación, haciendo la evaluación correspondiente de acuerdo con la normatividad vigente.,6. Determinar la necesidad de suministrar elementos de protección personal previo estudio de puestos de trabajo. 7. Delimitar o demarcar las áreas de trabajo, zonas de almacenamiento y vías de circulación, señalizando salidas de emergencia, de acuerdo con las normas vigenes. 8. Desarrollar y evaluar programas de accidentes y conocimiento de los riesgos en el trabajo de acuerdo con las normas vigentes. 9. Llevar las estadísticas de los incidentes y accidentes laborales, teniendo en cuenta los tiempos y normas establecidos. 10. Prestar el servicio de primeros auxilios de manera eficiente y oportuna, haciendo seguimiento y evaluación de los sitios destinados para la atención médica. 11. Implementar los programas de vigilancia epidemiológica, haciendo seguimiento a las actividades de dichos programas. 12. Orientar a los funcionarios en temas de incapacidades y adelantar los trámites ante la ARL para el reconocimiento de incapacidades con la calidad y oportunidad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clientes.,14. Notificar a la ARL los accidentes y enfermedades profesionales dentro de los dos (02) días hábiles siguientes a su ocurrencia y registrar las actividades desarrolladas dentro del programa. 15. Coordinar con la ARL las actividades de promoción de la salud y prevención de riesgos profesionales, necesarios para el cumplimiento del programa del sistema de gestión de seguridad y salud en el trabajo. 16. Llevar estadísticas de ausentismo laboral por accidente laboral y enfermedad profesional de manera permanente y ausentismo por enfermedad general y otras causas.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</si>
  <si>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en:”Administración”, o “Ingenieria de sistemas, telematicas y afines”, “Matemáticas, Estadística y Afines”. Tarjeta profesional en los casos requeridos por la Ley., Experiencia:Veinticuatro (24) meses de experiencia profesional relacionada con las funciones del empleo.</t>
  </si>
  <si>
    <t>Prestar asistencia técnica en la realización de actividades de implementación del sistema de información estadístico y actualización del sistema único de información SUI.</t>
  </si>
  <si>
    <t>1. Prestar asistencia técnica en la implementación del Sistema de información estadístico del Municipio SIE. 2. Prestar asistencia técnica en la consolidación de magnitudes. 3. Realizar la implementación de los medios de captura de información para la conformación de la base de datos de SIE. 4. Realizar asistencia técnica en la consolidación de información y reporte de los formularios de la SSPP referentes a: condiciones para operar los servicios públicos domiciliarios, empresas prestadoras de servicios públicos en el Municipio, Gasto público social y estrategias para mejorar la calidad y cobertura de agua potable y saneamiento básico en los entes territoriales. 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</si>
  <si>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</si>
  <si>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Ejecutar actividades profesionales encaminadas a investigar las conductas de los servidores determinadas desde la ley disciplinaria vigente y brindar asesoría jurídica sobre el proceso disciplinario, garantizando la efectividad de los principios que rigen el correcto ejercicio de la función pública.</t>
  </si>
  <si>
    <t>1. Prevenir conductas constitutivas de falta disciplinaria según lo contemplado en la normatividad vigente. 2. Revisar el contenido de la queja o informe de un funcionario o cliente externo de acuerdo con el Procedimiento de Control Disciplinario Interno. 3. Recaudar las pruebas necesarias en el desarrollo de la indagación preliminar o de la investigación formal siguiendo el Procedimiento de Control Disciplinario Interno y los formatos contenidos en el Procedimiento de Control Disciplinario Interno. 4. Apoyar el desarrollo y sostenimiento del Sistema Integrado de Gestión Institucional y la observancia de sus recomendaciones en el ámbito de su competencia. 5. Valorar las pruebas recaudadas siguiendo el Procedimiento de Control Disciplinario Interno. 6. Proyectar las decisiones de auto o fallos de acuerdo con la normatividad vigente y el formato contenido en el Procedimiento de Control Disciplinario Interno.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</si>
  <si>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“Comunicación Social, Periodismo y Afines” Tarjeta profesional vigente en los casos requeridos por la Ley., Experiencia:Veinticuatro (24) meses de experiencia profesional relacionada con las funciones del empleo.</t>
  </si>
  <si>
    <t>Desarrollar actividades que permitan la articulación de las comunicaciones y de los sistemas de información de la Secretaría de Educación y Cultura, con el fin de programar, proyectar y realizar las comunicaciones visuales, producidas en la entidad, y así mantener informada a la comunidad educativa y el público en general de los planes, programas y proyectos, además de la información generada por la ejecución de cada uno de los procedimientos misionales y de Apoyo.</t>
  </si>
  <si>
    <t>1. Programar, proyectar y realizar las comunicaciones visuales, producidas en la Secretaria de Educación y Cultura Municipal, que permita llegar a todos los grupos sociales a través de los diferentes medios de comunicación. 2. Apoyar a los diferentes Grupos de Trabajo de la Secretaria de Educación y Cultura Municipal, en la Planeación de comunicaciones a través del diagnóstico comunicacional. 3. Apoyar en la definición de objetivos y estrategias de comunicaciones a emplear para la difusión de la información tanto gráfica y escrita adecuadas al medio de difusión. 4. Participar en la definición de la identidad grafica de la Secretaría de Educación y Cultura que permita que las diferentes áreas cumplan con las expectativas de los requerimientos. 5. Preparar la información a divulgar, de acuerdo a los parámetros mínimos y las políticas de comunicaciones, previa autorización y revisión del Secretario de Despacho. 6. Coordinar las actividades de actualización y diseño de la página web de la secretaria de Educación, basado en los requerimientos realizados por los grupos de trabajo y los establecimientos educativos.,7. Informar y apoyar en la actualización de contenidos y diseños de la página Web, como del plan de comunicaciones. 8. Introducir y gestionar la innovación en los procesos de diseño, que permita fortalecer la imagen de la Secretaría de Educación y Cultura y apoyar a los establecimientos educativos. 9. Realizar la integración del plan de comunicaciones de la Secretaría de Educación y Cultura con el plan de comunicaciones del Ente Territorial con el fin de contar con una herramienta unificada y que cumpla con los objetivos de las comunicaciones de la entidad. 10. Evaluar el cumplimiento del plan de comunicaciones y el desarrollo de las comunicaciones no programadas con el fin de tomar acciones correctivas que permitan llevar de manera clara y oportuna la información al público objetivo. 11. Medir el impacto de las comunicaciones realizadas por la Entidad a través de cada uno de los medios, utilizando los instrumentos definidos y entregar los resultados al comité de comunicaciones para que se definan las acciones necesarias para lograr que la información generada llegue a todo el público objetivo. 12. Realizar la actualización de las carteleras existentes en la Secretaria de Educación. 13. Liderar las reuniones del equipo de comunicaciones de la Secretaria de Educación y Cultura Municipal, producto del proyecto de modernización del Ministerio de Educación Nacional. 14. Realizar la transferencia secundaria de los documentos, después de haber cumplido el tiempo de retención, con el fin de dar cumplimiento a lo establecido en la tabla de retención documental.,15. Realizar la medición de los indicadores del procedimiento, según lo establecido en la ficha técnica de cada indicador y establecer o proponer las acciones respectivas para lograr mayor eficiencia y efectividad en el proceso. 16. Revisar diariamente el Sistema de Atención al Ciudadano – “SAC”, con el fin de establecer el estado en que se encuentran los procedimientos a su cargo y evitar vencimientos de términos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</si>
  <si>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</si>
  <si>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Ejecutar y aplicar los conocimientos propios del derecho en los asuntos relacionados con las competencias propias de la Oficina Asesora de Jurídica, con el fin de dar cumplimiento a los requerimientos legales en la conformación de los actos administrativos.</t>
  </si>
  <si>
    <t>1. Proyectar de conformidad con las directrices señaladas por el jefe de la Oficina Asesora de Jurídica, los actos relacionados con los procesos policivos de competencia del despacho del Alcalde. 2. Proyectar de conformidad con las directrices señaladas por el jefe de la Oficina Asesora de Jurídica, los actos relacionados con la segunda instancia de los procesos disciplinarios. 3. Verificar los procesos contractuales que le sean solicitados por el jefe con el fin de garantizar el cumplimiento de los requisitos legales. 4. Verificar que los actos administrativos sometidos a revisión por el jefe de la Oficina Asesora de Jurídica, se encuentren de conformidad con la ley o con los requisitos legales. 5. Proyectar de acuerdo con las directrices del jefe los conceptos jurídicos que se soliciten. 6. Realizar las acciones necesarias para el cumplimiento de los resultados propuestos por el jefe de la oficina asesora de jurídica con el fin de mejorar su desempeño. 7. Revisar las garantías contractuales otorgadas a favor de la Alcaldía en materia de contratación con el fin de que cumplan las coberturas y valores exigidos.,8. Controlar en coordinación con el Jefe de la Oficina Asesora de Jurídica el proceso de gestión Jurídica a través de indicadores de eficacia, eficiencia y efectividad con el fin de tomar acciones preventivas, correctivas y/o de mejora, con el apoyo de los servidores públicos que intervienen en el mismo. 9. Coordinar la administración del riesgo del proceso gestión Jurídica, con el fin de implementar los controles a que haya lugar. 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Supervisar y controlar la gestión documental de todos los registros inherentes a los documentos desarrollados en el marco de las funciones de conformidad con la ley general de Archivos. 12. Supervisar y controlar la implementación de la estrategia de Gobierno Digital en los procedimientos inherentes del proceso de Gestión Jurídica, con el fin de modernizar la gestión Pública y disminuir los trámites para los usuarios. 13. Aplicar los conocimientos profesionales en la elaboración de los informes que le sean solicitados por el Jefe de la Oficina Asesora de jurídica,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</si>
  <si>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</si>
  <si>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1. Proyectar de conformidad con las directrices señaladas por el jefe de la Oficina Asesora de Jurídica, los actos relacionados con los procesos policivos de competencia del despacho del Alcalde. 2. Proyectar de conformidad con las directrices señaladas por el jefe de la Oficina Asesora de Jurídica, los actos relacionados con la segunda instancia de los procesos disciplinarios. 3. Verificar los procesos contractuales que le sean solicitados por el jefe con el fin de garantizar el cumplimiento de los requisitos legales. 4. Verificar que los actos administrativos sometidos a revisión por el jefe de la Oficina Asesora de Jurídica, se encuentren de conformidad con la ley o con los requisitos legales. 5. Proyectar de acuerdo con las directrices del jefe los conceptos jurídicos que se soliciten. 6. Realizar las acciones necesarias para el cumplimiento de los resultados propuestos por el jefe de la oficina asesora de jurídica con el fin de mejorar su desempeño. 7. Revisar las garantías contractuales otorgadas a favor de la Alcaldía en materia de contratación con el fin de que cumplan las coberturas y valores exigidos.,8. Controlar en coordinación con el Jefe de la Oficina Asesora de Jurídica el proceso de gestión Jurídica a través de indicadores de eficacia, eficiencia y efectividad con el fin de tomar acciones preventivas, correctivas y/o de mejora, con el apoyo de los servidores públicos que intervienen en el mismo. 9. Coordinar la administración del riesgo del proceso gestión Jurídica, con el fin de implementar los controles a que haya lugar. 10. Supervisa y controlar el cumplimiento de las directrices del Modelo Integrado de Planeación y Gestión-MIPG en los procedimientos de la oficina Asesora de Jurídica con el fin de mejorar su desempeño y su capacidad de proporcionar productos y/o servicios que respondan a las necesidades y expectativas de los clientes. 11. Supervisar y controlar la gestión documental de todos los registros inherentes a los documentos desarrollados en el marco de las funciones de conformidad con la ley general de Archivos. 12. Supervisar y controlar la implementación de la estrategia de Gobierno Digital en los procedimientos inherentes del proceso de Gestión Jurídica, con el fin de modernizar la gestión Pública y disminuir los trámites para los usuarios. 13. Aplicar los conocimientos profesionales en la elaboración de los informes que le sean solicitados por el Jefe de la Oficina Asesora de jurídica,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</si>
  <si>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Aplicar los conocimientos propios de la carrera profesional, que refuercen y mantengan la estrategia organizacional, según los propósitos misionales de la Alcaldía y la dependencia que se encuentre asignado.</t>
  </si>
  <si>
    <t>1. Proyectar y efectuar seguimiento a la respuesta pronta y oportuna al derecho fundamental de petición, por parte de las distintas Secretarias. 2. Proyectar y verificar las respuestas oportunas a requerimientos de los entes de control, vigilancia y administrativos. 3. Proyectar la elaboración de Decretos, resoluciones y Actos Administrativos de competencia propia de la secretaria y/o despacho. 4. Asesoría y acompañamiento en la proyección y elaboración de proyectos de acuerdo  así como su posterior sanción y trámite legal.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Contestar requerimientos judiciales. 7. Evaluar la defensa técnica-jurídica del Municipio en procesos de carácter administrativo, laboral y civil, que se instauren en su contra o que éste deba promover ante los Juzgados y Tribunales. 8. Supervisar contratistas de prestación de servicios. 9. Elaborar proyectos pliegos de condiciones. 10. Revisar estudios previos a la contratación. 11. Emitir conceptos en lo referente a los asuntos jurídicos, administrativos, contractuales y policivos. 12. Revisión técnico jurídica de los distintos actos, minutas, autos o trámites procesales que deban ser suscritos por la Alcaldía. 13. Ejercer las demás funciones asignadas por el superior inmediato de acuerdo con el nivel, naturaleza y el área de desempeño del empleo, de conformidad con la ley vigente o las disposiciones que la modifiquen, adicionen o reglamenten..</t>
  </si>
  <si>
    <t>1. Proyectar y sustanciar los procesos policivos que sean asignados por el Jefe de La Oficina Asesora de Jurídica. 2. Prestar asistencia jurídica en la elaboración de conceptos jurídicos que permitan orientar a las dependencias en la torna de decisiones. 3. Proyectar la respuesta a los Recursos de procesos policivos que provengan de las distintas Inspecciones de Policía y corregimientos dando respuesta oportuna en todo momento. 4. Hacer la revisión legal de los documentos y actos administrativos proyectados pon las distintas dependencias de la administración relacionados con los procesos precontractuales, contractuales y propender las sugerencias o correcciones legales que se consideren necesarias a fin de lograr que los mismos se ajusten a la ley 80/93 ley 1150/2007 y Decreto Reglamentario 734 de 2012 y demás disposiciones que faculten su expedición o celebración. 5. Verificar que las garantías de los procesos contractuales que adelante la Administración Municipal cumplan con las coberturas y valores exigidos según corresponda. 6. Garantizar que en el trámite de los procesos policivos estos se den con la observancia del debido proceso. 7. Coordinar la política de gestión de la Calidad  en los procedimientos que se desarrollen en la Oficina Asesora Jurídica, con el fin de mejorar su desempeño y su capacidad de proporcionar productos y/o servicios que respondan a las necesidades y expectativas de los clientes. 8. Verificar y controlar que las actuaciones que se realicen derivadas de los procesos contractuales sean acordes con la normatividad vigente.,9. Verificar y analizar los actos administrativos que sean asignados par parte del Jefe de la Oficina Asesora de Jurídica estén de conformidad con los requisitos legales. 10. Propender y ayudar a que las metas propuestas por parte de la Oficina Asesora de Jurídica se cumplan en aras de mejorar su desempeño. 11. Que dentro de la elaboración de los conceptos jurídicos requeridos por las distintas dependencias de la administración permitan orientar a las dependencias en la toma de sus decisiones a fin de que cumplan con los requisitos legales de su creación. 12. Supervisar y controlar la implementación de la estrategia de Gobierno Digital en los procedimientos inherentes del proceso de Gestión Jurídica, con el fin de modernizar la gestión Pública y disminuir los trámites para los usuarios.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</si>
  <si>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Biología, Microbiología y Afines. Tarjeta profesional en los casos reglamentados por la Ley., Experiencia:Veinticuatro (24) meses de experiencia profesional relacionada con las funciones del empleo.</t>
  </si>
  <si>
    <t>1. Realizar acciones de Identificación, estudio y control de los agentes biológicos que afectan a la conservación de toda clase de seres vivos. 2. Realizar acciones de Identificación, estudio, manejo y control de agentes biológicos patógenos y de sus productos tóxicos. 3. Investigar y proponer alternativas de aprovechamiento de organismos terrestres y acuáticos de importancia económica y desarrollo de biotecnologías. 4. Realizar estudios de impacto ecológico y ambiental en las áreas determinadas por la dependencia. 5. Presentar las evaluaciones periódicas e informes de gestión cuando se requiera. 6. Apoyar e! desarrollo y sostenimiento del Sistema Integrado de Gestión Institucional y la observancia de sus recomendaciones en el ámbito de su competencia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</si>
  <si>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“Contaduría Pública”, o “Economía” Tarjeta profesional en los casos reglamentados por la Ley., Experiencia:Veinticuatro (24) meses de experiencia profesional relacionada con las funciones del empleo.</t>
  </si>
  <si>
    <t>1. Realizar análisis a los expedientes que se encuentren para liquidación de los diferentes tributos, con el fin de determinar al cumplimiento del procedimiento y los términos establecidos en la normatividad tributaria.  2. Elaborar las liquidaciones oficiales de aforo, de revisión, de corrección aritmética y de las sanciones a que haya lugar.  3. Notificar a los contribuyentes  las liquidaciones oficiales emitidas por el no pago de los impuestos, tasas y contribuciones que administra el municipio.  4. Apoyar el desarrollo y sostenimiento del Sistema Integrado de Gestión Institucional y la observancia de sus recomendaciones en el ámbito de su competencia.  5. Analizar las respuestas presentadas por los contribuyentes y proyectar respuesta a las inquietudes y consultas que se generen con motivo de las liquidaciones oficiales emitidas. 6. Proyectar las actuaciones administrativas que se requieren para la terminación de los procesos administrativos que se encuentren en etapa de liquidación en la Secretaría de Hacienda para el cobro de los tributos a favor del municipio.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</si>
  <si>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“Ingeniería Industrial y Afines”, o “Ciencia Política, Relaciones Internacionales”, o “Psicología”, o “Sociología, Trabajo social y afines”, o ”Derecho y Afines” Tarjeta profesional en los casos requeridos por la Ley., Experiencia:Veinticuatro (24) meses de experiencia profesional relacionada con las funciones del empleo.</t>
  </si>
  <si>
    <t>Ejecutar los procesos administrativos propios del área de políticas y normas, con miras a garantizar una eficiente política en materia de servicios a la comunidad en forma integral, procurando el bienestar general.</t>
  </si>
  <si>
    <t>1. Realizar asistencia técnica en el proceso de diseño y priorización de necesidades relacionadas con el sector social.  2. Brindar asistencia técnica en el proceso de diseño y formulación de diagnósticos, políticas, estrategias, programas y metas generales, relacionadas con el sector social, contempladas dentro del plan de desarrollo municipal.  3. Prestar Asistencia Técnica al Consejo Municipal de Política Social, comités de apoyo que lo conforman y demás instancias de Planeación Participativa que lo requieran para el proceso de diseño y formulación de Políticas Públicas de Infancia, Adolescencia y Familia, en cumplimiento a lo contemplado en el Plan de Desarrollo Municipal.  4. Coordinar la implementación del Modelo Integrado de Planeación y Gestión-MIPG y la Norma técnica de Calidad para la Gestión Pública, con el fin de garantizar la efectividad en la prestación de los servicios al Cliente. 5. Prestar asistencia técnica en la construcción de objetivos de mediano y largo plazo sustentados en los diagnósticos, relacionado con el sector social.   6. Emitir conceptos técnicos respecto a los lineamientos del sector social contemplados en el Plan de Desarrollo, cuando el Concejo Municipal lo requieran. 7. Realizar Asistencia Técnica sobre la Inclusión en el sistema de seguimiento y evaluación de los Indicadores de Infancia y Adolescencia (Matriz de Indicadores Sociales - 65 indicadores).,8. Organizar la información, consolidar informes y participar en mesas de análisis de indicadores, la información de la situación de la niñez y adolescencia y los resultados en términos del mejoramiento de las condiciones de vida de esta población. 9. Coordinar, consolidar y realizar el reporte de la información sectorial del Sistema de Información SUI de acuerdo a los criterios y términos establecidos por la Norma.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</si>
  <si>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 “Ingeniería Industrial y Afines”, o “Administración”, o “Sociología, o Trabajo Social y Afines”. Tarjeta profesional vigente en los casos requeridos por la Ley., Experiencia:Veinticuatro (24) meses de experiencia profesional relacionada con las funciones del empleo.</t>
  </si>
  <si>
    <t>Realizar las actividades relacionadas con la gestión del recurso humano correspondiente a la planta de personal docente, directivo docente y administrativo de la Secretaria de Educación para promover el desarrollo integral del personal, de acuerdo a las normas y procedimientos establecidos.</t>
  </si>
  <si>
    <t>1. Realizar el estudio técnico de planta de personal Docente y Directivo docente aplicando la normatividad vigente en concordancia con el comportamiento de la matrícula escolar, en retroalimentación con el Ministerio de Educación Nacional si para el caso de la viabilización se presentan observaciones. 2. Proyectar acto administrativo de adopción de la planta de personal docente, directivo docente y administrativo de la Secretaria de Educación y Cultura Municipal, de conformidad con la viabilización del estudio técnico de planta. 3. Realizar la distribución del personal Docente, Directivo docente y administrativo en los diferentes establecimientos educativos, teniendo en cuenta las condiciones y necesidades presentadas previo análisis y revisión de los estudios individuales. 4. Analizar y gestionar las novedades de la planta de personal utilizando el Sistema de Información de Gestión de Recursos Humanos, desde la radicación del trámite hasta la generación de los actos administrativos de cada una de las novedades de la planta de personal. 5. Mantener actualizada la información de la planta, teniendo en cuenta las novedades de personal que se presenten y registrarlas a través del sistema de información Humano correspondiente.,6. Aplicar los procedimientos establecidos para la selección de personal, concurso docente y concurso administrativo para proveer cargos de docentes, directivos docentes y administrativos de la Secretaria de Educación con el personal idóneo y de acuerdo a las normas y políticas vigentes. 7. Proyectar el nombramiento del personal docente, directivo docente y administrativo seleccionados en los cargos correspondientes para garantizar el funcionamiento normal de la Secretaria de Educación y Cultura y los establecimientos educativos en relación con la prestación del servicio educativo. 8. Realizar el procedimiento de inducción y reinducción periódica al personal nombrado, registrando los resultados en el Sistema de Información de Gestión de Recursos Humanos. 9. Velar por el desarrollo adecuado del procedimiento de evaluación del desempeño del personal administrativo y de los docentes y directivos docentes nombrados en período de prueba de acuerdo con lo establecido en la normatividad vigente su registro en el módulo del sistema Humano.,10. Planear e implementar la evaluación del periodo de prueba de los docentes nombrados bajo el decreto 1278 de 2002, garantizando el cumplimiento de su objetivo. 11. Planear, ejecutar y hacer seguimiento a las actividades relacionadas con capacitación y bienestar de acuerdo al procedimiento Capacitación y Bienestar de los docentes directivos docentes y administrativos de la Secretaria de Educación y Cultura, para promover el desarrollo integral del personal docente, directivo docente, administrativo y de sus familias con base en el estudio, análisis y priorización de las necesidades identificadas. 12. Convocar y asistir a los siguientes comités: de docentes amenazados, de capacitación, bienestar e incentivos, salud ocupacional, zonas de difícil acceso, traslados y asistir a las reuniones que convoquen los miembros del Comité Regional de prestaciones sociales. 13. Atender requerimientos de los entes externos de control los cuales consisten en atención a visitas de auditoria o revisión, solicitudes de presentación de informes eventuales o de informes periódicos. 14. Definir y hacer seguimiento a las acciones preventivas y correctivas definidas para eliminar las causas de las no conformidades reales o potenciales identificadas en los procedimientos, con el fin de garantizar la calidad del servicio y el mejoramiento continuo de la Secretaria de Educación y Cultura. 15. Realizar la transferencia secundaria de los documentos, después de haber cumplido el tiempo de retención, con el fin de dar cumplimiento a lo establecido en la tabla de retención documental. 16. Revisar diariamente el Sistema de Atención al Ciudadano – “SAC”, con el fin de establecer el estado en que se encuentran los procedimientos a su cargo y evitar vencimientos de términos,17. Definir las acciones para eliminar el producto no conforme generado en el proceso, con el fin de garantizar que éste no se entregue de manera intencional al cliente. 18. Realizar la medición de los indicadores de los procedimientos a su cargo, según lo establecido en la ficha técnica de cada indicador y establecer o proponer las acciones respectivas para lograr mayor eficiencia y efectividad en el proceso.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</si>
  <si>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Civil ---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</si>
  <si>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Ejecutar actividades para mantener, mejorar, diseñar y construir la infraestructura de la ciudad, cumpliendo con el Plan de Desarrollo y el Plan de Ordenamiento Territorial.</t>
  </si>
  <si>
    <t>1. Realizar filtros técnicos en general de los diseños, planos y evaluaciones de prefactibilidad o factibilidad de proyectos de saneamiento básico. 2. Visitas técnicas para la estructuración de proyectos de saneamiento básico en el Municipio de Yopal.  3. Formulación del nombre y datos complementarios del proyecto: cantidades, presupuesto, plazo, especificaciones, trámite de permisos y licencias y plan de ejecución e inversión.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Elaborar estudios de mercado, para los insumos y actividades empleados en la elaboración de los presupuestos oficiales de proyectos de saneamiento básico. 6. Ejercer el control sobre precios, plazos, calidad, cantidades, Pólizas, cronograma y avance de los contratos de proyectos de saneamiento básico.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</si>
  <si>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Industrial y Afines, o, Administración, o Contaduría Pública, o, Economía. Tarjeta profesional vigente en los casos requeridos por la Ley., Experiencia:Veinticuatro (24) meses de experiencia profesional relacionada con las funciones del empleo.</t>
  </si>
  <si>
    <t>Fortalecer el sistema de gestión de calidad, Coordinar, supervisar y controlar los procesos relacionados con el Autocontrol, autoevaluación y seguimiento a planes de mejoramiento institucional mediante la evaluación interna y la definición, ejecución y seguimiento a la ejecución de los procesos y a las acciones, definir estrategias para el mejoramiento continuo de los procesos bajo el contexto del Sistema de Gestión de Calidad.</t>
  </si>
  <si>
    <t>1. Realizar la revisión del sistema de gestión de calidad mediante el análisis de resultados, con el fin de definir acciones para mejorar el desempeño de los procedimientos, generando semestralmente un informe. 2. Analizar el manejo y estado de acciones correctivas, preventivas o de mejora, con los registros insumo para este análisis y los resultados obtenidos se reflejan en el informe de análisis de resultados de la revisión del sistema de gestión de calidad, así como la revisión de los planes de acción, que faciliten la toma de decisiones para finalizar las acciones correctivas, preventivas o de mejora establecidas. 3. Consolidar  y analizar los resultados obtenidos de la aplicación de las encuestas a usuarios, generando el plan de acción que asegure mejorar el servicio de la Secretaría y la percepción del servicio por parte del cliente, con el fin de identificar las acciones de mejoramiento determinando cuales constituyen acciones preventivas o correctivas. 4. Acompañar a los servidores públicos de la Secretaría de Educación y Cultura e instituciones educativas en el análisis de su contexto estratégico (matriz DOFA), en la identificación, análisis y valoración de sus riesgos y en la identificación de los controles para minimizar o contrarrestar los riesgos analizados.,5. Atender requerimientos de los entes externos de control los cuales consisten en atención a visitas de auditoría, revisión, solicitudes de presentación de informes eventuales o de informes periódicos. Lo anterior, para gestionar su respuesta y dar cumplimiento oportuno y apropiado a la solicitud presentada. 6. Elaborar el programa de auditorías internas de gestión de calidad correspondientes a los procedimientos establecidos en la Secretaria de educación, aplicando las disposiciones técnicas definidas en el Manual de Procesos y Procedimientos, con el fin de dar cumplimiento a los requisitos exigidos por la norma ISO 9001:2008. 7. Apoyar a los grupos de trabajo en la elaboración de los Planes de Acción, producto de las auditorías internas de gestión de calidad, cumpliendo las disposiciones técnicas definidas en el Manual de Procesos y Procedimientos. 8. Definir, hacer seguimiento y verificar la eficacia de las acciones preventivas y correctivas definidas para eliminar las causas de las no conformidades reales o potenciales identificadas en los procedimientos, con el fin de garantizar la calidad del servicio y el mejoramiento continuo de la SE. 9. Consolidar registro de producto no conforme para facilitar el análisis del estado de la no conformidad.,10. Registrar y controlar los registros externos que afecten la ejecución de los procedimientos definidos para la SE, así como verificar la viabilidad de modificación o elaboración de documentos y/o formatos para la documentación de los procedimientos y realizar su aprobación, con el fin de garantizar la actualización eficaz de los documentos del sistema de gestión de calidad. 11. Presentar para aprobación los documentos creados o modificados del SGC, cuando se realice la solicitud, para tener evidencia de la actualización de los documentos del SGC y evaluar la necesidad de la revisión y aprobación por parte del comité Directivo de la SE.,12. Elaborar, actualizar y distribuir documentos y formatos actualizados o modificados de acuerdo a las necesidades de los procedimientos o por las normativas generadas que puedan afectarlos, con el fin de mantener informados a todos los líderes de Procedimientos de la secretaría respecto a las nuevas disposiciones frente a los procedimientos que garanticen la coherencia y la integralidad del sistema de gestión de calidad. 13. Apoyar en la elaboración del plan de acción de satisfacción del cliente de acuerdo al informe presentado por el líder de atención al ciudadano y el resultado de las encuestas aplicadas. 14. Realizar la medición de los indicadores del procedimiento, según lo establecido en la ficha técnica de cada indicador y establecer o proponer las acciones respectivas para lograr mayor eficiencia y efectividad en el proceso.  15. Realizar seguimiento a la medición de los indicadores de los procedimientos efectuadas por los responsables de los mismos, verificando el cumplimiento y efectividad de las acciones propuestas en el caso que se presente incumplimiento en las metas.  16. Revisar diariamente el Sistema de Atención al Ciudadano – “SAC”, con el fin de establecer el estado en que se encuentran los procedimientos a su cargo y evitar vencimientos de términos. 17. Realizar la transferencia secundaria de los documentos, después de haber cumplido el tiempo de retención, con el fin de dar cumplimiento a lo establecido en la tabla de retención documental.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</si>
  <si>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</si>
  <si>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Realizar Planificación y programación para la ejecución de las actividades del plan municipal de educación en concordancia con el plan nacional de educación. 2. Formular y hacer seguimiento a los proyectos de concertación Nacional designados por el Ministerio de Educación Nacional. 3. Coordinar la Formulación y presentación de proyectos a los OCAD Municipal, Regional  y Nacional para la canalización de recursos de Regalías y de recursos de Ley. 4. Apoyar el desarrollo y sostenimiento del Sistema Integrado de Gestión Institucional y la observancia de sus recomendaciones en el ámbito de su competencia. 5. Apoyar la elaboración de estrategias para garantizar la conceptualización de la educación  en sus aspectos de calidad, cobertura y desarrollo social. 6. Coordinar y apoyar los lineamientos generales para la organización de la gestión de matrícula oficial de acuerdo a los parámetros establecidos por el MEN y los requisitos del servicio educativo en el Municipio de Yopal. 7. Proporcionar la información y documentación necesaria para la atención de asuntos que requieran la toma de decisiones del Secretario de Educación y Cultura. 8. Acompañar al Secretario de Educación y Cultura en el desarrollo de las diferentes funciones relacionadas con la gestión de recursos para garantizar la prestación del Servicio Educativo en el Municipio de Yopal. 9. Realizar el apoyo al despacho del Secretario de Educación y Cultura en las competencias relacionadas con los procesos de contratación que se adelanten en la dependencia.,10. Realizar seguimiento sectorial a la programación física y financiera del sector educativo del municipio de Yopal. 11. Coordinar la elaboración de informes de Gestión ante los entes de control político y fiscal así como Ministerio de Educación Nacional. 12. Apoyar la elaboración del presupuesto del sector educación ante el Alcalde y las instancias pertinentes, con el fin de garantizar la viabilidad financiera y ejecución de los programas, proyectos, planes de acción y operaciones diarias de la Secretaria de Educación y Cultura. 13. Prestar el servicio de atención a la comunidad educativa brindándoles las soluciones conforme con la normatividad y las leyes vigentes para los municipios certificados en materia de educación. 14. Llevar la relación de los asuntos pendientes de resolución que corresponda decidir al Secretario de Educación y Cultura Municipal, observando la debida confidencialidad. 15. Realizar la transferencia secundaria de los documentos, después de haber cumplido el tiempo de retención, con el fin de dar cumplimiento a lo establecido en la tabla de retención documental. 16. Revisar diariamente el Sistema de Atención al Ciudadano – “SAC”, con el fin de establecer el estado en que se encuentran los procedimientos a su cargo y evitar vencimientos de términos.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</si>
  <si>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“Contaduría Pública”, o “Economía” Tarjeta profesional en los casos reglamentados por la Ley., Experiencia:Veinticuatro (24) meses de experiencia profesional relacionada con las funciones del empleo.</t>
  </si>
  <si>
    <t>1. Realizar requerimientos y solicitudes de información de contribuyentes y terceros en relación con los tributos que administra el municipio que permita la obtención de información que sirva de base para la liquidación de los impuestos tasas y contribuciones.  2. Realizar seguimiento, análisis y valoración a las declaraciones presentadas por los contribuyentes de los diferentes impuestos, examinando los diferentes aspectos que constituyen la estructura de los tributos y realizar cruces de información que permita la verificación de las cifras liquidadas y pagadas.  3. Proyectar requerimientos de información, requerimientos especiales y demás actuaciones administrativas que se requieren para que los contribuyentes corrijan sus declaraciones.  4. Apoyar el desarrollo y sostenimiento del Sistema Integrado de Gestión Institucional y la observancia de sus recomendaciones en el ámbito de su competencia.  5. Analizar a la documentación presentada por los contribuyentes y proyectar respuesta a las inquietudes y consultas que se generen con motivo de los requerimientos emitidos. 6. Dar traslado cuando a los expedientes cuando se requiere a la etapa de liquidación y llevar los registros correspondientes.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</si>
  <si>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Industrial y Afines, Economía, Derecho y Afines, Administración. Tarjeta profesional en los casos reglamentados por la Ley., Experiencia:Veinticuatro (24) meses de experiencia profesional relacionada con las funciones del empleo.</t>
  </si>
  <si>
    <t>Apoyar con visión integral a la Secretaria General en la planeación, formulación, desarrollo y evaluación de los programas, proyectos y estudios en materia de atención al cliente, mediante herramientas de análisis y la generación de canales de participación, con el fin de mejorar la satisfacción de los usuarios.</t>
  </si>
  <si>
    <t>1. Realizar seguimiento a los indicadores de atención y satisfacción del usuario. 2. Diseñar, mantener, actualizar y mejorar el sistema de atención de requerimientos de los usuarios, proponiendo actualizaciones a su procedimiento, teniendo en cuenta las necesidades de la comunidad. 3. Recibir, radicar y responder en los casos excepcionales de requerimientos de los usuarios. 4. Establecer la política de solución de requerimientos recibidos como derecho de petición. 5. Generar mensualmente estadísticas de requerimientos ingresados y solucionados, identificar las causas de los mismos y determinar la criticidad en cuanto volumen de reclamos, tipo de usuario e impacto al indicador de satisfacción. 6. Realizar seguimiento a los planes de mejora establecidos para el proceso. 7. Remitir y notificar a los respectivos responsables, las debilidades encontradas en los procesos o áreas internas, para la atención oportuna de las mismas. 8. Consolidar la información correspondiente al proceso y determinar la participación de las quejas, aclaraciones, reclamos y solicitudes frente al total de requerimientos ingresados cada mes.,9. Identificar necesidades de capacitación dentro del personal de atención al usuario y coordinar con la Subsecretaría de Talento Humano para que sean incluida en PIC. 10. Elaborar los proyectos de acuerdo, de decretos, de resolución y demás actos administrativos que deban dictarse relacionados con la dependencia. 11. Apoyar los procesos contractuales necesarios para garantizar el efectivo y oportuno funcionamiento de las actividades de atención al cliente en todas las dependencias de la Alcaldía Municipal. 12. Elaborar de manera oportuna los informes que de acuerdo con las funciones de la dependencia, debe presentar ante los organismos de control y otras entidades, así como la remisión oportuna de éstos a la dependencia responsable de su consolidación. 13. Apoyar las acciones que permitan a la Alcaldía garantizar el funcionamiento y permanencia del Modelo Integrado de Planeación y Gestión-MIPG y El sistema de Gestión de Calidad, en los procesos en los que participa la Subsecretaría de Talento Humano. 14. Apoyo profesional para el seguimiento y control de la ejecución de los recursos de funcionamiento e inversión dirigidos a los proyectos que lidera la Secretaría General. 15. Apoyo profesional para la consolidación y verificación de informes de gestión, informes para rendición de cuentas e informes para entes de control. 16. Apoyo profesional para la revisión de informes atinentes a procesos contractuales de la secretaría General.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</si>
  <si>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“Contaduria pública”, o “Economia”, o “Ingeniería industrial y afines”. Tarjeta profesional en los casos requeridos por la Ley., Experiencia:Veinticuatro (24) meses de experiencia profesional relacionada con las funciones del empleo.</t>
  </si>
  <si>
    <t>Realizar seguimiento, control y verificación de la información de la nómina y de personal que se ingresan a los sistemas de información, con el fin de garantizar la transparencia y legalidad del proceso de liquidación de la nómina del personal para su correcto y oportuno pago.</t>
  </si>
  <si>
    <t>1. Realizar seguimiento, control y verificación de la información de la nómina y de personal que se ingresan a los sistemas de información, con el fin de garantizar la transparencia y legalidad del proceso de liquidación de la nómina del personal para su correcto y oportuno pago. 2. Coordinar las actividades necesarias para la administración eficaz de la nómina de los empleados de la Administración Central. 3. Coordinar y verificar el registro las novedades en los sistemas de información aplicables a la nómina, con el fin de afectar el pago de cada uno de los servidores públicos impactados. 4. Ingresar y retirar de los sistemas de información a todos empleados públicos administrativos, Trabajadores Oficiales y Aprendices Sena de la Administración de acuerdo con los actos administrativos de dichas actuaciones. 5. Coordinar, controlar y verificar los presupuestos inherentes a la nómina con el fin de asegurar el cumplimiento de los pagos y obligaciones. 6. Elaborar las certificaciones correspondientes para trámites de pensión en los formatos establecidos por el Ministerio de Hacienda y Crédito Público conforme a las situaciones laborales de los funcionarios activos y retirados. 7. Coordinar y supervisar los reportes, pagos y reconocimientos correspondientes a los fondos de cesantías de cada uno de los funcionarios. 8. Controlar y Supervisar la liquidación de la pre nómina y nómina, con el fin de garantizar el pago oportuno y real de los salarios y prestaciones del personal.,9. Proyectar respuesta oportuna y efectiva a las solicitudes y correspondencia enviadas por los ciudadanos y entidades relacionadas con su área y funciones. 10. Atender requerimientos a los entes externos de control los cuales consisten en atención a visitas de auditoría o revisión, solicitudes de presentación de informes eventuales o de informes periódicos. 11. Coordinar la implementación del Modelo Integrado de Planeación y Gestión-MIPG y la Norma técnica de Calidad para la Gestión Pública, con el fin de garantizar la efectividad en la prestación de los servicios al Cliente. 12. Coordinar la organización, preservación y control del archivo de Gestión de la dependencia y realizar las transferencias documentales de Acuerdo a la Tabla de Retención documental aplicable y en cumplimiento de la Ley General de Archivos y normas complementarias.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</si>
  <si>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“Economía”, o “Administración” Tarjeta profesional en los casos requeridos por la Ley., Experiencia:Veinticuatro (24) meses de experiencia profesional relacionada con las funciones del empleo.</t>
  </si>
  <si>
    <t>1. Recibir y verificar la documentación reportada por Tesorería, de acuerdo a los requisitos establecidos en los procedimientos definidos por la entidad para cada concepto de ingreso.  2. Consultar los comprobantes contables para revisión de los registros de recaudo.  3. Verificar el registro contable y requerimientos para cada concepto de recaudo y tipo de comprobante, de acuerdo con los procedimientos establecidos por la entidad.  4.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5. Corregir inconsistencias en el sistema para ajustarla a los requerimientos establecidos.  6. Elaborar los reportes contables para la preparación de estados e informes.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</si>
  <si>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Economía, Administración. Tarjeta profesional en los casos reglamentados por ley., Experiencia:Veinticuatro (24) meses de experiencia profesional relacionada con las funciones del empleo.</t>
  </si>
  <si>
    <t>1. Recibir y verificar la documentación reportada por Tesorería, de acuerdo a los requisitos establecidos en los procedimientos definidos por la entidad para cada concepto de ingreso. 2. Consultar los comprobantes contables para revisión de los registros de recaudo. 3. Verificar el registro contable y requerimientos para cada concepto de recaudo y tipo de comprobante, de acuerdo con los procedimientos establecidos por la entidad. 4.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5. Corregir inconsistencias en el sistema para ajustarla a los requerimientos establecidos.  6. Elaborar los reportes contables para la preparación de estados e informes.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</si>
  <si>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 “Ingeniería de Sistemas, Telemática y Afines”, o “Administración”, o “Arquitectura y Afines”, o “Ingeniería Civil y Afines” Tarjeta profesional en los casos requeridos por la Ley., Experiencia:Veinticuatro (24) meses de experiencia profesional relacionada con las funciones del empleo.</t>
  </si>
  <si>
    <t>Diseñar, procesar y controlar los estudios requeridos para mantener al día la información municipal, referente a la información sobre cartografía, planos y las bases de datos del SISBEN, fijando indicadores de gestión que permitan medir y conocer la situación real en esta materia.</t>
  </si>
  <si>
    <t>1. Recopilar, organizar y mantener disponible y al alcance de la administración Municipal toda la información estadística, cartográfica y de planos existentes en el municipio. 2. Gestionar ante las entidades correspondientes lo pertinente con el fin de adquirir u obtener gradualmente la información estadística y cartográfica reciente. 3. Diseñar mecanismos y procedimientos con el fin de contar con información actual de los sectores sociales, económicos, ambientales del municipio. 4. Velar por el procesamiento y la actualización permanentemente de las bases de datos y la información cartográfica del municipio. 5. Desarrollar las actividades del SISBEN y procesar, actualizar y divulgar la información relacionada. 6. Analizar, generar estadísticas y contribuir en la formulación de indicadores en coordinación con las dependencias competentes. 7. Realizar las actividades pertinentes para el suministro, divulgación y atención de solicitudes de la información cartográfica y estadística. 8. Incorporar a la cartografía municipal los planos urbanos de los proyectos que se aprueben. 9. Brindar el soporte estadístico y cartográfico a las dependencias de la Alcaldía. 10. Aportar a la Secretaría iniciativas para mejorar la marcha y organización del trabajo: lo mismo que elementos de juicio para la toma de decisiones relacionadas con la adopción, ejecución y control de planes y programas relacionados con el procesamiento, generación y suministro de información.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</si>
  <si>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Otras Ingenierías, Ingeniería de Sistemas, Telemática y Afines, Administración.,o “Arquitectura y Afines”, o “Ingeniería Civil y Afines” Tarjeta profesional en los casos requeridos por la Ley., Experiencia:Veinticuatro (24) meses de experiencia profesional relacionada con las funciones del empleo.</t>
  </si>
  <si>
    <t>Diseñar, procesar y controlar los estudios requeridos para mantener al día la información municipal, referente a la información sobre  cartografía y planos fijando indicadores de gestión que permitan medir y conocer la situación real en esta materia.</t>
  </si>
  <si>
    <t>1. Recopilar, organizar y mantener disponible y al alcance de la administración Municipal toda la información estadística, cartográfica y de planos existentes en el municipio. 2. Gestionar ante las entidades correspondientes lo pertinente con el fin de adquirir u obtener gradualmente la información estadística y cartográfica reciente. 3. Velar por el procesamiento y la actualización permanentemente de las bases de datos y la información cartográfica del municipio. 4. Realizar las actividades pertinentes para el suministro, divulgación y atención de solicitudes de la información cartográfica y estadística. 5. Incorporar a la cartografía municipal los planos urbanos de los proyectos que se aprueben. 6. Brindar el soporte estadístico y cartográfico a las dependencias de la Alcaldía. 7. Aportar a la Secretaría iniciativas para mejorar la marcha y organización del trabajo: lo mismo que elementos de juicio para la toma de decisiones relacionadas con la adopción, ejecución y control de planes y programas relacionados con el procesamiento, generación y suministro de información.  8. Coordinar la política de gestión de la Calidad en los procedimientos que se desarrollen en el proceso de Asistencia Social,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</si>
  <si>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Ambiental, Sanitaria y Afines”, o  “Administración”, o “Ingeniería Agrícola, Forestal y Afines” Tarjeta profesional en los casos requeridos por la Ley., Experiencia:Veinticuatro (24) meses de experiencia profesional relacionada con las funciones del empleo.</t>
  </si>
  <si>
    <t>Propiciar la conservación, preservación, recuperación, protección, ordenamiento, manejo uso y aprovechamiento del medio ambiente, cuencas hidrográficas y de los recursos naturales del municipio, con el fin de garantizar la conservación de la flora, la fauna y asegurar el desarrollo sostenible en el municipio de Yopal.</t>
  </si>
  <si>
    <t>1. Recopilar y analizar la información primaria y secundaria relacionada con el estado actual de los bosques naturales y de galería, cuencas hidrográficas, flora, fauna, zonas de reserva y de protección, distritos de riego que sirva como base para la elaboración del diagnóstico ambiental del municipio. 2. Elaborar el Plan de Acción ambiental del municipio con base en los resultados del diagnóstico ambiental municipal. 3. Vigilar y controlar el manejo de los recursos naturales del municipio, con fin de tomar acciones o medidas correctivas para su preservación. 4. Realizar control y seguimiento a los permisos ambientales de carácter municipal conforme a las normas ambientales y normas establecidas por autoridad ambiental. 5. Promover y conservar el uso del agua, el suelo y la biodiversidad a través de la educación ambiental, para crear cultura ambiental en la comunidad. 6. Desarrollar programas para el manejo y ordenamiento de cuencas hidrográficas, para garantizar el recurso hídrico permanente. 7. Promover el desarrollo de cultivos protectores-productores para garantizar el desarrollo sostenible del municipio.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Supervisar y controlar la gestión documental de todos los registros inherentes al Medio Ambiente municipal de conformidad con la ley general de Archivos.,10. Supervisar y controlar la implementación de la estrategia de Gobierno Digital en los procedimientos inherentes a Medio Ambiente, con el fin de modernizar la gestión Pública y disminuir los trámites para los usuarios. 11. Realizar las supervisiones que el sean delegadas de acuerdo con el manual de contratación y procedimientos de la Alcaldía. 12. Coordinar la elaboración de los informes relacionados con Medio Ambiente dirigidos a nivel departamental, Nacional, entes de control y despacho del Alcalde con el fin de garantizar la oportunidad y calidad en la información generada.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</si>
  <si>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</si>
  <si>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Sustanciar los diferentes procesos de cobro coactivo que se adelanten en la Secretaría de Tránsito con el fin de recuperar la cartera morosa, conforme el Código Nacional de Transito y Transportes o las normas que la modifiquen, adicionen, sustituyan o reglamenten..</t>
  </si>
  <si>
    <t>1. Representar a la entidad como funcionario ejecutor de la Jurisdicción Coactiva de la misma, siguiendo los protocolos y procedimientos establecidos. 2. Realizar el Cobro persuasivo y coactivo de las deudas vencidas contraídas con la Alcaldía o sus servicios prestados. 3. Coordinar y realizar los procesos administrativos y operativos necesarios para la depuración de cartera morosa, siguiendo los procedimientos establecidos. 4. Realizar las citaciones para notificaciones personales, para los procesos de cobro coactivo, con el fin de adelantar las diferentes etapas, para cumplir con el procedimiento de la jurisdiccion coactiva del Código Nacional de transito y Transporte. 5. Brindar apoyo en las notificaciones personales para los procedimientos de la jurisdiccion coactiva que debe surtirse ante el Secretario de Transito y Transportes Municipal. 6. Adelantar la investigación de bienes, vinculación de deudores solidarios y demás diligencias necesarias, efectivizando el procedimiento de Cobro Coactivo. 7. Recibir y atender a los usuarios que requieran algún tipo de solicitud relacionada con los procesos de Cobro Coactivo y Depuración de Cartera, garantizando el debido proceso en cada caso. 8. Coordinar la política de gestión de la Calidad  en los procedimientos que se desarrollen en el proceso Administración de la Movilidad, con el fin de mejorar su desempeño y su capacidad de proporcionar productos y/o servicios que respondan a las necesidades y expectativas de los clientes. 9. Proyectar los actos administrativos que se deriven del cobro coactivo y la depuración de cartera, haciendo uso de la normatividad establecida.  10. Reportar al jefe inmediato los resultados de su participación en los Comités de Depuración de Cartera.  11. Llevar a cabo las diligencias de remate de los bienes embargados y secuestrados cuando haya lugar, de acuerdo con las normas y procedimientos.  12. Archivar los expedientes de cobro, garantizando su seguridad y siguiendo las normas de archivo y gestión documental.,13. Presentar al Jefe Inmediato los informes periódicos sobre la gestión de cobro realizada, proponiendo y ejecutando las acciones que mejoren su eficiencia y que hayan sido aprobadas por el jefe inmediato.  14. Presentar los informes requeridos por las dependencias internas y entidades de control, en los plazos establecidos.  15. Llevar un registro de los bienes recibidos como consecuencia de acciones de cobro coactivo que adelante la empresa ante terceros, siguiendo los procedimientos establecidos.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</si>
  <si>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Tarjeta profesional en los casos reglamentados por ley., Experiencia:Veinticuatro (24) meses de experiencia profesional relacionada con las funciones del empleo.</t>
  </si>
  <si>
    <t>Ejecutar y aplicar los conocimientos propios del derecho en los asuntos relacionados con las competencias propias de la dependencia, con el fin de dar cumplimiento a los requerimientos legales en la conformación de los actos administrativos.</t>
  </si>
  <si>
    <t>1. Responder Derechos de Petición que llegan Al Punto de Atención y Orientación a población víctima del municipio de Yopal. 2. Proyectar Actos Administrativos correspondientes al Punto de Atención y Orientación PAO con base en la ley 1448. 3. Participar en las actividades extramurales y de descentralización de servicios llevadas a cabo por el punto de atención PAO, con el fin de ofrecer direccionamientos jurídicos a la población víctima. 4. Apoyo en la organización de los Comités de Justicia Transicional Municipales. 5. Presentar informe en medio físico mensual de actividades de conformidad con desarrollo del objeto contractual. 6. Realizar asistencia y atención jurídica a usuarios pertenecientes a población víctima que acuden al Punto de Atención y Orientación. 7. Brindar acompañamiento legal para el debido cumplimiento de los compromisos del ente territorial en lo concerniente a asistencia humanitaria y asistencia funeraria según ley 1448 de 2011.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</si>
  <si>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Tarjeta profesional en los casos requeridos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</si>
  <si>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cuando lo indique el Jefe Inmediato. 9. Presentar al Jefe Inmediato, las evaluaciones periódicas de gestión, así como el logro de los objetivos propuestos.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</si>
  <si>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“Psicología”. Tarjeta profesional en los casos reglamentados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</si>
  <si>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y organismos oficiales cuando lo indique el Jefe Inmediato. 9. Presentar al Jefe Inmediato, las evaluaciones periódicas de gestión, así como el logro de los objetivos propuestos.,Acerca de temas relacionados con los derechos de las niñas, niños y adolescentes: 10. Recepción y dirección usuarios de la Comisaria de Familia. 11. Brindar orientación social a los usuarios de la Comisaria de Familia. 12. Socializar con la comunidad sobre los derechos de las niñas, niños y adolescentes. 13. Socializar y divulgar entre la comunidad, los casos a denunciar por violencia intrafamiliar. 14. Realizar estudios socio familiares solicitados por la comisaría en el marco programa de prevención y atención de la violencia intrafamiliar, restauración de derechos niños, niñas y adolescentes. 15. Participar en la elaboración de informes y demás documentos de gestión.,Acerca de temas relacionados con el programa de prevención y atención de la violencia intrafamiliar: 16. Atender personalmente al usuario. 17. Realizar todas las acciones necesarias para el restablecimiento de derechos de los usuarios. 18. Hacer visitas domiciliarias. 19. Acompañar al comisario de familia en proceso restablecimiento de los derechos de niños, niñas y adolescentes. 20. Participar en audiencias y orientaciones sobre violencia intrafamiliar. 21. Asesorar al comisario de familia en el área de trabajo social. 22. Asesorar y conciliar casos en los que estén involucrados niños, niñas y adolescentes, y proceso de sensibilización para lograr acuerdos. 23. Requerir y recibir descargos a agresores denunciados por violencia intrafamiliar 24. Requerir y recibir descargos a estudiantes de colegios por violencia intrafamiliar. 25. Elaborar informes de gestión de la Comisaria. 26. Elaborar, informes y conceptos sobre el restablecimiento de los derechos niños, niñas y adolescentes. 27. Responder al comisario con informes y conceptos casos de derechos de petición y tutelas relacionadas con niños, niñas y adolescentes. 28. Elaborar, ejecutar, programar y participar en las actividades del plan de acción de la comisaria de familia. 29. Brindar asesoría a estudiantes de universidades en procesos relacionados con la ley de infancia y adolescencia. 30. Atender, orientar y asesorar a estudiantes y padres de familia sobre la vinculación de los hijos a grupos juveniles. 31.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</si>
  <si>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Tarjeta profesional en los casos reglamentados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</si>
  <si>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y organismos oficiales cuando lo indique el Jefe Inmediato. 9. Presentar al jefe inmediato, las evaluaciones periódicas de gestión, así como el logro de los objetivos propuestos.,Acerca de temas relacionados con los derechos de las niñas, niños y adolescentes: 10. Socializar y divulgar entre la comunidad, los casos a denunciar por violencia intrafamiliar. 11. Realizar estudios socio familiares solicitados por la comisaría en el marco programa de prevención y atención de la violencia intrafamiliar, restauración de derechos niños, niñas y adolescentes. 12. Participar en la elaboración de informes y demás documentos de gestión. 13. Acerca de temas relacionados con orientación psicológica en el área familiar e individual: 14. Intervenir en crisis a través de sesiones psicoterapéuticas en casos de riesgo, intento de suicidio, consumo de sustancias psicoactivas. 15. Brindar asesoría psicológica en el área familiar individual, Paterno filial, rivalidad entre hermanos, disfunción conyugal, entre otras. 16. Realizar valoración psicológica a menores o adultos en casos de violencia intrafamiliar, conflictos de pareja, separación, abuso sexual. 17. Apoyar en el área legal durante las medidas de protección y alimentos para menores. 18. Realizar visitas domiciliarias e informes de las mismas en los casos requeridos. 19. Apoyar a instituciones educativas para dictar charlas sobre violencia intrafamiliar, maltrato, abuso sexual, conductas inapropiadas, entre otras.,Acerca de temas relacionados con el programa de prevención y atención de la violencia intrafamiliar: 20. Atender personalmente al usuario. 21. Realizar todas las acciones necesarias para el restablecimiento de derechos de los usuarios. 22. Hacer visitas domiciliarias. 23. Acompañar al comisario de familia en proceso restablecimiento de los derechos de niños, niñas y adolescentes. 24. Participar en audiencias y orientaciones sobre violencia intrafamiliar. 25. Asesorar y conciliar casos en los que estén involucrados niños, niñas y adolescentes, y proceso de sensibilización para lograr acuerdos. 26. Elaborar informes de gestión de la Comisaria. 27. Elaborar, informes y conceptos sobre el restablecimiento de los derechos niños, niñas y adolescentes. 28. Responder al comisario con informes y conceptos casos de derechos de petición y tutelas relacionadas con niños, niñas y adolescentes. 29. Elaborar, ejecutar, programar y participar en las actividades del plan de acción de la comisaria de familia. 30. Brindar asesoría a estudiantes de universidades en procesos relacionados con la ley de infancia y adolescencia. 31. Atender, orientar y asesorar a estudiantes y padres de familia sobre la vinculación de los hijos a grupos juveniles. 32.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</si>
  <si>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o “Administración”, o “Economía”  Tarjeta profesional en los casos reglamentados por ley., Experiencia:Veinticuatro (24) meses de experiencia profesional relacionada con las funciones del empleo.</t>
  </si>
  <si>
    <t>1. Revisar la estructura de códigos de afectación presupuestal para la vigencia, de acuerdo al Decreto de liquidación del Presupuesto General de la Nación.  2. Constituir la reserva presupuestal de acuerdo con los requisitos establecidos en las normas.  3. Refrendar los documentos e informes presupuestales de acuerdo con las disposiciones vigentes.  4. Preparar los informes periódicos de ejecución presupuestal requeridos por la entidad de acuerdo con los requisitos establecidos. 5.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6. Generar saldos preliminares de registros presupuestales y remitir a las dependencias correspondientes para análisis. 7. Validar la información registrada en el periodo para la actualización de la información.  8. Recibir y verificar las solicitudes de certificados de disponibilidad presupuestal enviadas por las diferentes dependencias de la entidad.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</si>
  <si>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Tarjeta profesional vigente en los casos requeridos por la Ley., Experiencia:Veinticuatro (24) meses de experiencia profesional relacionada con las funciones del empleo.</t>
  </si>
  <si>
    <t>Realizar la revisión y verificación del plan operativo anual de inspección y vigilancia  revisar y ajustar el reglamento territorial en los aspectos legales y jurídicos  asesorar y apoyar jurídicamente los procedimientos de control, supervisión y vigilancia de los Establecimientos Educativos oficiales y no oficiales dentro de los términos y el marco legal vigente así como elaboración y revisión de actos administrativos.</t>
  </si>
  <si>
    <t>1. Revisar la normatividad y analizar la incidencia del plan de desarrollo educativo en la gestión de inspección y vigilancia de los Establecimientos Educativos articulando las actividades de inspección y vigilancia con las políticas, objetivos, metas, estrategias programas y proyectos. 2. Proyectar la resolución correspondiente para licencia de funcionamiento ó reconocimiento oficial de los Establecimientos Educativos y diferentes novedades, revisando la información de verificación de los requisitos legales para asegurar la consistencia de la documentación. 3. Proyectar y elaborar respuestas a derechos de petición, actos administrativos, recursos en la vía gubernativa que se interpongan en contra de actos administrativos proferidos por la Secretaría de Educación y Cultura Municipal en lo que hace referencia a la inspección y vigilancia de los establecimientos educativos, acciones de tutela, elaborar conceptos jurídicos, sustanciar y proyectar las impugnaciones de las decisiones judiciales dentro de las acciones de tutelas.,4. Proyectar la resolución correspondiente para el reglamento territorial y plan operativo anual de inspección y vigilancia, de acuerdo a la normatividad vigente. 5. Proyectar y revisar los actos administrativos, con el fin de establecer que se ajusten a los informes presentados como resultado de las visitas de los diferentes Establecimientos Educativos. 6. Adelantar las investigaciones administrativas que le sean asignadas por la autoridad competente, en cumplimiento de las funciones de inspección y vigilancia de la educación. 7. Recibir informes de visita y verificar los requisitos legales para las diferentes novedades. 8. Asegurar  el cumplimiento de parámetros legales en la realización de las visitas para la creación de las Instituciones Educativas y verificación de las diferentes novedades reportadas.,9. Analizar los resultados del informe de visita a los Establecimientos Educativos, realizada para tramitar la aprobación de licencia de funcionamiento, reconocimiento oficial o novedades solicitadas. 10. Revisar la información de verificación de requisitos legales de las diferentes novedades, presentada y proyectar la resolución correspondiente de novedades. 11. Proyectar y verificar los actos administrativos para la actualización de los datos de los Establecimientos Educativos de acuerdo a la naturaleza de la novedad aprobada. 12. Atender requerimientos de los entes externos de control los cuales consisten en atención a visitas de auditoría o revisión, solicitudes de presentación de informes eventuales o de informes periódicos.  13. Definir las acciones para eliminar el producto no conforme generado en el proceso, con el fin de garantizar que éste no se entregue de manera intencional al cliente. 14. Realizar la medición de los indicadores del procedimiento, según lo establecido en la ficha técnica de cada indicador y establecer o proponer las acciones respectivas para lograr mayor eficiencia y efectividad en el proceso.  15. Revisar diariamente el Sistema de Atención al Ciudadano – “SAC”, con el fin de establecer el estado en que se encuentran los procedimientos a su cargo y evitar vencimientos de términos 16. Realizar la transferencia secundaria de los documentos, después de haber cumplido el tiempo de retención, con el fin de dar cumplimiento a lo establecido en la tabla de retención documental.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</si>
  <si>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</si>
  <si>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Realizar la revisión y verificación del plan operativo anual de inspección y vigilancia  revisar y ajustar el reglamento territorial en los aspectos legales y jurídicos: asesorar y apoyar jurídicamente los procedimientos de control supervisión y vigilancia de los establecimientos Educativos oficiales y no oficiales dentro de los términos y el marco legal vigente así como elaboración y revisión de actos administrativos.</t>
  </si>
  <si>
    <t>1. Revisar la normatividad y analizar la incidencia del plan de desarrollo educativo en la gestión de inspección y vigilancia de los Establecimientos Educativos articulando las actividades de inspección y vigilancia con las políticas, objetivos metas estrategias programas y proyectos. 2. Proyectar la resolución correspondiente para licencia de funcionamiento reconocimiento oficial de los Establecimientos Educativos y diferentes novedades, revisando la información de verificación de los requisitos legales para asegurar la consistencia de la documentación. 3. Proyectar y elaborar respuestas a derechos de petición, actos administrativos, recursos en la vía gubernativa que se interpongan en contra de actos administrativos proferidos por la Secretaría de Educación y Cultura Municipal en lo que hace referencia a la inspección y vigilancia de los establecimientos educativos, acciones de tutela. 4. Elaborar conceptos jurídicos, sustanciar y proyectar las impugnaciones de las decisiones judiciales dentro de las acciones de tutelas. 5. Proyectar la resolución correspondiente para el reglamento territorial y plan operativo anual de inspección y vigilancia, de acuerdo a la normatividad vigente. 6. Proyectar y revisar los actos administrativos, con el fin de establecer que se ajusten  a los informes presentados como resultado de las visitas de los diferentes Establecimientos Educativos.,7. Adelantar las investigaciones administrativas que le sean asignadas por la Autoridad competente, en cumplimiento de las funciones de inspección y vigilancia de la educación. 8. Recibir informes de visita y verificar los requisitos legales para las diferentes novedades. 9. Asegurar el cumplimiento de parámetros legales en la realización de las visitas para la creación de las instituciones Educativas y verificación de las diferentes novedades reportadas. 10. Analizar los resultados del informe de visita a los Establecimientos Educativos realizada para tramitar la aprobación de licencia de funcionamiento reconocimiento oficial o novedades solicitadas. 11. Revisar la información de verificación de requisitos legales de las diferentes novedades, presentada y proyectar la resolución correspondiente de novedades,12. Proyectar y verificar los actos administrativos para la actualización de los datos de los establecimientos Educativos de acuerdo a la naturaleza de la novedad aprobada. 13. Atender requerimientos de los entes externos de control los cuales consisten en atención a visitas de auditoria o revisión, solicitudes de presentación de informes eventuales o de informes periódicos. 14. Definir las acciones para eliminar el producto no conforme generado en el proceso con el fin de garantizar que este no se entregue de manera intencional al cliente. 15. Realizar la medición de los indicadores del procedimiento, según lo establecido en la ficha técnica de cada indicador y establecer o proponer las acciones respectivas para lograr mayor eficiencia y efectividad en el proceso. 16. Revisar diariamente el Sistema de Atención al Ciudadano –SAC, con el fin de establecer el estado en que se encuentran los procedimientos a su cargo y evitar vencimiento de términos. 17. Realizar la transferencia secundaria de los documentos, después de haber cumplido el tiempo de retención con el fin de dar cumplimiento a lo establecido en la tabla de retención documental.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</si>
  <si>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o “Administración”, o “Otras Ingenierías”, o “Economía” Tarjeta profesional vigente en los casos requeridos por la Ley., Experiencia:Veinticuatro (24) meses de experiencia profesional relacionada con las funciones del empleo.</t>
  </si>
  <si>
    <t>Elaborar, realizar seguimiento y controlar el presupuesto asignado a la Secretaría de Educación y Cultura e Instituciones educativas oficiales, garantizando el correcto uso de los recursos provenientes del Sistema General de Participaciones y recursos propios de acuerdo a lo establecido en el plan de desarrollo educativo y los gastos de funcionamiento y la normatividad vigente.</t>
  </si>
  <si>
    <t>1. Revisar y analizar los estados financieros y reportes de información económica y social de la Secretaría de Educación y Cultura y de las Instituciones Educativas, para identificar debilidades, fortalezas y establecer el plan de acción a seguir. 2. Atender requerimientos de los entes externos de control los cuales consisten en atención a visitas de auditoría o revisión, solicitudes de presentación de informes eventuales o de informes periódicos.  3. Definir y hacer seguimiento a las acciones preventivas y correctivas definidas para eliminar las causas de las no conformidades reales o potenciales identificadas en los procesos, con el fin de garantizar la calidad del servicio y el mejoramiento continuo de la Secretaria de Educación. 4. Definir las acciones para eliminar el producto no conforme generado en el proceso, con el fin de garantizar que éste no se entregue de manera intencional al cliente.,5. Participar activamente en las funciones descritas en los comités a los cuales se designe. 6. Preparar y cargar los archivos objeto del proceso Contable en el Sistema de Gestión y Control Financiero del Ministerio de Educación Nacional. 7. Revisar y analizar los indicadores financieros generados del proceso del Sistema de Gestión y Control Financiero del Ministerio de Educación Nacional.  8. Realizar la medición de los indicadores del procedimiento, según lo establecido en la ficha técnica de cada indicador y establecer o proponer las acciones respectivas para lograr mayor eficiencia y efectividad en el proceso. 9. Realizar asesoría contable, Recibir información financiera, económica y social de las Instituciones Educativas para la presentación de información financiera de acuerdo a los lineamientos de la norma y la Ley.  10. Consolidar y enviar a contabilidad informe de las Instituciones Educativas generando informe de las inconsistencias presentadas. 11. Realizar la transferencia secundaria de los documentos, después de haber cumplido el tiempo de retención, con el fin de dar cumplimiento a lo establecido en la tabla de retención documental. 12. Revisar diariamente el Sistema de Atención al Ciudadano – “SAC”, con el fin de establecer el estado en que se encuentran los procedimientos a su cargo y evitar vencimientos de términos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</si>
  <si>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Eléctrica Telecomunicaciones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</si>
  <si>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Velar por la operatividad de las comunicaciones y por la elaboración y actualización de la documentación de los sistemas de información existentes, con base en los estándares establecidos por la política y los planes de tecnología que se definan, para dar solución a las necesidades de información de todas las dependencias de la Secretaría. 2. Coordinar, apoyar y participar en los grupos interdisciplinarios para la solución de problemas que se presenten en el procesamiento de información, originados por los programas o equipos, mediante la aplicación de los conocimientos técnicos y administrativos, para asegurar el funcionamiento y operación de los mismos. 3. Administrar los sistemas de información de todas las dependencias de la secretaría. 4. Procurar por la permanente y adecuada capacitación y actualización del personal en las técnicas y herramientas, basado en las necesidades de la organización y en las tendencias tecnológicas del mercado, para facilitar el cumplimiento de sus labores.  5. Atender todo lo relacionado con el Sistema Integrado de Gestión del proceso de convivencia y seguridad ciudadana en lo referente a indicadores de gestión, administración de riesgos y actualización de procedimientos del proceso. 6. Asesorar en la elaboración de las acciones correctivas, preventivas y de mejora y hacer seguimiento a los planes de mejoramiento suscritos producto de auditorías internas, externas o por los organismos de control.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</si>
  <si>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</si>
  <si>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y asesorar el sistema de aseguramiento mediante la aplicación de políticas, estrategias y acciones necesarias para garantizar el acceso de la población al sistema de seguridad social, conforme a lo previsto en la ley.</t>
  </si>
  <si>
    <t>1. Visar los documentos, de acuerdo con su área, para la correspondiente toma de decisiones. 2. Conceptuar de acuerdo con su área acerca de los documentos que le sean asignados. 3. Colaborar con las diferentes áreas de la administración municipal en el diseño y aplicación de metodología de trabajo en su área de especialización. 4. Aplicar los procedimientos de acuerdo con su área profesional. 5. Coordinar, organizar y controlar los planes y programas relacionados con el aseguramiento poblacional a los regímenes subsidiado y contributivo. 6. Coordinar el apoyo logístico que se debe prestar a las IPS. 7. Entregar informes con la periodicidad requerida, acerca del estado de las actividades a su cargo. 8. Apoyar el desarrollo y sostenimiento del Sistema Integrado de Gestión Institucional y la observancia de sus recomendaciones en el ámbito de su competencia. 9. Responder por los documentos que elabora y/o revisa. 10. Prestar asistencia técnica en el área de su desempeño. 11. Presentar las evaluaciones periódicas de gestión. 12. Acerca de temas y actividades relacionadas con el Fondo de Salud:  13. Realizar y controlar la ejecución de los recursos del fondo de salud en aseguramiento. 14. Coordinación y seguimiento de los Proyectos de Salud en aseguramiento.  15. Velar por los ingresos de los recursos para aseguramiento y otros gastos en salud. 16. Apoyo a la supervisión de los contratos de prestación de servicios de acuerdo al área de su desempeño. 17. Coordinar y dirigir programas de salud de acuerdo al área de su desempeño.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</si>
  <si>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de los cuales doce (12) debe ser relacionada con las funciones del empleo.</t>
  </si>
  <si>
    <t>Controlar las actividades relacionadas con el orden público, seguridad, moralidad y convivencia ciudadana en el Municipio, en coordinación con el Superior Inmediato.</t>
  </si>
  <si>
    <t>1. Planear, dirigir, coordinar y controlar las actividades relacionadas con el orden público, seguridad, moralidad y convivencia ciudadana en el municipio en coordinación con el Superior Inmediato.  2. Velar por el respeto a los derechos civiles y garantías sociales conservando el orden público interno y emprendiendo campañas de seguridad con el apoyo de las autoridades.  3. Conocer e instruir los casos de contravenciones comunes y especiales señaladas en el Código Nacional de Policía. 4. Atender las denuncias, quejas, declaraciones e indagatorias presentadas por la ciudadanía y efectuar las investigaciones pertinentes, solucionar conflictos, de acuerdo a su competencia, realizar audiencias de conciliación para el arreglo amistoso de las controversias presentadas y prestar colaboración a los funcionarios judiciales para hacer efectivas ciertas providencias y hacer cumplir las disposiciones del Código Nacional de Policía. 5. Expedir órdenes de citación y boletas de conducción necesarias para el cumplimiento de las indagaciones en los casos a que haya lugar.  6. 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 7. Brindar apoyo dentro del marco de la seguridad de manera eficiente y eficaz y con un alto impacto social comunitario. Atender las denuncias y quejas presentadas por la ciudadanía y efectuar las investigaciones pertinentes de acuerdo a su competencia, prestar colaboración a los funcionarios judiciales para hacer efectivas ciertas providencias y hacer cumplir las disposiciones del Código Nacional de Policía.,8. Conocer en primera instancia las contravenciones comunes ordinarias de que trata el Decreto Ley 1355 de 1970, excepto las que competen a la Policía Nacional, conocer de los delitos y contravenciones que las normas de conmoción interior y demás normas y disposiciones vigentes le asignen. 9. 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  10. Adelantar campañas a la ciudadanía en general sobre normas nacionales y municipales que reglamentan precios y calidades de bienes y servicios que se expendan en la jurisdicción y propender porque se hagan efectivas las sanciones a os comerciantes que violen las normas que sobre pesas, medidas, cantidades y calidades se encuentran vigentes o establezcan.  11. Hacer cumplir los reglamentos y normas que sobre precios en general establezca la Superintendencia de Industria y Comercio y la Administración Municipal.  12. Efectuar visitas e investigaciones en lo relacionado con fraude en pesas, medidas y procedencia de artículos de primera necesidad y casos de especulación y acaparamiento.,13. Aplicar sanciones a los comerciantes que violen las normas que sobre pesas, medidas y calidades que se encuentren vigentes o establezcan.  14. Adelantar campañas a la ciudadanía en general sobre normas nacionales y municipales que reglamentan precios y calidades de bienes y servicios que se expendan en la jurisdicción.  15. Conocer de las contravenciones contempladas en el Decreto 1136 de 1970 sobre protección social relacionada con la mendicidad, vagancia, enfermos mentales, personas toxicómanas y alcoholizadas.  16. Establecer los mecanismos necesarios para hacer cumplir las sanciones penales, expedir constancias por pérdidas de documentos, fallar los casos de policía según sus atribuciones, efectuar las inspecciones oculares a que haya lugar en los diferentes asuntos tramitados en las Inspecciones y realizar las diligencias de embargo y secuestre de los bienes muebles e inmuebles.,17. Efectuar los levantamientos de cadáveres dentro de la jurisdicción, remitir a medicina legal los casos necesarios, elaborar los compromisos de cancelación de deudas civiles entre las partes interesadas y practicar las comisiones especiales ordenadas por el Secretario de Gobierno.  18. Apoyar la organización de los operativos que inicie el despacho. 19. Llevar el control de los sacrificios de reses en el área de su jurisdicción, cobrar el impuesto de degüello, expedir recibos consecutivos a los contribuyentes del mismo con copia a la Administración Central del Municipio acompañados del reporte mensual de los pagos. 20. Vigilar los negocios establecidos en el sector, realizar las respectivas visitas e investigaciones en fraudes, pesas y medidas.  21. Rendir informes mensuales al Superior Inmediato sobre las actividades realizadas y la situación general de las medidas adoptadas en relación a sus funciones.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</si>
  <si>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Bacteriólogía. Tarjeta profesional en los casos requeridos por la Ley., Experiencia:Veinticuatro (24) meses de experiencia profesional relacionada con las funciones del empleo.</t>
  </si>
  <si>
    <t>1. Liderar el programa de micobacterias en el municipio. 2. Asistir a las reuniones y comités de vigilancia epidemiológica de tuberculosis y lepra del orden municipal, departamental y nacional. 3. Desarrollar asistencia técnica a las instituciones prestadoras de servicios de salud (IPS) y empresas promotoras de salud (EPS) dentro del programa de micobacterias. 4. Realizar la vigilancia de los eventos de tuberculosis y lepra del municipio, incluido los comités de vigilancia epidemiológica. 5. Liderar la búsqueda activa comunitaria de los sintomáticos respiratorios y de piel en el municipio. 6. Apoyar el desarrollo y sostenimiento del Sistema Integrado de Gestión Institucional y la observancia de sus recomendaciones en el ámbito de su competencia. 7. Consolidar la información y los medicamentos de los pacientes con tuberculosis y lepra notificados al municipio. 8. Prestar apoyo en eventos de interés en salud pública, presencia de brotes o epidemias, situaciones de demanda espontánea comunitaria y actividades extramurales programadas por la secretaría de salud municipal.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</si>
  <si>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Enfermería Tarjeta profesional en los casos requeridos por la Ley., Experiencia:Veinticuatro (24) meses de experiencia profesional relacionada con las funciones del empleo.</t>
  </si>
  <si>
    <t>1. Liderar el programa ampliado de inmunizaciones y la vigilancia de las enfermedades inmunoprevenibles en el municipio. 2. Asistir a las reuniones y comités de vigilancia epidemiológica de las enfermedades inmunoprevenibles y de salud infantil del orden municipal, departamental y nacional. 3. Desarrollar asistencia técnica a las instituciones prestadoras de servicios de salud (IPS) y empresas promotoras de salud (EPS) dentro del plan del programa ampliado de inmunizaciones. 4. Realizar la vigilancia en casos de mortalidad infantil, incluido los comités de vigilancia epidemiológica.  5. Apoyar el desarrollo y sostenimiento del Sistema Integrado de Gestión Institucional y la observancia de sus recomendaciones en el ámbito de su competencia. 6. Monitorear las coberturas de vacunación y los biológicos del programa ampliado de inmunizaciones. 7. Liderar las jornadas de vacunación conforme los lineamientos del ministerio de salud. 8. Realizar seguimiento de los eventos adversos atribuidos a la vacunación. 9. Contribuir a la implementación y consolidación de la estrategia AIEPI en las IPS del municipio. 10. Prestar apoyo en eventos de interés en salud pública, presencia de brotes o epidemias, situaciones de demanda espontánea comunitaria y actividades extramurales programadas por la secretaría de salud municipal.  11. Ejercer las demás funciones asignadas por el superior inmediato de acuerdo con el nivel, naturaleza y el área de desempeño del empleo, de conformidad con la ley vigente o las disposiciones que la modifiquen, adicionen o reglamenten..</t>
  </si>
  <si>
    <t>Estudio: Terminación y aprobación  del pensum académico en formación profesional del Nucleo Basico del Conocimiento-NBC: Derecho y Afines., Experiencia:Veinticuatro (24) meses de experiencia laboral de los cuales doce (12) meses deben ser reacionados con las funciones del empleo.</t>
  </si>
  <si>
    <t>Desarrollar las funciones asignadas por Ley a las Inspecciones de Tránsito, dando solución ágil y completa a los procesos policivos que se adelanten en los respectivos despachos judiciales, utilizando los mecanismos de Conciliación, de tal manera que se administre pronta y cumplida justicia que contribuyan al logro de la convivencia ciudadana.</t>
  </si>
  <si>
    <t>1. Recepcionar y sistematizar los comparendos elaborados por los agentes de tránsito y policía nacional en sus cuerpos especializados, preparar las resoluciones correspondientes y fijar con las normas vigentes el valor de la sanción económica para efectuar la liquidación respectiva y ordenar su pago. 2. Suspender y cancelar de acuerdo a la normatividad vigente la licencia de conducción a los infractores y coordinar la notificación a las dependencias o entidades pertinentes de su registro y control. 3. Adelantar las investigaciones por contravenciones de tránsito y transporte por incumplimiento a la reglamentación de transporte hasta terminar los procesos dentro de los términos establecidos y fallar en primera instancia. 4. Adelantar los peritajes relacionados con tránsito y transporte. 5. Diligenciar la documentación relacionada con los accidentes de tránsito e informar a la autoridad competente. 6. Recibir y resolver los recursos de reposición interpuestos, dentro de los términos estipulados por la Ley. 7. Realizar las actividades pertinentes para la expedición de paz y salvo. 8. Coordinar la realización del avalúo pertinente por los daños generados en los accidentes de tránsito. 9. Efectuar las inspecciones judiciales de acuerdo a su competencia. 10. Imponer la sanción pertinente a los conductores infractores reincidentes, previa verificación en la base de datos. 11. Registrar y consolidar en la base de datos la información relativa a los conductores infractores. 12. Organizar y controlar el manejo de los expedientes que deban tramitarse. 13.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</si>
  <si>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empleo., Experiencia:Veinticuatro (24) meses de experiencia relacionada con las funciones del empleo.</t>
  </si>
  <si>
    <t>Adelantar los procesos y procedimientos técnicos y operativos que se requieran para la prestación de la asistencia agrícola y pecuaria a cargo del Municipio y la promoción del desarrollo económico sostenible.</t>
  </si>
  <si>
    <t>1. Apoyar con la elaboración, actualización y seguimiento del proyecto del sector pecuario de acuerdo a las metas establecidas en el plan de desarrollo. 2. Apoyar en la formulación de políticas y programas agropecuarios, agroindustriales, comerciales y de servicios, buscando el fortalecimiento de los procesos de participación, planificación y concertación, en armonía con los lineamientos de la política municipal, departamental, regional, nacional e internacional. 3. Realizar visitas de seguimiento a los procesos que se adelanten en desarrollo del proyecto pecuario. 4. Prestar el servicio de Asistencia Técnica a pequeños y medianos productores pecuarios del municipio de Yopal.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</si>
  <si>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Adelantar los procesos y procedimientos técnicos y operativos se requieran para la prestación de la asistencia ambiental a cargo del Municipio y la promoción del desarrollo ambiental sostenible.</t>
  </si>
  <si>
    <t>1. Apoyar en el control y seguimiento de los permisos ambientales de carácter municipal conforme a las normas ambientales y normas establecidas por la autoridad competente. 2. Realizar apoyo técnico a las actividades ambientales realizadas por el área. 3. Colaborar en la proyección y elaboración de los diferentes documentos, con el fin de dar un trámite oportuno a las diferentes actuaciones del área, para dar cumplimientos a los términos legales.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Elaborar y aplicar metodologías de mejoramiento continuo y auto control a sus actividades. 6. Llevar en forma correcta, actualizada y de acuerdo con las instrucciones recibidas, el archivo de los documentos que le sean encomendados, aplicando además, las normas generales de archivo. 7.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</si>
  <si>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Experiencia:Veintidós (22) meses de experiencia relacionada con las funciones del empleo.</t>
  </si>
  <si>
    <t>Participar en los procesos y procedimientos técnicos y operativos que se requieran en la dependencia para mejorar la prestación del servicio</t>
  </si>
  <si>
    <t>1. Apoyo al proceso y tramite de licencia urbanística de construcción y parcelación propuestas en suelo rural, consistente en la revisión de los permisos ambientales expedidos por la Oficina. 2. Realizar el seguimiento a los proyectos aprobados que cuenten con permisos ambientales  3. Coordinar con los inspectores urbanos y el IDURY la recolección, disposición y manejo de los escombros producidos por las licencias de construcción aprobadas. 4. Apoyo en la revisión, verificación de requisitos y tramite de los planes de manejo y/o licencias ambientales de los proyectos de inversión que lo requieran. 5. Apoyo en la incorporación y actualización de proyectos aprobados por la Oficina Asesora de Planeación a incluir en la cartográfica oficial del Municipio.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Elaborar y aplicar metodologías de mejoramiento continuo y auto control a sus actividades. 8. Llevar en forma correcta, actualizada y de acuerdo con las instrucciones recibidas, el archivo de los documentos que le sean encomendados, aplicando además, las normas generales de archivo. 9. Ejercer las demás funciones asignadas por el superior inmediato de acuerdo con el nivel, naturaleza y el área de desempeño del empleo, de conformidad con la ley vigente o las disposiciones que la modifiquen, adicionen o reglamenten.</t>
  </si>
  <si>
    <t>1. Desarrollo de procesos y procedimientos de los sistemas (eléctrico, aire acondicionado, hidráulico y general) en la planta física de la administración central para mantener el funcionamiento de la misma.  2. Soluciona las fallas o daños que se presenten en los sistemas generales de las instalaciones de la Alcaldía, para que el servicio optimice la gestión administrativa a cargo de las distintas dependencias. 3. Permanecer constantemente informando sobre planes, programas, políticas, objetivos y prioridades de las dependencias a las que fuere asignado a fin de aplicar sus esfuerzos en concordancia con esos.  4. Conformar los equipos de trabajo con los funcionarios que corresponda aplicando los conocimientos obtenidos en su especialidad técnica, para generar los resultados solicitados por la Administración, coordinando adecuadamente su participación cuando por razones del servicio le corresponda participar en varios equipos a la vez, a fin de optimizar su desempeño y garantizar su efectivo aporte a los mismos.  5. Generar propuestas, planes y programas tendientes a optimizar la gestión técnica de la dependencia a la que este asignado.  6. Informar en el momento que se requiera a quien corresponda, en los asuntos de competencia de su especialidad técnica y en atención a las funciones específicas asignadas.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Realizar actividades de carácter técnico con base en la aplicación de los fundamentos que sustenta su especialidad.  9. Aplicar y adoptar tecnología de apoyo al desarrollo de las actividades propias de la dependencia y al cumplimiento de las metas propuestas.,10. Analizar, proyectar, perfeccionar y recomendar las acciones que deban adoptarse para la corrección de las desviaciones y el logro de los objetivos y metas de la dependencia. 11. Absolver consultas sobre las materias de competencia de su especialidad técnica, de acuerdo a las disposiciones vigentes.  12. Realizar informes especiales cuando le sean solicitados, en relación a funciones o temas específicos y los de carácter rutinario.  13. Asistir a los programas o eventos de capacitación y entrenamiento programados por la Entidad.  14. Vigilar por el buen manejo y cuidado de los muebles, equipos y materiales que se encuentren bajo su responsabilidad. 15. Ejercer las demás funciones asignadas por el superior inmediato de acuerdo con el nivel, naturaleza y el área de desempeño del empleo, de conformidad con la ley vigente o las disposiciones que la modifiquen, adicionen o reglamenten.</t>
  </si>
  <si>
    <t>Adelantar los procesos y procedimientos técnicos y operativos se requieran para la prestación de la asistencia agrícola y pecuaria a cargo del Municipio y la promoción del desarrollo económico sostenible.</t>
  </si>
  <si>
    <t>1. Promover el desarrollo agrícola, pecuario, agroindustrial y ambiental de acuerdo a las necesidades locales y las políticas gubernamentales. 2. Ofrecer a los pequeños productores agropecuarios y usuarios en general orientación en materia agrícola y pecuaria y en la utilización de maquinaria y equipo, integrando los aspectos técnicos, económicos, sociales y ambientales. 3. Realizar los procesos técnicos y operativos para prestar eficientemente el servicio de Asistencia Técnica y Transferencia de Tecnología en materia agrícola, pecuaria y de protección de los recursos naturales renovables y del ambiente.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Realizar actividades para la conservación, preservación y manejo integrado de los recursos naturales renovables. 6. Ejercer las demás funciones asignadas por el superior inmediato de acuerdo con el nivel, naturaleza y el área de desempeño del empleo, de conformidad con la ley vigente o las disposiciones que la modifiquen, adicionen o reglamenten.</t>
  </si>
  <si>
    <t>Realizar labores técnicas misionales y de apoyo, para mantener el funcionamiento y óptimo desempeño de los equipos de sistemas de la administración municipal.</t>
  </si>
  <si>
    <t>1. Realizar la instalación, mantenimiento y reparación de los equipos de cómputo previamente asignados, de acuerdo con los parámetros establecidos y llevar registro del mantenimiento. 2. Visitar periódicamente las dependencias asignadas, con el fin de realizar las revisiones a los equipos, determinar su mantenimiento e instruir a los operadores en su uso. 3. Llevar a cabo la instalación de software y hardware de acuerdo a las instrucciones impartidas por la dirección y mantener actualizado el inventario de éstos. 4. Efectuar, mantenimiento a los aplicativos instalados en las diferentes dependencias de la administración municipal, para surtir los procesos de actualización. 5. Brindar asesoría a los usuarios en el uso del software de los equipos de cómputo. 6. Preparar y presentar los informes sobre las actividades desarrolladas, con la oportunidad y la periodicidad requeridas.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</si>
  <si>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Experiencia:Veintidós (22) meses de experiencia relacionada con las funciones del empleo.</t>
  </si>
  <si>
    <t>Ejecutar labores técnicas de promoción y aplicación de normas y métodos sanitarios destinados a mejorar y/o restablecer las condiciones del medio ambiente, a fin de proteger la salud de la comunidad en el área de influencia.</t>
  </si>
  <si>
    <t>1. Mantener la vigilancia de la red de frio del programa ampliado de inmunizaciones para la conservación de los biológicos. 2. Activar el plan de contingencia ante cualquier eventualidad de la red de frio. 3. Realizar seguimiento al inventario de biológicos y elementos de la red de frio del programa ampliado de inmunizaciones. 4. Apoyo a las jornadas de vacunación. 5. Prestar apoyo técnico en eventos de interés en salud pública, presencia de brotes o epidemias, situaciones de demanda espontánea comunitaria y actividades extramurales programadas por la secretaría de salud municipal. 6. Participar en actualización de normas y procedimientos del área. 7. Verificar que los equipos se encuentren en buenas condiciones para prestar el servicio.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</si>
  <si>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Realizar actividades de investigación, diagnóstico, educación, tratamiento e inspección en eventos relacionados con enfermedades transmitidas por vectores en el municipio</t>
  </si>
  <si>
    <t>1. Realizar el levantamiento de índices de triatominios en el municipio. 2. Participar en las investigaciones de campo de los casos notificados de enfermedades transmitidas por vectores (Dengue, Chikungunya, Cbagas, Malaria, Fiebre Amarilla y Leishmaniasis) en el municipio. 3. Realizar acciones integrales de educación, intervenciones químicas de criaderos y de focos de! zancudo Aedes aegypti y otros vectores en el municipio. 4. Participar en el levantamiento de Índices larvarios y aédicos en el municipio. 5. Realizar acciones de vigilancia activa con la recolección de fichas de notificación de eventos relacionados con enfermedades transmitidas por vectores en las unidades primarias generadoras de datos (UPGD), del municipio. 6. Contribuir en la inspección y educación en la residencia de cada caso notificado con ficha de dengue en el municipio. 7. Realizar actividades de acuerdo a la notificación de casos de enfermedades transmitidas por vectores y actividades enmarcadas en la EGI-Vectores, 8. Contribuir en la consolidación de informes y mapeo de encuestas aédicas, educación casa a casa y evaluación de certificación de chagas, visitas de investigación de campo de los diferentes eventos de Enfermedades Transmitidas por Vectores. 9. Prestar apoyo técnico en eventos de interés en Salud Pública, presencia de brotes o epidemias, situaciones de demanda espontánea comunitaria y actividades extramurales programadas por la Secretaría de Salud Municipal. 10. Participar en el desarrollo de la política de gestión de la Calidad y el MECÍ, con el fin de mejorar su desempeño y su capacidad de proporcionar productos y/o servicios que respondan a las necesidades y expectativas de los clientes. 11. Ejercer las demás funciones asignadas por el superior inmediato de acuerdo con el nivel, naturaleza y el área de desempeño del empleo, de conformidad con la ley vigente o las disposiciones que la modifiquen, adicionen o reglamenten.</t>
  </si>
  <si>
    <t>Apoyar labores técnicas de promoción y aplicación de normas y métodos sanitarios destinados a mejorar y/o restablecer las condiciones del medio ambiente, a fin de proteger la salud de la comunidad en el área de influencia.</t>
  </si>
  <si>
    <t>1. Realizar visitas a las viviendas, depósitos’ expendios de carnes para comprobar que cumplen con los requisitos de sanidad y las normas y procedimientos establecidos. 2. Participar en el diagnóstico y pronóstico del estado de Salud de la comunidad y de las condiciones ambientales de la zona de influencia e interpretar los resultados. 3. Aplicar las medidas de prevención y mejoramiento contra la lucha de enfermedades producidas por animales y elementos nocivos que se encuentren en el medio ambiente. 4. Apoyar la vigilancia y control al cumplimiento del plan de residuos sólidos hospitalarios de las instituciones de salud 5. Preparar informes correspondientes a las actividades realizadas. 6. Apoyar al control de mataderos, programas de recolección y disposición de basuras. 7. Participar en la evaluación del impacto de la prestación del control de alimentos y contaminación ambiental en el área de influencia.  8. Apoyar el desarrollo y sostenimiento del Sistema Integrado de Gestión Institucional y la observancia de sus recomendaciones en el ámbito de su competencia.  9. Apoyar las diferentes campañas para la prevención de las enfermedades. 10. Participar en actualización de normas y procedimientos del área. 11. Apoyar la vigilancia y control en empresas aplicadoras de plaguicidas por aspersión, nebulización u otros métodos. 12. Verificar que los equipos se encuentren en buenas condiciones para prestar el servicio. 13. Ejercer las demás funciones asignadas por el superior inmediato de acuerdo con el nivel, naturaleza y el área de desempeño del empleo, de conformidad con la ley vigente o las disposiciones que la modifiquen, adicionen o reglamenten.</t>
  </si>
  <si>
    <t>1. Realizar visitas a las viviendas, depósitos’ expendios de carnes para comprobar que cumplen con los requisitos de sanidad y las normas y procedimientos establecidos. 2. Participar en el diagnóstico y pronóstico del estado de Salud de la comunidad y de las condiciones ambientales de la zona de influencia e interpretar los resultados. 3. Aplicar las medidas de prevención y mejoramiento contra la lucha de enfermedades producidas por animales y elementos nocivos que se encuentren en el medio ambiente. 4. Impulsar la conformación de comités de salud y la formación de líderes comunitarios. 5. Realizar y participar en charlas de educación en salud y protección del medio ambiente dirigida a la comunidad general y al personal de la institución. 6. Vigilar y controlar el cumplimiento del plan de residuos sólidos hospitalarios de la institución. 7. Preparar informes correspondientes a las actividades realizadas. 8. Ejercer control sobre mataderos, programas de recolección y disposición de basuras. 9. Efectuar campañas masivas de vacunación canina felina y equina. 10. Participar en la evaluación del impacto de la prestación del control de alimentos y contaminación ambiental en el área de influencia. 11. Orientar y coordinar las diferentes campañas para la prevención de las enfermedades. 12. Participar en investigaciones de tipo aplicado. 13. Participar en actualización es de normas y procedimientos del área. 14. Realizar vigilancia y control en empresas aplicadoras de plaguicidas por aspersión, nebulización u otros métodos. 15. Verificar que los equipos se encuentren en buenas condiciones para prestar el servicio. 16. Orientar al paciente para la elaboración de estudios correspondientes según el tipo de examen radiográfico o especial. 17. Ejercer las demás funciones asignadas por el superior inmediato de acuerdo con el nivel, naturaleza y el área de desempeño del empleo, de conformidad con la ley vigente o las disposiciones que la modifiquen, adicionen o reglamenten.</t>
  </si>
  <si>
    <t>Estudio: Técnico profesional en: Seguridad vial o Transito y Transportes y Seguridad vial o Investigación y reconstrucción de accidentes de tránsito., Experiencia:Veinticuatro (24) meses de experiencia relacionada con las funciones del empleo.</t>
  </si>
  <si>
    <t>Analizar, programar, distribuir y coordinar y a los Agentes de Tránsito en las diferentes vías de la ciudad, teniendo en cuenta el cronograma de actividades, áreas críticas de tránsito, con el propósito de lograr un equilibrio entre la movilidad, accesibilidad y la seguridad vial, en el Municipio de Yopal.</t>
  </si>
  <si>
    <t>1. Programar la distribución de los sitios de trabajo a los agentes de tránsito, realizando un cronograma de actividades, con el fin de ejercer el control y regulación en los lugares asignados. 2. Revisar los documentos, datos y elementos relacionados con los asuntos de competencia de la oficina, para dar seguridad y continuidad a los procedimientos legales que le competen a la Secretaría. 3. Elaborar estadísticas de la accidentalidad del Municipio de Yopal que permita la toma de decisiones en pro a la reducción de la misma y el mejoramiento de la seguridad vial. 4. Propender por la actualización permanente del personal a cargo en lo relacionado a normas y disposiciones de Transito y Transportes y otras que tengan relación directa con el cumplimiento de su deber, con el fin de mejorar los servicio.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y asesorar el plan estratégico de seguridad vial. 7. Evaluar puntos críticos del municipio de Yopal que presenten traumatismo de movilidad, presentando ante su jefe inmediato superior propuestas de mejoramiento. 8. Reemplazar al comandante en sus funciones cuando fuere necesario. 9. Apoyar y asesorar las reconstrucciones de accidentes de tránsito, en coordinación con la oficina jurídica de la secretaría de tránsito. 10. Ejercer las demás funciones asignadas por el superior inmediato de acuerdo con el nivel, naturaleza y el área de desempeño del empleo, de conformidad con la ley vigente o las disposiciones que la modifiquen, adicionen o reglamenten.</t>
  </si>
  <si>
    <t>Estudio: Diploma de Bachiller en cualquier modalidad. Cursar y aprobar el programa de capacitación (cátedra de formación e intensidad mínima establecida por la autoridad competente). Poseer licencia de conducción de segunda (2ª) y cuarta (4ª) categoría como mínimo., Experiencia:Veinte (20) meses de experiencia relacionada con las funciones del empleo.</t>
  </si>
  <si>
    <t>Ejercer control y vigilancia en el cumplimiento de las normas de tránsito y del transporte por parte de conductores y peatones en las vías públicas, en los días y horarios dispuestos por el Jefe Inmediato, de acuerdo con las necesidades del servicio y apoyar las labores de control de la Inspección de tránsito, con el fin de regular la movilidad del municipio de Yopal y sancionar a los infractores de las normas de tránsito y transporte.</t>
  </si>
  <si>
    <t>1. Hacer cumplir de las normas de tránsito y transporte a conductores y peatones del municipio de Yopal, de conformidad con la legislación vigente. 2. Expedir órdenes de comparendo a los contraventores de las normas de tránsito y transporte, con el fin de evitar la contravención de las normas de tránsito, e informar por escrito todas las violaciones a las normas de tránsito y transporte que tenga conocimiento, levantando el respectivo informe y remitirlo a la respectiva autoridad competente. 3. Apoyar la planeación, coordinación, ejecución de operativos con la policía nacional, con el fin de garantizar el cumplimiento de las normas de tránsito. 4. Hacer el levantamiento de informes de accidentes de tránsito de conformidad con la legislación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el control del proceso de Administración de la movilidad, a través de indicadores de eficacia, eficiencia y efectividad con el fin de tomar acciones preventivas, correctivas y/o de mejora, con el apoyo de los servidores públicos que intervienen en el mismo. 7. Apoyar la administración del riesgo del proceso Administración de la movilidad, con el fin de aplicar en sus actividades los controles a que haya lugar. 8. Desarrollar la gestión documental de todos los registros inherentes a los documentos desarrollados en el marco de las funciones de conformidad con la ley general de Archivos.,9. Aplicar la implementación de la estrategia de Gobierno Digital en los procedimientos inherentes del proceso de Administración de la movilidad, con el fin de modernizar la gestión Pública y disminuir los trámites para los usuarios. 10.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11. Ejercer las demás funciones asignadas por el superior inmediato de acuerdo con el nivel, naturaleza y el área de desempeño del empleo, de conformidad con la ley vigente y las disposiciones que la modifiquen, adicionen o reglamenten.</t>
  </si>
  <si>
    <t>Estudio: Título de formación técnica profesional o tecnológica en áreas relacionadas con las funciones del cargo., Experiencia:Veinticuatro (24) meses de experiencia relacionada con las funciones del empleo.</t>
  </si>
  <si>
    <t>Apoyar los procesos relacionados con el área, mediante la ejecución de las diferentes aplicaciones, que garantice confiabilidad y eficiencia en su funcionamiento.</t>
  </si>
  <si>
    <t>1. Aplicar los conocimientos propios de su formación brindando apoyo a las actividades del soporte jurídico de la Secretaria de Educación y Cultura. 2. Apoyar la proyección y elaboración de respuestas a derechos de petición, actos administrativos, recursos en la vía gubernativa que se interpongan en contra de actos administrativos proferidos por la Secretaría de Educación y Cultura Municipal, acciones de tutela, elaborar conceptos jurídicos, sustanciar y proyectar las impugnaciones de las decisiones judiciales dentro de las acciones de tutelas. 3. Contribuir en la recolección de la información requerida para interponer una acción judicial contra un tercero o responder una acción presentada contra la SEM. 4. Apoyar las diferentes etapas de los procesos contractuales que se adelanten desde la Secretaría de Educación y Cultura, de modo que cumpliendo con los parámetros legales. 5. Apoyar a los diferentes grupos de trabajo en la atención a los requerimientos de los entes externos de control relacionados con visitas de auditoría o revisión, solicitudes de presentación de informes eventuales o de informes periódicos.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Apoyar las acciones judiciales que se deben interponer en contra de terceros con el fin de favorecer los intereses de la Secretaría de Educación y Cultura. 8. Coadyuvar en el seguimiento al cumplimiento de los fallos establecidos a favor y en contra de la Secretaría, incluyendo los acuerdos de conciliación. 9. Colaborar en la revisión de los actos administrativos, y verificar que los mismos cumplen con los parámetros legales y del cliente. 10. Apoyar activamente en las funciones descritas en los diferentes comités definidos en la Secretaria de Educación y Cultura.,11. Colaborar en la revisión diaria del Sistema de Atención al Ciudadano – “SAC”, evitar vencimientos de términos de los requerimientos relacionados con las funciones asignadas. 12. Apoyar la transferencia secundaria de los documentos, después de haber cumplido el tiempo de retención, según lo establecido en la tabla de retención documental. 13.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</si>
  <si>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empleo., Experiencia:Veintidós (22) meses de experiencia relacionada con las funciones del empleo.</t>
  </si>
  <si>
    <t>Custodiar, organizar, sistematizar y mantener el archivo de las historias laborales del personal docente, directivo docente y administrativo activo e inactivo de acuerdo con los procedimientos establecidos y  las normas vigentes.</t>
  </si>
  <si>
    <t>1. Aplicar los procedimientos establecidos para la Generación de Certificados y la Actualización del sistema de información, según la normatividad vigente. 2. Ingresar, actualizar y archivar los documentos de las historias laborales del personal docente, directivo docente y administrativo tanto en el sistema de información Humano destinado para tal fin como en el archivo físico y de esta manera mantener actualizada la información. 3. Generar de manera oportuna y correcta los certificados del personal docente, directivo docente y administrativos que son solicitados a la Secretaria de Educación y Cultura. 4. Realizar la transferencia secundaria de los documentos, después de haber cumplido el tiempo de retención, con el fin de dar cumplimiento a lo establecido en la tabla de retención documental. 5. Realizar la medición de los indicadores del procedimiento, según lo establecido en la ficha técnica de cada indicador  y establecer o proponer  las acciones respectivas para lograr mayor eficiencia y efectividad en el proceso. 6. Revisar diariamente el Sistema de Atención al Ciudadano – “SAC”, con el fin de establecer el estado en que se encuentran los procedimientos a su cargo y evitar vencimientos de términos 7. Ejercer las demás funciones asignadas por el superior inmediato de acuerdo con el nivel, naturaleza y el área de desempeño del empleo, de conformidad con la ley vigente o las disposiciones que la modifiquen, adicionen o reglamenten.</t>
  </si>
  <si>
    <t>Desarrollar procedimientos en labores técnicas relacionadas con la sustanciación de los procesos de tránsito y transporte que se adelanten en el municipio, con el fin de procurar el debido proceso en atención al usuario.</t>
  </si>
  <si>
    <t>1. Apoyar al Inspector de tránsito y transportes en el desarrollo de los procedimientos que tienen como propósito mediante resoluciones, fijar los valores de las sanciones económicas, como de la normatividad vigente, para liquidar la sanción económica respectiva y ordenar su pago. 2. Sustanciar los procedimientos dirigidos a suspender y cancelar las licencias de conducción a los infractores de las normas de tránsito, de acuerdo a la normatividad vigente. 3. Efectuar las notificaciones de los actos administrativos mediante los cuales se suspenden y cancelan las licencias de conducción con el fin de garantizar el debido proceso apoyando el registro y control de dichas notificaciones. 4. Sustanciar las investigaciones por contravenciones de tránsito y transporte atendiendo el debido proceso y procurando evitar la preclusión de términos dentro de las respectivas instancias. 5. Apoyar el procedimiento relacionado con peritajes de tránsito y transporte con el fin de contribuir a la agilización de los procedimientos. 6. Acopiar la documentación necesaria para impulsar los procesos por violación a las normas de tránsito y transporte. 7. Sustanciar la respuesta que desatan los recursos de reposición, con el fin de agilizar el debido proceso atendiendo los términos estipulados en la ley. 8. Sustanciar y apoyar el recaudo probatorio con el fin de avaluar pertinentemente los daños generados en los diferentes accidentes de tránsito.,9. Sustanciar las sanciones que se les impongan a los conductores infractores de las normas de tránsito relacionándolas en la base de datos de cada uno de los infractores. 10. Apoyar las campañas de cultura ciudadana que desarrolle la Secretaría de Tránsito y Transporte con el fin de prevenir la accidentalidad. 11. Llevar el control de los tiempos exigidos por administración municipal para las PQRS, de conformidad con los términos establecidos por la Administración municipal. 12. Apoyar el procedimiento de recaudo de los ingresos que se generen por concepto de impuesto de circulación y demás ingresos adicionales, con el fin de enviar la información clasificada a los entes destinatarios de dichos ingresos y a los entes de control. 13. Apoyar el control y manejo de los expedientes de contravenciones así como el impulso y sustanciación de los mismos, con el fin de mantener actualizada la información.,14.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15. Apoyar el control de proceso administración de la Movilidad, a través de indicadores de eficacia, eficiencia y efectividad, con el fin de tomar acciones preventivas, correctivas y/o de mejora, con el apoyo de los servidores públicos que intervienen el mismo. 16. Apoyar la administración del riesgo del proceso Administración de la Movilidad, con el fin de aplicar en sus actividades los controles a que haya lugar. 17. Desarrollar la gestión documental de todos los registros inherentes a los documentos en el marco de las funciones de conformidad con la ley general de archivos. 18. Aplicar la implementación de la Estratega de Gobierno Digital en los procedimientos inherentes del proceso Administración de la Movilidad, con el fin de modernizar la gestión pública y simplificar los trámites para los usuarios. 19. Ejercer las demás funciones asignadas por el superior inmediato de acuerdo con el nivel, naturaleza y el área de desempeño del empleo, de conformidad con la ley vigente o las disposiciones que la modifiquen, adicionen o reglamenten.</t>
  </si>
  <si>
    <t>Aplicar los conocimientos técnicos en los procesos contractuales, planes estratégicos de seguridad vial y administrativos de la Secretaría de Tránsito dentro de los términos y el marco legal vigente</t>
  </si>
  <si>
    <t>1. Apoyar la elaboración de proyectos de acuerdo, decretos, resoluciones, minutas contratos, títulos, hipotecas, convenios y demás documentos que le sean encomendados por su jefe inmediato. 2. Aplicar los conocimientos técnicos en la elaboración de: estudio de mercado, proyección de estudios previos, elaboración de invitaciones, pliegos de condiciones, según sea el caso de conformidad a lo establecido en las normas vigentes sobre la materia que desarrolla la Secretaria de Tránsito y Transporte. 3. Proyectar las respuestas a las solicitudes que se interpongan ante la Secretaría, con el fin de dar cumplimiento a las leyes y normatividad vigente. 4. Apoyar al Inspector segundo de tránsito y transportes en el desarrollo de los procedimientos y sustanciación de actos administrativos que tienen como propósito  imponer sanciones a los conductores infractores de normas de tránsito y transporte conforme la normatividad vigente, así como sustanciar las investigaciones por contravenciones de tránsito y transporte conforme los procedimientos dirigidos a suspender y cancelar las licencias de conducción a los infractores de las normas de tránsito .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el diseño de planes en materia de educación vial y cultura ciudadana. 7. Asistencia técnica para la  verificación,  aprobación y seguimiento a los planes estratégicos de seguridad vial 8. Facilitar y apoyar de acuerdo a la normatividad vigente, todos los trámites que se adelanten con los aplicativos para la formulación, ejecución y seguimiento de los proyectos de inversión municipal establecidos para tal fin.,9. Aplicar los conocimientos en la elaboración de los informes que le sean solicitados por el Secretario de Despacho, dirigidos a nivel departamental, Nacional, entes de control y despacho del Alcalde con el fin de garantizar la oportunidad y calidad en la información generada. 10. Ejercer las demás funciones asignadas por el superior inmediato de acuerdo con el nivel, naturaleza y el área de desempeño del empleo, de conformidad con la ley vigente o las disposiciones que la modifiquen, adicionen o reglamenten.</t>
  </si>
  <si>
    <t>Orientar y atender al ciudadano cuando se acerca a la Secretaría de Educación y Cultura con sus solicitudes y correspondencia y gestionar el trámite para dar una adecuada y oportuna respuesta a su requerimiento de acuerdo con los procedimientos establecidos.</t>
  </si>
  <si>
    <t>1. Brindar atención primaria al ciudadano que se acerca a la Secretaria de Educación y Cultura para ofrecerle orientación acerca de su requerimiento o inquietud. 2. Recibir, revisar, radicar, clasificar y remitir a las diferentes dependencias para atender las solicitudes, correspondencia, peticiones, quejas y reclamos que los ciudadanos presenten en la Secretaria de Educación y Cultura para dar trámite a las mismas de acuerdo a los procedimientos establecidos. 3. Hacer seguimiento a las respuestas de las solicitudes, correspondencia, peticiones, quejas y reclamos con el objetivo de asegurar el cumplimiento de los tiempos establecidos. 4. Aplicar las encuestas de satisfacción del cliente diligenciadas y recopilarlas para su registro, consolidación y análisis. 5. Generar los reportes de control y gestión del procedimiento a su cargo para evaluar el desempeño del servicio de atención al ciudadano. 6. Distribuir y entregar (de acuerdo a los procedimientos establecidos)  las solicitudes, correspondencia, peticiones, quejas y reclamos  a las áreas de la SE para que inicien el respectivo trámite para su atención. 7. Realizar la transferencia secundaria de los documentos, después de haber cumplido el tiempo de retención, con el fin de dar cumplimiento a lo establecido en la tabla de retención documental. 8. Realizar la medición de los indicadores del procedimiento, según lo establecido en la ficha técnica de cada indicador  y establecer o proponer  las acciones respectivas para lograr mayor eficiencia y efectividad en el proceso. 9.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</si>
  <si>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Experiencia:Veinticuatro (24) meses de experiencia relacionada con las funciones del empleo.</t>
  </si>
  <si>
    <t>1. Caracterizar las poblaciones laborables vulnerables del sector formal e informal de la economía, sus condiciones de salud y los riesgos propios de sus actividades económicas. 2. Asistencia técnica a los diferentes actores del Sistema General de Riesgos Laborales para mejorar el conocimiento del sistema de acuerdo con la nueva legislación de manera que exista claridad frente a la competencia de los diferentes sectores y se facilite el trabajo intersectorial. 3. Inspección, vigilancia y control para el cumplimiento de las normas de seguridad y salud en el trabajo de acuerdo con las competencias para la prevención de los riesgos derivados del trabajo en el sector formal de la economía.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Vigilancia de los riesgos sanitarios y ambientales en los ámbitos laborales. 6. Inspección, vigilancia y control en los riesgos derivados del trabajo en el sector informal de la economía para prevenir, mitigar y superar los riesgos ocupacionales específicos, identificando, caracterizando y focalizando la intervención en grupos poblacionales vulnerables de acuerdo las normas y procedimientos establecidos. 7. Realizar y participar en capacitaciones de educación en salud para el fortalecimiento de la prevención de riesgos laborales en las micro y pequeñas empresas que presenten alta siniestralidad o clasificadas con alto riesgo.  8. Participar en los operativos de vigilancia y control sanitario y ambiental que excepcionalmente se programe por demanda espontanea a establecimientos y zonas de influencia.,9. Vigilancia epidemiológica ocupacional de campo para identificar los riesgos ocupacionales y los efectos sobre la salud de los trabajadores en el sector formal e informal de acuerdo las normas y procedimientos establecidos. 10. Participar en la evaluación de perfiles de morbilidad y mortalidad de la población trabajadora con base en la información suministrada por los actores del sistema de seguridad social en salud y riesgos laborales.  11. Contribuir con su apoyo técnico en la respuesta de la Secretaría de Salud a eventos de interés en salud pública y situaciones de emergencia sanitaria comunitaria. 12. Impulsar la conformación de comités de salud y la formación de líderes comunitarios, con enfoque diferencial.  13. Orientar y coordinar las diferentes campañas para la prevención de las enfermedades. 14. Participar en investigaciones de tipo aplicado. 15. Participar en la actualización de normas y procedimientos del área. 16.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</si>
  <si>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cargo., Experiencia:Veintidós (22) meses de experiencia relacionada con las funciones del empleo.</t>
  </si>
  <si>
    <t>1. Cargar a la plataforma estructural SIMIT las órdenes de comparendo emitidas por el agente de tránsito y/o agentes policiales. 2. Realizar seguimiento de la información cargada en la plataforma SIMIT, con el fin de realizar su respectivo 3. Elaborar informes de estadísticas de accidentalidad conforme a los informes policiales de tránsito. 4. Orientar a los usuarios con la información que requieran de los procedimientos sancionatorios.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Revisar en la plataforma SIMIT sobre el cumplimiento sobre las sanciones impuestas por embriaguez. 7. Cargar a la plataforma estructural SIMIT las resoluciones sanción producto del procedimiento sancionatorio  así mismo. 8. Placas metálicas y atención pago de rodamiento 9. Orientar a los usuarios con la información que ellos requieran de los servicios relacionados con el pago de impuestos (rodamiento). 10. Realizar trámite de pago de impuesto de rodamiento de vehiculos, conforme a lo establecido en las actos administrativos expedidos por Mintransporte  11. Dar contestación a las solicitudes allegados a la dependencia, relacionados con el parque automotor de la Secretaría de tránsito. 12. Alimentar, actualizar y depurar la base de datos de las placas metálicas que reposan en la Secretaría de Tránsito y Transportes para su respectiva guarda y preasignación de rangos. 13. Presentar informes relacionados con el propósito del empleo. 14.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</si>
  <si>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profesional o Tecnológica en áreas relacionadas con las funciones del cargo, Experiencia:Veinticuatro (24) meses de experiencia relacionada con las funciones del empleo.</t>
  </si>
  <si>
    <t>1. Colaborar con la gestión administrativa de los recursos físicos y logísticos de la Secretaria de Educación.  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3. Colaborar en la verificación de los actos administrativos que sean necesarios para formalizar situaciones administrativas del personal. 4. Colaborar en la organización de programas de capacitación.  5. Preparar documentación para la expedición de certificaciones y constancias. 6.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</si>
  <si>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cargo., Experiencia:Veintidós (22) meses de experiencia relacionada con las funciones del empleo.</t>
  </si>
  <si>
    <t>Organizar, mantener y actualizar las estadísticas necesarias para la formulación del plan educativo del Municipio.</t>
  </si>
  <si>
    <t>1. Conocer el sistema de información educativa en lo referente a estadísticas propias del sector relacionadas con el funcionamiento de las instituciones educativas. 2. Establecer criterios, técnicas y procedimientos a seguir para la recopilación y sistematización de datos. 3. Clasificar, tabular, totalizar y analizar datos, con el fin de preparar la información necesaria para apoyar la formulación de los planes adelantados por la Secretaria.  4. Alimentar el sistema de información, mantenerlo actualizado y expedir los reportes que le correspondan.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Participar en la elaboración de formularios y cuestionarios útiles en la recolección y sistematización de datos. 7. Controlar la cobertura en la recolección de datos de su cargo. 8. Efectuar análisis sencillos de información preliminar recolectada. 9. Rendir informes periódicos al superior inmediato sobre las labores desarrolladas en cumplimiento de su función. 10. Ejercer las demás funciones asignadas por el superior inmediato de acuerdo con el nivel, naturaleza y el área de desempeño del empleo, de conformidad con la ley vigente o las disposiciones que la modifiquen, adicionen o reglamenten.</t>
  </si>
  <si>
    <t>Ejecutar actividades en la etapa precontractual para la contratación estatal de la Secretaría General, de acuerdo con la normatividad establecida.</t>
  </si>
  <si>
    <t>1. Consultar precios del mercado para la contratación de la Secretaría General, tomándolos como referencia para los presupuestos oficiales. 2. Apoyar los presupuestos oficiales de la contratación surgida en la Secretaría General con el fin de estipular lo relacionado con los precios más favorables a la Alcaldía.  3. Solicitar los certificados de disponibilidad presupuestal y de personal a las dependencias encargadas, dando soporte económico y administrativo a los procesos contractuales de la Secretaría General.  4. Proyectar los estudios de conveniencia y oportunidad que deban ser firmados por el Secretario, de conformidad con el manual de contratación.  5. Diseñar las invitaciones de menor cuantía en la contratación directa de la Secretaría, de conformidad con los lineamientos establecidos.  6. Proyectar minutas de los diferentes contratos que adelante la Secretaría General, siguiendo el proceso y normas establecidas.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</si>
  <si>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Proporcionar seguridad sanitaria y ambiental en sus instalaciones y en los  procedimientos efectuados, a los trabajadores y al público en general para preservar la salud pública.</t>
  </si>
  <si>
    <t>1. Cumplir todas las operaciones, procedimientos, mantenimiento y administración, así como las normas y disposiciones vigentes. 2. Llevar al día los libros de registros del Cementerio municipal (libro de registro de propiedades, libro de inhumaciones, libro de traspasos o transferencias , libro de construcciones, libro de visitas en período normal). 3. Programar los trabajos diarios y los horarios del personal a su cargo incluyendo los horarios de turno de los días sábado y domingo.  4. Velar porque se brinde la seguridad necesaria dentro de las instalaciones del cementerio. 5. Dar mantenimiento a las calles internas del cementerio, jardines e infraestructura en general.  6. Velar por que se cumpla con los requisitos para autorizar exhumaciones en el Cementerio Municipal. 7. Extender certificaciones de los datos existentes en los registros de los libros. 8. Formular por lo menos trimestralmente un informe sobre el estado que guarde el cementerio.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Ejercer las demás funciones asignadas por el superior inmediato de acuerdo con el nivel, naturaleza y el área de desempeño del empleo, de conformidad con la ley vigente o las disposiciones que la modifiquen, adicionen o reglamenten.</t>
  </si>
  <si>
    <t>Realizar las actividades de acuerdo con el procedimiento establecido para el fondo de prestaciones sociales de acuerdo a las normas y procedimientos vigentes.</t>
  </si>
  <si>
    <t>1. Desarrollar las actividades definidas en el procedimiento Trámite de las prestaciones sociales para dar cumplimiento a los derechos del personal docente. 2. Realizar las actividades descritas en procedimiento Administración de reclamaciones por salud. 3. Recibir y tramitar las reclamaciones por salud presentadas por el personal docente y directivo docente de acuerdo a las actividades definidas en el procedimiento Reclamaciones por Salud. 4. Convocar y asistir a las reuniones del Comité Regional de Prestaciones Sociales. 5. Realizar la transferencia secundaria de los documentos, después de haber cumplido el tiempo de retención, con el fin de dar cumplimiento a lo establecido en la tabla de retención documental. 6. Realizar la medición de los indicadores del procedimiento, según lo establecido en la ficha técnica de cada indicador  y establecer o proponer  las acciones respectivas para lograr mayor eficiencia y efectividad en el proceso. 7. Revisar diariamente el Sistema de Atención al Ciudadano – “SAC”, con el fin de establecer el estado en que se encuentran los procedimientos a su cargo y evitar vencimientos de términos 8.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</si>
  <si>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Título de formación técnica profesional o Tecnológica, en los Núcleos Básicos del Conocimiento-NBC-: Administración, o Ingeniería de Sistemas, Telemática y Afines, Experiencia:Veintidós (22) meses de experiencia relacionada con las funciones del empleo.</t>
  </si>
  <si>
    <t>Ejecutar de manera eficiente las labores de recepción, organización y foliación de los documentos y/o procesos a cargo de la dependencia  ordenación del archivo de gestión, reprografía y demás funciones de archivo.</t>
  </si>
  <si>
    <t>1. Diseñar, proponer e implementar metodologías y técnicas archivísticas para el recibo, registro, evaluación, clasificación, descripción, foliación, reprografía, archivo, manejo y conservación de la información y documentos que le sean encomendados. 2. Recibir, clasificar y archivar la correspondencia de la dependencia teniendo en cuenta las normas establecidas por el Archivo General de la Nación, para facilitar su control y trámite oportuno. 3. Apoyar el ingreso de la información a las bases de datos correspondientes garantizando su actualización permanente.  4. Preparar los archivos y elementos necesarios para los procesos diarios. 5. Realizar labores de digitación, análisis de información, presentación de informes y manejo de las novedades administrativas para el cumplimiento de los objetivos propuestos. 6. Mantener organizado y actualizado el archivo, clasificándolo de acuerdo a los criterios establecidos. 7. Brindar asesoría en el área de su competencia y suministrar los documentos requeridos por las diferentes fuentes de consulta, teniendo en cuenta los parámetros establecidos Seleccionar los documentos de acuerdo a las tablas de retención documental, para la evaluación y administración posterior de archivos históricos. Coadyuvar en la la aplicación de los principios archivísticos consagrados en la Ley y en el desarrollo de las políticas trazadas por el Archivo General de la Nación a través del Sistema de Archivos.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</si>
  <si>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Desarrollar los procedimientos relacionados con el sistema presupuestal con el fin de mantener actualizada la ejecución presupuestal de gastos en cada vigencia fiscal.</t>
  </si>
  <si>
    <t>1. Expedir Certificados de Disponibilidad presupuestal verificando que correspondan a los rubros presupuestales, objeto del gasto y fuente de ingreso, con el fin de garantizar que los recursos correspondan al objeto del gasto. 2. Registrar las obligaciones contraídas por el municipio, tales como contratos, convenios, nomina, transferencias entre otras, de acuerdo con los certificados de disponibilidad presupuestal expedidos. 3. Anular los saldos a favor del municipio cuando los registros presupuestales sean inferiores al valor del Certificado de Disponibilidad Presupuestal correspondiente, con el fin de que la ejecución presupuestal sea real. 4. Anular los certificados de disponibilidad presupuestal, cuando sea solicitado por el Alcalde o los secretarios de Despacho, reversando los valores solicitados. 5. Ajustar los registros presupuestales que se originen de actas de liquidación con saldos a favor del municipio, con el fin de mantener la ejecución actualizada y muestre saldos reales. 6. Proyectar los actos administrativos de traslados y adiciones presupuestales de acuerdo con los requerimientos de la Alta Dirección.,7. Generar la ejecución presupuestal mensual de gastos de funcionamiento y de inversión y la de regalías, garantizando la publicidad y transparencia de las operaciones de la Alcaldía. 8. Desarrollar el procedimiento de reservas presupuestales, cuentas por pagar y pasivos para que formen parte del cierre presupuestal.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Apoyar el control del proceso de Gestión Financiera, desde la administración presupuestal a través de indicadores de eficacia, eficiencia y efectividad con el fin de tomar acciones preventivas, correctivas y/o de mejora, en coordinación con los servidores públicos que intervienen en el mismo.,11. Apoyar la administración del riesgo del proceso Gestión Financiera, desde el sistema presupuestal, con el fin de aplicar en sus actividades los controles a que haya lugar. 12. Desarrollar la gestión documental de todos los registros inherentes a los documentos desarrollados en el marco de las funciones de conformidad con la ley general de Archivos. 13. Aplicar la implementación de la estrategia de Gobierno Digital en los procedimientos inherentes del proceso de Gestión Financiera, desde el sistema presupuestal con el fin de modernizar la gestión Pública y disminuir los trámites para los usuarios. 14.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</si>
  <si>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Desarrollar procedimientos en labores técnicas relacionadas con el apoyo al manejo de registros y bases de datos de contratación estatal y su consolidación. Coadyuvar en la sustanciación de actos administrativos que a criterio del Jefe de la Oficina Asesora de Jurídica le sean asignadas, con el fin de que la información actualizada sirva de insumo para la rendición de cuentas e informes a los diferentes entes de control.</t>
  </si>
  <si>
    <t>1. Ingresar toda la información contractual en forma regular y continua hasta la liquidación del contrato, con base en los documentos que entregan las diferentes dependencias e interventorías en los formatos establecidos por los organismos de control y Departamento Nacional de Planeación para el efecto, garantizando que la información sea oportuna, exacta y confiable. 2. Notificar y publicar los diferentes actos administrativos generados en la Oficina Asesora Jurídica conforme a lo ordenado en la normatividad vigente. 3. Coadyuvar en la sustanciación de los diferentes actos administrativos o asuntos que le sean asignados por el jefe de la Oficina Asesora de Jurídica. 4. Entregar al Jefe de la Oficina Asesora de Jurídica dentro de los términos legales los diferentes informes con destino a los entes de control, previo cotejo y depuración con la Oficina Asesora de Planeación y Secretaría de Hacienda. 5. Procesar la información de su competencia con el fin de garantizarla calidad y oportunidad en la formación generada. 6. Preparar, generar y presentar los informes solicitados con la oportunidad y la periodicidad requeridas de acuerdo con la institución y metodología recibida. 7. Documentar todas las actuaciones contractuales originadas en la Oficina Asesora de Jurídica en cumplimiento de la ejecución de los contratos y su liquidación. 8. Operar todo procedimiento acorde con los criterios de gestión documental y de información estandarizados en la administración municipal. 9. Desarrollar los procedimientos acogiendo el Modelo Integrado de Planeación y Gestión, implementado en la Administración Municipal.,10. Apoyar al control del proceso de Gestión Jurídica a través de indicadores de eficacia, eficiencia y efectividad con el fin de tomar acciones preventivas, correctivas y/o de mejora, con el apoyo de los servidores públicos que intervienen en el mismo. 11. Apoyar la administración del riesgo del proceso de Gestión Jurídica, con el fin de aplicar en sus actividades los controles a que haya lugar. 12. Desarrollar la gestión documental de todos los registros inherentes a los documentos en el marco de las funciones de conformidad con la ley general de archivos. 13. Aplicar la implementación de la Estrategia de Gobierno Digital en los procedimientos inherentes del proceso de Gestión Jurídica, con el fin de modernizar la gestión pública y simplificar los trámites para los usuarios. 14. Ejercer las demás funciones asignadas por el superior inmediato de acuerdo con el nivel, naturaleza y el área de desempeño del empleo, de conformidad con la ley vigente o las disposiciones que la modifiquen, adicionen o reglamenten.</t>
  </si>
  <si>
    <t>Operar el procedimiento de aseguramiento en las actividades inherentes al manejo de datos, consolidación, validación, reporte y actualización de registros y bases de datos con el fin de generar los insumos necesarios para la operación del procedimiento de aseguramiento, de la población de todos los regímenes según las competencias del municipio.</t>
  </si>
  <si>
    <t>1. Mantener actualizadas, validadas y disponibles las bases de datos necesarias para el desarrollo de las actividades de aseguramiento tales como: la declaración de listas de beneficiarios, declaración de aceptación de glosas y saldos, la base de datos única de afiliados, registro único de prestadores y las demás que el sistema implemente para la operación del aseguramiento  2. Realizar los cruces necesarios para generar los insumos requeridos para actualización de novedades y liquidación parcial o final de los contratos de aseguramiento. 3. Documentar los movimientos financieros y contractuales realizados por el municipio en la ejecución del aseguramiento. 4. Consolidar reportes de las actividades que son sujeto de vigilancia informadas por las empresas administradoras de planes de beneficios tales como: programación de actividades de promoción y prevención, cumplimiento de metas, indicadores centinela de calidad, y todas las demás contenidas en el sistema de fortalecimiento de la gestión del Ministerio de Protección Social. 5. Operar todo el procedimiento acorde con los criterios de gestión documental y de información estandarizados en la Administración municipal. 6. Compilar los datos relacionados con la red de prestación de servicios disponible en el municipio, para mantenerla disponible y actualizada. 7. Aportar al proceso de formulación del plan local de salud de manera lógica y ordenada los insumos necesarios para el análisis integral de la situación de salud del municipio y la formulación de las estrategias para abordar los problemas priorizados.,8.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control del proceso de Salud, a través de indicadores de eficacia, eficiencia y efectividad con el fin de tomar acciones preventivas, correctivas y/o de mejora, con el apoyo de los servidores públicos que intervienen en el mismo. 10. Apoyar la administración del riesgo del proceso de Salud,  con el fin de aplicar en sus actividades los controles a que haya lugar. 11. Desarrollar la gestión documental de todos los registros inherentes a los documentos desarrollados en el marco de las funciones de conformidad con la ley general de Archivos. 12. Aplicar la implementación de la estrategia de Gobierno Digital en los procedimientos inherentes del proceso de Salud, con el fin de modernizar la gestión Pública y disminuir los trámites para los usuarios. 13.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</si>
  <si>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Orientar a los usuarios que requieran de los servicios de la entidad territorial dentro de los parámetros de eficacia, eficiencia y efectividad, teniendo en cuenta los procedimientos establecidos, con el fin de lograr la satisfacción de los usuarios mejorando la efectividad en la prestación de los servicios</t>
  </si>
  <si>
    <t>1. Orientar a los usuarios y suministrar información, documentos o elementos que sean solicitados de conformidad con los trámites, las autorizaciones y los procedimientos establecidos. 2. Llevar el registro de los usuarios que diariamente visitan a la Alcaldía de Yopal en la sede central, con el fin de mantener estadísticas sobre los usuarios que deben atender las diferentes dependencias, que le permita a la Alcaldía hacer análisis de datos. 3. Recepcionar las quejas en forma personal y telefónica con el fin de direccionarlas a las dependencias competentes para atenderlas. 4. Resolver las inquietudes de los usuarios con el fin de darles inmediata respuesta conforme a la naturaleza y gravedad del asunto. 5. Direccionar en forma personal al usuario, cuando no se le pueda resolver de inmediato sus inquietudes formalizando las alternativas necesarias para su solución posterior, en procura de la aplicación de la ley antitrámites. 6. Atender las consultas escritas o telefónicas relacionadas con las funciones de las diferentes dependencias de la Alcaldía. 7. Coordinar la recepción, clasificación, registro, reparto y trámite que corresponda a las quejas, reclamos, peticiones y sugerencias, con el fin de dar atención pronta y oportuna de las mismas. 8. Elaborar y presentar los cuadros de análisis de la atención al usuario por dependencia en forma semanal con destino a la Secretaría General. 9. Brindar una acertada orientación, así como una amplia y oportuna información utilizando canales efectivos de recepción y trámite de quejas y reclamos que estarán al servicio de los servidores públicos. 10. Conocer la importancia de la calidad en el servicio y las exigencias del cliente, aplicando las estrategias de los diferentes tipos de servicio. 11. Aprender la importancia de la comunicación en el servicio de cara a la satisfacción al Usuario y de los funcionarios que brindan el servicio.,12. Conocer todas las técnicas de servicio al Usuario que puedan resultar útiles en su desempeño profesional. 13. Conseguir la motivación para desarrollar el trabajo, ofreciendo un sistema de calidad en el servicio y convencer de la buena atención que se ofrece. 14. Aplicar el procedimiento “Atención al Usuario”, establecido en desarrollo del Modelo Integrado de Planeación y Gestion en la Alcaldía. 15. Apoyar en la atención de la línea gratuita como un mecanismo de registro y atención de sugerencias, recomendaciones, peticiones, necesidades, quejas o reclamos por parte de la ciudadanía. 16. Informar a los ciudadanos sobre las siguientes temas de la Alcaldía de Yopal: Organización, Misión, Funciones, procesos y procedimientos, Normatividad interna. 17. Brindar atención óptima al ciudadano proporcionando información oportuna, dentro de los términos de amabilidad, confiabilidad y respeto.,18. Resolver las inquietudes de los usuarios, dirigiendo las decisiones y acciones a la satisfacción de las necesidades e interés de los usuarios internos y externos de conformidad con las responsabilidades públicas de la Alcaldía. 19. Recepcionar las encuestas de prestación de servicios tanto al cliente interno como externo, llevar el registro archivo y hace el seguimiento de las mismas. 20. Desarrollar los procedimientos acogiendo el Modelo Integrado de Planeación y Gestion, implementado en la Administración Municipal. 21. Apoyar el control de los procesos Gestión de la Información y Comunicación Pública a través de indicadores de eficacia, eficiencia y efectividad, con el fin de tomar acciones preventivas, correctivas y/o de mejora, con el apoyo de los servidores públicos que intervienen en el mismo. 22. Apoyar la administración del riesgo de los procesos Gestión de la Información y Comunicación Pública con el fin de aplicar en sus actividades los controles a que haya lugar. 23. Desarrollar la gestión documental de todos los registros inherentes a los documentos en el marco de las funciones, de conformidad con la ley general de archivos. 24. Aplicar la implementación de la Estrategia de Gobierno Digital en los procedimientos inherentes a los procesos Gestión de la Información y Comunicación Pública, con el fin de modernizar la gestión pública y simplificar los trámites para los usuarios. 25. Ejercer las demás funciones asignadas por el superior inmediato de acuerdo con el nivel, naturaleza y el área de desempeño del empleo, de conformidad con la ley vigente o las disposiciones que la modifiquen, adicionen o reglamenten.</t>
  </si>
  <si>
    <t>Ejecutar acciones y estrategias orientadas a organizar y evaluar mecanismos de prevención y protección de salud ocupacional de los funcionarios, con el fin de disminuir riesgos que puedan generar accidentes de trabajo y enfermedades profesionales.</t>
  </si>
  <si>
    <t>1. Presentar soluciones a las situaciones que generan accidentes de trabajo y enfermedades profesionales, con el fin de disminuir o eliminar factores de riesgo de los funcionarios de la administración municipal. 2. Evaluar las causas y consecuencias de accidentes de trabajo y enfermedades profesionales, de los funcionarios de la administración para implementar las medidas preventivas y correctivas para evitar su ocurrencia. 3. Tramitar ante las ARP, una vez sean comunicados por el interesado, la ocurrencia de accidentes de trabajo y enfermedades profesionales de los funcionarios de la administración municipal. 4. Formular y ejecutar planes de prevención y promoción de la salud ocupacional para el municipio de acuerdo a la normatividad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</si>
  <si>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empleo, Experiencia:Veintidós (22) meses de experiencia relacionada con las funciones del empleo.</t>
  </si>
  <si>
    <t>Desarrollar las labores técnicas apropiadas y conducentes a generar el control del procedimiento de cobro en el municipio, con el fin de coadyuvar en la efectividad del cobro asegurando el recaudo de los impuestos.</t>
  </si>
  <si>
    <t>1. Radicar los procesos de gestión tributaria en libros, con el fin de llevar un control sobre los mismos. 2. Realizar la apertura física de los expedientes de acuerdo con las normas de gestión documental. 3. Llevar un control estricto sobre los documentos que se produzcan en los procesos de cobro coactivo, con el fin de mantener actualizados los expedientes. 4. Recepcionar las consignaciones que los contribuyentes realicen como producto de los acuerdos de pago, para mantener actualizada la información en el proceso. 5. Desarrollar actividades técnicas relacionadas con la administración del archivo de los procesos de cobro coactivo, que conforman el archivo de gestión de la dependencia, de conformidad con la Ley general de archivos y los procedimientos establecidos para tal efecto. 6. Apoyar la atención a los contribuyentes que soliciten información en la etapa persuasiva, con el fin de que el contribuyente conozca las causas de los requerimientos, ofreciendo las diferentes alternativas de pago conforme al estatuto de rentas. 7. Elaborar las citaciones y notificaciones dentro de los procesos de cobro coactivos, con el fin de adelantar las diferentes etapas, para cumplir con el procedimiento de los procesos de cobro coactivo.,8.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control del proceso de Gestión Financiera, desde la administración tributaria a través de indicadores de eficacia, eficiencia y efectividad, con el fin de tomar acciones preventivas, correctivas y/o de mejora, con el apoyo de los servidores públicos que intervienen en el mismo. 10. Apoyar la administración del riesgo del proceso de gestión Financiera, desde la administración tributaria, con el fin de aplicar en sus actividades los controles a que haya lugar. 11. Desarrollar la gestión documental de todos los registros inherente a los documentos desarrollados en el marco de las funciones, de conformidad con la Ley general de Archivos. 12. Aplicar la implementación de la estrategia de Gobierno Digital en los procedimientos inherentes del proceso de Gestión Financiera, desde la administración tributaria, con el fin de modernizar la gestión Pública y disminuir los trámites para los usuarios. 13. Aplicar los conocimientos técnicos en la elaboración de los informes que le sean solicitados por el Secretario de Despacho, dirigidos a nivel departamental, Nacional, entes de control y despacho de Alcalde, con el fin de garantizar la oportunidad y calidad en la información generada. 14. Ejercer las demás funciones asignadas por el superior inmediato de acuerdo con el nivel, naturaleza y el área de desempeño del empleo, de conformidad con la ley vigente y las disposiciones que la modifiquen, adicionen o reglamenten.</t>
  </si>
  <si>
    <t>Desarrollar los procedimientos relacionados con la gestión tributaria, tendientes a la optimización del recaudo de impuestos y demás contribuciones tributarias.</t>
  </si>
  <si>
    <t>1. Radicar los procesos de gestión tributaria en libros, con el fin de llevar un control sobre los mismos. 2. Realizar la apertura física de los expedientes de acuerdo con las normas de gestión documental. 3. Llevar un control estricto sobre los documentos que se produzcan en los procesos de cobro coactivo, con el fin de mantener actualizados los expedientes. 4. Recepcionar las consignaciones que los contribuyentes realicen como producto de los acuerdos de pago para mantener actualizada la información en el proceso. 5. Realizar actividades de fiscalización de los diferentes impuestos, teniendo en cuenta el procedimiento establecido para tal fin. 6. Realizar los procedimientos requeridos para la revisión y liquidación de los impuestos, de acuerdo con el estatuto de rentas municipal. 7. Llevar un control sobre la cartera de cada contribuyente con el fin de mantener actualizada la estadística de gestión tributaria. 8. Desarrollar actividades propias del procedimiento de recaudo con el fin de apoyar el incremento de los ingresos propios del municipio.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clientes.,10. Apoyar el control del proceso de Gestión Financiera, desde la administración tributaria a través de indicadores de eficacia, eficiencia y efectividad con el fin de tomar acciones preventivas, correctivas y/o de mejora, con el apoyo de los servidores públicos que intervienen en el mismo. 11. Apoyar la administración del riesgo del proceso gestión Financiera, desde la administración tributaria, con el fin de aplicar en sus actividades los controles a que haya lugar. 12. Desarrollar la gestión documental de todos los registros inherentes a los documentos desarrollados en el marco de las funciones de conformidad con la ley general de Archivos. 13. Aplicar la implementación de la estrategia de Gobierno Digital en los procedimientos inherentes del proceso de Gestión Financiera, desde la administración tributaria con el fin de modernizar la gestión Pública y disminuir los trámites para los usuarios. 14.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</si>
  <si>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Administrar la documentación generada en el proceso de elaboración de los documentos de contratación, a fin de que se cumpla con los requerimientos legales establecidos</t>
  </si>
  <si>
    <t>1. Realizar actividades de radicación, numeración, registro de la contratación, notificación, publicación en la etapa pre-contractual, con el fin de contribuir al buen desarrollo del proceso contractual, establecido en la entidad.  2. Preparar los informes relacionados con la contratación, para los diferentes entes de control, dentro de los términos legalmente establecido.  3. Mantener actualizada las base de datos, con el fin de disponer una información oportuna y veraz de los procesos contractuales.  4. Llevar registro de la contratación en libros, con el fin de contar con una herramienta de seguridad de la información.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Administrar información para el personal interno y externo de la entidad, con el fin de dar cumplimiento al plan de desarrollo. 7. Ejercer el autocontrol en todas las funciones realizadas. 8. Ejercer las demás funciones asignadas por el superior inmediato de acuerdo con el nivel, naturaleza y el área de desempeño del empleo, de conformidad con la ley vigente o las disposiciones que la modifiquen, adicionen o reglamenten.</t>
  </si>
  <si>
    <t>Aplicar en forma eficiente las normas de Almacén e Inventarios, buscando racionalizar los recursos y procedimientos necesarios para lograr un efectivo nivel de suministro, tanto en las calidades como en las cantidades, contribuyendo de esta forma al logro de los objetivos propuestos.</t>
  </si>
  <si>
    <t>1. Realizar las actividades pertinentes en los procesos de licitación, requeridos para la adquisición de los bienes y servicios de la administración central de la Alcaldía. 2. Realizar la administración, organización, control y manejo del ingreso, almacenamiento y salida de mercancías y elementos en bodega, aplicando técnicas y procedimientos que garanticen la adecuada conservación y seguridad de los inventarios en ella depositados, incluidas especies venales. 3. Tramitar las solicitudes de compras y contratación de los servicios de las diferentes dependencias de la Alcaldía. 4. Controlar inventarios de bienes devolutivos y de consumo a cargo de los funcionarios de la administración central de la Alcaldía. 5. Coordinar y controlar la adecuada prestación de los servicios generales para el correcto funcionamiento de la Alcaldía incluido su archivo general. 6. Programar y efectuar las actividades relacionadas con la prestación de los servicios logísticos en los campos de transporte, mantenimiento, correspondencia y fotocopiado. 7.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</si>
  <si>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disciplina académica del Núcleo Básico del Conocimiento NBC en: “Administración”, o “Derecho y Afines”., Experiencia:Veinticuatro (24) meses de experiencia relacionada con las funciones del empleo.</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</si>
  <si>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tramites propios del área de su competencia, mediante la aplicación de conocimientos técnicos, metodologías y herramientas establecidas para el desarrollo de sus funciones.</t>
  </si>
  <si>
    <t>1. Revisar la información que se genere en cumplimiento de los tramites de pagos a terceros en los portales bancarios desde donde se genera la transferencia bancaria y emitir el reporte del estado de pago, tomando como base la normatividad y las especificaciones técnicas, con el fin de determinar la confiabilidad de los datos. 2. Apoyar al nivel profesional en las labores de la dependencia de acuerdo con la Ley vigente y todas las normas que la regulen y se le aplique para garantizar la transferencia de los procesos de la dependencia. 3. Proyectar y elaborar, los diferentes documentos debidamente notificados, con el fin de dar un trámite oportuno a las diferentes actuaciones del despacho, para dar cumplimientos a los términos legales. 4. Tramitar los asuntos de competencia del equipo de trabajo, de acuerdo con los métodos y procedimientos establecidos, para contribuir al desarrollo de los programas y proyectos del equipo de trabajo. 5. Apoyar la implementación de programas y estrategias que apunten a propiciar  y fortalecer los procesos de la dependencia, mediante la aplicación de acciones y criterios metodológicos requeridos, con el propósito de alcanzar las metas establecidas en el plan de desarrollo.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o las disposiciones que la modifiquen, adicionen o reglamenten.</t>
  </si>
  <si>
    <t>Apoyar el funcionamiento del sistema integrado de gestión en la dependencia, mediante la planificación y gestión de los procesos organizacionales, garantizando el cumplimiento de los objetivos del sistema, los requisitos del cliente y la normatividad vigente.</t>
  </si>
  <si>
    <t>1. Revisar y registrar la información que se genere dentro del sistema integrado de gestión en cumplimiento de los trámites administrativos mediante los procedimientos establecidos con el fin de cumplir con los objetivos de la dependencia. 2. Ingresar datos a los sistemas mediante los procedimientos indicados para mantener actualizada la información. 3. Elaborar informes, cuadros, gráficos, cálculos y demás documentos mediante el uso de las herramientas de oficina y los sistemas de información, con el propósito de evaluar los procesos en los que participa el equipo de trabajo y presentar propuestas de mejoramiento. 4. Prestar el apoyo técnico requerido para el desarrollo de las actividades del equipo de trabajo, teniendo en cuenta las normas y procedimientos vigentes, para dar cumplimiento a los objetivos establecidos. 5. Orientar al usuario en el área de su competencia de acuerdo a las necesidades de éste con los estándares de calidad establecidos y con los lineamientos de la Administración Municipal. 6. Prestar apoyo técnico al sistema integrado de gestión de la dependencia en lo referente a los indicadores de gestión, riegos, medición de cliente interno y externo.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y las disposiciones que la modifiquen, adicionen o reglamenten.</t>
  </si>
  <si>
    <t>Realizar labores técnicas misionales y de apoyo, en el desarrollo de procesos y procedimientos inherentes al equipo de trabajo, así como las relacionadas con la administración y manejo de la información que se genere en cumplimiento de los trámites propios del área de su competencia.</t>
  </si>
  <si>
    <t>1. Revisar y registrar la información que se genere en cumplimiento de los trámites administrativos, mediante los procedimientos establecidos con el fin de cumplir con los objetivos de la Dependencia. 2. Proponer alternativas para mejorar la logística aprovechando los recursos en forma integrada, con el fin de garantizar el disfrute y la seguridad de la comunidad. 3. Ingresar datos a los sistemas mediante los procedimientos indicados para mantener actualizada la información. 4. Elaborar informes, cuadros, gráficos, cálculos y demás documentos mediante el uso de las herramientas de oficina y los sistemas de información, con el propósito de evaluar los procesos y presentar propuestas de mejoramiento. 5. Prestar el apoyo técnico requerido para el desarrollo de las actividades de la dependencia, teniendo en cuenta las normas y procedimientos vigentes, para dar cumplimiento a los objetivos establecidos. 6. Apoyar la realización de los diferentes estudios del área de su competencia, mediante el diseño y aplicación de herramientas de análisis e investigación, para garantizar el cumplimiento de los objetivos del área al que está asignado. 7. Orientar al usuario en el área de su competencia de acuerdo a las necesidades de éste, los estándares de calidad establecidos y con los lineamientos de la Administración Municipal.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y las disposiciones que la modifiquen, adicionen o reglamenten.</t>
  </si>
  <si>
    <t>Estudio: Técnico Laboral por Competencias o Certificado de Aptitud Ocupacional por Competencias en áreas relacionadas con las funciones del empleo., Experiencia:Veintidós (22) meses de experiencia relacionada con las funciones del empleo.</t>
  </si>
  <si>
    <t>Prestar apoyo operativo, técnico y asistencial a las actividades de mantenimiento preventivo de acuerdo con las condiciones establecidas para garantizar el correcto funcionamiento de la infraestructura tecnológica y sistemas de información de la Secretaría de Educación y Cultura.</t>
  </si>
  <si>
    <t>1. Verificar y analizar el estado de los inventarios de hardware de la Secretaría Educación y Cultura, coordinar los mismos con los establecimientos educativos, garantizando su utilización adecuada e información actualizada, realizando informes de obsolescencia y faltantes e identificando necesidades de reasignación, mantenimiento, soporte y compras. 2. Verificar y analizar el inventario de software y licenciamiento para garantizar la aplicación de la política de utilización de software legal en la Secretaría de educación y los establecimientos educativos, analizando la pertinencia del software requerido por los procesos de la Secretaría de educación y generando planes de acción que permitan mantener dicha política. 3. Apoyar la actualización y consolidación de  los sistemas de información: Sistema Integrado de Matricula (SIMAT), HUMANO, Sistema de Información Nacional de Educación Básica y Media (SINEB), Directorio Único de Establecimientos (DUE), Sistema de Atención al Ciudadano (SAC), Sistema de Interactivo de consulta de infraestructura Educativa (SICIED), Sistema de Gestión y Control Financiero (SGCF), existentes en la Secretaria de Educación y Cultura. 4. Analizar permanentemente si las comunicaciones de la Secretaría de Educación satisfacen las necesidades de enlace con las Instituciones Educativas, identificar las necesidades de mantenimiento, soporte o compras, monitorear el rendimiento y las posibles fallas de comunicación o enlace de la Secretaria de Educación y las Instituciones Educativas, realizando pruebas de diagnóstico y aplicando los correctivos que mejoren la conectividad.,5. Identificar y coordinar las actividades de actualización y diseño de la página Web de la Secretaría de educación, basado en los requerimientos realizados por las áreas de la Secretaria de Educación y las Instituciones Educativas. 6. Ejecutar y verificar las actividades de copia de respaldo y restauración que permitan garantizar la continuidad de los servicios en caso de pérdida total o parcial de la información así como notificar y entregar las cuentas de usuario y claves de acceso para aplicativos, recursos de red y sistemas operativos, según el caso. 7. Desarrollar los procesos y procedimientos en labores técnicas relacionadas con el mantenimiento, soporte y actualización de la infraestructura informática y de comunicación de la Secretaria de Educación y Cultura. 8. Realizar la transferencia primaria de los documentos, después de haber cumplido el tiempo de retención, con el fin de dar cumplimiento a lo establecido en la tabla de retención documental. 9. Revisar diariamente el Sistema de Atención al Ciudadano – “SAC”, con el fin de establecer el estado en que se encuentran los procedimientos a su cargo y evitar vencimientos de términos. 10. Ejercer las demás funciones asignadas por el superior inmediato de acuerdo con el nivel, naturaleza y el área de desempeño del empleo, de conformidad con la ley vigente o las disposiciones que la modifiquen, adicionen o reglamenten.</t>
  </si>
  <si>
    <t>Estudio: Diploma de Bachiller en cualquier modalidad, Experiencia:Dieciséis (16) meses de experiencia relacionada con las funciones del empleo.</t>
  </si>
  <si>
    <t>Llevar a cabo el diligenciamiento, disposición y control de documentos que entran y salen de la dependencia en donde esté ubicado el cargo, así como realizar actividades de apoyo administrativo.</t>
  </si>
  <si>
    <t>1. Actualizar, el programa de historias laborales de la Administración Central Municipal de Yopal, con el fin de agilizar la gestión administrativa de conformidad con las disposiciones legales. 2. Proporcionar la información pertinente a los funcionarios autorizados sobre asuntos relacionados con la dependencia. 3. Elaborar cuadros, informes y demás documentos solicitados por el superior. 4. Colaborar en la foliación de todos los documentos, rotularlos, organizarlos y archivarlos en las carpetas o fólderes y en las estanterías respectivas y efectuar la depuración de la información archivada de acuerdo con las instrucciones recibidas. 5. Mantener actualizado el índice de documentos para su consulta y llevar el registro y control sobre los préstamos de documentos. 6. Efectuar los trámites necesarios ante las diferentes áreas de trabajo o entidades, relacionados con el recibo y entrega de documentos y correspondencia en general. 7. Responder por la seguridad de los elementos, equipos, documentos y registros de carácter manual o electrónico y adoptar mecanismos para la conservación y el buen uso de los mismos. 8. Elaborar, las constancias de tiempo servido de conformidad con las historias laborales, con el fin de prestar un servicio al usuario interno y externo. 9. Organizar y preservar, las historias laborales del municipio, de conformidad con las normas archivísticas. 10. Facilitar, la información a los Entes judiciales sobre la documentación requerida de las historias laborales, con el fin de evitar sanciones por omisión. 11. Sistematizar la información de las hojas de vida del personal activo retirado que esté bajo su custodia, para suministrar una oportuna información. 12.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clientes.,13. Ejercer las demás funciones asignadas por el superior inmediato de acuerdo con el nivel, naturaleza y el área de desempeño del empleo, de conformidad con la ley vigente y las disposiciones que la modifiquen, adicionen o reglamenten.</t>
  </si>
  <si>
    <t>Apoyar las labores de ingreso al almacén municipal de todos los bienes adquiridos con el fin de garantizar la entrega total de los mismos por parte de los contratistas.</t>
  </si>
  <si>
    <t>1. Apoyar la actualización de los inventarios físicos de bienes muebles de propiedad de la Alcaldía de Yopal, garantizando la existencia real de los mismos en forma anual y excepcionalmente cuando las necesidades del servicio lo ameriten. 2. Cotejar los inventarios existentes con los inventarios reales de cada una de las dependencias con el fin de mantener actualizada la información. 3. Apoyar la administración de la bodega de almacén, con el fin de procurar la integridad y conservación de los bienes depositados en la misma. 4. Apoyar el procedimiento de baja de los bienes inservibles, obsoletos o en desuso con el fin de depurar los inventarios y tener saldos reales físicos y contables. 5. Hacer entrega de los bienes de consumo a cada una de las dependencias de acuerdo con los requerimientos para el buen funcionamiento de la Alcaldía. 6. Recibir los bienes muebles e inmuebles adquiridos a través de procesos contractuales con el fin de comprobar la entrega conforme a las condiciones establecidas en los contratos, previa conformidad de los interventores. 7. Mantener actualizadas las estadísticas de los bienes que estén bajo su vigilancia y cuidado y en perfecto orden que facilite el inventario de los mismos.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desarrollo de la estrategia de Gobierno Digital con el fin de garantizar la interacción entre la administración municipal y los proveedores. 10. Llevar el registro y control documental de los archivos de la bodega con el fin de garantizar la trazabilidad y la memoria institucional de conformidad con la ley general de archivos.,11. Ejercer las demás funciones asignadas por el superior inmediato de acuerdo con el nivel, naturaleza y el área de desempeño del empleo, de conformidad con la ley vigente y las disposiciones que la modifiquen, adicionen o reglamenten.</t>
  </si>
  <si>
    <t>Estudio: Diploma de Bachiller., Experiencia:Veinte (20) meses de experiencia relacionada con las funciones del empleo.</t>
  </si>
  <si>
    <t>Colaborar en los procesos del área, custodiar los documentos y ejecutar las actividades de soporte administrativo para garantizar el cumplimiento de los objetivos propuestos.</t>
  </si>
  <si>
    <t>1. Apoyar las labores administrativas, llevar el registro de la correspondencia. 2. Elaborar y controlar inventario de elementos al servicio de la dependencia. 3. Colaborar en el cumplimiento de los objetivos y metas de la dependencia. 4. Coordinar las actividades administrativas de la dependencia. 5. Colaborar en el diseño, alimentación y mantenimiento de las bases de datos de la dependencia.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Preparar textos y/o comunicaciones de acuerdo con las instrucciones del superior inmediato.,8. Controlar el archivo de la dependencia y responder por la consecución oportuna de la información solicitada. 9. Colaborar en el mantenimiento e integridad de los archivos en cualquier medio. 10. Atender y orientar a los usuarios sobre requisitos y estado de las gestiones propias de la dependencia y suministrar, información, documentos o elementos que le sean solicitados, de conformidad con los tramites, autorizaciones y procedimientos establecidos. 11. Atender las solicitudes verbales o telefónicas de los clientes internos y externos del área. 12. Digitar, revisar, corregir e imprimir la información que se le indique, de acuerdo con los programas y lenguajes en uso por la dependencia donde se encuentre asignada. 13.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</si>
  <si>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Experiencia:Veinte (20) meses de experiencia relacionada con las funciones del empleo.</t>
  </si>
  <si>
    <t>Apoyar tareas administrativas, financieras y de control interno, y que son básicas para el funcionamiento de las respectivas dependencias, ofreciendo un servicio de calidad a los clientes internos y externos.</t>
  </si>
  <si>
    <t>1. Colaborar en la recepción, revisión, radicación, tramitación, distribución, clasificación y archivo de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Orientar a funcionarios y comunidad en lo referente a la consulta de normas e información pública generada por la Alcaldía o por otras instituciones del Estado que se encuentre disponible. 5. Realizar llamadas telefónicas y tomar nota de ellas de acuerdo con las orientaciones recibidas y procedimientos establecidos. 6. Proporcionar la información pertinente a los funcionarios autorizados sobre asuntos relacionados con la dependencia. 7. Colaborar en  la operación del procesamiento electrónico de datos, en la actualización de la información y del respaldo de los archivos de las diferentes aplicaciones utilizadas en el sistema de  información de la dependencia. 8. Apoyar la elaboración de cuadros, informes y demás documentos solicitados por el superior. 9. Colaborar en la foliación de todos los documentos, rotularlos, organizarlos y archivarlos en las carpetas o fólderes y en las estanterías respectivas y efectuar la depuración de la información archivada de acuerdo con las instrucciones recibidas. 10. Mantener actualizado el índice de documentos para su consulta y llevar el registro y control sobre los préstamos de documentos. 11. Llevar las planillas de registro y control de correspondencia recibida y despachada. 12. Efectuar los trámites necesarios ante las diferentes áreas de trabajo o entidades, relacionados con el recibo y entrega de documentos y correspondencia en general.,13. Velar por la adecuada presentación de la oficina. 14. Colaborar con la  prestación de los servicios logísticos de fotocopiado y organización de documentos. 15. Apoyar el abastecimiento oportuno de elementos, equipos y útiles de oficina y velar por su correcta utilización. 16. Informar oportunamente sobre las novedades encontradas en el desempeño de sus funciones. 17. Preparar y presentar los informes sobre las actividades desarrolladas, con la oportunidad y la periodicidad requeridas.  18. Aportar a la dependencia iniciativas para mejorar la marcha y organización del trabajo. 19. Desarrollar las actividades requeridas para dar cumplimiento a las funciones relacionadas con el grupo de trabajo al cual fue asignado.  20. Ejercer las demás funciones asignadas por el superior inmediato de acuerdo con el nivel, naturaleza y el área de desempeño del empleo, de conformidad con la ley vigente y las disposiciones que la modifiquen, adicionen o reglamenten.</t>
  </si>
  <si>
    <t>Realizar actividades de apoyo administrativo y mensajería atendiendo oportunamente los requerimientos del área asignada</t>
  </si>
  <si>
    <t>1. Efectuar los trámites necesarios ante las diferentes áreas de trabajo o entidades, relacionados con el recibo y entrega de documentos y correspondencia en general. 2. Manejar el flujo interno y externo de correspondencia y documentos de la Administración Municipal. 3. Trasladar a las entidades bancarias las consignaciones elaboradas por la Tesorería Municipal y demás dependencias. 4. Reclamar de las entidades bancarias los documentos relacionados con el manejo de las cuentas. 5. Responsabilizarse por la custodia y cuidado de los documentos y títulos valores que le sean entregados.  6. Ejercer las demás funciones asignadas por el superior inmediato de acuerdo con el nivel, naturaleza y el área de desempeño del empleo, de conformidad con la ley vigente y las disposiciones que la modifiquen, adicionen o reglamenten.</t>
  </si>
  <si>
    <t>Estudio: Terminación y aprobación de educación básica primaria, Experiencia:Veinte (20) meses de experiencia relacionada con las funciones del empleo.</t>
  </si>
  <si>
    <t>Asesorar de forma continua los ámbitos de aprendizaje socio-afectivo y vocacional, a los diferentes actores de la comunidad educativa para la formación integral de la población estudiantil con limitación auditiva.</t>
  </si>
  <si>
    <t>1. Funciones Lingüístico-comunicativas: Hacen referencia a la labor que cumplen los modelos lingüísticos para potenciar procesos de adquisición y aprendizaje de la LSC, dentro de situaciones comunicativas contextualizadas y reguladas. 2. Ser interlocutor y propiciar interacciones comunicativas mediatizadas por la LSC que promuevan la adquisición natural o consolidación de esta por parte de los estudiantes sordos.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Enseñar sistemáticamente la LSC a miembros oyentes de la comunidad educativa, articulando este trabajo con la Dirección de la Institución. 5. Contribuir en la discusión, socialización o establecimiento de acuerdos, frente al uso adecuado de la LS en el contexto académico, tanto en el discurso utilizado por los docentes, como en el repertorio de vocabulario. 6. Promover en los educandos sordos actitudes positivas hacia el español en su forma escrita. 7. Plantear y desarrollar experiencias significativas que contribuyan a la adquisición y desarrollo de las competencias comunicativas y lingüísticas de los estudiantes sordos. 8. 8. Funciones Socio-comunitarias:   Se refieren a la gestión y participación de los modelos lingüísticos sordos dentro de la comunidad educativa y con la comunidad externa a la institución, incluyendo las agrupaciones y asociaciones de sordos.,9. Contribuir en la consolidación por parte de los estudiantes de la valoración e identidad positiva, como personas sordas, así como a la apropiación de los valores y manifestaciones culturales propias de dicha comunidad. 10. Participar en el acompañamiento, apoyo y orientación que se ofrece a los padres de familia a partir de su experiencia de ser y vivir como sordos. 11. Aportar en el proceso formativo de los estudiantes desde sus conocimientos, intereses y habilidades particulares tanto en el ámbito académico, como del mundo de la vida. 12. Promover permanente contacto entre la comunidad educativa con personas sordas de diferentes edades, condiciones de vida, experiencias educativas, desempeños laborales y participación en las organizaciones de sordos. 13. Participar y aportar en las discusiones, toma de decisiones, organización, ejecución de actividades, procesos de cualificación y reflexiones frente a los diferentes espacios de trabajo de la institución educativa y las situaciones cotidianas de la vida escolar. 14.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</si>
  <si>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Experiencia:Veintidós (22) meses de experiencia relacionada con las funciones del empleo.</t>
  </si>
  <si>
    <t>Colaborar en el área, en cuanto al manejo de equipos para el procesamiento de la información y ejecutar los procesos y actividades administrativas de apoyo requeridas por la dependencia.</t>
  </si>
  <si>
    <t>1. Manejar los equipos de informática instalados en la dependencia. 2. Llevar los registros básicos que demande la ejecución de los programas del despacho, de acuerdo con procedimientos establecidos. 3. Atender oportunamente los trámites y procedimientos administrativos requeridos por la dependencia, para el desarrollo de las actividades asignadas. 4. Atender las solicitudes verbales o telefónicas de los usuarios. 5. Realizar el trámite de los documentos y correspondencia del área.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Controlar el archivo del área. 8. Responder por el adecuado manejo de la fotocopiadora. 9. Apoyar procesos administrativos y llevar registro de la correspondencia. 10. Controlar el inventario de elementos necesarios para el desarrollo de las actividades del área. 11. Mantener discreción y reserva sobre asuntos confidenciales tramitados en la dependencia y sobre los que conozca por razón de sus labores. 12. Ejercer las demás funciones asignadas por el superior inmediato de acuerdo con el nivel, naturaleza y el área de desempeño del empleo, de conformidad con la ley vigente y las disposiciones que la modifiquen, adicionen o reglamenten.</t>
  </si>
  <si>
    <t>1. Orientar a los usuarios y suministrar información, documentos o elementos que sean solicitados, de conformidad con los trámites, las autorizaciones y los procedimientos establecidos. 2. Atender las solicitudes verbales o escritas, cursadas por la ciudadana respecto de los asuntos a su cargo.  3. Colaborar en el trámite y archivo de los documentos originales, responsabilidad de la dependencia. 4. Recibir, revisar, radicar, clasificar y distribuir la correspondencia oportunamente de acuerdo con el procedimiento y sistemas establecidos. 5. Digitar toda clase de documentos, trabajos especiales e informes periódicos que le sean solicitados y asignados en lo relacionado con el control del personal de la administración. 6. Preparar correspondencia, documentos e informes de la dependencia de acuerdo con las instrucciones recibidas. 7. Organizar, manejar y controlar el archivo de la dependencia, de acuerdo con las normas y procedimientos determinados. 8. Colaborar en el seguimiento y archivo de los documentos propios de la dependencia, que hayan cumplido su finalidad y que deban ser remitidos al archivo general del municipio. 9. Llevar el control de los derechos de petición y verificar que se estén contestando dentro de los términos de Ley. 10. Preparar y presentar los informes sobre las actividades desarrolladas, con la oportunidad y la periodicidad requeridas. 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</si>
  <si>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Experiencia:Dieciseis (16) meses de experiencia relacionada con las funciones del empleo.</t>
  </si>
  <si>
    <t>1. Orientar a los usuarios y suministrar información, documentos o elementos que sean solicitados, de conformidad con los trámites, las autorizaciones y los procedimientos establecidos. 2. Atender las solicitudes verbales o escritas, cursadas por la ciudadana respecto de los asuntos a su cargo. 3. Colaborar en el trámite y archivo de los documentos originales, responsabilidad de la dependencia. 4. Recibir, revisar, radicar, clasificar y distribuir la correspondencia oportunamente de acuerdo con el procedimiento y sistemas establecidos. 5. Digitar toda clase de documentos, trabajos especiales e informes periódicos que le sean solicitados y asignados en lo relacionado con el control del personal de la administración. 6. Preparar correspondencia, documentos e informes de la dependencia de acuerdo con las instrucciones recibidas. 7. Organizar, manejar y controlar el archivo de la dependencia, de acuerdo con las normas y procedimientos determinados. 8. Colaborar en el seguimiento y archivo de los documentos propios de la dependencia, que hayan cumplido su finalidad y que deban ser remitidos al archivo general del municipio. 9. Llevar el control de los derechos de petición y verificar que se estén contestando dentro de los términos de Ley. 10. Preparar y presentar los informes sobre las actividades desarrolladas, con oportunidad y la periodicidad requeridas. 11. Desarrollar los procedimientos acogiendo el Modelo Integrado de Planeación y Gestión-MIPG implementado en la Administración Municipal. 12. Ejercer las demás funciones asignadas por el superior inmediato de acuerdo con el nivel, naturaleza y el área de desempeño del empleo, de conformidad con la ley vigente y las disposiciones que la modifiquen, adicionen o reglamenten.</t>
  </si>
  <si>
    <t>Estudio: Debe por lo menos haber culminado la educación media. Haber cursado y aprobado estudios en interpretación en lenguas de señas., Experiencia:Veinte (20) meses de experiencia relacionada con las funciones del empleo.</t>
  </si>
  <si>
    <t>Preparar, coordinar, prestar y evaluar el servicio de interpretación de lengua de señas Colombiana, con el fin de apoyar y orientar los procesos personales, sociales y formativos de los estudiantes.</t>
  </si>
  <si>
    <t>1. Preparar el servicio de interpretación. 2. Organizar los aspectos locativos y técnicos de orden logístico para la prestación del servicio. 3. Revisar con anterioridad el discurso e identificar el vocabulario técnico, pedagógico, pertinente al contexto, con anterioridad. 4. Sensibilizar a la comunidad acerca de las funciones del intérprete. 5. Evaluar el servicio de interpretación con los usuarios. 6. Interpretar mensajes de castellano a Lengua de Señas Colombiana y viceversa.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Prestar el servicio de interpretación en diferentes situaciones escolares dentro y fuera del aula.  Por ejemplo: Orientación psicológica, actos culturales  reuniones de consejo académico, directivo, estudiantil, padres de familia  prácticas universitarias  trámites administrativos (secretaría, coordinación)  actividades extracurriculares, evaluaciones orales y citaciones.,9. Interpretar en diferentes situaciones escolares de texto escrito a Lengua de Señas Colombiana: evaluaciones  guías de trabajo  talleres  textos escritos en libros, en el tablero, en computador, en carteleras, en circulares.  El profesor o encargado del grupo debe leer el texto para que el intérprete pueda realizar su trabajo. 10. Interpretar o garantizar (mediante personas o estrategias) la interpretación en todas las situaciones comunicativas independientemente del credo, ideologías y/o preferencias políticas o comunitarias tanto del intérprete como de los educandos. 11. Evaluar el servicio de interpretación. 12. Realizar seguimiento y evaluación del servicio de manera constructiva, objetiva, pertinente e imparcial  utilizando estrategias de auto-evaluación y co-evaluación, incluyendo colegas y usuarios del servicio. 13. Contribuir al desarrollo de la inclusión en todas las áreas de la gestión escolar en lo relacionado al servicio de interpretación. 14. Ejercer las demás funciones asignadas por el superior inmediato de acuerdo con el nivel, naturaleza y el área de desempeño del empleo, de conformidad con la ley vigente y las disposiciones que la modifiquen, adicionen o reglamenten.</t>
  </si>
  <si>
    <t>Apoyar tareas administrativas que son básicas para el funcionamiento de las respectivas dependencias, ofreciendo un servicio de calidad a los clientes internos y externos</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</si>
  <si>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Orientar a funcionarios y comunidad en lo referente a la consulta de normas e información pública generada por la Alcaldía o por otras instituciones del Estado que se encuentre disponible. 5. Realizar llamadas telefónicas y tomar nota de ellas de acuerdo con las orientaciones recibidas y procedimientos establecidos. 6. Colaborar en la organización del sistema de información de la dependencia. 7. Colaborar en  la operación del procesamiento electrónico de datos, en la actualización de la información y del respaldo de los archivos de las diferentes aplicaciones utilizadas en el sistema de  información de la dependencia. 8. Proporcionar la información pertinente a los funcionarios autorizados sobre asuntos relacionados con la dependencia.,9. Desarrollar los procedimientos acogiendo el Sistema Integrado de Gestión implementado en la Administración municipal. 10. Elaborar cuadros, informes y demás documentos solicitados por el superior. 11. Colaborar en la foliación de todos los documentos, rotularlos, organizarlos y archivarlos en las carpetas o fólderes y en las estanterías respectivas y efectuar la depuración de la información archivada de acuerdo con las instrucciones recibidas. 12. Mantener actualizado el índice de documentos para su consulta y llevar el registro y control sobre los préstamos de documentos. 13. Colaborar con la prestación de los servicios logísticos de fotocopiado y organización de documentos. 14. Colaborar en los trámites necesarios ante las diferentes áreas de trabajo o entidades, relacionados con el recibo y entrega de documentos y correspondencia en general. 15. Velar por la adecuada presentación de la oficina. 16. Colaborar en el abastecimiento oportuno de elementos, equipos y útiles de oficina y velar por su correcta utilización. 17. Responder por la seguridad de los elementos, equipos, documentos y registros de carácter manual o electrónico y adoptar mecanismos para la conservación y el buen uso de los mismos. 18. Informar oportunamente sobre las novedades encontradas en el desempeño de sus funciones. 19. Preparar y presentar los informes sobre las actividades desarrolladas, con la oportunidad y la periodicidad requeridas.  20. Aportar a la dependencia, iniciativas para mejorar la marcha y organización del trabajo. 21. Desarrollar las actividades requeridas para dar cumplimiento a las funciones relacionadas con el grupo de trabajo al cual fue asignado.  22.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</si>
  <si>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Informar oportunamente sobre las novedades encontradas en el desempeño de sus funciones. 13. Preparar y presentar los informes sobre las actividades desarrolladas, con la oportunidad y la periodicidad requeridas.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</si>
  <si>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</si>
  <si>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</si>
  <si>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</si>
  <si>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</si>
  <si>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Llevar  a cabo el diligenciamiento, disposición y control de documentos que entran y salen de la dependencia en donde esté ubicado el cargo, así como realizar actividades de apoyo administrativo.</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</si>
  <si>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 11. Informar oportunamente sobre las novedades encontradas en el desempeño de sus funciones. 12. Preparar y presentar los informes sobre las actividades desarrolladas, con la oportunidad y la periodicidad requeridas.,13.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Ejercer las demás funciones asignadas por el superior inmediato de acuerdo con el nivel, naturaleza y el área de desempeño del empleo, de conformidad con la ley vigente y las disposiciones que la modifiquen, adicionen o reglamenten.</t>
  </si>
  <si>
    <t>Desarrollar labores de apoyo administrativo y asistencial, en lo referente a los trámites administrativos inherentes a los objetivos del programa, que proporcionen el buen funcionamiento de la dependencia.</t>
  </si>
  <si>
    <t>1. Revisar, clasificar y actualizar la información que se le asigne, de acuerdo con las normas y procedimientos establecidos, con el fin de llevar un control y agilizar el proceso de consulta de la información manejada. 2. Responder por la seguridad de elementos, documentos y registros de la oficina, adoptando mecanismos para su conservación y buen uso.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Informar oportunamente sobre las novedades encontradas en el desempeño de sus funciones. 11. Preparar y presentar los informes sobre las actividades desarrolladas, con la oportunidad y la periodicidad requeridas.,12.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13. Ejercer las demás funciones asignadas por el superior inmediato de acuerdo con el nivel, naturaleza y el área de desempeño del empleo, de conformidad con la ley vigente y las disposiciones que la modifiquen, adicionen o reglamenten.</t>
  </si>
  <si>
    <t>1. Revisar, clasificar y actualizar la información que se te asigne, de acuerdo con las normas y procedimientos establecidos, con el fin de llevar un control y agilizar el proceso de consulta de la información manejada. 2. Responder por la seguridad de elementos, documentos y registros de la oficina, adoptando mecanismos para su conservación y buen uso.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Informar oportunamente sobre las novedades encontradas en el desempeño de sus funciones. 11. Preparar y presentar los informes sobre las actividades desarrolladas, con la oportunidad y la periodicidad requeridas. 12. Desarrollar los procedimientos acogiendo el Modelo Integrado de Planeación y Gestión-MIPG implementado en la Administración Municipal.,13. Ejercer las demás funciones asignadas por el superior inmediato de acuerdo con el nivel, naturaleza y el área de desempeño del empleo, de conformidad con la ley vigente y las disposiciones que la modifiquen, adicionen o reglamenten.</t>
  </si>
  <si>
    <t>Ejecutar las actividades relacionadas con la recepción y distribución de la correspondencia de la Alcaldía en cumplimiento de los planes, programas y procedimientos establecidos.</t>
  </si>
  <si>
    <t>1. Suministrar información correspondiente al área de carácter interno y externo de manera eficiente y de conformidad a la normatividad vigente. 2. Recibir y distribuir la correspondencia interna y externa remitida a la Administración Municipal de acuerdo con la normatividad vigente. 3. Atender y orientar a los usuarios internos y externos que acudan a la dependencia en forma oportuna. 4. Aplicar la cultura de autocontrol mediante mecanismos de autoverificación de su propio trabajo. 5. Administrar la información de interés y de uso exclusivo de la dependencia en cumplimiento de las normas y directrices que se expiden en esta materia.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y las disposiciones que la modifiquen, adicionen o reglamenten.</t>
  </si>
  <si>
    <t>Colaborar en los procesos del área, desarrollando labores administrativas en la dependencia y desempeñar funciones secretariales y de apoyo a los empleos superiores.</t>
  </si>
  <si>
    <t>1. Prepara y transcribir memorando y oficios y demás documentos que se originen en la dependencia.  2. Procesar en los medios de cómputo cuadros, gráficas, estadísticas e informes.  3. Recibir y revisar la correspondencia preparada y recibida en la dependencia.  4. Llevar el seguimiento de la correspondencia, oficios y demás documentos.  5. Llevar el archivo de las publicaciones y comunicados de prensa.  6. Distribuir los elementos y útiles de oficina.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Llevar la agenda de reuniones o compromisos y recordarle al superior los mismos.  9. Mantener actualizada la información, datos y demás documentos de la dependencia. 10. Colaborar en la actualización, administración y control de los bienes devolutivos al servicio de la dependencia. 11. Prepara pedidos de los elementos necesarios para el adecuado funcionamiento de la dependencia. 12. Mantener discreción y reserva sobre los asuntos confidenciales tramitados en el área. 13. Llevar la agencia del superior inmediato. 14. Mantener actualizada la información, datos y demás documentos de la dependencia. 15. Colaborar en la actualización, administración y control de los bienes al servicio de la dependencia. 16. Realizar pedidos de elementos necesarios para el adecuado funcionamiento del área. 17. Ejercer las demás funciones asignadas por el superior inmediato de acuerdo con el nivel, naturaleza y el área de desempeño del empleo, de conformidad con la ley vigente y las disposiciones que la modifiquen, adicionen o reglamenten.</t>
  </si>
  <si>
    <t>Estudio: Terminación y aprobación de educación básica primaria, Experiencia:Doce (12) meses de experiencia relacionada con las funciones del empleo</t>
  </si>
  <si>
    <t>Responder por el aseo y adecuada presentación de las oficinas y ambientes de las instalaciones físicas donde funciona la administración, suministrar el servicio de cafetería.</t>
  </si>
  <si>
    <t>1. Prestar los servicios de cafetería a la dependencia que sea asignado. 2. Efectuar aseo, limpieza y mantenimiento de los pisos, muros, vidrios, alfombras y demás infraestructura y utensilios a la cual se asigne. 3. Mantener en orden el sitio donde se encuentra ubicada la cafetería.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Responder por los elementos y utensilios entregados para prestar los servicio de cafetería y aseo. 6. Rendir los informes correspondientes sobre el desarrollo de sus funciones y participar o elaborar aquellos que por su contenido y naturaleza estén dentro del ámbito de su competencia. 7. Mantener discreción y reserva sobre los asuntos confidenciales tramitados en la dependencia y sobre los que conozca por razón de sus labores. 8. Ejercer las demás funciones asignadas por el superior inmediato de acuerdo con el nivel, naturaleza y el área de desempeño del empleo, de conformidad con la ley vigente y las disposiciones que la modifiquen, adicionen o reglamenten.</t>
  </si>
  <si>
    <t>Estudio: Terminación y aprobación de educación básica primaria., Experiencia:Doce (12) meses de experiencia relacionada con las funciones del empleo</t>
  </si>
  <si>
    <t>Ejecutar las actividades relacionadas con el aseo, orden y limpieza de las instalaciones físicas y de los muebles de propiedad de la Alcaldía Municipal de Yopal, para su protección, conservación e higiene y que inciden positivamente en el desempeño laboral de los servidores públicos y de los usuarios</t>
  </si>
  <si>
    <t>1. Realizar diariamente antes de iniciar las labores de los servidores y el  acceso del público, el aseo y limpieza de las áreas asignadas del edificio de la Alcaldía y de sus sedes, tales como paredes, baños, corredores, patios, con el fin de garantizar la higiene y orden de los mismos. 2. Utilizar y aplicar correctamente los elementos de aseo y limpieza, evitando pérdidas y logrando eficiencia de los productos. 3. Responder por los elementos asignados para el desarrollo de sus actividades y la salvaguarda de los productos de aseo con el fin de evitar pérdidas en los mismos o uso indebido de los productos. 4. Dar aviso oportuno al jefe inmediato en caso de presentarse novedades en el servicio con el fin de tomar medidas pertinentes. 5. Atender a los funcionarios con el servicio de tinto y agua de acuerdo con las directrices trazadas por la oficina de Talento Humano. 6. Orientar a los usuarios y comunidad en general que requieran información sobre la ubicación de dependencias con el fin de prestar un mejor servicio a la comunidad por parte de la entidad. 7. Apoyar el proceso del Sistema de gestión de Calidad que se implemente en la entidad con el fin de lograr el mejoramiento continuo de los procesos. 8. Ejercer las demás funciones asignadas por el superior inmediato de acuerdo con el nivel, naturaleza y el área de desempeño del empleo, de conformidad con la ley vigente y las disposiciones que la modifiquen, adicionen o reglamenten.</t>
  </si>
  <si>
    <t>Estudio: Terminación y aprobación de educación básica primaria, Experiencia:Doce (12) meses de experiencia relacionada con las funciones del empleo.</t>
  </si>
  <si>
    <t>Vigilar y responder por la seguridad de inmuebles, recursos naturales, equipos, muebles, enseres y demás elementos de propiedad de las Instituciones Educativas Oficiales del Municipio puestos bajo su responsabilidad.</t>
  </si>
  <si>
    <t>1. Prestar el servicio de vigilancia de las instalaciones locativas asignadas, en el turno y horario indicado por el superior inmediato. 2. Velar por la conservación de muebles y equipos de las edificaciones municipales que se le encomienden. 3. Controlar la entrada y salida de personas y objetos de las instalaciones bajo su vigilancia y solicitar la debida autorización cuando se retiren elementos.  4. Informar oportunamente a las autoridades de seguridad competentes sobre las situaciones anómalas encontradas en un momento determinado.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Propender por el aseo y orden de la edificación bajo su cuidado. 7. Colaborar en la aplicación de medidas que se tomen en relación con la prevención de accidentes e incendios.  8. Permanecer alerta en el sitio de trabajo asignado, mientras se encuentre en turno de vigilancia. 9. Informar al superior inmediato cualquier anomalía que se presente en el cumplimiento de sus deberes. 10. Orientar  a los visitantes respecto a la ubicación de las dependencias.  11.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</si>
  <si>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Curso específico sobre mecánica y conducción de automotores de más de dos (2) ejes. Licencia de conducción., Experiencia:Veinte (20) meses de experiencia relacionada con las funciones del empleo..</t>
  </si>
  <si>
    <t>Ejecutar labores de conducción de automotores y velar por su conservación, aplicando las medidas de seguridad preventivas y correctivas correspondientes.</t>
  </si>
  <si>
    <t>1. Conducir y responder por el mantenimiento y adecuada utilización del vehículo asignado. 2. Cumplir con el horario y rutas establecidas de acuerdo con las instrucciones recibidas.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Cumplir con las normas y reglamentos establecidos por las autoridades de tránsito. 5. Proponer rutas alternas y estrategias de seguridad y en el desplazamiento personal de quien se le encomiende. 6. Ejercer con suma reserva las funciones de seguridad personal y manejo de información de la cual conozca. 7. Responder por el buen estado mecánico y estético del vehículo asignado. 8. Responder y mantener en buen estado el equipo de herramientas, señales y repuestos del vehículo asignado. 9. Realizar trámites a que haya lugar a reparaciones mayores y atender los menores cuando observe fallas en el funcionamiento del vehículo. 10. Cumplir estrictamente con los reglamentos y programación establecidos para el mantenimiento preventivo, correctivo y de aprovisionamiento de combustibles y lubricantes señalados. 11. Colaborar en las labores de mensajería externa a solicitud del superior inmediato. 12. Retirar y guardar el vehículo en los días y lugares de parqueo autorizado. 13. Verificar que los documentos del vehículo se encuentren actualizados e informar y adelantar los trámites necesarios para tal efecto. 14. Ejercer las demás funciones asignadas por el superior inmediato de acuerdo con el nivel, naturaleza y el área de desempeño del empleo, de conformidad con la ley vigente y las disposiciones que la modifiquen, adicionen o reglamenten.</t>
  </si>
  <si>
    <t>Estudio: Título profesional en disciplina académica del núcleo básico del conocimiento en: derecho con título de posgrado en derecho de familia, derecho civil,  derecho administrativo, derecho constitucional, procesal, derechos humanos, o ciencias sociales siempre y cuando en éste último caso el estudio de la familia sea un componente curricular del programa.  Tarjeta profesional en los casos requeridos por la Ley., Experiencia:Dos (02) años de experiencia profesional relacionada.</t>
  </si>
  <si>
    <t>Garantizar y restablecer los derechos de la familia especialmente de los niños, las niñas, los adolescentes y de las mujeres.</t>
  </si>
  <si>
    <t>Planificar las actividades del proceso o los procesos en los que participa, para asegurar el logro del objetivo o los objetivos establecidos en los  mismos y en alineación total con las metas de producto y resultado definidas en el plan de desarrollo. ,Atender de manera oportuna los casos de conflicto familiar tales como violencia intrafamiliar, maltrato infantil, conciliaciones en materia de responsabilidad alimentaria que conlleven al restablecimiento de derechos, conforme a las normas vigentes. ,Orientar en asuntos de familia a la comunidad para prevenir eventuales situaciones de violencia intrafamiliar, maltrato infantil, disolución y liquidación de la sociedad conyugal y patrimonial y liquidación de sucesiones conforme a las normas vigentes,Actuar como mediador en la solución de conflictos de convivencia familiar que se presenten en el municipio de Aguazul.,Desarrollar las funciones que le otorga las leyes 1098 de 2006, 294 de 1996 y Ley 1257 de 2008 y sus decretos reglamentarios,Apoyar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técnicamente la formulación de los proyectos de Acuerdo, relacionados con su dependencia, que le sean asignados por el jefe inmediato.,Apoyar las actividades de seguimiento al desempeño del proceso mediante el cálculo de los indicadores de gestión establecidos, realizar el análisis de datos respectivo  y tomar acciones correctivas, preventivas y/o de mejora para asegurar el logro del objetivo del proceso. ,Coordinar las actividades de identificación, análisis, valoración, tratamiento y seguimiento de los riesgos que afecten el logro de los objetivos de su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 que correspondan a la naturaleza del empleo.,Coordinar la respuesta a las peticiones, quejas, reclamos y denuncias de la ciudadanía propias de la dependencia dentro de los términos legalmente establecidos y conforme al procedimiento, que correspondan a la naturaleza del empleo.,Cumplir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</si>
  <si>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Titulo o aprobación de estudios en educación superior en disciplinas académicas  de los núcleos básicos del conocimiento relacionadas con las siguientes áreas : Ciencias sociales y humanas, Economía: Administración Ingeniería, Arquitectura, Urbanismo y afines. Tarjeta profesional en los casos Requeridos por la Ley, Experiencia:Doce (12) mese de experiencia profesional relacionada</t>
  </si>
  <si>
    <t>Realizar seguimiento y control a los procesos de la Alcaldía Municipal con el fin de mantener y mejorar el Sistema de Gestión integral de calidad y Control Interno</t>
  </si>
  <si>
    <t>2. Planificar las actividades del proceso o los procesos en los que participa, para asegurar el logro del objetivo o los objetivos establecidos en los mismos y en alineación total con las metas de producto y resultado definidas en el Plan de Desarrollo Municipal.,3. Participar en la formulación del plan de acción del proceso en el cual participa con base en las necesidades de la comunidad y con las metas del Plan de Desarrollo Municipal.,4. Acompañar, realizar seguimiento y monitorear los equipos de trabajo en la Implementacion del Sistema de Gestión integral de calidad y Control Interno, ,5. Estudiar, recomendar, definir, implementar y mantener actualizadas las metodologías aplicables y complementarias al Sistema de Gestión integral de calidad y Control Interno para mejorarlo continuamente.,6. Apoyar la planificación del proceso de formulación y ejecución del programa de auditoras internas y externas del Sistema de Gestión integral de calidad y Control Interno que permita proyectar el logro de objetivos organizacionales.,7. Apoyar el control de los procesos contractuales del área funcional, necesarios para garantizar el cumplimiento de las metas trazadas en el Plan de Desarrollo Municipal, conforme las directrices del líder de proceso.,8. Apoyar la elaboración de manera  oportuna los diferentes informes, que de acuerdo con las funciones de la dependencia, debe presentar la Alcaldía ante los organismos de control y otras entidades, as como la remisión oportuna de estos a la dependencia responsable de su consolidación.,9. Apoyar en las actividades de seguimiento al desempeño del proceso mediante el calculo de los indicadores de gestión establecidos, realizar el análisis de datos respectivo  y tomar acciones correctivas, preventivas y/o de mejora para asegurar el logro del objetivo del proceso.,10. Coordinar las actividades de identificación, análisis, valoración, tratamiento y seguimiento de los riesgos que afecten el logro de los objetivos de su proceso.,11. Presentar los informes y documentos solicitados por el líder de proceso, dando aplicación de la Ley General de Archivos implementada en el Municipio y de acuerdo con el proceso Gestión de la Información.,12. Coordinar la respuesta a las peticiones, quejas, reclamos y denuncias de la ciudadana propias de los procedimientos en los que participa dentro de los términos legalmente establecidos y conforme al procedimiento de Peticiones, Quejas, Reclamos y Denuncias adoptado en el proceso Gestión de la Información.,13. Identificar y controlar oportunamente el servicio no conforme para evitar que sea entregado al ciudadano sin el debido cumplimiento de los requisitos especificados y llevar el registro del mismo en el formato adoptado, de acuerdo con el procedimiento Control, de Producto y/o Servicio No conformen el proceso Evaluación, Seguimiento &amp;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planeadas.,Identificar y controlar oportunamente el servicio no conforme para evitar que sea entregado al ciudadano sin el debido cumplimiento de los requisitos especificados y llevar el registro del mismo en el formato adoptado, de acuerdo con el procedimiento Control, de Producto y/o Servicio No conformen el proceso Evaluación, Seguimiento &amp; Mejoramiento Continuo.,Las demás que se le asigne y que correspondan a la naturaleza del empleo</t>
  </si>
  <si>
    <t xml:space="preserve">Estudio: Título profesional en disciplina académica del núcleo básico del conocimiento en: ingeniería de sistemas, telemáticas y afines, o ingeniería electrónica, telecomunicaciones y afines. Tarjeta profesional en los casos requeridos por la Ley. , Experiencia:Un (1) año de experiencia profesional relacionada. </t>
  </si>
  <si>
    <t>Administrar la red de telecomunicaciones LAN y WAN, servidores, dispositivos de red y estaciones de trabajo de la Alcaldía Municipal de Aguazul</t>
  </si>
  <si>
    <t>Apoyar al líder de proceso en la planificación de las actividades del proceso o los procesos en los que participa, para asegurar el logro del objetivo o los objetivos establecidos en los  mismos y en alineación total con las metas de producto y resultado definidas en el plan de desarrollo,Apoyar en la elaboración del plan estratégico de las tecnologías de la información y las comunicaciones, definiendo necesidades que en materia de tecnología requiera la entidad,Administrar la Red de Telecomunicaciones  LAN y WAN, Servidores, dispositivos de red y estaciones de trabajo de la Alcaldía Municipal de Aguazul, de modo que se pueda proveer a los servidores públicos y contratistas que prestan sus servicios en la entidad territorial,  los niveles de servicio que garanticen la eficacia y efectividad de los procesos.,Brindar soporte técnico en el área de telecomunicaciones, Red LAN y WAN  de la entidad, a su vez prestar el servicio de  mantenimiento y soporte técnico de software y hardware del usuario final y Centro de Datos, para la prestación oportuna del servicio, conforme al procedimiento establecido,Implementar y establecer  políticas de seguridad y privacidad de la información a nivel de la red de telecomunicaciones LAN y WAN, servidores, dispositivos de red y estaciones de trabajo, de manera oportuna para garantizar la protección y disposición de la información.,Realizar copias de seguridad o backup a los dispositivos de telecomunicaciones y servidores locales.,Administrar la página web de la entidad www.aguazul-casanare.gov.co, con la operatividad, programación, mantenimiento y  actualización de la misma para su buen funcionamiento.,Apoyar la formulación de los estudios previos relacionados con los procedimientos en los que participa conforme a los procedimientos del proceso Adquisición de bienes y Servicios,Apoyar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 ,Apoyar las actividades de identificación, análisis, valoración, tratamiento y seguimiento de los riesgos que afecten el logro de los objetivos de su proceso.,Apoyar la respuesta a las peticiones, quejas, reclamos y denuncias de la ciudadanía propias de la dependencia dentro de los términos legalmente establecidos y conforme al procedimiento,Cumplir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inherentes a la naturaleza de la dependencia y las que le sean asignadas por las normas legales</t>
  </si>
  <si>
    <t>Estudio: titulo profesional en disciplina académica del núcleo básico  del conocimiento en: Economía, Administración, o contaduría Publica, Experiencia:Doce (12) meses de experiencia profesional relacionada</t>
  </si>
  <si>
    <t>coordinar las actividades relacionadas  con los procedimientos de formulación  del presupuesto, ejecución del presupuesto, cierre presupuestal  y marco fiscal  del mediano plazo y en los que participe  en el proceso Gestión Financiera.</t>
  </si>
  <si>
    <t>apoyar al líder en la planificación de las actividades del proceso o los procesos en los que participa, para asegurar el logro del objetivo o los objetivos establecidos en los mismos y en alineación total con las metas de producto y resultados definidas en el Plan de Desarrollo Municipal.,apoyar en la proyección de los acuerdos Municipales y/o decretos relacionados  con los procedimientos  de aprobación y modificación  de presupuesto, para la revisión y firma  del Alcalde  y su respectiva  presentación ante el Concejo Municipal , cuando haya lugar a ello,coordinar con el profesional  de impuestos, contabilidad y secretaria de Despacho de la secretaria de hacienda y en colaboración con la oficina asesora de planeacion  en el marco fiscal de mediano plazo  para garantizar la sostenibilidad de la deuda publica  y la consistencia y la integralidad  de los componentes del sistema presupuestal (Plan Financiero , POAI, Presupuesto General  del Municipio) de acuerdo al procedimiento establecido.,Elaborar en forma conjunta  con los profesionales de impuestos, contabilidad y secretaria de Despacho de la Secretaría de Hacienda y en colaboración con la oficina Asesora de Planeacion el Marco Fiscal de Mediano plazo, para garantizar sostenibilidad de la deuda publica y la consistencia y la integralidad de componentes del sistema presupuestal (Plan financiero, POAI, presupuesto General del Municipio)  de acuerdo al procedimiento establecido.,Apoyar a la Oficina Asesora de Planeación en la elaboración del plan plurianual de inversiones y el plan operativo anual de inversiones, para programar la financiación anual de los proyectos de inversión contemplados en el Plan de Desarrollo Municipal.,Coordinar la Programación y preparación del presupuesto general del Municipio con base en las necesidades de los procesos de la Entidad.,Realizar seguimiento y control del presupuesto del nivel central del Municipio, para tomar acciones correctivas, preventivas y de mejora,Coordinar la elaboración y presentación de manera oportuna eficaz, eficiente y efectiva los diferentes informes, relacionados con los procedimientos en que participa del proceso Gestión Financiera,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proceso,Apoyar la realización de las actividades de identificación, análisis, valoración, tratamiento y seguimiento de los riesgos que afecten el logro de los objetivos de su proceso.,Apoyar al líder de proceso en la respuesta a las peticiones, quejas, reclamos y denuncias de la ciudadanía propias de los procedimientos en los que participa dentro de los términos legalmente establecidos y conforme al procedimiento,Participar de los comités propios de su dependencia para asegurar el cumplimiento de las disposiciones establecidas en los actos administrativos de constitución y en el reglamento.,Cumplir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</si>
  <si>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 Conocimiento en: Administración, o Economía. Tarjeta profesional en los casos requeridos por la Ley. , Experiencia:Un (1) año de Experiencia profesional relacionada</t>
  </si>
  <si>
    <t>Apoyar el  fortalecimiento y estructuración del Banco de Programas y Proyectos de Inversión Municipal</t>
  </si>
  <si>
    <t>Apoyar la planificación de las actividades del proceso o los procesos en los que participa, para asegurar el logro del objetivo o los objetivos establecidos en los  mismos y en alineación total con las metas de producto y resultado definidas en el plan de desarrollo.,Realizar la revisión, viabilización y registro de los proyectos de inversión pública radicados por los líderes de los procesos, las entidades descentralizadas y la comunidad ante el banco de programas y proyectos de inversión municipal, para su financiación, con base en la metodología y lineamientos del Departamento Nacional de Planeación y las demás normas vigentes,Realizar la revisión y viabilización de los Estudios Previos presentados por las dependencias al Banco de programas y proyectos de inversión municipal, en el marco del plan de desarrollo, las competencias del municipio, las normas legales vigentes conforme al procedimiento establecido,Participar en los diferentes comités propios del proceso bajo las directrices del líder de proceso.,Coordinar la respuesta a las peticiones, quejas, reclamos y denuncias  presentadas por la comunidad y que tengan relación con el procedimiento Banco de Programas y Proyectos de inversión, asegurando la oportunidad en la respuesta según los términos legales y buscando la satisfacción de la comunidad,Direccionar la formulación de los proyectos de inversión para ser registrados en el banco de programas y proyectos de inversión municipal, con cargo a los proyectos de OCAD y demás fuentes de financiación,Coordinar con la secretaría técnica del OCAD, la formulación, presentación y sustentación de los proyectos de inversión ante el Órgano Colegiado de Administración y Decisión, para su aprobación,Apoyar la elaboración de los diferentes informes y que tengan relación con el procedimiento Banco de Programas &amp; Proyectos de Inversión, y que debe presentar la Alcaldía ante los organismos de control, otras entidades y ciudadanía, así como la remisión oportuna de estos a la dependencia responsable para su consolidación.,Realizar seguimiento y control a los sistemas de información propios del proceso Direccionamiento Estratégico con el fin de garantizar la operación y el funcionamiento normal del mismo.,Apoyar las actividades de seguimiento al desempeño del proceso mediante el cálculo de los indicadores de gestión establecidos, realizar el análisis de datos respectivo  y tomar acciones correctivas, preventivas y/o de mejora para asegurar el logro del objetivo del proceso.,Apoyar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j. Procurar el cuidado integral de su salud (cultura de autocuidado). k. Suministrar información clara, completa y veraz sobre su estado de salud. l. Cumplir las normas de seguridad e higiene propias de la empresa. m. Participar en la prevención de riesgos laborales mediante las actividades que se realicen en la institución (capacitaciones, entrenamientos, jornadas de prevención y promoción en salud, etc.). n. Informar al jefe inmediato las condiciones de riesgo detectadas. o. Reportar inmediatamente todo accidente de trabajo o incidente a su jefe inmediato, brigadista, COPASST o equipo de apoyo del SG SST para ser reportado a la ARL. p. Participar en los comités de Seguridad y Salud en el Trabajo (COPASST) y Convivencia Laboral. q. Participar en las brigadas de emergencias de la entidad y en las actividades de formación y entrenamiento planeadas.,Las demás que se le asigne y que correspondan a la naturaleza del empleo.</t>
  </si>
  <si>
    <t xml:space="preserve">Estudio: Título profesional en disciplina académica  del núcleo básico del conocimiento en: Psicología. Tarjeta profesional en los casos requeridos por la Ley. , Experiencia:seis (6) meses de experiencia profesional relacionada. </t>
  </si>
  <si>
    <t>Coordinar con el Comisario de Familia y el Equipo interdisciplinario, las acciones tendientes al restablecimiento de los derechos de la familia especialmente de los niños, las niñas, los adolescentes y de las mujeres</t>
  </si>
  <si>
    <t>Participar en la planificación de las actividades del proceso o los procesos en los que participa, para asegurar el logro del objetivo o los objetivos establecidos en los  mismos y en alineación total con las metas de producto y resultado definidas en el plan de desarrollo,Atender de manera oportuna los casos de conflicto familiar tales como violencia intrafamiliar, maltrato infantil, conciliaciones en materia de responsabilidad alimentaria que conlleven al restablecimiento de derechos, conforme a las normas vigentes. ,Orientar en asuntos de familia a la comunidad para prevenir eventuales situaciones de violencia intrafamiliar, maltrato infantil, disolución y liquidación de la sociedad conyugal y patrimonial y liquidación de sucesiones conforme a las normas vigentes.,Emitir conceptos en forma oportuna de valoración psicológica dentro de los procesos de restablecimiento de derechos y violencia intrafamiliar,Desarrollar las funciones que le otorga las leyes 1098 de 2006, 294 de 1996, 1257 de 2008, de acuerdo a la naturaleza del empleo,Apoyar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 ,Apoyar en las actividades de identificación, análisis, valoración, tratamiento y seguimiento de los riesgos que afecten el logro de los objetivos de su proceso,Apoyar al comisario de familia en la respuesta a las peticiones, quejas, reclamos y denuncias de la ciudadanía propias de la comisaría dentro de los términos legalmente establecidos y conforme al procedimiento.,Presentar los informes y documentos solicitados por el líder de proceso, dando aplicación de la Ley General de Archivos implementada en la entidad territorial y de acuerdo con los procedimientos establecidos en el proceso Gestión de la Información. ,Apoyar el registro del servicio no conforme de acuerdo con el procedimiento establecido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</si>
  <si>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del conocimiento en: Trabajo Social. Tarjeta profesional en los casos requeridos por la Ley , Experiencia:seis (6) meses de Experiencia profesional relacionada</t>
  </si>
  <si>
    <t>Coordinar con el Comisario de Familia y el Equipo interdisciplinario, las acciones tendientes al restablecimiento de los derechos de la familia especialmente de los niños, las niñas, los adolescentes y de las mujeres.</t>
  </si>
  <si>
    <t>Participar en la planificación de las actividades del proceso o los procesos en los que participa, para asegurar el logro del objetivo o los objetivos establecidos en los  mismos y en alineación total con las metas de producto y resultado definidas en el plan de desarrollo.,Participar en la formulación del plan de acción con base en las necesidades de la comunidad y con las metas del plan de desarrollo,Atender de manera oportuna los casos de conflicto familiar tales como violencia intrafamiliar, maltrato infantil, conciliaciones en materia de responsabilidad alimentaria que conlleven al restablecimiento de derechos, conforme a las normas vigentes.,Orientar en asuntos de familia a la comunidad para prevenir eventuales situaciones de violencia intrafamiliar, maltrato infantil, disolución y liquidación de la sociedad conyugal y patrimonial y liquidación de sucesiones conforme a las normas vigentes.,Emitir de manera oportuna los estudios socio familiares sobre los procesos de restablecimiento de derechos o violencia intrafamiliar que se adelanten en la Comisaría de Familia. ,Apoyar al Comisario de Familia en las actuaciones como mediador en la solución de conflictos de convivencia ciudadana que se presenten en el municipio de Aguazul.,Desarrollar las funciones que le otorga las leyes 1098 de 2006, 294 de 1996, 1257 de 2008, de acuerdo a la naturaleza del empleo,Apoyar al Comisario de Familia en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en las actividades de seguimiento al desempeño del proceso mediante el cálculo de los indicadores de gestión establecidos, realizar el análisis de datos respectivo  y tomar acciones correctivas, preventivas y/o de mejora para asegurar el logro del objetivo del proceso. ,Apoyar en las actividades de identificación, análisis, valoración, tratamiento y seguimiento de los riesgos que afecten el logro de los objetivos de su proceso.,Apoyar al Comisario de Familia en la respuesta a las peticiones, quejas, reclamos y denuncias de la ciudadanía propias de la Comisaría dentro de los términos legalmente establecidos y conforme al procedimiento.,Presentar los informes y documentos solicitados por el líder de proceso, dando aplicación de la Ley General de Archivos implementada en la entidad territorial y de acuerdo con los procedimientos establecidos en el proceso Gestión de la Información,Apoyar el registro del servicio no conforme de acuerdo con el procedimiento establecido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</si>
  <si>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núcleo básico de conocimiento en: administración, o sociología, trabajo social y afines, o psicología, o comunicación social, periodismo y afines, o ingeniería industrial y afines. Tarjeta profesional en los casos requeridos por la Ley. , Experiencia:Un (1) año de Experiencia profesional relacionada</t>
  </si>
  <si>
    <t>Coordinar los programas y proyectos tendientes a gestionar la salud en el municipio de Aguazul a través del aseguramiento y la vigilancia en salud pública</t>
  </si>
  <si>
    <t>Planificar las actividades del proceso o los procesos en los que participa, para asegurar el logro del objetivo o los objetivos establecidos en los  mismos y en alineación total con las metas de producto y resultado definidas en el plan de desarrollo,Formular plan de acción con base en las necesidades de la comunidad y con las metas del plan de desarrollo, bajo las directrices del líder de proceso,Coordinar las acciones de aseguramiento y salud pública en el municipio de acuerdo a las competencias legales, bajo las directrices del líder de proceso. ,Apoyar la formulación de proyectos de inversión propios del proceso Salud y Gestión Social en el componente de Salud, en coordinación con el líder de proceso,Proyectar estudios previos en los procesos de selección que le sean solicitados por el líder de proceso, conforme a los procedimientos establecidos en el proceso Adquisición de Bienes y Servicios.,Apoyar los procesos contractuales relacionados con el proceso Salud y Gestión Social en el componente de Salud, necesarios para garantizar  el  cumplimiento de las metas trazadas en el Plan de desarrollo, conforme las directrices del líder de proceso,Coordinar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técnicamente la formulación de los proyectos de Acuerdo, relacionados con su dependencia, conforme a las directrices del líder de proceso.,Apoyar la administración la operación y mantenimiento de los inmuebles e infraestructura del Municipio que tenga relación con las funciones de la dependencia,Coordinar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</si>
  <si>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 xml:space="preserve">Estudio: Título profesional en disciplina académica  del núcleo básico de conocimiento en: Ingeniería Agronómica, pecuaria y afines o Agronomía, o Medicina veterinaria o Zootecnia, o Administración, o Ingeniería agronómica, pecuaria y afines, o Ingeniería agrícola, forestal y afines, o Ingeniería industrial y afines. Tarjeta profesional en los casos requeridos por la Ley. , Experiencia:Un (1) año de Experiencia profesional relacionada. </t>
  </si>
  <si>
    <t>Coordinar programas y proyectos para el desarrollo económico productivo y competitivo de los sectores agrícola, pecuario, turismo, agroindustrial y comercial que permitan la dinámica económica sostenible del municipio contribuyendo al mejoramiento de la calidad de vida de sus habitantes</t>
  </si>
  <si>
    <t>Planificar las actividades del proceso o los procesos en los que participa, para asegurar el logro del objetivo o los objetivos establecidos en los  mismos y en alineación total con las metas de producto y resultado definidas en el plan de desarrollo. ,Formular plan de acción con base en las necesidades de la comunidad y con las metas del plan de desarrollo. ,Proyectar estudios previos de los procesos de selección de contratación que le sean asignados de los procedimientos en que participa, conforme a los procedimientos del proceso Adquisición de Bienes y Servicios,Prestar apoyo a la supervisión de los contratos y/o convenios que le sean asignados, de acuerdo con el manual de interventoría. ,Emprender acciones para aumentar la productividad y competitividad de los sectores Agrícola, Pecuario, Ambiental, Turismo, Agroindustrial y Comercial, a través del desarrollo de  programas y proyectos, que permitan la dinámica económica sostenible, contribuyendo al mejoramiento de la calidad de vida de los habitantes del municipio de Aguazul.,Participar en la formulación de políticas, Planes, Programas y Proyectos Agropecuarios y de desarrollo Rural, fortaleciendo los procesos de participación, planificación y concertación en armonía con los lineamientos  de la política Municipal, Departamental y Nacional.,Coordinar la prestación de Asistencia Técnica a los pequeños productores del Municipio de Aguazul, encaminados al fortalecimiento de las Cadenas Productivas Agropecuarios,Fomentar y fortalecer Planes, Programas y Proyectos direccionados al desarrollo sostenible del sector Turístico del Municipio de Aguazul. ,Participación en la formulación de políticas, Planes, Programas y Proyectos direccionados a los Sectores  Agroindustrial,  Empresarial y Comercial para el fortalecimiento de las cadenas Productivas del Municipio de Aguazul.,Administrar el Banco de Maquinaria Agrícola para el fortalecimiento de las cadenas productivas Agropecuarias en el Municipio de Aguazul. ,Apoyar el control de los procesos contractuales relacionados con el proceso Desarrollo Económico y Ambiental, en el componente desarrollo económico, necesarios para garantizar el cumplimiento de las metas trazadas en el Plan de desarrollo, conforme las directrices del Líder de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 y financieramente la formulación de los proyectos de Acuerdo, relacionados con su dependencia,Coordinar la operación y mantenimiento de los inmuebles e infraestructura del Municipio que tenga relación con las funciones de la dependencia,Coordinar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 establecido,Identificar y controlar oportunamente el servicio no conforme para evitar que sea entregado al ciudadano sin el debido cumplimiento de los requisitos especificados y llevar el registro del mismo en el formato adoptado, de acuerdo con el procedimiento establecido Control, de Producto y/o Servicio No conforme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</si>
  <si>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del conocimiento en: Contaduría Pública y tarjeta profesional vigente. Tarjeta profesional en los casos requeridos por la Ley. , Experiencia:Dieciocho (18) meses de Experiencia profesional relacionada.</t>
  </si>
  <si>
    <t>Realizar, coordinar, supervisar y controlar las actividades de registro de información contable, financiera y tributaria que sea confiable, fidedigna, veraz y oportuna y que revele la situación financiera, económica y social del Municipio de acuerdo a las normas emitidas por la Contaduría General de la Nación y la normatividad tributaria vigente, conforme a los procedimientos en que participe del proceso Gestión Financiera</t>
  </si>
  <si>
    <t>Planificar las actividades del proceso o los procesos en los que participa, para asegurar el logro del objetivo o los objetivos establecidos en los  mismos y en alineación total con las metas de producto y resultado definidas en el plan de desarrollo.,Registrar los hechos económicos del municipio y generar los estados financieros básicos para la toma de decisiones.,Realizar la consolidación, elaboración y presentación de informes financieros a las entidades que los requieran, dentro de los términos legales establecidos.,Liquidar los impuestos, tasas, contribuciones y/o devoluciones de acuerdo al procedimiento establecido en el proceso Gestión Financiera y de conformidad con la normatividad vigente.,Revisar y/o registrar los ingresos percibidos por el municipio, de acuerdo al procedimiento establecido en el proceso Gestión Financiera y de conformidad con la normatividad vigente.,Revisar mensualmente las conciliaciones bancarias de acuerdo al procedimiento establecido en el proceso Gestión Financiera y de conformidad con la normatividad vigente.,Realizar la conciliación de ingresos a nivel contable y presupuestal de acuerdo al procedimiento establecido en el proceso Gestión Financiera y de conformidad con la normatividad vigente.,Analizar las codificaciones y afectaciones de las interfaces de nómina y almacén de acuerdo al procedimiento establecido en el proceso Gestión Financiera y de conformidad con la normatividad vigente.,Calcular y registrar contablemente las amortizaciones y depreciaciones de acuerdo al procedimiento establecido en el proceso Gestión Financiera y de conformidad con la normatividad vigente.,Conciliar, elaborar y presentar las declaraciones tributarias de acuerdo al procedimiento establecido en el proceso Gestión Financiera y de conformidad con la normatividad vigente.,Realizar conciliación de saldos y operaciones recíprocas de acuerdo al procedimiento establecido en el proceso Gestión Financiera y de conformidad con la normatividad vigente.,Analizar la información contable y financiera de acuerdo al procedimiento establecido en el proceso Gestión Financiera y de conformidad con la normatividad vigente.,Elaborar, firmar y certificar los estados financieros básicos y otros documentos de carácter financiero que se requiera, de acuerdo al procedimiento establecido en el proceso Gestión Financiera y de conformidad con la normatividad vigente.,Participar en la realización de inspecciones tributarias a contribuyentes en caso de que se requiera.,Realizar registro, control y seguimiento a las inversiones temporales de liquidez y fiducias constituidas por el municipio, para garantizar el correcto manejo de los recursos de liquidez del municipio.,Realizar el cierre contable de acuerdo al procedimiento establecido en el proceso Gestión Financiera y de conformidad con la normatividad vigente.,Realizar el registro de las donaciones que se entreguen o reciba el municipio, para mantener actualizada la contabilidad pública de la entidad territorial.,Realizar seguimiento y control de los excedentes de liquidez del municipio, a efectos de optimizar los recursos públicos.,Elaborar en forma conjunta con los profesionales de impuestos y presupuesto y en colaboración con la Oficina Asesora de Planeación el Marco Fiscal de Mediano Plazo, para garantizar la sostenibilidad de la deuda pública y la consistencia y la integralidad de los componentes del sistema presupuestal (Plan Financiero, POAI, Presupuesto General del Municipio) de acuerdo al procedimiento establecido.,Participar en los diferentes comités que le sean asignados por el jefe inmediato.,Coordinar y/o realizar acciones tendientes al saneamiento contable del municipio y depuración de partidas conforme a la normatividad vigente.,Apoyar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consolidación.,Proyectar estudios previos de los procesos de contratación que le sean asignados de los procedimientos en que participa, conforme al proceso Adquisición de Bienes &amp; Servicios.,Coordinar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procedimiento.,Realizar control y manejo de la información y documentos propios de los procedimientos en los que participa conforme a la Ley General de Archivos y al procedimiento Organización de documentos Archivo de Gestión del proceso Gestión de la Información.,Prestar apoyo a la supervisión de los contratos y/o convenios que le sean asignados,Cumplir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</si>
  <si>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 Conocimiento en: Arquitectura, ingeniería civil y afines, ingeniería ambiental, sanitaria y afines  y título de postgrado en la modalidad de especialización en áreas relacionadas con las funciones del cargo. Tarjeta Profesional en los casos requeridos por la Ley., Experiencia:veinticuatro (24) meses  de Experiencia profesional relacionada</t>
  </si>
  <si>
    <t>CCoordinar la gestión de la infraestructura física a través de su planificación, construcción, adecuación y mantenimiento, de manera oportuna y de calidad cumpliendo la cobertura necesaria para el desarrollo del Municipio.</t>
  </si>
  <si>
    <t>Planificar las actividades del proceso o los procesos en los que participa, para asegurar el logro del objetivo o los objetivos establecidos en los  mismos y en alineación total con las metas de producto y resultado definidas en el plan de desarrollo.,Formular plan de acción con base en las necesidades de la comunidad y con las metas del plan de desarrollo bajo las directrices del líder de proceso. ,Proyectar estudios previos de los procesos de selección de contratación que le sean asignados conforme a los procedimientos del proceso Adquisición de Bienes y Servicios,Prestar apoyo a la supervisión de los contratos y/o convenios que le sean asignados, de acuerdo con el manual de interventoría.,Coordinar la elaboración de los estudios y diseños de la infraestructura física del municipio, para la formulación de los proyectos de inversión, bajo las directrices del líder de proceso,Coordinar la operación y mantenimiento de los inmuebles e infraestructura del Municipio que tenga relación con las funciones de la dependencia, bajo las directrices del líder de proceso,Coordinar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 bajo las directrices del líder de proceso. ,Apoyar técnicamente la formulación de los proyectos de Acuerdo, relacionados con su dependencia, bajo las directrices del líder de proceso.,Apoyar la formulación de proyectos de inversión propios del proceso Gestión de Infraestructura, bajo las directrices del líder de proceso.,Coordinar las actividades de seguimiento al desempeño del proceso mediante el cálculo de los indicadores de gestión establecidos, realizar el análisis de datos respectivo  y tomar acciones correctivas, preventivas y/o de mejora para asegurar el logro del objetivo del proceso, bajo las directrices del líder de proceso.,Coordinar las actividades de identificación, análisis, valoración, tratamiento y seguimiento de los riesgos que afecten el logro de los objetivos de su proceso, bajo las directrices del líder de proceso. ,Participar en las reuniones, comités técnicos administrativos cuando le sean convocados por el líder de proceso, Alcalde, órganos de control y demás entidades, bajo las directrices del líder de proceso. ,Cumplir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</si>
  <si>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o aprobación de estudios en educación superior en disciplinas académicas de los núcleos del conocimiento relacionadas con las siguientes áreas: Ciencias Sociales y Humanas  Economía  Administración  Ingeniería, Arquitectura, Urbanismo y afines. título de postgrado en la modalidad de especialización en áreas relacionadas con las funciones del cargo. Tarjeta Profesional en los casos requeridos por la Ley., Experiencia:veinticuatro (24) meses</t>
  </si>
  <si>
    <t>Planificar las actividades del proceso o los procesos en los que participa, para asegurar el logro del objetivo o los objetivos establecidos en los  mismos y en alineación total con las metas de producto y resultado definidas en el Plan de Desarrollo Municipal.,Prestar apoyo a la supervisión de los contratos y/o convenios que le sean asignados, de acuerdo con el Manual de Interventoría del Municipio,Coordinar la gestión de los proyectos de inversión en cumplimiento de las metas establecidas en el Plan de Desarrollo,Realizar seguimiento a los planes, programas y proyectos de inversión a través de instrumentos de planificación (matriz de seguimiento al Plan de Desarrollo, plan indicativo y plan de acción).,Coordinar la formulación del Plan de Desarrollo Municipal teniendo en cuenta las necesidades de la comunidad,  la constitución política, la Ley orgánica del Plan de Desarrollo y demás normas reglamentarias.,Participar en la formulación del Plan Operativo Anual de Inversiones – POAI – en coordinación con las dependencias de la Administración Municipal, acorde con las normas presupuestales,Realizar el seguimiento y evaluación a las metas resultado y de producto establecidas en el Plan de Desarrollo, teniendo en cuenta la información suministrada por las dependencias,Realizar seguimiento a los planes y proyectos de inversión pública a través de instrumentos de planificación  plan indicativo y plan de acción.,Realizar la revisión de los estudios previos soportes de la inversión pública radicados en el banco de programas y proyectos de inversión municipal para su aprobación.,Coordinar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 bajo las directrices del líder de proceso.,Coordinar las actividades de seguimiento al desempeño del proceso mediante el cálculo de los indicadores de gestión establecidos, realizar el análisis de datos respectivo  y tomar acciones correctivas, preventivas y/o de mejora para asegurar el logro del objetivo del proceso, bajo las directrices del líder de proceso,Coordinar las actividades de identificación, análisis, valoración, tratamiento y seguimiento de los riesgos que afecten el logro de los objetivos de su proceso, bajo las directrices del líder de proceso.,Cumplir con la política de Seguridad y Salud en el Trabajo, y los lineamientos establecidos por la Administración Municipal en cumplimiento de la Ley, en especial las siguientes: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</si>
  <si>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Terminación y aprobación del pensum académico de educación superior en formación profesional  del núcleo básico del conocimiento: derecho y afines, Experiencia:Un (1) año de experiencia profesional</t>
  </si>
  <si>
    <t>Restablecer, mantener y preservar el orden público en el municipio de Aguazul, de conformidad con lo establecido en el Código Nacional y Departamental de Policía</t>
  </si>
  <si>
    <t>Apoyar a las entidades del Estado en el desarrollo de los procesos judiciales y administrativos de competencia de estas entidades con el fin de hacer cumplir las decisiones tomadas y de acuerdo al procedimiento Despacho Comisarios del proceso Seguridad, Convivencia y Participación ciudadana.,Tramitar los procesos civiles policivos, de conformidad con el Código Nacional y Departamental de Policía.,Conocer las contravenciones comunes y especiales a que se refiere el Código Nacional y Departamental de Policía y demás leyes y disposiciones sobre la materia, imponiendo la orden correspondiente conforme al procedimiento Contravenciones del proceso Seguridad, Convivencia y Participación Ciudadana.,Expedir certificaciones y constancias juramentadas que sean de competencia de la inspección de policía.,Otorgar permisos de bienes muebles solicitados por la comunidad y/o empresas, verificando el cumplimiento de los requisitos legales, con el fin de garantizar el orden civil del municipio de Aguazul,Tramitar las solicitudes relacionadas con humedades, filtraciones, daño en bien ajeno, entre otros de su competencia, de conformidad con el Código Departamental de Policía.,Realizar acciones de recuperación de espacio público conforme las normas previstas en el código nacional de policía, Ordenanza Departamental y demás disposiciones legales y reglamentarias. ,Dar cumplimiento a los Acuerdos, Decretos y demás Normas municipales, de acuerdo a lo establecido en ellas,Conocer de las quejas y solicitudes de establecimientos comerciales y dar el trámite correspondiente de acuerdo a la Ley. ,Sancionar y aplicar los procedimientos establecidos en la Ley relacionados con el transporte público de su competencia,Conocer e informar todo tipo de accidente y casos de tránsito, levantando el respectivo informe, remitiéndolo a la autoridad competente para su estudio.,Recepcionar declaraciones juramentadas por accidentes de tránsito en el municipio de Aguazul.,Conciliar los daños materiales ocurridos en accidentes de tránsito de conformidad con la Ley,Atender las peticiones, quejas, reclamos y denuncias presentadas por la comunidad que tengan relación con el área funcional y hacer el seguimiento respectivo conforme al procedimiento Peticiones, Quejas, Reclamos y Denuncias del proceso Gestión de la Información.,Apoyar las actividades de seguimiento al desempeño del proceso mediante el cálculo de los indicadores de gestión establecidos. ,Apoyar las actividades de identificación, análisis, valoración, tratamiento y seguimiento de los riesgos que afecten el logro de los objetivos de su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consolidación.,Atender a la comunidad, conforme al manual protocolo de atención al ciudadano.,Presentar los informes y documentos solicitados por el líder de proceso, dando aplicación de la Ley General de Archivos implementada en la entidad territorial y de acuerdo con los procedimientos establecidos en el proceso Gestión de la Información.,Cumplir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</si>
  <si>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de formación técnica y/o Tecnológica en áreas relacionadas  con las funciones del cargo, Experiencia:Doce (12) meses de experiencia laboral.</t>
  </si>
  <si>
    <t>Reconocer y registrar los ingresos de los recursos públicos del Municipio</t>
  </si>
  <si>
    <t>2.Apoyar las respuestas a las solicitudes presentadas por la comunidad relacionadas con los pagos de tributos municipales.,3.Apoyar el ejercicio de las funciones de tesorero pagador y la proyección de los actos administrativos relacionados con el reconocimiento y pago de servicios públicos, transferencias a establecimientos públicos, traslados bancarios en entidades financieras, y transferencia de recursos a entidades estatales y/o cofinanciadoras provenientes de rendimientos financieros y/o saldos no ejecutados de los proyectos,4.Apoyar las respuesta a las Peticiones, Quejas, Reclamos y Denuncias presentadas por la ciudadana que tenga relación con las funciones del empleo,conforme al procedimiento Peticiones, Quejas, Reclamos y Denuncias del proceso Gestión de la Información.,5.Identificar, clasificar, liquidar y registrar oportunamente en el sistema, los ingresos de los recursos públicos del Municipio, as como, la información necesaria para el cobro de las obligaciones tributarias,6.Atender a los ciudadanos aplicando los lineamientos establecidos en el Manual Protocolo Atención al Ciudadano.,7.Presentar los informes y documentos que le sean solicitados por el jefe inmediato, dando aplicación a la Ley General de Archivos implementada en la Entidad y de acuerdo con los procedimientos establecidos en el proceso Gestión de la Información.,8.Apoyar las actividades de seguimiento al desempeño del proceso mediante el cálculo de los indicadores de gestión establecidos.,9.Entregar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servicio.,10.Mantener organizada la documentación del archivo de gestión de los procedimientos del proceso en el que participa, aplicando la tabla de retención documental, para facilitar la búsqueda y atender oportunamente las solicitudes de los usuarios, conforme al procedimiento Organización de documentos: Archivos de Gestión del proceso Gestión de la Información.,11.Apoyar las actividades de identificación, análisis, valoración, tratamiento y seguimiento de los riesgos que afecten el logro de los objetivos de su proceso.,12.Apoyar el control de registros y control de documentos aplicables al proceso donde participe, conforme a los procedimientos respectivos, y a los listados maestros de registros y de documentos correspondientes al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</si>
  <si>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de formación técnica en Sistemas, o en Servicio al Cliente o en Asistencia Administrativa, Experiencia:doce meses</t>
  </si>
  <si>
    <t>Desarrollar el procedimiento para identificar la población del Municipio, a través de la aplicación oportuna de la encuesta socioeconómica, a efectos de focalizar la inversión del gasto público social y potenciales beneficiarios</t>
  </si>
  <si>
    <t>2.Apoyar técnicamente la realización de campañas de sensibilización dirigidas a la población urbana y rural, conforme a lo establecido en el procedimiento SISBEN del proceso Direccionamiento Estratégico.,3.Apoyar técnicamente la recepción de solicitudes de encuesta, registrar los datos en la plataforma SISBENET, conforme al procedimiento SISBEN del proceso Direccionamiento Estratégico.,4.Programar las visitas domiciliarias para la aplicación de la ficha de clasificación socioeconómica teniendo en cuenta las zonas urbana y rural del Municipio, entregando el informe respectivo al superior inmediato, cuando éste lo requiera.,5.Revisar las encuestas diligenciadas verificando la información con el fin de comprobar que los datos registrados por el encuestador en la ficha de clasificación socioeconómica sean verdaderos e idóneos y se ajusten al Manual del Encuestador.,6.Mantener actualizada la base de datos en la plataforma SISBENET, conforme a lo establecido en el procedimiento SISBEN del proceso Direccionamiento Estratégico.,7.Enviar la base de datos bruta de acuerdo con las instrucciones impartidas por el Departamento Nacional de Planeación.,8.Establecer las estadísticas de la población sisbenizada que sirvan de base para la toma de decisiones de inversión social del Municipio, con el fin de suministrar información a las entidades nacionales, departamentales y municipales que lo requiera,,9.Revisar los actos administrativos de constitución del Comité Técnico Operativo del SISBEN apoyar técnicamente la implementación y realizar el seguimiento al mismo, para asegurar el cumplimiento de las disposiciones establecidas en los actos administrativos de constitución y en el reglamento.,10.Dar aplicación a los lineamientos metodológicos que emita el Departamento Nacional de Planeación relacionados con el SISBEN.,11.Atender a las formaciones y capacitaciones dadas por el Departamento Nacional de Planeación y replicarlas al grupo de trabajo.,12.Atender la comunidad, conforme al Manual Protocolo de Atención al Ciudadano.,13.Presentar los informes y documentos solicitados por el Jefe de la Oficina Asesora de Planeación, dando aplicación de la Ley General de Archivos implementada en el Municipio y de acuerdo con el proceso Gestión de la Información.,14.Atender las peticiones, quejas, reclamos y denuncias presentadas por la comunidad y hacer el seguimiento respectivo conforme al procedimiento Peticiones, Quejas, Reclamos y Denuncias del proceso Gestión de la Información.,15.Apoyar las actividades de seguimiento al desempeño del proceso mediante el calculo de los indicadores de gestión establecidos.,16.Apoyar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</si>
  <si>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Titulo de formación técnica y/o Tecnológica en áreas relacionadas con las funciones del cargo, Experiencia:Seis (6) meses de Experiencia laboral relacionada</t>
  </si>
  <si>
    <t>Desarrollar técnicamente los procedimientos de gestión documental adoptados por la entidad y en aquellos del proceso Adquisición de Bienes &amp; Servicios, que tengan relación con el archivo de gestión de la Oficina Asesora Jurídica, con el fin de preservar, conservar y custodiar la documentación institucional.</t>
  </si>
  <si>
    <t>Apoyar técnicamente a la oficina asesora de jurídica en la implementación de los procedimientos: Organización de documentos Archivo de gestión, Administración de Tabla de Retención Documental y Consulta y préstamo de documentos del archivo de gestión de la Oficina Asesora de Jurídica, con el fin de preservar, custodiar y conservar la documentación de la oficina. ,Apoyar técnicamente a la Oficina Asesora de Jurídica en la implementación de los procedimientos del proceso Adquisición de Bienes y Servicios que tengan relación con el archivo de gestión,  con el fin de preservar, custodiar y conservar la documentación de la oficina,Elaborar los formatos únicos de transferencia documental del archivo de gestión de la oficina asesora de jurídica, con el fin de realizar las transferencias documentales al archivo central de la Alcaldía Municipal de Aguazul.,Facilitar el acceso a la información contenida en los documentos de la entidad a quienes lo soliciten a través de la consulta física y/o en medio digital y en el diligenciamiento del formato de préstamo de documentos garantizando el derecho a la información, conforme lo establecido en el procedimiento.,Llevar un inventario actualizado de los contratos y/o convenios que reposan en el archivo de gestión de la oficina asesora de jurídica, en el que se evidencie contratos que se encuentren liquidados, contratos que se encuentren con acta de terminación, o acta de recibo, contratos que cuentan con hoja de control.,Llevar inventario actualizado de los contratos y/o convenios suscritos por el Municipio que se han transferidos al archivo central, en el que se indique la fecha y documento de transferencia.,Atender a los ciudadanos aplicando los lineamientos establecidos en el manual Protocolo Atención al Ciudadano.,Presentar los informes y documentos que le sean solicitados por el jefe inmediato, dando aplicación a la Ley General de Archivos implementada en la entidad territorial y de acuerdo con los procedimientos establecidos en el proceso Gestión de la Información.,Aplicar los formatos vigente de los procesos de gestión de la información y de Adquisición de Bienes y Servicios con respecto al archivo de gestión de la Oficina Asesora de Jurídica.,Entregar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</si>
  <si>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Titulo de formacion Tecnica y/o Tecnologica en areas relacionadas con las funciones del cargo, Experiencia:Doce (12) meses de experiencia laboral</t>
  </si>
  <si>
    <t>Apoyar la ejecución  de los procedimientos de los programas sociales en labores técnicas  encaminadas a la atención  de la población pobre y vulnerable del municipio.</t>
  </si>
  <si>
    <t>consolidar la informacion de la poblacion beneficiaria de los prgramas sociales, conforme a los procedimientos establecidos.,Atender las peticiones, quejas, reclamos y denuncias presentadas por la comunidad de los programas sociales y hacer el seguimiento respectivo conforme al procedimiento Peticiones, Quejas, Reclamos y Denuncias del proceso Gestión de la Información.,Apoyar las actividades de seguimiento al desempeño del proceso mediante el cálculo de los indicadores de gestión establecidos,Apoyar las actividades de identificación, análisis, valoración, tratamiento y seguimiento de los riesgos que afecten el logro de los objetivos de su proceso,Apoyar la operación y mantenimiento de los inmuebles e infraestructura del Municipio que tenga relación con las funciones de la dependencia, bajo las directrices del líder de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consolidación,Atender a la población vulnerable de los programas sociales, conforme al Manual Protocolo de Atención al Ciudadano,Presentar los informes y documentos solicitados por el líder de proceso, dando aplicación de la Ley General de Archivos implementada en el Municipio y de acuerdo con los procedimientos establecidos en el proceso Gestión de la Información.,Apoyar el registro del servicio no conforme de acuerdo con el proceso Evaluación, Seguimiento &amp;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</si>
  <si>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Diploma de bachiller en cualquier modalidad, Experiencia:seis meses</t>
  </si>
  <si>
    <t>Realizar actividades complementarias de apoyo a los procedimientos correspondientes al proceso en el que participe, con el fin de contribuir al cumplimiento del objetivo del mismo</t>
  </si>
  <si>
    <t>1.Apoyar el desarrollo del procedimiento Comunicaciones Oficiales del proceso Gestión de la Información, del proceso en el que participa.,2.Apoyar el desarrollo del procedimiento Peticiones, Quejas, Reclamos, Denuncias del proceso Gestión de la Información, relacionadas con el proceso en el que participa.,3.Apoyar la entrega y recepción de las encuestas de evaluación del servicio o percepción del cliente, a los usuarios, conforme al procedimiento establecido, relacionadas con el proceso en el que participa.,4.Apoyar la organización del archivo de gestión del proceso en el que participa, aplicando la tabla de retención documental, para facilitar la búsqueda y atender oportunamente las solicitudes de los usuarios, conforme al procedimiento Organización de documentos: Archivos de Gestión del proceso Gestión de la Información.,5.Atender a los ciudadanos conforme a los lineamientos establecidos en el Manual Protocolo Atención al Ciudadano.,6.Apoyar la Implementación y el mantenimiento del Sistema de Gestión Integral de Calidad y Control Interno bajo las normas MECI  NTC GP1000 y/o ISO 9001y mejorar continuamente su eficacia, eficiencia y efectividad, de los procesos en los cuales participa, de acuerdo con los requisitos de las normas.,7.Apoyar el registro del servicio no conforme en el formato adoptado, de acuerdo con el procedimiento establecido Control, de Producto y/o Servicio No conforme en el proceso Evaluación, Seguimiento &amp; Mejoramiento Continuo, cuando el proceso en el que participa corresponda a un proceso misional.,Cumplir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</si>
  <si>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Terminación y aprobación de tres (3) años de educación básica secundaria., Experiencia:Doce (12) meses de experiencia laboral</t>
  </si>
  <si>
    <t>Apoyar a los niveles superiores en la realización de las actividades establecidas en los procedimientos correspondientes al proceso Gestión de Recursos Físicos, con el fin de contribuir al cumplimiento del objetivo del mismo.</t>
  </si>
  <si>
    <t>1.Apoyar la Implementación y el mantenimiento del Sistema de Gestión Integral de Calidad y Control Interno bajo las normas MECI- NTC GP1000 y/o ISO 9001y mejorar continuamente su eficacia, eficiencia y efectividad, de los procesos en los cuales participa, de acuerdo con los requisitos de las normas.,2.Apoyar el desarrollo de las actividades del procedimiento Entrada de Bienes al Almacén Municipal, conforme a las responsabilidades establecidas en el mismo.,3.Apoyar el desarrollo de las actividades del procedimiento Reintegro de Bienes con el fin de dar cumplimiento al objetivo del mismo.,4.Apoyar a los niveles superiores en el inventario de bienes conforme al procedimiento establecido por el Municipio.,5.Apoyar la entrega de los bienes almacenados en las diferentes dependencias del Municipio, conforme a lo señalado en el procedimiento Salidas de Bienes del Almacén Municipal.,6.Apoyar las bajas de los bienes conforme a los procedimientos establecidos por el Municipio.,7.Entregar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servicio.,8.Apoyar la organización de la documentación del archivo de gestión del almacén municipal, aplicando la tabla de retención documental, para facilitar la búsqueda y atender oportunamente las solicitudes de los usuarios, conforme al procedimiento Organización de documentos: Archivos de Gestión del proceso Gestión de la Información.,9.Atender a los ciudadanos aplicando los lineamientos establecidos en el Manual Protocolo Atención al Ciudadano.,Cumplir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</si>
  <si>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Área de Conocimiento Básico:  • Ciencias Sociales y Humanas. Núcleo básico de conocimiento:  • Derecho y afines. Profesión: Derecho • Tarjeta profesional vigente • Título de Posgrado en derecho de familia, civil, administrativo, constitucional, procesal, derechos humanos, o que guarden relación directa con las funciones asignadas., Experiencia:DOCE (12) MESES DE EXPERIENCIA PROFESIONAL RELACIONADA</t>
  </si>
  <si>
    <t>Realizar acciones para la protección integral de los niños, niñas y adolescentes (NNA), velando por el reconocimiento de sus derechos, la garantía y el cumplimiento de los mismos  así como la aplicación de medidas para prevenir, remediar y sancionar la violencia intrafamiliar, a afecto de asegurar su armonía y unidad, acatando los procedimientos y normativa vigente.</t>
  </si>
  <si>
    <t>Familia 1.Garantizar, proteger, restablecer y reparar los derechos de los miembros de la familia vulnerados por situaciones de violencia intrafamiliar, en el marco de las competencias asignadas por la ley,2.Recibir las quejas ó solicitudes y tomar las medidas de protección en casos de violencia intrafamiliar, de acuerdo al procedimiento establecido y a la normativa aplicable. 3.Aprobar las conciliaciones en relación con la asignación de la custodia y cuidado personal del niño, el establecimiento de las relaciones materno o paterno filiales, la determinación de la cuota alimentaria, la fijación provisional de residencia separada entre otros y los demás aspectos relacionados con el régimen económico del matrimonio y los derechos sucesorales, sin perjuicio de la competencia atribuida por la ley a los notarios.,4.Promover la conciliación extrajudicial en los asuntos relacionados con derechos y obligaciones entre cónyuges, compañeros permanentes, padres e hijos, miembros de la familia o personas responsables del cuidado del niño, niña o adolescente. 5.Citar al presunto padre con miras al reconocimiento voluntario del hijo extramatrimonial nacido o que esté por nacer y, en caso de producirse, extender el acta respectiva y ordenar la inscripción o corrección del nombre en el registro del estado civil. 6.Fijar cuota provisional de alimentos, siempre que no se logre conciliación, en los términos de la ley.,Protección a niños, niñas y adolescentes 1.Recibir denuncias y adoptar las medidas de emergencia y de protección necesarias en casos de delitos contra los niños, las niñas y los adolescentes. 2.Atender y orientar a los niños, las niñas y los adolescentes y demás miembros del grupo familiar en el ejercicio y restablecimiento de sus derechos. 3.Practicar visitas y rescates para conjurar las situaciones de peligro en que pueda encontrarse un niño, niña o adolescente, cuando la urgencia del caso lo demande, de oficio o a solicitud del Juez o el Defensor de Familia de acuerdo con el procedimiento señalado para el efecto por la Ley de Infancia y Adolescencia – Ley 1098 de 2006 y demás normas reglamentarias y/o concordantes.,4.Adoptar las medidas de restablecimiento de derechos en los casos de maltrato infantil, de acuerdo a procedimiento normativo aplicable. 5.Colaborar con el Instituto Colombiano de Bienestar Familiar y con las demás autoridades competentes en la protección de menores que se hallen en situación irregular y en los casos de conflictos familiares, mediante acciones de tipo policivo, administrativo, psico-social y de salud. 6.Aplicar las sanciones de acuerdo con las facultades previstas en la Ley de Infancia y Adolescencia – Ley 1098 de 2006 y demás normas reglamentarias y/o concordantes. 7.Tomar las medidas de emergencia que correspondan y darles él tramite respectivo de conformidad con las disposiciones de la Ley de Infancia y Adolescencia – Ley 1098 de 2006, el Código de Procedimiento Penal, el Código Nacional de Policía y convivencia y demás normas reglamentarias y/o concordantes, a más tardar el día hábil siguiente al recibo de la denuncia,8.Recibir y atender las quejas informes y consultas sobre todos aquellos aspectos relacionados con conflictos de menores o extravío de menores. 9.Dictar las medidas de restablecimiento de los derechos para los niños y las niñas menores de catorce (14) años infractores o contraventores, que sean remitidos a la Comisaría de Familia, siguiendo el procedimiento y normativa aplicable. 10.Asumir la asistencia y protección del adolescente responsable de haber infringido la ley penal ante el juez penal para adolescentes. 11.Proferir citaciones a personas involucradas en casos de maltrato a menores, hacer las investigaciones de rigor y arbitrar los conflictos de esta índole, imponiendo las medidas que autorice la Ley 1098 de 2006 y demás normas reglamentarias y/o concordantes,12.Coordinar las actividades de asistencia psicológica a hogares con problemas de convivencia familiar que perturben la tranquilidad de menores de edad y del vecindario. 13.Atender las comisiones de su competencia que le sean delegadas por autoridad competente o por el Alcalde y realizar las investigaciones y preparar los informes respectivos. 14.Asesorar y orientar al público en materia de derechos de la infancia, la adolescencia y la familia. 15.Conceder permiso para salir del país a los niños, las niñas y los adolescentes, cuando no sea necesaria la intervención del juez,Restablecimiento de Derechos 1.Adelantar de oficio, las actuaciones necesarias para prevenir, proteger, garantizar y restablecer los derechos de los niños, las niñas, los adolescentes y las adolescentes cuando tenga información sobre su vulneración o amenaza. 2.Adoptar las medidas de restablecimiento establecidas en la ley, para detener la violación o amenaza de los derechos de los niños, las niñas o los adolescentes. 3.Dictar las medidas de restablecimiento de los derechos para los niños y las niñas menores de catorce (14) años que cometan delitos, siguiendo el procedimiento establecido,Judicial 1.Emitir los conceptos ordenados por la ley, en las actuaciones judiciales o administrativas. 2.Promover los procesos o trámites judiciales a que haya lugar en defensa de los derechos de los niños, las niñas o los adolescentes, e intervenir en los procesos en que se discutan derechos de estos, sin perjuicio de la actuación del Ministerio Público y de la representación judicial a que haya lugar. 3.Representar a los niños, las niñas o los adolescentes en las actuaciones judiciales o administrativas, cuando carezcan de representante, o este se halle ausente o incapacitado, o sea el agente de la amenaza o vulneración de derechos. 4.Asumir la asistencia y protección del adolescente responsable de haber infringido la ley penal ante el juez penal para adolescentes (SRPA), de acuerdo a competencia y normas reglamentarias.,Gestión documental 1.Implementar los procedimientos de gestión documental establecidos por la entidad, así como las herramientas archivísticas, para el cumplimiento de las directrices del Archivo General de la Nación. Correspondencia 1.Tramitar y realizar seguimiento a la correspondencia relacionada con la Comisaría de Familia, de acuerdo a las competencias y en los términos normativos correspondientes.,Modelo Estándar de Control Interno (MECI) y Sistema de Gestión de Calidad 1.Implementar las directrices del Modelo Estándar de Control Interno MECI y requisitos del Sistema de Gestión de Calidad de la Alcaldía, según lo establecido por el alcalde. 2.Atender y participar activamente en las auditorías que se realicen en su (s) proceso (s) y realizar oportunamente las acciones requeridas, en concordancia con las políticas de control interno y del sistema integrado de la alcaldía. 3.Aplicar los principios de autocontrol, autorregulación y autogestión, en concordancia con las directrices de Control Interno.,Seguridad y Salud en el trabajo 1.Implementar las directrices del Sistema de Gestión de Seguridad y Salud en el Trabajo SG- SST de la Alcaldía y asistir periódicamente a los programas de promoción y prevención adelantados por el COPASST (Comité Paritario de Seguridad y Salud en el Trabajo). 2.Informar oportunamente al superior inmediato, a acerca de los peligros y riesgos latentes en su sitio de trabajo, de acuerdo a las políticas establecidas en el Sistema de Gestión de la Seguridad y Salud en el Trabajo. 3.Participar en las actividades de capacitación en seguridad y salud en el trabajo, en concordancia con lo establecido en el plan de capacitación del SG-SST de la alcaldía,Información, Ley de transparencia y Gobierno en Línea 1.Aplicar los principios de reserva y confidencialidad de la información, dando cumplimiento a las directrices de ética y bueno gobierno de la alcaldía. 2.Registrar información referente a la Comisaría de Familia en los aplicativos y términos que establezcan los entes de control. 3.Implementar las estrategias de gobierno electrónico y sistemas de información electrónica adoptados por la Alcaldía, dando cumplimiento al acceso a la información pública y a los principios de eficiencia, transparencia y aplicación de las tecnologías de la información (TIC). Atención al ciudadano 1.Informar y orientar a los usuarios en forma personalizada, telefónica o escrita, sobre los trámites o servicios que requiere, de acuerdo a las competencias de la Comisaría. 2.Coordinar el trámite de las peticiones, quejas, reclamos y sugerencias presentadas por los usuarios dentro de los términos establecidos en la ley y el procedimiento interno del Modelo Estándar de Control Interno y Sistema de Gestión de Calidad. 3.Las demás funciones asignadas por la ley y el superior inmediato de acuerdo con el nivel, la naturaleza y el área de desempeño del cargo</t>
  </si>
  <si>
    <t>Estudio: Área de Conocimiento: • Ingeniería, Arquitectura, Urbanismo y afines. • Economía, Administración, Contaduría y afines. Núcleo Básico de Conocimiento: • Ingeniería Civil y afines • Arquitectura y afines • Ingeniería Industrial y afines • Administración • Economía.  Profesión: • Arquitectura y afines • Ingeniería Civil y afines • Economía • Administración Pública • Administración de Empresas • Ingeniería Industrial Tarjeta o matricula profesional en los casos reglamentados por la ley., Experiencia:DOCE (12) MESES DE EXPERIENCIA PROFESIONAL RELACIONADA</t>
  </si>
  <si>
    <t>Administrar el banco de programas y proyectos municipal, como soporte para los procesos de planeación, presupuesto, seguimiento, control y evaluación de resultados de la inversión pública financiada o cofinanciada en el municipio  promoviendo la asignación de recursos a proyectos viables, prioritarios y elegibles que busquen mejorar los niveles de calidad de vida y los procesos de crecimiento y desarrollo, en el marco de las metodologías y normativa vigente</t>
  </si>
  <si>
    <t>Plan de Desarrollo 1.Participar en la formulación del plan de desarrollo municipal, planes sectoriales y planes de acción de la Alcaldía, buscando facilitar la articulación entre la planeación, la elaboración del presupuesto y la inversión, acorde con las directrices impartidas y el marco legal vigente. 2.Realizar en coordinación con el Secretario de Planeación y Obras Públicas seguimiento y evaluación del plan de desarrollo municipal, de acuerdo al procedimiento establecido en la alcaldía y presentar así mismo, los informes relacionados con el plan de desarrollo que se requieran a nivel municipal, departamental y nacional,Banco de programas y proyectos 1.Aplicar las metodologías y herramientas para el funcionamiento del banco de programas y proyectos municipal y su relación con los bancos de proyectos departamental y nacional.,2.Plantear procedimientos para el funcionamiento del Banco de Programas y Proyectos de Inversión, como herramienta dinámica de apoyo a la programación de las inversiones y la evaluación de la gestión de la alcaldía. 3.Orientar la formulación, evaluación y gestión de proyectos a funcionarios y comunidad que lo requiera, con el fin de promover y consolidar la cultura del proyecto en la administración central. 4.Revisar la viabilidad de los proyectos en términos de coherencia, suficiencia y pertinencia, una vez hayan sido preparados, y formulada la respectiva solicitud de cofinanciación, siguiendo el procedimiento establecido por la entidad,5.Elaborar los proyectos de inversión en los diferentes sectores, bajo la metodología vigente y registrando los proyectos de inversión que requieran cofinanciación del orden nacional o departamental, de acuerdo a la información técnica suministrada por la Secretarias. 6.Participar en el proceso de priorización de los proyectos de inversión que deben hacer parte del plan operativo anual de inversión e incluirlos en el banco de programas y proyectos municipal. 7.Implementar un sistema de información que permita disponer de registros de proyectos determinados como viables del banco municipal de programas y proyectos, para el proceso de presupuesto y programación de las inversiones. 8.Participar de manera articulada con la Secretaría de Hacienda en la planeación financiera de la entidad, en la elaboración, seguimiento y evaluación del Plan Operativo Anual de Inversiones (POAI), Programa Anual Mensualizado de Caja (PAC), Presupuesto, Plan Indicativo y Plan Plurianual de inversiones,9.Realizar actualización de los proyectos registrados en el banco de programas y proyectos cuando se requiera, empleando la metodología vigente e incorporando la documentación respectiva. 10.Elaborar informes correspondientes al estado de los proyectos de inversión pública que se encuentren en trámite, registrados, en ejecución o terminados y remitirlos al Secretario de Planeación y Obras Públicas, cuando se requieran. 11.Presentar al Secretario de Planeación y Obras Públicas los programas y proyectos susceptibles de ser incorporados en los planes regionales y territoriales a los cuáles pertenezca el municipio. 12.Aplicar oportunamente las disposiciones legales vigentes relacionadas con el Banco de Programas y Proyectos de inversión municipal, la programación de las inversiones y la planeación para el cumplimiento de las mismas.,13.Diligenciar la ficha de viabilidad de la inversión municipal a cada una de las solicitudes de las diferentes dependencias en los términos previstos,Gestión documental 1.Implementar los procedimientos de gestión documental establecidos por la entidad, así como las herramientas archivísticas, para el cumplimiento de las directrices del Archivo General de la Nación. 2.Elaborar documentos en medios electrónicos para mantener el flujo de información al interior de la Entidad y las comunicaciones externas. 3.Implementar registro y control de los documentos y archivos del banco de programas y proyectos, para asegurar su seguridad y buen uso de acuerdo a los procedimientos existentes. 4.Organizar copias de la información digital elaborada, procesada y recibida, en ejercicio de su cargo, según periodicidad y procedimiento establecido,Correspondencia 1.Coordinar el trámite y seguimiento a la correspondencia relacionada con el banco de proyectos, de acuerdo a las competencias y en los términos normativos correspondientes. 2.Informar del trámite de correspondencia al Secretario para su registro en el sistema, como herramienta de control y trazabilidad.,Modelo Estándar de Control Interno (MECI) y Sistema de Gestión de Calidad 1.Implementar las directrices del Modelo Estándar de Control Interno MECI y requisitos del Sistema de Gestión de Calidad de la Alcaldía, según lo establecido por el alcalde. 2.Atender y participar activamente en las auditorías que se realicen en su (s) proceso (s) y realizar oportunamente las acciones requeridas, en concordancia con las políticas de control interno y del sistema integrado de la alcaldía. 3.Aplicar los principios de autocontrol, autorregulación y autogestión, en concordancia con las directrices de Control Interno,Seguridad y Salud en el trabajo 1.Implementar las directrices del Sistema de Gestión de Seguridad y Salud en el Trabajo SG- SST de la Alcaldía y asistir periódicamente a los programas de promoción y prevención adelantados por el COPASST (Comité Paritario de Seguridad y Salud en el Trabajo). 2.Informar oportunamente al superior inmediato, a acerca de los peligros y riesgos latentes en su sitio de trabajo, de acuerdo a las políticas establecidas en el Sistema de Gestión de la Seguridad y Salud en el Trabajo. 3.Participar en las actividades de capacitación en seguridad y salud en el trabajo, en concordancia con lo establecido en el plan de capacitación del SG-SST de la alcaldía,Información, Ley de transparencia y Gobierno en Línea 1.Aplicar los principios de reserva y confidencialidad de la información, dando cumplimiento a las directrices de ética y bueno gobierno de la alcaldía. 2.Registrar información referente a proyectos en los aplicativos y términos que establezcan los entes de control. 3.Implementar las estrategias de gobierno electrónico y sistemas de información electrónica adoptados por la Alcaldía, dando cumplimiento al acceso a la información pública y a los principios de eficiencia, transparencia y aplicación de las tecnologías de la información (TIC).,Atención al ciudadano 1.Informar y orientar a los usuarios en forma personalizada, telefónica o escrita, sobre los trámites o servicios que requiere, de acuerdo a las competencias del cargo. 2.Tramitar las peticiones, quejas, reclamos y sugerencias presentadas por los usuarios dentro de los términos establecidos en la ley y el procedimiento interno del Modelo Estándar de Control Interno y Sistema de Gestión de Calidad, según competencias del cargo. •Las demás funciones asignadas por el superior inmediato de acuerdo con el nivel, la naturaleza y el área de desempeño del cargo</t>
  </si>
  <si>
    <t>Estudio: Núcleo Básico del Conocimiento-NBC- Derecho y Afines Título de postgrado en la modalidad de especialización en áreas relacionadas con las funciones del empleo , Experiencia:Dos (2) años de Experiencia Profesional Relacionada con el cargo.</t>
  </si>
  <si>
    <t>Proponer y realizar estudios e investigaciones relacionados con la misión institucional y los propósitos y objetivos de la entidad que le sean confiados por la administración.,Atender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familiares.,Asumir por competencia subsidiaria las funciones de Defensor de Familia que el Código de Infancia y Adolescencia le atribuye.,Llevar a cabo las conciliaciones de que trata el artículo 8 del decreto 4840 de 2007.,Aplicar las sanciones a que haya lugar, en cada caso, de acuerdo con las Leyes, Ordenanzas, Acuerdos y las decisiones judiciales,Ejecutar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asignadas,Practicar allanamientos para conjurar las situaciones de peligro en que pueda encontrarse un menor, cuando la urgencia del caso lo demande, de oficio o a solicitud del Juez, de acuerdo al procedimiento establecido por el código de infancia y adolescencia.,Recibir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mientas se remiten a la autoridad competente,Preparar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disponibles.,Ejercer el autocontrol de las actividades que desarrolla.,Cooperar con los procedimientos de auditorías ejercidos por control interno y las entidades fiscalizadoras, aportando los documentos, información e implementos necesarios para el cumplimiento de los objetivos de control.,Diseñar para cada año el plan operativo de acción que relacione los planes, programas, proyectos y actividades que desarrollará la inspección, para su evaluación y seguimiento.,En términos de la ley de Infancia y Adolescencia, los horarios de atención de las Comisarías de Familia serán permanentes y continuos.,Las demás que le sean asignadas por la Constitución, las leyes y la autoridad jerárquica competente, de acuerdo con el área de desempeño</t>
  </si>
  <si>
    <t>Estudio: Título de formación profesional en el Núcleo Básico del Conocimiento –NBC- Deportes, Educación Física y Recreación, Lenguas Modernas, Literatura, Lingüística y Afines Cualquier Núcleo Básico del conocimiento del área ciencias de la salud, Psicología, Sociología, Trabajo Social y Afines, Administración, Experiencia:24 meses de experiencia profesional relacionada</t>
  </si>
  <si>
    <t>Coordinar, supervisar y controlar la ejecución de los planes, programas y proyectos relacionados con mantener cobertura y calidad de los sectores de acuerdo con los parámetros exigidos por la Constitución Política de Colombia.</t>
  </si>
  <si>
    <t>Asistir y asesorar al Alcalde  en la formulación de las políticas, planes y programas que en materia de Recreación, Deporte y Aprovechamiento del Tiempo Libre, requiera el Municipio.,Estimular, fomentar y dirigir el desarrollo de acciones que rescaten, cultiven y promuevan una cultura del folclor, en la cabecera municipal y en el área rural del Municipio.,Promover y orientar los programas folclóricos en las Escuelas y Colegios, promoviendo la decidida participación de la ciudadanía.,Direccionar el desarrollo de acciones que promuevan el afianzamiento de la cultura folclórica y de las artes escénicas en la población.,Direccionar y evaluar la ejecución de los programas y proyectos relacionados con las áreas cultural, recreativa, deportiva y de aprovechamiento del tiempo libre, incluidos en el Plan de Desarrollo Municipal.,Efectuar el seguimiento al plan de desarrollo institucional aprobado por la entidad en lo concerniente a esta área y proponer los correctivos a que haya lugar.,Desarrollar, impulsar y ejecutar las políticas, planes y programas que en materia de recreación, deporte y cultura que establezca la Administración Municipal,Promover la formación cultural, artística, recreativa y deportiva.,promover la realización de intercambios y eventos culturales, artísticos, deportivos y recreativos,A través de la Dependencia que dirige, actuar como instancia institucional municipal para la coordinación y funcionamiento del Consejo Municipal de Cultura.,Coordinar, con el Departamento Administrativo de Planeación, la ejecución, remodelación y mantenimiento de la infraestructura propia de los sectores cultural, deportivo y recreativo.,Preparar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archivos.,15. Supervisar y controlar la implementación de la estrategia de Gobierno en línea en los procedimientos inherentes del proceso de Convivencia y Seguridad Ciudadana, con el fin de modernizar la Gestión Pública y disminuir los trámites para los usuarios.</t>
  </si>
  <si>
    <t>Estudio: Título de formación profesional en el Núcleo Básico del Conocimiento –NBC- Agronomía, Medicina veterinaria, Administración, Economía, Experiencia:Dos (2) años de experiencia profesional relacionada</t>
  </si>
  <si>
    <t>Coordinar, supervisar y controlar las acciones y procedimientos tendientes a la  Protección y conservación de los recursos naturales del medio ambiente, además de la  Proyección de los programas en materia agropecuaria acorde con las necesidades y potencialidades del municipio</t>
  </si>
  <si>
    <t>﻿Asistir y asesorar al Alcalde en la formulación de las políticas y programas al sector agropecuario.,Efectuar el seguimiento al plan de desarrollo institucional aprobado por la entidad en lo concerniente a esta área y proponer los correctivos a que haya lugar.,Proyectar los programas en materia agropecuaria acorde con las necesidades y potencialidades del municipio.,Controlar las acciones y procedimientos tendientes a mitigar el impacto y que genere el sector minero energético en el municipio de monterrey.,Coordinar, supervisar y controlar las acciones y procedimientos tendientes a la protección y conservación de los recursos naturales del medio ambiente.,Coordinar la respuesta de requerimientos hechos al municipio en materia de medio ambiente, con el fin de dar respuesta dentro de los términos legales.,Proyectar actos administrativos relacionados con el área de Desarrollo Económico y Medio Ambiente.,Supervisar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usuarios.,Apoyar la etapa pre contractual en los procesos de contratación estatal, en aras de dar cumplimiento a los proyectos establecidos en el plan de desarrollo relacionados con el área ambiente.,Realizar las interventorías a los contratos suscritos entre la alcaldía con terceras personas, que le sean asignados por el representante legal.</t>
  </si>
  <si>
    <t>Estudio: BANCO DE PROYECTOS Núcleo Básico del Conocimiento- NBC- Administración, Ingeniería Industrial y Afines, Arquitectura y Afines, Ingeniería Civil y Afines,Diseño., Experiencia:Dos (2) años de experiencia profesional relacionada.</t>
  </si>
  <si>
    <t>Coordinar y administrar el banco municipal de programas y proyectos y asistir técnicamente a los funcionarios de la administración municipal y a la comunidad en general en la formulación, seguimiento y evaluación de proyectos de inversión para priorizar acciones, viabilizar proyectos y racionalizar el gasto</t>
  </si>
  <si>
    <t>Colaborar en el buen funcionamiento del Banco de Programas y Proyectos y el Sistema de seguimiento a los programas y proyectos de inversión  SEPPI,Brindar asesoría a las Secretarías, organismos y organizaciones de participación comunitaria valida en la identificación, preparación y evaluación de proyectos de inversión pública que sean de interés y responsabilidad del Municipio o cofinanciados con recursos del presupuesto general de la Nación o de cooperación técnica internacional,Apoyar en la radicación de los proyectos de inversión que sean presentados por las Secretarías, organismos y organizaciones de participación comunitaria legalmente constituidas,Coordinar con el Jefe del Banco de Programas y Proyectos el registro de los proyectos para captar la información requerida para la planeación y gestión de la inversión pública, facilitando de esta manera que las decisiones de inversión obedezcan a criterios de desarrollo y beneficio socioeconómico,Colaborar en la elaboración de informes periódicos sobre el estado de los proyectos de acuerdo a la ficha de seguimiento físico financiero que sea adoptada por el Banco de Proyectos del Municipio.,Las demás funciones que le sean asignadas por el Secretario de Despacho al cual se encuentra adscrito el cargo.,Apoyar la operación del Banco de Programas y Proyectos y el sistema de información para la planeación del municipio de Monterrey</t>
  </si>
  <si>
    <t>Estudio: Título de formación profesional en el Núcleo Básico del Conocimiento –NBC- Psicología, Sociología, Trabajo Social y Afines, Experiencia:Dos (2) años de experiencia profesional relacionada</t>
  </si>
  <si>
    <t>Servir de apoyo y prestar asesorías a la comunidad, a través de la comisaría de familia en el diagnóstico y posibles soluciones a los problemas de carácter familiar de niños, niñas y adolescentes.  Igualmente evaluar, diagnosticar e intervenir desde el área de Psicología a cada uno de los usuarios del programa de atención integral a la familia y N.N.A</t>
  </si>
  <si>
    <t>﻿Conocer y aplicar los lineamientos técnicos del proceso administrativo de restablecimiento de derechos emanados por el ICBF.,Atender de manera inmediata las denuncias reportadas por los usuarios y asignadas y hacer entrega inmediata al comisario (a) de familia del informe de verificación de denuncia y de derechos.,Supervisar y controlar el cumplimiento de las directrices del Sistema de Gestión de la calidad y el MECI en el proceso de convivencia y seguridad ciudadana, con el fin de mejorar su desempeño y su capacidad de proporcionar productos y/o servicios que respondan a las necesidades y expectativas de los clientes. ,Realizar intervención directa con las familias de los NNA beneficiados de los programas de ICBF, a través, de la construcción de perfil de vulnerabilidad- generatividad (modelo solidario) potenciando sus recursos de las comunidades en beneficio del efectivo restablecimiento de sus derechos.,Realizar seguimientos periódicos a las solicitudes requeridas por la comisaría de familia, con el fin de evitar reincidencias y elaborar los informes correspondientes.,Realizar gestiones con el SNBF en la articulación de programas y servicios, para la inclusión y atención integral de las familias identificadas de acuerdo a sus necesidades.,Realizar entrevista social en el domicilio y análisis del contexto familiar, para la verificación de las condiciones de garantía de derechos del medio familiar.,Ejercer autocontrol sobre incumplimiento de cada uno de los procesos y procedimientos a su cargo.,Participar en los comités de evaluación y seguimiento para los que sean designados por parte de la administración Municipal.,Participar de las reuniones y actividades programadas en la red del buen trato, con el fin de contribuir con el desarrollo de los programas de prevención y su concertación.,Apoyar la elaboración y presentación de los informes que sean requeridos por los entes de control o demás entidades competentes, respecto al cumplimiento de las funciones de la comisaria de familia.,Motivar a las partes en asuntos de conciliación extra procesal y hacer entrega del informe de acuerdo, previo a la realización de la audiencia de conciliación.,Elaborar fichas de notificación SIVIM y hacer entrega al funcionario competente.,Emitir concepto ¡interdisciplinario una vez superados los hechos que dieron origen al proceso de restablecimiento de derechos de los niños, niñas y adolescentes.,Apoyar todas las demás funciones que sean asignadas y que correspondan a la naturaleza de la dependencia.,Acerca de los temas relacionados con los derechos de las niñas, niños y adolescentes:,Utilizar técnicas que considere dentro de su disciplina para apoyar en el esclarecimiento de la situación de derechos del niño, niña o adolescente.,Realizar estudio socio - familiares solicitados por la comisaría en el marco del programa de prevención y atención de la violencia intrafamiliar, restauración de derechos niños, niñas, y adolescentes.,Intervenir en crisis a través de sesiones psicoterapéuticas en casos de riesgo, intento de suicidio, consumo de sustancias psicoactivas.,Participar en las actividades de prevención del abuso sexual, maltrato infantil y violencia intrafamiliar programadas por la comisaria de familia.,Elaborar historia de atención de los niños, niñas y adolescente con proceso de restablecimiento de derechos.,Realizar valoración psicológica en el área familiar individual, paterno filial, rivalidad entre hermanos, disfunción conyugal, entre otras.,Realizar verificaciones inmediatas de la garantía de derechos de los niños, niñas y adolescentes en las denuncias atendidas por vulneración, amenaza e inobservancia de derechos.,Consignar en la historia de atención del niño, niña y adolescente los resultados de las acciones emprendidas con recomendaciones para el restablecimiento de derechos.,Realizar entrevistas con el niño, niña o adolescente, con los padres progenitores o sustitutos, personal de la institución según sea el caso para hacerle seguimiento al proceso de atención.,Realizar valoración psicológica a menores o adultos en casos de violencia intrafamiliar, conflictos de pareja, separación, abuso sexual.,Apoyar en el área legal durante las medidas de protección y alimentos para menores.,Emitir concepto sobre el estado de la garantía de derechos de los NNA y hacer entrega inmediata del concepto a la comisaria de familia,Realizar visitas domiciliarias e informes de las mismas en los casos requeridos,Realizar conversatorios con la comunidad de Monterrey Casanare, tratando temas de prevención al maltrato infantil, el abuso sexual y la violencia intrafamiliar.,Orientar y aportar en el desarrollo psicosocial del niño, niña y adolescente y su atención integral y diferencial dentro del servicio de restablecimiento de derechos en el que se encuentre.,Elaborar historia de atención de los niños, niñas y adolescente con proceso de restablecimiento de derechos.,Acerca de los temas relacionados con el programa de prevención y atención de la violencia intrafamiliar:,Atender personalmente al usuario,Realizar todas las acciones necesarias para el restablecimiento de derechos de los usuarios.,Hacer visitas domiciliarias,Acompañar al comisario de familia en proceso restablecimiento de los derechos de niños, niñas y adolescentes.,Participar en audiencias y orientaciones sobre violencia intrafamiliar.,Brindar asesoría psicológica en el área familiar individual, paterno filial, rivalidad entre hermanos, disfunción conyugal, entre otras.</t>
  </si>
  <si>
    <t>Estudio: Título de formación profesional en el Núcleo Básico del Conocimiento –NBC- Arquitectura y afines o Ingeniería civil y afines o Ingeniera Ambiental sanitaria y afines, Experiencia:Dos (2) años de experiencia profesional relacionada</t>
  </si>
  <si>
    <t>Coordinar   y supervisar la ejecución   de los proyectos de infraestructura física del municipio,    bajo las directrices   del secretario de despacho</t>
  </si>
  <si>
    <t>﻿Coordinar   bajo las directrices   del secretario de despacho la formulación   y seguimiento   del plan de acción de la dependencia,     en el marco del plan de desarrollo.,Coordinar     y   supervisar     la   ejecución    de    los   estudios     y   diseños,      construcción, mantenimiento   y conservación   de la infraestructura   física de los sectores infraestructura vial,    agua   potable   y   saneamiento    básico,      infraestructura    educativa,     equipamiento municipal y energético bajo las directrices del secretario de despacho.,Realizar visitas   técnicas a la infraestructura   física del municipio,    con el fin de verificar   la necesidad   solicitada por la comunidad     y emitir   diagnóstico   o concepto técnico,    para la toma de acciones.,Elaborar     los   estudios     previos    en   el   componente    técnico    para   los   sectores    de infraestructura   física,   que le sean asignados    con el secretario   de despacho,   conforme a los procedimientos    contractuales   que se implementen.,Realizar   la supervisión    de los contratos suscritos   por el municipio   de Monterrey,    propios de la dependencia    que le sean delegados.,Apoyar  al  secretario    de  despacho   en  la  implementación     y mantenimiento      del   Modelo Estándar   de Control   Interno  MECI   y/o el sistema  de gestión    integral   de calidad  y control interno que se llegue a implementar,    para  asegurar  la  eficacia,   eficiencia   y efectividad   de los procesos  de  su dependencia  acorde  con  los requisitos   de las  normas.,Apoyar   la   implementación    de la   estrategia   de gobierno   en línea de la   dependencia conforme a los lineamientos    impartidos   por la Secretaría General.,Dar respuesta  oportuna    a las  Peticiones,   Quejas,   Reclamos  y Denuncias  presentadas  por la  ciudadanía    y  que   sean  propias    de  su   dependencia   que  le  sean  asignados   por  el secretario    de  despacho,    dentro  de  los  términos    legalmente   establecidos   y conforme   al procedimiento  que  se implemente.,Apoyar  la elaboración    de los diferentes  informes  que de acuerdo  con las funciones   de su dependencia,   debe  presentar  la Alcaldía  ante los  organismos  de control,   otras  entidades y ciudadanía,    que le  sean asignados   por el  secretario  de despacho.,Liquidar    de  manera  oportuna    los  contratos  y/o  convenios    que  ha suscrito   el   Municipio, cuya   etapa   contractual     fue   adelantada     por  la   dependencia,     en   los  cuales    ha   sido delegado    como   supervisor,     o  informar   a  la   Oficina    Asesora   Jurídica    dentro   de   los términos    establecidos    en  el contrato   o norma   que  regula   la  materia,   según   sea el caso, en  los  eventos  en  que la  liquidación    bilateral   no se logre.,Las demás que le asignen y que correspondan   a la naturaleza   del empleo.</t>
  </si>
  <si>
    <t>Estudio: Título de formación profesional en el núcleo básico del conocimiento-NBC- en: Administración,  Contaduría Pública, Economía o Derecho y afines., Experiencia:Dos (2) años de experiencia profesional relacionada</t>
  </si>
  <si>
    <t>Ejecutar y aplicar los conocimientos en los asuntos relacionados con los procesos de conformidad con las competencias propias de la Secretaria de Gobierno, Seguridad y Convivencia Ciudadana, con el fin de dar cumplimiento a los requerimientos legales en la expedición de actos administrativos, ejecución de planes, programas y procedimientos</t>
  </si>
  <si>
    <t>﻿Coordinar bajo las directrices del Secretario de gobierno, la formulación del plan de acción de la Secretaría de Gobierno para dar cumplimiento a las metas del plan de Desarrollo.,Coordinar y controlar el reparto de los despachos comisorios provenientes de la Administración Judicial con destino a la inspección de policía, con el fin de dar cumplimiento oportuno a la ejecución de los mismos.,Coordinar, supervisar y controlar bajo las directrices del Secretario de Despacho el desempeño y el desarrollo de los procedimientos de las comisarías de familia, inspección de policía, centro de conciliación, jueces de paz, con el fin de procurar la efectividad en la prestación de los servicios a  la comunidad en beneficio de la convivencia y seguridad ciudadana.,Coordinar el trámite de los procesos policivos de segunda instancia, cumpliendo con los términos de ley dentro de los principios de celeridad y economía procesales.,Coordinar supervisar y controlar el trámite y su ejecución de rifas, juegos, espectáculos y eventos en el municipio, en cumplimiento de la normatividad vigente.,Coordinar bajo las directrices del Secretario del Despacho, la reglamentación de los programas en coordinación con la fuerza pública relacionados con la preservación del orden público en el territorio del municipio en materia de seguridad y justicia de conformidad con lo establecido en la ley.,Proyectar bajo las directrices del Secretario del Despacho los actos administrativos que se requieran en desarrollo de las funciones de la Secretaria de Gobierno, de conformidad con la normatividad legal vigente.,Aplicar los conocimientos profesionales en la elaboración de los diferentes estudios previos requeridos por el Secretario de Despacho para el inicio de la etapa precontractual de los proyectos de inversión.,Realizar la Interventoría y/o supervisión de los contratos suscritos por el municipio de Monterrey relacionados con el proceso de Convivencia y Seguridad Ciudadana que le sean designados, con el fin de garantizar la correcta ejecución de los recursos y del objeto contractual.,Supervisar y controlar la implementación de la estrategia de Gobierno en línea en los procedimientos inherentes del proceso de Convivencia y Seguridad Ciudadana, con el fin de modernizar la Gestión Pública y disminuir los trámites para los usuarios.,Controlar el proceso de Convivencia y Seguridad Ciudadana a través de los indicadores de eficacia, eficiencia y efectividad con el fin de tomar acciones preventivas, correctivas de mejora, con el apoyo de los servidores públicos que intervienen en el mismo.,Coordinar la Administración del Riesgo del proceso Convivencia y Seguridad Ciudadana con el fin de implementar los controles a que haya lugar.,Aplicar los conocimientos profesionales en la elaboración de los informes que le sean solicitados por el Secretario del Despacho, dirigidos a nivel Departamental, Nacional, entes de control y despacho del Alcalde con el fin de garantizar la oportunidad y calidad en la información generada.,Supervisar y controlar la gestión documental de todos los registros inherentes a los documentos desarrollados en el marco de las funciones de conformidad con la ley general de archivos.,Las demás funciones que le sean asignadas y que correspondan a la naturaleza del empleo, de conformidad con la ley vigente y las disposiciones que la modifiquen, adicionen o reglamenten.</t>
  </si>
  <si>
    <t>Estudio: Título de formación profesional en el Núcleo Básico del Conocimiento-NBC Administración, Economía, Ingeniería Civil y Afines, Arquitectura y Afines.     Especialización en áreas relacionadas con las funciones del cargo., Experiencia:Dos (2) años de Experiencia Profesional Relacionada.</t>
  </si>
  <si>
    <t>Diseñar, coordinar, controlar, ejecutar y evaluar labores profesionales en lo relacionados a los programas, proyectos y planes de inversión, planeación urbana y rural y desarrollo social.</t>
  </si>
  <si>
    <t>Direccionar y administrar los programas de vivienda municipal y diseñar mecanismos de participación comunitaria en la ejecución y realización de obras, programas y proyectos de interés social que la administración municipal determine.,Garantizar que se reciban y registren las diferentes solicitudes referentes a planes de vivienda que la Administración Municipal lleve a cabo en todos los niveles, y rendir los informes respectivos, en forma detallada.,Diseñar y ejecutar programas de capacitación de las comunidades en materia de formulación, cofinanciación, ejecución y evaluación de proyectos y su vinculación efectiva al proceso de gestión y de asignación de los recursos de inversión.,Coordinar actividades y apoyar el área de Desarrollo Social, en los programas de la red de solidaridad. ,Las demás que le sean asignadas por la Constitución, las leyes y la autoridad jerárquica competente, de acuerdo con el área de desempeño.,Asistir con apoyo profesional al Secretario de Infraestructura aconsejar en lo referente al Estatuto Urbanístico del Municipio y los planes de vivienda de interés social que establece la ley, para una correcta toma de decisiones.,Supervisar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</si>
  <si>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UNIDAD DE ATENCIÓN INTEGRAL Núcleo Básico del Conocimiento- NBC- Educación, Administración. , Experiencia:Dos (2) años de experiencia profesional relacionada.</t>
  </si>
  <si>
    <t>Diseñar, ejecutar,  coordinar, controlar y evaluar planes, programas y proyectos que mejoren la calidad de vida de la población discapacitada.,Ejecutar actividades de rehabilitación, habilitación y apoyo educativo e integración al aula regular.,Informar al área de familia y policía la prestación de servicios profesionales en el apoyo que se requiera relacionada con el área de desempeño ,Desarrollar, impulsar y ejecutar las políticas, planes y programas que en materia de atención a población discapacitada establezca la Administración Municipal,Preparar y presentar los informes sobre las actividades desarrolladas, con la oportunidad y periodicidad requerida por las diferentes entidades de control.,Coordinar, promover y participar en los estudios e investigaciones que permitan mejorar la prestación de los servicios a su cargo y el oportuno cumplimiento de los planes, programas y proyectos, así como la utilización y ejecución óptima de los recursos disponibles,Efectuar el seguimiento al plan de desarrollo institucional aprobado por la entidad en lo concerniente a esta área y proponer los correctivos a que haya lugar.,Ejercer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</si>
  <si>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Título de formación profesional en el Núcleo Básico del Conocimiento –NBC- Administración, Economía, Contaduría Pública, Experiencia:Dos (2) años de experiencia profesional relacionada.</t>
  </si>
  <si>
    <t>Rentas. Desarrollar todos los procesos establecidos dentro del estatuto de rentas municipales relacionados con los impuestos y rentas municipales, coadyuvando en la aplicación de la parte procedimental del estatuto en mención</t>
  </si>
  <si>
    <t>﻿Mantener actualizado los archivos magnéticos y físicos de las bases de datos de todos los impuestos y rentas municipales.,Salvaguardar los procesos tributarios iniciados a favor del municipio, con el fin de proteger los documentos de las actuaciones administrativas que se encuentren en discusión.,Elaborar los actos administrativos relacionados con la materia tributaria municipal, para la revisión y firma del Secretario de Hacienda y/o Alcalde según la situación.,Responder por las respuestas oportunas a los requerimientos y/o peticiones dentro de los términos establecidos en el estatuto de rentas municipal.,Efectuar el cruce de información en las declaraciones presentadas con el fin de depurar la base de datos.,Desarrollar el proceso del cobro persuasivo conforme a lo señalado en el estatuto de rentas en coordinación con el Secretario de Hacienda.,Apoyar en la época del calendario tributario a la tesorería, en la absolución de consultas, recepción y liquidación de declaraciones, conforme a lo estipulado en el estatuto de rentas municipal.,Contribuir en los procesos de conciliación bancaria en lo referente a ingresos por concepto de impuestos y rentas municipales, con el fin de obtener informes contables actualizados y reales.,Mantener la información tributaria actualizada en la página WEB del municipio, en coordinación con la oficina de sistemas.,Responder en forma oportuna por la correspondencia virtual o física relacionada con la parte tributaria y proceder conforme a las solicitudes y/o consultas</t>
  </si>
  <si>
    <t>Estudio: Título de formación profesional en el Núcleo Básico del Conocimiento –NBC- Derecho y Afines, Experiencia:Dos (2) años de experiencia profesional relacionada</t>
  </si>
  <si>
    <t>Cobro coactivo: sustanciar los diferentes procesos de cobro coactivo que se adelanten en la Secretaría de Hacienda con el fin de recuperar la cartera morosa del municipio Coadyuvar al ejercicio de la función administrativa, proyectando los diferentes actos administrativos a que haya lugar en el desarrollo integral del talento humano y que responda cualitativa y cuantitativamente a las necesidades del servicio de cada una de las dependencias de la Alcaldía Municipal</t>
  </si>
  <si>
    <t>﻿Proyección y seguimiento de procesos necesarios de cobro persuasivo y coactivo de los contribuyentes en mora con el municipio.,Proyectar y radicar respuestas a las solicitudes, peticiones, tutelas, reclamaciones, derechos de petición, prescripciones y devoluciones presentadas por los usuarios y contribuyentes,Coadyuvar en las actividades propias del área de rentas de la Secretaria de Hacienda.,Proyectar y revisar actos administrativos, ajustar manual de procesos si hay lugar y demás asuntos propios de la Secretaría de Hacienda en materia de jurisdicción coactiva ,Adelantar el proceso de cobro persuasivo y coactivo establecido en el Estatuto Tributario, tendiente a gestionar el pago de los impuestos, tasas o contribuciones y demás tributos de que sea acreedor el municipio,Llevar ordenadas las carpetas de los contribuyentes y el estricto control a los procesos de cobro sin que se deje vencer los términos.,Todas las demás que le sean asignadas y contribuyan con el desarrollo del objeto contractual,Serán de propiedad de la Entidad estatal los resultados de los estudios, investigaciones y en general los informes y trabajos realizados para cumplir el objeto.</t>
  </si>
  <si>
    <t>Aplicar los conocimientos propios de la carrera profesional, que refuercen y mantengan la estrategia organizacional, según los propósitos misionales de la dependencia</t>
  </si>
  <si>
    <t>﻿Revisar de acuerdo con su área, los documentos que le sean asignados.,Colaborar con las diferentes áreas de la Administración municipal en el diseño y aplicación de la metodología de trabajo en su área de especialización. ,Realizar la evaluación constante de los procedimientos que tengan lugar en su dependencia y estén a su cargo, mejorándolos en correspondencia con los principios constitucionales y de calidad,Entregar informes con la periodicidad estimada por el Jefe inmediato, acerca del estado de las actividades a su cargo.,Supervisar y controlar el cumplimiento de las directrices del sistema de Gestión de la calidad y el MECI en el proceso de Convivencia y Seguridad ciudadana, con el fin de mejorar su desempeño y su capacidad de proporcionar productos y/o servicios que respondan a las necesidades y expectativas de los clientes.,Responder por los documentos que elabora y/o revisa,Participar en los procedimientos de acuerdo con su área profesional,Prestar asistencia técnica a las dependencias y organismos oficiales cuando lo indique el jefe inmediato.,Presentar al jefe inmediato, las evaluaciones periódicas de gestión, así como el logro de los objetivos propuestos.,Las demás funciones encomendadas por el superior inmediato, que le correspondan de acuerdo a las normas legales vigentes y a la dependencia donde se encuentre ubicado.,Acerca de temas relacionados con los derechos de las niñas, niños y adolescentes:,Recepción y dirección de usuarios de la Comisaría de familia.,Brindar orientación social a los usuarios de la comisaría de familia.,Socializar con la comunidad sobre los derechos de las niñas, niños y adolescentes.,Socializar y divulgar entre la comunidad, los casos a denunciar por violencia intrafamiliar,Realizar estudios socio familiares por la comisaría en el marco programa de prevención y atención de la violencia intrafamiliar, restauración de derechos niños, niñas y adolescentes.,Elaborar fichas de notificación SIVIM y hacer entrega al funcionario competente,Participar en la elaboración de informes y demás documentos de gestión,Acerca de temas relacionados con el programa de prevención y atención de la violencia intrafamiliar.,Atender personalmente al usuario,Realizar todas las acciones necesarias para el restablecimiento de derecho de los usuarios.,Hacer visitas domiciliarias,Acompañar al comisario de familia en proceso restablecimiento de los derechos de              niños, niñas y adolescentes.,Asesorar al Comisario de familia en el área de trabajo social.,Participar en audiencias y orientaciones sobre violencia intrafamiliar,Asesorar y conciliar casos en los que estén ¡involucrados niños, niñas y adolescentes y proceso de sensibilización para lograr acuerdos.,Requerir y recibir descargos a agresores, denunciados por violencia intrafamiliar.,Elaborar informes de gestión de la Comisaría.,Brindar asesoría a estudiantes de universidades en procesos relacionados con la ley de infancia y adolescencia.,Elaborar, ejecutar programar y participar en las actividades del plan de acción de la comisaría de familia.,Atender, orientar y asesorar a estudiantes y padres de familia sobre la vinculación de los hijos a grupos juveniles.,Responder al comisario con informes y conceptos casos de derechos de petición y tutelas relacionadas con niños, niñas y adolescentes.</t>
  </si>
  <si>
    <t>Estudio: Administración, o, Ciencias de la salud, o, Salud Publica, Psicología, o Sociología, Trabajo Social y Afines, o Educación.       Especialización en áreas relacionadas con las funciones del cargo, Experiencia:24 meses de Experiencia Profesional Relacionada</t>
  </si>
  <si>
    <t>Coordinar, supervisar y controlar la ejecución de los planes, programas y proyectos relacionados con salud, educación y atención de grupos vulnerables con el fin de mantener la cobertura de calidad de los sectores de acuerdo con los parámetros exigidos por la Constitución Política y las leyes.</t>
  </si>
  <si>
    <t>Vigilar y velar porque se lleven a cabo, se desarrollen y garanticen programas de protección y desarrollo social dirigidos a población vulnerable, especialmente población infantil, discapacitada y Adulto Mayor. ,Direccionar y coordinar los programas que se adelantan con el SNBF Sistema Nacional de Bienestar Social presentes en el municipio y demás entidades departamentales o nacionales, como es el de revivir para la atención a los  adultos mayores indigentes, y el programa del menor infractor.,Basándose en metodologías adoptadas para tal fin, diseñar y formular programas y proyectos encaminados a proteger y beneficiar a las comunidades, para ser ejecutados por el Municipio o presentados a la Red de Solidaridad para su ejecución.,Garantizar que se promuevan programas y eventos que contribuyan al bienestar psicológico, físico, moral de los menores infractores, los discapacitados y  Adultos Mayores  indigentes.,Direccionar y evaluar la ejecución de los programas y proyectos relacionados con la población de mayor vulnerabilidad, incluidos en el Plan de Desarrollo Municipal.,Colaborar con la Oficina de Planeación en la elaboración del presupuesto de inversiones, en lo referente al sector de atención a la población vulnerable,Desarrollar, impulsar y ejecutar las políticas, planes y programas que en materia de atención a población vulnerable, establezca la Administración Municipal.,Llevar a cabo acciones de formación comunitaria orientadas a la prevención del maltrato a niños y ancianos, la prevención de la violencia intra-familiar y el fomento de estilos de vida saludables,Preparar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disponibles.,Planear, convocar y coordinar los Comités y/o Mesas Técnicas dirigidas a la población vulnerable del municipio.,Efectuar el seguimiento al plan de desarrollo institucional aprobado por la entidad en lo concerniente a esta área y proponer los correctivos a que haya lugar.,Ejercer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</si>
  <si>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Terminación y aprobación de los estudios de la carrera de derecho, Experiencia:Dos (2) años de experiencia relacionada con el cargo.</t>
  </si>
  <si>
    <t>Desarrollar funciones relacionadas con la ejecución, control y supervisión del cumplimiento de las disposiciones establecidas en los códigos nacional y departamental de policía y demás normas tales como acuerdos y decretos municipales en busca de convivencia pacífica de la comunidad.</t>
  </si>
  <si>
    <t>Actuar como mediador para la solución de conflictos de convivencia ciudadana. , CONOCER EN ÚNICA INSTANCIA: a. De las contravenciones comunes de que trata el Decreto Ley 1355 de 1970, excepto las que competen a la Policía Nacional. b. De los procesos por comportamientos contrarios a la convivencia en materia de protección a los bienes de interés cultural del Municipio. c. De los procesos por infracción de la Ley 670 de 2001 o normas que la complementen, modifiquen o reemplacen, como consecuencia del manejo de artículos pirotécnicos y explosivos. d. De las solicitudes de permisos de demolición de inmuebles que amenazan ruina, previo concepto de la autoridad de Planeación. e. Del decomiso de los elementos como consecuencia de la medidas correctivas dispuestas en este Reglamento. f. De las medidas policivas establecidas por desobedecimiento y desacato de una orden de policía ya impartida. De los procesos de control de establecimientos públicos, de agresiones físicas, verbales, amenazas, riñas o escándalos. h. De las quejas relacionadas con el mantenimiento de antejardines, de frentes de casas en mal estado de conservación, de la falta de instalación de canales, tubos o cañerías para la conducción de aguas o porque los mismos se encuentren en mal estado. i. De las quejas presentadas por humedades y filtraciones y demás situaciones que deterioren o afecten construcciones vecinas, siempre y cuando no constituya perturbación a la posesión. j. De los asuntos solicitados por las partes cuando se exprese la voluntad de un arreglo amigable y voluntario. k. De las acciones inmediatas para hacer restablecer el derecho vulnerado cuando éste no trascienda a la jurisdicción penal. ,CONOCER EN PRIMERA INSTANCIA: a. De las contravenciones especiales a que se refiere el Decreto Ley 522 de 1971. La Segunda instancia de estas se surte ante el respectivo Alcalde. b. De las infracciones relativas al control de precios, pesas y medidas, especulación y acaparamiento, y demás que consagre el Dec.2876 de 1984. c. De los procesos para la protección a la posesión, a la tenencia, a las servidumbres, al domicilio, industria hotelera, demolición de obra que amenaza ruina y demás procesos de Policía que involucren derechos civiles autorizados por la ley. d. Las demás que les atribuyan la Ley, las Ordenanzas Departamentales y los Acuerdos Municipales. (Conc. Dec. 1355 de 1970, 522 de 1971. De igual modo, sobre violación al Dec. 2876 de 1984 sobre control de precios). ,En los municipios donde no haya Defensor de Familia, las funciones que este Código le atribuye serán cumplidas por el comisario de familia. En ausencia de este último, las funciones asignadas al Defensor y al Comisario de Familia corresponderán al inspector de policía por competencia subsidiaria. ,Conocer de los asuntos o negocios que les sean asignados en las Leyes, las Ordenanzas y los Acuerdos Municipales. ,Prestar a los funcionarios municipales, departamentales y nacionales, administrativos y judiciales, la colaboración necesaria para hacer efectivas las providencias y actos administrativos que ellos emitan.,Adelantar los procesos policivos de su competencia, realizar las citaciones pertinentes y fallarlos de acuerdo a sus atribuciones,Expedir constancia de pérdida de documentos.,Recibir denuncias y remitirlas a los funcionarios competentes.,Prestar colaboración y apoyo a la rama judicial en los asuntos y diligencias que le sean comisionados, así como para hacer efectivas las providencias judiciales, administrativas y de policía en las que se requiera de su participación o actuación.,Diseñar y diligenciar los libros de control y registro diario de negocios, expedientes, trámites, diligencias y actuaciones que adelante la inspección.,Diseñar para cada año el plan operativo de acción que relacione los planes, programas, proyectos y actividades que desarrollará la Inspección, para su evaluación y seguimiento,Solicitar y verificar las licencias de funcionamiento a establecimientos públicos.,Cooperar con los procedimientos de auditoría ejercidos por control interno y las entidades fiscalizadoras, aportando los documentos, información e implementos necesarios para el cumplimiento de los objetivos de control.,Realizar desplazamientos rurales para realizar inspecciones,Administrar, custodiar y responder por el cuidado y organización del archivo general de la entidad,Responder por el inventario asignado a su cargo, en lo que respecta a cantidad y calidad de los bienes.,Las demás funciones que le delegue el Alcalde Municipal.</t>
  </si>
  <si>
    <t>Estudio: Título de tecnólogo en archivística, Experiencia:Diez y seis (16) meses de experiencia relacionada con las funciones del cargo</t>
  </si>
  <si>
    <t>Realizar labores técnicas, como salvaguarda y conservación del patrimonio cultural de la alcaldía, con el fin de garantizar la integridad física de los documentos producidos por las dependencias en cada una de las fases del ciclo vital de los documentos</t>
  </si>
  <si>
    <t>﻿Apoyar las actividades relacionadas con la transferencia documental de los archivos de gestión de la entidad al archivo central o intermedio, con el fin de facilitar la consulta de los documentos, teniendo en cuenta las directrices establecidas en la ley de archivos.,Constatar que las series y sub series documentales transferidas concuerdan con el inventario que las relaciona, para proceder a incorporarlas en las agrupaciones documentales correspondientes.,Apoyar en la preparación física de la documentación, de acuerdo al manual de procesos y a la ley general de archivos.,Garantizar la organización, conservación, uso y manejo de los documentos, con el fin de salvaguardar el patrimonio cultural e histórico de la Alcaldía.,Ejercer autocontrol en sus actividades con el fin de apoyar una gestión por resultados.,Apoyar en la preparación física de la documentación para su transferencia al archivo histórico o permanente.</t>
  </si>
  <si>
    <t>Estudio: Título de Bachiller en cualquier modalidad y capacitación relacionada con las funciones del cargo con una duración mínima de 240 horas., Experiencia:un  (1)   año  de experiencia relacionada con las funciones del cargo</t>
  </si>
  <si>
    <t>Realizar  labores técnicas, como apoyo administrativo y de gestión de la Administración Municipal.</t>
  </si>
  <si>
    <t>Tramitar  asuntos  técnicos encargados por el superior inmediato, de acuerdo al área de desempeño de funciones,Controlar y revisar los asuntos encomendados a fin de producir los resultados esperados y requeridos por la Administración en el área de desempeño.,Efectuar periódicamente los informes de actividades realizadas frente a las metas establecidas por el jefe del área a la que se encuentre asignado,Mantener, manejar y distribuir en forma adecuada y oportuna los equipos y elementos de trabajo e insumos críticos para el desarrollo de las funciones que le sean asignadas, según el área de desempeño.,Registrar en los documentos diseñados para tal fin, los resultados de los trabajos encomendados según el área de desempeño de las funciones.,Participar en la alimentación de las bases de datos y/o módulos creadas para sistematizar la información generada en el área de desempeño de sus funciones.,Participar en el análisis de la información generada en el área de desempeño de sus funciones.,Participar en la retroalimentación de la información, según instrucciones de su jefe inmediato,Participar en la elaboración del plan de acción del área.,Realizar el autocontrol sobre las funciones propias de su cargo.,Las demás funciones que le sean asignadas y sean compatibles con el cargo</t>
  </si>
  <si>
    <t>Estudio: Bachiller en cualquier modalidad.   , Experiencia: Un año de experiencia relacionada</t>
  </si>
  <si>
    <t>Realizar  labores de apoyo administrativo en el desarrollo y control de los programas de servicios prestados por la Administración Municipal.</t>
  </si>
  <si>
    <t xml:space="preserve">Disponer los documentos que requiera su superior inmediato para atender las diferentes actividades de su agenda.,Colaborar en actividades de recepción, radicación y archivo de la correspondencia que entre y salga de la dependencia.,Transcribir cartas, circulares, memorandos, decretos, resoluciones y demás documentos que le sean solicitados.,Recibir, atender y transmitir las llamadas telefónicas con  los mensajes correspondientes y, tomar nota de las mismas para luego transmitirlas, en caso de no encontrarse su superior inmediato o compañero de trabajo  en el sitio habitual de labores.,Atender al público y brindar la información de carácter general de acuerdo con las instrucciones impartidas por el superior inmediato.,Tomar los dictados que se requieran y que se relacionen con el ejercicio de las funciones de su superior inmediato, así como transcribir las cartas, circulares, memorandos y demás documentos que le sean solicitados a través del medio eléctrico o electrónico del cual se disponga y que sea el más expedito.,Velar por el buen uso y mantenimiento de los equipos y muebles de oficina a su cargo.,Mantener a disposición del superior inmediato, las normas  jurídicas y de orden administrativo relacionadas con los asuntos propios de la Dependencia.,Colaborarle a los diversos visitantes o usuarios que ingresen a su sitio de trabajo,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administración.,Velar por la entrega de los informes correspondientes a los entes de control así como las peticiones que realicen los contribuyentes y usuarios respetando los términos de ley.,Desempeñar las demás funciones que le sean asignadas por el superior inmediato, de acuerdo con la naturaleza del cargo y el área de trabajo. </t>
  </si>
  <si>
    <t xml:space="preserve">Estudio: Estudios Bachiller en cualquier modalidad , Experiencia:Experiencia. Un año de experiencia relacionada </t>
  </si>
  <si>
    <t>Elaborar y presentar los informes y estadísticas correspondientes del trabajo que efectúa,Informar oportunamente los problemas y cambios que se presenten en el desarrollo de su trabajo,Mantener actualizados los registros, libros radicadores y archivos de los documentos propios de su trabajo de acuerdo con as normas, sistemas y procedimientos vigentes en la administración municipal,Colaborar en actividades de recepción, radicación y archivo de la correspondencia que entre y salga de la dependencia,Recibir, atender y transmitir las llamadas telefónicas con  los mensajes correspondientes y, tomar nota de las mismas para luego transmitirlas, en caso de no encontrarse su superior inmediato o compañero de trabajo  en el sitio habitual de labores.,Atender al público y brindar la información de carácter general de acuerdo con las instrucciones impartidas por el superior inmediato.,Tomar los dictados que se requieran y que se relacionen con el ejercicio de las funciones de su superior inmediato, así como transcribir las cartas, circulares, memorandos y demás documentos que le sean solicitados a través del medio eléctrico o electrónico del cual se disponga y que sea el más expedito,Velar por el buen uso y mantenimiento de los equipos y muebles de oficina a su cargo.,Mostrar en todo momento un aire de diligencia y cordialidad, tanto con el personal interno como externo a la administración, guardando el debido respeto hacia cualquier persona que se le acerque, en búsqueda o solicitud de uno de los servicios de la administración.,Velar por la entrega de los informes correspondientes a los entes de control así como las peticiones que realicen los contribuyentes y usuarios respetando los términos de ley.,Desempeñar las demás funciones que le sean asignadas por el superior inmediato, de acuerdo con la naturaleza del cargo y el área de trabajo.</t>
  </si>
  <si>
    <t>Estudio: Bachiller en cualquier modalidad y certificado de curso en Secretariado no inferior a 240 horas., Experiencia: Un año de experiencia relacionada.</t>
  </si>
  <si>
    <t>Realizar labores de asistencia administrativa, administrar información del área, para el personal interno y externo, aplicando el sistema de gestión documental.</t>
  </si>
  <si>
    <t>Elaborar documentos en procesadores de texto, cuadros en hojas de cálculo, presentaciones en software relacionado y manejar aplicativos de Internet.,Llevar el registro y control de los documentos y archivos de la oficina.,Recibir, radicar, redactar y organizar la correspondencia para la firma del jefe y distribuirla de acuerdo con sus instrucciones.,Atender personal y telefónicamente al público y fijar las entrevistas que sean autorizadas por el jefe.,Llevar y mantener al día el archivo de la correspondencia.,Manejar con discreción la información y la correspondencia del jefe de la dependencia.,Mantener actualizado el archivo de la dependencia a que corresponda.,Tramitar los pedidos de útiles y papelería de la oficina.,Aplicar el sistema gestión documental a la institución.,Llevar la agenda del jefe y coordinar reuniones.,Ejercer el autocontrol en todas las funciones que le sean asignadas.,Velar por la entrega de los informes correspondientes a los entes de control así como las peticiones que realicen los contribuyentes y usuarios respetando los términos de ley.,Las demás funciones que le sean asignadas por el jefe inmediato y sean afines e inherentes a la naturaleza del cargo. ,ÁREA DE LIQUIDACIÓN DE IMPUESTOS, RECAUDOS Y CAJA Recibir y radicar   los soportes, documentos de las cuentas de cobro y obligaciones a cargo del Municipio. ,Revisar que las cuentas de cobro cuenten con las correspondientes disponibilidades presupuestales, de acuerdo con los diferentes conceptos de gasto.,Elaborar las órdenes de pago, previa verificación de los saldos de apropiación y orden del superior inmediato, teniendo en cuenta las normas tributarias aplicables.,Elaborar los formatos o formularios establecidos por las entidades de seguridad social, administradoras de cesantías entre otras, para el recaudo de los aportes o contribuciones inherentes a la nómina.,Registrar y controlar los avances de dineros otorgados por la tesorería, para su correspondiente legalización.,Relacionar  diariamente los cheques en poder de la tesorería.,Mantener actualizado el registro de contribuyentes de cada uno de los diferentes impuestos y contribuciones municipales.,Elaborar los certificados de paz y salvo a las personas que lo soliciten, previo control de que se encuentran al día con el fisco municipal.  ,Liquidar oportunamente y de acuerdo con el procedimiento adoptado, los impuestos determinados por las autoridades correspondientes  y   elaborar los recibos oficiales de liquidación de impuestos.,Informar a los contribuyentes sobre las normas, procedimientos, trámites y plazos relacionados con los impuestos municipales.,Realizar periódicamente revisiones y estudios del estado actual de las obligaciones de los contribuyentes.,Elaborar los recibos correspondientes a los recaudos y valores que se obtengan.,Llevar el registro de los valores recaudados por los diferentes conceptos de ingreso por la Secretaría de Hacienda.,Conciliar los extractos de cuentas bancarias y movimientos de fondos mensuales.,Mantener actualizado el registro de ingresos recaudados en el mes, por cada uno de los conceptos que hacen parte de las rentas municipales. ,Velar por la entrega de los informes correspondientes a los entes de control así como las peticiones que realicen los contribuyentes y usuarios respetando los términos de ley.,Las demás funciones que le sean asignadas por el jefe inmediato y sean afines e inherentes a la naturaleza del cargo.,Relacionar las cuentas canceladas, por pagar y las que se hallen pendientes de giro en  tesorería.</t>
  </si>
  <si>
    <t xml:space="preserve">Estudio: Estudios:    ( 5  años de educación básica primaria ) , Experiencia:Experiencia: Un (1) año de experiencia relacionada </t>
  </si>
  <si>
    <t>Realizar labores de servicios generales como el aseo, servicio de atención al personal de la Administración y colaborar con la distribución de mensajería.</t>
  </si>
  <si>
    <t>Adelantar las labores de aseo de los bienes muebles ubicados en de las diferentes dependencias del Municipio, de acuerdo con las áreas y horarios previamente definidos.,Adelantar las labores de aseo de los bienes inmuebles que sean propiedad o estén en arrendamiento y que sean utilizados para la ubicación de las diferentes dependencias de la Administración Municipal, bien sea al interior del edificio municipal o por fuera de este, de acuerdo con las áreas y horarios previamente definidos.,Preparar y distribuir las distintas bebidas ordenadas por su superior inmediato en los sitios que le sean asignados y al personal indicado.,Mantener en optimo estado de aseo y muy bien presentados y limpios los pisos, muros, sanitarios, puertas, ventanas y demás locaciones de las instalaciones de la Administración Municipal, bien sea que estos o estas estén ubicadas al interior del Palacio Municipal o por fuera de este.,Solicitar a su superior inmediato y con el suficiente tiempo, los elementos requeridos para la diligente prestación de sus servicios, velando por la adecuada conservación de los mismos.,Colaborarle a los diversos visitantes o usuarios que ingresen a la sede principal o sedes de la Administración Municipal,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administración.,Prestar servicio de mensajería dentro del área urbana del municipio.,Desempeñar las demás funciones que le sean asignadas por el superior inmediato, de acuerdo con la naturaleza del cargo y el área de trabajo.</t>
  </si>
  <si>
    <t xml:space="preserve">Estudio: Estudios: Cinco años de básica primaria, y Curso de vigilancia no inferior a 40 horas , Experiencia:Experiencia. Un (1) año de experiencia relacionada. </t>
  </si>
  <si>
    <t>Prestar servicios de seguridad de bienes muebles e inmuebles de la Alcaldía y evitar el ingreso de personas que amenacen la seguridad institucional y de sus colaboradores.</t>
  </si>
  <si>
    <t>Velar por la seguridad de las instalaciones locativas y bienes muebles que hagan parte de la sede administrativa de la Alcaldía Municipal,Abrir y cerrar oportunamente las entradas de acceso a las instalaciones de la Administración Municipal, de acuerdo con el horario laboral,Impedir el ingreso de personal administrativo, o personas ajenas a la Administración,  en horas no hábiles, sin la debida autorización del Alcalde, o del Secretario General y de Gobierno.,Impedir el ingreso de personal ajeno a la Administración, que represente peligro para los funcionarios o cualquier ciudadano que se encuentre al interior de las instalaciones de la sede administrativa.,Revisar cualquier elemento que represente sospecha y que pretenda ser ingresado al interior de las instalaciones de la sede administrativa, negando su acceso y comunicando del suceso a la correspondiente autoridad superior.,Revisar cualquier elemento que represente sospecha y que pretenda ser sacado de las instalaciones de la sede administrativa, negando su salida y comunicando del suceso a la correspondiente autoridad superior,Negar la entrada a las instalaciones de la sede administrativa, de personal en estado de embriaguez, drogadicción o demencia sin la debida autorización del Alcalde, o del Secretario General y de Gobierno.,Informar al Alcalde, o al Secretario General y de Gobierno, sobre movimientos sospechosos de personal que se den al interior de la administración o en sus alrededores y que puedan afectar la seguridad de la edificación y del personal que se encuentre al interior de la misma.,Colaborarle a los diversos visitantes o usuarios que ingresen a la sede principal o sedes de la Administración Municipal,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administración.,Colaborarle a los distintos funcionarios de la administración, en el transporte de elementos de difícil maniobralidad por su peso o dimensión,Recibir y colocar remesas y correspondencia en general, que salga o ingrese de las distintas dependencias de la Administración Municipal, siempre y cuando esta actividad no desvíe las funciones propias de su cargo,Prestar la ayuda necesaria y asistencia a oficios y menesteres, que conduzcan hacia la buena marcha de la Administración Municipal,Cumplir con el horario de trabajo asignado, para el cumplimiento de sus funciones de vigilancia.,Las demás que le asigne el superior inmediato, y que correspondan a la naturaleza de sus funciones.</t>
  </si>
  <si>
    <t>Estudio: Aprobación de cinco (5) años de educación básica primaria y licencia de conducción de acuerdo al vehículo asignado. , Experiencia:Un (1) año de experiencia específica.</t>
  </si>
  <si>
    <t>Conducir y mantener en óptimo estado los vehículos de la Administración Municipal.</t>
  </si>
  <si>
    <t>Conducir los vehículos asignados y adelantar las actividades operativas que el superior inmediato le ordene en ejercicio de sus funciones.,Revisar y controlar el estado de conservación y funcionamiento optimo de los vehículos.,Informar de las necesidades de mantenimiento correctivo y preventivo a la Administración.,Apoyar en el traslado de personal cuando se requiera de acuerdo a lo establecido por el jefe inmediato.,Responder por las herramientas, equipos y demás elementos a su cargo.,Atender con oportunidad y calidez los usuarios del servicio,Apoyar al área de trabajo social en la referencia de pacientes.,Ejercer el autocontrol de las funciones a su cargo.,Desempeñar las demás funciones relacionadas con la naturaleza de su empleo y área de desempeño.</t>
  </si>
  <si>
    <t>Estudio: Cinco años de educación básica primaria y capacitación como mínimo de 60 horas en áreas relacionadas a las funciones., Experiencia:Un (1) año de experiencia Relacionada</t>
  </si>
  <si>
    <t>Realizar actividades operativas de mantenimiento y adecuación a los bienes del Municipio y velar por la protección y conservación de los mismos.</t>
  </si>
  <si>
    <t>Prestar servicios operativos que estén a cargo de la Administración Municipal.,Cumplir con la programación de los turnos que se le asignen para la prestación del servicio de vigilancia y seguridad.,Coordinar con las demás instituciones responsables de la seguridad en el Municipio la programación y ejecución de planes de seguridad.,Apoyar el mantenimiento físico de las oficinas e instalaciones de la Administración Municipal.,Informar oportunamente los problemas y cambios que se presenten en el desarrollo de su trabajo, propendiendo y proponiendo mejoras y cambios que se crean convenientes.,Asegurar la calidad de su trabajo en términos de productividad, eficacia, eficiencia y moralidad,Responder por el inventario de bienes de consumo y devolutivos asignados para el cumplimiento de su trabajo, garantizando la seguridad, tanto de la información, como de los activos, bienes e inmuebles  asimismo, recibir y entregar la oficina bajo inventario en virtud de las diferentes situaciones administrativas que se presentan.,Colaborarle a los diversos visitantes o usuarios que ingresen a su sitio de trabajo,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administración.,Coordinar el plan de recursos requeridos para el correcto funcionamiento de la oficina y de su trabajo.</t>
  </si>
  <si>
    <t>Estudio: Título  profesional  en  disciplina académica  (profesión)  del  núcleo básico de conocimiento en: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Experiencia:Veinticuatro (24) meses de experiencia profesional  relacionada  con  las funciones del empleo</t>
  </si>
  <si>
    <t>Proteger los derechos de la familia a través de medidas de protección y/o restablecimiento de derechos de los niños, niñas y adolescentes, conforme a la normatividad vigente, para garantizar el bienestar de las familias del municipio de Trinidad.</t>
  </si>
  <si>
    <t xml:space="preserve">﻿1.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Ejercer funciones de policía judicial en cumplimiento de la normatividad vigente. ,10. Coordinar el equipo interdisciplinario de la comisaría de familia, con el fin de atender oportunamente las necesidades de la comunidad en materia de familia. ,11. Participar en la implementación del Modelo Integrado de Planeación y Gestión MIPG, conforme los lineamientos establecidos en el marco de la ley y que estén acordes con las competencias de la dependencia. ,12. Las demás que le asigne y correspondan a la naturaleza del empleo. </t>
  </si>
  <si>
    <t>Estudio: Título  profesional  en  disciplina académica  (profesión)  del  núcleo básico de conocimiento en: Contaduría Pública. Tarjeta  profesional  vigente  en  los casos requeridos por la ley, Experiencia:Doce  (12)  meses  de profesional  relacionada funciones del empleo.</t>
  </si>
  <si>
    <t>Coordinar las operaciones económicas y financieras de la entidad, a través del registro ordenado y sistematizado para la generación de informes contables y financieros de manera oportuna utilizados por la entidad y por terceros.</t>
  </si>
  <si>
    <t xml:space="preserve">﻿1. Analizar el presupuesto general del municipio para realizar la parametrización de los rubros con códigos contables que permitan una contabilización en línea de los recaudos de la entidad. ,2. Revisar el balance inicial de la entidad con el fin de proceder a la contabilización de las operaciones financieras y económicas del municipio. ,3. Revisar y depurar cuentas de balance para mantener una contabilidad que cumpla los objetivos de la información contable conforme la normatividad vigente. ,4. Realizar el registro de las demás operaciones necesarias para elaborar los informes financieros y contables solicitados por la entidad y por terceros. ,5. Realizar formación a los servidores públicos sobre la importancia de suministrar información oportuna y veraz, para el desarrollo del proceso contable.,6. Articular con almacén y nómina las actividades que permitan una contabilización en línea mediante interfaz para obtener la contabilización de los diferentes movimientos contables. ,7. Participar en la implementación del Modelo Integrado de Planeación y Gestión MIPG, conforme los lineamientos establecidos en el marco de la ley y que estén acordes con las competencias de la dependencia. ,8. Atender las Peticiones, Quejas, Reclamos y Denuncias que sean de competencia del área de contabilidad y que sean asignados por el jefe inmediato, dentro de los términos legales. ,9. Las demás que le asigne y correspondan a la naturaleza del empleo. </t>
  </si>
  <si>
    <t>Estudio: Título  profesional  en  disciplina académica  (profesión)  del  núcleo básico de conocimiento en: Derecho y afines.  Tarjeta  profesional  en  los  casos requeridos por la ley., Experiencia:Doce  (12) profesional. meses  de experiencia profesional.</t>
  </si>
  <si>
    <t>Conocer de los comportamientos contrarios la convivencia en materia de seguridad, tranquilidad, ambiente y recursos naturales, derecho de reunión, protección de los bienes, privacidad, urbanismo, espacio público, libertad de circulación y actividad económica de la zona urbana del municipio de Trinidad, conforme la Ley, para asegurar la convivencia pacífica de los habitantes</t>
  </si>
  <si>
    <t xml:space="preserve">﻿1. Atender las necesidades que presentan las personas relacionadas con la convivencia y orientarlo de manera oportuna, conforme a la normatividad vigente. ,2. Conocer los comportamientos contrarios a la convivencia que presentan las personas y dar el trámite respectivo de acuerdo la normatividad vigente. ,3. Conciliar los conflictos de convivencia presentados por las personas, de acuerdo a la normatividad vigente cuando sea procedente. ,4. Conocer en única instancia de la aplicación de las siguientes medidas correctivas: reparación de daños materiales de muebles o inmuebles  expulsión de domicilio  prohibición de ingreso a actividad que involucra aglomeraciones de público complejas o no complejas y decomiso, conforme la Ley. ,5. Conocer en primera instancia de la aplicación de las siguientes medidas correctivas relacionadas con urbanismo: suspensión de construcción o demolición  demolición de obra  construcción, cerramiento, reparación o mantenimiento de inmuebles  reparación de daños materiales por perturbación a la posesión y tenencia de inmuebles  restitución y protección de bienes inmuebles  restablecimiento del derecho de servidumbre y reparación de daños materiales  remoción de bienes en las infracciones urbanísticas  imposición de multas y suspensión definitiva de actividad, conforme a la ley. ,6. Tramitar oportunamente denuncias de pérdida de documentos y elementos y los permisos de trasteos que sean solicitados por la comunidad. ,7. Participar en los comités que le asignen de acuerdo a sus competencias. ,8. Participar en la implementación del Modelo Integrado de Planeación y Gestión MIPG, conforme los lineamientos establecidos en el marco de la ley y que estén acordes con las competencias de la dependencia. ,9. Atender las Peticiones, Quejas, Reclamos y Denuncias que sean de competencia de la Inspección urbana de Policía, dentro de los términos legales. ,10. Las demás que le asigne y correspondan a la naturaleza del empleo </t>
  </si>
  <si>
    <t>Estudio: Titulo profesional en disciplina académica (profesión) del núcleo básico del conocimiento en: Administración o economía, contaduría publica o arquitectura y afines, o ingeniería industrial y afines, o ingeniería civil y afines, o geología.  Tarjeta profesional en los casos establecidos por la ley., Experiencia:Sin experiencia.</t>
  </si>
  <si>
    <t>Coordinar las actividades relacionadas con la planificación, ordenamiento territorial y urbanismo, de conformidad con la normatividad vigente, para contribuir al cumplimiento de las metas del plan de desarrollo.</t>
  </si>
  <si>
    <t>﻿1. Coordinar la formulación del plan de desarrollo municipal con base en las necesidades de la comunidad.,2. Orientar a los servidores públicos en la formulación de los planes de acción, que permitan la ejecución de las metas del plan de desarrollo.,3. Realizar el seguimiento al plan de desarrollo a través del plan indicativo, que permita la toma de acciones.,4. Coordinar las actividades del banco de programas y proyectos de inversión municipal, relacionadas con la orientación en la formulación de proyectos de inversión municipal, de acuerdo con los lineamientos del Departamento Nacional de Planeación.,5. Coordinar las actividades relacionadas con urbanismo y ordenamiento territorial a través de los tramites de licencias urbanísticas, ocupación de espacio público, usos de suelo, entre otras, conforme al esquema de ordenamiento territorial.,6. Recolectar la información de la inversión publica con recursos propios, del sistema general de participación (SGP) y del sistema general de regalías (SGR), para el cargue oportuno de la información al SUIFP y GESPROY.,7. Ejercer la supervisión de los procesos contractuales, conforme al manual de contratación e interventoría, procedimientos de adquisición de obras, bienes y servicios y políticas de operación impartidas por el Alcalde y por Colombia compra eficiente.,8. Dirigir la elaboración de informes propios de la oficina de planeación, solicitados por los organismos de control y entes gubernamentales, para ser presentados o rendidos de manera oportuna.,9. Coordinar el seguimiento a los planes de acción en la frecuencia establecida, con el fin de verificar su eficacia, eficiencia y afectividad que permita la toma de acciones.,10. Coordinar la implementación del modelo integrado de planeación y gestión MIPG, conforme los lineamientos establecidos en el marco de la ley y que estén acordes con las competencias de la dependencia.,11. Atender las peticiones, quejas, reclamos y denuncias que sean de competencia de la dependencia, dentro de los términos legales.,12. Formular los proyectos de acuerdo relacionados con su dependencia.,13. Las demás que le asigne y correspondan a la naturaleza del empleo.</t>
  </si>
  <si>
    <t>Estudio: Título  profesional  en  disciplina académica  (profesión)  del  núcleo básico  de  conocimiento  en: Administración o Contaduría Pública o Economía, Experiencia:Sin experiencia</t>
  </si>
  <si>
    <t>Administrar los recursos físicos del municipio de Trinidad para asegurar el funcionamiento de la entidad, asegurando oportunamente las personas y bienes en el marco del Plan Anual de Adquisiciones</t>
  </si>
  <si>
    <t>﻿1. Elaborar un plan de mantenimiento de la infraestructura física, equipos de cómputo, vehículos y aires de la entidad territorial, con el fin de asegurar el correcto funcionamiento evitando la paralización del servicio. ,2. Planear la adquisición de bienes muebles que requiere la entidad territorial para su funcionamiento durante cada vigencia fiscal, con base en los inventarios. ,3. Coordinar la elaboración del plan anual de adquisiciones para asegurar la adquisición de bienes, servicios y obras de la entidad territorial, conforme los lineamientos de Colombia Compra Eficiente y publicarlo oportunamente en el SECOP, así como realizar los ajustes que sean necesarios al mismo, de acuerdo a las necesidades solicitadas por la alta dirección. ,4. Administrar los inventarios de los bienes muebles de la entidad, controlando las entidades y salidas de los mismos a través del sistema de información. ,5. Coordinar el aseguramiento de los bienes muebles e inmuebles y personas de manera oportuna. 6. Coordinar los procesos de enajenación de bienes conforme lo establecido en la normatividad vigente. ,7. Elaborar los informes relacionados con los recursos físicos, solicitados por los organismos de control y entes gubernamentales, para se presentados o rendidos de manera oportuna. ,8. Realizar seguimiento a los planes establecidos propios de la dependencia, con el fin de verificar su eficacia, eficiencia y efectividad que permita la toma de acciones. ,9. Participar en la implementación del Modelo Integrado de Planeación y Gestión MIPG, conforme los lineamientos establecidos en el marco de la lev v aue estén acordes con las competencias de la dependencia.,10. Atender las Peticiones, Quejas, Reclamos y Denuncias que sean de competencia de la dependencia, dentro de los términos legales. ,11. Las demás que le asigne y correspondan a la naturaleza del empleo.</t>
  </si>
  <si>
    <t>Estudio: Título  profesional  en  disciplina académica  (profesión)  del  núcleo básico  de  conocimiento  en: Agronomía,  Medicina  Veterinaria, Zootecnia, educación., Experiencia:Sin experiencia.</t>
  </si>
  <si>
    <t>Coordinar programas y proyectos de desarrollo económico y medio ambiente del municipio de Trinidad, de conformidad con la normatividad vigente y el Plan de Desarrollo municipal, para mejorar la calidad de vida de los habitantes.</t>
  </si>
  <si>
    <t xml:space="preserve">﻿1. Formular proyectos de inversión municipal relacionados con el desarrollo económico del municipio, de acuerdo con los lineamientos impartidos por el Departamento Nacional de Planeación ,2. Coordinar proyectos de asistencia técnica rural a pequeños y medianos productores del municipio de Trinidad, conforme la normatividad vigente y las metas del plan de desarrollo. ,3. Coordinar proyectos productivos de los diferentes sectores para dinamizar la economía del municipio y la generación de empleo. ,4. Fomentar el turismo a través de campañas y estrategias que permitan la promoción del turismo del municipio, para la generación de empleo y activar la dinámica económica. ,5. Coordinar acciones tendientes a la preservación y conservación del medio ambiente, conforme los lineamientos establecidos por el gobierno nacional y la normatividad vigente. ,6. Coordinar con las dependencias la respuesta oportuna a los requerimientos que exija las autoridades ambientales relacionados con permisos, autorizaciones y licencias ambientales, para evitar sanciones al municipio. ,7. Atender las Peticiones, Quejas, Reclamos y Denuncias que sean de competencia de la oficina de asuntos ganaderos, agrícolas y ambientales dependencia, dentro de los términos legales. ,8. Elaborar los informes relacionados con el desarrollo económico y medio ambiente, solicitados por los organismos de control y entes gubernamentales, para se presentados o rendidos de manera oportuna. ,9. Participar en la implementación del Modelo Integrado de Planeación y Gestión MIPG, conforme los lineamientos establecidos en el marco de la ley y que estén acordes con las competencias de la dependencia. ,10 Las demás que le asigne y correspondan a la naturaleza del empleo </t>
  </si>
  <si>
    <t>Estudio: Diploma de Bachiller en cualquier modalidad., Experiencia:No requiere.</t>
  </si>
  <si>
    <t>Conocer de los comportamientos contrarios la convivencia en materia de seguridad, tranquilidad, ambiente y recursos naturales, derecho de reunión, protección de los bienes, privacidad, urbanismo, espacio público, libertad de circulación y actividad económica de la zona rural donde se ubique el empleo del municipio de Trinidad, conforme la Ley, para asegurar la convivencia pacífica de los habitantes.</t>
  </si>
  <si>
    <t xml:space="preserve">﻿1. Atender las necesidades que presentan las personas relacionadas con la convivencia y orientarlo de manera oportuna, conforme a la normatividad vigente. ,2. Conocer los comportamientos contrarios a la convivencia que presentan las personas y dar el trámite respectivo de acuerdo la normatividad vigente. ,3. Conciliar los conflictos de convivencia presentados por las personas, de acuerdo a la normatividad vigente cuando sea procedente. ,4. Conocer en única instancia de la aplicación de las siguientes medidas correctivas: reparación de daños materiales de muebles o inmuebles  expulsión de domicilio  prohibición de ingreso a actividad que involucra aglomeraciones de público complejas o no complejas y decomiso, conforme la Ley. ,5. Conocer en primera instancia de la aplicación de las siguientes medidas correctivas relacionadas con urbanismo: suspensión de construcción o demolición  demolición de obra  construcción, cerramiento, reparación o mantenimiento de inmuebles  reparación de daños materiales por perturbación a la posesión y tenencia de inmuebles  restitución y protección de bienes inmuebles  restablecimiento del derecho de servidumbre y reparación de daños materiales  remoción de bienes en las infracciones urbanísticas  imposición de multas y suspensión definitiva de actividad, conforme a la lev. ,6. Tramitar oportunamente denuncias de pérdida de documentos y elementos y los permisos de trasteos que sean solicitados por la comunidad. ,7. Atender las Peticiones, Quejas, Reclamos y Denuncias que sean de competencia de la Inspección rural de Policía, dentro de los términos legales. ,8. Las demás que le asigne y correspondan a la naturaleza del empleo </t>
  </si>
  <si>
    <t>Estudio: Diploma de Bachiller en cualquier modalidad., Experiencia:Doce (12) meses de experiencia.</t>
  </si>
  <si>
    <t>Desarrollar procedimientos relacionados con la organización de la biblioteca pública municipal para asegurar servicios eficaces y eficientes a los usuarios.</t>
  </si>
  <si>
    <t xml:space="preserve">﻿1. Formular anualmente el plan de acción relacionado con la biblioteca y socializarlo ante la alta dirección para su aprobación. ,2. Ejecutar las actividades relacionadas en el plan de acción de manera que aseguren su cumplimiento. ,3. Atender oportunamente a los usuarios de los servicios de la biblioteca de manera respetuosa, amable que permitan mejorar la imagen institucional. ,4. Organizar las colecciones bibliográficas, audiovisuales y otras que conforman el activo de la biblioteca municipal, que permita el fácil acceso de la información y agilidad en la atención al usuario. ,5. Realizar actividades de promoción de lectura en el municipio de Trinidad, conforme lo establece la normatividad vigente. ,6. Registrar en la plataforma electrónica del ministerio de cultura las actividades y usuarios atendidos con el fin de contar con datos estadísticos actualizados que permita la toma de decisiones por parte de la alta dirección. ,7. Realizar seguimiento al plan de acción que permita la toma de acciones. ,8. Mantener organizado el archivo de gestión de la biblioteca municipal conforme la ley general de archivos. ,9. Suministrar oportunamente la información para la elaborar los informes solicitados por los organismos de control y entes gubernamentales, para ser presentados o rendidos de manera oportuna. ,10. Participar en la implementación del Modelo Integrado de Planeación y Gestión MIPG, conforme los lineamientos establecidos en el marco de la ley y que estén acordes con las competencias de la dependencia. ,11. Las demás que le asigne y correspondan a la naturaleza del empleo </t>
  </si>
  <si>
    <t>Apoyar las tareas de los niveles superiores en la organización de los archivos de gestión, recopilación de la información, atención y orientación al ciudadano en beneficio de la comunicada del municipio de Trinidad.</t>
  </si>
  <si>
    <t xml:space="preserve">﻿1. Organizar el archivo de gestión de la dependencia de acuerdo a las tablas de retención documental de manera oportuna.,2. Realizar la transferencia de los archivos de gestión al archivo central conforme a la Ley general de archivos.,3. Orientar al ciudadano sobre los trámites y servicios solicitados y que presta la administración municipal.,4. Atender de manera oportuna, amable y respetuosa al cliente que requiere el servicio, con el fin de mejorar al imagen institucional.,5. Organizar la información que se genera en la dependencia con el fin de agilizar los trámites e informes y prestar un mejor servicio al ciudadanía.,6. Apoyar a los niveles superiores en la organización de la información para dar respuesta a las peticiones, quejas, reclamos y denuncias propias de la dependencia.,7. Revisar el correo institucional de la dependencia para verificar la información solicitada, dando respuesta cunado sea de la competencia del empleo y a la naturaleza de las funciones, manteniendo informado al jefe inmediato.,8. Manejar adecuadamente el software de competencia de la dependencia donde se ubique el empleo. ,9. Realizar seguimiento a las comunicaciones oficiales que entran a la entidad de manera física y electrónica, con el fin de verificar las respuestas oportunas a la ciudadanía.,10. Suministrar oportunamente la información que le solicite el superior inmediato para la elaborar los informes solicitados por los organismos de control y entes gubernamentales, para ser presentados o rendidos de manera oportuna.,11. Participar en la implementación del Modelo Integrado de Planeación y Gestión MIPG, conforme los lineamientos establecidos en el marco de la ley y que estén acordes con las competencias de la dependencia.,12. Las demás que le asigne y correspondan a la naturaleza del empleo </t>
  </si>
  <si>
    <t>Apoyar al secretario de despacho en la inspección de las obras civiles que se adelanten en el municipio, así como la organización de documentos propios de la dependencia conforme la ley general de archivos.</t>
  </si>
  <si>
    <t>﻿1. Apoyar al secretario de despacho en la inspección de las obras civiles que se adelanten en el municipio e informar oportunamente para la toma de acciones.,2. Realizar Apoyo logísticos que requiera el superior inmediato relacionado con actividades técnicas de la dependencia y propias de la infraestructura física del municipio.,3. Orientar al ciudadano sobre los trámites y servicios solicitados y que presta la administración municipal.,4. Atender de manera oportuna, amable y respetuosa al cliente que requiere el servicio, con el fin de mejorar al imagen institucional.,5. Organizar la información que se genera en la dependencia con el fin de agilizar los trámites e informes y prestar un mejor servicio al ciudadanía.,6. Apoyar a los niveles superiores en la organización de la información para dar respuesta a las peticiones, quejas, reclamos y denuncias propias de la dependencia.,7. Participar en la implementación del Modelo Integrado de Planeación y Gestión MIPG, conforme los lineamientos establecidos en el marco de la ley y que estén acordes con las competencias de la dependencia.,8. Las demás que le asigne y correspondan a la naturaleza del empleo.</t>
  </si>
  <si>
    <t>Estudio: Terminación y aprobación de tres (3) años de educación básica primaria., Experiencia:Seis meses de experiencia laboral.</t>
  </si>
  <si>
    <t>Realizar actividades de ejecución de aseo y limpieza a la planta física donde funciona la sede central de la alcaldía municipal de Trinidad y que le sean asignadas por el jefe inmediato, encaminadas a satisfacer las necesidades de aseo comunes de la entidad territorial.</t>
  </si>
  <si>
    <t xml:space="preserve">﻿1. Realizar aseo en las áreas que le sean asignadas por el jefe inmediato, en los horarios establecidos.,2. Mantener limpios los muebles, enseres, vidrios, paredes y demás accesorios de las áreas físicas que le sean asignadas, que permita mantener y mejorar el ambiente de trabajo.,3. Orientar a los usuarios que visitan la administración municipal y que le soliciten información indicándoles el sitio donde pueden ser atendidos.,4. Hacer uso eficiente de los recursos de aseo que le son suministrados para el desempeño de las actividades de aseo y limpieza.,5. Participar en la implementación del Modelo Integrado de Planeación y Gestión MIPG, conforme los lineamientos establecidos en el marco de la ley y que estén acordes con las competencias de la dependencia,6. Las demás que le asigne y correspondan a la naturaleza del empleo. </t>
  </si>
  <si>
    <t>Estudio: Terminación y aprobación de tres (3) años de educación básica primaria., Experiencia:Seis (6) meses de experiencia laboral.</t>
  </si>
  <si>
    <t>Vigilar y proteger los bienes muebles e inmuebles de Alcaldía Municipal de Trinidad dando aviso oportuno al superior inmediato de cualquier circunstancia que afecte la prestación de servicio al interior de la alcaldía.</t>
  </si>
  <si>
    <t xml:space="preserve">﻿1. Controlar la entrada y salida de personas y elementos, según los requerimientos encomendados.,2. Abrir y cerrar oportunamente las entradas de acceso a las instalaciones de la Administración Municipal, de acuerdo con el horario laboral.,3. Impedir el ingreso de servidores públicos o contratistas o personas ajenas a la administración muní-jpal, en horas no hábiles sin la debida autorización del Alcalde o de la secretaria de despacho de la secretaria general y de gobierno.,4. Revisar cualquier elemento que represente sospecha y que pretenda ser ingresado al interior de la entidad, negando su acceso y comunicando lo correspondiente al jefe inmediato.,5. Negar el ingreso a las instalaciones de la administración municipal a personas en estado de embriaguez, drogadicción que puedan afectar el servicio y comunicar esta circunstancia al superior inmediato.,6. Colaborar en la prevención y demás medidas que se tomen con relación a accidentes o incendios.,7. Cuidar que las puertas y ventanas estén debidamente aseguradas, así como el buen uso de los servicios públicos, encomendados.,8. Informar oportunamente sobre clituaciones anormales ante la autoridad competente.,9. Dar trato amable y respetuoso a los servidores públicos, contratistas y demás personas que se acerquen at la administración municipal, indicándoles a estos últimos la dependencia donde le pueden prestar el servicio que requiere.,10. Las demás que le asigne y correspondan a la naturaleza del empleo. </t>
  </si>
  <si>
    <t>Estudio: Terminación y aprobación de tres (3) años de educación básica primaria. Licencia de conducción para automóviles, camionetas, camperos y motocarros., Experiencia:Treinta y seis meses de experiencia laboral relacionada.</t>
  </si>
  <si>
    <t>Realizar los traslados requeridos por el Alcalde de manera segura y oportuna, conforme las normas de tránsito vigentes, cuidando el correcto uso, mantenimiento preventivo y correctivo del vehículo.</t>
  </si>
  <si>
    <t xml:space="preserve">﻿1. Conducir el vehículo asignado teniendo en cuenta los requisitos establecidos en las normas de tránsito vigentes. ,2. Cuidar la conservación y mantenimiento de las condiciones mecánicas del vehículo a su cargo, tomando las medidas preventivas y correctivas que se requieren,3. Llevar el registro de los mantenimientos preventivos y correctivos del vehículo para asegurar la seguridad del mismo.,4. Realizar seguimiento a las fechas previstas para el mantenimiento del vehículo, con el fin de conservar el buen estado del mismo, que garanticela seguridad en los desplazamientos.,5. Mantener los documentos del vehículo y los propios actualizados y disponibles de acuerdo con las normas y disposiciones expedidas por las autoridades de tránsito y transporte.,6. Responder por el buen uso y custodia del vehículo, herramientas y demás elementos a su cargo.,7. Cumplir oportunamente los itinerarios, horarios y rutas asignadas y mantener absoluta reserva de la información.,8. Retirar y guardar el vehículo dentro de los horarios establecidos por la Alcaldía.,9. Informar a las autoridades competentes sobre los accidentes y demás novedades relacionadas con el funcionamiento del vehículo.,10. Las demás que le sean asignadas y correspondan a la naturaleza del empleo. </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</si>
  <si>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Experiencia:Doce  (12) meses de experiencia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</si>
  <si>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coordinación con el Instituto Colombiano de Bienestar Familiar y demás organizaciones públicas o privadas que deban asumir este tipo de responsabilidades</t>
  </si>
  <si>
    <t>Recibir y atender las quejas o informes sobre todos aquellos aspectos relacionados con conflictos familiares, y las demandas relativas a la protección del menor, especialmente en los casos de maltrato y explotación, atender los casos de violencia familiar, tomando las medidas de urgencia que sean necesarias mientras se remiten a la autoridad competente.,Aplicar medidas  de protección provisionales a fin de conjurar la violencia intrafamiliar, aplicar las sanciones por  incumplimiento a dichas medidas y realizar el seguimiento respectivo con las entidades de apoyo psicológico del Municipio.,Efectuar las comisiones, peticiones, práctica de pruebas y demás actuaciones que solicite el I.C.B.F y los funcionarios encargados de la jurisdicción de familia, entre todos los aspectos relacionados con la protección del menor y la familia que sean compatibles con las funciones asignadas.,Practicar allanamientos para conjurar las situaciones de peligro en que se pueda encontrar un menor cuando la urgencia del caso lo demande, de oficio o a solicitud del juez o del defensor de familia.,Iniciar oficiosamente la investigación cuando se tenga conocimiento de delitos en los cuales la victima sea un menor.,Imponer las sanciones establecidas en el Código del Menor por incumplimiento a las obligaciones impuestas por la comisaría o por otra autoridad.,Realizar programas tendientes a la educación, formación y recuperación de la familia como institución del menor y la juventud.,Aplicación de la Ley de Conciliación para asuntos de familia, en los que admita dicho procedimiento.,Atender los casos que a solicitud de las instituciones de educación preescolar y primaria, requieran la prestación de los servicios profesionales con que cuenta la comisaría de familia.,Definir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intrafamiliar.,Aplicar las medidas policivas que correspondan en casos de conflictos familiares,     conforme a las atribuciones que le confiera el Concejo Municipal.,Promover la cultura de la calidad y el autocontrol entre los funcionarios a su cargo.,Las demás funciones que le sean asignadas por norma legal o autoridad competente de acuerdo con la naturaleza del cargo, el área de desempeño y necesidades del servicio.</t>
  </si>
  <si>
    <t>Estudio: Título profesional en áreas del conocimiento en ingeniería, Arquitectura, urbanismo y afines o Economía, Administración y afines y Tarjeta Profesional en los casos que exige la Ley., Experiencia:Veinticuatro (24) meses de experiencia profesional relacionada</t>
  </si>
  <si>
    <t>Brindar Apoyo y acompañamiento a la secretaria de planeación en  los procesos, formulación de planes, programas y proyectos de inversión, coordinación  del banco de programas y proyectos, documentación y soporte de los procesos precontractuales consolidación de información a cargo de la dependencia  conforme a los requerimientos y procedimientos establecidos.</t>
  </si>
  <si>
    <t>Apoyar a la Dependencia en la formulación y tramite documental  de estudios previos,Realizar seguimiento planes programas y proyectos,Apoyar la revisión de informes parciales finales  y  proyectar las respectivas actas parciales y finales y de liquidación de procesos contractuales realizados por la dependencia que le sean asignados por su superior inmediato.,Consolidación de planes programas y proyectos destinados a la ejecución de estrategias para la socialización de riesgos que implican los cambios económicos y sociales emitir conceptos para incorporarlos al PDM,Apoyar actividades relacionadas con el seguimiento y supervisión de obras públicas, vías e infraestructura.,Apoyar a la secretaria en la coordinación de programas para la entrega de ayudas humanitarias y la alimentación de emergencia a la población víctima del desplazamiento.,Realizar la compilación, consolidación y cargue de información al sistema único de información SUI de la superintendencia de servicios públicos al aplicativo Alcaldes, sobre el cumplimiento de las competencias asignadas al municipio en agua potable y saneamiento básico.,poyar en el establecimiento de estándares de datos del sistema de información,Apoyar el proceso de construcción de criterios de focalización y construcción de indicadores de vulnerabilidad para la población en riesgo.,Elaborar estudios técnicos para incorporar al PDM- POAI y efectuar su evaluación y seguimiento,Preparar el presupuesto de rentas y gastos de inversión del municipio en coordinación con el secretario de hacienda.,Conceptuar sobre conveniencia económica y social de los proyectos que se van a financiar con recursos del crédito.,Coordinar el funcionamiento del BPPIM,Brindar apoyo y capacitación a los diferentes actores en el procesos de formulación de proyectos,Preparar  y actualizar en coordinación con la secretaria de gobierno el plan local de atención de desastres.,Proyectar estudios socioeconómicos que se requieran para formular políticas sectoriales,Apoyar en los informes de gestión que le soliciten de su gestión del secretario de despacho y de la dependencia.,Promover la cultura de la calidad y el autocontrol en la oficina.,Las demás funciones que le sean asignadas por el superior inmediato, acordes con el propósito principal del cargo.</t>
  </si>
  <si>
    <t>Estudio: Título profesional en áreas del conocimiento en Ingeniería Civil, Arquitectura, urbanismo y afines y Tarjeta Profesional en los casos que exige la Ley., Experiencia:Veinticuatro (24) meses de experiencia profesional, relacionada con el cargo</t>
  </si>
  <si>
    <t>Brindar Apoyo y acompañamiento a la Secretaria de planeación en  los procesos, planes, programas y proyectos de desarrollo urbano y espacio público, así como de regulación, seguimiento y control sobre usos del suelo dentro de la jurisdicción municipal conforme a los lineamientos del Plan de Ordenamiento Territorial</t>
  </si>
  <si>
    <t>Apoyar en la supervisión de contratos de ejecución de obras que le sean asignados, emitiendo los informes y conceptos respectivos.,Formular y consolidar información del plan de inversiones en obras públicas y mejoramiento de infraestructura del Municipio.,Participar en la formulación y ejecución de proyectos y actividades relacionadas con la reglamentación de áreas de expansión urbana y rural.,Apoyar la dependencia en el proceso de expedición de toda clase de Licencias propias de la oficina de Planeación, atendiendo las normas legales, especialmente el POT o EOT.,Apoyar la Dependencia en el trabajo de Estratificación socioeconómica.,Acompañar en las actividades de control del espacio público, a las autoridades Judiciales y Policivas.,Apoyar los procesos de actualización catastral que adelante el municipio a través de IGAC.,Apoyar los procesos de trámites de licencia ambientales a la corporación ambiental en la determinación de áreas de protección y zona de riesgo.,Realizar acompañamiento al INCODER en la verificación de subdivisiones y demás trámites para las subdivisiones de predios rurales.,Formular y hacer seguimiento a proyectos de construcción de vivienda prioritaria y vivienda de interés social VIS y mejoramientos de vivienda.,Apoyar en la realización de seguimiento a la aplicabilidad de los subsidios de vivienda.,Apoyar la Dependencia con Coordinación de las reuniones del Comités de estratificación y adjudicación de predios.,Preparar presupuestos de obra y análisis de predios unitarios que le sean asignados por el superior inmediato, demás estudios previos a la contratación que corresponda.,Brindar apoyo y acompañamiento a entidades nacionales en temas de superación de la pobreza en lo relacionado con mejoramiento y dotación de infraestructura física.,Apoyar los procesos de titulación de bienes baldíos y loteos.,Realizar acompañamiento a las actividades de actualización del EOT.,Realizar apoyo y acompañamiento a la atención de solicitudes de la ciudadanía, en temas de planeación de obras e infraestructura.,Realizar actividades de coordinación relacionadas con el mantenimiento de obras públicas, maquinaria y equipos.,Promover la cultura de la calidad y el autocontrol en la oficina.,Las demás funciones que le sean asignadas por el superior inmediato, acordes con el propósito principal del cargo.</t>
  </si>
  <si>
    <t>Estudio: Título profesional en la disciplina académica del núcleo básico del conocimiento en Administración, Economía, Sociología, Derecho, y afines. Tarjeta profesional en los casos exigidos por la Ley., Experiencia:Doce (12) meses de experiencia profesional relacionada</t>
  </si>
  <si>
    <t>Dirigir, programar, organizar y controlar el funcionamiento del Centro de Rehabilitación Social Municipal con estricta sujeción a las leyes y a las instrucciones del INPEC, velando por el bienestar de los reclusos y el cumplimiento de las normas y procedimientos vigentes.</t>
  </si>
  <si>
    <t>Coordinar y Responder ante la Secretaría de Gobierno y las Autoridades judiciales, por el  funcionamiento del plantel a su cargo en sus aspectos: legales, administrativos, disciplinarios, Informes periódicos, suministros y de seguridad integral.,Planear, organizar, dirigir y controlar el uso adecuado de los recursos disponibles para desarrollar los  programas de la entidad.,Elaborar el reglamento interno del establecimiento carcelario, el cual deberá someterlo a aprobación   del INPEC y al visto bueno del Señor Alcalde Municipal  manteniéndolo actualizado de acuerdo a las nuevas disposiciones y reglamentaciones expedidas.,Coordinar con el Registrador Municipal los requisitos exigidos por el artículo 57 de la ley 065 de 1993,  a fin de que los internos puedan ejercer el derecho al sufragio dentro del centro de reclusión.,Autorizar el ingreso del personal que vaya a cumplir las funciones consagradas en el artículo 113 de la  Ley 065 de 1993, demás personas, previo el cumplimiento del reglamento.,Disponer en forma inmediata el trámite de las libertades ordenadas por los despachos competentes, procediendo a verificarlas.,Firmar toda la correspondencia que se remite a los despachos judiciales y administrativos competentes,Celebrar contratos con entidades administrativas y particulares para que los reclusos puedan trabajar  en obras públicas y desempeñar oficios varios. (Art. 84 Ley 065 de 1993).,Gestionar la adquisición de elementos para la seguridad industrial y colocar en práctica las  sugerencias de las entidades que supervigilan este aspecto.,Dar amplia difusión entre todo el personal del establecimiento a las disposiciones oficiales y administrativas  tales como: resoluciones, circulares, normas carcelarias y disciplinarias vigentes y atender sus reclamaciones.,Pasar periódicamente o cuando las circunstancias lo exijan visitas al interior del establecimiento carcelario, con el fin de observar las anomalías existentes de tipo administrativo que se estén presentando y atender los reclamos e inquietudes que tengan los reclusos.,Reunir periódicamente al personal subalterno con el fin de estudiar y poner en práctica los medios aconsejables para la correcta y ordenada marcha del establecimiento.,Organizar los respectivos turnos, descansos, vacaciones y todo lo que tenga que ver administrativamente con el personal de empleados a su cargo.,Llevar en forma adecuada la hoja de vida del personal administrativo y consignar las faltas que son cometidas por éstos, dando aplicabilidad a lo consagrado en la Ley.,Fomentar y apoyar las actividades que tienden a mejorar el nivel cultural, social, recreacional y deportivo del personal bajo su administración.,Ordenar y autorizar que la población reclusa reciba efectiva y oportuna atención médica, odontológica, jurídica y asistencial.,Procurar que el tiempo de detención sea siempre una oportunidad de readaptación y regeneración moral, mediante el diseño de programas de rehabilitación y ocupación productiva, involucrando a toda la organización al logro de este objetivo.,Promover la cultura de la calidad y el autocontrol entre los funcionarios a su cargo,Las demás funciones que le asigne el superior jerárquico y que corresponda a las competencias del cargo</t>
  </si>
  <si>
    <t>Estudio: Título profesional en la disciplina académica del núcleo básico del conocimiento en Derecho., Experiencia:Doce (12) meses de experiencia profesional relacionada</t>
  </si>
  <si>
    <t>Brindar apoyo en los procesos Jurídicos y de contratación de la Alcaldía para garantizar el manejo eficiente de la actividad contractual, orientar y conceptuar jurídicamente de acuerdo con la legislación y reglamentación vigente.</t>
  </si>
  <si>
    <t>Ejecutar las actividades planeación, organización, proyección y revisión necesarias para el cumplimiento de las fases del proceso pre-contractual, contractual y post-contractual, de acuerdo a la normatividad vigente y el manual de contratación.,Proyectar y viabilizar todo tipo de providencias y actos administrativos del proceso pre-contractual, contractual y post-contractual, que se deban expedir de conformidad con las normas y los procedimientos establecidos.,Participar en la evaluación financiera de los procesos contractuales de la Entidad para los cuales sea designado.,Apoyo en los procesos de selección de proponentes, celebración, ejecución y liquidación de contratos y convenios adelantados por la Entidad que le sean asignados,Preparar los documentos, soportes y respuestas a derechos de petición y quejas e informes y requerimientos que sea necesario de conformidad con la normatividad vigente.,Las demás que le asigne el superior inmediato acordes con el propósito principal del empleo</t>
  </si>
  <si>
    <t>Estudio: Título profesional en el Area del Núcleo Básico del Conocimiento en Contaduría Pública y Tarjeta Profesional, Experiencia:Veinticuatro (24)meses de experiencia relacionada</t>
  </si>
  <si>
    <t>Aplicar los conocimientos contables y tributarios en la consolidación y manejo  de información, contable, financiera y tributaria y los reportes de información, sobre la materia a los entes de control de conformidad con las normas de contabilidad generalmente aceptadas en Colombia y las normatividad contable pública del Estado Colombiano.</t>
  </si>
  <si>
    <t>Preparación y liquidación de Las declaraciones tributarias a cargo del municipio.,Realizar las actividades de coordinar y desarrollar todos los asuntos asociados con la gestión contable de la entidad, según las normas y procedimientos establecidos.,Valorar y revisar  que la contabilidad de la entidad se ajuste a las normas que sobre la materia expide la Contaduría General de la Nación.,Preparar la actualización y hacer ajustes a los procesos de sistematización y automatización de la información contable del municipio y realizar la conciliación bancaria correspondiente.,Realizar las actividades de carácter técnico administrativo relacionadas con la sistematización de datos contables, a fin de garantizar la efectividad de sus operaciones.,Comparar diariamente los registros de movimiento de operaciones, órdenes de pagos recibidas y tramitadas e imprimir los libros contables de conformidad con los procedimientos establecidos.,Preparar y verificar las conciliaciones bancarias y preparar los boletines e informes correspondientes.,Preparar, presentar y divulgar los estados financieros de la entidad y demás información contable, de acuerdo con las disposiciones emitidas por la Contaduría General de la Nación y demás disposiciones legales.,Responder por la confiabilidad y objetividad de la información, soportes y demás documentos elaborados y/o proyectados,Preparar los informes y suministrar la documentación requerida por los entes de control y demás entidades estatales que los soliciten.,Atender al usuario interno o externo y suministrar la información autorizada por su superior inmediato.,Preparar y presentar informes sobre las actividades desarrolladas en el ejercicio de su gestión en la dependencia.,Apoyar a la dependencia en las reuniones, comités o actividades que sea asignado por su superior inmediato.,Promover la cultura de la calidad y el autocontrol en la oficina.,Las demás funciones que le sean asignadas por norma legal o autoridad competente de acuerdo con la naturaleza del cargo, el área de desempeño y necesidades del servicio.</t>
  </si>
  <si>
    <t>Estudio: Título profesional en la disciplina académica del núcleo básico del conocimiento en Derecho, Experiencia:Doce (12) meses de experiencia profesional relacionada</t>
  </si>
  <si>
    <t>Velar por la tranquilidad, la moralidad y el orden público en el Municipio  cumpliendo y haciendo cumplir la Constitución, El Código Nacional de Policía, las demás Leyes, Ordenanzas, Acuerdos.</t>
  </si>
  <si>
    <t>Conocer los asuntos atribuidos a los Inspectores de Policía, de conformidad con el código Nacional de policía y Disposiciones del orden Departamental y Municipal.,Adelantar las investigaciones por los accidentes de tránsito ocurridos dentro de la jurisdicción Municipal.,Atender las denuncias y querellas presentadas por los ciudadanos y adelantar los procedimientos establecidos para las audiencias de conciliación y suscripción de cauciones.,Efectuar las acciones necesarias tendientes a la preservación y control sobre precios, pesas, medidas, rifas, juegos y espectáculos en el Municipio.,Conocer, tramitar y fallar las contravenciones comunes, policivas, procesos ordinarios civiles y especiales de policía y demás procedimientos que le competen de conformidad con las normas legales vigentes.,Actuar en conjunto con la policía, en la realización de operativos diurnos y nocturnos para el control de expendio de bebidas a menores, el programa de zonas seguras y otras acciones para preservar la seguridad ciudadana.,Ejercer las acciones a que haya lugar para preservar el orden público en el Municipio, en coordinación con el Secretario de Gobierno y las autoridades de policía y militares.,Verificar que en las plazas de mercado y ferias de ganado se cumplan las normas vigentes de orden público, precios, pesa y medidas, calidad, sanidad y  ventas ambulantes  y tomar los correctivos necesarios.,Prestar a los diferentes funcionarios judiciales la colaboración necesaria para hacer efectivas las providencias y cumplir con los despachos comisorios provenientes del Despacho del Alcalde, Fiscalía, Juzgados, INPEC y demás instituciones administrativas y judiciales.,Elaborar y rendir informes de evaluación y estadísticos sobre las actividades desarrolladas, requeridos por los organismos de control y demás instituciones que lo soliciten de conformidad con los procedimientos establecidos.,Promover la cultura de la calidad y el autocontrol en la oficina.,Las demás funciones que le sean asignadas por norma legal o autoridad competente de acuerdo con la naturaleza del cargo, el área de desempeño y necesidades del servicio.</t>
  </si>
  <si>
    <t>Estudio: Termicación y aprobación de los estudios de la carrera de derecho, Experiencia:Seis (06) meses de Experiencia Relacionada con el cargo</t>
  </si>
  <si>
    <t>Conocer los asuntos atribuidos a los Inspectores de Policía, de conformidad con la Constitución, el Código Nacional de Policía y demás Disposiciones del orden Nacional, Departamental y Municipal  en el área rural,Adelantar Las investigaciones en procesos de orden policivo de conformidad con lo dispuesto en el código de policía del Guainía y el código Nacional de Policía.,Adelantar las investigaciones por los accidentes de tránsito ocurridos dentro de la jurisdicción Rural del Municipio, de acuerdo a la competencia legal.,Atender las denuncias y querellas presentadas por los ciudadanos y adelantar los procedimientos establecidos para las audiencias de conciliación y suscripción de cauciones.,Efectuar las acciones necesarias tendientes a la preservación y control sobre precios, pesas, medidas, rifas, juegos y espectáculos en el Municipio.,Conocer, tramitar y fallar las contravenciones comunes, policivas, procesos ordinarios civiles y especiales de policía y demás procedimientos que le competen de conformidad con las normas legales vigentes,Actuar en conjunto con la policía, en la realización de operativos diurnos y nocturnos para el control de expendio de bebidas a menores, el programa de zonas seguras y otras acciones para preservar la seguridad ciudadana.,Ejercer las acciones a que haya lugar para preservar el orden público en el Municipio, en coordinación con el Secretario de Gobierno y las autoridades de policía y militares.,Verificar que en las plazas de mercado y ferias de ganado se cumplan las normas vigentes de orden público, precios, pesa y medidas, calidad, sanidad y  ventas ambulantes  y tomar los correctivos necesarios,Prestar a los diferentes funcionarios judiciales la colaboración necesaria para hacer efectivas las providencias y cumplir con los despachos comisorios provenientes del Despacho del Alcalde, Fiscalía, Juzgados, INPEC y demás instituciones administrativas y judiciales,Elaborar y rendir informes de evaluación y estadísticos sobre las actividades desarrolladas, requeridos por los organismos de control y demás instituciones que lo soliciten de conformidad con los procedimientos establecidos,Promover la cultura de la calidad y el autocontrol en la oficina,Las demás que se le sean asignadas y que sean compatibles con la naturaleza de su cargo.</t>
  </si>
  <si>
    <t>Estudio: Título de formación tecnológica en las Areas del Núcleo Básico del Conocimiento en Administración, Contaduría y afines., Experiencia:Doce (12) meses de experiencia relacionada</t>
  </si>
  <si>
    <t>Apoyar la realización de labores técnicas y administrativas de apoyo a los procesos y procedimientos del área de presupuesto, conforme a lo establecido por la normatividad y los procedimientos internos establecidos.</t>
  </si>
  <si>
    <t>Apoyar la expedicion de los certificados de disponibilidad presupuestal, de conformidad con el presupuesto municipal y el ordenamiento jurídico vigente.,Evaluar que el sistema contable y presupuestal a fin que sea el más adecuado y cumpla con las disposiciones legales, presupuestales y fiscales vigentes.,Preparar registros presupuestales por Contratación Directa, por Contratos de Procesos y por Resoluciones,Apoyar en la proyección de Decretos de Traslados Presupuestales e intervenir en lo necesario dentro de subproceso de movimientos presupuestales.,Preparar y presentar informes en materia de su competencia o los que le sean solicitados por su Jefe inmediato sobre los planes, programas, proyectos o actividades de la dependencia.,Revisar y ejercer el autocontrol en todas las funciones que le sean asignadas para garantizar su correcta ejecución y aplicar los principios de la acción administrativa en el ejercicio de su empleo.,Promover la cultura de la calidad y el autocontrol en la oficina.,Las demás que se le asignen de acuerdo a la naturaleza del cargo.</t>
  </si>
  <si>
    <t>Estudio: Título de formación técnica o tecnológica en áreas del núcleo Básico del conocimiento en Salud, Administración y afines, Experiencia:Doce (12) meses de experiencia relacionada</t>
  </si>
  <si>
    <t>Brindar apoyo técnico a la secretaria de Salud para generar y disponer de información para el sistema general de seguridad social en salud sobre población, afiliaciones, prestación de servicios de salud, factores de riesgo y demás estadística que se genera en la secretaria, conforme a los requerimientos normativos y de los entes de regulación y control  sugiriendo alternativas de mejoramiento y teniendo en cuenta las políticas  y misión institucional.</t>
  </si>
  <si>
    <t>Generar y reportar información requerida por el sistema de salud,Apoyar en la comprensión y la ejecución de los procesos auxiliares e instrumentales del área de desempeño y sugerir las alternativas de tratamiento y generación de nuevos procesos,Recolectar información referente a los factores que fortalecen o ponen en riesgo la salud de la Población.,Consolidar información recolectada debidamente clasificada por agrupación temática e identificación de los problemas de salud.,Disponer de la información para obtener el diagnostico de salud municipal,Manejar información en aseguramiento sobre estadísticas de afiliados  por régimen.,Registrar información sobre estadísticas vitales.,Promover la cultura de la calidad y el autocontrol en la oficina.,Desempeñar las demás funciones inherentes a su cargo que le sean asignados por su jefe inmediato</t>
  </si>
  <si>
    <t>Estudio: Título de formación técnica Profesional, tecnológica en las Areas del Núcleo Básico del Conocimiento en Administración, Contaduría y afines., Experiencia:Doce (12) meses de experiencia relacionada</t>
  </si>
  <si>
    <t>Apoyar la gestión del talento humano, ejecutar la formulación de políticas institucionales, la adopción de los planes, programas y proyectos necesarios para el adecuado funcionamiento de la organización, en lo relacionado con el talento humano.</t>
  </si>
  <si>
    <t>Apoyar al superior inmediato en la formulación y adopción de políticas, planes, programas y proyectos para la entidad, que sean afines con la gestión del talento humano, de conformidad con las normas legales vigentes.,Preparar y establecer un programa de bienestar social e incentivos, para recompensar el desempeño efectivo de los empleados y de los grupos de trabajo de la entidad.,Apoyar la atención de los planes de salud ocupacional,  seguridad industrial e higiene laboral para los servidores públicos de la entidad.,Apoyar y asistir todas las actividades inherentes a los procesos de evaluación del desempeño de los servidores  públicos de la entidad, en concordancia con las normas vigentes.,Preparar el proyecto y el seguimiento del Plan Institucional de capacitación, de acuerdo con los diagnosticas realizados.,Preparar y digitar las novedades de nómina mensual de salarios, presentaciones sociales y seguridad social de los empleados de la Administración Municipal, cumpliendo con las normas legales vigentes y verificando el pago oportuno de dichas obligaciones.,Preparar los actos administrativos de situaciones administrativas del personal de la  planta de la Alcaldía, tramitarlos para firma del superior inmediato, de acuerdo con las normas vigentes.,Mantener actualizado el archivo  activo de hojas vida de los funcionarios del  Municipio, de acuerdo a las directrices impartidas y la normatividad vigente.,Promover la cultura de la calidad y el autocontrol en la oficina,,Preparar y enviar reportes de novedades de personal a entidades u organismos que lo requieran.,Las demás funciones que le sean asignadas por el superior inmediato, acordes con el propósito principal del cargo.</t>
  </si>
  <si>
    <t>Estudio: Título de formación técnica, tecnológica en las áreas del Núcleo Básico del Conocimiento en Administración y Contaduría, Experiencia:Doce (12) meses de experiencia relacionada</t>
  </si>
  <si>
    <t>Realizar las actividades de soporte administrativo y de apoyo en lo referente a los procesos de revisión documental en la aplicación de los procesos contables y tributarios establecidos por la normatividad, digitación y procesamiento de la información.</t>
  </si>
  <si>
    <t>Apoyar el diseño de métodos procesos, para la realización actualización y control eficiente del proceso contable.,Aplicar normas procedimientos criterios y directrices para el manejo de la información contable.,Apoyar al profesional universitario contador en la digitación de informes y estados financieros,Apoyar en el registro de información documental soportes de pagos de tesorería, nomina, prestaciones sociales, seguridad social, información sobre registros y novedades del entradas y salidas de almacén.,Apoyar a las dependencias en la asesoría y orientación del trámite y, manejo de cuentas del Municipio,Apoyar al profesional universitario contador en el proceso de realizar las conciliaciones bancarias.,Apoyar al área contable en la revisión y presentación de informes y estudio sobre el manejo adecuado de la ejecución presupuestal.,Promover la cultura de la calidad y el autocontrol en la oficina.,Las demás funciones asignadas por el jefe inmediato de acuerdo con el nivel, la naturaleza y el área de desempeño del cargo.</t>
  </si>
  <si>
    <t>Estudio: Título de formación técnica, tecnológica en las Areas del Núcleo Básico del Conocimiento en Administración y afines, Experiencia:Doce (12) meses de experiencia relacionada</t>
  </si>
  <si>
    <t>Apoyar a la dependencia en la realización de procesos para garantizar el adecuado funcionamiento y aplicación del Sistema de Gestión Documental y la atención oportuna de los usuarios internos y externos de la misma.</t>
  </si>
  <si>
    <t>Apoyar la administración, conservación y custodia de los archivos y la memoria institucional de la gestión municipal.,Apoyar el proceso de transferencia documental de las dependencias de conformidad con el plan de transferencia documental y los procedimientos y regulaciones del archivo general de la nación.,Apoyar las actividades pertinentes al proceso de organización documental.,Organizar, clasificar, ordenar y describir las agrupaciones, series e instrumentos documentales conforme a las normas vigentes.,Apoyar la digitalización y el registro entrante y saliente de correspondencia, recibida y enviada, producto de las actividades desarrolladas por el Municipio.,Apoyar a la dependencia en el diseño y adopción de métodos y procedimientos para la modernización de los procedimientos de archivo de la alcaldía.,Preparar las tablas de retención y valoración documental y hacer seguimiento a su aplicación.,Organizar y convocar cada vez que sea necesario el comité de archivo y correspondencia con el fin de efectuar el análisis de la documentación que reposa en el archivo para determinar su conservación o destrucción.,Promover la cultura de la calidad y el autocontrol en la oficina.,Las demás funciones que le sean asignadas por el Secretario de Despacho.</t>
  </si>
  <si>
    <t>Estudio: Título de formación técnica, tecnológica en las Areas del Núcleo Básico del Conocimiento en Administración, contaduría y afines, Experiencia:Doce (12) meses de experiencia relacionada</t>
  </si>
  <si>
    <t>Realizar apoyo técnico a la Secretaria en el manejo y administración de los procesos de almacén y recursos físicos y los procesos de adquisición, suministro y disposición de los recursos físicos y materiales que requieran las dependencias para el cumplimiento de sus planes, programas y proyecto, conforme a lo procedimientos y normas establecidas</t>
  </si>
  <si>
    <t>Coordinar la elaborar y actualización del Plan Anual de Adquisiciones de acuerdo a la normatividad vigente.,Gestionar de acuerdo con los planes institucionales, los lineamientos de la Secretaría Administrativa y Financiera y normas vigentes, los bienes y servicios generales requeridos para mejorar el entorno organizacional y contribuir al cumplimiento de la misión institucional.,Colaborar la constitución, manejo y renovación de las pólizas de seguros de los equipos, bienes, patrimonio y los amparos para los funcionarios de manejo al servicio de la Entidad de forma oportuna y eficaz.,Ejercer el seguimiento al cumplimiento de los procedimientos establecidos para el ingreso, salidas, traslados, bajas y asignación de bienes, elementos de uso y lo relacionado con el manejo de inventarios atendiendo eficazmente las necesidades de la Entidad.,Asistir a la Entidad en la coordinación y control de los servicios requeridos, de manera eficiente y oportuna.,Apoyar el proceso de mantenimiento preventivo y correctivo de la sede, equipos y parque automotor al servicio de la Entidad, con la periodicidad requerida según el procedimiento establecido.,Apoyar a la Secretaría Administrativa y Financiera en la coordinación del servicio de aseo de la Alcaldía.,Registrar las entradas y salidas de los elementos de consumo y devolutivos del almacén, y verificar que las características correspondan a las especificaciones exigidas por la Alcaldía, de manera permanente y oportuna.,Elaborar el inventario de elementos de la Entidad, conforme a los procedimientos establecidos, de forma permanente.,Elaborar y presentar informes en materia de su competencia o los que le sean solicitados por su Jefe inmediato sobre los planes, programas, proyectos o actividades de la dependencia.,Ejercer el autocontrol en todas las funciones que le sean asignadas para garantizar su correcta ejecución y aplicar los principios de la acción administrativa en el ejercicio de su empleo.,Promover y desarrollar la implementación, mantenimiento y mejora del Sistema Integrado de Gestión de la dependencia.,Elaborar certificado de plan de adquisiciones de bienes, servicios y obras públicas Solicitado por la demás dependencias.,Promover la cultura de la calidad y el autocontrol en la oficina.,Las demás funciones que le sean asignadas por el superior inmediato, acordes con el propósito principal del cargo.</t>
  </si>
  <si>
    <t>Aplicar sus conocimientos técnicos en el estudio, proyección y ejecución de los procedimientos de carácter jurídico que deba efectuar la Administración municipal, así como apoyar y asistir al Jefe de la Oficina Asesora, de acuerdo con las normas establecidas.</t>
  </si>
  <si>
    <t>Ejecutar las actividades asignadas por el superior inmediato en los temas de organización, proyección y revisión necesarias para el cumplimiento de las fases del proceso pre-contractual, contractual y postcontractual, dentro del marco de la Ley y los reglamentos.,Proyectar actos administrativos del proceso pre-contractual, contractual, pos contractual, que se deban expedir de conformidad con las instrucciones dadas por el superior inmediato acorde con las normas y los procedimientos establecidos.,Divulgar la información Jurídica propia de la Administración Municipal y para cada uno de los sectores, haciéndolo de una manera veraz y oportuna.,Transcribir minutas de contratos a celebrar por el Municipio y revisar actos administrativos que se generen para verificación por el superior inmediato del ajuste a las normas y el cumplimiento de las garantías exigidas ,Ejecutar la alimentación del Sistema de Información y Vigilancia para la Contratación Estatal SECOP,Las demás funciones que le asigne el superior jerárquico y que corresponda a las competencias del cargo</t>
  </si>
  <si>
    <t>Estudio: Diploma de bachiller en cualquier modalidad., Experiencia:Dieciséis (16) meses de experiencia laboral</t>
  </si>
  <si>
    <t>-Realizar labores de apoyo administrativo que garanticen la atención integral a usuarios internos y externos, el desarrollo de los procesos de archivo y correspondencia y las demás actividades asistenciales requeridas para el desarrollo óptimo de los proc</t>
  </si>
  <si>
    <t>Ejecutar tareas y actividades de carácter administrativo y operativo, para el cumplimiento de las funciones y competencias de la dependencia.,Recibir, radicar, organizar y entregar la correspondencia y documentos de acuerdo con el sistema de gestión documental.,Realizar las citaciones y notificaciones de los actos administrativos que se expida por parte de la dependencia en ejercicio de sus funciones y sus competencias.,Elaborar y transcribir circulares, memorandos, oficios, documentos, informes, cuadros, correspondencia que se le encomiende conforme a instrucciones que reciba o los que deba expedir la dependencia.,Organizar los documentos, archivos y registros, que se le indiquen conforme a los procedimientos y métodos adoptados.,Orientar al usuario interno y externo suministrándole información, documentos y elementos que permitan clarificar y agilizar los procedimientos y trámites.,Tramitar pedidos de suministro de equipos y elementos de oficina, necesarios para el funcionamiento de la dependencia.,Promover la cultura de la calidad y el autocontrol en la oficina.,Las demás funciones que le sean asignadas por el superior inmediato, acordes con el propósito principal del cargo.</t>
  </si>
  <si>
    <t>Estudio: Título de Bachiller en cualquier modalidad, Experiencia:Seis (6) meses de experiencia laboral relacionada</t>
  </si>
  <si>
    <t>Realizar labores de apoyo administrativo que garanticen la atención integral a usuarios internos y externos, el desarrollo de los procesos de archivo y correspondencia y las demás actividades asistenciales requeridas para el desarrollo óptimo de los procesos a cargo de la dependencia.</t>
  </si>
  <si>
    <t>Recibir, radicar, organizar y entregar la correspondencia y documentos de acuerdo con el sistema de gestión documental.,Realizar las citaciones y notificaciones de los actos administrativos que se expida por parte de la dependencia en ejercicio de sus funciones y sus competencias.,Elaborar y transcribir circulares, memorandos, oficios, documentos, informes, cuadros, correspondencia que se le encomiende conforme a instrucciones que reciba o los que deba expedir la dependencia.,Organizar los documentos, archivos y registros, que se le indiquen conforme a los procedimientos y métodos adoptados.,Orientar al usuario interno y externo suministrándole información, documentos y elementos que permitan clarificar y agilizar los procedimientos y trámites.,Tramitar pedidos de suministro de equipos y elementos de oficina, necesarios para el funcionamiento de la dependencia.,Promover la cultura de la calidad y el autocontrol en la oficina.,Las demás funciones que le sean asignadas por el superior inmediato, acordes con el propósito principal del cargo.</t>
  </si>
  <si>
    <t>Estudio: Terminación y aprobación de cinco (5) años de educación básica primaria, Experiencia:Seis (6) meses de experiencia laboral</t>
  </si>
  <si>
    <t>Mantener organizada y aseada las instalaciones de la alcaldía, atender y brindar el servicio de cafetería a los servidores públicos y visitantes.</t>
  </si>
  <si>
    <t>Limpiar y mantener en  orden y aseo, las oficinas y dependencias que le sean asignadas por el superior inmediato.,Mantener en buen estado de limpieza y presentación los bienes muebles, enseres y equipos de las oficinas que se le asignen.,Apoyar y atender, servicios logísticas que sean solicitados por el secretario de gobierno.,Responder por el uso racional de los materiales y elementos que les sean asignados para el cumplimiento de sus funciones y velar por el buen estado y aseo de los utensilios de la cafetería,Apoyar labores de fotocopiado del material documental autorizado cuando se le requiera, de acuerdo con las directrices recibidas.,Promover la cultura de la calidad y el autocontrol en la oficina.,Desempeñar las demás funciones relacionadas con la naturaleza del cargo y área de desempeño.</t>
  </si>
  <si>
    <t>Estudio: Aprobación de tres(3) años de educación básica primaria y curso de vigilancia, Experiencia:Doce (12) meses de experiencia laboral relacionada con el cargo</t>
  </si>
  <si>
    <t>Realizar las labores de vigilancia de las instalaciones locativas asignadas para mantener la seguridad de la misma.</t>
  </si>
  <si>
    <t>Realizar vigilancia y control de los sitios encomendados.,Suministrar la información de carácter general que le soliciten y que sea autorizado por su superior,Controlar y restringir el ingreso nocturno de personas no autorizadas a las instalaciones de la administración municipal asignadas,Informar oportunamente a las autoridades sobre situaciones anómalas encontradas en un momento determinado y registrarlas en el libro,Restringir la entrada y salida de elementos con previa autorización del jefe inmediato.,Restringir la entrada y salida de elementos con previa autorización del jefe inmediato.,Desempeñar las demás funciones relacionadas con la naturaleza del cargo y área de desempeño.</t>
  </si>
  <si>
    <t>Estudio: Aprobación de cuatro (4) años de educación básica secundaria y curso específico., Experiencia:Doce (12) meses de experiencia laboral relacionada</t>
  </si>
  <si>
    <t>Apoyar en el mantenimiento del orden y la disciplina del personal de reclusos en cada patio y en los respectivos puestos de trabajo o actividades, velando que se cumplan las funciones asignadas y sirviendo como auxiliar en la readaptación y educación de los internos</t>
  </si>
  <si>
    <t>Colaborar en mantener la disciplina y seguridad dentro de los patios, según el Reglamento interno.,Acompañar al Director o a cualquier funcionario autorizado, para que ingrese en misión de revista o inspección del penal, si así es solicitado.,Responder ante el supervisor de guardia por la prestación del servicio y los elementos que se le encomendaron, de acuerdo al orden del día impartido por la Dirección del Penal,Responder ante el supervisor de guardia por la prestación del servicio y los elementos que se le encomendaron, de acuerdo al orden del día impartido por la Dirección del Penal,Aislar según el Reglamento, a los internos que constituyan grave peligro para sus compañeros, para la guardia administrativa o visitantes, dando cuenta inmediata de ello al Director.,Acatar las autorizaciones superiores en forma inmediata según el Reglamento  para el trámite de las libertades ordenadas por los despachos competentes.,Movilizar y dar el trámite respectivo, a toda la correspondencia que se remite a los despachos judiciales y administrativos competentes.,Colaborar en forma diligente a la Dirección, en los trámites para la Celebración de contratos y convenios con entidades públicas y privadas, según el Reglamento previsto.,Colaborar en lo que corresponde, para la adquisición de elementos para el funcionamiento y la seguridad del Establecimiento  acatando las instrucciones de los órganos de vigilancia superior.,Realizar actividades de difusión entre todo el personal del establecimiento, sobre las disposiciones oficiales y administrativas  tales como: resoluciones, circulares, normas carcelarias y disciplinarias vigentes  previa autorización reglamentaria.,Colaborar en el trámite de los informes periódicos que se deben presentar ante la Secretaría de Gobierno.,Colaborar con el manejo adecuado en los Archivos del personal que labora en el Centro de Reclusión,Promover la cultura de la calidad y el autocontrol en la oficina,Las demás funciones que le asigne el superior jerárquico, de acuerdo a la competencia</t>
  </si>
  <si>
    <t>Estudio: Del Área del Conocimiento economía, administración, contaduría y afines - Núcleo Básico del Conocimiento: Título profesional en economía, administración o contaduría y afines. Título en Área del Conocimiento en ciencias sociales y humanas, Experiencia:veinticuatro meses de experiencia especifica.</t>
  </si>
  <si>
    <t>Implementación, coordinación y manejo de las políticas de desarrollo económico.</t>
  </si>
  <si>
    <t>17. Diseñar los planes, programas y proyectos de desarrollo económico, así como proponer la política en este campo y una vez adoptada por las autoridades competentes establecer las estrategias, mecanismos e instrumentos para su aplicación, evaluación, seguimiento y control. 18. Coordinar con las autoridades competentes la formulación, ejecución y evaluación de las políticas, planes, programas y estrategias en materia de desarrollo económico sostenible tanto urbano como rural, en los sectores industrial, agropecuario, de comercio, y de abastecimiento de bienes y servicios y de turismo. 19. Proponer el plan departamental en competitividad y desarrollo económico para la micro, pequeña mediana y gran empresa en los sectores productivos del Departamento. 20. Desarrollar actividades que promuevan el desarrollo económico del Departamento. 21. Llevar a cabo acciones que orientes el desarrollo económico y promover la inversión privada, en especial en los campos empresarial, turismo, agropecuario, pesquero, agroindustrial, y de comercialización de productos. 22. Priorizar las necesidades identificadas en el ámbito local y subregional y realizar los estudios básicos y de factibilidad sectorial e intersectorial, para elaborar los programas y proyectos a incorporar en el plan de desarrollo del Departamento.,23. Coordinar con la Entidad competente, la implementación de las estrategias de cooperación y asistencia técnica de carácter nacional, e internacional dirigidas a mejorar los niveles de competitividad del Departamento. 24. Adelantar acciones que permitan la cooperación internacional, para la consecución de fondos, asesoría, y transferencia de tecnología que contribuya al logró de los objetivos encomendados a la Secretaría. 25. Adelantar acciones que permitan que los sectores productivos del Departamento logren aumentar su participación en atención a la demanda de productos y servicios en el ámbito local y nacional. 26. Fomentar la creación de canales y mecanismos de participación del pequeño y mediano productor a os mercados regionales, departamentales, nacionales  e internacionales. 27. Apoyar a la Secretaria de planeación departamental en la recopilación de información primaria para la consolidación del SISBEN: 28. Rendir informes periódicos sobre su gestión y los que le solicite el Secretario de despacho. 29. Dar cumplimiento al reglamento de seguridad industrial y prevención de accidentes. 30. Cumplir con el reglamento interno y disciplinario y demás normas que imparta la administración departamental. 31. Las demás funciones que le sean asignadas y las que se den por las necesidades del servicio, acordes con la naturaleza del cargo.</t>
  </si>
  <si>
    <t>Estudio: Del Área del Conocimiento ingeniería, arquitectura, urbanismo y afines - Núcleo Básico del Conocimiento: Título Profesional en Arquitectura y Afines o Ingeniería en cualquier modalidad., Experiencia:Veinticuatro meses de experiencia especifica</t>
  </si>
  <si>
    <t>Coordinar y supervisar de las actividades inherentes a la ejecución de obras a fin de que se cumplan los objetivos propuestos  la coordinación del plan de construcción de obras públicas de igual manera las actividades inherentes a la presentación de servicios públicos inherentes al departamento, implementación, coordinación y manejo de políticas de vivienda y tránsito</t>
  </si>
  <si>
    <t>1. Apoyar al secretario en las materias relativas al sector y coordinar las propuestas sobre políticas, planes y programas de obras públicas departamentales que deban tramitarse ante las instancias correspondientes. 2. Desarrollar conforme a las directrices señaladas por el gobierno nacional y la secretaria de planeación, las metodologías y sistemas adecuados para la elaboración del plan departamental de obras públicas. 3. Organizar y mantener la documentación referente a los acuerdos, convenios, reuniones congresos e intercambios del sector, e informar oportunamente al secretario sobre los compromisos que en estas materias le competan al departamento. 4. Organizar técnicamente los proyectos a ejecutar, con el fin de garantizar su adecuada ejecución. 5. En coordinación con el funcionario competente organizar y mantener organizados los registros de contratistas de obras públicas y de interventores. 6. Preparar los proyectos de pliego de condiciones o términos de referencia y colaborar activamente con ésta en el adelanto de estudios y elaboración de cuadros comparativos para las diferentes propuestas que se presenten en relación con los contratos de infraestructura de obras públicas departamentales, cuando le sea encomendado.,7. Coordinar la ejecución y control de las actividades que le competen dentro de los programas adoptados por el departamento para la prevención y atención de desastres. 8. Recibir de acuerdo con los proyectos y especificaciones de los contratos o convenios las obras públicas construidas en el departamento. 9. Efectuar la liquidación de contratos de obra pública. 10. Establecer los indicadores de seguimiento y desempeño que permitan la evaluación de la inversión pública departamental. 11. Conceptuar sobre las modificaciones propuestas a los contratos de ejecución de obras públicas, sus adiciones y el restablecimiento del equilibrio financiero cuando proceda. 12. Realizar la interventoría de las obras públicas departamentales o coordinar su realización de conformidad con las instrucciones que sobre el particular imparta el secretario de planeación y el gobernador. 13. Coordinar la interventoría a las construcciones de arquitectura que adelanten los municipios, corregimientos departamentales, territorialidades indígenas y juntas de acción comunal que lo soliciten. 14. Coordinar con las entidades correspondientes, los programas de electrificación y acueducto del departamento. 15. Coordinar para que sean prestados los servicios públicos domiciliarios de acueducto y alcantarillado a todas las comunidades que conforman los asentimientos humanos en el departamento. 16. Realizar mantenimiento a las instalaciones y redes del acueducto del departamento que permita su conservación y optimización en la prestación del servicio. 17. Dirigir, organizar y controlar todo lo relacionado con el tránsito de vehículos y personas.,18. Velar por el cumplimiento de las disposiciones sobre materia de tránsito. 19. En coordinación con el secretario de planeación, gestionar ante el departamento de policía la suscripción de convenios de apoyo interinstitucional encaminados al control e impuesta de sanciones a la violación de las normas de tránsito. 20. Expedir documentos relacionados con el trámite de propio del sector. 21. Elaboración y seguimiento de proyectos de vivienda que se desarrollen en el departamento. 22. En coordinación con el Secretario de planeación gestionar los recursos para los programas de mejoramiento de vivienda ante los organismos pertinentes. 23. En coordinación con el Secretario de planeación implementar las políticas de vivienda en el Departamento. 24. Elaboración de programas de cofinanciación, de la construcción ampliación y mejoramiento de vivienda. 25. Promover planes de participación del sector privado y las diversas entidades estatales en fomento de políticas de vivienda de interés social. 26. Elaborar proyectos que promuevan al mejoramiento físico del entorno. 27. Promover y asistir técnicamente en materia urbanística a las organizaciones de vivienda de interés social del Departamento legalmente constituidas. 28. Promover y asistir técnicamente en materia urbanística a las juntas de acción comunal y demás organizaciones sociales del Departamento legalmente constituidas. 29. Realizar estudios relacionados con el uso del suelo, localización de servicios, obras de infraestructura y del sistema vial. 30. Elaborar y/o actualizar el inventario estándar y grafico del espacio público. 31. Brindar el apoyo y cooperación afines a la secretaria de planeación. 32. Participar activamente en el diseño y formulación de los planes, programas y proyectos que la secretaria produzca, suministrando información y recomendando acciones, variables y demás componentes.,33. Elaborar los informes de actividades pertinentes de acuerdo con las solicitudes del jefe inmediato. 34. Dar cumplimiento al reglamento de seguridad industrial y prevención de accidentes. 35. Cumplir con el reglamento interno y disciplinario y demás normas que imparta la administración departamental. 36. Las demás funciones que le sean asignadas y las que se den por necesidades del servicio, acordes con la naturaleza del cargo.</t>
  </si>
  <si>
    <t>Estudio: Del Área del Conocimiento ciencias de la salud. Núcleo Básico del Conocimiento: Título profesional en Bacteriología, Enfermería, Instrumentación Quirúrgica, Medicina, Nutrición y Dietética, Odontología, Optometría, Otros Programas de Ciencias de la Salud, Salud Pública, Terapias Del Área del Conocimiento economía, administración, contaduría y Afines  -Núcleo Básico del Conocimiento: Título profesional en Administración o Economía, Experiencia:veinticuatro meses de experiencia especifica.</t>
  </si>
  <si>
    <t>Evaluación, seguimiento, control y vigilancia del sistema general de seguridad social en salud.</t>
  </si>
  <si>
    <t>1. Contribuir al desarrollo y aplicación en práctica del sistema de identificación de beneficiarios de los subsidios sisben. 2. Diagnosticar y evaluar las necesidades de atención de la población subsidiada residente o usuaria de los servicios de salud en el departamento del Guainía. 3. Informar oportunamente al secretario de salud las necesidades en materia de convenios o contratos que garanticen la prestación de los servicios integrales del plan operativo de salud subsidiado a todos los beneficiarios del departamento del Guainía. 4. Velar por la apropiación y transferencia de las partidas presupuestales para la financiación del régimen subsidiado en salud del departamento del Guainía. 5. Llevar un registro actualizado de beneficiarios del plan obligatorio de salud subsidiado del departamento del Guainía, en concordancia con la normatividad vigente. 6. Llevar un registro actualizado de beneficiarios del plan operativo de salud al régimen contributivo. 7. Velar por que se presten los servicios de salud a los beneficiarios afiliados al sistema de seguridad social con las debidas garantías de calidad. 8. Preparar y presentar los informes que sean exigidos por el jefe inmediato el ministerio de salud, la superintendencia nacional de salud y demás entes de control. 9. Tramitar las reclamaciones que con ocasión de la prestación de los servicios de salud presenten los usuarios del departamento del Guainía.,10. Dar cumplimiento al reglamento de seguridad industrial y prevención de accidentes. 11. Cumplir con el reglamento interno y disciplinario y demás normas que imparta la administración departamental. 12. Las demás funciones que le sean asignadas y las que se den por las necesidades del servicio, acordes con la naturaleza del cargo.</t>
  </si>
  <si>
    <t>Estudio: Del Área del Conocimiento economía, administración, contaduría y Afines  -Núcleo, Experiencia:veinticuatro meses de experiencia especifica.</t>
  </si>
  <si>
    <t>Control y manejo de los recursos públicos y su disposición en concordancia con el plan anual mensualizado de caja y manejo de cuentas de ahorro y corrientes del departamento</t>
  </si>
  <si>
    <t>1. Efectuar oportunamente el pago de compromisos suscritos por la administración departamental, previa expedición de la disponibilidad presupuestal y el lleno de los requisitos exigidos. 2. Diseñar y programar los procedimientos necesarios para el recaudo, cobro y registro de los impuestos, tareas, multas, participaciones y servicios departamentales y realizar las inspecciones requeridas para su estricto cumplimiento. 3. Ejecutar el recaudo de los valores por concepto de impuestos directos, indirectos, tasas, tarifas, contribuciones, intereses, rentas contractuales, participaciones, aportes, ventas y demás ingresos al tesoro departamental a través de los bancos y corporaciones. 4. Preparar y realizar la ejecución de rentas e ingresos del departamento. 5. Velar por la simplificación de los procesos tributarios y propugnar por facilitar al contribuyente el pago de sus obligaciones, sin perjuicio de las normas legales y reglamentarias sobre la materia. 6. Registrar los movimientos bancarios en los respectivos libros auxiliares. 7. Administrar las especies venales emitidas por el departamento,8. Velar por la conservación y custodia de valores títulos y demás documentos financieros de propiedad del departamento. 9. Controlar y verificar las cuentas bancarias, cdt´s, ahorros y demás títulos valores en bancos y corporaciones. 10. Efectuar las consignaciones y conciliaciones bancarias y prepararlos boletines, notas e informes correspondientes. 11. Elaborar la programación del movimiento de tesorería de acuerdo con el programa anual de caja. 12. Efectuar con oportunidad y atención eficiente los pagos con el lleno de los requisitos legales vigentes establecidos. 13. Custodiar mediante sistemas de seguridad, amparo de riesgos y pólizas los títulos valores y demás documentos que constituyan patrimonio. 14. Registrar los recibos de caja y notas contables en los libros auxiliares de caja. 15. Gestionar los recursos del orden nacional que estén destinados al orden departamental. 16. Organizar y actualizar las bases de datos de los contribuyentes de los impuestos de carácter departamental. 17. Una vez otorgada la vía gubernativa iniciar y tramitar los procesos por violación al código de rentas del departamento, por evasión de impuestos departamentales, formular cuentas y procurar el pago de acreencias a favor de tesoro departamental, acudiendo cuando sea del caso al cobro coactivo.,18. Diseñar e implementar mecanismos y procedimientos internos tendientes a optimizar el sistema de liquidación y recaudo de las rentas que por derecho le correspondan al departamento con base en los principios de equidad, eficiencia y progresividad, así como evitar su evasión. 19. Elaborar y rendir los informes de tesorería a los entes de fiscal, de acuerdo con las consideraciones normativas e institucionales. 20. Dar cumplimiento al reglamento de seguridad industrial y prevención de accidentes. 21. Cumplir con el reglamento interno y disciplinario y demás normas que imparta la administración municipal. 22. Las demás funciones que le sean asignadas y las que se den por necesidades del servicio, acordes con la naturaleza del cargo.</t>
  </si>
  <si>
    <t>Estudio: Del Área del Conocimiento ciencias sociales y humanas  -Núcleo Básico del Conocimiento: Título profesional en Derecho y Afines. Del Área del Conocimiento economía, administración, contaduría y Afines  -Núcleo Básico del Conocimiento: Título profesional en Administración., Experiencia:24 MESES de experiencia específica</t>
  </si>
  <si>
    <t>Hacer cumplimiento de las normas constitucionales, legales y representar al Gobernador en la Jurisdicción en donde se le asigne.</t>
  </si>
  <si>
    <t>1. Elaborar en coordinación con el secretario de gobierno, la formulación de la política de desarrollo y participación comunitaria del departamento. 2. Elaborar conjuntamente con el secretario de gobierno planes, programas y proyectos de promoción de desarrollo de las comunidades, a través del estudio y apoyo de las organizaciones de base, en coordinación con las entidades del orden nacional, regional y municipal. 3. Promover la participación de las organizaciones comunitarias en la gestión y desarrollo regional y municipal. 4. Velar por el correcto funcionamiento de los corregimientos e inspecciones de policía. 5. En coordinación con el secretario de gobierno, dirigir las actividades de los corregidores e inspecciones departamentales de policía, sin perjuicio de lo dispuesto en el artículo 375 del decreto ley 1222 de 1986 y normas que lo modifiquen. 6. En coordinación con el secretario de Planeación, realizar la asesoría a las comunidades indígenas en la preparación y ejecución de sus planes de desarrollo y apoyarlos en sus trámites para la obtención de los recursos que les corresponden según la ley. 7. Velar por la identidad, integridad y permanencia de las comunidades indígenas asentadas en el departamento, fortaleciendo la solidaridad interétnica y apoyando a sus autoridades y organizaciones dentro del marco de la constitución de la ley. 8. Cooperar en los procesos de integración, organización, mantenimiento, ampliación, y adecuación de los resguardos indígenas, en coordinación con los organismos públicos y semipúblicos responsables del desarrollo indígena. 9. Cooperar con las comunidades indígenas en relación con los convenios de desempeño que deban suscribir con las autoridades municipales para la obtención y disfrute de los recursos que le corresponden por concepto del sistema general de participaciones. 10. Fomentar la celebración de convenios con entidades regionales que desarrollen programas en procura de mejorar la calidad de vida de los indígenas.,11. Elaborar con la secretaria de planeación y otras entidades nacionales y regionales el plan de desarrollo de las comunidades indígenas del departamento del Guainía acorde con el plan de desarrollo departamental y el plan nacional indigenista. 12. Controlar las acciones realizadas por los corregimientos e inspecciones de policía, con el fin de velar por el cumplimiento de la constitución y la ley. 13. Preparar y organizar la capacitación, actividades y programas en materia de derecho de policía dirigido a los funcionarios correspondientes. 14. Formular y proponer planes y programas del gobierno departamental para las comunidades indígenas del departamento sobre la base del reconocimiento de su identidad cultural. 15. Promover y apoyar las formas organizativas de las comunidades indígenas. 16. Diseñar y organizar programas de asistencia técnica social y de apoyo a las comunidades indígenas y a sus territorialidades. 17. Las demás funciones que le sean asignadas y las que se den por las necesidades del servicio, acordes con la naturaleza del cargo.</t>
  </si>
  <si>
    <t>Estudio: Del Área del Conocimiento economía, administración, contaduría y Afines  -Núcleo Básico del Conocimiento: Título profesional en Administración Del Área del Conocimiento ingeniería, arquitectura, urbanismo y afines - Núcleo Básico del Conocimiento: Título Profesional en Ingeniería Industrial y Afines, Experiencia:Veinticuatro meses de experiencia especifica.</t>
  </si>
  <si>
    <t>Elaborar los estudios técnicos profesionales relacionados con las actividades de coordinación de la política establecida para fomentar el desarrollo socioeconómico, formulación de proyectos de inversión, manejo de bancos de proyectos y seguimiento y evaluación de los planes de desarrollo</t>
  </si>
  <si>
    <t>1. Elaborar los estudios técnicos para la elaboración del plan de desarrollo y el plan operativo anual de inversiones, así como efectuar su evaluación de gestión y resultados. 2. Preparar el proyecto de presupuesto de rentas y gastos de inversión del departamento, en coordinación con la secretaria de hacienda, bajo los parámetros establecidos en el estatuto orgánico de presupuesto. 3. Conceptuar sobre la convivencia económica y social de los proyectos que se van a financiar con recursos del crédito. 4. Organización, administración y ejecución de los procedimientos y actividades que permitan el buen funcionamiento del banco departamental de programas y proyectos. 5. Establecer la metodología y mecanismos necesarios para la presentación e inscripción de los proyectos en el banco departamental de programas y proyectos.,6. Capacitar a los diferentes actores sociales del departamento involucrados e interesados en proceso de identificación, formulación y evaluación de proyectos. 7. Elaborar los estudios, programas y planes de inversión que se requieran para el desarrollo del departamento. 8. Enmarcar la formulación, diseño y ejecución de los planes, programas y proyectos en el contexto regional. 9. Coordinar y controlar las acciones del banco de datos departamental de programas y proyectos, de acuerdo con metodología y normatividad en esta materia. 10. Establecer la metodología y los instrumentos para la recolección de la información municipal, departamental y regional para el fortalecimiento de la planeación y toma de decisiones gubernamentales. 11. Asesorar a las dependencias en la formulación y diseño de los proyectos o programas que adelantan en cumplimiento de funciones. 12. Elaboración de proyectos de cofinanciación, realizando su seguimiento y evaluación. 13. Gestionar con las instituciones de educación superior convenios de pasantías o prácticas profesionales, como mecanismo de apoyo técnico en la formulación, diseño, ejecución, evaluación y control de los planes, programas o proyectos. 14. Realizar los estudios técnicos para la identificación de fortalezas, debilidades, amenazas y oportunidades del departamento en los diferentes sectores. 15. Brindar apoyo y cooperación afines a la secretaria de planeación. 16. Participar activamente en el diseño y formulación de los planes, programas y proyectos que la secretaria produzca, suministrando información y recomendando acciones, variables y demás componentes. 17. Rendir los informes periódicos sobre su gestión y los que le solicite en secretario de despacho.,18. Apoyar a la Secretaría de planeación departamental en la administración de los diferentes sistemas de información del departamento. 19. Dar cumplimiento al reglamento de seguridad industrial y prevención de accidentes. 20. Cumplir con el reglamento interno y disciplinario y demás normas que imparta la administración departamental. 21. Las demás funciones que le sean asignadas y las que se den por necesidades del servicio, acordes con la naturaleza del cargo.</t>
  </si>
  <si>
    <t>Estudio: Del Área del Conocimiento agronomía, veterinaria y afines - Núcleo Básico del Conocimiento: Título Profesional en Agronomía, Medicina Veterinaria, o Zootecnia o Biología y afines. Del Área del Conocimiento ingeniería, arquitectura, urbanismo y afines - Núcleo Básico del Conocimiento: Título Profesional en Ingeniería Agrícola, Forestal y Afines., Experiencia:veinticuatro meses de experiencia especifica.</t>
  </si>
  <si>
    <t>sFomento de políticas de actividades agropecuarios, forestales y ecológicas</t>
  </si>
  <si>
    <t>1. Elaborar y coordinar las políticas y medidas en materia agropecuaria a nivel departamental, buscando armonizar los programas y proyectos contemplados con lo del nivel municipal y nacional. 2. Propender por la realización de los estudios técnicos en materia agrícola, adecuación de tierras, diversificación, selección de semillas, empleo de fertilizantes e insecticidas, promoción y desarrollo de cultivos tradicionales y no tradicionales. 3. Diseñar  y  elaborar  los  proyectos  que  permitan  vincular  los  avances  tecnológicos transferidos a la producción agropecuaria logrando el mejoramiento de los mismos, acompañados de estrategias que difundan y faciliten la aplicación de estas recomendaciones. 4. Establecer las acciones que sean necesarias para asegurar el manejo sostenido y productivo de los recursos naturales. 5. Formular, implementar y evaluar los planes, programas y proyectos dirigidos al control y prevención de la contaminación del medio ambiente y al logro del uso racional de los recursos naturales. 6. Prestar asistencia técnica a las comunidades indígenas y campesinas en el mejoramiento de pie de cría y fomentar la crianza de especies menores, con el apoyo de entidades municipales y nacionales que desarrollen actividades similares.,7. Coordinar y ejecutar programas y proyectos de investigación sobre los recursos naturales y ecosistemas existentes en el departamento. 8. Mantener actualizados sistemas de información estadística y documental sobre el sector agropecuario y minero del departamento. 9. Coordinar y controlar la prestación de los servicios de asistencia técnica y de extensión rural a los pequeños productores que mediante convenios se suscriban con las empresas solidarias, comunitarias o sociales del sector. 10. Realizar capacitaciones a los diferentes sectores sociales y comunitarios del departamento a los cuales les interese el desarrollo de actividades agropecuarias con el fin de integrarlos al sector mediante el aprendizaje. 11. Coordinar programas de desarrollo rural integrado, dirigido a las áreas de economía campesina y zonas de minifundio que el departamento adelante. 12. Promover y asistir técnicamente a los interesados en la conformación mantenimiento y explotación de huertas escolares y caseras. 13. Promover y asesorar al consejo departamental de desarrollo rural como alternativa de participación y discusión de la problemática del sector.,14. Coordinar con la secretaria de gobierno la ejecución de los planes del sector agropecuario dirigido a las comunidades indígenas del Departamento. 15. Participar activamente en las juntas, consejos y comités de los que hace parte, recomendando políticas y medidas a adoptar, suministrando los estudios e información necesaria para dicho proceso. 16. Dar cumplimiento al reglamento de seguridad industrial y prevención de accidentes. 17. Cumplir con el reglamento interno y disciplinario y demás normas que imparta la administración departamental. 18. Las demás funciones que le sean asignadas y las que se den por las necesidades del servicio, acordes con la naturaleza del cargo.</t>
  </si>
  <si>
    <t>Estudio: Del Área del Conocimiento ciencias de la salud  Núcleo Básico del Conocimiento: Título profesional en Bacteriología, Enfermería, Instrumentación Quirúrgica, Medicina, Nutrición y Dietética, Odontología, Optometría, Otros Programas de Ciencias de la Salud, Salud Pública, Terapias Del Área del Conocimiento economía, administración, contaduría y Afines  -Núcleo Básico del Conocimiento: Título profesional en Administración o Economía Del Área del Conocimiento ciencias sociales y humanas  -Núcleo Básico del Conocimiento: Título profesional en Derecho y Afines., Experiencia:veinticuatro meses de experiencia especifica</t>
  </si>
  <si>
    <t>Planeación y desarrollo de programas de promoción de la salud, prevención de la enfermedad y acciones para lograr la rehabilitación y recuperación de la salud.</t>
  </si>
  <si>
    <t>1. Participar en el diagnóstico del estado de salud de la población asignada. 2. Participar en la programación, supervisión, evaluación y control de las actividades de salud que se realice en el área asignada. 3. Realizar control a situaciones que impliquen riesgos para la salud. 4. Participar en comisiones de salud en el área de influencia. 5. Realizar vigilancia epidemiológica en todas aquellas situaciones que sean factor de riesgo para la población que ha sido asignada. 6. Evaluar las actividades e impacto de la prestación de los servicios de salud. 7. Promover en su área de trabajo la participación de la comunidad en actividades de salud e impulsar la conformación de los comités de salud y formación de líderes comunitarios en salud. 8. Establecer y mantener la relación de coordinación necesaria para lograr una eficaz presentación de los servicios de salud.,9. Reportar oportunamente las anomalías en la prestación de servicios y proponer alternativas de solución. 10. Coordinar con el equipo de la seguridad social la supervisión del desarrollo de afiliación y vinculación de la población del departamento al sistema de seguridad social en salud. 11. Coordinar y promover el desarrollo e implementación de regímenes subsidiados. 12. Presentar oportunamente los informes que le sean solicitados. 13. Participar en los grupos de trabajo a nivel departamental en la prevención y atención de emergencias y desastres. 14. Participar en el buen cumplimiento del sistema de referencia y contra referencia. 15. Dar cumplimiento al reglamento de seguridad industrial y prevención de accidentes. 16. Cumplir con el reglamento interno y disciplinario y demás normas que imparta la administración departamental. 17. Las demás funciones que le sean asignadas y las que se den por necesidades del servicio, acordes con la naturaleza del cargo.</t>
  </si>
  <si>
    <t>Estudio: Del Área del Conocimiento ciencias sociales y humanas  -Núcleo Básico del Conocimiento: Título profesional en Derecho y Afines. Del Área del Conocimiento economía, administración, contaduría y Afines  -Núcleo Básico del Conocimiento: Título profesional en Administración, Contaduría Pública o Economía, Experiencia:veinticuatro meses de experiencia especifica.</t>
  </si>
  <si>
    <t>Elaboración, proyección, control y manejo del presupuesto del departamento.</t>
  </si>
  <si>
    <t>1. Preparar el proyecto de presupuesto departamental de rentas y gastos con sus documentos soportes y anexos respectivos de acuerdo con las normas señaladas en el estatuto orgánico de presupuesto departamental y las directrices impartidas por el secretario de hacienda. 2. Preparar el proyecto de decreto de liquidación del presupuesto departamental de créditos y contra créditos, incorporación de recursos y el de repetición del presupuesto cuando fuere necesario, así como supervisar las modificaciones a los mismos. 3. Preparar el proyecto anual de caja de funcionamiento, para consolidarlo con el de inversión elaborado por la secretaria de planeación, para conformar el plan anual mensualizado de caja. 4. Preparar el proyecto de presupuesto complementario cuando fuere el caso. 5. Constituir las reservas presupuestales. 6. Cancelar las reservas presupuestales, las vigencias futuras y las cuentas por pagar que no se ejecuten durante el año de su vigencia.,7. Expedir los certificados de disponibilidad presupuestal acorde con lo preceptuado en la ley de presupuesto. 8. Expedir los registros presupuestales, una vez se surta los procedimientos legales. 9. Hacer la evaluación técnica de las propuestas de modificación al presupuesto de rentas e ingresos y gastos del departamento. 10. Ejecutar el presupuesto de rentas y gastos de conformidad con las disposiciones legales vigentes y preparar informes mensuales sobre la situación de los recursos del departamento. 11. Asesorar a las dependencias departamentales en la preparación ejecución de sus presupuestos. 12. Preparar el decreto de cierre de vigencia. 13. Preparar los documentos e informes sobre asuntos presupuestales que deba presentar el secretario de hacienda o el gobernador a la asamblea departamental, a la contraloría departamental y las demás instancias competentes. 14. Efectuar la apertura del libro de control de presupuesto de gastos de inversión y funcionamiento. 15. Elaborar la ejecución presupuestal de gastos de funcionamiento e inversión. 16. Dar cumplimiento al reglamento de seguridad industrial y prevención de accidentes. 17. Cumplir con el reglamento interno y disciplinario y demás normas que imparta la administración departamental. 18. Las demás funciones que le sean asignadas y las plasmadas en el estatuto orgánico del presupuesto del departamento y las que se den por la necesidad del servicio, acordes con la naturaleza del cargo.</t>
  </si>
  <si>
    <t>Estudio: Del Área del Conocimiento economía, administración, contaduría y Afines  -Núcleo Básico del Conocimiento: Título profesional en contaduría pública. debe acreditar tarjeta profesional., Experiencia:Veinticuatro meses de experiencia especifica</t>
  </si>
  <si>
    <t>Control y vigilancia de las normas, disposiciones y procedimientos contables.</t>
  </si>
  <si>
    <t>1. Unificar, centralizar y consolidar la información contable. 2. Elaborar y certificar el balance general del departamento. 3. Apoyar al secretario de hacienda en el control y vigilancia de las normas y procedimientos contables. 4. Efectuar todos los registros contables actualizados de las operaciones financieras y presupuestales que se realizan en el departamento de conformidad con las normas y los principios de contabilidad. 5. Llevar el registro actualizado del servicio de la deuda pública del departamento. 6. Mantener actualizado el inventario y la situación jurídica de los bienes y muebles del departamento. 7. Prepara los proyectos de procedimientos, tendientes a lograr una mayor funcionalidad y eficiencia del sistema contable del departamento. 8. Asesorar y apoyar al secretario de hacienda en la elaboración del manual de contabilidad del departamento.,9. Entregar oportunamente datos e informes de carácter contable, que le sean solicitados por las diferentes dependencias y entes municipales, departamentales y nacionales. 10. Llevar los libros de contabilidad debidamente registrado según lo establecido en el plan general de contabilidad pública y los correspondientes auxiliares de acuerdo a las normas vigentes. 11. Aplicar e impartir instrucciones de carácter general sobre aspectos relacionados con la contabilidad de la entidad según la ley. 12. Mantener el catálogo de cuentas del departamento actualizado, acorde con las nuevas disposiciones. 13. Organizar y controlar el proceso y los registros contables de los documentos y transacciones que generan las diferentes dependencias. 14. Preparar los informes financieros y estadísticos que permitan deducir confiablemente la situación fiscal del departamento para la presentación del secretario de hacienda y a las entidades que lo soliciten según las disposiciones legales reglamentarias vigentes. 15. Coordinar con los funcionarios competentes las acciones necesarias para el cabal ajuste y coordinación de los procedimientos de presupuesto, contabilidad y tesorería.,16. Conformar y apoyar al comité técnico de saneamiento contable. 17. Establecer políticas y planes sobre necesidades de información presupuestal, contable y financiera por parte de la entidad. 18. Elaborar y firmar los formularios para pagos de retención en la fuente. 19. Autorizar certificaciones de retención en la fuente para proveedores. 20. Asesorar, prestar asistencia técnica, capacitar y divulgar en todos los procesos que desarrolle el contador general. 21. Rendir informes mensuales de actividades realizadas. 22. Manejo de los procesos de depuración de saldos que contribuyan a garantizar la razonabilidad de los estados e informes contables. 23. Dar cumplimiento al reglamento de seguridad industrial y prevención de accidentes. 24. Cumplir con el reglamento interno y disciplinario y demás normas que imparta la administración departamental. 25. Las demás funciones que le sean asignadas y las que se den por necesidad del servicio, acordes con la naturaleza del cargo.</t>
  </si>
  <si>
    <t>Estudio: Título Profesional en  Ingeniería Civil, Arquitectura o carrera afines, Experiencia:Doce (12) meses de experiencia laboral</t>
  </si>
  <si>
    <t>Desarrollar las actividades que permitan que las iniciativas de programas y proyectos de infraestructura de las dependencias de la Secretaría o de los Establecimientos Educativos, sean  viables, se formulen y se ejecuten adecuadamente para bien de la comunidad y de los establecimientos educativos</t>
  </si>
  <si>
    <t>•Análisis, formulación e inscripción de programas y proyectos de la infraestructura escolar •Seguimiento a la  ejecución y control (supervisión) de los programas y proyectos de la infraestructura escolar •Hacer seguimiento y evaluar los proyectos de inversión que están en ejecución por parte de la Secretaria de Educación Departamental. •Dirigir el proceso de formulación, radicación y viabilización de los proyectos de inversión del sector •Funciones de carácter administrativo y técnico de los proyectos establecidos por el MEN. •Funciones de organización de archivo de los proyectos a cargo •Coordinar, supervisar y controlar los procesos relacionados con el análisis, la formulación y la inscripción de programas y proyectos. •Coordinar, supervisar y controlar los procesos relacionados con la ejecución, control y seguimiento de programas y proyectos. •Las demás funciones asignadas por la autoridad competente de acuerdo con el nivel, la naturaleza y el área de desempeño del cargo</t>
  </si>
  <si>
    <t>Estudio: Título Profesional en Ingeniería de Sistemas, Ingeniería Industrial, Administración de Empresas, Administración Pública  o Título de postgrado en modalidad de especialización  en  gestión de calidad o sistemas integrados de gestión, Experiencia:Seis meses de experiencia especifica en manejo de Sistemas de Gestión de Calidad</t>
  </si>
  <si>
    <t>Realizar seguimiento continuo al SGC y mantener los certificados de calidad de los Macroprocesos  a través de la buena gestión del sistema</t>
  </si>
  <si>
    <t>•Apoyar la revisión del SGC mediante los resultados de las auditorías realizadas a los procesos de la SED. •Apoyar el análisis de las acciones preventivas, correctivas y de mejora resultantes de las auditorias •Asesorar para la aprobación de la elaboración o actualización de documentos y / o formatos •Administrar el Sistema de Gestión de Calidad •Capacitar a los funcionarios en la ejecución de los procedimientos obligatorios •Asegurar de que se promueva la toma de conciencia de los requisitos del cliente en todos los niveles de la organización •Capacitar al grupo de auditores de la Secretaria de Educación •Definir objetivos, alcance y criterios de la auditoria del Sistema de Gestión de Calidad •Velar por la correcta ejecución de todos los procedimientos establecidos en el SGC, de implementar los registros que soporten toda la operación dentro del SGC. •Hacer el seguimiento permanente a todo el sistema mediante los mecanismos que se establecieron para determinar la tendencia del mismo. •Mantener actualizado a todos los integrantes del SGC sobre las normas y reglamentaciones que soportan todo el SGC •Participar en el Comité Directivo en la evaluación del Sistema de Gestión de Calidad, a través de la revisión, seguimiento e identificación de las acciones correctivas y preventivas y la búsqueda constante del mejoramiento continuo de los procesos. •Las demás funciones asignadas por la autoridad competente de acuerdo con el nivel, la naturaleza y el área de desempeño del cargo</t>
  </si>
  <si>
    <t>Estudio: titulo de formación universitaria en areas relacionadas con las funciones del cargo, Experiencia:no se relaciona ninguna</t>
  </si>
  <si>
    <t>Ejecutar labores de evaluación y control del desarrollo del régimen  de seguridad social en salud en el Departamento del Guainía</t>
  </si>
  <si>
    <t>Contribuir al desarrollo y puesta en practica del sistema de indentificación de beneficiarios de los subsidios. Diagnosticar y evaluar las necesidades de atención de la población subsidiada residente o usuaria de los servicios de salud en el departamento. Informar oportunamente al Secretario de Salud las necesidades en materia de convenios o contratos que garanticen la prestacion de los servicios integrales del plan obligatorio de salud subsidiado a todos los beneficiarios del departamento. Velar por la apropiacion y transferencia de las partidas presupuestales para la financiación del régimen subsidiado en salud del departamento del Guainia. Llevar un registro actualizado del plan obligatorio de salud subsidiado y contributivo del departamento del Guainia.  Las demas que le sean asignadas y sean afines a la naturaleza del cargo</t>
  </si>
  <si>
    <t>Estudio: Título Profesional en carreras administrativas o licenciatura en Administración y Supervisión Educativa, Experiencia:Doce (12) meses de experiencia laboral</t>
  </si>
  <si>
    <t>Verificar y analizar los cambios en las políticas y  lineamientos del sector  a nivel nacional y en particular en el territorio Departamental, a fin de obtener una visión precisa del alcance de la misión y la estrategia del sector educativo,  elaborar de manera detallada y registrar los proyectos identificados en el Plan de desarrollo Educativo, de acuerdo a las necesidades identificadas, de manera que permita dar solución a la problemática que se presenta en la comunidad educativa, determinar la capacidad esperada y requerida para el funcionamiento de los establecimientos educativos con la creación de una cultura de evaluación aplicable a los estudiantes, docentes y establecimientos educativos, y hacer una efectiva consolidación y análisis de los resultados obtenidos como insumo para el mejoramiento continuo de la calidad del servicio educativo.</t>
  </si>
  <si>
    <t>•Coordinar las zonas por medio de los coordinadores del área de calidad y cobertura educativa para garantizar la inspección, vigilancia y control de la función educativa a los Establecimientos Educativos •Supervisar la aplicación de Disposiciones sobre matrículas •Llevar control de los Establecimientos que hayan sido aprobadas o clausuradas, registrar los cambios y novedades en asuntos de razón social y mantener actualizado el inventario de los Establecimientos.</t>
  </si>
  <si>
    <t>Estudio: Título Profesional en Psicología,  Ingeniería Industrial, Administración de Empresas, Administración Pública o carreras administrativas, Experiencia:Doce meses de experiencia laboral</t>
  </si>
  <si>
    <t>Planear, organizar, dirigir y controlar el recurso humano correspondiente a la planta de personal docente, directivo docente y administrativos de la SED para promover el desarrollo integral del personal y garantizar el derecho a la educación y la prestación de servicios educativos del departamento de Guainía.</t>
  </si>
  <si>
    <t>• Dirigir, aprobar y controlar actividades relacionadas con la administración de la planta de personal docente, directivo docente y administrativo de la SED • Dirigir y controlar las acciones que debe efectuar la SED para cumplir con la inspección, acceso o actualización en el escalafón y carrera administrativa • Coordinar y garantizar que el proceso de trámite de las prestaciones sociales y económicas, se lleve a cabo dentro de los términos y parámetros establecidos por ley • Dirigir y controlar el proceso de administración y liquidación de la nómina del personal docente , directivo docente y administrativo de acuerdo con los parámetros y normas urgentes, velando por el pago oportuno de los salarios y prestaciones sociales del personal de la SED,• Administrar el programa de bienestar laboral de los funcionarios docentes, directivos docentes y administrativos de la SED • Garantizar el cuidado y custodia de las historias laborales del personal docente, directivo docente y administrativos de la SED • Velar por el cumplimiento de las normas sobre nombramiento y traslados de personal de la SED • Aplicar políticas, planes, programas y proyectos relacionados con el Talento Humano tales como capacitación, seguridad social, motivación y SST, entre otras • Las demás funciones asignadas por la autoridad competente de acuerdo con el nivel, la naturaleza y el área de desempeño del cargo</t>
  </si>
  <si>
    <t>Estudio: Título Profesional en Contaduría, Ingeniería Industrial, Administración de Empresas, Economía, Administración Pública o carreras administrativas, Experiencia:Doce (12) meses de experiencia relacionada o especifica.</t>
  </si>
  <si>
    <t>Dirigir, coordinar e implementar las políticas y actividades concernientes al desarrollo de los procesos de la gestión financiera, bienes y servicios y atención al ciudadano con el objetivo de alcanzar las respectivas metas establecidas</t>
  </si>
  <si>
    <t>•Dirigir, coordinar y supervisar las actividades relacionadas con la administración de los recursos financieros de la SED •Dirigir, coordinar y supervisar la administración de los recursos físicos de la SED y Establecimientos educativos •Participar en la elaboración del presupuesto de la SED •Velar por el pago oportuno de las cuentas •Velar por el correcto uso y administración de los activos de los Establecimientos Educativos y administración central •Participar en la planeación del plan de compras , POAI, Plan de acción e la SED •Dirigir los trámites administrativos de la contratación de bienes y servicios en la etapa precontractual SED. •Diseñar los planes, programas y proyectos para el desarrollo de la gestión administrativa y financiera •Rendir los informes financieros y administrativos a los organismos de control cuando lo requieran. •Participar en el comité directivo de la SED para la toma de decisiones •Dirigir, controlar y supervisar los fondos financieros para el adecuado funcionamiento de la SED y pagos de salarios •Asesorar, apoyar y coordinar las actividades requeridas para la gestión eficaz del área administrativa y financiera de la SED. •Asignar y controlar de manera sistemática las actividades asignadas a los profesionales de las unidades desconcentradas (Inspección/Vigilancia y Apoyo), con el fin de asegurar el cumplimiento de los objetivos definidos para estos cargos en condiciones de eficiencia y productividad. •Definir, planear la ejecución y hacer seguimiento en conjunto con los jefe de las áreas de Despacho, Calidad, Cobertura, Inspección y Vigilancia y Planeación, las acciones de asistencia técnica, apoyo e inspección a realizar de manera desconcentrada en cada una de las jurisdicciones correspondientes a las unidades desconcentrada existentes en la Secretaría •Las demás funciones asignadas por la autoridad competente de acuerdo con el nivel, la naturaleza y el área de desempeño del cargo.</t>
  </si>
  <si>
    <t>Estudio: Profesional Universitario en Ciencias Sociales, Ciencias Políticas, Administración Pública, Administración de Empresas, Economista, Contador, Abogado., Experiencia:doce meses de experiencia relacionada.</t>
  </si>
  <si>
    <t>Coordinar las actividades generales de la Secretaría de Asuntos Indígenas, conforme a los lineamientos dados por el Secretario de Despacho, apoyando los procesos de atención a los representantes legales y demás autoridades de las comunidades Indígenas del Departamento, siempre atendiendo lo dispuesto por el jefe inmediato.</t>
  </si>
  <si>
    <t>Elaborar conjuntamente con el Secretario de Asuntos Indígenas los Planes, Programas y Proyectos a cargo de esa Secretaria. 2. Apoyar al Secretario de Despacho en la preparación y elaboración de informes, respuestas y requerimientos por parte de las autoridades judiciales, de control y/o administrativas.  3. Preparar la información y documentos necesarios cuando sea necesarios para dar respuesta a las acciones de tutela que sean encomendadas a la Secretaria de Asuntos Indígenas.  4. Colaborar en la formulación de los proyectos de inversión de los recursos destinados para las comunidades indígenas del Departamento en coordinación con el Secretario de Despacho. 5. En coordinación con el Secretario de Despacho, realizar la asesoría requerida por las comunidades indígenas en la preparación y ejecución de sus planes de desarrollo y apoyarlos en sus trámites para la obtención de los recursos que por ley les corresponden. 6. Coordinar la compilación de toda la normatividad que regule el sector.  7. Las demás funciones que le sean asignadas y las que se den por necesidades del servicio, acordes con la naturaleza del cargo.</t>
  </si>
  <si>
    <t>Estudio: Título de Profesional Universitario en el área Social, curso relacionado con los programas o especialización., Experiencia:24 meses</t>
  </si>
  <si>
    <t>Ejecutar supervisión de labores profesionales y de coordinación de programas en el área de Desarrollo  Social como son: Promoción de la Salud, educación para el comportamiento humano, participación social, atención a la comunidad, tercera edad,  menor, mujer y familia a nivel departamental en la Secretaría Departamental de Salud</t>
  </si>
  <si>
    <t> Establecer mecanismos de organización y participación social (ciudadana, comunitaria e institucional) en todo el proceso de planeación de acciones de salud mediante el control y evaluación.  Ejecutar y evaluar las estrategias del fomento de la salud y prevención primaria de la enfermedad, buscando el desarrollo de un medio socio-ambiental  adecuado.  Motivar acciones de formación en salud, reconocimiento de factores de riesgo y protectores que mejore las condiciones de salud y de vida de la población del departamento.  Proponer, evaluar y ejecutar las estrategias que permitan mejorar la calidad de la atención a la comunidad en cuanto a servicios y programas.  Coordinar esfuerzos intra e interinstitucionales que permitan mejorar las condiciones de salud de la población de la tercera edad.  Apoyar al comité de bienestar social del empleado en las actividades establecidas para el mejoramiento de la calidad de vida y el desarrollo humano del funcionario de salud y su familia.  Diseñar ejecutar y evaluar estrategias sociales que mejoren el desarrollo integral del menor, la mujer y las relaciones intrafamiliares.  Velar por el cumplimiento de las directrices emanadas del Ministerio de Salud en relación a los programas que coordina a fin de garantizar la mejor prestación de servicios.  Ejecutar planes, programas y proyectos diseñados para la Secretaría Departamental de Salud   Ejercer las demás funciones que le sean  asignadas y que sean afines con la naturaleza del cargo.</t>
  </si>
  <si>
    <t>Estudio: Título Profesional en Ingeniería Industrial, Psicología,  Administración de Empresas, Administración Pública  o Educativa, Administración financiera., Experiencia:Doce (12) meses de experiencia laboral</t>
  </si>
  <si>
    <t>Promover la utilización de los resultados de las evaluaciones como insumos para el perfeccionamiento de los planes de mejoramiento y disminuir la brecha en acceso y permanencia gestionando la evaluación educativa y garantizando el mejoramiento continuo en los establecimientos educativos Oficiales y No oficiales.</t>
  </si>
  <si>
    <t>•Liderar, apoyar y estimular al equipo de trabajo para generar procesos de mejoramiento de la calidad •Dirigir las actividades de macroprocesos en general •Planear el desarrollo del macroproceso D, anualmente y de acuerdo a la necesidad del ajuste •Gestión de procesos de asistencia técnica con el objeto de implementar acciones de mejora a nivel administrativo y pedagógico •Promover estrategias pedagógicas que mejoren los ambientes de aprendizaje, estimulando la creatividad, el auto aprendizaje y el desarrollo de habilidades, capacidades y competencias. •Coordinar las acciones de los procesos, evaluarlos y generar en equipo acciones de mejora •Otras actividades relacionadas con el cargo. •Coordinar, supervisar y controlar los procesos relacionados con la gestión de la calidad del servicio educativo en educación pre-escolar, básica y media. •Participar activamente en las funciones descritas en el Comité Directivo, Comité de Comunicaciones, Comité de Calidad Educativa, Comité de Formación de Docentes y Comité de Capacitación, Bienestar e Incentivos.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</si>
  <si>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Aprobación de titulo universitario en áreas de comunicación social, Experiencia:12   meses</t>
  </si>
  <si>
    <t>Ejecutar labores profesionales de comunicación social en los programas coordinados por el área de Desarrollo Social de la Secretaría Departamental de Salud.</t>
  </si>
  <si>
    <t> Planear y desarrollar actividades de comunicación social que busquen aumentar el conocimiento sobre temas de salud, problemas y soluciones.  Desarrollar estrategias de comunicación interpersonal y grupal, a través de los programas dirigidos a la comunidad y al os funcionarios de salud.  Orientar el adecuado manejo de la información intrainstitucional e interinstitucional.  Realizar las investigaciones sociales, diagnósticas necesarias para determinar el manejo adecuado de medios de comunicación   y elaboración de ayudas educativas de acuerdo a las condiciones socioculturales del   departamento.  Planear,  diseñar y elaborar material escrito (artículos de prensa,) (impresos, afiches,  cartillas, plegables) y audiovisuales (filminas  y videos) que promuevan estilos de vida saludables y prevención primaria de la enfermedad.  Presentar los informes requeridos de sus actividades desarrolladas  Ejercer las demás funciones que le sean  asignadas y que sean afines con la naturaleza del cargo.</t>
  </si>
  <si>
    <t>Estudio: Titulo de formación universitaria en Biología con énfasis en entomologia, Experiencia:No registra ninguna</t>
  </si>
  <si>
    <t>Ejecutar labores profesionales de entomología para la promoción, prevención y control de las enfermedades trasmitidas por vectores en el departamento del Guainía.</t>
  </si>
  <si>
    <t> Realizar análisis taxonómicos y registros zoogeográficos de las especies de insectos y vectores de enfermedades tropicales.  Estar en permanente vigilancia de vectores exóticos.  Realizar estudios de comportamiento de vectores.  Asesorar a la Profesional Especializado en el control de vectores.  Crear y mantener la red de entomología.  Mantener actualizado al personal a cargo  en cuanto a capacitaciones y supervisión del trabajo de campo.  Determinar la dirección de infectibidad y otros diagnósticos entomológicos.  Elaborar pruebas biológicas y de resistencia a insecticidas.  Recolectar material entomológico en campo para trabajos específicos de investigación.  Coordinar y supervisar las actividades desarrolladas por los integrantes del programa.  Consolidar y analizar  estadísticamente la información generada en el programa de prevención y control de las enfermedades transmitidas por vectores.  Enviar periódicamente copia de los formularios diligenciados y reportes hasta el nivel central.  Mantener informados los niveles superiores y sugerir cuando considere ajustes a la programación de las actividades del programa.  Realizar las investigaciones básicas operativas requeridas.  Ejercer las demás funciones que le sean  asignadas y que sean afines con la naturaleza del cargo.</t>
  </si>
  <si>
    <t>Estudio: Titulo de formación Técnica en Informática o análisis  o programador, Experiencia:36 meses  relacionados con el cargo</t>
  </si>
  <si>
    <t>Ejecución de labores técnicas de análisis, diseño, implantación, mantenimiento y documentación del sistema de información de la Secretaría Departamental de Salud,</t>
  </si>
  <si>
    <t> Realizar estudios de factibilidad para el desarrollo de los componentes o módulos de los sistemas de información requeridos.  Realizar el análisis, diseño e instalación, mantenimiento e instalación de los componentes  o módulos del sistema de información.  Desarrollar programas y sistemas de utilidad con el fin de mejorar la eficiencia de los procesos y el uso de los equipos.  Adaptar paquetes de programas y sistemas,  y asesorar a los usuarios en el uso de los mismos.  Informar al superior inmediato sobre los requerimientos y necesidades de los elementos necesarios para el cumplimiento de sus funciones y velar por el cuidado y racional de los mismos.  Participar en las labores de investigación, docencia, asesoría y supervisión de la administración del sistema de información, metodología de análisis, diseño de sistemas, elaboración y utilización del Software.  Participar en la actualización del Manual de normas y procedimientos del área.  Establecer mecanismos de control interno de acuerdo a las instrucciones y lineamientos impartidos.  Mantener actualizado el inventario y ubicación de los equipos.  Presentar al superior inmediato los informes y documentos técnicos de acuerdo a su área que le sean solicitados.  Ejercer las demás funciones que le sean  asignadas y que sean afines con la naturaleza del cargo.</t>
  </si>
  <si>
    <t>Estudio: Titulo de formación universitaria y postgrado en Epidemiología., Experiencia:12 meses relacionada en el cargo</t>
  </si>
  <si>
    <t>Ejecución de labores especializadas de análisis, interpretación y divulgación de la formación epidemiológica  a nivel Seccional o Local.</t>
  </si>
  <si>
    <t> Analizar e interpretar con el equipo de epidemiología los datos sobre morbilidad, mortalidad, laboratorio y factores y factores condicionantes del área de influencia y hacer las recomendaciones pertinentes.  Analizar e interpretar la situación general de salud del nivel correspondiente y preparar informes periódicos.  Solicitar los recursos indispensables para implementar medidas de control epidemiológicos.  Apoya, supervisar y evaluar las actividades de vigilancia epidemiológica que se desarrollen en el área de influencia.  Orientar el adiestramiento  del personal de epidemiología de su área.  Promover la participación de la comunidad en acciones de prevención y solución a los problemas de salud de la población.  Coordinar y participar en la evaluación del impacto de la prestación de los servicios de salud a la comunidad.  Realizar la vigilancia y en control en cuanto a aplicación de políticas, normas y procedimientos al desarrollo de planes, programas y proyectos en materia de salud ocupacional.  Prestar  asistencia técnica a los distintos niveles de salud en materia de salud ocupacional.  Promover en su área de trabajo  la participación de la comunidad en actividades pendientes a mejorar la salud ocupacional de la misma.  Ejercer las demás funciones que le sean  asignadas y que sean afines con la naturaleza del cargo.</t>
  </si>
  <si>
    <t>Estudio: Titulo de formación universitaria relacionada con el cargo, Experiencia:24 meses</t>
  </si>
  <si>
    <t>Ejecución de labores de análisis de Laboratorio que apoye en el diagnóstico, pronostico,  prevención y tratamiento de las enfermedades en el área de influencia de la Secretaría Departamental de Salud</t>
  </si>
  <si>
    <t> Realizar los  análisis en las diferentes áreas que integran el laboratorio clínica e informar los resultados.  Realizar y promover la realización de pruebas de control de calidad en cada una de las áreas analíticas y  el análisis de información de los mismos, para garantizar la calidad de los resultados.  Involucrarse e involucrar  al equipo técnico en el sistema de gestión de calidad, que implica actualización de fichas técnicas de equipos, diligenciamiento de registros, elaboración y ajuste de procedimientos operativos estándar, realizar calibraciones de equipos, mantenimiento preventivo de los mismos, hacer gráficos de control de calidad  en las áreas analíticas según se requiera.  Orientar e informar al paciente y usuarios  del servicio del Laboratorio de Salud Pública, sobre la forma de recolección, transporte y almacenamiento de las diferentes muestras para garantizar la calidad en los resultados.  Velar para que ese equipo técnico prepare correctamente los reactivos, medios de cultivos, muestras, etc. Necesarias en cada una de las áreas del laboratorio y responder por el adecuado uso de los equipos y elementos asignados.  Suministrar los, estadísticos requeridos por el nivel central y INA e INVIMA, Ministerio de la Protección Social etc. Referentes al proceso de Laboratorio de Salud Pública  Realizar exámenes microbiológicos de aguas, aire, alimentos, bebidas y otras sustancias de consumo para verificar su grado de pureza y sus efectos sobre salud.  Participar en la programación y evaluación de las experiencias teórico practicas del personal del Laboratorio Clínico.  Ejercer las demás funciones que le sean  asignadas y que sean afines con la naturaleza del cargo</t>
  </si>
  <si>
    <t>Estudio: Titulo de formación universitaria en una de las áreas relacionadas  con las funciones del cargo, Experiencia:24 meses</t>
  </si>
  <si>
    <t>Ejecución de labores profesionales  de programación, coordinación y supervisión de la implementación de sistemas en área de enfermería a nivel seccional del departamento del Guainia.</t>
  </si>
  <si>
    <t>Planear, organizar y dirigir, controlar y evaluar las actividades del grupo a partir de las orientaciones de la subdirección técnico científica. Participar en el diagnóstico y pronostico del estado de salud de la población del área de influencia, conocer e interpretar sus resultados. Participar en la evaluación del inpacto en la prestación de los servicios de salud. Promover. coordinar y asesorar las actividades de control epidemiológico intrahospitalario. Participar en la busqueda de implementación de nuevas formas de prestación de los servicios a su cargo a fin de mejorar su eficiencia y eficacia. Ejercer las demás funciones que le sean asignadas de acuerdo con la naturaleza del cargo.</t>
  </si>
  <si>
    <t>Estudio: - Título de formación tecnológica o técnica, Experiencia:24 meses de experiencia relacionada con el cargo</t>
  </si>
  <si>
    <t>Ejecutar labores técnicas administrativas y de apoyo para desarrollo del sistema de control interno de la secretaria de salud</t>
  </si>
  <si>
    <t> Coordinar con el superior inmediato el plan de trabajo a su cargo y responder por su cumplimiento.  Participar en la programación y en la ejecución de las actividades a cumplir por la Oficina de Control Interno.  Elaborar los informes y emitir los conceptos relacionados  con la implantación y desarrollo del sistema del Control Interno.  Participar en la evaluación y el  seguimiento de la gestión desarrollada en las diferentes dependencias de la Entidad.  Informar al Jefe inmediato sobre el desarrollo y ejecución de actividades a su cargo  Colaborar con el Jefe de Control Interno a fi  de que la Secretaría Departamental de Salud  disponga de procesos de Planeación, mecanismos adecuados para el diseño del desarrollo organizacional.  Ejercer las demás funciones que le sean  asignadas y que sean afines con la naturaleza del cargo</t>
  </si>
  <si>
    <t>Estudio: Diploma de Bachiller y curso de supervisión de saneamiento con una duración de quinientas (500) horas, Experiencia:No registra ninguna</t>
  </si>
  <si>
    <t>Ejecución de labores técnicas de supervisión en el desarrollo de los programas de saneamiento ambiental y de control en el cumplimiento de las normas y métodos sanitarios en el área de influencia.</t>
  </si>
  <si>
    <t> Participar  en el diagnostico y pronóstico del estado de salud de la comunidad y de las condiciones ambientales de la zona de influencia, analizar e interpretar los resultados.  Supervisar evaluar y asesorar las actividades de los promotores de saneamiento y del área de influencia.  Supervisar y controlar que  los establecimientos de interés sanitario cumplan con las normas legales vigentes establecidas.  Supervisar la labor de promoción, prevención y educación a al comunidad en lo referente a la protección ambiental y de alimentos.  Divulgar las normas, métodos y medios sanitarios que deben tener los productos alimenticios, medicamentos, drogas y medio ambiente mediante charlas con la comunidad.  Participar en actividades de educación en salud y protección del medio ambiente dirigidas a la comunidad del área de influencia y del personal vinculado a las instituciones de salud.  Presentar al superior inmediato informes, sobre la situación hallada en alimentos, zonas y contaminación ambiental del área de influencia.  Participar en investigaciones de tipo aplicado.  Velar por la consecución oportuna de los recursos necesarios por la racional utilización de los disponibles, así como de los demás bienes a su cargo.  Crear, mejorar y mantener mecanismos de coordinación permanentes con entidades u organismos que realicen actividades de vigilancia y control de contaminación del medio ambiente y de alimentos.  Participar en la actualización de normas y procedimientos del área de saneamiento ambiental.  Ejercer las demás funciones que le sean  asignadas y que sean afines con la naturaleza del cargo.</t>
  </si>
  <si>
    <t>Estudio: Diploma de Bachiller y curso de Promotor de Saneamiento con una duración de 1.300 horas, Experiencia:12 mese de experiencia relacionada con el cargo</t>
  </si>
  <si>
    <t>Ejecución de labores técnicas de promoción y aplicación de normas y métodos sanitarios destinados a mejorar y/o restablecer las condiciones del medio ambiente, a fin de proteger la salud de la comunidad en el área de influencia.</t>
  </si>
  <si>
    <t> Programar, supervisar y controlar en coordinación y según instrucciones del jefe del área, el desarrollo de programas específicos de salud en el área de atención al medio ambiente a nivel departamental.  Aplicar las medidas de prevención y mejoramiento contra lucha de enfermedades producidas por animales y elementos nocivos que se encuentren en el medio ambiente y enfermedades de origen hídrico.  Supervisar, evaluar y asesorar las actividades de los promotores de saneamiento en los programas de campañas directas de salud en el departamento.  Participar en las actividades de educación en salud y protección del medio ambiente dirigidas a la comunidad y al personal vinculado a las instituciones de salud.  Divulgar normas métodos y medios  sanitarios que se deben tener sobre el control de los factores de riesgo derivados de los reservorios y vectores transmisores de agentes patógenos.  Asistir y asesorar a las Juntas de Acción Comunal, Comités de Participación  Comunitaria y demás organizaciones locales en las actividades del mejoramiento de las condiciones ambientales.  Presentar al jefe inmediato informes sobre la situación hallada en los controles contra los factores de riesgo derivados de los reservorios, y factores transmisores de agentes patógenos, en los diferentes niveles de atención de la Secretaría Departamental de Salud.  Vigilar y controlar las condiciones sanitarias de vivienda y áreas  públicas de  acuerdo con las normas y procedimientos establecidos.  Realizar la vigilancia y control de plaguicidas para aspersión, nebulización u otros métodos.  Participar y apoya las acciones de control de gestión del área.  Velar por el cuidado irracional del uso de los elementos y equipos a su cargo.  Ejercer las demás funciones que le sean  asignadas y que sean afines con la naturaleza del cargo.</t>
  </si>
  <si>
    <t>Estudio: Título de formación tecnológica o técnica profesional o tres (3) años de educación superior o diploma de bachiller., Experiencia:doce meses de experiencia específica</t>
  </si>
  <si>
    <t>Manejo integral de control de entrada y salida de los recursos físicos del departamento.</t>
  </si>
  <si>
    <t>Estudio: Título de formación tecnológica o técnica profesional o tres años de educación superior o diploma de bachiller., Experiencia:doce meses de experiencia especifica</t>
  </si>
  <si>
    <t>Apoyar a la Secretaria de Gobierno y Administración en el manejo Integral del Archivo Central y Gestión Documental de la Gobernación del Guainía</t>
  </si>
  <si>
    <t>1. Acopiar la documentación producida por la entidad en su gestión. 2. Conservar, organizar y describir dicha documentación para facilitar el acceso de los usuarios.  3. Facilitar el acceso a la documentación a los usuarios: Dependencias de la Gobernación, Entes de Control, Comunidad en general e Investigadores.  4. Seleccionar anualmente la documentación que haya cumplido su vigencia y plazo precautelativo para su expurgo o conservación definitiva, según las tablas de retención documental previamente establecidas y aprobadas por la autoridades del archivo General de la Nación. 5. Acoger las políticas y directrices que señale el Sistema Nacional de Archivos, a través del Comité de Normalización de Técnicas Archivísticas.  6. Acoplar las colecciones bibliográficas que requiera el buen desempeño de las funciones y servicios de la administración en general y de la unidad de Archivo en particular. 7. Solicitar en forma verbal o escrita asesoría en materia archivística a la al archivo General de la Nación.,8. Concertar, en coordinación con el Secretario de Despacho, con instituciones interesadas en los archivos al desarrollo de programas y políticas que tengan que ver con la cualificación de los servicios de archivo. 9. Brindar asesoría de acuerdo con los parámetros normalizados a partir de la Tabla de Retención Documental, en cuanto a la conformación de series, subseries y tipos documentales, así como en los aspectos relacionados con el proceso de transferencia documental al Archivo Central. 10. Informar por escrito a la Secretaria de Gobierno y Administración Departamental, las inconsistencias detectadas en la aplicación de los procesos archivísticos, con copia al Comité de  Archivo del Departamento. 11. Comunicar por escrito, en coordinación con el Secretario del Despacho, de la Oficina de Control Interno, sobre la no aplicación de los procesos archivísticos y/o presentar sugerencias relacionadas con la gestión documental si fuere el caso. 12. Evaluar y recomendar al Secretario de Despacho, la obligación en el cumplimiento de la norma en archivo, estableciendo compromisos y responsabilidades dentro de un plan de mejoramiento archivístico. 13. Realizar trimestralmente visita de seguimiento al cumplimiento de las recomendaciones dadas, en caso de no haber sido atendidas las recomendaciones, programar visita con el Jefe de la Dependencia a fin de corregir las inconsistencias en dichos procesos. 14. Las demás a fines con el ejercicio del cargo y las que por disposición del Archivo General de la Nación sean pertinentes a la actividad.</t>
  </si>
  <si>
    <t>Liquidación de nomina y archivo y custodia de las hojas de vida</t>
  </si>
  <si>
    <t>1. Digitar y diligenciar documentos correspondientes a la liquidación periódica de nómina de personal de la entidad. 2. Digitar y diligenciar los reportes necesarios a las EPS, Fondos de Cesantías y Pensiones, Aportes parafiscales. 3. Reportar a los diferentes organismos las novedades de personal. 4. Disponer lo pertinente para el pago efectivo de los aportes patronales y retenciones y de los parafiscales respecto de los servidores de la administración. 5. Proyectar los actos administrativos de manejo de personal que le sean encomendados, ajustándolos a las normas vigentes. 6. Revisar las nóminas de salario del departamento y radicarlas.,7. Informar al público y a los empleados sobre el trámite de los documentos. 8. Llevar el control de resoluciones y decretos. 9. Archivar la documentación de la oficina y velar por el adecuado uso del equipo de oficina a su cargo. 10. Rendir informes periódicos al secretario de gobierno y administración sobre las labores desarrolladas. 11. Cumplir con el reglamento interno y disciplinario y demás normas que imparta la administración departamental. 12. Las demás funciones que le sean asignadas y las que se den por necesidades del servicio, acordes con la naturaleza del cargo.</t>
  </si>
  <si>
    <t>Estudio: Título de formación Tecnológica o técnica profesional o tres años de educación superior o diploma de bachiller y curso de derecho policivo de mínimo intensidad de ochenta (80) horas., Experiencia:doce meses de experiencia específica</t>
  </si>
  <si>
    <t>1. Estudiar y resolver los problemas que le presenten de acuerdo con su competencia y conforme a la legislación vigente. 2. Ejercer las funciones de tipo administrativo delegadas por el Gobernador. 3. Promover la participación comunitaria en su jurisdicción. 4. Expedir órdenes de citación. 5. Practicar levantamiento de cadáveres. 6. Prestar colaboración a los funcionarios judiciales para hacer efectivas las providencias. 7. Llevar el servicio de registro y control estadístico de los servicios que presta el corregimiento e inspección de policía departamental y presentar los informes correspondientes. 8. Atender demandas verbales, procurando conciliar las diferencias entre los miembros de su jurisdicción.,9. Rendir informes periódicos al secretario de gobierno y a la administración sobre las labores desarrolladas. 10. Cumplir con el reglamento interno y disciplinario y demás normas que imparta la administración departamental. 11. Las demás funciones que le sean asignadas y las que se den por necesidades de servicio, acordes con la naturaleza del cargo.</t>
  </si>
  <si>
    <t>Estudio: Título en formación Técnica profesional ó tecnológica en ciencias agrarias o naturales, Experiencia:doce meses de experiencia relacionada con el cargo</t>
  </si>
  <si>
    <t>Ejecutar, adelantar, desarrollar procesos y prácticas en la ejecución de los proyectos y programas a cargo de la Secretaria de Agricultura, Medio Ambiente y Desarrollo Económico, así como ejecutar las actividades misionales propias de la .secretaria.</t>
  </si>
  <si>
    <t>1. Prestar asesoría técnica agropecuaria 2. Recolectar información estadística que se le solicite 3. Orientar a los usuarios de la Secretaria para desarrollar programas y proyectos a cargo de la Secretaria. 4. Diseñar, desarrollar y aplicar sistemas de información, clasificación, actualización, manejo y conservación de recursos propios de la Organización. 5. Brindar asistencia técnica, administrativa u operativa de acuerdo con instrucciones recibidas y comprobar la eficacia de los métodos y procedimientos utilizados en xxx programas 6. Instalar, reparar y responder por el mantenimiento de los equipos e instrumentos y efectuar los controles periódicos necesarios. 7. Preparar y presentar los informes sobre las actividades desarrolladas, de acuerdo con las instrucciones recibidas. 8. Velar por el buen funcionamiento de los equipos y vehículos fluviales, terrestres y demás que tenga a cargo la secretaria, llevando una bitácora de control del estado y operación de los mismos. 9. Participar en la elaboración, implementación y evaluación de planes, programas y proyectos dirigidos al desarrollo y fomento del área agropecuaria en el departamento. 10. Ejercer las funciones de tipo administrativo delegadas por el Secretario de Despacho. 11. Adelantar registros cartográficos de las áreas en las áreas sobre las cuales se desarrollen actividades de asistencia técnica. 12.   Realizar inventarios periódicos de los elementos, vehículos y demás que tenga a cargo la secretaría. 13.  Apoyar logísticamente todos los eventos que realice la secretaria con cada uno de sus sectores. 14. Prestar servicio de mensajería y entrega de correspondencia de la secretaria. 15. Cumplir con el reglamento interno y disciplinario y demás normas que imparta la administración departamental. 16. Las demás funciones que le sean asignadas y las que se den por necesidades de servicio, acordes con la naturaleza del cargo.</t>
  </si>
  <si>
    <t>Estudio: Título de Formación Técnica en administración de empresas o aprobación de dos (2) años de educación superior en Ingeniería Industrial, Administración de empresas o Ingeniería Administrativa, Técnico administrativo o carreras afines, Experiencia:Seis (6) meses de experiencia laboral</t>
  </si>
  <si>
    <t>Análisis de los PEI de los E.E y revisión del plan de mejoramiento acorde a la metodología de formulación, seguimiento y evaluación a partir de las autoevaluaciones  además Coordinar las actividades de mejoramiento y evaluación educativa en los procesos de enseñanza-aprendizaje y la gestión institucional que permitan cumplir los lineamientos emitidos por el MEN.</t>
  </si>
  <si>
    <t>•Análisis de la caracterización del sector educativo •Acompañamiento en la formulación de los PEI •Elaboración de estrategias de apoyo a la gestión del PEI •Identificación de necesidades de asistencia técnica para la actualización y / o elaboración de ajustes al PEI •Brindar asistencia técnica a los establecimientos educativos •Recibir, revisar y registrar los PEI de los E.E. •Programar actividades de acompañamiento •Identificar necesidades de apoyo a la gestión de los PMI •Definir estrategias de acompañamiento •Incluir en el PAM las actividades anuales de acompañamiento a experiencias significativas en los E.E. de la jurisdicción. •Coordinar, supervisar y controlar las actividades relacionadas con la aplicación de las pruebas SABER en Instituciones oficiales y no oficiales. •Coordinar, supervisar y controlar las actividades relacionadas con la evaluación de desempeño de docentes y directivos docentes en Instituciones oficiales. •Coordinar, supervisar y controlar las actividades relacionadas con la aplicación de la autoevaluación institucional en Instituciones oficiales y no oficiales. •Las demás funciones asignadas por la autoridad competente de acuerdo con el nivel, la naturaleza y el área de desempeño del cargo.</t>
  </si>
  <si>
    <t>Estudio: Técnico en administración de empresas o áreas afines, Experiencia:Seis (6) meses de experiencia laboral</t>
  </si>
  <si>
    <t>Brindar orientación y asesoría oportuna y adecuada a los diferentes tipos de clientes de la SED acerca de los servicios prestados en la entidad Así mismo responder de manera oportuna las inquietudes sobre servicios manifestados por la ciudadanía y Brindar atención al ciudadano con eficiencia, eficacia y efectividad para garantizar la satisfacción del cliente</t>
  </si>
  <si>
    <t>•Atender, orientar a los ciudadanos •Recibir sugerencias, denuncias, quejas y reclamos de los ciudadanos •Registrar el ingreso y egreso de la correspondencia •Distribuir la correspondencia a las diferentes dependencias •Realizar seguimiento a las solicitudes realizadas por los clientes de la SED •Realizar informe mensual de PQRS recibidos •Elaborar oficios de comunicación para las diferentes dependencias de la SED •Radicación de documentos en libros •Entrega de documentos de  la oficina de SAC al archivo central •Llevar oficios de comunicaciones internas y externas •Coordinar las actividades de atención al cliente y correspondencia que se desarrollan en la Secretaria de Educación Departamental. •Velar por el cumplimiento de las normas establecidas en cuanto a la atención de clientes para lograr los resultados esperados de esta área •Hacer seguimiento y revisar las respuestas que dan los funcionarios de la SED a las quejas o reclamos que dejan los clientes •Garantizar la oportuna respuesta a las quejas o reclamos que dejan los clientes en la SED •Depurar las encuestas que realiza la SED para conocer la percepción de los clientes y partes interesadas en cuanto a los servicios que presta la Secretaría •Las demás funciones asignadas por la autoridad competente de acuerdo con el nivel, la naturaleza y el área de desempeño del cargo.</t>
  </si>
  <si>
    <t>Estudio: Título de Formación Técnica en administración de empresas o aprobación de dos (2) años de educación superior en Ingeniería Industrial, Administración de empresas o Ingeniería Administrativa, psicología, Experiencia:Seis (6) meses de experiencia laboral</t>
  </si>
  <si>
    <t>Brindar asistencia técnico- pedagógica a los establecimientos educativos a partir de los resultados de su gestión en los planes de mejoramiento  y proyectos educativos, además diseñar y ejecutar programas de formación y actualización permanente de Docentes y Directivos Docentes y promover el uso de herramientas tecnológicas y medios educativos con el fin de alcanzar los estándares de calidad  reflejados en el fortalecimiento de las competencias de los estudiantes</t>
  </si>
  <si>
    <t>•Ejecutar los planes de formación y capacitación de docentes y directivos docentes  •Elaborar el plan territorial de formación docente •Fortalecimiento de experiencias significativas •Elaborar el plan de apoyo al mejoramiento •Definir estrategias de seguimiento al PAM •Socializar y publicar el PAM •Realizar seguimiento periódico al PAM •Organizar, ejecutar el foro educativo territorial •Acompañar y revisar proceso PEI •Acompañar y revisar el proceso PMI •Participar activamente en las funciones descritas en el Comité de Calidad Educativa. •Realizar la medición de los indicadores de proceso, según lo establecido en la ficha técnica de cada indicador y establecer o proponer las acciones respectivas para lograr mayor eficiencia y efectividad en el proceso.   •Coordinar, supervisar y controlar los procedimientos relacionados con el mejoramiento de los Establecimientos Educativos, en lo referente a gestión del PEI, planes de formación y capacitación, estrategias pedagógicas, articulación de niveles educativos, uso de medios educativos y experiencias significativas. •Dirigir y controlar las actividades asignadas al personal a su cargo, con el fin de asegurar el cumplimiento de los objetivos del área o grupo de trabajo. •Las demás funciones asignadas por la autoridad competente de acuerdo con el nivel, la naturaleza y el área de desempeño del cargo.</t>
  </si>
  <si>
    <t>Ejecutar, adelantar, desarrollar procesos y prácticas en la ejecución de los proyectos y programas a cargo de la Secretaria de asuntos indígenas, así como ejecutar las actividades misionales propias de la .secretaria.</t>
  </si>
  <si>
    <t>Ejercer funciones de apoyo técnico a las actividades de la Secretaria de Asuntos Indígenas, conforme a las instrucciones impartidas por el Jefe del Despacho. 2. Guardar estricta reserva sobre los documentos, la información a la cual se tiene acceso y los asuntos de su competencia.  3. Estudiar y resolver problemas que le presenten de acuerdo a las competencias y a la legislación vigente. 4. Atender los requerimientos escritos o verbales que le sean presentados por los usuarios, conforme a las instrucciones que le sean impartidas por el Secretario de Despacho y en coordinación con el profesional universitario de la Secretaria. 5. Informar con oportunidad al Secretario de Despacho sobre el vencimiento de términos para dar respuesta a los trámites y solicitudes por los ciudadanos que tengan directa relación con las gestiones de la Secretaria de Asuntos Indígenas. 6. Proyectar los documentos que le sean encomendados por el Secretario del Despacho, siguiendo las instrucciones dadas por el mismo y a las exigencias que el asunto requiera. 7. Preparar en coordinación con el profesional universitario, los documentos e informes requeridos por el Secretario para dar respuesta a los requerimientos de los entes de control y de la comunidad en general. 8. Atender a los usuarios cuando estos requieran de gestionar ante esa Secretaria que son competencia de esa dependencia. 9. Las demás que funciones que le sean asignadas, de conformidad con la naturaleza del cargo</t>
  </si>
  <si>
    <t>Estudio: Título de Formación Técnica en administración de empresas, Contaduría o aprobación de dos (2) años de educación superior en Ingeniería Industrial, Administración de empresas, Contaduría o Ingeniería Administrativa o contabilidad y finanzas, Experiencia:Seis (6) meses de experiencia laboral</t>
  </si>
  <si>
    <t>Elaborar, realizar seguimiento y controlar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</si>
  <si>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•Elaborar y registrar en el sistema el presupuesto de la vigencia y sus modificaciones •Recibir, verificar, informar, elaborar y enviar los CDP,RP y giros al área administrativa y financiera y oficina Jurídica •Analizar presupuesto aprobado VS presupuesto Ejecutado •Presentar informes a organismos de control – contraloría •Realizar cierre de vigencia •Presentar informe trimestrales al MEN-SINEB y FUT •Realizar oficios, archivar todo lo relacionado con la oficina •Atención de usuarios internos y  externos •Tramite, verificación y elaboración de formato de recursos SSF al MEN y FIDUPREVISORA •Consolidar los informes finales de las institucionales educativas •Asistencia técnica y administrativa a los E.E , directivos y personal administrativo •Apoyo a las actividades de la etapa precontractual, estudios de mercado •Enviar correspondencia a gestión administrativa y financiera •Atender requerimientos reasignado por la dependencia y contestarlos dentro de los términos establecidos •Ejercer seguimiento y visitas •Las demás funciones asignadas por la autoridad competente de acuerdo con el nivel, la naturaleza y el área de desempeño del cargo.</t>
  </si>
  <si>
    <t>Estudio: Título de Formación Técnica o tecnológico en Sistemas o Estadística, Experiencia:Seis (6) meses de experiencia laboral</t>
  </si>
  <si>
    <t>Realizar labores de soporte técnico que permitan resolver requerimientos IT y garanticen el buen desempeño de la plataforma tecnológica informática de la entidad</t>
  </si>
  <si>
    <t>•Realizar mantenimiento de la plataforma tecnológica de la SED •Prestar soporte a Usuarios •Realizar inventario de software y hardware en los establecimientos educativos y la SED •Asesorar los establecimientos educativos adscritos a la SED. •Realizar mantenimientos preventivos y soporte técnico a la infraestructura tecnológica de la SED y los EE •Realizar actualizaciones e instalaciones de software •Desarrollar los procesos y procedimientos en labores técnicas relacionadas con el mantenimiento, soporte y actualización de la infraestructura informática y de comunicaciones de la SED. •Brindar soporte técnico y operativo a los Establecimientos Educativos en las diferentes labores administrativas del área de tecnología e informática, de tal forma que se asegure un adecuado soporte para la ejecución de los diferentes procesos. •Realizar la medición y seguimiento de los indicadores asociados a los sistemas de información, como herramienta de apoyo al logro de los objetivos del proceso. La definición de los responsables se encuentran en la hoja de vida de cada indicador.. •Las demás funciones asignadas por la autoridad competente de acuerdo con el nivel, la naturaleza y el área de desempeño del cargo.</t>
  </si>
  <si>
    <t>Estudio: Título de Formación Técnica en administración de empresas,  Sistemas, o aprobación de dos (2) años de educación superior en Ingeniería Industrial, Administración de empresas, Contaduría, Economía o Ingeniería Administrativa., Experiencia:Seis (6) meses de experiencia relacionada o laboral.</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</si>
  <si>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SED para su correcto y oportuno pago.</t>
  </si>
  <si>
    <t>•Recibir y organizar las novedades de nómina •Clasificar y distribuir las novedades de nómina •Coordinar la ejecución adecuada de la nómina con respecto al manejo de las novedades laborales, administrativas y de seguridad social de los docentes, administrativos y directivos de los Establecimientos Educativos Oficiales, efectuando la planeación adecuada para determinar las actividades a realizar en el transcurso del año vigente con respecto al proceso de nómina. •Revisar soportes de las novedades •Ingresar novedades al sistema de nómina •Verificar las novedades al sistema de nómina •Liquidar la prenómina •Corregir los errores de la prenómina •Liquidar nómina •Imprimir listados •Solicitar Disponibilidad de recursos •Formalizar la entrega de la nómina •Las demás funciones asignadas por la autoridad competente de acuerdo con el nivel, la naturaleza y el área de desempeño del cargo.</t>
  </si>
  <si>
    <t>Estudio: No registra ninguno, Experiencia:12 meses de experiencia relacionada con el cargo</t>
  </si>
  <si>
    <t>Ejecutar labores profesionales variadas de recepción, almacenamiento, mantenimiento, distribución y control de las existencias de materiales, equipos e insumos en el Almacén de la Secretaría Departamental de Salud</t>
  </si>
  <si>
    <t> Recibir y revisar los elementos que se adquieran verificando que obedezcan a la cantidad, calidad y demás especificaciones detalladas en los documentos pertinentes.  Revisar y refrendar el comprobante de entrada al almacén.  Colaborar en la custodia, conservación y cuidado de los bienes que se encuentran en la bodega.  Ordenar los elementos en el almacén de conformidad  con las  normas y procedimientos establecidos.  Preparar el empaque y entrega de los pedidos hechos por las diferentes dependencias e instituciones de salud.  Velar por mantener actualizado las tarjetas del Kárdex del almacén valorizado.  Elaborar el boletín diario del movimiento del almacén.  Elaborar el balance mensual del movimiento del almacén.  Preparar el informe al grupo de contabilidad según las normas fiscales vigentes.  Apoyar y participar en las acciones de control de gestión interno que se establezca en la sección.  Elaborar los informes y documentos relacionados con el manejo del almacén.  Ejercer las demás funciones que le sean  asignadas y que sean afines con la naturaleza del cargo.</t>
  </si>
  <si>
    <t>Estudio: Diploma de Bachiller y curso teórico práctico en salud ambiental con una duración de 1.000 horas, Experiencia:No registra ninguna</t>
  </si>
  <si>
    <t>Ejecutar labores técnicas de supervisión en el desarrollo de los programas de promoción, prevención  y control de las enfermedades transmitidas por vectores.</t>
  </si>
  <si>
    <t> Reconocer y ubicar geográficamente la distribución de los criaderos en una localidad.  Realizar  en campo las pruebas de susceptibilidad de los vectores frente a los insecticidas.  Diligenciar correctamente los formularios.  Obtener procesar y diagnosticar una gota gruesa.  Visitar puestos de información.  Controlar a los Auxiliares Area Salud en la aplicación de insecticidas mediante bombas aspersoras y motoaspersoras en U.L.V.   Recolectar ejemplares de insectos mediante captura.  Asesorar, coordinar, controlar y evaluar las actividades de los Auxiliares Area Salud.  Participar en actividades transmitidas por vectores dirigidos a la comunidad del área de influencia.  Supervisar las acciones realizadas tendientes al manejo  y control de criaderos de vectores.  Supervisar las acciones de control de vectores mediante el ordenamiento del medio, el control químico  y biológico legal.  Establecer comunicación efectiva con personas, familia y comunidad.  Velar por la consecución oportuna de los recursos necesarios y por la racional utilización de los disponibles así como los demás bienes a su cargo.  Ejercer las demás funciones que le sean  asignadas y que sean afines con la naturaleza del cargo.</t>
  </si>
  <si>
    <t>Estudio: Técnico en áreas administrativas, Experiencia:Seis (6) meses de experiencia relacionada o laboral.</t>
  </si>
  <si>
    <t>Tramitar las prestaciones sociales y económicas que haya lugar de los docentes y directivos docentes de la Secretaría de Educación Departamental.</t>
  </si>
  <si>
    <t>•Atender y tramitar las solicitudes de Prestaciones Sociales a cargo del FNPSM •Realizar le proyecto de sustanciación y liquidar la prestación social correspondiente •Proyectar resolución de reconocimiento •Verificar el cumplimiento de la resolución de reconocimiento frente a los requisitos del cliente •Ejercer control, vigilancia y agilizar el trámite de las solicitudes de Prestación en estricto orden de radicación. •Remitir a la entidad fiduciaria la resolución y demás documentos para su visto bueno a través del aplicativo diseñado para tal fin  •Notificar oportunamente los actos administrativos en firme en concordancia con el procedimiento establecido en el Código Contencioso Administrativo. •Recibir y revisar acto administrativo de la fiduciaria •Elaborar certificación de historia laboral •Las demás funciones asignadas por la autoridad competente de acuerdo con el nivel, la naturaleza y el área de desempeño del cargo</t>
  </si>
  <si>
    <t>Estudio: Título de técnico Analista en sistemas, Experiencia:Seis (6) meses de experiencia laboral</t>
  </si>
  <si>
    <t>Apoyar el acceso en el ingreso de matrícula y subir la información al SIMAT prestando apoyo táctico para evaluar la información de la oferta en lo referente a proyección y asignación de cupos para los EE oficiales, así como en las actividades involucradas en la auditoría de matrícula</t>
  </si>
  <si>
    <t>•Ingresar la matrícula de los establecimientos educativos  •Realizar visitas a las diferentes zonas del departamento – (Auditoría de matrícula) •Generar los reportes de la matrícula de cada establecimiento educativo, una vez actualizada en el sistema y entregarla a cada directivo docente •Orientar a los funcionarios que manejan el SIMAT tanto en zona urbana como rural. •Dar respuestas a los oficios o requerimientos que envíen en cuanto a información de matrícula – SIMAT •Estar al día con el cronograma de matrícula y hacerle seguimiento al mismo •Hacer acompañamiento a las diferentes actividades que se realizan al área de cobertura •Coordinar y controlar los procedimientos relacionados con la solicitud, reserva, traslado y asignación de cupos oficiales. •Coordinar y controlar las actividades relacionadas con la gestión de matrícula de cupos oficiales.  •Dirigir y controlar las actividades asignadas con el fin de asegurar el cumplimiento de los objetivos del área o grupo de trabajo.   •Definir muestra, programar y preparar visitas de auditoría a los Establecimientos Educativos de su jurisdicción, para verificar la pertinencia en la solicitud de recursos y el cumplimiento de los parámetros y procedimientos establecidos para la gestión de cobertura. •Analizar fuentes de cupos y recursos adicionales para continuidad y programar y realizar visitas a  una muestra de los EE de la jurisdicción para verificar la solicitud de recursos. •Analizar y evaluar la información de oferta educativa de los Establecimientos Educativos de la jurisdicción, teniendo en cuenta las directrices definidas para la organización y gestión de cobertura.</t>
  </si>
  <si>
    <t>Estudio: Título de técnico en contabilidad y finanzas, Experiencia:Seis (6) meses de experiencia específica o relacionada</t>
  </si>
  <si>
    <t>Coordinar las acciones de pago oportuno de las obligaciones contraídas por la Secretaria de Educación y presentar los informes y balances pertinentes de acuerdo a la ley, además de realizar y revisar los documentos financieros y administrativos que salen e ingresan a la tesorería</t>
  </si>
  <si>
    <t>•Realizar los trámites de los pagos de la SED, cumpliendo con la priorización de los mismos •Asegurar que los pagos se hagan dentro de las fechas de vigencia de los mismos •Realizar seguimiento a los pagos •Mantener actualizado el libro de bancos de la SED •Llevar el control de los libros tesorales a su cargo. •Revisar, contabilizar y registrar las relaciones de autorizaciones enviadas por el tesorero nacional. •Revisar cuentas o nominas teniendo en cuenta los soportes legales necesarios para el pago. •Girar los cheques de cuentas o nóminas. •Girar los aportes de la salud y pensión •Elaborar el boletín diario de caja y remitir una copia a contabilidad con todos los soportes. •Hacer las relaciones de deducción de todas las cuentas giradas. •Elaborar y entregar a los proveedores los certificados de retención en la fuente del correspondientes año gravable. •Revisar y girar todos los embargos de alimentos y ejecutivos a los respectivos juzgados. •Revisar y girar los aportes parafiscales. •Las demás funciones asignadas por la autoridad competente de acuerdo con el nivel, la naturaleza y el área de desempeño del cargo.</t>
  </si>
  <si>
    <t>Estudio: Diploma de Bachillerato Tecnico Comercial, Experiencia:12 meses</t>
  </si>
  <si>
    <t>Ejecución de labores de oficina y de asistencia administrativa en le desarrollo de las funciones de la Secretaria de Salud del Guainia</t>
  </si>
  <si>
    <t>Transcribir a  maquina o computador dictados de notas, cartas, memorandos, informes lo mismo que los asuntos tratados en reuniones y conferencias. Redactar oficios  y correspondencia de rutina de acuerdo con las instrucciones recibidas, Colaborar en la organización y atención administrativa de todo tipo de reuniones a que tenga que asistir. Organizar la agenda del Jefe de acuerdo con los compromisos adquiridos y disponibilidad de tiempo. Proporcionar la información requerida por el publico y concertar las entrevistas solicitadas. Apoyar conforme a instrucciones del superior inmediato la realización de trabajos de secretariado. Ejercer las demás funciones que le sean asignadas y sean afines con la naturaleza del cargo.</t>
  </si>
  <si>
    <t>Estudio: Diploma de Bachiller, Experiencia:No registra ninguna</t>
  </si>
  <si>
    <t>Ejecutar labores de acción de promoción, prevención y control de enfermedades transmitidas por vectores.</t>
  </si>
  <si>
    <t> Participar en el equipo de salud en acciones orientadas a la prevención de los problemas ocasionados por vectores.  Identificar criaderos de insectos vectores en el área de influencia.  Realizar acciones tendientes al manejo, vigilancia y control de vectores de enfermedades tropicales.  Realizar acciones educativas tendientes a la prevención, vigilancia y control de vectores.  Realizar acciones de control de vectores mediante al ordenamiento del medio, el control químico y biológico legal.  Identificar factores de riesgo en las principales enfermedades transmitidas por vectores.  Aplicar el proceso educativo para acciones de educación en salud a personas, familias y grupos de la comunidad.  Establecer comunicación efectiva con las personas, familia y comunidad.  Aplicar estrategias educativas, participativas orientadas al fomento de la salud y la prevención de los problemas de salud ocasionados por vectores.  Toma y diagnóstico de gota gruesa.  Ejercer las demás funciones que le sean  asignadas y que sean afines con la naturaleza del cargo.</t>
  </si>
  <si>
    <t>Estudio: - Título de Bachiller en cualquier modalidad. – cursos relacionados con la naturaleza de los programas realizados por área u otro relacionado con las funciones especificas del cargo., Experiencia:No registra ninguna</t>
  </si>
  <si>
    <t>Ejecutar labores de auxiliar de investigación, ejecución de componentes relacionados con los programas  realizados por el Grupo de Desarrollo Social de acuerdo a las condiciones socioculturales de la comunidad a nivel auxiliar.</t>
  </si>
  <si>
    <t> Recibir y conseguir los recursos pertinentes para el buen desarrollo de los programas de la sección y velar por la racional  utilización de los mismos.  Colaborar en la información y motivación al usuario de los programas que realiza el Grupo de Desarrollo Social de la Secretaría Departamental de Salud.  Cooperar en las investigaciones realizadas por equipo de Desarrollo Social  en recolección de datos y tabulación de los mismos.  Velar por el mantenimiento adecuado de los  implementos  que se utilicen.  Realizar actividades que el Jefe de Oficina considere oportuno delegar provisionalmente.  Colaborar en las acciones necesarias para el buen desarrollo de los programas realizados por el Grupo de Desarrollo Social.  Ejercer las demás funciones que le sean  asignadas y que sean afines con la naturaleza del cargo.</t>
  </si>
  <si>
    <t>Estudio: Titulo o diploma de bachiller y curso de secretaria de mínimo de intensidad de ochenta (80) horas  conocimientos de sistemas operativos Windows, Experiencia:doce meses de experiencia especifica</t>
  </si>
  <si>
    <t>Administrar información del área, para personal interno y externo, aplicando el sistema de gestión documental y atención al público.</t>
  </si>
  <si>
    <t>1. Atender personal y telefónicamente al público, suministrar la información necesaria y concertar las reuniones pertinentes y solicitadas por el jefe inmediato. 2. Transcribir los oficios, memorandos, informes lo mismo que los asuntos tratados en reuniones o conferencias. 3. Elaborar documentos en procesadores de texto, cuadros en hojas de cálculo, presentaciones en software relacionado y manejar aplicativos de internet. 4. Atender y efectuar las llamadas telefónicas, tomar los mensajes y transmitirlos al jefe inmediato. 5. Elaborar las requisiciones de papelería, elementos y útiles de escritorio que se requieran para el despacho. 6. Llevar la agenda del jefe inmediato y recordar su cumplimiento.,7. Mantener actualizado y en orden el archivo de la dependencia observando las normas establecidas. 8. Velar por la adecuada presentación de la oficina. 9. Enviar, recibir y controlar los documentos transmitidos por medio del fax. 10. Recibir, radicar, redactar y organizar la correspondencia para la firma del jefe y distribuirla de acuerdo con sus instrucciones que llegue al despacho. 11. Recepciones de las inquietudes de la comunidad e informar al jefe inmediato. 12. Apoyar al superior inmediato de las tareas que éste asigne relacionadas con las funciones propias de la dependencia. 13. Guardar la debida reserva sobre el contenido de los documentos e información que le sean confiados en función de su trabajo. 14. Cumplir con el reglamento interno y disciplinario y demás normas que imparta la administración departamental. 15. Las demás funciones que le sean asignadas y las que se den por las necesidades del servicio, acordes con la naturaleza del cargo</t>
  </si>
  <si>
    <t>Estudio: Diploma de bachiller comercial, Experiencia:Doce (12) meses de experiencia específica</t>
  </si>
  <si>
    <t>Ejecutar actividades pertinentes al área secretarial y asistir a su jefe inmediato, aplicando técnicas secretariales, a fin de lograr un eficaz y eficiente desempeño acorde con los objetivos de la entidad</t>
  </si>
  <si>
    <t>1.Redactar correspondencia, oficios, actas, memorandos, anuncios y otros documentos propios de la entidad 2.Brindar apoyo logístico en la organización y ejecución de reuniones y eventos. 3.Archivar la correspondencia enviada y/o recibida. 4.Recibir, radicar y  responder la correspondencia oficial y  realizar tareas de archivos de correspondencia y  otros documentos 5.Atender y suministrar información a estudiantes, personal de la Institución y público en general. 6.Velar por el buen uso y mantenimiento del equipo de la oficina y controlar la buena presentación de los mismos y de las instalaciones del centro</t>
  </si>
  <si>
    <t>Estudio: Titulo de Primaria, Experiencia:Doce (12) meses de experiencia laboral</t>
  </si>
  <si>
    <t>Realizar las labores de aseo, limpieza y cafetería, para brindar comodidad a los funcionarios en los sitios de trabajo del área a la cual está prestando los servicios, conforme a las normas y procedimientos vigentes</t>
  </si>
  <si>
    <t>1. Asear las oficinas y áreas asignadas, antes del ingreso de los funcionarios y velar que se mantengan aseadas. 2. Mantener los baños y lavamanos en perfectas condiciones de aseo y limpieza y con la dotación necesaria. 3. Clasificar la basura empacando desechos orgánicos, papeles y materiales sólidos en bolsas separadas. 4. Mantener limpios los muebles, enseres, ventanas, vidrios, cortinas, paredes y todo elemento accesorio de las áreas de las oficinas. 5. Prestar el servicio de cafetería a los funcionarios en sus oficinas y atender las reuniones que se lleven a cabo en las oficinas de su área de trabajo. 6. Responder por el inventario y buen uso de los bienes muebles e inmuebles a su cargo.</t>
  </si>
  <si>
    <t>Estudio: Titulo de Primaria, Experiencia:Dieciocho (18) meses de experiencia laboral</t>
  </si>
  <si>
    <t>1. Asear las oficinas y áreas asignadas, antes del ingreso de los funcionarios y velar que se mantengan aseadas. 2. Mantener los baños y lavamanos en perfectas condiciones de aseo y limpieza y con la dotación necesaria. 3. Clasificar la basura empacando desechos orgánicos, papeles y materiales sólidos en bolsas separadas. 4. Mantener limpios los muebles, enseres, ventanas, vidrios, cortinas, paredes y todo elemento accesorio de las áreas de las oficinas. 5. Prestar el servicio de cafetería a los funcionarios en sus oficinas y atender las reuniones que se lleven a cabo en las oficinas de su área de trabajo. Velar por la buena presentación y orden de las oficinas y zonas comunes de la dependencia asignada. 7. Orientar a los usuarios y suministrar la información que le sea solicitada, de conformidad con los procedimientos establecidos. 8. Realizar labores propias de los servicios generales que demande la Entidad. 9. Responder por el inventario y buen uso de los bienes muebles e inmuebles a su cargo. 10. Desempeñar las demás funciones que le sean asignadas por el jefe inmediato, las que reciba por delegación y aquellas inherentes al desarrollo de la dependencia.</t>
  </si>
  <si>
    <t>Estudio: Bachiller en cualquier modalidad, Experiencia:Dos (2) años de experiencia laboral específica certificada</t>
  </si>
  <si>
    <t>Realizar actividades de apoyo y vigilancia en el área asignada de acuerdo a las instrucciones del Jefe Inmediato y conforme a las normas y procedimientos vigentes.</t>
  </si>
  <si>
    <t>1.Recibir y entrega de puesto de trabajo 2.Realizar los controles de acceso, conforme lo determinado por el colegio 3.Establecer puntos de control, como Portería, Oficinas y área de administración, Equipos y elementos de las diferentes dependencias del colegio, Aulas de clases, laboratorios, auditorio, Restaurantes escolares, espacios deportivos, áreas comunes y recreativa 4.Responder por los equipos y herramientas de oficina que le sean asignados, procurando su cuidado y buen uso de los mismos</t>
  </si>
  <si>
    <t>Estudio: Titulo de Bachiller, Experiencia:Doce (12) meses de experiencia laboral específica</t>
  </si>
  <si>
    <t>Ejecutar las labores de conducción de vehículos automotores, con el fin de movilizar los estudiantes de los establecimientos educativos, conforme a las normas y procedimientos vigentes</t>
  </si>
  <si>
    <t>1.Conducir y velar por el buen funcionamiento del vehículo asignado, mantener el vehículo en buen estado de presentación y responder por el equipo y accesorios asignados al vehículo 2.Cumplir estrictamente las normas sobre seguridad, prevención de accidentes y demás disposiciones vigentes 3.Informar oportunamente a su superior inmediato las anomalías detectadas en su vehículo 4.Adoptar en caso de accidente las medidas necesarias, dando a conocer los hechos inmediatamente al jefe y autoridades correspondientes</t>
  </si>
  <si>
    <t>Estudio: Aprobación de 5 años de Educación primaria, Experiencia:12 meses  de experiencia satisfactoria relacionada con el cargo</t>
  </si>
  <si>
    <t>Ejecutar labores de conducción de botes, lanchas y demás vehículos náuticos, con el fin de movilizar personas, suministros o equipos dentro del área de influencia de la Secretaría Departamental de Salud</t>
  </si>
  <si>
    <t> Conducir el vehículo  que le sea asignado y velar por su excelente presentación y mantenimiento.  Transportar personal, suministros, equipos o materiales y correspondencia a los sitios encomendados.  Responder por las herramientas y equipos a su cargo.  Realizar operaciones mecánicas sencillas de mantenimiento del equipo automotor a su cargo y solicitar la ejecución de aquellas más complicadas.  Llevar registro diario de actividades e información de conformidad con el modelo que adopte la institución.  Realizar eventualmente algunas labores de servicios generales.  Participar cuando sea necesario en el cargue y descargue de los elementos de vehículos y traslado de elementos.  Realizar si  es necesario actividades de mensajería.  Ejercer las demás funciones que le sean  asignadas y que sean afines con la naturaleza del cargo.</t>
  </si>
  <si>
    <t>Estudio: Técnico en Administración o áreas afines, Experiencia:Seis (6) meses de experiencia laboral</t>
  </si>
  <si>
    <t>Garantizar la cobertura en territorios donde la población se encuentra dispersa, a estudiantes que viven muy lejos de sus centros educativos a través del servicio de internado</t>
  </si>
  <si>
    <t>1.Brindar atención integral a niños y niñas entre los 8 y 17 años de edad, en condición de vulnerabilidad económica y social, a través de los siguientes servicios: alimentación y nutrición, formación y acompañamiento escolar y desarrollo físico y salud 2. Disponer de los medios y servicios requeridos para asegurar la protección de los derechos, así como para evitar todo tipo de descuido o trato negligente. 3.Regular las relaciones entre los miembros de la comunidad educativa estableciendo con claridad el Manual de Convivencia y cumplir la reglamentación nacional de convivencia escolar.</t>
  </si>
  <si>
    <t>Estudio: Técnico en Gestión Documental, Experiencia:Seis (06) meses de experiencia</t>
  </si>
  <si>
    <t>Resguardar documentos, expedientes y demás información, organizando y ejecutando actividades de clasificación, codificación y custodia de documentos, a fin de mantener información actualizada y organizada a disposición de la organización. Coordina y controla la recepción de la documentación.</t>
  </si>
  <si>
    <t>1.Conservar, clasificar, ordenar, seleccionar, describir, administrar y archivar la documentación producida para las historias laborales del personal docente, directivo docente y administrativo de la SED. 2.Ejercer los controles necesarios para el adecuado manejo y conservación de los archivos de las historias laborales del personal docente, directivo docente y administrativo de la SED 3.Estar al día con las nuevas técnicas archivísticas, de acuerdo con el Archivo Nacional 4.- Coordinar la labor de eliminación documental y de conservación del material de archivo que aún no ha cumplido su vigencia administrativa y legal 5.Velar porque los documentos estén en plena disposición de los usuarios, llevando los controles necesarios para tal efecto. 6.Velar por el perfecto estado de los documentos dentro de los depósitos, recomendando las medidas de preservación y conservación vigentes para una excelente conservación del material custodiado en el archivo, en cuanto a temperatura, humedad, espacio físico, mobiliario, equipo, programas de prevención de desastres, incendios, etc.</t>
  </si>
  <si>
    <t>Estudio: Técnico en gestión documental, Experiencia:Seis (6) meses de experiencia laboral relacionada</t>
  </si>
  <si>
    <t>Garantizar la organización, tratamiento y difusión de la documentación de la Secretaria de Educación, así como su accesibilidad tanto por parte de los funcionarios como de los responsables de cada uno de los procesos. Además ofrecer asesoramiento y supervisión de los archivos de cada una de las unidades administrativas de la SED</t>
  </si>
  <si>
    <t>•Establecer, organizar y dirigir el archivo documental y de procesos, con el fin de planear y coordinar la función archivística en toda la Secretaria de Educación Departamental. •Fijar políticas y expedir los reglamentos necesarios para organizar la conservación y uso adecuado del patrimonio documental, de conformidad con los planes y programas que sobre la materia adopte el comité de valoración del archivo de la Secretaria de Educación •Seleccionar, organizar, conservar y divulgar el acervo documental que integra el Archivo de la Secretaria de Educación, así como el que se le confíe en custodia •Recibir carpetas de las diferentes archivos de gestión y ordenar carpetas de acuerdo al inventario •Controlar el ingreso y salida de documentos del archivo •Registrar las salidas de documentos archivados para organizar el inventario. •Controlar el acceso de los usuarios al archivo. •Procurar por la conservación y restauración documental. •Las demás funciones asignadas por la autoridad competente de acuerdo con el nivel, la naturaleza y el área de desempeño del cargo</t>
  </si>
  <si>
    <t>Estudio: Título profesional en núcleo básico de Conocimiento en: Economía  Contaduría Pública  o Administración. Título de postgrado en la modalidad de Especialización en áreas relacionadas con las funciones del cargo. Tarjeta profesional en los casos requeridos por la Ley. , Experiencia:Treinta y seis (36) meses de experiencia profesional relacionada con las funciones del cargo.</t>
  </si>
  <si>
    <t>Asesorar al Secretario de Hacienda en temas relacionados con Tesorería, frente a los aspectos financieros, contables y presupuestales requeridos para el óptimo funcionamiento de la dependencia, conforme con la normativa vigente.</t>
  </si>
  <si>
    <t>1. Asesorar a la Secretaría de Hacienda, en temas propios de Tesorería, en cumplimiento con  la misión y objetivos de la dependencia.                                  2. Asesorar en la preparación del Programa Anual Mensualizado de Caja de la vigencia actual, cuentas por pagar y reservas presupuestales y sus respectivas modificaciones que se presenten en la vigencia, ajustados a la normatividad legal vigente. 3. Asesorar la elaboración de actos administrativos  que se deban expedir, modificar  o hayan de someterse a consideración, relacionados con Tesorería, atendiendo las disposiciones legales para cada caso. 4. Brindar oportuna y efectiva respuesta a las comunicaciones, peticiones y demás actuaciones financieras que se le asignen, de conformidad con las normas técnicas y la legislación vigente. 5. Revisar los  distintos informes financieros que son requeridos por los diferentes entes de control y demás organismos del Estado, atendiendo sus necesidades de información y conforme con lo establecido a la normatividad legal vigente. 6. Atender las consultas financieras formuladas por las diversas Secretarías y asesorarlas en la interpretación y aplicaciones con base en los diferentes procedimientos financieros de la entidad. 7. Coordinar la elaboración y presentación de los informes financieros que establezcan las normas vigentes y los requeridos por las personas naturales y/o jurídicas. 8. Las demás que se le asignen y que correspondan a la naturaleza del empleo.</t>
  </si>
  <si>
    <t>Estudio: Título de formación profesional en disciplina académica del núcleo básico de Conocimiento en Bacteriología  Medicina  Enfermería  Odontología  o Administración en Salud. Título de Postgrado en la Modalidad de Especialización en áreas relacionas con las funciones del cargo. Tarjeta profesional en los casos requeridos por la Ley., Experiencia:Treinta y seis (36) meses de experiencia profesional relacionada con las funciones del cargo.</t>
  </si>
  <si>
    <t>Asesorar los planes, programas y proyectos de la Secretaría de Salud en el ámbito de la Seguridad Social y Garantía de la Calidad de acuerdo con la normatividad vigente.</t>
  </si>
  <si>
    <t>1. Asesorar a la Secretaría de Salud en el ámbito de la Seguridad Social y Garantía de la Calidad, en los aspectos relacionados con la implementación de políticas, expedición de normas, ejecución de programas, procesamiento de información y divulgación de los servicios de Secretaría de Salud, conforme a la normativa vigente.  2. Analizar los informes presentados por las áreas funcionales de la Secretaría de Salud en el ámbito de la Seguridad Social y Garantía de la Calidad, emitiendo los conceptos del caso, de acuerdo con la normativa vigente. 3. Asesorar a las áreas funcionales en el desarrollo, formulación y presentación de propuestas de mejoramiento de los servicios, de acuerdo con los lineamientos establecidos para tal fin. 4. Asistir y participar en representación de la Secretaría de Salud, en el ámbito de la Seguridad Social y Garantía de la Calidad, en reuniones, consejos o comités de carácter oficial, cuando sea necesario.  5. Absolver consultas, prestar asistencia técnica, emitir conceptos y aportar elementos de juicio para la toma de decisiones relacionadas con la adopción, la ejecución y el control de los programas propios de la Secretaria de Salud.  6. Las demás que se le asignen y que correspondan a la naturaleza del empleo.</t>
  </si>
  <si>
    <t>Estudio: Título de Formación  Profesional en núcleo básico de conocimiento: Economía, Administración o Contaduría Pública. Título de Postgrado en la Modalidad de Especialización en áreas relacionas con las funciones del cargo. Tarjeta profesional en los casos requeridos por la Ley. , Experiencia:Treinta y seis (36) meses de experiencia profesional relacionada con las funciones del cargo.</t>
  </si>
  <si>
    <t>Asesorar los procesos Administrativos y  Financieros de la Secretaría de Salud de acuerdo con la normatividad vigente y los planes y proyectos de la entidad.</t>
  </si>
  <si>
    <t>1. Asesorar al Despacho del Secretario de Salud, dependencias de la Secretaría, organismos e instituciones públicas del sector salud del Departamento,  en lo relacionado con procesos administrativos y financieros del Fondo Departamental de Salud. 2. Asesorar la formulación de proyectos de inversión para el Sector Salud, siguiendo los lineamientos del Plan de Desarrollo Territorial, Plan Sectorial de acuerdo con los criterios establecidos por el Departamento Administrativo de Planeación. 3.  Asesorar los estudios y cálculos económicos y financieros requeridos para adelantar los procesos contractuales en la Secretaría de Salud Departamental. 4.  Asesorar en coordinación con la Dirección Administrativa y Financiera, las actividades necesarias para la gestión de los recursos físicos de talento humano y financiero. 5. Asesorar la elaboración del anteproyecto de presupuesto del Fondo Departamental de Salud, (Capitulo Funcionamiento e Inversión) en coordinación con los funcionarios designados por el Secretario de Salud. 6. Asesorar a la Secretaría de Salud Departamental en materia de modificaciones presupuestales y en el correspondiente análisis de la situación fiscal, mediante cierre financiero de cada año. 7. Realizar los análisis periódicos sobre los estados de tesorería, contabilidad y presupuesto del Fondo Departamental de Salud, y recomendar las acciones pertinentes. 8. Prestar asesoría técnica, administrativa y financiera a los  municipios e instituciones públicas que prestan servicios de salud en el Departamento.  9. Dirigir la elaboración de los estudios socioeconómicos necesarios para evaluar el alcance y el impacto de las acciones financieras generadas por el Fondo Departamental de Salud. 10. Responder consultas especializadas en materia administrativa y financiera a  las demás dependencias de la Secretaría de Salud de acuerdo con la normatividad vigente.  11. Las demás que se le asignen y que correspondan a la naturaleza del empleo.</t>
  </si>
  <si>
    <t>Estudio: Título de formación profesional en núcleo básico de conocimiento: Derecho y Afines  Administración  Contaduría Pública  o Economía. Título de postgrado en la modalidad de especialización en áreas relacionadas con las funciones del cargo. Tarjeta profesional en los casos requeridos por la Ley., Experiencia:Treinta y seis (36) meses de experiencia profesional relacionada con las funciones del cargo.</t>
  </si>
  <si>
    <t>Asesorar a la Secretaría de Agricultura, Ganadería y Medio Ambiente en los temas técnicos en el ámbito empresarial que se requieran, en concordancia con las políticas institucionales y con el fin de garantizar el cumplimiento de los objetivos de la Administración Departamental.</t>
  </si>
  <si>
    <t>1. Asesorar en la elaboración de los estudios previos requeridos para la ejecución de los proyectos productivos que se le asignen, con el fin de garantizar su adecuada elaboración acorde a la normatividad y requerimientos técnicos vigentes. 2. Analizar los comodatos a cargo de la dependencia con el fin de determinar la viabilidad de su liquidación siguiendo los procedimientos establecidos. 3. Planear las reuniones y comités requeridos, con el fin de fortalecer la toma de decisiones acorde a los protocolos establecidos. 4. Elaborar  informes de seguimiento  a los planes y proyectos propios de su competencia, conforme con los términos establecidos. 5. Analizar las acciones a implementar desde la dependencia para fortalecer los proyectos dirigidos a población diferencial, con el fin de mejorar las condiciones de vida de la población siguiendo los lineamientos establecidos en la política diseñada. 6. Realizar la evaluación, control y seguimiento a los proyectos aprobados con el fin de determinar el nivel de cumplimiento de los mismos acorde a los objetivos planteados.  7. Las demás que se le asignen y que correspondan a la naturaleza del empleo.</t>
  </si>
  <si>
    <t>Estudio: Título de formación profesional en núcleo básico de Conocimiento: Derecho y Afines  o Administración. Título de postgrado en la modalidad de especialización en áreas relacionadas con las funciones del cargo. Tarjeta profesional en los casos requeridos por la Ley., Experiencia:Treinta y seis (36) meses de experiencia profesional relacionada con las funciones del cargo.</t>
  </si>
  <si>
    <t>Asesorar las temáticas de competencia de la Secretaría General, mediante la formulación de estrategias y políticas que contribuyan al mejoramiento de los procesos administrativos.</t>
  </si>
  <si>
    <t>1. Asesorar la elaboración de actos administrativos que se deban expedir o hayan de someterse a consideración del Secretario de Despacho y conceptuar sobre su legalidad, atendiendo las disposiciones legales para cada caso. 2. Asesorar jurídicamente al Secretario para la respuesta oportuna de los derechos de petición, presentados por ciudadanos o requerimientos de organismos de control, de conformidad con la normativa vigente. 3. Asesorar la formulación, actualización y seguimiento de los procesos administrativos de la Secretaría General, de conformidad con la normativa legal vigente.    4. Asesorar la formulación de estrategias y políticas institucionales en materia de planes de mejoramiento y planes de acción, así como realizar seguimiento a los mismos, con el fin de mejorar la gestión administrativa. 5. Asesorar los procesos contractuales, conceptos jurídicos y demás aspectos de naturaleza legal de los cuales deba conocer el Secretario de Despacho, de conformidad con la normativa vigente. 6. Asesorar la programación, ejecución y evaluación de las actividades adelantadas por la dependencia para la elaboración del proyecto de presupuesto anual de la dependencia, del plan anual mensualizado de caja y del plan de adquisiciones de bienes y servicios, conforme a los términos establecidos. 7. Revisar el proceso de liquidación y reconocimiento de los viáticos a los servidores públicos de la Administración Departamental, conforme a la normativa vigente.  8. Las demás que se le asignen y que correspondan a la naturaleza del empleo.</t>
  </si>
  <si>
    <t>Estudio: Título profesional en disciplina académica del núcleo básico de Conocimiento en Medicina. Diplomado en verificación de  estándares de habilitación o Sistema Único de Habilitación del Sistema Obligatorio de Garantía de la Calidad de Atención en Salud. Tarjeta profesional en los casos requeridos por la Ley., Experiencia:Treinta (30) meses de experiencia profesional relacionada con las funciones del cargo.</t>
  </si>
  <si>
    <t>Desarrollar los procedimientos relacionados al sistema obligatorio de garantía de la calidad del Sistema General de Seguridad Social en Salud.</t>
  </si>
  <si>
    <t>1. Adelantar los procesos relacionados con el Sistema Único de Habilitación del Sistema Obligatorio de Garantía de la Calidad de la atención en Salud – SOGC-, de los Prestadores de Servicios de Salud del Departamento.  2. Coordinar el grupo de verificación de condiciones de habilitación y garantía de la calidad de la Secretaria de salud  3. Realizar visitas de Verificación de Condiciones de Habilitación a los prestadores de servicios de salud, habilitados en el departamento. 4. Brindar asistencia técnica a los prestadores de servicios de salud de acuerdo con las normas establecidas. 5. Coordinar y Adelantar los procesos relacionados con los Programas de Auditoria para el Mejoramiento de la Calidad de la Atención en Salud del SOGC, de los Prestadores de Servicios de Salud del Departamento.  6. Adelantar los procesos relacionados con la gestión ante queja, directriz y/o requerimiento, a los Prestadores de Servicios de Salud del Departamento.  7. Adelantar los procesos relacionados con el seguimiento al Sistema de Información de la Calidad, de los prestadores de servicios de salud. 8. Coordinar a atender las visitas y requerimientos realizados por los entes de control relacionados con su área de desempeño.  9. Las demás que se le asignen y que correspondan a la naturaleza del empleo.</t>
  </si>
  <si>
    <t>Estudio: Título profesional en disciplina académica del núcleo básico de Conocimiento en Enfermería. Diplomado en verificación de  estándares de habilitación o Sistema Único de Habilitación del Sistema Obligatorio de Garantía de la Calidad de Atención en Salud. Tarjeta profesional en los casos requeridos por la Ley., Experiencia:Veinticuatro (24) meses de experiencia profesional relacionada con las funciones del cargo.</t>
  </si>
  <si>
    <t>Ejecutar los procedimientos relacionados al sistema obligatorio de garantía de la calidad del sistema general de seguridad social en salud</t>
  </si>
  <si>
    <t>1. Adelantar los procesos relacionados con el Sistema Único de Habilitación del SOGC, de los Prestadores de Servicios de Salud del Departamento.  2. Realizar visitas de Verificación de Condiciones de Habilitación a los prestadores de servicios de salud, habilitados en el departamento.  3. Administrar el registro especial de prestadores de servicios de salud (REPSS). 4. Brindar asistencia técnica a los prestadores de servicios de salud de acuerdo con las normas establecidas. 5. Realizar visitas de Evaluación a los Programas de Auditoria para el Mejoramiento de la Calidad de la Atención en Salud a los prestadores de servicios de salud, habilitados en el departamento.  6. Adelantar los procesos relacionados con la gestión ante queja, directriz y/o requerimiento, a los Prestadores de Servicios de Salud del Departamento.  7. Las demás que se le asignen y que correspondan a la naturaleza del empleo.</t>
  </si>
  <si>
    <t>Estudio: Título de formación profesional en núcleo básico de conocimiento: Sociologia, Trabajo Social y Afines  Psicologia  Derecho y Afines  o Ciencia Politica, Relaciones Internacionales  Administración  Ingeniería Industrial y Afines  o Economía. Tarjeta profesional en los casos requeridos por la Ley., Experiencia:Veinticuatro (24) meses de experiencia profesional relacionada con las funciones del cargo.</t>
  </si>
  <si>
    <t>Coordinar y realizar actividades de planeación educativa inherentes a los procesos de  Análisis Sectorial y apoyo institucional que promuevan e implementen el desarrollo estratégico del sector educativo.</t>
  </si>
  <si>
    <t>1. Analizar la información estratégica educativa que sirva como  insumo para generar el boletín estadístico de la Secretaría de Educación y el diagnóstico estratégico del sector, para incluirlo en el Plan sectorial educativo y Plan de Desarrollo del Departamento. 2. Coordinar con los Directores de la Secretaría de Educación y el líder de planeación la  identificación de los programas y proyectos, las metas de resultado y de producto e indicadores que deben quedar inmersos en el Plan de Desarrollo del Departamento- Sector educación y estar acordes con los aspectos mínimos de la política nacional.  3. Generar  y  verificar el Plan Plurianual de Inversiones del Sector Educación en el Plan de Desarrollo Departamental, junto con la Secretaría de Hacienda del Ente Territorial, con el fin de establecer la inversión para cubrir los programas y proyectos de la Secretaría de Educación, de acuerdo con las fuentes de financiación. 4. Hacer acompañamiento en la presentación del Plan de Desarrollo Sectorial ante Consejo Territorial, el Departamento Administrativo de Planeación y la Asamblea Departamental, y realizar los ajustes que se requieran. 5. Socializar y divulgar el contenido del Plan de Desarrollo aprobado por la Asamblea Departamental a las diferentes dependencias de la Secretaría de Educación y a la Comunidad Educativa, conforme a los términos establecidos.  6. Formular el Plan indicativo, verificando las metas de los programas y proyectos, las ponderaciones y la asignación de recursos y gestionar la aprobación del plan indicativo por parte del Comité Directivo. 7. Consolidar el Plan Operativo Anual de Inversiones acorde a la prioridad de los programas, proyectos y metas.   8. Elaborar el Plan de Acción de la Secretaría de Educación del departamento, en concertación con los directores de las dependencias para su aprobación y envío al Departamento Administrativo de Planeación.</t>
  </si>
  <si>
    <t>Estudio: Título de formación profesional en disciplina académica del núcleo básico de Conocimiento en Psicología.   Tarjeta profesional en los casos requeridos por la Ley. , Experiencia:Veinticuatro (24) meses de experiencia profesional relacionada con las funciones del cargo.</t>
  </si>
  <si>
    <t>Desarrollar los procesos relacionados con la línea de convivencia social y salud mental de la Dirección de Salud Pública, a través de la generación de espacios que contribuyan a la gestión integral de los riesgos y a disminuir el impacto de los problemas y trastornos mentales y las distintas formas de violencia, de acuerdo con la normatividad vigente y objetivos del sector salud.</t>
  </si>
  <si>
    <t>1. Articular las actividades de promoción en salud con los municipios para mejorar la convivencia social y salud mental de las personas del departamento del Casanare de acuerdo con la normatividad vigente.  2. Articular las actividades de prevención de los factores de riesgo con los municipios para mejorar la convivencia social y salud mental de las personas del departamento del Casanare de acuerdo con la normatividad vigente.  3. Realizar capacitaciones y brindar asistencia técnica a los  municipios e instituciones públicas que presten servicios de salud en su jurisdicción de acuerdo con su especialidad y competencia.   4. Desarrollar los planes, programas y proyectos sobre la temática de convivencia social y salud mental de acuerdo con los lineamientos de la nación.  5. Las demás que se le asignen y que correspondan a la naturaleza del empleo.</t>
  </si>
  <si>
    <t>Estudio: Título de formación  profesional en disciplina académica del núcleo básico de Conocimiento en Nutrición y Dietética.   Tarjeta profesional en los casos requeridos por la Ley. , Experiencia:Veinticuatro (24) meses de experiencia profesional relacionada con las funciones del cargo.</t>
  </si>
  <si>
    <t>Desarrollar los procesos relacionados con la línea de  Seguridad Alimentaria y Nutricional de la Dirección de Salud Pública, a través de la implementación, seguimiento y evaluación de acciones, con el fin de asegurar la salud de las personas, de acuerdo con la normatividad vigente y objetivos del sector salud.</t>
  </si>
  <si>
    <t xml:space="preserve">1. Articular las actividades de promoción en salud, para la  línea de Seguridad Alimentaria y Nutricional, con los municipios del departamento del Casanare de acuerdo con la normatividad vigente.  2. Articular las actividades de prevención de los factores de riesgo, para la línea de Seguridad Alimentaria y Nutricional, con los municipios  del departamento del Casanare de acuerdo con la normatividad vigente.  3. Realizar capacitaciones y brindar asistencia técnica en  temas relacionados con la Seguridad Alimentaria y Nutricional a los  municipios e instituciones públicas que presten servicios de salud en su jurisdicción de acuerdo con su especialidad y competencia.   4. Implementar los planes, programas y proyectos sobre la temática de Seguridad Alimentaria y Nutricional de acuerdo con los lineamientos de la nación.  5. Las demás que se le asignen y que correspondan a la naturaleza del empleo. </t>
  </si>
  <si>
    <t>Estudio: Título profesional en disciplina académica del núcleo básico de Conocimiento en Trabajo Social y afines. Psicología. Tarjeta profesional en los casos requeridos por la Ley., Experiencia:Veinticuatro (24) meses de experiencia profesional relacionada con las funciones del cargo.</t>
  </si>
  <si>
    <t>Ejecutar los procedimientos relacionados con los mecanismos de participación social y ciudadana en el sistema general de seguridad social en salud</t>
  </si>
  <si>
    <t>1. Brindar asistencia técnica a las organizaciones civiles y EAPB en temas relacionados con la prestación de servicios de salud, participación social y ciudadana, derechos y deberes frente a la accesibilidad y oportunidad y planes de beneficios. 2. Realizar asistencia técnica, seguimiento y vigilancia a los municipios, IPS públicas y EAPB para verificar el cumplimiento de las normas en participación social en salud. 3. Gestionar los servicios de atención a la comunidad SAC de la Secretaría de salud de Casanare. 4. Gestionar la Peticiones, Quejas y Reclamos radicados en el SAC de la Secretaría de salud de Casanare en los tiempos establecidos de acuerdo con la normatividad vigente. 5. Elaborar los informes solicitados por entes de control en el tiempo establecido y con información veraz.   6. Brindar Asistencia técnica a las EAPB-ESES en procesos y procedimientos de las oficinas de atención al usuario y asociaciones de usuarios, divulgación de carta de afiliados.  7. Realizar seguimiento y verificación  a los  procesos y procedimientos de las oficinas de atención al usuario y asociaciones de usuarios.  8. Realizar IVC a las EPS y ESES que operen en el departamento frente a la oportunidad y accesibilidad a la prestación de los servicios en salud. 9. Las demás que se le asignen y que correspondan a la naturaleza del empleo.</t>
  </si>
  <si>
    <t>Estudio: Título de formación profesional en núcleo básico de conocimiento: Administración  Economía  Contaduría Pública  Derecho y afines  Sociología, Trabajo Social y afines  Antropología, Artes Liberales  o Psicología  Ingeniería Industrial y Afines.  Tarjeta profesional en los casos requeridos por la Ley., Experiencia:Diez y ocho (18) meses de experiencia profesional relacionada con las funciones del cargo.</t>
  </si>
  <si>
    <t>Llevar a cabo la evaluación, control y seguimiento al plan de desarrollo del Departamento con el fin de implementar acciones correctivas y determinar el nivel de cumplimiento de las metas propuestas siguiendo los procedimientos establecidos, así como apoyar la asistencia técnica a los municipios del Departamento para la adecuada implementación de los procesos asociados a la gestión financiera municipal, con el fin de contribuir a la adecuada ejecución de recursos, acorde a la normativa vigente</t>
  </si>
  <si>
    <t>1. Consolidar los informes de seguimiento a la ejecución de los recursos provenientes del Sistema General de Participaciones y el informe de viabilidad financiera y desempeño integral de los municipios de Casanare con el fin de evaluar la ejecución de recursos a nivel municipal según los lineamientos establecidos por el DNP.  2. Verificar y revisar el informe de seguimiento a los recursos de los resguardos indígenas con el fin de evaluar su ejecución acorde a los requerimientos legales y técnicos establecidos. 3. Verificar la asistencia técnica a los municipios para la adecuada elaboración de los instrumentos de planeación y gestión financiera con el fin de implementar los requerimientos técnicos establecidos por el Ministerio de Hacienda y Departamento Administrativo de Planeación acorde a la normatividad vigente. 5. Brindar asistencia técnica a los municipios en la aplicación de metodologías y procedimientos de actualización del SISBEN, conforme a la normativa vigente. 7. Analizar la información contenida en los planes de acción de las dependencias con el fin de evaluar el nivel de cumplimiento de los objetivos propuestos conforme al Plan de Desarrollo. 8. Orientar a las dependencias en la elaboración de los planes de acción, con el fin de garantizar su adecuada elaboración acorde a los lineamientos técnicos establecidos. 9. Actualizar el plan de compras de la dependencia con el fin de efectuar la contratación programada siguiendo los lineamientos establecidos en el aplicativo Colombia Compra Eficiente. 10. Elaborar los documentos requeridos para la ejecución de contratos de la dependencia con el fin de ejecutar los proyectos de inversión delimitados, siguiendo los lineamientos técnicos y jurídicos establecidos. 12. Implementar las acciones relacionadas con MECI-Calidad del Departamento Administrativo de Planeación, conforme a la normativa vigente.</t>
  </si>
  <si>
    <t>Estudio: Título de formación profesional en núcleo básico de conocimiento: Derecho y Afines. Tarjeta profesional en los casos requeridos por la Ley. , Experiencia:Diez y ocho (18) meses de experiencia profesional relacionadas con las funciones del cargo.</t>
  </si>
  <si>
    <t>Contribuir profesionalmente al cumplimiento de los planes en materia de control y evaluación, para impulsar en las Dependencias el ambiente favorable al control y la mejora continua.</t>
  </si>
  <si>
    <t>1. Contribuir con la formulación y ejecución de los planes que deba adelantar la Oficina, conforme a los procedimientos establecidos de la entidad.  2. Realizar seguimiento y verificación a la efectividad de los controles establecidos por la Entidad a la contratación en todas sus etapas (precontractual, contractual, post contractual) de acuerdo con la asignación realizada y la normatividad vigente. 3. Planear y ejecutar las auditorías internas que le sean asignadas, de acuerdo con el Programa Anual de Auditorías, cumpliendo el procedimiento y demás directrices impartidas para tal fin. 4. Verificar que los controles asociados a cada una de las actividades de la entidad estén adecuadamente definidos, sean apropiados y se actualicen de acuerdo con los cambios de estructura de la entidad.  5. Hacer seguimiento a la observancia de las recomendaciones por parte de los responsables, en lo concerniente al desarrollo y sostenimiento del Sistema Integrado de Gestión de la Entidad. 6. Las demás que se le asignen y que correspondan a la naturaleza del empleo.</t>
  </si>
  <si>
    <t>Estudio: Título de formación profesional en núcleo básico de conocimiento: Administración  Psicología  Sociología, Trabajo Social y afines  Antropología, Artes Liberales  o Derecho y Afines. Tarjeta profesional en los casos requeridos por la Ley., Experiencia:Doce (12) meses de experiencia profesional relacionada</t>
  </si>
  <si>
    <t>Desarrollar acciones  para garantizar  que en el diseño e implementación de las políticas, planes, programas y proyectos para la atención a población víctima se tengan en cuenta los diferentes hechos victimizantes y los ejes transversales de participación y  enfoque diferencial  para el goce efectivo de sus derechos, conforme con la normativa vigente.</t>
  </si>
  <si>
    <t>1. Contribuir con la planeación e  implementación de la política pública para la atención a las víctimas  desarrollada por la  Gobernación de Casanare. 2. Coordinar el tema de atención humanitaria complementaria  implementado en el Departamento, de acuerdo con la normativa vigente.  3. Promover la información y orientar a las víctimas acerca de los derechos, medidas y recursos con los que cuenta el SNARIV, al igual que sobre los medios y rutas de atención, a través de las cuales podrán acceder al ejercicio de sus derechos. 4. Apoyar  la organización de los Comités de Justicia Transicional así como los diferentes espacios donde la Secretaría ejerza la secretaría técnica. 5. Efectuar la busqueda  y consolidacion de informacion proveniente de las secretarias de despacho/ entidades y municipios en sus procesos de ejecucion de proyectos para la atencion a la población victima.  6. Contribuir en las acciones relacionadas con la ejecucion de los planes de prevencion y contingencia del departamento, conforme con la normativa vigente.  7. Las demás que se le asignen y que correspondan a la naturaleza del empleo.</t>
  </si>
  <si>
    <t>Estudio: Título de formación profesional en núcleo básico de conocimiento: Sociología, Trabajo Social y Afines  Educación Psicología  Ingeniera de Sistemas, Telemática y Afines. Tarjeta profesional en los casos requeridos por la Ley., Experiencia:Veinticuatro (24) meses de experiencia profesional relacionada con las funciones del cargo.</t>
  </si>
  <si>
    <t>Garantizar que en los Establecimientos Educativos del Departamento existan ambientes y medios de aprendizaje apropiados, que estimulen la creatividad, el auto aprendizaje y el desarrollo de competencias que aseguren el mayor uso del potencial de los estudiantes.</t>
  </si>
  <si>
    <t>1. Coordinar la formulación e implementación de acciones y actividades en la Dirección Técnica de Calidad para el desarrollo del proyecto – Ampliación de la infraestructura tecnológica, aplicación y uso de tecnologías de la información y las comunicaciones para los establecimientos educativos del Departamento de Casanare. 2. Apoyar la realización de acciones para la ejecución, seguimiento y evaluación de los proyectos derivados del Ministerio de Educación Nacional y del Ministerio de las Tecnologías de la Información y las Comunicaciones. 3. Asumir la formulación y coordinación de proyectos, elaboración de estudios previos y supervisión de procesos contractuales que le sean delegados, acordes a su área de desempeño. 4. Colaborar en el fortalecimiento y mejoramiento continuo del Modelo Integrado de Planeación y Gestión y MECI-CALIDAD. 5. Dar respuesta oportuna a los requerimientos asignados a la dependencia, en su eje temático del Sistema de Atención al Ciudadano-SAC. 6. Hacer entrega oportuna de la información requerida para los informes de seguimiento, monitoreo, evaluación y control que deba presentar la dependencia. 7. Verificar en la página del Ministerio de Educación y del Ministerio de las Tecnologías de la Información y las Comunicaciones TIC, las convocatorias publicadas afines a las temáticas relacionadas con los proyectos de la dependencia, para la vinculación a las iniciativas y/o programas propuestos. 8. Llevar a cabo la elaboración, seguimiento y evaluación a los planes de acción de calidad educativa, para determinar el nivel de cumplimiento de la Dirección de Calidad Educativa. 9. Consolidar el plan y agenda de asistencia técnica para acompañamiento a los diferentes establecimientos educativos del Departamento. 10. Las demás que le sean asignadas por el jefe inmediato acorde con la naturaleza del cargo.</t>
  </si>
  <si>
    <t>Estudio: Título de formación profesional en núcleo básico de Conocimiento: Psicología  o Administración, Experiencia:Veinticuatro (24) meses de experiencia profesional relacionada con las funciones del cargo.</t>
  </si>
  <si>
    <t>Realizar actividades profesionales relacionadas con los procesos de Administración del Talento Humano, de acuerdo con la normatividad legal vigente.</t>
  </si>
  <si>
    <t>1. Desarrollar el proceso de provisión temporal y definitiva de los empleos en vacancia definitiva de la planta de personal de la Administración Central del Departamento, siguiendo las directrices trazadas por la Comisión Nacional del Servicio Civil y por el Departamento Administrativo de la Función Pública. 2. Realizar el estudio de las hojas de vida con el fin de verificar el cumplimiento de requisitos de los nombramientos, encargos y posesiones en los empleos de la planta de personal de la entidad, de acuerdo con los procedimientos y normas legales establecidas para tal fin. 3. Elaborar los actos administrativos que se deban expedir o hayan de someterse a consideración del Director de Talento Humano, relacionados con las diferentes situaciones administrativas tramitadas por la dependencia, atendiendo las disposiciones legales para cada caso. 4. Elaborar los distintos informes de gestión que son requeridos por la entidad, entes de control y demás organismos del estado, atendiendo sus necesidades de información. 5. Apoyar el seguimiento y control a los avances que presenta la Dirección de Talento Humano con respecto a los diferentes planes de acción y Plan de Desarrollo de la Administración Departamental. 6. Apoyar la elaboración del Plan de Previsión de Recursos Humanos, el Plan Anual de Vacantes y el Plan Estratégico de Recursos Humanos, teniendo en cuenta las directrices legales existentes, en conjunto con los demás funcionarios adscritos a la Dependencia y presentarlos para su aprobación oficial. 7.Apoyar la realización del seguimiento a las acciones preventivas y correctivas y formular acciones de mejoramiento al Sistema de Gestión de Calidad correspondiente al proceso de Administración del Talento Humano. 8.Las demás que se le asignen y que correspondan a la naturaleza del empleo.</t>
  </si>
  <si>
    <t>Estudio: Título de Formación  Profesional en Ingeniería Civil. Tarjeta profesional en los casos requeridos por la Ley. , Experiencia:Veinticuatro (24) meses de experiencia profesional.</t>
  </si>
  <si>
    <t>Ejercer el apoyo técnico al desarrollo del plan sectorial de Obras Públicas y al logro de las metas correspondientes establecidas por el Plan de Desarrollo del Departamento, conforme a la normativa vigente.</t>
  </si>
  <si>
    <t>1. Diligenciar y actualizar los proyectos sectoriales de Obras Públicas de acuerdo con la metodología vigente establecida para dicho fin. 2. Realizar la evaluación técnica y visita de campo de los proyectos de inversión de acuerdo con las políticas, planes y programas de desarrollo sectorial. 3. Realizar los estudios previos de los proyectos de inversión que sean priorizados o determinados por el Departamento. 4. Realizar la programación técnico-económica de los proyectos a ser financiados con recursos propios, conforme a los formatos establecidos. 5. Atender los requerimientos de apoyo técnico asignados por el Jefe de la dependencia y presentar informe o diagnóstico según el caso. 6. Administrar y actualizar la Base de precios unitarios CONSTRUPLAN de acuerdo con las actividades requeridas en los proyectos de inversión programados. 7. Atender consultas sobre precios de referencia de obras sectoriales de acuerdo con la información contenida en la Base de precios CONSTRUPLAN. 8. Administrar y actualizar la base de datos del inventario vial departamental y atender los requerimientos que sobre el mismo soliciten los entes nacionales. 9. Las demás que se le asignen y que correspondan a la naturaleza del empleo.</t>
  </si>
  <si>
    <t>Estudio: Título de formación profesional en núcleo básico de conocimiento: Medicina  Enfermería  Salud Pública  Terapias  Ingeniería Industrial y Afines  o Psicología.   Tarjeta profesional en los casos requeridos por la Ley. Licencia de Salud Ocupacional o Seguridad y Salud en el Trabajo vigente. , Experiencia:Veinticuatro (24) meses de experiencia profesional relacionada con las funciones del cargo.</t>
  </si>
  <si>
    <t>Elaborar, ejecutar y realizar seguimiento a las actividades del Sistema de Gestión de Seguridad y Salud en el Trabajo para procurar la integridad física de los servidores públicos, mediante el control y mitigación de los riesgos que se puedan generar.</t>
  </si>
  <si>
    <t>1. Elaborar, actualizar, ejecutar y hacer seguimiento al Sistema de Gestión de la Seguridad y Salud en el Trabajo (SG-SST) para los servidores públicos de la Administración Departamental, en coordinación con la Administradora de Riesgos Laborales (ARL), de conformidad con los lineamientos legales vigentes. 2. Diseñar y coordinar la ejecución y seguimiento de las campañas de promoción y prevención dirigidas a los funcionarios de la Entidad, para responder a los objetivos planteados en el Sistema de Gestión de la Seguridad y Salud en el Trabajo (SG-SST). 3. Elaborar los informes propios del Sistema, revisando y analizando los registros y estadísticas para su correcta elaboración. 4. Asistir y hacer investigación en la gestión del trámite cuando ocurra un accidente de trabajo en la entidad, para cubrir la necesidad del funcionario accidentado, en coordinación con la Administradora de Riesgos Laborales (ARL). 5. Realizar el proceso de afiliación a riesgos laborales de los empleados públicos de planta vinculados con la Administración Central del Departamento, conforme a la normativa vigente. 6. Gestionar y participar en la realización de inspecciones de seguridad en los diferentes ambientes de trabajo de la entidad con el fin de mitigar los riesgos que se puedan presentar, en coordinación con la Administradora de Riesgos Laborales (ARL). 7. Participar y hacer seguimiento a las actividades del ?Copasst? (Comité Paritario de Seguridad y Salud en el Trabajo), de acuerdo con los lineamientos legales existentes. 8. Elaborar y actualizar la matriz de peligros y hacer la priorización para enfocar la intervención, de acuerdo con los procedimientos establecidos. 9. Participar en el proceso de identificación, evaluación, prevención, intervención y seguimiento de los factores de riesgo psicosocial a los que puedan estar expuestos los servidores públicos de la Administración Central del Departamento, con el fin de determinar las posibles patologías causadas en ellos por el estrés ocupacional, de conformidad con las directrices normativas expedidas por el Ministerio de Salud y Protección Social. 10. Las demás que se le asignen y que correspondan a la naturaleza del empleo.</t>
  </si>
  <si>
    <t>Estudio: Título de formación profesional en núcleo básico de conocimiento: Derecho y afines. Tarjeta profesional en los casos requeridos por la Ley., Experiencia:Diez y ocho (18) meses de experiencia profesional relacionada con las funciones del cargo.</t>
  </si>
  <si>
    <t>Elaborar y desarrollar los lineamientos legales establecidos en lo referente al desarrollo de los procesos adscritos, acorde a las funciones de la Secretaria.</t>
  </si>
  <si>
    <t>1. Examinar y analizar las solicitudes de carácter legal, presentadas por las diferentes direcciones de la Secretaria de Gobierno y Desarrollo Comunitario, con el propósito de verificar el cumplimiento de conformidad con los procedimientos y la normatividad vigente. 2. Efectuar las recomendaciones de carácter legal que sean competencia de la dependencia, con el fin de mejorar las actuaciones de la Secretaria de Gobierno y Desarrollo Comunitario, de conformidad con las políticas y los requisitos de Ley. 3. Actualizar normativamente a los funcionarios de la Secretaría de Gobierno y Desarrollo Comunitario en el marco legal y jurisprudencial vigente, con el propósito de mantener información actual, conforme con los objetivos de la Secretaría 4. Elaborar los informes respectivos a los organismos de control y demás organismos del Estado  de acuerdo con los requerimientos de información suscitado por estos.  5. Realizar el seguimiento de los asuntos jurídicos asignados, según los requerimientos de la Secretaría y la normatividad vigente. 6. Generar y presentar propuestas de ajuste a las políticas del sector con el fin de dar cumplimiento a los objetivos propuestos siguiendo los requerimientos legales establecidos. 7. Orientar el desarrollo de las actividades contractuales de la dependencia en el área jurídica, con el fin de garantizar su adecuada elaboración acorde a la normatividad vigente. 8. Las demás que se le asignen y que correspondan a la naturaleza del empleo.</t>
  </si>
  <si>
    <t>Estudio: Título profesional del núcleo básico de Conocimiento en: Administración  o Derecho y afines. Tarjeta profesional en los casos requeridos por la Ley., Experiencia:Veinticuatro (24) meses de experiencia profesional relacionada con las funciones del cargo.</t>
  </si>
  <si>
    <t>Realizar asistencia técnica y apoyar en la gestión de la dependencia, realizando los proyectos e informes sobre el tema, conforme con los lineamientos institucionales.</t>
  </si>
  <si>
    <t>1. Orientar a la dependencia en lo relacionado con el desarrollo, implementación, operación y mantenimiento de la planificación del Sector en el Departamento de Casanare, de acuerdo con los procedimientos establecidos. 2. Realizar la formulación y control de planes, programas y proyectos para la dependencia, de acuerdo con la normatividad vigente  y a las necesidades del Departamento  3. Realizar formulación, seguimiento, monitoreo, evaluación, socialización e informe físico financieros de los proyectos de inversión de la dependencia de acuerdo con la normatividad vigente y producir los informes respectivos.  4. Elaborar los informes para entes internos, externos o de control sobre el desarrollo de los proyectos de inversión, siguiendo los lineamientos del superior inmediato. Proyectar los estudios previos y de oportunidad de los proyectos de inversión para la Dependencia, de acuerdo con los procedimientos establecidos. 5. Servir de enlace ante las Instituciones del orden nacional, regional y departamental, conforme con las instrucciones del jefe inmediato. 6. Orientar y fortalecer el Consejo Departamental de Cultura y Patrimonio, de acuerdo con la normativa vigente. 7. Supervisar la ejecución de los proyectos de inversión que le sean designados, de acuerdo con la normatividad vigente. 8. Realizar la etapa precontractual, contractual y post contractual de los proyectos de la Dependencia, de acuerdo con la normatividad legal vigente. 9. Las demás que se le asignen y que correspondan a la naturaleza de la dependencia.</t>
  </si>
  <si>
    <t>Estudio: Título de formación profesional en núcleo básico de conocimiento: Bibliotecología, Otros de Ciencias Sociales y Humanas. Tarjeta profesional en los casos requeridos por la Ley., Experiencia:Veinticuatro (24) meses de experiencia profesional relacionada.</t>
  </si>
  <si>
    <t>Desarrollar procesos y procedimientos en las labores de gestión documental de la entidad, así como la orientación a las diferentes Secretarias para el manejo óptimo de los documentos tanto físicos como electrónicos acordes a la normativa vigente.</t>
  </si>
  <si>
    <t xml:space="preserve">1. Proponer Instructivos y procedimientos documentales definiendo los parámetros de envío, recepción, registro, préstamo, consulta y devolución de documentos tanto físicos como digitales que se presentan en la entidad y en marcados bajo la normatividad legal vigente. 2. Capacitar a las diferentes dependencias de la Gobernación en cuanto a la organización y funcionamiento de sus archivos periféricos de acuerdo a los procedimientos establecidos. 3. Proponer procedimientos para el almacenamiento, conservación y organización de los documentos tanto físicos como digitales mediante la aplicación óptima de las tecnologías existentes. 4. Programar capacitaciones de gestión documental para la entidad y hacia las demás entidades de nivel Departamental que lo requieran con el fin de parametrizar el manejo óptimo de los documentos de acuerdo a los parámetros establecidos del Archivo Nacional. 5. Realizar los diferentes planes de gestión documental reglamentados por el Archivo de la Nacional, además de la actualización anual que se deben realizar. 6. Elaborar los distintos informes de gestión que son requeridos por la Gobernación, entes de control y demás organismos del estado, atendiendo sus necesidades de información y conforme a lo establecido a la normatividad legal vigente. 7. Realizar la actualización de las tablas de retención documental para la Gobernación de acuerdo a la normatividad legal vigente. 8. Proyectar la tabla de valoración documental TVD con el fin de parametrizar los aspectos documentales que se presenten en la entidad de acuerdo a la normatividad legal vigente. 9. Realizar el control y seguimiento a las transferencias primaras y secundaria, tanto de oficinas como de otras entidades de orden departamental y municipal de acuerdo a las políticas y procedimientos establecidos. 10. Proponer herramientas y procedimientos que permitan el mejoramiento en la conservación documentan del archivo central e histórico de acuerdo a la normatividad legal vigente. 11. Desarrollar el programa de gestión documental con el fin de mejorar los procesos de planeación, producción, preservación y valoración documental en todas las oficinas productoras, además de realizar la actualización e implementación de las TRD de acuerdo a la normatividad legal vigente. 12. Soportar la gestión documental y documentos electrónicos con el fin de garantizar la autenticidad, integridad, inalterabilidad, fiabilidad y conservación de los documentos electrónicos de acuerdo a los lineamientos establecidos por el Archivo General de la Nación. 13. Las demás que se le asignen y que correspondan a la naturaleza del empleo. </t>
  </si>
  <si>
    <t>Estudio: Título de formación profesional en núcleo básico de conocimiento: Ingeniería de Sistémas, Telematica y Afines  Ingeniería Electronica, Telecomunicaciones y Afines. Tarjeta profesional en los casos requeridos por la Ley. , Experiencia:Veinticuatro (24) meses de experiencia profesional relacionada con las funciones del cargo.</t>
  </si>
  <si>
    <t>Realizar el soporte técnico a los diferentes sistemas de información que funcionen dentro de la Gobernación, redes de datos, administración de equipos y conectividad,  así como identificar las necesidades que se presenten dentro de la entidad para proponer, proyectar y ejecutar mejoras en la plataforma tecnológica, de conformidad con los procedimientos establecidos.</t>
  </si>
  <si>
    <t xml:space="preserve">1. Proyectar la renovación de los contratos de soporte técnico a los sistemas de información con los que cuenta la Gobernación y coordinar las respectivas actualizaciones y capacitaciones a los usuarios  de acuerdo con las necesidades de la institución. 2. Realizar acompañamiento  a las dependencias de la Entidad en la formulación, seguimiento y liquidación de los diferentes proyectos tecnológicos que se presente, con el fin de mejorar y simplificar los  procedimientos ajustados a las necesidades de la Gobernación y normatividad legal vigente. 3. Administrar las bases de datos y dar soporte  técnico  a los usuarios  en los procesos que involucren captura y almacenamiento de datos, de conformidad con los procedimientos establecidos. 4. Efectuar las acciones que coadyuven al cumplimiento de las políticas, planes y procedimientos para el buen uso de los recursos informáticos, necesarios para el cumplimiento de los objetivos de la Gobernación. 5. Proponer  acciones para el Plan de Contingencia Informática de la Gobernación con el fin de obtener herramientas de control y seguridad que permitan salvaguardar la información y recursos tecnológicos que se maneja en las dependencias, de acuerdo con las políticas de seguridad informática de la entidad.  6. Hacer seguimiento y recopilar información  para presentar  los distintos informes de gestión que son requeridos por los diferentes entes de control y demás organismos del Estado,  conforme a lo establecido a la normatividad legal vigente. 7. Coordinar el soporte y mantenimiento a los sistemas de información, hardware, software, comunicaciones y conectividad,en las demás dependencias de la Administración Departamental.  8. Las demás que se le asignen y que correspondan a la naturaleza del empleo. </t>
  </si>
  <si>
    <t>Estudio: Titulo profesional del núcleo básico de conocimientos en: Derecho y afines.  Tarjeta profesional en los casos requeridos por la ley., Experiencia:Veinticuatro (24) meses de experiencia profesional relacionada con las funciones del cargo.</t>
  </si>
  <si>
    <t>Brindar soporte jurídico en los comités, demandas y actos administrativos con el fin de representar judicialmente al departamento, de acuerdo con la normatividad vigente.</t>
  </si>
  <si>
    <t xml:space="preserve">1. Proyectar las respuestas a los derechos de petición de interés general y particular y consultas que le sean asignados. 2. Proyectar para el Comité de Defensa y Conciliación Judicial los conceptos sobre la procedencia de la acción de repetición, en relación a cada condena judicial que cancele la entidad. 3. Apoyar en la proyección de los informes que sean solicitados por los diferentes despachos judiciales en el trámite de acciones de tutela, así como proyectar el memorial de defensa de las acciones de tutela que le sean asignadas. 4. Hacer efectivo seguimiento a los embargos y medidas cautelares (bienes inmuebles y rentas) del Departamento de Casanare. 5. Apoyar en el análisis, formulación e implementación de políticas de prevención del daño, de acuerdo con las características institucionales y a la normatividad vigente. 6. Realizar visitas a los diferentes despachos judiciales con el fin de verificar qué documentos se han aportado a los procesos y el estado actual de los mismos, de manera oportuna </t>
  </si>
  <si>
    <t>Estudio: Título profesional en núcleo básico de Conocimiento en: Derecho y Afines. Tarjeta profesional en los casos requeridos por la Ley. , Experiencia:Veinticuatro (24) meses de experiencia profesional.</t>
  </si>
  <si>
    <t>Ejecutar las actividades procesales tendientes a la recuperación de cartera, que consten en documentos  que presten mérito ejecutivo y a favor del Departamento de Casanare  mediante la aplicación del procedimiento administrativo de cobro coactivo.</t>
  </si>
  <si>
    <t xml:space="preserve">1. Realizar el estudio y análisis de los títulos ejecutivos, con el fin de dar inicio a los procesos de cobro coactivo, de acuerdo a la normativa vigente. 2. Ejercer el procedimiento administrativo de cobro coactivo de las obligaciones a favor del departamento, conforme a la normativa vigente. 3. Proyectar respuesta a los diferentes recursos, excepciones, derechos de petición y demás impugnaciones que se presenten dentro del proceso administrativo de cobro coactivo, de acuerdo a los términos establecidos. 4. Realizar la correspondiente investigación de bienes de los deudores con el fin de decretar las  medidas cautelares, de acuerdo al procedimiento establecido. 5. Dictar sentencia dentro de los procesos de cobro coactivo y llevar adelante la ejecución, conforme a la normativa vigente, cuando sea delegado por la autoridad competente. 6. Practicar las diligencias de secuestro de bienes embargados, conforme a la normativa vigente. 7. Llevar adelante la diligencia de remate de bienes embargados y secuestrados, conforme a la normativa vigente. 8. Las demás que se le asignen y que correspondan a la naturaleza del empleo. </t>
  </si>
  <si>
    <t>Estudio: Título de formación profesional en disciplina académica del núcleo básico de Conocimiento en Enfermería  o Medicina. Tarjeta profesional en los casos requeridos por la Ley., Experiencia:Veinticuatro (24) meses de experiencia profesional relacionada con las funciones del cargo.</t>
  </si>
  <si>
    <t>Ejecutar los procedimientos relacionados con el aseguramiento en el régimen contributivo y subsidiado de acuerdo con la normatividad vigente.</t>
  </si>
  <si>
    <t>1. Realizar inspección y vigilancia a las bases de datos y listados censales de los entes territoriales municipales  para verificar el cumplimiento de la normatividad vigente.                          2. Formular, actualizar y hacer seguimiento a los programas y proyectos que se requieran para garantizar la disponibilidad de recursos que permitan el aseguramiento de la  población a cargo del Departamento. 3. Realizar inspección y vigilancia a los procesos de aseguramiento en los entes territoriales municipales de acuerdo con la normatividad vigente. 4. Realizar vigilancia a los entes territoriales municipales en su cumplimiento en lo relacionado con las acciones que deben implementar para evitar  la evasión y elusión. 5. Realizar  acciones de vigilancia y seguimiento a los entes territoriales municipales para la promoción del aseguramiento al sistema general de seguridad social en salud, de acuerdo con los procedimientos establecidos.  6. Realizar asistencia  técnica y actualización en la normatividad vigente a los entes territoriales municipales. 7. Las demás que se le asignen y que correspondan a la naturaleza del empleo.</t>
  </si>
  <si>
    <t>Estudio: Título de formación profesional en núcleo básico de conocimiento: Derecho y Afines  o Administración. Tarjeta profesional en los casos requeridos por la Ley., Experiencia:Veinticuatro (24) meses de experiencia profesional relacionada con las funciones del cargo.</t>
  </si>
  <si>
    <t>Realizar los diferentes tramites de pasaportes que se puedan presentar en la dependencia, efectuando un correcto análisis de la información de los documentos que los usuarios presenten</t>
  </si>
  <si>
    <t>1. Resolver las inquietudes de los Usuarios sobre los requisitos que se deben cumplir para la expedición de Pasaportes ejecutivos, ordinarios y de emergencia. 2. Realizar el registro de los Usuarios en la página web de la cancillería y hacer la formalización de Pasaportes. 3. Expedir los Pasaportes de conformidad con la Normatividad vigente y los convenios establecidos con el Ministerio de Relaciones Exteriores y la Gobernación de Casanare. 4. Autorizar los Pasaportes por medio de firma digital, además de realizar la entrega de los Pasaportes a los Usuarios. 5. Proyectar respuestas legales en temas de extranjería y relaciones consulares a la Dirección de Atención al Ciudadano de acuerdo con la normatividad legal vigente. 6. Elaborar los informes requeridos por el Ministerio de Relaciones Exteriores, Gobernación de Casanare, Entes de control y demás Organismos del Estado, atendiendo sus necesidades de información. 7. Las demás que se le asignen y que correspondan a la naturaleza del empleo.</t>
  </si>
  <si>
    <t>Estudio: Título profesional del núcleo básico de Conocimiento en: Ingeniería Civil y Afines  o Derecho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</si>
  <si>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Participar, agilizar y mejorar los procesos en el desarrollo  de las obras públicas a cargo del departamento de Casanare en cabeza de la Secretaría de Obras Públicas y Transporte (S.O.P.T.), con el fin de aportar al desarrollo de la infraestructura física para la provisión de los bienes y servicios públicos, con atención a los principios de eficiencia, eficacia, economía, moralidad, transparencia y celeridad, conforme a los lineamientos establecidos y a la normatividad vigente.</t>
  </si>
  <si>
    <t>1. Apoyar en los procesos de control, gestión  y seguimiento de la actividad  de ejecución de la obra pública a cargo de la S.O.P.T. reflejado en la revisión,  distribución de los  requerimientos y de las  respuestas en coordinación con las  diferentes dependencias tanto en  medio  físico como por el  correo institucional. 2. Apoyar el seguimiento a las obras de infraestructura vial cofinanciada por los entes nacionales  y elaborar informes sobre los convenios interadministrativos con entidades de  nivel  Nacional (INVIAS), y  proyectar los  diferentes actos administrativos siguiendo los lineamientos del superior inmediato.  3. Apoyar al Secretario de Obras públicas en la supervisión de  los contratos de prestación de servicios del  personal del despacho de la Secretaría de Obras Públicas y/o convenios que le sean designados. 4. Revisar  la   actualización de hojas de vida en  la  plataforma  SIGEP para  el personal  contratado, alimentar la plataforma con los  contratos generados de  apoyo a la  gestión y  servicios  profesionales y su posterior  liquidación. 5. Elaborar las resoluciones de permiso para intervención y afectación de vías secundarias a solicitud de  entidades públicas y  privadas. 6. Apoyar al despacho en la  consolidación de informes técnicos para los entes de control con ocasión  a  las  acciones  populares. 7. Revisar y consolidar  los  informes para  liberación de  saldos  por  reservas y  pasivos   exigibles, conforme a los términos establecidos. 8. Las demás que se le asignen y que correspondan a la naturaleza del empleo.</t>
  </si>
  <si>
    <t>Estudio: Título de formación  profesional en disciplina académica del núcleo básico de Conocimiento en: Medicina  o Enfermería. Título de postgrado en la modalidad de especialización en áreas relacionadas con las funciones del cargo. Tarjeta profesional en los casos requeridos por la Ley., Experiencia:Treinta (30) meses de experiencia profesional específica.</t>
  </si>
  <si>
    <t>Desarrollar los estudios e investigaciones para la formulación de planes, programas y proyectos relacionados con el Sistema Departamental de Salud.</t>
  </si>
  <si>
    <t>1. Asistir  al Despacho del Secretario de Salud, a las dependencias de la Secretaría y a los organismos e instituciones públicas del sector salud del Departamento en lo relacionado con el desarrollo, implementación y operación de la planificación de la salud y el sistema de información en salud. 3. Asistir profesionalmente al  Despacho del Secretario de Salud y a las dependencias de la Secretaría en la formulación, ejecución  y control de planes y programas de salud.  4. Coordinar la formulación, viabilización, ejecución y seguimiento de los proyectos de inversión en salud de acuerdo con las normas vigentes. 5. Coordinar la preparación del plan bienal de inversiones públicas en salud, en el cual se incluirán las destinadas a infraestructura, dotación y equipos, de acuerdo con las políticas de prestación de servicios de salud. 6. Generar conocimiento, con amplia participación de los diferentes actores sociales para la construcción y análisis de la situación de salud y calidad de vida de la población, su monitoreo y evaluación. 7. Coordinar la elaboración de los estudios epidemiológicos necesarios para evaluar el alcance y el impacto de los programas, subprogramas y proyectos institucionales.  8. Participar en la elaboración de los estudios necesarios para  diagnósticos y formulación del plan sectorial del Departamento, de acuerdo con los términos establecidos. 9. Coordinar el desarrollo, implementación, administración y operación del sistema de  información en salud en el ámbito departamental. 10. Definir y orientar los procedimientos y relaciones con los demás sectores que afectan el nivel de salud de los habitantes del Departamento 12. Asistir profesionalmente a las instituciones de salud con presencia en el Departamento, en materia de planeación y gestión de la salud, en coordinación con las demás dependencias de la Secretaría de Salud que brinden asistencia técnica. 11. Las demás que se le asignen y que correspondan a la naturaleza de la dependencia.</t>
  </si>
  <si>
    <t>Estudio: Título de formación profesional en núcleo básico de Conocimiento: Derecho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</si>
  <si>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Realizar la proyección jurídica para las diferentes solicitudes que se presenten ante la Dirección Administrativa y actos administrativos que requieran revisión legal, enmarcado a la normatividad legal vigente.</t>
  </si>
  <si>
    <t>1. Asistir y coordinar las actividades requeridas para la administración eficaz del área de personal de la Secretaría de Educación, conforme a la normativa vigente. 2. Revisar los actos administrativos que se deban expedir o hayan de someterse a consideración del Director Administrativo en cuanto a ascenso de docentes pertenecientes al régimen 2277 y al régimen 1278, pensiones de vejez, cesantías parciales y definitivas, pensiones de invalidez, pensiones post morten, pensión de sobreviviente, permutas  entre docentes, cesantías parciales y  definitivas  tanto del personal docente como administrativo atendiendo las disposiciones legales para cada caso. 3. Proyectar jurídicamente los  trámites administrativos que se presenten en cuanto a docentes amenazados dentro del Departamento de Casanare y emitir concepto jurídico y sobre su legalidad, ante el comité de amenazados. 4. Emitir conceptos jurídicos y  resolver  los  recursos de  reposición que  se  presenten a la secretaria de  Educación, por  parte  de  directivos  docentes  y  docentes, para la respuesta oportuna de los derechos de petición, presentados por ciudadanos o solicitudes de organismos de control. 5. Realizar seguimiento a todos los procesos que el Director Administrativo le delegue garantizando la oportuna intervención y presentar oportunamente, conceptos sobre los mismos de acuerdo con la normatividad legal vigente. 6. Dar respuesta a los requerimientos con oportunidad y calidad que se le soliciten. 7. Hacer la revisión de los procesos precontractuales que adelante la  Secretaria de Educación en  el marco de  sus  competencias. 8. Ejercer la  supervisión  de la ejecución de los procesos contractuales que  adelante  la  Secretaria  de  Educación y  que  se  le  deleguen. 9. Dar  cumplimiento  al sistema  de  gestión  de  la  calidad, de conformidad con los procedimientos establecidos. 10. Las demás que se le asignen y que correspondan a la naturaleza del empleo.</t>
  </si>
  <si>
    <t>Estudio: Título de formación profesional en núcleo básico de conocimiento: Administración  Economía  Contaduría Pública  Geología, Otros Programas de Ciencias Naturales  Arquitectura  Derecho y afines  o Ingeniería Industrial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</si>
  <si>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Analizar de qué manera se ejecutan las Regalías y Proyectos de Inversión de los municipios del Departamento con el fin de garantizar su adecuado uso, distribución y ejecución, así como elaborar los estudios previos que sean requeridos para ejecutar los proyectos de inversión viabilizados acorde a los lineamientos técnicos y jurídicos establecidos.</t>
  </si>
  <si>
    <t>1. Capacitar a los responsables en el tema de uso y planeación de las regalías en las Secretarías y Municipios con el fin de garantizar su adecuada ejecución acorde a la normatividad vigente.  2. Resolver las inquietudes de los usuarios internos y externos presentadas en temas relacionados con ejecución de regalías y proyectos de inversión a fin de explicar las metodologías y técnicas para su uso.  3. Estudiar la ejecución de regalías por medio del sistema GESPROY, con el fin de monitorear los cambios efectuados en estas.  4. Elaborar el informe de la ejecución de regalías del Departamento con el fin de mantener la información actualizada e implementar acciones correctivas cuando se requieran. 5. Realizar los estudios pre-contractuales y contractuales requeridos con el fin de implementar los proyectos de inversión de acuerdo con las disposiciones legales vigentes. 6. Elaborar o revisar los estudios previos de infraestructura con el fin de realizar la financiación respectiva y reportar al Departamento Nacional de Planeación.  7. Elaborar o revisar los estudios previos de los proyectos financiados por Desplazamiento con el fin de realizar la financiación respectiva y reportar a la Oficina Asesora Jurídica. 8. Elaborar o revisar los estudios previos de los proyectos financiados por OCADS, con el fin de realizar la financiación respectiva y reportar al Gobernador. 9. Realizar las revisiones técnicas y jurídicas de los estudios y diseños ejecutados con el fin de ejercer supervisión y control sobre estos acorde a la normatividad vigente.  10. Las demás que se le asignen y que correspondan a la naturaleza del empleo.</t>
  </si>
  <si>
    <t>Estudio: Título de formación profesional en núcleo básico de conocimiento: Geología, otros Programas de Ciencias Naturales  Ingeniería de Sistemas, Telemática y Afines  Arquitectura  Ingeniería Civil y Afines  o Ingeniería Geográfica y Ambiental. Título de postgrado en la modalidad de especialización en Sistemas de Información Geográfica. Tarjeta profesional en los casos requeridos por la Ley. , Experiencia:Veinticuatro (24) meses de experiencia profesional relacionada con las funciones del cargo.</t>
  </si>
  <si>
    <t>Implementar el Sistema de Información Geográfico con el fin de mantener actualizadas las referencias espaciales de los proyectos de inversión ejecutados en el Departamento siguiendo los lineamientos técnicos establecidos.</t>
  </si>
  <si>
    <t xml:space="preserve">1. Coordinar que los programas y equipos del Sistema de Información Geográfico - SIG funcionen de manera adecuada y oportuna. 2. Organizar la información para ser ingresa al SIG, conforme a los estándares requeridos. 3. Capacitar a los usuarios del SIG en el manejo del sistema y captura de la información, así como efectuar el enlace con las diferentes dependencias de la Gobernación. 4. Atender los requerimientos de los diferentes usuarios del Sistema de Información Geográfico, conforme a los términos establecidos. 5. Elaborar informes relacionados con el SIG, con el fin de difundir la información encontrada y generar propuestas de mejora siguiendo los procedimientos establecidos. 6. Las demás que se le asignen y que correspondan a la naturaleza del empleo. </t>
  </si>
  <si>
    <t>Estudio: Título de formación profesional en disciplina académica (profesión) del núcleo básico de Conocimiento en: Sociología, Trabajo Social y Afines  Derecho y Afines  o Psicología. Título de postgrado en la modalidad de especialización en áreas relacionadas con las funciones del cargo. Tarjeta profesional en los casos requeridos por la Ley. , Experiencia:Veinticuatro (24) meses de experiencia profesional relacionada con las funciones del cargo.</t>
  </si>
  <si>
    <t>Coordinar la política pública para la prevención, atención y reparación integral a las víctimas  del conflicto armado interno en el Departamento de Casanare, acorde a la normatividad vigente.</t>
  </si>
  <si>
    <t>1. Desarrollar acciones de planeación, ejecución y seguimiento al  Plan Departamental para la atención y reparación integral a las víctimas del conflicto armado del Departamento, conforme a la normatividad vigente.  2. Realizar funciones como enlace departamental en la estrategia de articulación nación-territorio- para la implementación de la política pública de víctimas, conforme a la normatividad vigente.    3. Hacer seguimiento al desarrollo de la estrategia de articulación departamento-municipios  que permita el mejoramiento de las capacidades de las entidades territoriales en el marco de la estrategia de corresponsabilidad.  4. Coordinar la presentación de informes, así como elaborar y consolidar información según requerimientos de las entidades del orden nacional, departamental y municipal relacionado con la política pública de víctimas. 5. Construir y realizar acciones para el desarrollo de iniciativas  en el marco de un proceso de construcción  de representaciones sociales e imaginarios de paz y reconciliación, de acuerdo con la normatividad vigente. 6. Las demás que se le asignen y que correspondan a la naturaleza del empleo.</t>
  </si>
  <si>
    <t>Estudio: Título de formación profesional en disciplina académica del núcleo básico de Conocimiento en Salud Pública  Odontología  Enfermería  Medicina  Sociología, Trabajo Social y Afines  Terapias o Psicología. Título de Postgrado en la Modalidad de Especialización en áreas relacionadas con las funciones del cargo.  Tarjeta profesional en los casos requeridos por la Ley. , Experiencia:Veinticuatro (24) meses de experiencia profesional relacionada con las funciones del cargo.</t>
  </si>
  <si>
    <t>Desarrollar los programas de promoción social en el departamento del Casanare, para atender los determinantes que conlleven a inequidades sociales y sanitarias, de acuerdo con los lineamientos de la nación y las normas vigentes.</t>
  </si>
  <si>
    <t>1. Diseñar y ejecutar los programas y proyectos relacionados con los grupos de población vulnerable, de acuerdo con las normas vigentes. 2. Monitorear y evaluar el cumplimiento de los objetivos y metas propuestas relacionadas con los grupos de población vulnerable, de acuerdo con la normativa vigente. 3. Coordinar y articular las acciones relacionadas con los grupos de población vulnerable con los diferentes programas de la Secretaría de Salud y las demás dependencias de la Gobernación. 4. Coordinar y brindar la asistencia técnica a las EPS, IPS, entes municipales, organizaciones de población vulnerable, veedurías y de grupos de interés relacionados con la promoción social de acuerdo con las normas vigentes. 5. Analizar y verificar la información relacionada con promoción social requerida por las diferentes entidades, con oportunidad y calidad. 6. Generar propuestas para mejorar los servicios de salud en el departamento de acuerdo con la normatividad vigente.  7. Participar en mesas técnicas, reuniones, comités, seminarios y demás en representación de la Secretaría de Salud cuando le sea asignado. 8. Elaborar proyectos dirigidos a la población vulnerable y adelantar las acciones requeridas para el proceso contractual que le sea asignado. 9. Las demás que se le asignen y que correspondan a la naturaleza del empleo.</t>
  </si>
  <si>
    <t>Estudio: Título de formación profesional en disciplina académica del núcleo básico de Conocimiento en Medicina. Título de Postgrado en la Modalidad de Especialización en áreas relacionas con las funciones del cargo. Tarjeta profesional en los casos requeridos por la Ley., Experiencia:Veinticuatro (24) meses de experiencia profesional relacionada con las funciones del cargo.</t>
  </si>
  <si>
    <t>Desarrollar los procedimientos relacionados con las urgencias y emergencias en salud, Sistema de Gestión del Riesgo y Sistema de referencia y contra referencia en el departamento.</t>
  </si>
  <si>
    <t>1. Formular, actualizar y hacer seguimiento a los programas y proyectos que se requieran para garantizar la disponibilidad de recursos que permitan la atención de emergencias y desastres, el sistema de gestión del riesgo y la operatividad del sistema de referencia y contra referencia en el Departamento. 2. Participar en los comités, mesas técnicas y demás relacionadas con urgencias y emergencias en salud, el sistema de gestión del riesgo y sistema de referencia y contra referencia  que se presenten en el departamento. 3. Coordinar los programas de regulación de urgencias y emergencias para el departamento de acuerdo con las guías técnicas y procedimientos. 4. Coordinar los programas del Sistema de Gestión del Riesgo para el departamento de acuerdo con las guías técnicas y procedimientos 5. Coordinar y vigilar  el proceso de referencia y contra referencia de acuerdo con las competencia de la Secretaría de salud y del Centro Regulador  de Urgencias y Emergencias (CRUE) 6. Vigilar la implementación de los planes de emergencia hospitalarios, de acuerdo con las directrices establecidas en materia de atención de desastres. 7. Realizar la programación y coordinación de capacitaciones sobre atención a emergencias y buen uso de los servicios. 8. Regular las empresas de transporte especial de pacientes en el departamento, de acuerdo con las demandas específicas del sector y los procedimientos establecidos en la materia.  9. Gestionar las licencias para el uso adecuado de la misión medica en el departamento.  10. Las demás que se le asignen y que correspondan a la naturaleza del empleo.</t>
  </si>
  <si>
    <t>Estudio: Título de formación profesional en disciplina académica del núcleo básico de Conocimiento en Enfermería  o Medicina.  Título de Postgrado en la Modalidad de Especialización en áreas relacionas con las funciones del cargo. Tarjeta profesional en los casos requeridos por la Ley., Experiencia:Veinticuatro (24) meses de experiencia profesional relacionada con las funciones del cargo.</t>
  </si>
  <si>
    <t>Desarrollar y controlar los procedimientos relacionados con la prestación de servicios de salud en el Sistema General de Seguridad Social en salud en el Departamento de Casanare de acuerdo con la normatividad vigente.</t>
  </si>
  <si>
    <t>1. Formular, actualizar y hacer seguimiento a los programas y proyectos que se requieran para garantizar la disponibilidad de recursos que permitan la prestación de servicios de salud de la  población a cargo del Departamento. 2. Realizar inspección y vigilancia a los procesos relacionados con la prestación de servicios de salud de acuerdo con la normatividad vigente. 3. Realizar asistencia  técnica y actualización en la normatividad vigente a las IPS, EAPB y entes territoriales municipales  4. Realizar al análisis y actualizar el diagnóstico de la oferta de servicios de salud para la atención de la población del Departamento. 5. Realizar vigilancia, asistencia técnica y seguimiento a los procesos del Sistema de referencia y contrarreferencia de usuarios y formular proyectos de inversión para el fortalecimiento de la misma.  6. Realizar  en coordinación  con el grupo  de garantía de la calidad, auditoría general a los prestadores de servicios de salud. 7. Liderar el comité Técnico-Científico y el proceso de recobros.  8. Garantizar la contratación de la red prestadora de servicios de salud para la población a cargo del Departamento y la publicación de la misma de acuerdo con la normatividad vigente 9. Elaborar y actualizar el PAMEC para la población a cargo del Departamento Realizar asistencia técnica, vigilancia, seguimiento y consolidación de la información de las actividades de protección específica y detección temprana, así como del Plan de Intervenciones colectivas de la población del Departamento de Casanare 10. Las demás que se le asignen y que correspondan a la naturaleza del empleo.</t>
  </si>
  <si>
    <t>Estudio: Título de formación profesional en núcleo básico de Conocimiento: Arquitectura  Ingeniería Civil y afines. Título de postgrado en la modalidad de especialización en áreas relacionadas con las funciones del cargo. Tarjeta profesional en los casos requeridos por la Ley. , Experiencia:Veinticuatro (24) meses de experiencia profesional relacionada con las funciones del cargo.</t>
  </si>
  <si>
    <t>Establecer la pauta técnica de los proyectos de vivienda de interés social con el fin de que estos se desarrollen bajo las normas arquitectónicas y urbanísticas legales.</t>
  </si>
  <si>
    <t xml:space="preserve">1. Realizar el seguimiento a la ejecución de los diferentes proyectos de vivienda de interés social para generar el respectivo informe. 2. Realizar la estructuración de los  proyectos de vivienda de interés social y/o prioritario en sus diferentes modalidades, que serán objeto de presentación ante las entidades del orden Nacional para la consecución de recursos. 3. Emitir conceptos técnicos,  observaciones y ajustes a los diferentes componentes de proyectos de Vivienda de Interés Social y/o Prioritario formulados en el Grupo Gestor para el Desarrollo de los Planes y Programas de Vivienda. 4. Revisar y aprobar los diseños inherentes a los proyectos de vivienda estructurados en el Grupo Gestor para el Desarrollo de los Planes y Programas de Vivienda, conforme a los lineamientos establecidos. 5. Revisar y aprobar presupuestos y  especificaciones técnicas de los  proyectos estructurados en el Grupo Gestor para el Desarrollo de los Planes y Programas de Vivienda, conforme a los lineamientos establecidos. 6. Revisar los proyectos para la emisión de concepto de viabilidad técnica y financiera de los planes, programas y proyectos de vivienda de interés social en del Departamento, de acuerdo con los lineamientos establecidos. 7. Revisar las actas de terminación y liquidación de los diferentes proyectos de vivienda de interés social para legalizar la culminación de los mismos. 8. Las demás que se le asignen y que correspondan a la naturaleza del empleo. </t>
  </si>
  <si>
    <t>Estudio: Título profesional en núcleo básico de Conocimiento en: Contaduría Pública. Título de postgrado en la modalidad de Especialización en áreas relacionadas con las funciones del cargo. Tarjeta profesional en los casos requeridos por la Ley. , Experiencia:Veinticuatro (24) meses de experiencia profesional relacionada con las funciones del cargo.</t>
  </si>
  <si>
    <t>Consolidar la información que se presente en los diferentes entes municipales como descentralizados, permitiendo un control de la gestión financiera y contable de todo el Departamento, conforme a la normativa vigente.</t>
  </si>
  <si>
    <t xml:space="preserve">1. Realizar la consolidación de información contable de entidades departamentales y municipales, de acuerdo con la normativa vigente. 2. Proyectar respuestas a las diferentes entidades departamentales y municipales, con respecto a las solicitudes contables, financieras, depreciaciones, amortizaciones de activos fijos y cierres contables de cada una de estas entidades de acuerdo con las normatividad legal vigente. 3. Realizar capacitaciones contables con los responsables de las entidades departamentales y municipales que manejen la información contable, de conformidad con la normativa vigente. 4. Certificar los estados contables de las entidades departamentales y municipales, y presentar a la Dirección de Contabilidad para su aprobación, de acuerdo con los términos establecidos. 5. Realizar un control de la información contable que se presenta por parte de las entidades departamentales y municipales con el fin de revisar si la información es acorde y se ajusten a los tiempos establecidos por los organismos de control y demás entes nacionales de acuerdo con la normatividad legal vigente. 6. Proyectar mecanismos que permitan el correcto registro y actualización de los inventarios tanto de la entidad como de las diferentes entidades departamentales y municipales, de acuerdo con la normatividad legal vigente. 7. Las demás que se le asignen y que correspondan a la naturaleza del empleo. </t>
  </si>
  <si>
    <t>Estudio: Título de formación profesional en núcleo básico de Conocimiento: Derecho y afines. Título de postgrado en la modalidad de especialización en áreas relacionadas con las funciones del cargo. Tarjeta profesional en los casos requeridos por la Ley. , Experiencia:Veinticuatro (24) meses de experiencia profesional relacionada con las funciones del cargo.</t>
  </si>
  <si>
    <t>Ejecutar el proceso de control disciplinario mediante la aplicación del procedimiento ordinario y del procedimiento verbal, conforme a la normatividad vigente.</t>
  </si>
  <si>
    <t xml:space="preserve">1. Realizar las acciones disciplinarias desde su inicio hasta el proyecto de fallo de primera instancia para realizar los respectivos actos administrativos, de acuerdo con las normas establecidas.     2. Efectuar las pruebas y el recaudo de material probatorio que sean requeridos como parte de las actuaciones disciplinarias que se adelanten de acuerdo con los procedimientos y normas vigentes                              3. Proyectar lo correspondiente a la segunda instancia y los actos administrativos que correspondan cuando el superior inmediato lo determine. 4. Registrar las actuaciones, providencias y fallos en los sistemas de información de la Entidad correspondiente, según los procedimientos establecidos en la misma. 5. Evaluar y proyectar la decisión introductoria, de acuerdo con las normas establecidas.                                  6. Mantener actualizada la jurisprudencia y la legislación sobre los temas que se estudian en la dependencia, para dar desarrollo oportuno y veraz a los procedimientos asignados.   7. Participar en el desarrollo de las audiencias públicas durante el transcurso de un procedimiento verbal, de acuerdo con la normatividad vigente.    8. Diseñar el programa de capacitación y divulgación relacionado con el control disciplinario, según objetivos institucionales y las necesidades diagnosticadas.   9. Elaborar los informes que le sean solicitados por el superior inmediato relacionados con el desarrollo de las actividades y procesos asignados de acuerdo con los lineamientos establecidos 10. Realizar las actuaciones administrativas, conforme a los lineamientos definidos en el Sistema de Gestión de la Calidad y de Control Interno de la Gobernación de Casanare. 11. Las demás que se le asignen y que correspondan a la naturaleza del empleo. </t>
  </si>
  <si>
    <t>Estudio: Título de formación  profesional en disciplina académica (profesión) del núcleo básico de Conocimiento en Enfermería  Medicina  Bacteriología  Biología, Microbiología y Afines  oMedicina Veterinaria. Título de postgrado en la modalidad de especialización en áreas relacionadas con las funciones del cargo. Tarjeta profesional en los casos requeridos por la Ley., Experiencia:Veinticuatro (24) meses de experiencia profesional relacionada con las funciones del cargo.</t>
  </si>
  <si>
    <t>Desarrollar los procesos relacionados con la dimensión de Vida saludable y enfermedades transmisibles - ETV, de acuerdo con la normatividad vigente y objetivos del sector salud.</t>
  </si>
  <si>
    <t>1. Realizar y verificar las actividades de promoción en salud, para la dimensión de Vida saludable y enfermedades transmisibles ETV,  del departamento del Casanare de acuerdo con la normatividad vigente.  2. Realizar y verificar las actividades de prevención de los factores de riesgo, para la dimensión de Vida saludable y enfermedades transmisibles ETV, con los municipios del departamento del Casanare de acuerdo con la normatividad vigente.  3. Coordinar  y/o realizar  asistencia técnica  en  temas relacionados con la Vida saludable y enfermedades transmisibles ETV a los  municipios e instituciones públicas que presten servicios de salud en su jurisdicción de acuerdo con su especialidad y competencia.   4. Implementar y supervisar los planes, programas y proyectos sobre la temática de Vida saludable y enfermedades transmisibles ETV de acuerdo con los lineamientos de la nación.  5. Las demás que se le asignen y que correspondan a la naturaleza del empleo.</t>
  </si>
  <si>
    <t>Estudio: Título de formación profesional en núcleo básico de conocimiento: Administración  Economía  o Contaduría Pública.  Título de postgrado en la modalidad de especialización en áreas relacionadas con las funciones del cargo. Tarjeta profesional en los casos requeridos por la Ley., Experiencia:Veinticuatro (24) meses de experiencia profesional relacionada con las funciones del cargo.</t>
  </si>
  <si>
    <t>Elaborar y ejecutar los proyectos requeridos para la Dirección con el fin de garantizar el cumplimiento de los objetivos de la dependencia siguiendo los requerimientos técnicos y jurídicos establecidos.</t>
  </si>
  <si>
    <t>1. Revisar los estudios previos de los proyectos que maneja la Dirección con el fin de determinar su viabilidad acorde a las metas establecidas. 2. Elaborar los proyectos requeridos para la Dirección con el fin de garantizar el cumplimiento de los objetivos de la dependencia siguiendo los requerimientos técnicos y jurídicos establecidos. 3. Actualizar  la base de datos de la ejecución presupuestal de cada uno de los proyectos implementados con el fin de ejercer el control requerido sobre estos acorde a la normatividad vigente. 4. Ejercer actividades de supervisión de los contratos que celebre la dependencia y que le sean asignados, con el fin de facilitar el logro de los objetivos y estrategias institucionales siguiendo los procedimientos requeridos. 5. Acompañar y apoyar el desarrollo de las actividades propias de la Dirección de Asuntos municipales y aquellas que delegue el despacho. 6. Efectuar la estructuración y actualización de los proyectos que se manejan en esta Dirección, conforme con los procedimientos establecidos. 7. Las demás que se le asignen y que correspondan a la naturaleza del empleo.</t>
  </si>
  <si>
    <t>Estudio: Título de formación Técnica profesional en Auxiliar de Enfermería., Experiencia:Seis (6) meses de experiencia laboral específica</t>
  </si>
  <si>
    <t>Realizar acciones para la operativización de la cadena de frio de los biológicos del programa PAI del departamento, según los lineamientos del gobierno nacional.</t>
  </si>
  <si>
    <t>1. Realizar la recepción, revisión, almacenamiento y distribución de los biológicos del PAI a los municipios del departamento, de acuerdo con los lineamientos del PAI Nacional. 2. Efectuar el control diario de la temperatura de los biológicos de la red de frio de la Secretaría de Salud, de acuerdo con los lineamientos del PAI Nacional. 3. Dar cumplimiento al plan de contingencia en caso de corte de fluido eléctrico, para la conservación de los biológicos de la red de frio del departamento. 4. Mantener actualizado el kardex de biológicos y jeringas del departamento, de acuerdo con los lineamientos del PAI Nacional. 5. Vigilar y mantener la conservación adecuada de los equipos de almacenamiento de los biológicos del cuarto frio de la Secretaría de Salud, de forma periódica como lo estipula los lineamientos del PAI Nacional. 6. Recepcionar los consolidados del PAI de los municipios del departamento, de manera mensual. 7. Realizar asistencia técnica a los municipios con respecto a la conservación de biológicos, y efectuar seguimiento al control de la temperatura de los biológicos de la red de frio del departamento, de acuerdo con los lineamientos del PAI Nacional. 8. Generar informe mensual de las dosis aplicadas en los municipios del departamento, según los lineamientos del PAI Nacional. 9. Las demás que se le asignen y que correspondan a la naturaleza del empleo</t>
  </si>
  <si>
    <t>Estudio: Título de formación Técnica profesional en Auxiliar de Enfermería  Estadística  Salud Pública  o Sistemas de Información., Experiencia:Seis (6) meses de experiencia laboral relacionada.</t>
  </si>
  <si>
    <t>Apoyar el funcionamiento del Sistema de Vigilancia en Salud Pública del Departamento de Casanare, de acuerdo con lineamientos establecidos por el nivel nacional.</t>
  </si>
  <si>
    <t>1. Realizar la recepción, revisión y consolidación generada por el Sistema de Vigilancia en Salud Pública - SIVIGILA, en el departamento, de acuerdo con los lineamientos del nivel nacional. 2. Efectuar la notificación de los eventos de interés en salud pública, de acuerdo con la periodicidad establecida por los lineamientos nacionales. 3. Realizar la socialización a las unidades notificadoras y a los referentes de los programas, sobre la información e instrumentos de vigilancia en salud pública para los ajustes requeridos. 4. Apoyar, de ser necesario, en la recepción, revisión y consolidación de los registros correspondientes a estadísticas vitales del nivel municipal al nivel nacional. 5. Realizar acciones para garantizar la distribución de los certificados de estadísticas vitales, de acuerdo con las necesidades institucionales. 6. Apoyar la caracterización y actualización de las Unidades Primarias Generadoras de Datos – UPGD, de acuerdos a los lineamientos del nivel nacional 7. Las demás que se le asignen y que correspondan a la naturaleza del empleo</t>
  </si>
  <si>
    <t>Estudio: Título de formación Técnica profesional en Salud Ambiental  Saneamiento Ambiental o Salud Ambiental y Seguridad Sanitaria., Experiencia:Nueve (9) meses de experiencia laboral relacionada.</t>
  </si>
  <si>
    <t>Realizar las  actividades de inspección, vigilancia y control en los municipios asignados de acuerdo con su competencia y a la normatividad vigente.</t>
  </si>
  <si>
    <t>1. Realizar las acciones de inspección, vigilancia y control de los factores de riesgo del ambiente, zoonosis y ETV, de acuerdo con las guías, protocolos y normas vigentes. 2. Realizar las acciones de promoción y prevención de competencia del ente departamental, para la reducción de las enfermedades ETV y zoonosis. 3. Realizar el levantamiento de censos sanitarios de los sujetos de vigilancia de salud ambiental y mantenerlo actualizado. 4. Elaborar y mantener actualizados  mapas de riesgo de los eventos de mayor interés de salud pública asociados con los factores de riesgo del ambiente. 6. Tomar medidas de seguridad a los sujetos de control cuando esté en riesgo la salud pública del municipio o cuando se requiera por el jefe inmediato,  y elaborar el respectivo informe. 7. Atender las delegaciones realizadas por el Instituto Nacional de  Medicamentos y alimentos (INVIMA) o de quien haga sus veces. 8. Vigilar el cumplimiento de planes estratégicos de salud ambiental implementados en los municipios,   en atención a  lineamientos del orden nacional y territorial. 9. Realizar acciones de promoción y prevención en eventos de salud pública. 10. Participar en los espacios intersectoriales relacionados con los componentes de salud ambiental en los municipios. 11. Realizar acciones de vigilancia en salud pública en situación de brotes o cuando se presenten eventos de interés en salud pública en el municipio. 12. Realizar visitas de inspección, vigilancia y control a establecimientos autorizados para el manejo de medicamentos, cosmetología ornamental y corporal,  dispositivos médicos y tecnologías en salud, de conformidad con los lineamientos establecidos. 13. Presentar los informes de gestión de las acciones inherentes al cargo, de acuerdo con la periodicidad requerida por el jefe inmediato. 14. Realizar acciones de vigilancia y control sanitario en terminales portuarios. 15. Las demás que se le asignen y que correspondan a la naturaleza del empleo</t>
  </si>
  <si>
    <t>Estudio: Aprobación de dos (2) años de educación superior en núcleo básico de conocimiento: Antropología  Artes Liberales  Sociología, Trabajo Social y afines, Ingeniería de Sistemas, Telemática y afines  o Administración., Experiencia:Veintiún (21) meses de experiencia laboral relacionada.</t>
  </si>
  <si>
    <t>Brindar asistencia técnica en la recopilación de información y atención a población minoritaria acorde a los lineamientos establecidos.</t>
  </si>
  <si>
    <t>1. Actualizar las bases de datos que contienen información sobre población minoritaria con el fin de suministrarla de manera oportuna a quien la requiera acorde a los protocolos establecidos. 2. Preparar la logística requerida para las reuniones, comités y/o capacitaciones llevadas a cabo por funcionarios de la dependencia con el fin de garantizar su adecuada implementación acorde a los protocolos establecidos. 3. Suministrar la información requerida a los usuarios internos y/o externos sobre población minoritaria siguiendo los lineamientos establecidos. 4. Las demás que se le asignen y que correspondan a la naturaleza del empleo.</t>
  </si>
  <si>
    <t>Estudio: Diploma de Bachiller y curso de capacitación en: Administración o Contaduría Pública., Experiencia:Doce (12) meses de experiencia laboral relacionada.</t>
  </si>
  <si>
    <t>Realizar el control operativo de verificación de los productos gravados con el impuesto al consumo, para proteger los derechos económicos del Departamento por la comercialización de licores, cervezas y cigarrillos.</t>
  </si>
  <si>
    <t>1. Adelantar las acciones operativas de control a las mercancías gravadas con impuesto al consumo, que incumplan con las disposiciones departamentales para su introducción, comercialización y venta en el Departamento de Casanare, mediante la expedición de las actas de aprehensión correspondiente, acorde al Estatuto de Rentas del Departamento.  2. Realizar las diferentes gestiones necesarias para el transporte, aseguramiento y custodia de las mercancías aprehendidas en las acciones operativas de control y represión al transporte y comercialización de mercancías gravadas con el impuesto al consumo en el departamento de Casanare.  3. Realizar en acompañamiento de la Dirección de Impuestos y Aduanas Nacionales, Comando de Policía Departamental y demás autoridades competentes, acciones de aprehensión de mercancías de contrabando y/o adulteradas, de acuerdo con los cronogramas de misiones de trabajo diseñados por la Dirección. 4. Realizar la verificación física de los diferentes productos aprehendidos de acuerdo con las indicaciones del funcionario competente del área de fiscalización, para determinar características individualizadoras de los mismos. 5. Adelantar gestiones de difusión de las diferentes acciones de prevención y concientización a comerciantes y comunidad respecto del contrabando de licores, cervezas y cigarrillos, conforme con la normatividad vigente. 6. Verificar la legalidad de mercancías gravadas con impuesto al consumo en bodegas de distribuidores y la venta al público, conforme con la normatividad vigente. 7. Presentar los informes sobre los resultados de las acciones operativas en que haya participado, conforme con los procedimientos establecidos por la entidad.   8. Realizar la señalización de licores, cervezas y cigarrillos en el Departamento de Casanare, conforme con la normatividad vigente. 9. Apoyar la diligencia de destrucción de productos gravados con el impuesto al consumo, decomisados y/o declarados  en abandono.</t>
  </si>
  <si>
    <t>Estudio: Aprobación de dos (2) años de educación superior en  Administración de Empresas, Administración Pública o Ingenierías., Experiencia:doce (12) meses de experiencia laboral relacionada</t>
  </si>
  <si>
    <t>Colaborar en los procesos del área, asistir y apoyar administrativamente el desarrollo, promoción y control de los programas en ejecución por la dependencia en la cual se encuentre asignado, a fin de garantizar el logro de los objetivos previstos</t>
  </si>
  <si>
    <t>1. Aplicar los conocimientos tecnológicos necesarios para cumplir y desarrollar los diferentes procesos que permitan alcanzar los objetivos de la dependencia o área de trabajo.   2. Realizar las actividades técnicas, administrativas y financieras requeridas por la dependencia, el área o grupo asignado, par ejecución de las funciones y programas definidos, de acuerdo con las instrucciones que sean recibidas.   3. Recopilar clasificar y procesar la información técnica, administrativa y financiera originada en ejecución de las funciones de la dependencia el área o grupo de trabajo, de acuerdo con los manuales, procedimientos y normas establecidos.   4. Llevar los registros y controles que demande la ejecución de los programas de la dependencia, de acuerdo con los sistemas y procedimientos establecidos.   5. Velar por la disponibilidad y utilización de los recursos asignados para cada actividad, ordenando y supervisando su administración, para asegurar el suministro oportuno de los insumos y servicios que se requieran.   6. Presentar informes sobre las novedades registradas durante la jornada de trabajo.   7. Apoyar a los profesionales del área o grupo de trabajo en la elaboración de estudios, informes, gráficas, cuadros, estadísticas y demás documentos que se requieran, de acuerdo con las instrucciones recibidas.   8. Mantener actualizada la información, datos estadísticos y demás documentos de la dependencia, según los cambios y modificaciones que se originen en la ejecución de las actividades.   9. Capturar, digitar y procesar la información y datos de la dependencia de acuerdo con el sistema, aplicaciones e instrucciones recibidas.   10. Las demás funciones asignadas por la autoridad competente de acuerdo con el nivel, la naturaleza y el área de desempeño del cargo.</t>
  </si>
  <si>
    <t>Estudio: Aprobación de dos (2) años de formación universitaria o profesional en núcleo básico de Conocimiento en Salud Pública  Psicología  Ingeniería Ambiental, Sanitaria y Afines   Ingeniería Agroindustrial, Alimentos y Afines  Medicina Veterinaria  o Biología, Microbiología y Afines., Experiencia:Diez y ocho (18) meses de experiencia laboral relacionada.</t>
  </si>
  <si>
    <t>Realizar acciones técnicas y administrativas para la gestión de salud pública de acuerdo con la normatividad vigente y objetivos del sector salud.</t>
  </si>
  <si>
    <t>1. Apoyar la ejecución de los planes, programas y proyectos s de acuerdo con los lineamientos de la nación.  2. Consolidar y hacer seguimiento a  los cronogramas de actividades de los Técnicos del Área de Salud en los diferentes municipios. 3. Ingresar, consolidar y entregar la información relacionada con las actividades de IVC desarrolladas a los sujetos de control, en la herramienta tecnológica destinada para tal fin. 4. Consolidar la información generada en los mapas de riesgos por salud ambiental. 5. Mantener el censo sanitario departamental actualizado. 6. Consolidar  los informes de gestión ambiental de las acciones realizadas en los municipios, de acuerdo con la periodicidad requerida por el jefe inmediato. 7. Documentar la toma de medidas sanitarias y enviar expediente a la dependencia por competencia. 8. Realizar seguimiento a los planes de mejora de los establecimientos sujetos de control 9. Condensar la caracterización del riesgo por consumo de los establecimientos sujetos de control en el departamento, de acuerdo con los lineamientos nacionales.  10. Apoyar las acciones de capacitación y asistencia técnica para el fortalecimiento de la autoridad sanitario de acuerdo con sus competencias. 11. Las demás que se le asignen y que correspondan a la naturaleza del empleo.</t>
  </si>
  <si>
    <t>Estudio: Título de formación Técnica profesional en núcleo básico de conocimiento: Economía, Contaduría Pública o Administración., Experiencia:Veinticuatro (24) meses de experiencia laboral relacionada.</t>
  </si>
  <si>
    <t>Apoyar técnicamente la ejecución de los diferentes movimientos contables, conforme con los procedimientos establecidos por la entidad.</t>
  </si>
  <si>
    <t>1. Apoyar técnicamente en la verificación contable de los registros de recaudo, de acuerdo con los procedimientos establecidos por la entidad.  2. Recopilar la información necesaria para la consolidación de la contabilidad pública del departamento y entidades descentralizadas del orden departamental, en cumplimiento de la normatividad legal vigente. 3. Apoyar técnicamente la revisión y conciliación de las cuentas del Balance que permitan presentar la situación financiera del Departamento de Casanare de acuerdo con la normatividad legal vigente. 4. Digitar la información generada por la dependencia, conforme con los procedimientos establecidos. 5. Registrar la información pertinente a los procedimientos en los cuales intervenga la dependencia en la que se desempeña, conforme con los procedimientos establecidos.  6. Las demás que se le asignen y que correspondan a la naturaleza del empleo.</t>
  </si>
  <si>
    <t>Estudio: Aprobación de dos (2) años de formación universitaria o profesional en núcleo básico de conocimiento de Administración., Experiencia:Diez y ocho (18) meses de experiencia laboral relacionada.</t>
  </si>
  <si>
    <t>Brindar soporte técnico a los procedimientos relacionados con el sistema obligatorio de garantía de la calidad del sistema general de seguridad social en salud</t>
  </si>
  <si>
    <t>1. Brindar apoyo técnico los procesos relacionados con la habilitación de los prestadores de servicios de salud en el departamento. 2. Administrar el registro especial de prestadores de servicios de salud (REPS). 3. Brindar asistencia técnica a los prestadores de servicios de salud de acuerdo con la normatividad vigente.  4. Brindar apoyo técnico para adelantar los procesos relacionados con la gestión de peticiones, quejas y reclamos sobre la prestación de servicios de salud.  5. Realizar seguimiento a los procesos sancionatorios en la base de datos establecida para este fin.  6. Expedir las certificaciones de habilitación y realizar el informe financiero de los recursos recaudados por este concepto  7. Las demás que se le asignen y que correspondan a la naturaleza del empleo.</t>
  </si>
  <si>
    <t>Estudio: Aprobación de dos (2) años de formación universitaria o profesional en núcleo básico de Conocimiento en Administración  o Psicología., Experiencia:Diez y ocho (18) meses de experiencia laboral relacionada.</t>
  </si>
  <si>
    <t>Realizar apoyo técnico para ejecutar los procesos de Talento Humano de la Secretaria de Salud Departamental de acuerdo con la normatividad vigente.</t>
  </si>
  <si>
    <t>1. Brindar apoyo técnico para ejecutar los procedimientos de capacitación, formación y fortalecimiento del talento humano y programas de Bienestar,de acuerdo con instrucciones del jefe inmediato. 2. Realizar la liquidación de nómina de sueldos, vacaciones, primas, cesantías y demás emolumentos que se deban cancelar a los empleados de la Secretaría de Salud en el aplicativo o base de datos establecido para tal fin, de conformidad con la  normatividad vigente en materia laboral y Sistemas de Calidad. 3. Elaborar actos administrativos de novedades, reconocimientos de salarios, prestaciones y cesantías de los empleados de la Secretaría de Salud Departamental, de conformidad con la normativa vigente. 4. Apoyar el proceso de expedición de certificados de historia laboral para bono pensional en los formularios establecidos para tal fin, así como de las situaciones administrativas de los empleados de la Secretaría de Salud Departamental. 5. Generar los procesos de liquidación de seguridad social y parafiscal con sus respectivas novedades, en el sistema que aplique, de conformidad con la normatividad vigente. 6. Apoyar técnicamente el desarrollo de los procesos de Talento Humano en Salud, Programa del Servicio Social Obligatorio y Programa de Registro Unico Nacional del Talento Humano en Salud (RETHUS), de conformidad con la normatividad vigente.  7. Apoyar el proceso de registro de historias laborales en el Sistema de Pasivo Pensional -PASIVOCOL del personal al servicio de la Secretaría de Salud de acuerdo con las directrices del Ministerio de Hacienda y Crédito Público. 8. Las demás que se le asigne el superior inmediato y que correspondan a la naturaleza del empleo.</t>
  </si>
  <si>
    <t>Estudio: Aprobación de dos (2) años de formación universitaria o profesional en núcleo básico de Conocimiento en Administración  Contaduría Pública o Economía., Experiencia:Diez y ocho (18) meses de experiencia laboral relacionada</t>
  </si>
  <si>
    <t>Colaborar en los procesos del área, controlar y verificar el recaudo de los ingresos del Fondo Departamental de Salud de Salud, de conformidad con la normativa vigente.</t>
  </si>
  <si>
    <t>1. Controlar y verificar el recaudo de los ingresos, de conformidad con la normativa vigente. 2. Realizar el acompañamiento mensual en el proceso de conciliaciones bancarias de las cuentas financieras del Fondo Departamental de Salud. 3. Realizar la clasificación y registro de los ingresos del Fondo Departamental de Salud de acuerdo con los soportes recibidos. 4. Realizar el proceso de pagos y giros de los compromisos adquiridos por la Secretaría de Salud Departamental  de acuerdo con los lineamientos establecidos por el Ministerio de Salud y Protección Social y la Superintendencia Nacional de Salud. 5. Realizar los movimientos bancarios de traslados financieros  de las cuentas fuente a las cuentas maestras de acuerdo con la normatividad vigente, en coordinación con el profesional encargado de la tesorería.  6. Preparar el pago de las diferentes nóminas del Fondo Departamental de Salud de Casanare, conforme a la normativa vigente. 7. Categorizar los centros de información para el respectivo traslado financiero y cancelación de la DIAN e ICA, de acuerdo con los términos establecidos. 8. Informar al superior inmediato las actividades relacionadas con los ingresos y pago de las obligaciones, de manera oportuna. 9. Colaborar en la elaboración de estados, informes y documentos requeridos por los organismos de control y otras entidades o dependencias. 10. Las demás que le asigne el superior inmediato, acorde con la naturaleza del cargo.</t>
  </si>
  <si>
    <t>Estudio: Aprobación de un (1) año de educación superior en núcleo básico de conocimiento: Música  Educación (Licenciado en Música), Experiencia:Doce (12) meses de experiencia laboral relacionada.</t>
  </si>
  <si>
    <t>Apoyar las diferentes actividades musicales y artísticas en desarrollo de los planes, programas y proyectos culturales del departamento, conforme con los lineamientos institucionales.</t>
  </si>
  <si>
    <t>1. Ejecutar las actividades establecidas en los programas de formación artística y cultural, de acuerdo con los procedimientos establecidos.  2. Organizar el grupo que integra la banda departamental de música del Departamento de Casanare, de acuerdo con los procedimientos establecidos.  3.Apoyar el fortalecimiento de la identidad cultural e histórica del departamento de Casanare, conforme al plan de acción.  4.Realizar el mantenimiento y seguimiento de las dotaciones entregadas a su cargo, conforme con los procedimientos establecidos por la entidad.   5. Hacer el seguimiento técnico práctico de cada estudiante para determinar su grado de avance instrumental, de acuerdo con los procedimientos establecidos.  6.Apoyar la supervisión de los procesos de formación artística que le sean solicitados, conforme con la normativa vigente. 7.Las demás que se le asignen y que correspondan a la naturaleza del empleo.</t>
  </si>
  <si>
    <t>Estudio: Diploma de Bachiller y curso de capacitación en: Finanzas., Experiencia:Doce (12) meses de experiencia laboral relacionada.</t>
  </si>
  <si>
    <t>Colaborar en los procesos del área de tesorería, registrar, clasificar y analizar la información financiera derivada de las diferentes operaciones que se producen en la dependencia, relacionada con la ejecución de los ingresos y gastos del Departamento de Casanare.</t>
  </si>
  <si>
    <t>1. Girar correcta y oportunamente todas y cada una de las Órdenes de Pago a través de análisis de pago y/o cheques, correspondiente a las empresas 01, 02, 03, 04 y 05 que estén debidamente autorizados por la Dirección del Tesoro Departamental y efectuar el registro financiero  en el sistema contable de la entidad.   2. Llevar correcta y oportunamente el registro en el sistema contable de todas y cada una de las transacciones, operaciones y los movimientos que estén debidamente autorizados correspondientes a la Administración Departamental, Fondo de Pensiones, Fondo Departamental de Salud, Secretaria de Educación, Sistema General de Regalías, de conformidad con las disposiciones legales vigentes.  3. Desarrollar de manera eficiente las actividades de custodia, control, manejo de los títulos valores que administra la Gobernación de Casanare, conforme con la normativa vigente.  4. Brindar orientación y atención al público en general sobre las diferentes consultas que se presentan con relación a los estados de cuentas que tienen con la Gobernación de acuerdo con los procedimientos establecidos.  5. Colaborar en la organización de las actividades propias del cargo y del área de desempeño.  6. Apoyar los procesos de digitalización documental requerida por la dependencia, de acuerdo con las instrucciones del jefe inmediato. 7. Apoyar en la recopilación de información para los  distintos informes que son requeridos por los entes de control y demás organismos del Estado, atendiendo sus necesidades de información y conforme con lo establecido a la normatividad legal vigente.  8. Las demás que se le asignen y que correspondan a la naturaleza del empleo.</t>
  </si>
  <si>
    <t>1. Realizar el registro diario de movimientos bancarios (ingresos, traslados internos, descuentos bancarios) en el sistema contable de la entidad, conforme con los procedimientos establecidos. 2. Contribuir en la elaboración de respuesta a las solicitudes de información (internas y externas) asignadas por el Jefe, de acuerdo con los términos establecidos.  3. Colaborar en la proyección de traslados entre cuentas bancarias, de conformidad con los procedimientos establecidos. 4. Elaborar mensualmente cartas de solicitud de extractos bancarios, y descargue de archivos de las cuentas registradas con servicio de plataforma virtual. 5. Apoyar en la recopilación de información para los  distintos informes que son requeridos por los diferentes entes de control y demás organismos del estado, atendiendo sus necesidades de información y conforme con lo establecido a la normatividad legal vigente. 6. Las demás que se le asignen y que correspondan a la naturaleza del empleo.</t>
  </si>
  <si>
    <t>Estudio: Aprobación de un (1) año de educación superior en núcleo básico de conocimiento: Economía, Contaduría Pública, o Administración., Experiencia:Doce (12) meses de experiencia laboral relacionada.</t>
  </si>
  <si>
    <t>Apoyar técnicamente el proceso de causaciones de cuentas contables que se puedan presentar en la entidad, además del manejo documental que se presente sujeto bajo la normatividad contable pública vigente.</t>
  </si>
  <si>
    <t>1. Realizar el seguimiento a los diferentes registros que se generan en la causación  de ingresos de la Gobernación, de acuerdo con los procedimientos establecidos. 2. Elaborar certificación de ingresos recaudados por los conceptos de papelería, fondo de seguridad, deporte y estampillas de los diferentes centros de responsabilidad para ser incorporados al presupuesto. 3. Realizar los diferentes movimientos de depreciación y amortización de los activos que posee la Gobernación en el aplicativo SRF (SISTEMA DE RECURSOS FÍSICOS) o aquel que se disponga para tal fin, de acuerdo con la normatividad legal vigente. 4. Apoyar técnicamente el proceso de causación de ingresos y gastos mediante la radicación de las diferentes resoluciones pensiónales  de acuerdo con los procedimientos establecidos. 5. Realizar el registro contable y presupuestal de la orden de pago correspondiente a las nóminas  mediante la verificación de los soportes presentados por talento humano y determinando los montos a pagar. 6. Apoyar técnicamente en el proceso de verificación, causación y registro de provisiones de  prestaciones sociales generadas por el Sistema de Recursos Humanos kactus HR, o el que se disponga para tal fin, de acuerdo con el procedimiento establecido. 7. Realizar los ajustes mediante registros contables generados por el proceso de verificación y depuración contable, conforme con la normativa vigente. 8. Apoyar a la Dirección en el análisis clasificación, registro, ajuste e identificación de los riesgos en los procesos contables que afectan la razonabilidad y oportunidad de la información contable pública de la Gobernación de Casanare. 9. Apoyar en el seguimiento de las cuentas del balance por tercero, correspondiente al pasivo laboral, conforme al procedimiento establecido. 10. Apoyar los procesos de digitalización documental requerida por la dependencia, conforme con los procedimientos establecidos por la entidad. 11. Las demás que se le asignen y que correspondan a la naturaleza del empleo.</t>
  </si>
  <si>
    <t>Estudio: Aprobación de dos (2) unos de educación superior en núcleo básico de conocimiento: Economía  Contaduría Pública  o Administración., Experiencia:Veintiún (21) meses de experiencia laboral relacionada.</t>
  </si>
  <si>
    <t>Apoyar técnicamente el proceso de gestión financiera, conforme con los procedimientos establecidos por la entidad y la normatividad vigente.</t>
  </si>
  <si>
    <t>1. Revisar los documentos previos a la expedición de los Certificados de Disponibilidad  y Registro presupuestal, con el fin de verificar que su contenido esté acorde a las disposiciones en materia presupuestal. 2. Realizar los certificados de disponibilidad presupuestal que se presentan en la Dirección con el fin de obtener una buena ejecución presupuestal de la entidad, de acuerdo con la normatividad legal vigente. 3. Revisar los boletines diarios de caja, expedidos por la Tesorería Departamental, con el fin de verificar que los valores recaudados hayan sido cargados en las cuantías correspondientes a cada fuente de Ingreso. 4. Apoyar en el control y seguimiento de la ejecución presupuestales con el fin de verificar el comportamiento del Plan Financiero de la entidad en cuanto a los ingresos y los gastos de acuerdo con los procedimientos establecidos. 5. Las demás que se le asignen y que correspondan a la naturaleza del empleo.</t>
  </si>
  <si>
    <t>Estudio: Diploma de Bachiller y sesenta (60) horas de formación en Sistemas., Experiencia:Veinticuatro (24) meses de experiencia laboral relacionada.</t>
  </si>
  <si>
    <t>Apoyar la gestión del grupo de pasaporte con el manejo documental que se presente, además de las labores que el jefe le asigne</t>
  </si>
  <si>
    <t>1. Apoyar en la gestión documental y archivística del área mediante el uso de los sistemas de información correspondientes a la dependencia. 2. Asistir en la elaboración de archivos y documentos, tanto físicos como telemáticos dentro del proceso de pasaportes. 3. Controlar que los trámites de los documentos propios de la dependencia se desarrollen con oportunidad y eficacia. 4. Adelantar labores que se requieran en el área de conformidad con las disposiciones, los trámites y las instrucciones pertinentes del área. 5. Recibir correspondencia relacionada con los asuntos asignados y de conformidad con las normas y procedimientos establecidos.  6. Las demás que se le asignen y que correspondan a la naturaleza del empleo.</t>
  </si>
  <si>
    <t>Estudio: Diploma de Bachiller  y curso de técnicas de oficina., Experiencia:Doce (12) meses de experiencia laboral relacionada.</t>
  </si>
  <si>
    <t>Realizar labores de apoyo a los procesos del área de acuerdo con las instrucciones del jefe inmediato</t>
  </si>
  <si>
    <t>1. Apoyar la gestión documental del Fondo Departamental de Salud de acuerdo con las instrucciones del jefe inmediato.        2. Entregar los documentos a los usuarios internos y externos del Fondo  Departamental de  Salud a través de formatos MECI- Calidad.                                           3. Seleccionar, organizar y conservar la documentación que integra el archivo del  Fondo Departamental de Salud, de conformidad con los procedimientos establecidos.                                                                                             4. Recibir las transferencias de documentos que efectúen las diferentes dependencias del Fondo Departamental de Salud de acuerdo con las Tablas de Retención  y al programa de Gestión documental.  5. Aplicar los  formatos dados por MECI-Calidad  en lo referente a inventarios documentales,  Ficha Control préstamo documentos, Tablas de Retención Documental y demás formatos del proceso de Gestión documental. 6. Consolidar la información sobre los documentos que se encuentran en  Archivo del Fondo Departamental de Salud  cuando sea solicitada por los Órganos de Control o por los jefes inmediatos.                                                                                                                                                                                                                           7. Las demás que se le asignen y que correspondan a la naturaleza del empleo.</t>
  </si>
  <si>
    <t>Ejecutar actividades de orden administrativo, atención al público, archivo de correspondencia, que permitan el desempeño eficiente de la dependencia.</t>
  </si>
  <si>
    <t>1. Apoyar las labores administrativas, llevar el registro de la correspondencia recibida y despachada de acuerdo con los procedimientos establecidos. 2. Recepcionar, verificar y clasificar la correspondencia, de conformidad con el procedimiento establecido. 3. Registrar en la planilla, según formatos de Gestión Documental y MECI- Calidad la correspondencia producida y recibida. 4. Registrar información en las bases de datos del área de acuerdo con las instrucciones recibidas.  5. Preparar textos y/o comunicacionesde acuerdo con el programa de Gestión documental de Meci- Calidad, de acuerdo con las instrucciones del jefe inmediato. 6. Apoyar el archivo de la dependencia y responder por la consecución oportuna de la información solicitada. 7. Atender y orientar a los usuarios, suministrar información, documentos o elementos que le sean solicitados, de conformidad con los trámites, autorizaciones y procedimientos establecidos. 8. Las demás que le asigne superior inmediato, acorde con la naturaleza del cargo.</t>
  </si>
  <si>
    <t>Estudio: Diploma de Bachiller  y curso de técnicas de oficina., Experiencia:12 meses de experiencia laboral relacionada.</t>
  </si>
  <si>
    <t>Ejecutar labores de apoyo a los procesos de la dirección de acuerdo con la normatividad vigente e instrucciones del jefe inmediato.</t>
  </si>
  <si>
    <t>1. Brindar apoyo técnico en los procedimientos relacionados  con la prestación de servicios de salud a la población a cargo del departamento de acuerdo con la normatividad vigente. 2. Apoyar la gestión de los procesos de referencia y contra referencia de pacientes a cargo del departamento de acuerdo con la normatividad vigente. 3. Gestionar las peticiones, quejas y reclamos relacionados con prestación de servicios de salud de la población objeto. 4. Apoyar el diligenciamiento y consolidación de datos requeridos para elaboración de los informes solicitados por los entes de control y demás informes exigidos por la normatividad vigente. 5. Apoyar la consolidación y diligenciamiento de las bases de datos e informes requeridos para prestación de servicios de salud. 6. Las demás que se le asignen y que correspondan a la naturaleza del empleo.</t>
  </si>
  <si>
    <t>Realizar labores de apoyo a los procesos del área de acuerdo con las instrucciones del jefe inmediato.</t>
  </si>
  <si>
    <t>1. Recepcionar, verificar  y clasificar  la correspondencia, que son remitidos a personas naturales o jurídicas dentro del perímetro urbano o fuera del departamento.                           2. Registrar en la planilla según formato MECI- Calidad la correspondencia producida incluyendo datos como nombre de la persona y/o entidad remitente o destinatario, código, nombre del funcionario responsable del trámite, anexos, entre otros.                                                                                                                                                                         3. Clasificar el destino de la correspondencia, dentro del perímetro urbano, intermunicipal o nacional y elaborar las respectivas guías y hacer entrega a la empresa prestadora del servicio de envío, o  entregar al mensajero para llevar a su destino.                                                                                                                                                                                    4. Registrar y distribuir las comunicaciones a la dependencia donde se originó son su respectivo recibido, o número de guía si es el caso.                                                                           5. Llevar el Archivo de las planillas registradas en medio magnético, de acuerdo con la normatividad vigente.  6. Recepcionar y radicarlas cuentas ante Contabilidad para el trámite del pago, de manera oportuna. 7. Las demás que se le asignen y que correspondan a la naturaleza del empleo.</t>
  </si>
  <si>
    <t>1. Recibir los archivos generados por las demás dependencias o entidades competentes, para organizarla y clasificarla en el archivo físico del área y conservarlo durante la vigencia, de acuerdo con las normas de gestión documental y de archivo. 2. Radicar la correspondencia allegada, a fin de distribuirla y direccionarla a los usuarios, áreas, dependencias, o entidades correspondientes, de acuerdo con las normas de gestión documental y de archivo. 3. Atender a los usuarios internos y externos de la Entidad, que requieran la información pertinente y permitida a través de los diferentes canales de comunicación con oportunidad y efectividad. 4. Organizar la agenda del superior inmediato a fin de facilitar la administración de los procesos del área. 5. Las demás que se le asignen y que correspondan a la naturaleza del empleo.</t>
  </si>
  <si>
    <t>Estudio: Diploma de Bachiller y formación específica de sesenta (60) horas en Secretariado Comercial o Sistemas., Experiencia:Veinticuatro (24) meses de experiencia laboral relacionada.</t>
  </si>
  <si>
    <t>Apoyar los procesos administrativos de la Dirección a fin de contribuir con el óptimo funcionamiento de la Entidad.</t>
  </si>
  <si>
    <t>1. Recibir los documentos que ingresen por la ventanilla de correspondencia interna y externa, verificando los datos del remitente, de acuerdo con los procedimientos establecidos. 2. Realizar la clasificación y radicación de comunicaciones externas, en las planillas según el destino. 3. Realizar la entrega de las comunicaciones externas a cada dependencia según la competencia, al igual que las comunicaciones internas cuando ameritan tramite por correspondencia.  4. Las demás que se le asignen y que correspondan a la naturaleza del empleo.</t>
  </si>
  <si>
    <t>Estudio: Diploma de Bachiller y sesenta (60) horas de formación en sistemas., Experiencia:Nueve (9) meses de experiencia laboral relacionada.</t>
  </si>
  <si>
    <t>Ejecutar actividades administrativas de apoyo con el fin de contribuir al desarrollo de la gestión de la dependencia, de acuerdo con los procedimientos establecidos</t>
  </si>
  <si>
    <t>1. Recibir los elementos que ingresen al Almacén, verificando con respecto al contrato la cantidad que se acordó y las especificaciones técnicas que debe presentar el elemento de acuerdo con la normatividad legal vigente. 2. Realizar labores de clasificación, bodegaje y almacenamiento de elementos, de acuerdo con los procedimientos establecidos por la entidad. 3. Realizar conteo físico de elementos de la Bodega y responder por las existencias de Almacén, informando al superior inmediato cualquier anomalía detectada. 4. Realizar la salida y entrega de los elementos de Almacén, verificando con las órdenes de salida el elemento a entregar y la cantidad de acuerdo con los procedimientos establecidos. 5. Realizar la clasificación, distribución y codificación de los elementos, materiales, equipos y herramientas que se presentan en el Almacén. 6. Las demás que se le asignen y que correspondan a la naturaleza del empleo.</t>
  </si>
  <si>
    <t>Estudio: Título de bachiller y Certificado de Auxiliar de Laboratorio Clínico., Experiencia:Doce (12) meses de experiencia laboral relacionada</t>
  </si>
  <si>
    <t>Apoyar las labores del laboratorio de salud pública de acuerdo con las instrucciones del jefe inmediato.</t>
  </si>
  <si>
    <t>1. Colaborar en la toma de muestras, separación y distribución para las diferentes secciones del laboratorio de acuerdo con los procedimientos establecidos.  2. Recibir y registrar el ingreso de muestras al laboratorio de Salud Pública  y velar por su adecuado manejo y conservación. 3. Colaborar en el oportuno suministro de materiales y reactivos para los análisis del laboratorio, y verificar su ingreso, solicitando a quien corresponda la remisión oportuna de los mismos. 4. Realizar las acciones necesarias para la preparación  de materiales a utilizar en el procedimiento de muestras de acuerdo con los procedimientos establecidos.  5. Colaborar en el envío  de muestras al Instituto Nacional  de Salud, siguiendo las normas de bioseguridad. 6. Apoyar las labores del laboratorio de Salud Pública realizando el control  sobre la temperatura de las neveras, incubadoras y demás equipos que requieran control. 7. Realizar de manera permanente la  limpieza, desinfección y esterilización de los elementos, aparatos  e infraestructura del laboratorio de Salud pública. 8. Realizar los procedimientos para el manejo y disposición  de materiales contaminados en el laboratorio de Salud Pública. 9. Llevar registros y archivos de los trabajos realizados de acuerdo con las instrucciones del jefe inmediato.  10. Revisar el material y los reactivos para los análisis, solicitando a quien corresponda la remisión oportuna de los mismos. 11.  Las demás que le sean asignadas y que correspondan a la naturaleza de la dependencia.</t>
  </si>
  <si>
    <t>Estudio: Diploma de Bachiller y formación específica de sesenta (60) horas en Secretariado Comercial., Experiencia:24 meses de experiencia laboral relacionada.</t>
  </si>
  <si>
    <t>1. Redactar los documentos que solicite el superior inmediato a fin de dar cumplimiento a los requerimientos de la dependencia de acuerdo con los protocolos establecidos. 2. Atender a los usuarios internos y externos de la Entidad, que requieran la información pertinente y permitida a través de los diferentes canales de comunicación con oportunidad y efectividad. 3. Organizar la agenda del superior inmediato a fin de facilitar la administración de los procesos del área. 4. Apoyar administrativamente las actividades de tipo logístico, como reuniones o compromisos que deba atender el superior inmediato en el desarrollo de sus funciones. 5. Las demás que se le asignen y que correspondan a la naturaleza del empleo.</t>
  </si>
  <si>
    <t>Estudio: Aprobación de cinco (5) unos de educación básica primaria, Experiencia:Doce (12) meses de experiencia laboral relacionada.</t>
  </si>
  <si>
    <t>Responder por el aseo y adecuada presentación de las oficinas y ambientes de las instalaciones físicas donde funciona la administración y suministrar el servicio de cafetería.</t>
  </si>
  <si>
    <t>1. Prestar los servicios de cafetería a la dependencia asignada con oportunidad y eficacia. 2. Efectuar aseo, limpieza y mantenimiento de los pisos, muros, vidrios, alfombras y demás infraestructura y utensilios en la dependencia a la cual se asigne. 3. Mantener en orden el sitio donde se encuentra ubicada la cafetería, de conformidad con los procedimientos establecidos. 4. Colaborar con la prestación de los servicios generales que se requirieran en los eventos o seminarios que sean organizados por la entidad.</t>
  </si>
  <si>
    <t>Estudio: Terminación de estudios de Primaria, Experiencia:Doce (12) meses de experiencia laboral relacionada.</t>
  </si>
  <si>
    <t>1. Prestar los servicios de cafetería a la dependencia que sea asignado, de manera oportuna. 2. Efectuar aseo, limpieza y mantenimiento de los pisos, muros, vidrios, alfombras y demás infraestructura y utensilios en la dependencia a la cual se asigne. 3. Mantener en orden  el sitio donde se encuentra ubicada la cafetería. 4. Responder por los elementos y utensilios entregados para prestar los servicios de cafetería y aseo. 5. Colaborar con la prestación de los servicios generales que se requirieran en los eventos o seminarios que sean organizados por la entidad 6. Rendir los informes correspondientes sobre el desarrollo de sus funciones y participar o elaborar aquellos que por su contenido y naturaleza estén dentro del ámbito de su competencia. 7. Mantener discreción y reserva sobre los asuntos confidenciales tramitados en la dependencia y sobre los que conozca por razón de sus labores. 8. Las demás que le asigne superior inmediato, acorde con la naturaleza del cargo.</t>
  </si>
  <si>
    <t>Estudio: Diploma de Bachiller, licencia de conducción de vehículos., Experiencia:Quince (15) meses de experiencia laboral específica.</t>
  </si>
  <si>
    <t>1. Realizar las rutas y servicios de transporte asignado por su superior establecido con oportunidad, efectividad, calidad y seguridad. 2. Informar el estado mecánico general del vehículo a cargo, anomalías o irregularidades para realizar el mantenimiento correctivo o preventivo con la periodicidad requerida. 3. Verificar permanentemente el estado de los documentos, presentación personal y del vehículo para la prestación del servicio de transporte asignado de manera oportuna y segura. 4. Apoyar las revisiones mecánicas de mantenimiento con los vehículos que lo requiera cuando se encuentren en reparación, para garantizar la perfecta conservación y condiciones mecánicas del vehículo, tomando las medidas correctivas que se requieran. 5. Las demás que se le asignen y que correspondan a la naturaleza del empleo.</t>
  </si>
  <si>
    <t>Estudio: Diploma de Bachiller, licencia de conducción de vehículos., Experiencia:Quince (15) meses de experiencia laboral relacionada</t>
  </si>
  <si>
    <t>Realizar el traslado y transporte de los funcionarios o elementos de la Gobernación Asignados, en misión oficial, con altos estándares de seguridad, comodidad y oportunidad.</t>
  </si>
  <si>
    <t>1. Realizar las rutas y servicios de transporte para el traslado de funcionarios de acuerdo con sus necesidades y lineamientos establecidos con oportunidad, efectividad, calidad y seguridad. 2. Informar el estado mecánico general del vehículo a cargo, anomalías o irregularidades para realizar el mantenimiento correctivo o preventivo con la periodicidad requerida. 3. Verificar permanentemente el estado de los documentos, presentación personal y del vehículo para la prestación del servicio de transporte a los funcionarios de manera oportuna y segura. 4. Apoyar las revisiones mecánicas de mantenimiento con los vehículos que lo requiera cuando se encuentren en reparación, para garantizar la perfecta conservación y condiciones mecánicas del vehículo, tomando las medidas correctivas que se requieran. 5. Las demás que se le asignen y que correspondan a la naturaleza del empleo.</t>
  </si>
  <si>
    <t>Estudio: Diploma de Bachiller, Experiencia:Nueve (9) meses de experiencia laboral relacionada.</t>
  </si>
  <si>
    <t>Realizar actividades operativas de acuerdo con las instrucciones del jefe inmediato.</t>
  </si>
  <si>
    <t>1. Recibir, radicar  y clasificar documentos  de acuerdo con los procesos de gestión documental y sistema  Meci-Calidad.  2. Colaborar en la clasificación y organización de los documentos para archivo de historias laborales y demás documentos de la dependencia. 3. Apoyar la elaboración de certificados laborales y documentos con destino a otras dependencias y entidades externas, conforme a los lineamientos del jefe inmediato. 4. Colaborar en la elaboración de certificados de historias laborales para bono pensional, en el formato establecido para tal fin  por el Ministerio de Hacienda y Crédito Público. 5. Las demás funciones asignadas por el jefe inmediato de acuerdo con el nivel, la naturaleza y el área de desempeño del cargo.</t>
  </si>
  <si>
    <t>Estudio: Titulo profesional perteneciente al núcleo básico del conocimiento de derecho y afines, y tarjeta profesional vigente. titulo en posgrado en derecho de familia, derecho civil, derecho administrativo, derecho constitucional, derecho procesal, derechos humanos o en ciencias sociales, siempre y ciando en este ultimo caso el estudio de la familia se a un componente curricular del programa., Experiencia:Dos años de experiencia relacionada.</t>
  </si>
  <si>
    <t>Recibir denuncias, llevar los procesos, aplicar sanciones o facilitar la concertación en los delitos, contravenciones y demás situaciones donde esté implicada la familia o el menor buscando su protección y favorecimiento.</t>
  </si>
  <si>
    <t>Recibir a prevención denuncias sobre hechos que puedan configurarse como delito o contravención en los que aparezca involucrado un menos como ofendido o sindicado, tomar las medidas de emergencia correspondiente y darles el tramite respectivo de acuerdo con las disposiciones de la ley de de infancia y adolescencia ley 1098 de 2006 y de los de procedimiento penal, nacional, departamental o municipal de policía, y de las demás normas pertinentes, el primer día hábil siguiente al recibo de la denuncia.,Aplicar las sanciones policivas de acuerdo con las facultades previstas en el código de infancia y adolescencia y las que fije la ley y el concejo municipal.,Efectuar las comisiones, peticiones, practicas de pruebas y demás actuaciones que solicite el ICBF y demás funcionarios de la jurisdicción de familia, en todos os aspectos relacionados con la protección del menos y la familia que sean compatibles con las funciones asignadas.,En coordinación con el ICBF  y las demás autoridades competentes, ejercer la función de proteger a los menores de edad y en general a la familia contra las violaciones a sus derechos fundamentales.,Practicar allanamientos para conjurar  las situaciones de peligro en que pueda encontrarse un menor, cuando la urgencia del caso lo demande , de oficio o a solicitud del juez o del Defensor de Familia, de acuerdo don el procedimiento señalado para el efecto por la ley de infancia y adolescencia, 1098 de 2006.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competente.,Cumplir y hacer cumplir las demás disposiciones señaladas en la ley de infancia y adolescencia 1098  de 2006.,Coordinar la roma de medidas precautelares, en los eventos en que se compruebe maltrato infantil y violación al código de infancia y adolescencia, adoptado por la ley 1098 de 2006.,Coordinar y ejecutar los programas de trabajo que se adelanten dentro de su jurisdicción en relación con programas de protección al menor y la familia y presentar informes semestrales al secretario general y de gobierno. ,Analizar y resolver los problemas que se presenten en relación los derechos de familia y del menor.,Conocer y fallar los negocios que en materia de jurisdicción de familia correspondan.,Colaborar con los funcionarios judiciales para hacer efectivas las providencias que dicte en ejercicio de sus competencias.,Colaborar con el secretario general y de gobierno, en los aspectos relacionados con los programas de divulgación de los derechos del menor y de la familia.,Brindar la asistencia profesional que le sea requerida para atender los conflictos de familia .,Realizar investigaciones sobre el manejo y respeto de los derechos del menor y la familia.,Orientar a las autoridades competentes en la formulación y ejecución de los programas en materia de su competencia.,Asesorar el Secretario de despacho en los aspectos relacionados con los fallos, autos, y demás disposiciones que deban emanar de su despacho.,Mantener informado al Secretario de Despacho sobre el control de los expedientes de la Comisaria de Familia, sustanciar los procesos e informar a este cobre los términos y etapas de los mismos.,Acompañar y asistir a las demás autoridades judiciales en la realización de visitas de hogar que se realicen y colaborar con estas en la recolección y clasificación de pruebas.,Establecer los mecanismos, acciones y programas necesarios para hacer efectivo el cumplimiento de los derechos consagrados en la de ley de infancia y adolescencia.,Aplicar los canciones a que hubiere lugar, en cada caso, de acuerdo con las disposiciones  legales vigentes.,Actuar como órgano de información y comunicación ente el gobierno municipal y la ciudadanía.,Elaborar y mantener actualizadas las estadísticas de las infracciones y violaciones a los derechos del menor y de la familia y proporcionar esa información a las autoridades que la requieran.,En materia de protección a los derechos del menor y la familia, asesorar las actividades de las inspecciones rurales de policía, en  le ejercicio de sus funciones como agentes del gobierno local en sus jurisdicciones.,Desempeñar las demás funciones que le sean asignadas por otras normas, por el concejo municipal o por su superior inmediato de acuerdo con la naturaleza del cargo y que sean compatibles con la naturaleza policiva de sus responsabilidades.</t>
  </si>
  <si>
    <t>Estudio: Titulo profesional perteneciente al núcleo básico del conocimiento de economía, administración, ingeniería industrial y afines. , Experiencia:Un año de experiencia relacionada.</t>
  </si>
  <si>
    <t>Administrar el banco de programa y proyectos del municipio, evaluando, ajustando y registrando los proyectos de inversión económico y social que se formulen en las diferentes dependencias de la administración y controlar y hacer seguimiento a su ejecución.</t>
  </si>
  <si>
    <t>Administrar y dirigir el Banco de Proyectos de Inversión Municipal.,Asesorar al Alcalde en materia de planeación, gestión e inscripción de proyectos municipales en el Banco de Proyectos del municipio, del departamento, regionales y nacionales.,Evaluar viabilizar y registrar los proyectos de inversión que deban sel presentados ante los organismos y entidades de cofinanciación del orden Departamental y/o nacional.,Elaborar utilizando las metodologías establecidas los proyectos de inversión necesarios para la ejecución del presupuesto municipal y tramitar su inscripción en el banco de proyectos de inversión municipal.,Evaluar, revisar y actualizar en forma periódica los programas y proyectos del banco de programas y proyectos de inversión publica municipal.,Reparar los estudios y documentos necesarios, en coordinación con las entidades respectivas que permitan al municipio una eficiente asignación y administración de los recursos para inversión. ,Asesorar a la administración municipal en el establecimiento de un sistema de seguimiento y evaluación de la gestión.,Revisar y evaluar en forma periódica los programas y proyectos del banco de proyectos del municipio. ,Desempeñar las demás funciones que le sean asignada por el alcalde, de acuerdo con la naturaleza y el área de trabajo.</t>
  </si>
  <si>
    <t>Estudio: Titulo profesional perteneciente al Núcleo Básico del Conocimiento de Derecho y Afines, Economía, Ingeniería Industrial y afines, Administración, Trabajo Social y afines., Experiencia:Un año de experiencia relacionada.</t>
  </si>
  <si>
    <t>Apoyar el funcionamiento de la comisaria de familia para reducir los casos de violencia intrafamiliar, el maltrato infantil y el abuso de cualquier integrante de la familia.</t>
  </si>
  <si>
    <t>Brindar apoyo a la comisaria de familia atendiendo a las personas que acuden a ella, brindándoles asesoría según sea el cargo.,Llevar un registro de los casos de vulnerabilidad de los cuales tiene conocimiento de acuerdo con la ejecución de su trabajo.,Innovar la forma de hacer seguimiento de los casos que lleguen a la comisaria, relacionado con la violencia intrafamiliar, protección del menor y demás casos referentes a la familia.,Prestar atención a las observaciones hechas por el comisario de familia, para evitar posibles errores.,Informar a la Comisaria y a la Secretaria de Gobierno sobre casos especiales que requieran de un trato o apoyo determinado.,Apoya a la Comisaria en la emisión de conceptos ordenados por la ley, en las actuaciones realizadas en la Comisaria de Familia.,Realizar seguimiento de los casos que lleguen a la comisaria, relacionados con violencia intrafamiliar, protección del menor y demás casos referentes a la familia por medio de visitas domiciliarias.,Visitar y valorar a las familias que presentan casos de violencia intrafamiliar, maltrato infantil y abuso sexual.,Motivar a las familias que reciban asistencia en la comisaria a participar de los programas comunitarios que desarrolla la administración municipal a fin de aumentar su integridad familiar.,Presentar un informa mensual de todas las actividades realizadas al secretario general y de gobierno.,Desempeñar las demás funciones que le sean asignadas por el superior inmediato, de acuerdo a la naturaleza del cargo y área de trabajo.</t>
  </si>
  <si>
    <t>Estudio: Titulo profesional perteneciente al núcleo básico del conocimiento de arquitectura y afines o ingeniería civil y afines., Experiencia:Un año de experiencia relacionada.</t>
  </si>
  <si>
    <t>Apoyar al Secretario de despacho en garantizar el cumplimiento de las normas urbanísticas contenidas en el esquema de ordenamiento territorial por parte de los particulares que edifiquen, re-modelen, demuelan, edificaciones o que subdividan y desengloben terrenos en áreas rurales y urbanas .</t>
  </si>
  <si>
    <t>Colaborar en el proceso de revisión originario del esquema de ordenamiento territorial (EOT) en los casos previstos por la ley, y propiciar la integración entre el consejo territorial de planeación y la administración. ,Formular con las demás dependencias del municipio los planes de acción con el fin de proyectar la inversión para que sea ajustada al plan de desarrollo.,Expedir los certificados de parámetros, de acuerdo con las áreas obligatorias de cesión y los perfiles viales.,Expedir los certificados de recursos del suelo que sean solicitados de acuerdo con las normas urbanísticas contenidas en el esquema de ordenamiento territorial.,Recibir, estudiar y proyectar los actos administrativos que resuelvan las solicitudes de licencia urbanística y de construcción, previa verificación, cumplimiento de los requisitos formales y de fondo exigidas por las normas aplicables a cada caso., Aprobar permisos para la construcción reforma, remodelación,   y demolición de edificaciones y liquidar los impuestos tasas aplicables según el estatuto de rentas.,Expedir los certificados de nomenclaturas de las construcciones ,Recibir, estudiar y aprobar o improbar solicitudes de subdivisión de predios rurales de conformidad con las áreas mínimas definidas EOT y en las normas agrarias.,Adelantar los procesos de estructuración y legalización de la propiedad sobre predios urbanos conforme al marco técnico y normativo de competencia para el municipio.,Vigilar el cumplimiento de las normas que se adopten sobre su unificación y uso del suelo urbano y rural, sobre construcciones publicas y privadas y extracción de materiales.,Realizar seguimiento a la actividad de la construcción de edificaciones en el casco urbano del municipio y en coordinación con la inspección urbana de policía, imponer las sanciones correspondientes a los infractores.,Vigilar las actividades de parcelación de predios rurales y comunicar a las autoridades correspondientes las infracciones sobre usos densidades.,Conocer y dar tramite a las solicitudes de reconocimiento de de edificaciones de acuerdo con las normas aplicables.</t>
  </si>
  <si>
    <t>Estudio: Titulo profesional perteneciente al núcleo básico del conocimiento de contaduría publica, economía, administración o derecho y afines., Experiencia:Un año de experiencia relacionada.</t>
  </si>
  <si>
    <t>Coordinar todos los aspectos relacionados con la administración, manejo, y cobro de los impuestos, tasas y contribuciones.</t>
  </si>
  <si>
    <t>Desarrollar y ejecutar planes, programas y proyectos para la correcta administración, control y recaudo de los impuestos de industria y comercio, predial y demás que le correspondan al municipio por ley.,Coordinar los proyectos inconstitucionales que en materia de impuesto se generan para que se logren los objetivos planteados y llegar a la culminación de los mismos a plena satisfacción.,Organizar y administrar la ejecución de proyectos de fiscalización y control de impuestos y renta de cobro persuasivo y coactivo.,Organizar y administrar programas y campañas de divulgación de normas y cultura tributaria.,Emitir circulares sobre aspectos relativos a foros, liquidación, facturación, vigilancia y control de los impuestos municipales.,Preparar y presentar al secretario de hacienda anualmente un plan orientado a control de la evasión tributaria y a la recuperación de la cartera morosa.,Coordinar las vistas o requerimientos a los contribuyentes para que aclaren cuestiones relativas a los impuestos municipales.,Preparar los documentos y actos administrativos orientados a la imposición de sanciones, liquidación de intereses de mora, en los casos y cuentas que determinen las leyes, los acuerdos o decretos respectivos.,Preparar la resoluciones de los recursos de reconsideración que interponga los contribuyentes sobre las liquidaciones oficiales de impuestos.,Controlar y hacer seguimiento sobre contribuyente del impuesto industria y comercio y demás impuestos y ventas municipales vigentes de conformidad con la ley, los acuerdos y/o decretos respectivos.,Estudiar las solicitudes de exoneración, exención, prescripción y otras, relacionadas con los impuestos y proyectar las respuestas, de conformidad con las normas aplicables.,Realizar los estudios tributarios y jurídicos de los contribuyentes y preparar los informes y resoluciones respectivos cuando sea del caso.,Establecer controles para evitar la modificación de base gravable o de tarifa de todo  el proceso atinente a la declaración privada del impuesto de industria y comercio y demás impuestos rentas municipales vigentes de conformidad con la ley y los acuerdos y / o decretos respectivos.,Controlar y fiscalizar a las entidades recaudadoras de los impuestos municipales, mediante la permanente revisión a los informes periódicos exigidos por el municipio.,Realizar la labor de distribución y cobro de las contribuciones para las obras adelantadas por el sistema de valorización, expedir la correspondiente resoluciones y evaluar permanente el comportamiento de su recaudo.,Ejecutar las políticas de cobro prejuridico como acercamiento efectivo con los deudores y el cobro coactivo con el cual se debe crear los expedientes y ejecutar las acciones legales para obtener su recaudo, acciones que incluyen acuerdos de pago, cruces de cuentas.,Diseñar y controlar la aplicación de controles e indicadores que permita conocer y orientar el estado de los objetivos y metas de su dependencia.,Recomendar las tarifas de los impuestos y tasas consultando que estas se ajusten a las necesidades del municipio y a la situación real del comercio.,Reparar la información requerida por la secretaria de hacienda municipal.,Las demás que le sean asignadas por el jefe inmediato y que correspondan a la naturaleza de su cargo.</t>
  </si>
  <si>
    <t>Programar, diseñar y controlar la construcción de obras de infraestructura física por parte del municipio en ejercicio de sus competencias legales, de acuerdo con las normas técnicas aplicables.</t>
  </si>
  <si>
    <t>Elaborar estudios previos de conveniencia y de oportunidad para los contratos de construcción y mantenimiento de obra publica.,Participar en el proceso de planeación de las obras publicas a ejecutarse en el municipio.,Elaborar diseños, planos arquitectónicos, hidráulicos y estructurales para la construcción, mantenimiento y remodelación de obras.,Elaborar presupuestos detallados y análisis de precios unitarios de obras de infraestructuras que le sean solicitados.,Formular proyectos con base en las metodologías definidas por el DNP y el sistema general de regalías.,Participar en las labores de levantamiento topográfico, estudio de suelos, estudios geológicos, minorías de diseños, especificaciones técnicas entre otros.,Hacer control y seguimiento sobre las obras ejecutadas en el municipio, elaborando los informes técnicos correspondientes especificaciones, cantidades de obras y otros aspectos.,Colaborar con los tramites necesarios ante las autoridades ambientales para la obtención de la licencia ambiental o los permisos de aprovechamiento forestal, vertimientos y otros que se requieran en la ejecución de los proyectos.,Realizar registros fotográficos relacionados con las obras o proyectos que ejecute el municipio.,Colaborar en la elaboración de actas de inicio, suspención, reinicio, parciales, y liquidación final de los contratos de obra.,Participar en la elaboración de los documentos de presentación de los proyectos a ejecutar por el municipio o para cofinanciación ante los organismos correspondientes.</t>
  </si>
  <si>
    <t>Estudio: Titulo profesional perteneciente al núcleo básico del conocimiento de contaduría publica., Experiencia:Un año de experiencia relacionada.</t>
  </si>
  <si>
    <t>Registrar los hechos económicos y financieros en el sistema contable adoptado por el municipio, y preparar y presentar los estados financieros de la administración municipal con sus respectivas notas explicativas.</t>
  </si>
  <si>
    <t>Elaborar, organizar y analizar los comprobantes, registros, libros y formularios exigidos para la contabilización de la información, de tal manera que se garantice el cumplimento de las etapas del proceso contable de identificación, clasificación, medición, y evaluación, registro y revelación de los hechos financieros económicos y sociales que suceden en en la entidad.,Coordinar al interior de la secretaria de hacienda las tareas relacionadas con el análisis y revisión de la información contable que se origina en las áreas de tesorería, presupuesto, y elaborar consignaciones periódicas con estas áreas.,Realizar análisis financiero y emitir conceptos para la toma de decisiones.,Llevar en forma ordenada y al día los libros auxiliares de contabilidad, conforme a las normas técnicas definidas en el plan general de contabilidad publica.,Realizar y mantener al día las conciliaciones bancarias de la entidad.,Elaborar, revisar, y presentar las declaraciones tributarias.,Certificar con su firma acompañada del correspondiente numero de tarjeta profesional, que los saldos fueron tomados fielmente de los libros de contabilidad, llevados conforme a las normas legales de contabilidad publica y que las cifras registradas en ellos reflejan en forma fidedigna la situación financiera de la entidad.,Rendir los informes que le solicite y los que por ley el municipio esta obligado a presentar.,Desempeñar las demás funciones que le sean asignadas por su jefe inmediato y por leyes y normas reglamentarias posteriores de acuerdo con la naturaleza de su cargo.</t>
  </si>
  <si>
    <t>Estudio: Titulo profesional perteneciente al núcleo básico del conocimiento de ingeniería de sistemas, telematica y afines., Experiencia:Un año de experiencia relacionada.</t>
  </si>
  <si>
    <t>Apoyar a las diferentes dependencias de la administración en la implementación, uso, funcionamiento y desarrollo de las diferentes tecnologías de la información y la comunicación para la gestión de los procesos estratégicos, misionales y de apoyo, así como la ejecución de la política e información y comunicación.</t>
  </si>
  <si>
    <t>Garantizar la conectividad de los equipos a la red de área local,  al servicio de Internet, y a los diferentes protocolos de comunicación adoptados, diseñando y aplicando política de seguridad para prevenir el uso no autorizado.,Asesorar y asistir a las distintas dependencias en la conservación, preservación, y seguridad de la información almacenada en medios digitales.,Administrar y configurar los contenidos de la pagina web de la alcaldía de acuerdo a la política de información y comunicación adoptados y los lineamentos emitidos por el superior inmediato.,Redactar piezas comunicativas y elaborar material audiovisual inforgrafias, y otros contenidos que deban ser publicados en la pagina web del municipio, de acuerdo con las instrucciones recibidas.,Administrar los correos electrónicos que le sean asignados y distribuir la información alas diferentes dependencias.,Diseñar y adoptar mecanismos para que los ciudadanos puedan adelantar tramites a través de los medios virtuales de comunicación.,Colaborar en la presentación de los informes solicitados por las entidades y organismos del estado.,Conceptuar sobre las especificaciones técnicas que deben reunir los equipos, software y servicios de comunicación que se pretendan adquirir para el apoyo de los diferentes procesos.,Adelantar registro fotográfico y audiovisuales de los eventos y actos públicos que adelanta la alcaldía en desarrollo de sus competencias.,Colaborar en el registro de la información contractual en el sistema electrónico para la contratación estatal SECOP dentro de los plazos definidos.,Asistir en el manejo de las bases de daros y aplicativos adoptados por la alcaldía para el manejo de sistema de identificación de beneficiarios SISBEN, la estratificacion socio económica, los sistemas de información geográfica y otros.,Digitalizar , organizar y conservar los documentos que le sean solicitados de acuerdo con las  normas del archivo y gestión de la información.</t>
  </si>
  <si>
    <t>Estudio: Titulo profesional perteneciente al núcleo básico del conocimiento de enfermería terapia o ciencias de la salud., Experiencia:Un año  de experiencia relacionada.</t>
  </si>
  <si>
    <t>Vigilar y ejercer control sobre los eventos de salud publica de notificación obligatoria, y la consolidación de las estadísticas de vacunación, gestación, natalidad, nutrición infantil, morbilidad y mortalidad, ademas de desarrollar acciones de vigilancia y control de las coberturas de protección, detección temprana y atención a enfermedades en salud publica, de acuerdo con lo definido en el plan de salid publica de intervenciones colectivas.</t>
  </si>
  <si>
    <t>Participar en al formulación del Plan de Salud Publica de Intervenciones Colectivas.,Proponer las acciones de vigilancia de la salud publica que deben desarrollarse en el plan de salud publica de intervenciones colectivas.,Colaborar en la elaboración y/o actualización del perfil episcopologio del municipio, el cual deberá servir de base para elaborar el plan local de salud dentro del plan de desarrollo municipal.,Asesora y/o capacitar a los prestadores de servicios de salud en los aspectos de vigilancia de la salud publica, incluyendo las normas existentes en los ´protocolos de vigilancia epidemológica o guías de atención.,Coordinar la distribución de suministros para realizar las acciones de vigilancia de la salud publica.,Consolidar las estadísticas del plan ampliado de inmunizaciones y otras requeridas por las autoridades de salud .,Consolidar las estadísticas de morbilidad infantil y hacer los reportes, en los medios y con la periodicidad por las normas vigentes. ,Identificar  a las madres gestantes, lactantes y a la población inferior de un año y colaborar en su canalización a los servicios de salud, su atención y control periódico.,Proponer ante el secretario de desarrollo social y la administración municipal las medidas de prevención requeridas para el control de la salubridad publica, de acuerdo con el régimen de competencias vigente.,Coordinar con otros sectores las intervenciones que esta deben desarrollar para modificar los factores de riesgo de los eventos sujetos a vigilancia de la salud publica.,Coordinar con la secretaria de salud de Casanare el control de los factores de riesgo relacionados con enfermedades o eventos que puedan desencadenar lotes o epidemias en el municipio.,Reportar las estadísticas consolidadas requeridas por la secretaria de salud de Casanare, dentro de los plazos establecidos.,Asistir a las reuniones del comité de vigilancia de salud publica, y proponer las acciones necesarias para el mejoramiento de las condiciones de salud de la población.,Colaborar en las labores de supervisión e interventoria a los contratos que celebren para la ejecución del plan de salud publica d intervenciones colectivas.,Coordinar las actividades comunitarias para los eventos sujetos a vigilancia de la salud publica si esta las ofrece al secretaria de desarrollo social o verifica su ejecución si estas son contratadas con otra entidad.,Evaluar el funcionamiento e impacto del sistema de vigilancia y salud publica del municipio.,Realizar en conjunto con la secretaria de salud del departamento en actividades de vigilancia y control de zoonosis.,Desempeñar las demás funciones inherentes a su cargo que le sean asignadas por su jefe inmediato.</t>
  </si>
  <si>
    <t>Estudio: Titulo Profesional perteneciente al Núcleo Básico del Conocimiento en psicología, Trabajo Social, y afines o profesional en ciencias de la salud., Experiencia:Un año de experiencia relacionada.</t>
  </si>
  <si>
    <t>Apoyar a la Comisaria de Familia en el diagnóstico, atención y rehabilitación de las personas y las familias afectadas por hechos de violencia intrafamiliar maltrato, abuso y otras conductas que atenten contra la integridad física, mental y emocional de las personas.</t>
  </si>
  <si>
    <t>Realizar acciones de valorización psicológica de los niños niñas y adolescentes en situación de vulnerabilidad.,Recopilar y organizar la ficha técnica de cada menor atendido.,Informar sobre los casos especiales detectados en el proceso de apoyo psicológico para que sean atendidos por las autoridades competentes.,Las actividades se realizan con plena autonomía técnica y administrativa,Estar pendiente si se realizo el debido proceso con los casos especiales detectados en el proceso de apoyo psicológico.,Realizar procesos de intervención e crisis de los casos que se presentan en la comisaria de familia municipal.,Asistir a las audiencias que requieran de acompañamiento psicológico.,Realizar acompañamiento a las jornadas preventivas y lugares como bares y discotecas en donde se vean en riesgo los menores de edad, estas actividades se realizan con plena autonomía técnica y administrativa.,Mensualmente presentar informe de actividades realizadas al secretario general y de gobierno.,Desempeñar las demás funciones que le sena asignadas por el superior inmediato, de acuerdo con la naturaleza del cargo y área del trabajo.</t>
  </si>
  <si>
    <t>Estudio: titulo de bachiller en cualquier modalidad, 60 horas de formación en derechos humanos o derechos de policia, Experiencia:un año de experiencia relacionada</t>
  </si>
  <si>
    <t>recibir denuncias, llevar los procesos, aplicar sanciones y facilitar la concertación en los delitos o contravenciones de policía en la inspección de policia urbana del municipio de Orocué, departamento de Casanare.</t>
  </si>
  <si>
    <t>Aplicar las sanciones y medidas correctivas a las contravenciones de la norma de policía, de acuerdo con la competencia definida en los códigos nacional y departamental de policía, garantizando el derecho a la defensa y al debido proceso.,Servir como instancia de conciliación y decisiones en proceso de perturbación a la posesión, daño en bien ajeno y otros de su competencia, de acuerdo con el código de policía y manual de convivencia del departamento.,Conocer y fallar en primera instancia las querellas relacionadas con la perturbación a la posesión, lanzamiento por ocupación de hecho, imposición y perturbación a las servidumbres de transito, así como aquellos que se refieren al amparo, domicilio y protección hotelera.,Conocer en única instancia las contravenciones comunes, ordinarias, de que trata el Decreto-Ley 1355 de 1970 con excepción de las que competen a la policía nacional. ,Velar dentro de la jurisdicion municipal por el respeto de los derechos civiles y garantías sociales, conservando el orden público interno y emprendiendo campañas de seguridad con el apoyo de las autoridades de policia,Hacer cumplir las normas que sobre precios y medidas establezcan a las autoridades nacionales y la administración municipal de acuerdo a lo dispuesto en los decretos 2416 de 1971, decreto 3486 de 1982 y decreto 2876 de 1984.,Efectuar las visitas e investigaciones en lo relacionado con fraude en pesas, medidas y procedencias de artículos de primera necesidad y casos de especulación y acaparamiento.,Notificar a los interesados en los procesos que se adelanten dentro de los términos de la ley.,Programar y adelantar campañas a la ciudadanía en general, sobre las normas nacionales y  municipales que reglamenten precios y calidades de los bienes y servicios que se comercializan en la jurisdicción municipal.,Aplicar las sanciones correspondientes a los comerciantes e industriales que violen las normas vigentes sobre precios, pesas , medidas y calidades.,Conocer de las contravenciones contempladas en el decreto 1133 de 1970 sobre protección social relacionad con las mendicidad, la vagancia, los enfermos mentales y personas toxicómanas y alcohólicas.,Efectuar los lanzamientos por ocupación de hecho de que trata el decreto 992 de 1930.,Prevenir y controlar el comercio de estupefacientes dentro del municipio, de acuerdo a lo dispuesto en la ley 30 de 1986 y el porte y consumo de estupefacientes y sustancias psicotropicas (Decreto 1108 de 1994),Controlar el porte de armas, municiones y explosivos de acuerdo a lo dispuesto en los decretos 2535 de 1993 y 619 y 1809 de 1994.,En coordinación con comisaria de familia hacer cumplir las disposiciones sobre protección al menor y a la familia contenidos en el código de la infancia y la adolescencia.,Conocer de los asuntos y/o negocios que le asigne la ley, las ordenanzas, los acuerdos del consejo y decretos de la alcaldía del municipio.,Expedir constancias por perdida de documentos.,Expedir guías de movilización de semovientes y papeletas de compraventa de ganado.,Empadronar cifras quemadora llenando el registro y control de las mismas.,Realizar visitas periódicas a los establecimientos comerciales, industriales, de servicios, matadero, plaza de mercado para constar que cumple las normas sanitarias e higiénicas.,Hacer los respectivos levantamientos de cadáveres y reunir las pruebas a remitir a los órganos judiciales.,Asistir al comité técnico de seguridad y emergencias y presentar propuestas y proyectos.,Fallar los casos policivos que se presenten en la jurisdicción del municipio y que sean de su competencia cumpliendo en los términos y requisitos por la ley.,Conocer en primera instancia de las infracciones y accidentes de transito que ocurran en la jurisdicción del municipio.,Diligenciar las distintas actas en las diferentes diligencias que se dicten o presenten dentro del área de su jurisdicción. ,Vigilar y garantizar que se cumplan dentro de su área de jurisdicción de los diferentes actos administrativos de carácter general dictados por el despacho del alcalde.,Diseñar y mantener actualizado un sistema de información y de estadística sobre su gestión y proporcionar esta información a las entidades que lo requieran.,Desempeñar las demás funciones que le sean asignadas por el superior inmediato de acuerdo con la naturaleza del cargo y el área de trabajo.</t>
  </si>
  <si>
    <t>Estudio: Titulo de bachiller en cualquier modalidad, 60 horas de formación en derechos humanos o en derechos de policía., Experiencia:Un año de experiencia  profesional relacionada con el cargo</t>
  </si>
  <si>
    <t>Recibir denuncia, llevar los procesos, aplicar sanciones y facilitar la concertacion en los delitos y contravenciones  de policía en la inspección de policía del Algarrobo municipio de Orocué, departamento de Casanare</t>
  </si>
  <si>
    <t>Aplicar las sanciones y medidas correctivas a las contravenciones de la norma de policía, de acuerdo con la competencia definida en los códigos nacional y departamental de policía, garantizando el derecho a la defensa y al debido proceso.,Servir como instancia de conciliación y decisiones en proceso de perturbación a la posesión, daño en bien ajeno y otros de su competencia, de acuerdo con el código de policía y manual de convivencia del departamento.,Conocer y fallar en primera instancia las querellas relacionadas con la perturbación a la posesión, lanzamiento por ocupación de hecho, imposición y perturbación a las servidumbres de transito, así como aquellos que se refieren al amparo, domicilio y protección hotelera.,Conocer a las contravenciones y estudiar y resolver los problemas que se presenten en el área de su jurisdicción de acuerdo con las competencias que le asigne la ley.,Conocer y fallar los negocios que en materia policiva se tramita ante el gobierno municipal.,aplicar las sanciones a que halla lugar en cada caso de acuerdo con las leyes, ordenanzas, acuerdos y las decisiones judiciales.,llevar los registros y respectivos archivos de los diferentes expedientes que en la inspección se manejan en tanto físico como magnetico,actuar como órgano de información y comunicación entre el gobierno municipal y la ciudadana,llevar la estadística correspondiente y proporcionar esta información a las entidades que lo requieran,autorizar con su firma y de acuerdo con las disposiciones vigentes, los actos que se requieran para el desarrollo de las actividades de la inspección,asesorar en materia policiva las actividades de la inspección rural de policia, en ele ejercicio de sus funciones como agente del gobierno loca, en su respectiva jurisdicción.,desempeñas las demás funciones que le sean asignadas por otras normas, por el concejo municipal o por su superior inmediato, de  acuerdo con la naturaleza del cargo y el área de trabajo y que sean compatibles con la naturaleza policiva de sus responsabilidades</t>
  </si>
  <si>
    <t>Estudio: Haber cursado dos semestres de educación superior en disciplinas pertenecientes al núcleo básico del conocimiento de administración, contaduría pública o economía., Experiencia:Un año de experiencia relacionado con el cargo.</t>
  </si>
  <si>
    <t>Apoyar las etapas de selección, vinculación, remuneración, capacitación y desarrollo del talento humano al servicio del municipio de acurdo con los planes adoptados.</t>
  </si>
  <si>
    <t>Adelantar los tramites necesarios para la vinculación y afiliación de los empleados y trabajadores al sistema de seguridad social, riesgos profesionales y subsidio familiar y otros.,Recibir, radicar y atender la correspondencia que provenga de las diferentes entidades del orden nacional, departamental y municipal para el despacho del alcalde y el secretario general y de gobierno.,Mantener actualizadas la hojas de vida de los funcionarios y trabajadores y oficiales de la alcaldía, incorporando los documentos que se generen a consecuencia de situaciones administrativas, vacaciones afiliaciones, procesos disciplinarios, felicitaciones y otros.,Proyectar y revisar la nomina de salario, prestaciones sociales, liquidación de prestaciones de los empleados de la alcaldía municipal para su respectivo pago. ,Colaborar en la formulación y ejecución de los planes y programas de desarrollo del talento humano que formule la entidad.,Generar actas parciales, de liquidación final y certificación de cumplimiento de la contratación que se lleva en a secretaria general y de gobierno.,Registrar y controlar la numeración consecutiva de los actos administrativos expedidos por el municipio en ejercicio de su competencia (proyecto de acuerdo, decretos y resoluciones).,Supervisar y controlar un correcto flujo de los expedientes administrativos presentados por la ciudadanía.,Radicar en la secretaria de hacienda las liquidaciones parciales y finales de contratos de prestación de servicios profesionales y de apoyo  a la gestión para su respectivo pago, previo cumplimiento de los requisitos legales.,Administrar y manejar la información de los procesos administrativos que son allegados a la secretaria general y de gobierno del municipio de Orocue.,Recibir, radicar, tramitar las solicitudes y atender la solicitudes de la comunidad.,Apoyar en la revisión de la autenticidad y legalidad de los documentos que soportan los procesos contractuales que se adelantan en la secretaria general y de gobierno.,Elaborar las certificaciones que el personal de planta y contratistas requieran.,Realizar las actividades de seguimiento, control y revisión, de la información de la secretaria general y de gobierno.,Las demás que sean designadas por su superior inmediato y que corresponda a al naturaleza de su cargo.</t>
  </si>
  <si>
    <t>Estudio: Haber cursado dos semestres de educacion universitaria en disciplina perteneciente al núcleo básico del conocimiento de administración. , Experiencia:Un año de experiencia relacionada.</t>
  </si>
  <si>
    <t>Administrar la base de datos de afiliados al régimen subsidiado del sistema general de seguridad social en salud, reportando las novedades y la información solicitada de acuerdo con las disposiciones legales y reglamentarias del ministerio de salud.</t>
  </si>
  <si>
    <t>Administrar la base de datos única de afiliados BDUA y población de priorizados. ,Atención al publico con direccionamiento en aseguramiento a la población vulnerable del municipio e información general.,Identificación de las población priorizada apta para ser afiliada teniendo en cuenta los resultados de los cruces de bases de datos entre SISBEN. Listados censales y FOSYGA.,Generación de novedades en cruces con las EPS para actualización de las bases de datos según resolución 2321.,Realizar los respectivos N13 y N9 (retiros) teniendo en cuenta los resultados de los cruces entre el SISBEN, listados censales, contributivo y FOSYGA.,Cumplir con el cronograma mensual de novedades de la plataforma FTP y la web del FOSYGA.,Autorizar mediante firmas formularios de afiliación y traslados a las EPS.,Brindar a los diferentes entes la información que soliciten normalmente.,Generar las planillas de liquidación de pagos mensuales par a los giros a las EPS, con los recursos de esfuerzos propios municipales y departamentales, verificar que el numero de usuarios este de acuerdo con los del ministerio y el municipio.,Realizar vigilancia y control en el cumplimento de os deberes y obligaciones de las EPS en las IPS con los afilados.,Asesorar a los usuarios del régimen subsidiado en salud para el ejercicio de los derechos contemplados en el plan obligatorio de salud.,Hacer mesa de trabajo con las EPS para depuración de las bases de datos del municipio, base de datos única de afiliado y BDUA y las EPS.,Hacer mesas de trabajo con los demás municipios del departamento cuando sea programado.,Asistir a capacitaciones y requerimientos de la secretaria departamental de salud y el ministerio de protección social.,Organizar jornadas de aseguramiento en centros poblado y zonas que lo necesite.</t>
  </si>
  <si>
    <t>Estudio: Haber cursado dos semestres en disciplinas pertenecientes al núcleo básico del conocimiento de ingeniería de sistema telematica, y afines., Experiencia:Un año e experiencia relacionada</t>
  </si>
  <si>
    <t>Administrar la base de datos del sistema de identificación de beneficiarios de programas sociales SISBEN adelantando las labores de inscripción, retiro, reclasificación y/o corrección de los registros de acuerdo con  los procedimientos definido por Planeación Nacional.</t>
  </si>
  <si>
    <t>Administrar, operar y actualizar la base de datos del SISBEN, siguiendo las directrices del departamento nacional de planeación  y el COMPES.  ,Elaborar las encuestas y preparar las fichas de clasificación y socioeconomicas a las personas que los soliciten y que sean residentes en el municipio.,Prepara y revisar las encuestas masivas, según las orientaciones del departamento nacional de planeación, para recolección, verificación, supervición y procesamiento de datos. ,Realizar cruces de datos con el SISBEN de los municipio del departamento, con el fin de evitar la doble afiliación en el sistema.,Expedir los certificados y los carnets de vinculación a los usuarios con el fin de que se identifiquen como potenciales beneficiarios en los diferentes programas del sector social.,Realizar diagnósticos socioeconomicos sobre las condiciones de vida y características de la población encuestada a partir de la base de daros del SISBEN,Coordinar con el comité técnico, la actualización continua del SISBEN, según las orientaciones del departamento nacional de planeación. ,Realizar reportes semestrales de cobertura a las entidades estatales: Secretaria de Salud Departamental, Departamento Nacional de Planeación, Departamento Administrativo de Planeación Departamental.,realizar y archivar en medio físico y magnético las encuestas de clasificación socio económica. ,Recibir los reclamos por parte de la comunidad registrada con el fin de dar solución y estar acorde con los cambios que se presentan en los núcleos familiares.,Las demás funciones asignadas por al autoridad competente de acuerdo con el nivel la naturaleza y el área del empleo.,Recibir, radicar, clasificar, organizar y archivar la correspondencia que se maneje en la oficina y darle el tramite respectivo de conformidad las instrucciones impartidas por el jefe inmediato.</t>
  </si>
  <si>
    <t>Estudio: Aprobación de dos semestres en disciplinas pertenecientes al Núcleo Básico del conocimiento de Contaduría Publica, Administración, Economía., Experiencia:Un año de experiencia relacionada</t>
  </si>
  <si>
    <t>Apoyar la labor de la entidades descentralizadas del orden municipal. asistiendolos desde el punto de vista administrativo, financiero y operativo.</t>
  </si>
  <si>
    <t>Colaborar con los Directores y Coordinadores de los Institutos Descentralizados del orden Municipal en los estudios sobre ingresos y egresos municipales con el fin de analizar su comportamiento y efectuar las proyecciones correspondientes. ,Apoyar la preparación de los proyectos de acuerdo o decreto de créditos adicionales y traslados llevando en coordinación con los directores de los institutos Descentallizados, el registro y control de la deuda publica de los entes descentralizados.,Apoyar en la determinación e implementación de los términos, métodos y procedimientos para la ejecución, contabilización y control del presupuesto, de conformidad con las disposiciones legales.,Presentar los informes presupuestales sobre la deuda publica que le sean solicitados por el Secretario de Hacienda.,Construir las reservas sobre los compromisos adquiridos por los institutos y preparar las certificaciones de disponibilidad de apropiación.,Elaborar las ordenes de pago y hacer la imputación presupuestal de conformidad con las normas legales y previa verificación de los saldos de apropiación.,Recibir y radicar los soportes y documentos de las cuentas de cobro y obligaciones a cargo de los institutos Descentralizados del orden municipal.,Revisar que las cuentas de cobro cuenten con las correspondientes disponibilidades presupuestales.,Practicar en la elaboración y control de presupuesto de ingresos y gastos de los institutos descentralizados del orden municipal, de acuerdo con lo establecido con las normas vigentes.,Informar al secretario de hacienda sobre el estado de las ejecuciones mensuales de ingresos y gastos.,Expedir los certificados de disponibilidad y registros presupuestales.,Revisar las cuentas y autorizar los giros de conformidad con el presupuesto y el programa anual de caja.,Registrar y controlar los avances de dinero otorgados por la tesorería para su correspondiente legalización.,Colaborar en la elaboración de los traslados y adiciones presupuestales.,Abrir, llevar y mantener actualizados los registros de ejecuciones presupuestales de ingresos y gastos.,Revisar la autenticidad y legalidad de los documentos que soportan las cuentas a cargo de los institutos descentralizados.,Coordinar actividades con otras unidades de la dependencia, par a visualizar el cumplimento de las metas.,Organizar el proceso de control de patrimonio y sistemas de pago.,Controlar gastos e ingresos presupuestales, verificando la correcta aplicación de las asignaciones genéricas y especificas.,Participar en la programación de actividades técnicos-administrativos, en reuniones y comisiones de trabajo.,Coordinar con las diferentes dependencias municipales el suministro de la información requerida para la actualización del sistema contable y garantizar oportunidad imparcialidad y confianza del mismo.,Firmar los comprobantes de pago y cheques emitidos.,Velar por el uso y conservación de los equipos y elementos bajo su responsabilidad.,Desempeñar las demás funciones que le sean asignadas  por el jefe inmediato, de acuerdo con la naturaleza del cargo y el área de trabajo.</t>
  </si>
  <si>
    <t>Estudio: Haber cursado dos semestres en disciplinas pertenecientes al núcleo básico del conocimiento de agronomía, medicina veterinaria o zootecnia., Experiencia:Un año de experiencia relacionada.</t>
  </si>
  <si>
    <t>Apoyar el propósito de asistencia técnica a los pequeños productores agrícolas, pecuarios y pesqueros y la ejecución de estrategias, políticas, planes y programas de fomento y modernización a los gremios productivos del municipio.</t>
  </si>
  <si>
    <t>Colaborar en el fomento de la actividad agro-industrial, pecuaria, zoo cria, forestal, piscicola y desarrollo forestal de la región.,Participar en las acciones de transferencia de metodología y técnicas de mejoramiento de la actividad agropecuaria y piscicola.,Apoyar la identificación de la problemática del sector productivo y colaborar en la formulación de las acciones de mejoramiento de su explotación. ,Prestar apoyo a la dependencia de expedición de guía sanitaria para la movilización de semovientes de acuerdo con los reglamentos de los convenios vigentes.,En coordinación con las autoridades de policía, desarrollar estrategias para garantizar la legalidad en las transacciones y compraventa de semovientes.,Apoyar el proceso de supervisión de los contratos que el municipio suscriba con el objeto de fomentar la diversificación de la producción agropecuaria incrementar el rendimiento de la unidad agrícola familiar.,Participar en la elaboración de censos, registros y procesamiento de estadísticas relacionadas con el sector productivo.,Participar en la promoción de asociaciones, empresas, tendientes a intensificar la explotación del mercados de bienes.,Promover dentro de los productores pecuarios la vacunación contra las patologías epidémicas y endémicas y en general, el desarrollo de buenas practicas sanitarias.,Promover las estrategias, políticas, planes y programas de comercialización de la producción agropecuaria del municipio, así como los instrumentos que deban adecuarse para garantizar su ejecución.,Elaborar estadísticas sobre el uso de tierras e intensidad de cultivos, comportamiento de la producción y comercialización de bienes agropecuarios.,Rendir los informes y reportes periódicos y demás que le sean solicitados, sobre la ejecución de sus funciones.,Desempeñar las demás funciones que le sean asignadas por le superior inmediato de acuerdo a la naturaleza del cargo y el área de trabajo.</t>
  </si>
  <si>
    <t>Estudio: Haber cursado dos semestres en disciplina perteneciente al núcleo base del conocimiento de administración. , Experiencia:Un año de experiencia relacionada.</t>
  </si>
  <si>
    <t>Atender y mantener en operación y función ambiental el archivo central del municipio. En particular le corresponde recibir, clasificar, ordenar y administrar los documentos y expedir las copias de los documentos que se han solicitado de acuerdo con las normas aplicables.</t>
  </si>
  <si>
    <t>Cumplir y hacer cumplir en la jurisdicción municipal las pautas y normas existentes en materia archivistica y los lineamientos que expida el archivo general de la nación.,Seleccionar, organizar, conservar y divulgar el acervo documental que integra el archivo del municipio de Orocue, así como el que se le confía en custodia.,Recibir la transferencia documentales que se efectúen bajo la responsabilidad del secretario general o los funcionarios administrativos de igual o superior jerarquía a cuyo cargo estén los archivos de conformidad con el plan de transferencia documentales que se elaboren conjuntamente con los organismos de la administración municipal y de acuerdo con los procedimientos y regulaciones establecidos con el archivo general de la nación.,Promover la organización y el fortalecimiento de los archivos del municipio de Orocue, para garantizar la eficacia de la gestión archivista del estado y la conservación del patrimonio documental, así como apoyar a los archivos privados que revistan especial importancia cultural o histórica para el municipio.,Establecer relaciones y acuerdo de cooperación con instituciones educativas culturales y de investigación, de conformidad con las normas que regulan la materia.,Apoyar la organización de archivo especializados en las distintas disciplinas tanto públicos como privados en el  municipio ,Apoyar y estimular la investigación de la información contenida en los distintos archivos del municipio de Orocue, a partir de las fuentes primarias y el uso y consulta de los archivos para las decisiones de la gestión administrativa.,Organizar seminarios, cursos, talleres y pasantías conducentes al mejor desarrollo de la actividad archivistica en el ámbito municipal.,Asesorar y emitir concepto técnico ante la administración municipal en todo lo atinente a la organización,conservación y servicios de archivo de acuerdo con la normatividad y parámetros establecidos con el archivo general dela nación.,Publicar y difundir obras de interés archivistico.,Recibir donaciones, depósitos y legados de documentos historicos existentes en la jurisdicción municipal.</t>
  </si>
  <si>
    <t>Estudio: Bachiller en cualquier modalidad Aprobación de un año de educación superior en áreas afines con el desempeño del cargo y curso especifico de 60 horas relacionado con las funciones a cargo., Experiencia:Un año de experiencia relacionada con el cargo.</t>
  </si>
  <si>
    <t>Mantener organizada la biblioteca municipal y atender las solicitudes de información y de préstamo de material bibliográfico por parte de los usuarios.</t>
  </si>
  <si>
    <t>Organizar la biblioteca y los materiales teniendo en cuenta las normas establecidas por el ministerio de cultura, mantener relaciones inter bibliotecarias e inter institucionales.,Realizar el préstamo y orientar a los usuarios en la información requerida.,Elaborar anualmente el plan de actividades de la biblioteca de acuerdo con las necesidades de la respectiva comunidad.,Establecer y coordinar los servicios de la biblioteca, así como los programas de promoción y animación de lectura en la primera infancia.,Promover la participación de los miembros de la comunidad en las actividades del servicio bibliotecario.,Manejar y controlar el inventario de los textos de la biblioteca, hacer prestamos y recepción de los mismos.,Realizar actividades lúdicas, recreativas tendientes a mejorar la capacidad de aprendizaje de la programación infantil.,Mantener y registrar los datos estadísticos del servicio bibliotecario.,Promover y organizar grupos voluntarios de apoyo a la biblioteca tales como: club amigos de la biblioteca. ,Mantenerse en contacto permanente con la red nacional y departamental de bibliotecas, mediante el envió periódico de información.</t>
  </si>
  <si>
    <t>Estudio: Haber cursado dos semestres académicos en disciplinas pertenecientes a núcleo básico del conocimiento de antropología, sociología, trabajo social y afines. Titulo de tecnólogo en área relacionada con las funciones de l cargo., Experiencia:Un año de experiencia realcionada</t>
  </si>
  <si>
    <t>Garantizar el reconocimiento de la diversidades étnicas, minorías culturales y otros grupos minoritarios identificados apoyando el ejercicio de sus derechos, y su inclusión en las políticas, planes y programas que se formules poara el desarrollo sociocultural de la población.</t>
  </si>
  <si>
    <t>Orientar a las minorías étnicas, culturales y sexuales en el ejercicio de sus derechos como ciudadano.,Garantizar el ejercicio de la autonomía que la constitución y la ley le otorgue a las comunidades y pueblos indígenas.,Diseñar políticas y estrategias  para garantizar la protección de los valores culturales, tradiciones y el patrimonio inmaterial de los grupos étnicos.,Promover dentro de la población los valores de tolerancia, respeto y convivencia pacifica con los grupos minoritarios.,Asesorar a los grupos minoritarios para la solicitud de los servicios y su inclusión en los programas y proyectos que se formulen.,Apoyar a los grupos étnicos y minoritarios en la utilización de los espacios de participación que les brinda la ley y las normas vigentes.,Tramitar las solicitudes que adelanten los representantes de los grupos minoritarios y asesoralos sobre los tramites necesarios.,Promover la participación de los grupos minoritarios y de los pueblos indígenas en la formulación de los planes estratégicos.,Formular proyectos de inversión orientado a mejorara las condiciones socioeconomicas de los grupos étnicos minoritarios.,Formular proyectos de inversión orientado a mejorara las condiciones socioeconomicas de los grupos étnicos minoritarios.,Promover el enfoque diferencial en las políticas, planes y proyectos, para evitar la discriminación de las minorías étnicas o culturales y garantizar su inclusión. ,Llevar los registros y censos de los grupos minoritarios y reportar los informes que sean solicitados por las autoridades competentes.</t>
  </si>
  <si>
    <t>Estudio: Bachiller en cualquier modalidad, Experiencia:Un año de experiencia relacionada con el cargo.</t>
  </si>
  <si>
    <t>Desarrollar labores de apoyo administrativo y asistencial en lo referente a la atención al publico personal y telefónicamente, manejo de correspondencia, control de archivo y aquellos tramites administrativos inherentes a la dependencia asignada.</t>
  </si>
  <si>
    <t>Tomar dictados y transcribir las cartas, circulares, memorandos, autos administrativos y demás documentos que le sean solicitados.,Elaborar documentos en procesadores de texto, cuadros en hojas de calculo, presentaciones en software relacionado y manejo de aplicativos de Internet.,Llevar la agenda de las actividades de la dependencia y del superior inmediato.,Disponer los documentos que requiera el superior inmediato para atender las diferentes actividades de su agenda.,Organizar y mantener actualizado el archivo de gestión de la dependencia de conformidad con lo previsto en las tablas de retención documental.,Llevar el registro y control de las solicitudes, derechos de petición y demás comunicaciones oficiales alertar sobre su tramite.,Recibir, radicar, redactar y organizar la correspondencia para la firma del jefe y distribuirla de acuerdo con sus funciones. ,Atender personal y telefónicamente al publico, tomar los recados controlar el acceso a las oficinas y fijar las audiencias que sean autorizadas por el jefe.,Manejar con discreción la información y la correspondencia del jefe de la dependencia.,Mantener actualizado el directorio telefónico del jefe de la dependencia.,Tramitar los pedidos de útiles y papelería de la oficina.,Aplicar el sistema de gestión documental en la dependencia correspondiente.,Ejercer el auto control en todas las funciones que le sean asignadas.,Las demás funciones asignadas por la autoridad competente, de acuerdo con el nivel de la naturaleza y el área del desempeño del cargo.</t>
  </si>
  <si>
    <t>Estudio: Educacion básica primaria, Experiencia:dos años de experiencia relacionada con el cargo.</t>
  </si>
  <si>
    <t>Adelantar labores de limpieza de los inmuebles, muebles, equipos, zonas comunes y demás áreas de los edificios municipales a los cuales sea asignado. Así mismo preparar y distribuir café, agua y bebidas aromáticas a los empleados y trabajadores del municipio con la frecuencia establecida por supervisor.</t>
  </si>
  <si>
    <t>Adelantar las labores de aseo de los bienes muebles y equipos de las diferentes dependencias de la administración municipal de acuerdo con las áreas y horarios previamente definidos en concertación con su superior inmediato.,Distribuir bebidas de tipo no embriagantes al interior de la Administración municipal cuando su superior inmediato así lo solicite.,Mantener en optimo estado de aseo y muy bien presentado y limpios los pisos, muros, sanitarios, puertas y ventanas de las instalaciones físicas de la administración municipal.,Mantener en optimo estado de aso los piso, muros, sanitarios, puertas y ventanas, así como demás elementos de las dependencias que hagan parte de la administración central y que no estén ubicados en el edifico municipal.,Solicitar a su superior inmediato y con el debido tiempo los elementos requeridos para la oportuna prestación de sus servicios de aseo y velar por la adecuada conservación de los mismos.,Cuando así se lo indique su superior inmediato, distribuir entre las diferentes dependencias la correspondencia que llegue o salga de la administración municipal.,Desempañar las demás funciones que le sean asignadas por el superior inmediato, de acuerdo con la naturaleza del cargo y el área de trabajo.,Mantener el optimo estado de aseo los prados y zonas verdes de la administración municipal demás dependencias que hagan parte de la administración central y que no estén ubicados en el edificio municipal.,Desempeñar las demás funciones que le sean asignadas por el superior inmediato, de acuerdo con la naturaleza del cargo y el área de trabajo.</t>
  </si>
  <si>
    <t>Estudio: Título profesional en disciplina académica del núcleo básico del conocimiento en: derecho con título de posgrado en derecho de familia, derecho civil,  derecho administrativo, derecho constitucional, procesal, derechos humanos, o ciencias sociales siempre y cuando en éste último caso el estudio de la familia sea un componente curricular del programa.  Tarjeta profesional en los casos requeridos por la Ley., Experiencia:Dieciocho meses de experiencia  profesional..</t>
  </si>
  <si>
    <t>Dirigir las políticas y programas sobre la protección integral de los niños, las niñas y los Adolescentes del Municipio y en garantizar el ejercicio de sus derechos y libertades, de acuerdo a la normatividad vigente.</t>
  </si>
  <si>
    <t>1. Garantizar, proteger, restablecer y reparar los derechos de los miembros de la familia conculcados por situaciones de violencia intrafamiliar. 2. Atender y orientar a los niños (as)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Cumplir las funciones de coordinación con las dependencias que forman parte del Sistema Nacional de Bienestar Familiar, juzgados de familia y juzgados de menores. 10.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Código del menor y de los de Procedimiento Penal, Nacional, Departamental,  o Municipal de Policía, y de las demás normas pertinentes, el primer día hábil siguiente al recibo de la denuncia.,11. Aplicar las sanciones policivas de acuerdo, con las facultades previstas en el Código del menor. 12.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13. Practicar allanamientos para conjurar las situaciones de peligro en que pueda encontrarse un menor, cuando la urgencia del caso lo demande, de oficio o a solicitud del Juez o del Defensor de Familia, de acuerdo con el procedimiento señalado para el efecto por el Código del menor. 14.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15. Adelantar la formulación del plan de acción de su dependencia y hacer seguimiento del  mismo, con el fin de ejecutar racionalmente los recursos asignados en el presupuesto de cada vigencia y cumplir con las metas del Plan de Desarrollo. 16. Apoyar las actividades de investigación y formulación de proyectos sociales de la dependencia.,17. Fomentar la  cultura del autocontrol en los servidores públicos de la dependencia, para  contribuir al mejoramiento continuo de los procesos y al cumplimiento de la misión y visión institucional. 18. Formular los anteproyectos de acuerdo relacionados con los programas y funciones de la dependencia, para ser presentados oportunamente ante el Concejo Municipal. 19. Resolver los derechos de petición que tengan que ver con su dependencia, con el fin de atender en forma oportuna las solicitudes de la comunidad y usuarios. 20. Dirigir, supervisar y evaluar el personal designado a la dependencia y reportar las novedades a la oficina de Talento Humano. 21. Reportar a la oficina de Talento Humano los casos sobre presuntas faltas disciplinarias de los servidores públicos adscritos a la dependencia, ajuntando las pruebas y soportes que documenten los hechos ocurridos.    22. Administrar en forma sistematizada la información de los programas y mantener una estrategia de comunicación con los usuarios y clientes.,23. Adelantar la etapa pre-contractual para la ejecución de los recursos de funcionamiento e inversión correspondiente a la dependencia, con el fin de garantizar la eficiencia y eficacia de la Administración Municipal. 24. Realizar la interventoría y supervisión de los contratos derivados de los programas del sector, garantizando el cumplimiento de las metas de desarrollo. 25. Ejercer la autoevaluación de los controles adoptados para los procesos de la dependencia, y realizar la autoevaluación de la gestión lograda para el período que le sea requerido. 26. Preparar y presentar informes de gestión a la comunidad y organismos de control con el fin de informar los resultados de la ejecución del Plan de Desarrollo. 27. Elaborar los planes de mejoramiento y monitorear los riesgos de los procesos asignados a la dependencia.  28. Dar cumplimiento a los procesos y procedimientos establecidos en el Meci y del Sistema de Gestión de la Calidad cuando así se determine. 29. Llevar un registro sistematizado de la información relacionada con los procedimientos internos, reportando los informes que le sean requeridos y presentando los resultados de las metas logradas en los programas ejecutados. 30. Utilizar los formatos estandarizados o presentaciones de los documentos, atendiendo los requerimientos de archivo y del proceso de gestión documental. 31. Atender con oportunidad y respeto a los clientes internos y externos, brindando la información institucional que de su área o funciones le sea solicitada. 32. Realizar la autoevaluación de las funciones desarrolladas, y elaborar los planes de mejoramiento, haciendo recomendaciones para el ajuste de los procedimientos internos de la dependencia.,33. Cumplir de manera estricta el horario de trabajo de la Entidad, mantener una presentación personal impecable y dar un trato respetuoso y de compañerismo a los servidores públicos del Municipio. 34. Dar un uso oficial a los bienes que le sean puestos a su disposición, en un ambiente de racionalidad, responsabilidad y transparencia. 35. Participar de los programas de bienestar social y de las actividades institucionales del municipio, cuando así le sea requerido. 36. Participar como capacitador en la ejecución del plan de formación y capacitación cuando le sea requerido. 37. Mantener discrecionalidad y reserva de la información que le sea entregada, o de la producida en la dependencia. 38. Procurar una conducta intachable en las actividades laborales y fuera de ellas, como un compromiso de pertenencia y de ciudadanía. 39. Las demás que se le asignen y que correspondan a la naturaleza del empleo.</t>
  </si>
  <si>
    <t>Estudio: Título profesional en disciplina académica del núcleo básico de Conocimiento en: Administración  Economía  Ingeniería Industrial y afines  Deportes, Educación Física y Recreación  Derecho y afines  Sociología, Trabajo Social y afines  Psicología  Ingeniería de Sistemas, Telemática y afines. Tarjeta profesional en los casos requeridos por la Ley., Experiencia:Doce meses de experiencia  profesional o  relacionada.</t>
  </si>
  <si>
    <t>Coordinar los programas de recreación, deporte, cultura y turismo que adelante el Municipio en cumplimiento de las competencias legales establecidas con el fin de garantizar la formación integral de los ciudadanos y el aprovechamiento del tiempo libre.</t>
  </si>
  <si>
    <t>1. Coordinar los programas de recreación, deporte, cultura y turismo, que se adelanten en el municipio en desarrollo de las competencias legales y de los programas municipales. 2. Coordinar el uso y mantenimiento de los escenarios deportivos, recreativos y culturales del  municipio, con el fin de garantizar su adecuado funcionamiento. 3. Formular los proyectos de deporte, recreación, cultura y turismo ante entidades públicas y privadas del orden departamental, nacional e internacional, tendientes al fomento del deporte, la recreación, la cultura y el turismo. 4. Coordinar con las escuelas de formación deportiva, recreativa y cultural el aprendizaje el desarrollo de habilidades y destrezas en la población del municipio. 5. Coordinar las actividades deportivas, recreativas, culturales y de turismo en el período de vacaciones de los estudiantes, con el fin de aprovechar el tiempo libre y prevenir el alcoholismo y la drogadicción. 6. Organizar el calendario de eventos deportivos, culturales y recreativos a desarrollar, con el fin dar cumplimiento a los planes de acción. 7. Promover la participación en eventos deportivos, culturales y recreativos que desarrollen en otras ciudades con el fin de evaluar el nivel de rendimiento y aprendizaje, promocionando el municipio.,8. Apoyar las actividades de desarrollo turístico del municipio con el fin de convertirlo en un destino turístico y mejorar la economía. 9. Coordinar actividades con las entidades públicas y privadas del orden municipal tendientes a preservar, rescatar y mantener el patrimonio cultural del municipio. 10. Fomentar la creación de organizaciones recreativas, deportivas, culturales y de turismo como medio de vinculación del sector comunitario y privado a estos sectores de desarrollo del municipio. 11. Apoyar las actividades de formulación de proyectos sociales de la Unidad Técnica y los de la dependencia. 12. Realizar el seguimiento a los proyectos y actividades de recreación, deporte, cultura y turismo con el fin de garantizar la adecuada ejecución de los recursos. 13. Gestionar recursos ante entidades públicas y privadas del orden departamental, y nacional que permitan ampliar la cobertura de beneficiarios a los programas de recreación, deporte, cultura y turismo. 14. Llevar un registro sistematizado de la información relacionada con los procedimientos internos, reportando los informes que le sean requeridos y presentando los resultados de las metas logradas en los programas ejecutados. 15. Utilizar los formatos estandarizados o presentaciones de los documentos, atendiendo los requerimientos de archivo y del proceso de gestión documental. 16. Transcribir los documentos técnicos y de correspondencia, y asegurar su remisión al usuario por los medios y procedimientos establecidos por la entidad. 17. Atender con oportunidad y respecto a los clientes internos y externos, brindando la información institucional que de su área o funciones le sea solicitada,18. Realizar la autoevaluación de las funciones desarrolladas, y elaborar los planes de mejoramiento, haciendo recomendaciones para el ajuste de los procedimientos internos de la dependencia. 19. Cumplir de manera estricta el horario de trabajo de la Entidad, mantener una presentación personal impecable y dar un trato respetuoso y de compañerismo a los servidores públicos del Municipio. 20. Dar un uso oficial a los bienes que le sean puestos a su disposición, en un ambiente de racionalidad, responsabilidad y transparencia. 21. Participar de los programas de bienestar social y de las actividades institucionales del municipio, cuando así le sea requerido. 22. Participar como capacitador en la ejecución del plan de formación y capacitación cuando le sea requerido. 23. Mantener discrecionalidad y reserva de la información que le sea entregada, o de la producida en la dependencia. 24. Procurar una conducta intachable en las actividades laborales y fuera de ellas, como un compromiso de pertenencia y de ciudadanía. 25. Las demás que se le asigne y que correspondan a la naturaleza del empleo.</t>
  </si>
  <si>
    <t>Estudio: Título profesional en disciplina académica del núcleo básico de Conocimiento en: Administración  Economía  Arquitectura y afines  Ingeniería Civil y afines  Ingeniería Industrial y afines  Ingeniería de Sistemas, Telemática y afines. Tarjeta profesional en los casos requeridos por la Ley., Experiencia:Doce meses de experiencia profesional o relacionada.</t>
  </si>
  <si>
    <t>Coordinar los programas de vivienda de interés social que se adelanten en el municipio, con fin de dar cumplimiento a las competencias establecidas en la Constitución Política en materia de vivienda  y en las leyes 3 de 1991, 388 de 1997 y 715 de 2001, con prioridad en los grupos de población más vulnerable.</t>
  </si>
  <si>
    <t>1. Formular los programas y proyectos de vivienda que permitan gestionar recursos orientados a la construcción y mejoramiento de vivienda de interés social. 2. Establecer un sistema de información de vivienda urbana y rural, precisando su legalidad, tenencia, desarrollo físico, disposición de servicios, utilizando las bases de datos de estratificación, sisben, y procurando el uso de aplicativos de datos georeferenciado. 3. Proponer y diseñar tipologías de vivienda de interés social, acorde con las políticas y el entorno paisajístico del Municipio.  4. Coordinar con las entidades del sistema nacional de vivienda de interés social la ejecución de los programas que adelante el municipio con el fin de garantizar el acceso a la vivienda digna. 5. Coordinar los programas y proyectos de vivienda de interés social con entidades públicas y privadas mediante la suscripción de convenios y contratos, tendientes a incrementar la cobertura de beneficiarios. 6. Fomentar el desarrollo de las organizaciones populares de vivienda orientadas a la autogestión de soluciones de vivienda  y promover el control social o veeduría de los proyectos aprobados. 7. Implementar la selección de los beneficiarios de los subsidios de vivienda de interés social  de acuerdo a los lineamientos establecidos por el sistema nacional de vivienda con el fin de hacer una adecuada focalización. 8. Realizar el seguimiento a los proyectos de vivienda de interés social que se adelanten en el municipio con el fin de garantizar la adecuada ejecución de los recursos. 9. Gestionar recursos ante entidades públicas y privadas del orden departamental, y nacional que permitan ampliar la cobertura de beneficiarios a los programas de vivienda de interés social reduciendo el déficit de vivienda. 10. Apoyar las actividades de formulación de proyectos de infraestructura de la Unidad Técnica.,10. Apoyar las actividades de formulación de proyectos de infraestructura de la Unidad Técnica. 11. Llevar un registro sistematizado de la información relacionada con los procedimientos internos, reportando los informes que le sean requeridos y presentando los resultados de las metas logradas en los programas ejecutados. 12. Utilizar los formatos estandarizados o presentaciones de los documentos, atendiendo los requerimientos de archivo y del proceso de gestión documental. 13. Transcribir los documentos técnicos y de correspondencia, y asegurar su remisión al usuario por los medios y procedimientos establecidos por la entidad.,14. Atender con oportunidad y respecto a los clientes internos y externos, brindando la información institucional que de su área o funciones le sea solicitada. 15. Realizar la autoevaluación de las funciones desarrolladas, y elaborar los planes de mejoramiento, haciendo recomendaciones para el ajuste de los procedimientos internos de la dependencia. 16. Cumplir de manera estricta el horario de trabajo de la Entidad, mantener una presentación personal impecable y dar un trato respetuoso y de compañerismo a los servidores públicos del Municipio. 17. Dar un uso oficial a los bienes que le sean puestos a su disposición, en un ambiente de racionalidad, responsabilidad y transparencia. 18. Participar de los programas de bienestar social y de las actividades institucionales del municipio, cuando así le sea requerido. 19. Participar como capacitador en la ejecución del plan de formación y capacitación cuando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 y que correspondan a la naturaleza del empleo.</t>
  </si>
  <si>
    <t>Estudio: Título profesional en disciplina académica del núcleo básico de Conocimiento en: Administración  Economía  Ingeniería Industrial y afines  Ingeniería de Sistemas, Telemática y afines  Ingeniería civil y afines  Arquitectura y afines  Ingeniería Agronómica, Pecuaria y Afines. Tarjeta profesional en los casos requeridos por la Ley., Experiencia:Dieciocho meses de experiencia  profesional o relacionada.</t>
  </si>
  <si>
    <t>Administrar el Banco Municipal de programas y proyectos y asistir técnicamente a los funcionarios de la Administración municipal y a la comunidad en general, en la formulación, seguimiento y evaluación de proyectos de inversión para priorizar acciones, viabilizar proyectos y racionalizar el gasto.</t>
  </si>
  <si>
    <t>1. Apoyar el sistema de planeación del Municipio a través de los datos resultantes de los proyectos ejecutados y evaluados, como mecanismo para la aplicación de los indicadores de gestión en cada uno de los programas de desarrollo. 2. Asistir técnicamente a todas las dependencias que operen proyectos en la formulación de proyectos de inversión, utilizando las metodologías establecidas por el DNP. 3. Evaluar técnicamente los proyectos de inversión radicados y registrados en el banco, conceptuar sobre los mismos, con el fin de viabilizarlos para generar información que sirva de  herramienta en la formulación de los Planes Plurianual y operativo anual de inversiones POAI y Planes Indicativos.  4. Apoyar al Secretario de Planeación en la formulación, evaluación y seguimiento de los planes de acción para realizar un efectivo control de la gestión pública. 5. Realizar recomendaciones sobre la operación del sistema presupuestal, para mejorar la asignación de los recursos a los programas y proyectos identificados en el plan de desarrollo. 6. Elabora y presentar los informes de seguimiento sobre los proyectos radicados, viabilizados y ejecutados, cuando le sean requeridos. 7. Apoyar a la administración municipal en la formulación de proyectos de inversión de acuerdo a las ofertas de los programas nacionales, departamentales y de cooperación.,8. Realizar autocontrol  en los procesos realizados, con el fin de obtener resultados confiables y oportunos. 9. Fomentar la  cultura del autocontrol en los servidores públicos de la dependencia, para  contribuir al mejoramiento continuo de los procesos y al cumplimiento de la misión y visión institucional. 10. Resolver los derechos de petición que tengan que ver con su dependencia, con el fin de atender en forma oportuna las solicitudes de la comunidad y usuarios. 11. Administrar en forma sistematizada la información de la dependencia y mantener una estrategia de comunicación con los usuarios y clientes. 12. Ejercer la autoevaluación de los controles adoptados para los procesos de la dependencia, y realizar la autoevaluación de la gestión lograda para el período que le sea requerido. 13. Preparar y presentar informes de gestión a la comunidad y organismos de control con el fin de informar los resultados de las labores ejecutadas. 14. Elaborar los planes de mejoramiento y monitorear los riesgos de los procesos asignados a la dependencia.  15. Dar cumplimiento a los procesos y procedimientos establecidos en el Meci y del Sistema de Gestión de la Calidad cuando así se determine.,16. Llevar un registro sistematizado de la información relacionada con los procedimientos internos, reportando los informes que le sean requeridos y presentando los resultados de las metas logradas en los programas ejecutados. 17. Utilizar los formatos estandarizados o presentaciones de los documentos, atendiendo los requerimientos de archivo y del proceso de gestión documental. 18. Transcribir los documentos técnicos y de correspondencia, y asegurar su remisión al usuario por los medios y procedimientos establecidos por la entidad. 19. Atender con oportunidad y respecto a los clientes internos y externos, brindando la información institucional que de su área o funciones le sea solicitada. 20. Realizar la autoevaluación de las funciones desarrolladas, y elaborar los planes de mejoramiento, haciendo recomendaciones para el ajuste de los procedimientos internos de la dependencia.,21. Cumplir de manera estricta el horario de trabajo de la Entidad, mantener una presentación personal impecable y dar un trato respetuoso y de compañerismo a los servidores públicos del Municipio. 22. Dar un uso oficial a los bienes que le sean puestos a su disposición, en un ambiente de racionalidad, responsabilidad y transparencia. 23. Participar de los programas de bienestar social y de las actividades institucionales del municipio, cuando así le sea requerido. 24. Participar como capacitador en la ejecución del plan de formación y capacitación cuando le sea requerido. 25. Mantener discrecionalidad y reserva de la información que le sea entregada, o de la producida en la dependencia. 26. Procurar una conducta intachable en las actividades laborales y fuera de ellas, como un compromiso de pertenencia y de ciudadanía. 27. Las demás que se le asigne y que correspondan a la naturaleza del empleo.</t>
  </si>
  <si>
    <t>Estudio: Título profesional en disciplina académica del núcleo básico de Conocimiento en: Contaduría Pública. Tarjeta profesional en los casos requeridos por la Ley., Experiencia:Dieciocho  meses de experiencia  profesional.</t>
  </si>
  <si>
    <t>Llevar la contabilidad del Municipio en forma actualizada y presentar oportunamente los estados financieros correspondientes, con el fin conocer la situación financiera que sirva de base para la toma de decisiones.</t>
  </si>
  <si>
    <t>1. Coordinar los procesos contables con las distintas dependencias que generan información y soportes para que se ajusten a los principios de contabilidad generalmente aceptados. 2. Supervisar que la información procesada por las dependencias en el sistema, sea oportuna  y confiable, para que los informes contables y los estados financieros estén disponibles de acuerdo a los requerimientos de la Contaduría General de la Nación. 3. Preparar los estados financieros mensuales, con el fin de tenerlos a disposición de la alta dirección del municipio, organismos de control y comunidad en general. 4. Rendir los informes a los organismos de control en forma oportuna, evitando requerimientos en contra del municipio. 5. Controlar la información contable y evaluar la razonabilidad de la misma, para que sea confiable. 6. Analizar las operaciones financieras del municipio, con el fin de hacer los ajustes a que haya lugar. 7. Evaluar el resultado de cada una de las cuentas contables, con el fin de sugerir a la alta dirección procedimientos que contribuyan al mejoramiento de las finanzas públicas territoriales. 8. Ejercer autocontrol en los procesos contables, con el fin de obtener un mejoramiento continuo en la gestión pública. 9. Realizar autocontrol  en los procesos realizados, con el fin de obtener resultados confiables y oportunos. 10. Administrar en forma sistematizada la información de los subprocesos asignados y mantener una estrategia de comunicación con los usuarios y clientes,11. Ejercer la autoevaluación de los controles adoptados para los subprocesos asignados, y realizar la autoevaluación de la gestión lograda para el período que le sea requerido. 12. Preparar y presentar informes a los organismos de control y los demás que le sean requeridos. 13. Elaborar los planes de mejoramiento y monitorear los riesgos de los procesos asignados. 14. Apoyar las actividades de formulación de proyectos institucionales y sociales de la Unidad Técnica. 15. Participar de las actividades del comité evaluador de contratación pública.  16. Dar cumplimiento a los procesos y procedimientos establecidos en el Meci y del Sistema de Gestión de la Calidad cuando así se determine. 17. Llevar un registro sistematizado de la información relacionada con los procedimientos internos, reportando los informes que le sean requeridos y presentando los resultados de las metas logradas en los programas ejecutados. 18. Utilizar los formatos estandarizados o presentaciones de los documentos, atendiendo los requerimientos de archivo y del proceso de gestión documental. 19. Transcribir los documentos técnicos y de correspondencia, y asegurar su remisión al usuario por los medios y procedimientos establecidos por la entidad. 20. Atender con oportunidad y respecto a los clientes internos y externos, brindando la información institucional que de su área o funciones le sea solicitada.,21. Realizar la autoevaluación de las funciones desarrolladas, y elaborar los planes de mejoramiento, haciendo recomendaciones para el ajuste de los procedimientos internos de la dependencia. 22. Cumplir de manera estricta el horario de trabajo de la Entidad, mantener una presentación personal impecable y dar un trato respetuoso y de compañerismo a los servidores públicos del Municipio. 23. Dar un uso oficial a los bienes que le sean puestos a su disposición, en un ambiente de racionalidad, responsabilidad y transparencia. 24. Participar de los programas de bienestar social y de las actividades institucionales del municipio, cuando así le sea requerido. 25. Participar como capacitador en la ejecución del plan de formación y capacitación cuando le sea requerido. 26. Mantener discrecionalidad y reserva de la información que le sea entregada, o de la producida en la dependencia. 27. Procurar una conducta intachable en las actividades laborales y fuera de ellas, como un compromiso de pertenencia y de ciudadanía. 28. Las demás que se le asignen y que correspondan a la naturaleza del empleo</t>
  </si>
  <si>
    <t>Estudio: Título profesional en disciplina académica del núcleo básico de Conocimiento en: Ingeniería de Sistemas, Telemática y afines  Ingeniería Electrónica, Telecomunicaciones y afines  Comunicación Social, Periodismo y Afines. Tarjeta profesional en los casos requeridos por la Ley., Experiencia:Doce (12) meses de experiencia  profesional o relacionada.</t>
  </si>
  <si>
    <t>Manejar y operar los sistemas de información y de comunicación del Municipio, diseñando herramientas e instrumentos sobre automatización de datos para apoyar los procesos de toma de decisiones por parte de los directivos del Municipio. Administrar los sistemas de información y de comunicaciones para garantizar la publicidad de los resultados de la gestión municipal, y para atender los requerimientos de los clientes internos y externos de la Administración municipal.</t>
  </si>
  <si>
    <t>1. Ejecutar y operar las políticas y componentes de información y comunicación, evaluando sus resultados y realizando las recomendaciones para su ajuste o reformulación.  2. Dirigir y operar el sistema de información de Gestión Municipal que permita capturar la información de la ejecución de las políticas y programas de desarrollo en tiempo real, articulado al plan de desarrollo y plan de acción, y que genere los datos sobre los resultados de los indicadores de gestión diseñados. 3. Apoyar y asesorar a las todas las dependencias en la organización y sistematización de la información institucional, de acuerdo a los programas asignados y al subproceso de atención del cliente. 4. Asesorar a la Alta Dirección en la adquisición y optimización de un sistema de información que permita mejorar los procesos internos y facilite la conectividad y la optimización de los programas y software disponibles. 5. Promover y asesorar a la Administración Municipal en la adquisición de sistemas de información georeferenciada para los programas urbanos y rurales. 6. Apoyar a las dependencias de la entidad en uso de herramientas ofimáticas donde se requiera una mejor administración y manejo de la información. 7. Administrar y alimentar la página Web del municipio con la información de actividades programadas, proyectos en ejecución, y cumplimiento de metas.    8. Dirigir y operar el programa de gobierno en línea, ejecutando todas las operaciones relacionadas con esta política. 9. Administrar y dirigir los sistemas o programas de Sisben, Estratificación, Financieros y demás aplicativos, asegurando su operación y control. 10. Coordinar los programas radiales y la gaceta municipal, publicando la información institucional y promoviendo la participación de los servidores públicos en el aprovechamiento de estos medios.,11. Diseñar mecanismos y estrategias para la publicación interna de las políticas de control, los principios y los valores, aprovechando la capacidad instalada en equipos de cómputo y video. 12. Asesorar y apoyar a las dependencias en el diseño y estandarización de las presentaciones para la publicación de la información en los diferentes medios de comunicación. 13. Capacitar a los servidores públicos en el manejo y operación de sistemas de información, programas y tecnologías relacionadas con el procesamiento de datos y respaldo de información. 14. Apoyar las actividades de investigación y formulación de proyectos institucionales y sociales de la Unidad Técnica. 15. Llevar un registro sistematizado de la información relacionada con los procedimientos asignados, reportando los informes que le sean requeridos y reportando los resultados de las metas logradas. 16. Utilizar los formatos estandarizados o presentaciones de los documentos, atendiendo los requerimientos de archivo y del proceso de gestión documental. 17. Transcribir los documentos técnicos y de correspondencia, y asegurar su remisión al usuario por los medios y procedimientos establecidos por la entidad. 18. Atender con oportunidad y respecto a los clientes internos y externos, brindando la información institucional que de su área o funciones le sea solicitada. 19. Realizar la autoevaluación de las funciones desarrolladas, y elaborar los planes de mejoramiento, haciendo recomendaciones para el ajuste de los procedimientos de la dependencia.,20. Cumplir de manera estricta el horario de trabajo de la Entidad, mantener una presentación personal impecable y dar un trato respetuoso y de compañerismo a los servidores públicos del Municipio. 21. Dar un uso oficial a los bienes que le sean puestos a su disposición, en un ambiente de racionalidad, responsabilidad y transparencia. 22. Participar de los programas de bienestar social y de las actividades institucionales del municipio, cuando así le sea requerido. 23. Participar como capacitador en la ejecución del plan de formación y capacitación cuando le sea requerido. 24. Mantener discrecionalidad y reserva de la información que le sea entregada, o de la producida de las actividades desarrolladas. 25. Procurar una conducta intachable en las actividades laborales y fuera de ellas, como un compromiso de pertenencia y de ciudadaníaLas demás que se le asignen y que correspondan a la naturaleza del empleo.</t>
  </si>
  <si>
    <t>Estudio: Terminación y aprobación del pensum académico de educación superior en formación profesional  del núcleo básico del conocimiento: en Derecho y afines., Experiencia:Curso específico mínimo sesenta horas (60) relacionado con las funciones del cargo</t>
  </si>
  <si>
    <t>Coordinar con la comunidad acciones de desarrollo comunitario tendiente a preservar el orden público  promover la convivencia pacífica y la conciliación entre los ciudadanos   y  apoyar los asuntos policivos que se le encarguen.</t>
  </si>
  <si>
    <t>1. Conciliar para la solución de conflictos de convivencia, cuando sea procedente Realizar los estudios en las etapas de pre factibilidad y factibilidad de los programas sectoriales de desarrollo, y ejecutar los componentes de pre inversión en los convenios o acuerdos institucionales, brindando el apoyo a las dependencias de la Administración Municipal.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Las demás que le señalen la Constitución, la ley, las ordenanzas y los acuerdos. 5.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6.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Parágrafo 1º. Los inspectores de Policía no ejercerán funciones ni realizarán diligencias jurisdiccionales por comisión de los jueces, de acuerdo con las normas especiales sobre la materia. 7. Las demás que se le asignen y que correspondan a la naturaleza del empleo.</t>
  </si>
  <si>
    <t>Estudio: Técnico Profesional en la áreas de Obras civiles  Administración., Experiencia:Seis meses de Experiencia laboral.</t>
  </si>
  <si>
    <t>Organizar, ejecutar, controlar y evaluar trámites derivados del subproceso de ordenamiento territorial  observando las políticas y normas relacionadas con el uso del suelo y el desarrollo urbano  y garantizando el cumplimiento de los requisitos por parte de los usuarios del Municipio, en la perspectiva de contribuir al mejoramiento de la calidad de vida de los habitantes de Villanueva.</t>
  </si>
  <si>
    <t>1. Apoyar el procedimiento de expedición de licencias urbanísticas y permisos de construcción, verificando el cumplimiento de los requisitos legales. 2. Apoyar las actividades de inspección y control de las obras en construcción que se adelantan en el municipio, a fin de garantizar el cumplimiento de la normatividad vigente. 3. Elaborar y notificar los requerimientos a propietarios y constructores que adelanten obras sin licencia de construcción, y/o que infrinjan las condiciones técnicas aprobadas, con el fin de garantizar el cumplimiento de las normas vigentes. 4. Apoyar la generación de información cartográfica, relacionada con los procesos de la dependencia. 5. Realizar los controles sobre el uso del espacio público y coordinar con las demás autoridades las medidas que aseguren su uso oficial  y adelantar labores de sensibilización a la comunidad en el cumplimiento de la normatividad  relacionada.  6. Atender las solicitudes, quejas y reclamos del público relacionado con desenglobes, escrituraciones, licencias y otros trámites de urbanismo. 7. Atender las solicitudes de estratificación, realizar las visitas de verificación, dar traslado al Comité de Estratificación e incorporar las novedades al sistema. 8. Ejercer autocontrol en el desarrollo de las actividades con el objeto de prestar un servicio de calidad a la comunidad. 9. Elaborar paz y salvos. 10. Brindar apoyo técnico y administrativo a la Dependencia en otros asuntos relacionados con sus funciones,11. Llevar un registro sistematizado de la información relacionada con el procedimiento de apoyo técnico realizado, reportando los informes que le sean requeridos y reportando los resultados de las metas logradas. 12. Utilizar los formatos estandarizados o presentaciones de los documentos, atendiendo los requerimientos de archivo y del proceso de gestión documental. 13. Transcribir los documentos técnicos o de correspondencia, y asegurar su remisión al usuario por los medios y procedimientos establecidos por la entidad. 14. Atender con oportunidad y respecto a los clientes internos y externos, brindando la información institucional que de su área o funciones le sea solicitada. 15. Realizar la autoevaluación de las funciones desarrolladas, y elaborar los planes de mejoramiento, haciendo recomendaciones para el ajuste de los procedimientos internos.,16. Cumplir de manera estricta el horario de trabajo de la Entidad, mantener una presentación personal impecable y dar un trato respetuoso y de compañerismo a los servidores públicos del Municipio. 17. Dar un uso oficial a los bienes que le sean puestos a su disposición, en un ambiente de racionalidad, responsabilidad y transparencia. 18. Participar de los programas de bienestar social y de las actividades institucionales del municipio, cuando así le sea requerido. 19. Mantener discrecionalidad y reserva de la información que le sea entregada, o de la producida en la dependencia. 20. Procurar una conducta intachable en las actividades laborales y fuera de ellas, como un compromiso de pertenencia y de ciudadanía. 21. Las demás que se le asignen y que correspondan a la naturaleza del empleo.</t>
  </si>
  <si>
    <t>Estudio: FORMACIÓN ACADÉMICA  Título de formación tecnológica en Gestión Administrativa  Construcción de vías  Obras Civiles., Experiencia:Experiencia: Doce (12) meses de Experiencia laboral.</t>
  </si>
  <si>
    <t>Apoyar las actividades de supervisión y control operativo de las obras civiles del Municipio, de acuerdo a la programación establecida por la Secretaría de Obras Públicas  y ejecutar las tareas de apoyo logístico, apoyo operativo, acompañamiento administrativo y técnico relacionadas con la dependencia.</t>
  </si>
  <si>
    <t>1. Elaborar planes de trabajo sobre las actividades de mantenimiento, adecuación, o mejoramiento de vías urbanas o rurales  de apoyo en la ejecución directa o por administración de obras de infraestructura  y de apoyo a las labores desarrolladas por el Interventor. 2. Realizar la programación sobre el desplazamiento y uso de maquinaria a los sitios de la obra, identificando todos los conceptos sobre la intervención o actividades a realizar y  los tiempos de ejecución, de conformidad con las instrucciones impartidas por el Secretario de Obras Públicas. 3. Identificar en forma previa las cantidades de materiales, combustible, lubricantes y demás elementos relacionados con los planes de trabajo autorizados, tramitar la aprobación del Secretario de Obras Públicas y remitirla al Almacén Municipal.   4. Realizar las visitas de a los sitios donde se ejecutan obras de infraestructura, realizando las actividades que le sean encargadas, llevando un registro documentado de las tareas realizadas.,5. Inspeccionar que las actividades y procedimientos realizados por los operarios o personal que intervienen en la ejecución de las obras, se ejecuten de manera técnica. 6. Coordinar las labores de campo en los sitios de explotación de materiales, sitios de descargue, conteo de acarreos, el transporte de elementos y el rendimiento de las maquinas. 7. Supervisar el extendido de material de afirmado, seleccionar los sitios críticos de mantenimiento, supervisar el uso del combustible, lubricantes y vehículos. 8. Coordinar con los representantes de las comunidades la realización de los mantenimientos de vías.,9. Controlar que el personal operario utilice los elementos de seguridad industrial y cumpla con los cronogramas de trabajo establecidos. 10. Informar al Secretario de Obras los accidentes de trabajo y los daños de la maquinaria, tramitando la reparación de la misma. 11. Brindar apoyo técnico y administrativo a la Dependencia en otros asuntos relacionados con sus funciones 12. Llevar un registro sistematizado de la información relacionada con el procedimiento de apoyo técnico realizado, reportando los informes que le sean requeridos y reportando los resultados de las metas logradas. 13. Utilizar los formatos estandarizados o presentaciones de los documentos, atendiendo los requerimientos de archivo y del proceso de gestión documental. 14. Transcribir los documentos técnicos o de correspondencia, y asegurar su remisión al usuario por los medios y procedimientos establecidos por la entidad.,15. Atender con oportunidad y respecto a los clientes internos y externos, brindando la información institucional que de su área o funciones le sea solicitada. 16. Realizar la autoevaluación de las funciones desarrolladas, y elaborar los planes de mejoramiento, haciendo recomendaciones para el ajuste de los procedimientos internos. 17. Cumplir de manera estricta el horario de trabajo de la Entidad, mantener una presentación personal impecable y dar un trato respetuoso y de compañerismo a los servidores públicos del Municipio. 18. Dar un uso oficial a los bienes que le sean puestos a su disposición, en un ambiente de racionalidad, responsabilidad y transparencia. 19. Participar de los programas de bienestar social y de las actividades institucionales del municipio, cuando así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asignen y que correspondan a la naturaleza del empleo.</t>
  </si>
  <si>
    <t>Estudio: Título de formación tecnológica en Gestión Administrativa  Formulación de Proyectos  Procesos administrativos de salud  Gestión Pública., Experiencia:Doce (12) meses de Experiencia laboral.</t>
  </si>
  <si>
    <t>Desarrollar las actividades de planeación, ejecución, operación y evaluación de los programas sociales, garantizando el cumplimiento de los objetivos institucionales, los reglamentos operativos y las metas programáticas.</t>
  </si>
  <si>
    <t>1. Participar y realizar las actividades de planeación de los programas sociales de acuerdo al plan de acción, a las políticas y a los reglamentos operativos definidos por las entidades competentes.,2. Formular los proyectos de los sectores de desarrollo e institucionales de la dependencia, más los que se deriven de programas especiales y de cooperación, con el propósito de acceder a los recursos públicos y de cooperación. 3. Coordinar y ejecutar las actividades programadas, garantizando el cumplimiento de las metas y haciendo un uso eficiente y eficaz de los recursos y bienes asignados. 4. Ejecutar las actividades de organización y selección de la población beneficiaria de los programas, brindando la información institucional y capacitando a los usuarios, siguiendo las instrucciones y los reglamentos de la dependencia.,5. Participar en las actividades logísticas, operativas y administrativas de entrega de ayudas o subsidios a la población beneficiada.  6. Realizar las actividades de registro, organización, transcripción de datos y preparación de informes, relacionados con la información técnica y estadística de los programas de la dependencia. 7. Realizar las actividades de diseño, transcripción y publicación de documentos, relacionado con las comunicaciones de la Dependencia.   8. Mantener organizado el archivo de la dependencia de acuerdo con el subsistema de gestión documental.,9. Atender los requerimientos internos y externos de los programas, y proyectar las respuestas para  la firma del Secretario de Despacho. 10. Expedir la información estadística con destino a las entidades públicas que la requieran, con fines informativos para estudios socio-económicos, formulación de proyectos. 11. Brindar apoyo técnico y administrativo a la Dependencia en otros asuntos relacionados con sus funciones. 12. Llevar un registro sistematizado de la información relacionada con el procedimiento de apoyo técnico realizado, reportando los informes que le sean requeridos y reportando los resultados de las metas logradas. 13. Utilizar los formatos estandarizados o presentaciones de los documentos, atendiendo los requerimientos de archivo y del proceso de gestión documental,14. Transcribir los documentos técnicos o de correspondencia, y asegurar su remisión al usuario por los medios y procedimientos establecidos por la entidad. 15. Atender con oportunidad y respecto a los clientes internos y externos, brindando la información institucional que de su área o funciones le sea solicitada. 16. Realizar la autoevaluación de las funciones desarrolladas, y elaborar los planes de mejoramiento, haciendo recomendaciones para el ajuste de los procedimientos internos. 17. Cumplir de manera estricta el horario de trabajo de la Entidad, mantener una presentación personal impecable y dar un trato respetuoso y de compañerismo a los servidores públicos del Municipio.,18. Dar un uso oficial a los bienes que le sean puestos a su disposición, en un ambiente de racionalidad, responsabilidad y transparencia. 19. Participar de los programas de bienestar social y de las actividades institucionales del municipio, cuando así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asignen y que correspondan a la naturaleza del empleo.</t>
  </si>
  <si>
    <t>Estudio: Título de formación tecnológica en Gestión Documental, Experiencia:Doce  meses de Experiencia laboral.</t>
  </si>
  <si>
    <t>Planificar, manejar, organizar, operar y controlar el subproceso de gestión documental  cumplimiento con las políticas y normas sobre archivo  garantizando las organización, sistematización, seguridad y disposición de la información documental de la administración municipal  y brindando la atención a los clientes internos y externos.</t>
  </si>
  <si>
    <t>1. Planear las actividades de organización y protección de los documentos del archivo central, coordinando con  la Secretaría General y el Almacén las medidas técnicas y logísticas para su óptimo manejo. 2. Manejar los documentos del archivo central e histórico a través del sistema, manteniéndolo actualizado y protegido con medidas de seguridad. 3. Diseñar y ejecutar un protocolo de uso de documentos, garantizando la seguridad y uso de los mismos. 4. Desarrollar actividades operativa de protección, cuidado y conservación del archivo central e histórico del municipio, con el fin de garantizar la conservación del material documental generado en las dependencias. 5. Atender a los clientes internos y externos mediante el suministro de copias físicas o en medio magnético, evitando el préstamo de los documentos originales y exigiendo el pago del servicio de fotocopiado a los particulares. 6. Brindar apoyo técnico y administrativo a la Dependencia en otros asuntos relacionados con sus funciones. 7. Llevar un registro sistematizado de la información relacionada con el procedimiento de apoyo técnico realizado, reportando los informes que le sean requeridos y reportando los resultados de las metas logradas. 8. Utilizar los formatos estandarizados o presentaciones de los documentos, atendiendo los requerimientos de archivo y del proceso de gestión documental. 9. Transcribir los documentos técnicos o de correspondencia, y asegurar su remisión al usuario por los medios y procedimientos establecidos por la entidad. 10. Atender con oportunidad y respecto a los clientes internos y externos, brindando la información institucional que de su área o funciones le sea solicitada.,11. Realizar la autoevaluación de las funciones desarrolladas, y elaborar los planes de mejoramiento, haciendo recomendaciones para el ajuste de los procedimientos internos. 12. Cumplir de manera estricta el horario de trabajo de la Entidad, mantener una presentación personal impecable y dar un trato respetuoso y de compañerismo a los servidores públicos del Municipio. 13. Dar un uso oficial a los bienes que le sean puestos a su disposición, en un ambiente de racionalidad, responsabilidad y transparencia. 14. Participar de los programas de bienestar social y de las actividades institucionales del municipio, cuando así le sea requerido. 15. Mantener discrecionalidad y reserva de la información que le sea entregada, o de la producida en la dependencia. 16. Procurar una conducta intachable en las actividades laborales y fuera de ellas, como un compromiso de pertenencia y de ciudadanía. 17. Las demás que se le asignen y que correspondan a la naturaleza del empleo.</t>
  </si>
  <si>
    <t>Estudio: Terminación y aprobación del pensum académico de educación superior en formación profesional  del núcleo básico del conocimiento: en Administración  Contaduría  Deportes, Educación Física y Recreación  Bibliotecología y Otros de Ciencias Sociales y Humanas., Experiencia:Dieciocho  meses de Experiencia laboral.</t>
  </si>
  <si>
    <t>Desarrollar las actividades relacionadas con los programas de recreación, deporte, cultura y turismo, promoviendo un mejoramiento de las coberturas y calidades de los servicios hacia todos los grupos de interés.</t>
  </si>
  <si>
    <t>1. Realizar las actividades de programación de las actividades de la dependencia, de acuerdo al plan de acción y los programas definidos en el plan de desarrollo. 2. Formular los proyectos de los sectores de desarrollo e institucionales de la dependencia, más los que se deriven de programas especiales y de cooperación, con el propósito de acceder a los recursos públicos y de cooperación. 3. Realizar los estudios en las etapas de prefactibilidad y factibilidad de los programas sectoriales de desarrollo. 4. Coordinar y ejecutar las actividades programadas, garantizando el cumplimiento de las metas y haciendo un uso eficiente y eficaz de los recursos y bienes asignados. 5. Realizar las actividades de registro, organización, transcripción de datos relacionados con la información técnica y estadísticas de los programas de la dependencia.,6. Realizar las actividades de diseño, transcripción y publicación de documentos, relacionado con las comunicaciones de la Dependencia.   7. Mantener organizado el archivo de la dependencia de acuerdo con el subsistema de gestión documental. 8. Atender los requerimientos internos y externos, proyectar las respuestas, o suscribirlos con su firma cuando les sea delegado. 9. Realizar diagnósticos o estudios socioeconómicos relacionados con los programas de la dependencia. 10. Expedir la información estadística con destino a las entidades públicas que la requieran, con fines informativos para estudios socio-económicos, formulación de proyectos.   11. Las demás que se le asignen y que correspondan a la naturaleza del empleo.</t>
  </si>
  <si>
    <t>Estudio: Diploma de Bachiller en cualquier modalidad, Experiencia:Doce meses de experiencia laboral.</t>
  </si>
  <si>
    <t>Apoyar las tareas operativas de las dependencias relacionadas con la organización y archivo de documentos, el manejo de correspondencia, la atención de público, el registro y trámite de operaciones, la elaboración de documentos y el manejo de comunicaciones.</t>
  </si>
  <si>
    <t>1. Apoyar las labores de recepción y radicación de correspondencia. 2. Realizar las actividades del procedimiento de atención al cliente, asegurando su control y evaluación.  3. Proyectar y digitar los documentos ordenados por el Jefe Inmediato de acuerdo al sistema de gestión documental, procurando un uso austero de los elementos y materiales de trabajo. 4. Coordinar la remisión de la correspondencia interna a las demás dependencias, asegurando su control y seguimiento. 5. Participar en la ejecución de las actividades de los subprocesos de apoyo de la dependencia, elaborando registros, diligenciando formatos, y operando en general los controles diseñados en cada caso, debiendo tramitar también, entre otros, la liquidación de impuestos, recaudo de tributos, consignaciones, expedición de papeletas, guías de movilización, guías sanitarias, operaciones y tareas en centros de reclusión, y realizar tareas de apoyo logístico. 6. Apoyar la organización de documentos de la dependencia de acuerdo al procedimiento de Gestión Documental. 7. Remitir las comunicaciones, sobres, o elementos, de conformidad con el servicio de mensajería de la Alcaldía. 8. Realizar la atención personal y telefónica del público, orientando a los usuarios y organizando el orden de atención, procurando siempre un ambiente de cordialidad y  buen servicio.,9. Manejar con discrecionalidad y reserva la información que se genere y reciba en la dependencia, notificando y publicando solo la autorizada, a través de los canales internos de comunicación. 10. Apoyar el registro sistematizado de la información relacionada con los procedimientos de la dependencia, reportando los informes que le sean requeridos. 11. Utilizar los formatos estandarizados o presentaciones de los documentos, atendiendo los requerimientos de archivo y del proceso de gestión documental. 12. Realizar la autoevaluación de las funciones desarrolladas, y elaborar los planes de mejoramiento, haciendo recomendaciones para el ajuste de los procedimientos internos. 13. Cumplir de manera estricta el horario de trabajo de la Entidad, mantener una presentación personal impecable y dar un trato respetuoso y de compañerismo a los demás servidores públicos del Municipio. 14. Dar un uso oficial a los bienes que le sean puestos a su disposición, en un ambiente de racionalidad, responsabilidad y transparencia. 15. Participar de los programas de bienestar social y de las actividades institucionales del municipio, cuando así le sea requerido. 16. Procurar una conducta intachable en las actividades laborales y fuera de ellas, como un compromiso de pertenencia y de ciudadanía. 17. Las demás que se le asignen y que correspondan a la naturaleza del empleo.</t>
  </si>
  <si>
    <t>Ejecutar, operar y controlar las actividades de apoyo o asistenciales, relacionadas con los subprocesos a cargo de las Secretarías de Despacho, las Unidades, los Programas o las Oficinas de la Administración Municipal, organizando la información, llevando la agenda y manejando el procedimiento de atención al cliente.</t>
  </si>
  <si>
    <t>1. Recepcionar y radicar y  la correspondencia y garantizar su trámite oportuno. 2. Realizar las actividades del procedimiento de atención al cliente, asegurando su control y evaluación.  3. Proyectar y digitar los documentos ordenados por el Jefe Inmediato de acuerdo al sistema de gestión documental, procurando un uso austero de los elementos y materiales de trabajo. 4. Coordinar la remisión de la correspondencia interna a las demás dependencias, asegurando su control y seguimiento. 5. Llevar la agenda del Jefe Inmediato, haciendo el control al cumplimiento de las citas y a la atención de los clientes  y realizando el seguimiento a los compromisos suscritos según las instrucciones recibidas. 6. Participar en la ejecución de las actividades de los subprocesos de apoyo de la dependencia, elaborando registros, diligenciando formatos, y operando en general los controles diseñados en cada caso, debiendo tramitar también, entre otros, la liquidación de impuestos, recaudo de tributos, consignaciones, expedición de papeletas, guías de movilización, guías sanitarias y tareas de apoyo logístico. 7. Llevar, organizar, asegurar y proteger el archivo de gestión de la dependencia y remitir los documentos a la Oficina de Archivo de acuerdo al procedimiento de Gestión Documental. 8. Remitir las comunicaciones, sobres, o elementos, de conformidad con el servicio de mensajería de la Alcaldía. 9. Realizar la atención personal y telefónica del público, orientando a los usuarios y organizando el orden de atención, procurando siempre un ambiente de cordialidad y  buen servicio.  10. Manejar con discrecionalidad y reserva la información que se genere y reciba en la dependencia, notificando y publicando solo la autorizada, a través de los canales internos de comunicación.,11. Tramitar los pedidos de elementos a la Oficina de Almacén, de conformidad con el plan de compras. 12. Llevar un registro sistematizado de la información relacionada con los procedimientos de la dependencia, reportando los informes que le sean requeridos. 13. Utilizar los formatos estandarizados o presentaciones de los documentos, atendiendo los requerimientos de archivo y del proceso de gestión documental. 14. Realizar la autoevaluación de las funciones desarrolladas, y elaborar los planes de mejoramiento, haciendo recomendaciones para el ajuste de los procedimientos internos. 15. Cumplir de manera estricta el horario de trabajo de la Entidad, mantener una presentación personal impecable y dar un trato respetuoso y de compañerismo a los demás servidores públicos del Municipio. 16. Dar un uso oficial a los bienes que le sean puestos a su disposición, en un ambiente de racionalidad, responsabilidad y transparencia. 17. Participar de los programas de bienestar social y de las actividades institucionales del municipio, cuando así le sea requerido. 18. Procurar una conducta intachable en las actividades laborales y fuera de ellas, como un compromiso de pertenencia y de ciudadanía. 19. Las demás que se le asignen y que correspondan a la naturaleza del empleo.</t>
  </si>
  <si>
    <t>Realizar aquellas actividades de aseo y mantenimiento de la infraestructura Administrativa y su entorno, procurando brindar unas condiciones de higiene y de presentación óptima a los Servidores y clientes de la Administración Municipal.</t>
  </si>
  <si>
    <t>1. Realizar las actividades de Aseo, limpieza y ornato de las dependencias o sedes de la Administración Municipal, en los horarios y periodicidad que le sea indicado 2. Ejecutar los trabajos de mantenimiento  menores a las instalaciones o dependencias de la Administración Municipal. 3. Ejecutar los trabajos de mantenimiento de las zonas Verdes o del entorno de las edificaciones o dependencias de la Administración Municipal. 4. Apoyar las actividades de cargue y descargue de elementos, relacionados con los programas institucionales del Municipio. 5. Apoyar las tareas  de logística en los eventos institucionales del Municipio. 6. Apoyar las actividades de entrega de correspondencia externa y de envío de paquetes para el servicio de mensajería. 7. Responder por la preservación y buen uso de las herramientas, elementos y equipos de aseo y mantenimiento. 8. Cumplir de manera estricta el horario de trabajo de la Entidad, mantener una presentación personal adecuada y dar un trato respetuoso y de compañerismo a los demás servidores públicos del Municipio. 9. Dar un uso oficial a los bienes que le sean puestos a su disposición, en un ambiente de racionalidad, responsabilidad y transparencia. 10. Participar de los programas de bienestar social y de las actividades institucionales del municipio, cuando así le sea requerido. 11. Procurar una conducta intachable en las actividades laborales y fuera de ellas, como un compromiso de pertenencia y de ciudadanía. 12. Las demás que se le asignen y que correspondan a la naturaleza del empleo.</t>
  </si>
  <si>
    <t>Brindar seguridad a las instalaciones físicas, equipos, muebles y demás elementos de propiedad del municipio.</t>
  </si>
  <si>
    <t>1. Prestar el servicio de vigilancia a las instalaciones físicas y elementos que se encuentren dentro del inmueble que le sea asignado, evitando el hurto, pérdida o daños de los mismos. 2. Responder por los elementos que se le hayan asignado para cumplir sus actividades, con el fin de prestar un servicio en óptimas condiciones de acuerdo con las normas establecidas por la entidad. 3. Cumplir con el horario fijado, garantizando el servicio en los turnos de servicio. 4. Dar aviso oportuno a las autoridades competentes y al jefe Inmediato de los hurtos, pérdidas, daños,  incendio, o la presencia de elementos extraños que afecten la seguridad del inmueble y de sus funcionarios. 5. Realizar rondas al inmueble en forma permanente, tendientes a  establecer si factores extraños tales como llaves abiertas, luces encendidas, equipos encendidos, puertas sin seguridad, ventanas abiertas, u otros factores, puedan afectar la integridad del inmueble y sus elementos. 6. Orientar a los usuarios y comunidad en general que requieran información sobre la ubicación de dependencias con el fin de prestar un mejor servicio a la comunidad por parte de la entidad. 7. Participar de los programas de bienestar social y de las actividades institucionales del municipio, cuando así le sea requerido. 8. Las demás que se le asignen y que correspondan a la naturaleza del empleo.</t>
  </si>
  <si>
    <t>1. Prestar el servicio de vigilancia a las instalaciones físicas y elementos que se encuentren dentro del inmueble que le sea asignado, evitando el hurto, pérdida o daños de los mismos. 2. Responder por los elementos que se le hayan asignado para cumplir sus actividades, con el fin de prestar un servicio en óptimas condiciones de acuerdo con las normas establecidas por la entidad. 3. Cumplir con el horario fijado, garantizando el servicio en los turnos de servicio. 4. Dar aviso oportuno a las autoridades competentes y al jefe Inmediato de los hurtos, pérdidas, daños,  incendio, o la presencia de elementos extraños que afecten la seguridad del inmueble y de sus funcionarios. 5. Realizar rondas al inmueble en forma permanente, tendientes a  establecer si factores extraños tales como llaves abiertas, luces encendidas, equipos encendidos, puertas sin seguridad, ventanas abiertas, u otros factores, puedan afectar la integridad del inmueble y sus elementos. 6. Orientar a los usuarios y comunidad en general que requieran información sobre la ubicación de dependencias con el fin de prestar un mejor servicio a la comunidad por parte de la entidad. 7. Portar el uniforme y distintivos recibidos. 8. Cumplir de manera estricta el horario de trabajo de la Entidad, mantener una presentación personal adecuada y dar un trato respetuoso y de compañerismo a los demás servidores públicos del Municipio. 9. Dar un uso oficial a los bienes que le sean puestos a su disposición, en un ambiente de racionalidad, responsabilidad y transparencia. 10. Participar de los programas de bienestar social y de las actividades institucionales del municipio, cuando así le sea requerido. 11. Procurar una conducta intachable en las actividades laborales y fuera de ellas, como un compromiso de pertenencia y de ciudadanía. 12. Las demás que se le asignen y que correspondan a la naturaleza del empleo.</t>
  </si>
  <si>
    <t>Estudio: Terminación y aprobación de cinco (5) años de educación básica primaria. Licencia de conducción para automóviles, camionetas, camperos y motocarros, Experiencia:Doce meses de Experiencia laboral relacionada</t>
  </si>
  <si>
    <t>Conducir los vehículos de propiedad de la Alcaldía para apoyar las actividades institucionales que necesitan desplazamientos dentro y fuera del municipio de Villanueva.</t>
  </si>
  <si>
    <t>1. Conducir el vehículo oficial asignado. 2. Revisar diariamente el estado del vehículo asignado (agua, aceite, frenos, sistemas eléctricos, llantas, combustible y estado de la carrocería), comunicando inmediatamente al Jefe Inmediato o Almacenista las novedades encontradas. 3. Programar el mantenimiento preventivo del vehículo asignado de acuerdo a su estado general de operación. 4. Respetar las señales y normas establecidas en el código de  tránsito. 5. Portar siempre el equipo de carretera y los documentos actualizados del vehículo y del conductor. 6. Responder ante las autoridades de tránsito por las infracciones cometidas bajo su responsabilidad. 7. Guardar el vehículo en los parqueaderos establecidos, evitando daños y hurtos del mismo. 8. Presentar al Almacén un informe mensual de los viajes efectuados, los kilometrajes recorridos, el consumo de combustible y mantenimiento del vehículo (despinchadas, aceites, líquido de frenos, lavado, y otros). 9. Responder por la preservación de las herramientas y equipos de carretera que se le hayan asignado al vehículo. 10. No permitir el transporte de elementos tóxicos o aquellos no permitidos de acuerdo a la clase y capacidad del vehículo.  11. Transportar únicamente el personal autorizado y para los programas institucionales del Municipio. 12. Manejar con discrecionalidad y reserva la información que conozca en los recorridos.,13. Realizar la autoevaluación de las funciones desarrolladas, y elaborar los planes de mejoramiento, haciendo recomendaciones para el ajuste de los procedimientos internos. 14. Cumplir de manera estricta el horario de trabajo de la Entidad, mantener una presentación personal impecable y dar un trato respetuoso y de compañerismo a los demás servidores públicos del Municipio. 15. Dar un uso oficial a los bienes que le sean puestos a su disposición, en un ambiente de racionalidad, responsabilidad y transparencia. 16. Participar de los programas de bienestar social y de las actividades institucionales del municipio, cuando así le sea requerido. 17. Procurar una conducta intachable en las actividades laborales y fuera de ellas, como un compromiso de pertenencia y de ciudadanía. 18. Las demás que se le asignen y que correspondan a la naturaleza del empleo.</t>
  </si>
  <si>
    <t>Estudio: Núcleo Básico el Conocimiento – NBC: Derecho y Afines, Experiencia:Un (1) año de experiencia relacionada con las funciones del cargo o dos (2) años de experiencia profesional.</t>
  </si>
  <si>
    <t>Coordinar y ejecutar acciones dirigidas a mantener la unidad y bienestar de los miembros de las familias del Municipio a través de la ayuda y orientación psicológica y jurídica  y garantizar a los niños, niñas y adolescentes su pleno y armonioso desarrollo para que crezcan en el seno de la familia y de la comunidad en un ambiente de felicidad, amor y comprensión.</t>
  </si>
  <si>
    <t>Formular los programas del gobierno en materia de protección al menor y a la familia. Planear, dirigir y controlar las actividades de la Comisaría de Familia Apoyar al alcalde Municipal en la elaboración y desarrollo de los planes y programas de atención al menor y a la familia. Apoyar al ICBF en la función de protección a los menores que se hallen en situación de irregular y en los casos de conflictos familiares. Practicar el recibo a prevención de denuncias sobre hechos que puedan configurarse como contravención o delito, en los que aparezca involucrado un menor como ofendido o sindicado. Practicar comisiones, peticiones, practica de pruebas y demás actuaciones que le sean solicitadas por el ICBF y los funcionarios de la jurisdicción de familia, en todos los aspectos relacionados con la protección del menor y la familia que le sean compatibles con las funciones asignadas. Practicar allanamientos para conjurar las situaciones de peligro en que pueda encontrarse un menor, cuando la urgencia del caso lo demande, de oficio o a solicitud del juez o defensor de familia, de acuerdos con los procedimientos señalados en la Ley. Organizar el recibo a prevención de las quejas o informes sobre todos aquellos aspectos relacionados con conflictos familiares, atender las demandas relativas a la protección del menor, especialmente en los casos de maltrato y explotación y atender los casos de violencia mientras se remiten a la autoridad competente Aplicar las sanciones policivas de acuerdo con las facultades previstas en el Código del Menor y las que otorgue el Honorable Concejo Municipal. Servir en el cargo social, psicológico y médico, como instancia que ofrezca un espacio cálido y especializado en la atención de problemas que afecten sensiblemente el núcleo familiar, buscando con ello reducir los niveles de violencia en el ámbito cotidiano de las personas.Elaborar planes de acción, tendientes a disminuir los casos de violencia intrafamiliar.</t>
  </si>
  <si>
    <t>Estudio: Núcleo Básico el Conocimiento – NBC: Economía, Trabajo social o Administración., Experiencia:Dos    (2)    años    de    experiencia relacionada con el cargo o tres (3) en empleos o cargos públicos.</t>
  </si>
  <si>
    <t>Orientar la gestión desempeñada por la administración municipal, mediante la implementación de los procedimientos para la formulación de proyectos y aplicación de sistemas de información que faciliten el estudio, análisis y ejecución de los programas y proyectos de inversión pública del municipio, buscando la asignación del gasto a la satisfacción de las necesidades de la población y a los requerimientos de desarrollo del Municipio para la optimización de los recursos en condiciones de eficacia y eficiencia.</t>
  </si>
  <si>
    <t>1. Mantener informado sobre las metodologías vigentes expedidas por el Departamento Nacional de Planeación DNP y el Banco de Proyecto de Inversión Nacional BPIN, para la elaboración y tramitación de proyectos. 2. Colaborar con el de desarrollo de procesos licitatorios que adelante el Municipio. 3. Coordinar la conformación y/o puesta en funcionamiento de los concejos de la juventud como organismos colegiados y autónomos. 4. Identificar y formular proyectos relacionados con su área de desempeño. 5. Inscribir todos y cada uno de los proyectos tanto a Nivel Municipal, territorial y nacional que la administración pretenda ejecutar. 6. Comunicar oportunamente al jefe inmediato sobre la identificación y magnitud de los problemas sociales que aqueja a la población vulnerable. 7. Coordinar los programas y proyectos relacionados con la población desplazada en el municipio. 8. Representar al Municipio por mandato expreso del superior inmediato en los eventos asociados en su área de desempeño. 9. Coordinar con el Secretario de Planeación que los proyectos a ejecutar estén inscritos en el Banco de programas y proyectos del Municipio. 10. Preparar los informes respectivos de los proyectos ejecutados y por ejecutar, presentar informes mensuales de las actividades realizadas al superior inmediato, de acuerdo a las instrucciones recibidas. 11. Las demás funciones que le asigne el superior inmediato relacionado con el área de desempeño.</t>
  </si>
  <si>
    <t>Estudio: Núcleo Básico del Conocimiento NBC: Ingeniería,  arquitectura,  urbanismo y afines., Experiencia:Dos (2) años de experiencia profesional relacionada con el cargo</t>
  </si>
  <si>
    <t>Coordinar, supervisar y ejecutar acciones dirigidas a regular el ordenamiento físico – espacial, en la ejecución de obras públicas que por ordenamiento legal realiza la administración Municipal tanto a nivel urbano como Rural.</t>
  </si>
  <si>
    <t>1. Participar en la formulación, diseño, organización, ejecución y control planes y programas del área interna de su competencia. 2. Coordinar, promover y participar en los estudios e investigaciones que permitan mejorar la prestación de los servicios a su cargo y el oportuno cumplimiento de los planes, programas y proyectos, como la ejecución y utilización óptima de los recursos disponibles. 3. Administrar, controlar y evaluar el desarrollo de los programas, proyectos y actividades propias del área. 4. Proponer e implantar procesos, procedimientos, métodos e instrumentos requeridos para mejorar la prestación de los servicios a su cargo. 5. Proyectar, desarrollar y recomendar acciones que deban adoptarse para los objetivos y las metas propuestas. 6. Evaluar y conceptuar las materias de competencia del área interna de desempeño, y absolver consultas de acuerdo con las políticas institucionales. 7. Coordinar y estudios e investigaciones tendientes al logro de los objetivos, planes y programas de entidad y preparar los informes respectivos, acuerdo con las instrucciones recibidas. 8. Las demás que le sean asignadas o deleguen acordes con la naturaleza del cargo y la necesidad del servicio</t>
  </si>
  <si>
    <t>Estudio: Núcleo Básico el Conocimiento – NBC: Economía o Administración, Experiencia:Dos    (2)    años    de    experiencia relacionada con el cargo o tres (3) en empleos o cargos públicos.</t>
  </si>
  <si>
    <t>Coordinar el buen desempeño de los procesos de planificación y de formulación, ejecución y control del presupuesto del Municipio y asegurar que estos se correspondan con una estructura organizativa que potencie la integración de las distintas acciones para el logro de los objetivos.</t>
  </si>
  <si>
    <t>1. Planear, dirigir y coordinar las actividades de la sección en cumplimiento de los objetivos propuestos. 2. Coordinar con la parte financiera la elaboración del proyecto de presupuesto a presentar al honorable concejo municipal para cada vigencia fiscal. 3. Coordinar con las distintas dependencias municipales, lo necesario para la preparación del proyecto de presupuesto de rentas y gastos de cada vigencia fiscal. 4. Formular el derecho de liquidación de presupuesto y el de repetición cuando sea el caso. 5. Coordinar, ejecutar y controlar los movimientos de las apropiaciones presupuestales y todo lo concerniente a las ejecuciones presupuestales. 6. Practicar la expedición de los certificados de disponibilidad presupuestal y realizar las debidas reservas cuando sea el caso. 7. Formular en coordinación con el tesorero general los proyectos de modificaciones presupuestales y PAC de gastos, para su aprobación en consejo de gobierno. 8. Expedir los registros presupuestales que sean del caso. 9. Reportar informes periódicos sobre el análisis de las ejecuciones presupuestales, con el objeto de que se tomen medidas para el ajuste y mejoramiento de esta. 10. Mantener actualizado el libro de apropiación presupuestal de gastos y el libro de ingresos. 11. Elaborar y organizar todas y cada una de las cuentas con sus debidos soportes para reportarlas a tesorería. 12. Rendir los informes pertinentes sobre la ejecución del presupuesto y ejecuciones presupuestales a los órganos de control. 13. Velar por el cumplimiento de las políticas, normas y procedimientos presupuestal. 14. Organizar y establecer controles de archivo de documentos que se originen y realicen en la sección. 15. Reportar los informes que según la ley correspondan. 16. Las demás que le sean asignadas por el superior inmediato o deleguen acordes con la naturaleza del cargo y las necesidades del servicio.</t>
  </si>
  <si>
    <t>Estudio: Núcleo Básico el Conocimiento – NBC: Contaduría, Administración, Experiencia:Dos    (2)    años    de    experiencia relacionada con el cargo o tres (3) en empleos o cargos públicos.</t>
  </si>
  <si>
    <t>Coordinar la ejecución e información del cálculo financiero a través del manejo sistematizado de la información a los entes de control  elaborar el organigrama presupuestal para el funcionamiento del área contable, financiera y presupuestal del municipio.</t>
  </si>
  <si>
    <t>1. Planear, dirigir y coordinar las actividades de la sección en cumplimiento de los objetivos propuestos. 2. Coordinar con la parte financiera la elaboración del proyecto de presupuesto a presentar al honorable concejo municipal para cada vigencia fiscal. 3. Coordinar con las distintas dependencias municipales, lo necesario para la preparación del proyecto de presupuesto de rentas y gastos de cada vigencia fiscal. 4. Informar a las secretarías de despacho sobre el diligenciamiento oportuno de los formatos requeridos para el cumplimiento de las informaciones periódicas a los entes de control 5. Coordinar, ejecutar y controlar los movimientos de las apropiaciones presupuestales y todo lo concerniente a las ejecuciones presupuestales. 6. Tramitar los actos administrativos relacionados y necesarios para el trámite de modificaciones presupuestales ante el Alcalde y el Concejo Municipal. 7. Formular en coordinación con el tesorero general los proyectos de modificaciones presupuestales y PAC de gastos, para su aprobación en consejo de gobierno. 8. Consolidar la información presupuestal de cada vigencia, la administración, control y ejecución de las mismas. 9. Revisar las normas contables, relacionada con toda la información financiera y acordes con las nuevas normas de las NIIF. 10. Elaborar y organizar todas y cada una de las cuentas con sus debidos soportes para reportarlas a tesorería. 11. Velar por el cumplimiento de las políticas, normas y procedimientos presupuestal. 12. Organizar y establecer controles de archivo de documentos que se originen y realicen en la sección. 13. Las demás que le sean asignadas por el superior inmediato o deleguen acordes con la naturaleza del cargo y las necesidades del servicio.</t>
  </si>
  <si>
    <t>Estudio: Núcleo Básico del Conocimiento NBC: Ciencias Sociales y Humanas., Experiencia:Dos (2) años de experiencia profesional relacionada con el cargo</t>
  </si>
  <si>
    <t>Coordinar y ejecutar acciones dirigidas a mantener la unidad y bienestar de los miembros de las familias del Municipio a través de la ayuda y orientación psicológica  y garantizar a los niños, niñas y adolescentes su pleno y armonioso desarrollo para que crezcan en el seno de la familia.</t>
  </si>
  <si>
    <t>1. Planear y desarrollar estrategias de servicio, en coordinación con el equipo interdisciplinario de la Comisaría de Familia. 2. Colaborar en los programas comunitarios dirigidos por la Comisaría de Familia, la Secretaría de Salud y la Oficina de Gestión Social 3. Adelantar estudios sobre el perfil sociológico de la comunidad de Caimito4. Adelantar inspecciones e investigaciones a que haya lugar para verificar e impedir malos tratos físicos y psicológicos a que están siendo sometidos menores de edad, mujeres y ancianos, y adoptar medidas para remediar tal situación. 5. Apoyar en conjunto con el área de psicología y complemento alimentario, el manejo supervisión y control de los hogares comunitarios. 6. Realizar en asocio de la comisaría de Familia, campañas educativas que propendan por el desarrollo de la familia su entorno y la comunidad en general. 7. Diligenciar con periodicidad los indicadores de seguimiento y monitoreo de los Programas asignados por la Administración Municipal. 8. Cumplir con los objetivos concertados para lograr las metas del Plan de Desarrollo y el Plan Operativo de la Dependencia. 9. Las demás que le sean asignadas o deleguen acordes con la naturaleza del cargo y la necesidad del servicio.</t>
  </si>
  <si>
    <t>Estudio: Núcleo Básico del Conocimiento NBC: Psicología., Experiencia:Dos (2) años de experiencia profesional relacionada con el cargo</t>
  </si>
  <si>
    <t>1. Planear y desarrollar estrategias de servicio, en coordinación con el equipo interdisciplinario de la Comisaría de Familia. 2. Colaborar en los programas comunitarios dirigidos por la Comisaría de Familia, la Secretaría de Salud y la Oficina de Gestión Social 3. Asegurar el bienestar psicológico de la comunidad, ofreciendo asesorías individuales o grupales tendientes a mejorar la salud mental de la comunidad, según sea el caso y la necesidad. 4. Adelantar inspecciones e investigaciones a que haya lugar para verificar e impedir malos tratos físicos y morales a que están siendo sometidos menores de edad, mujeres y ancianos, y adoptar medidas para remediar tal situación. 5. Conducir ante el ICBF y/o comisarías de familias a los menores que se encuentren abandonados o en peligro físico o moral. 6. Realizar en asocio de la comisaría de Familia, campañas educativas que propendan por el desarrollo de la familia su entorno y la comunidad en general. 7. Diligenciar con periodicidad los indicadores de seguimiento y monitoreo de los Programas asignados por la Administración Municipal. 8. Cumplir con los objetivos concertados para lograr las metas del Plan de Desarrollo y el Plan Operativo de la Dependencia. 9. Las demás que le sean asignadas o deleguen acordes con la naturaleza del cargo y la necesidad del servicio.</t>
  </si>
  <si>
    <t>Estudio: Cualquier Núcleo Básico el Conocimiento  –  NBC  en  Área  del Conocimiento: Ciencias de la Salud. O Núcleo Básico del Conocimiento NBC: Trabajo Social o Administración., Experiencia:Dos    (2)    años    de    experiencia relacionada  con  el  cargo  o  tres   (3) empleos o cargos públicos.</t>
  </si>
  <si>
    <t>Ejecutar las labores de dirección y control de la Secretaría de Salud, que permitan el desarrollo coordinado de los programas de atención a las personas, al medio ambiente y de infraestructura administrativa y el logro de metas previamente establecidas, garantizando el cumplimiento de sus objetivos</t>
  </si>
  <si>
    <t>1. Participar en la organización, coordinación y ejecución de planes, programas, proyectos o actividades y garantizar la correcta aplicación de las normas y de los procedimientos vigentes. 2. Proponer el diseño y la formación de procedimientos y sistemas atinentes a las áreas de desempeño con miras a optimizar la utilización de los recursos disponibles. 3. Coordinar las acciones de vigilancia en salud pública el Municipio de Caimito. 4. Realizar seguimiento, supervisión, monitoreo del desarrollo y ejecución de los componentes técnico administrativos del programa Ampliado de Inmunizaciones (PAI) del municipio de Caimito – Sucre. 5. Coordinar con los responsables de los Programas en Salud, los planes, actividades, y realizar supervisión y capacitación para el desarrollo de los mismos. 6. Establecer mecanismos que posibiliten la participación y desarrollo de las comunidades, manteniendo canales de comunicación, que permitan conocer su problemática, inquietudes quejas y necesidades 7. Cumplir con los objetivos concertados para lograr las metas del Plan de Desarrollo. 8. Coordinar con las demás dependencias de la Entidad Territorial, Instituciones Públicas y Privadas del municipio de Caimito – Sucre, las actividades de mejoramiento que se llevan en cada una de ellas para promover actividades en beneficio de las comunidades del municipio. 9. Las demás que le sean asignadas o deleguen acordes con la naturaleza del cargo y la necesidad del servicio.</t>
  </si>
  <si>
    <t>Estudio: Título de formación técnica o tecnológica en el área., Experiencia:Un    (1)    año    de    experiencia relacionada  con  las  funciones  del cargo o dos (2) años de experiencia profesional.</t>
  </si>
  <si>
    <t>Realizar labores de apoyo a la Tesorería que aseguren la agilidad y la eficiencia en la prestación del servicio a los usuarios de la Administración Municipal y de la Comunidad</t>
  </si>
  <si>
    <t>1. Contribuir en el diligenciamiento de formatos para recoger la información solicitada por los distintos organismos Departamentales y Nacionales. 2. Mantener al día los libros auxiliares de Banco. 3. Transcribir documentos de diferente índole. 4. Colaborar en la realización de las conciliaciones bancarias 5. Revisar las cuentas si tienen o no los documentos, soportes exigidos según el concepto de esta. 6. Atender con diligencia y cortesía al público y proporcionarle la información y orientación solicitada. 7. Colaborar en la liquidación de los impuestos pertenecientes a la DIAN, en cada cancelación de una cuenta. 8. Efectuar la liquidación de las Rentas municipales a cargo de los contribuyentes y proyectar los actos correspondientes. 9. Colaborar en la elaboración de nóminas y cuentas a cancelar por la administración. 10. Colaborar en tomar, traducir, transcribir a máquina o computador dictados de notas, carta, memorandos, oficios, informes y demás documentos que deba producir la dependencia. 11. Registrar y mantener actualizada permanentemente la base de datos de los Impuestos predial e Industria y Comercio, rentas, tasas, contribuciones y demás, establecidos en el Estatuto de Rentas Municipales. 12. Las demás relacionadas con el área de desempeño y las que le asigne el superior inmediato.</t>
  </si>
  <si>
    <t>Estudio: Cualquier Núcleo Básico el Conocimiento  –  NBC  en  Área  del Conocimiento: Ciencias de la Salud. O Núcleo Básico del Conocimiento NBC: Economía, Trabajo Social o Administración., Experiencia:Dos    (2)    años    de    experiencia relacionada  con  el  cargo  o  tres   (3) empleos o cargos públicos.</t>
  </si>
  <si>
    <t>Ejecutar las labores de dirección y control de la Secretaría de Salud, que permitan el desarrollo coordinado de los programas de atención a las personas, al medio ambiente y de infraestructura administrativa y el logro de metas previamente establecidas, garantizando el cumplimiento de sus objetivos.</t>
  </si>
  <si>
    <t>1. Participar en la organización, coordinación y ejecución de planes, programas, proyectos o actividades y garantizar la correcta aplicación de las normas y de los procedimientos vigentes. 2. Proponer el diseño y la formación de procedimientos y sistemas atinentes a las áreas de desempeño con miras a optimizar la utilización de los recursos disponibles. 3. Servir de enlace del municipio con el programa de familias en acción. 4. Adelantar inspecciones e investigaciones a que haya lugar para verificar e impedir malos tratos físicos y morales a que están siendo sometidos menores de edad, mujeres y ancianos, y adoptar medidas para remediar tal situación. 5. Conducir ante el ICBF y/o comisarías de familias a los menores que se encuentren abandonados o en peligro físico o moral. 6. Hacer seguimiento a las familias que se encuentren dentro del Programa de Familias en Acción. 7. Diligenciar con periodicidad los indicadores de seguimiento y monitoreo el Programa Familias en Acción para enviarlos a la UCR. 8. Cumplir con los objetivos concertados para lograr las metas del Plan de Desarrollo. 9. Ejecutar los programas que establezca el gobierno nacional en beneficio de las personas de la tercera edad. 10. Preparar y gestionar los proyectos d acuerdo para la ampliación, integración, cobertura de las personas de la tercera edad. 11. llevar con honestidad, las acciones pertinentes a la inclusión de personal de la tercera edad, teniendo en cuenta, antigüedad, edad, situación actual, limitaciones, 12. Las demás que le sean asignadas o deleguen acordes con la naturaleza del cargo y la necesidad del servicio.</t>
  </si>
  <si>
    <t>Estudio: Técnico o Tecnólogo en administración informática, Bibliotecario., Experiencia:Un    (1)    año    de    experiencia relacionada  con  las  funciones  del cargo o dos (2) años de experiencia laboral.</t>
  </si>
  <si>
    <t>1. Revisar, clasificar y controlar documentos, datos y elementos relacionados con los asuntos de competencia de la dependencia, de acuerdo con las normas y procedimientos respectivos. 2. Organizar, manejar y mantener actualizado el archivo de la oficina. 3. Recibir, radicar, notificar, archivar y despachar la correspondencia. 4. Promover los procesos de planeación y organización de las acciones que deba adelantar la biblioteca municipal. 5. Mantener organizados los textos y todo el material existente, de acuerdo con las técnicas vigentes para ello. 6. Orientar a los usuarios sobre los temas de consulta solicitados, entregando los códigos de ubicación externo, con miras a la presentación de un buen servicio. 7. Atender las consultas por la red de internet, cuando se den las circunstancias y el apoyo tecnológico respectivo. 8. Crear un ambiente que estimule e incite la participación de la comunidad, en la lectura e investigación. 9. Propender por que la biblioteca se mantenga aseada y con el ambiente adecuado para la lectura. 10. Llevar el registro automatizado de los documentos que salen diariamente por préstamos externos. 11. Informar al alcalde municipal, sobre las necesidades de inquisición de materiales, equipos, mobiliarios, etc. Que requiera la biblioteca para su buen funcionamiento. 12. Llevar en medio físico y magnético un inventario de los textos, bienes y equipos que se encuentran bajo su custodia y que hacen parte de la biblioteca. 13. Las demás funciones asignadas por la autoridad competente, de acuerdo al nivel, la naturaleza, el área y la necesidad del servicio.</t>
  </si>
  <si>
    <t>Estudio: Diploma de bachiller en cualquier modalidad, Experiencia:Un (1) año de experiencia relacionada con las funciones del cargo o dos (2) años de experiencia laboral.</t>
  </si>
  <si>
    <t>1. Atender la presentación de los servicios archivísticos y velar por la integridad, autenticidad que genera la actividad administrativas del municipio y ejercer la vigilancia para que estas funciones se cumplan con la debida reserva, oportunidad y orden consecutivo. 2. Planear y dirigir, de acuerdo con la normatividad vigente, las labores de organización, manejo y conservación de los archivos de gestión, del nivel central histórico del municipio. 3. Responder por los documentos bajo su custodia. 4. Coordinar la elaboración de tablas de retención documental de la administración municipal y su aplicación. 5. Formular propuestas y colaborar con el desarrollo de programas de capacitación archivística dirigida a los funcionarios de la administración municipal y a la comunidad en general. 6. Las demás funciones asignadas por la autoridad competente, de acuerdo al nivel, la naturaleza, el área y la necesidad.</t>
  </si>
  <si>
    <t>Estudio: Bachiller en cualquier modalidad, Experiencia:Un    (1)    año    de    experiencia relacionada  con  las  funciones  del cargo o dos (2) años de experiencia laboral.</t>
  </si>
  <si>
    <t>Ejecutar actividades pertinentes al área secretarial y asistir a su superior inmediato, aplicando técnicas secretariales, a fin de lograr un eficaz y eficiente desempeño acorde con los objetivos de la dependencia.</t>
  </si>
  <si>
    <t>1. Digitar todos los textos y documentos ordenados por el superior inmediato. 2. Relacionar las labores encomendadas, de manera rápida y tener especial cuidado de no cometer errores, ni ortográficos ni de imprenta que puedan poner en entre dicho la buena imagen de la dependencia. 3. atender al público suminístrale información y comunicar al superior inmediato sobre las visitas que se encuentren en espera. 4. Responder por los archivos de la oficina y por los documentos que acompañen como soportes a los asuntos que conoce su superior. 5. Brindar y mantener un alto nivel de confiabilidad y discrecionalidad en el manejo de la información sujeta a reserva legal o que puedan afectar la buena marcha de la oficina. 6. Organizar el recibo y radicación de la correspondencia que llegue al despacho. 7. Las demás funciones asignadas por la autoridad competente, de acuerdo al nivel, la naturaleza, el área y la necesidad del servicio.</t>
  </si>
  <si>
    <t>1. Apoyar la planeación organización, control y evaluación de la ejecución en las actividades a cargo de la secretaria. 2. Colaboración en la elaboración del plan de acción de la secretaria, de acuerdo con el plan de desarrollo y presentarlo a la secretaria de planeación, y monitorear su cabal cumplimiento. 3. Servir de apoyo en la coordinación de las relaciones entre el gobierno municipal y la policía nacional y las fuerzas armadas para orientar, coordinar y fomentar todas las acciones encaminadas a preservar la seguridad, solidaridad, convivencia y mantener el orden público en el municipio. 4. Controlar, programar y ejecutar políticas y campañas de la administración municipal referentes al control de espectáculos, rifas, ventas ambulantes y juegos, velar por el cumplimiento de las disposiciones vigentes en la materia y aplicar las sanciones respectivas. 5. Coordinar programas y ejercer campañas referentes al control de precios, pesas medidas. 6. Digitar todos los textos y documentos ordenados por el superior inmediato. 7. Realizar las labores encomendadas, de manera rápida y tener especial cuidado de no cometer errores, ni ortográficos ni de imprenta que puedan poner en entredicho la buena imagen de la dependencia. 8. Responder por los archivos de la oficina y por los documentos que acompañen como soportes a los asuntos que conoce su superior. 9. Brindar y mantener un alto nivel de confiabilidad y discrecionalidad en el manejo de la información sujeta a reserva legal o que puedan afectar la buena marcha de la oficina. 10. Organizar el recibo y radicación de la correspondencia que llegue al despacho. 11. Las demás funciones asignadas por la autoridad competente, de acuerdo al nivel, la naturaleza, el área y la necesidad del servicio.</t>
  </si>
  <si>
    <t>Estudio: Diploma  de  bachiller  en  cualquier modalidad., Experiencia:Cuatro   (4)   años   de experiencia relacionada con el cargo.</t>
  </si>
  <si>
    <t>Realizar las actividades de digitación, manejo de comunicaciones y seguridad y confiabilidad de la información del Despacho del Alcalde con los recursos asignados y para el logro de los objetivos Institucionales.</t>
  </si>
  <si>
    <t>1. Contribuir al buen desempeño de la dependencia mediante el procesamiento oportuno de la información y documentación refrendada por el Alcalde. 2. Coordinar con el Alcalde las reuniones públicas de la Alcaldía y velar por su efectividad. 3. Atender al público y llamadas telefónicas, brindando información pertinente, según el caso. 4. Llevar la agenda del señor Alcalde y mantenerlo informado, acerca de los compromisos adquiridos con los diferentes estamentos públicos, privados y la comunidad en general. 5. Elaborar, radicar, despachar y archivar los documentos y correspondencia relacionada con el despacho del Alcalde. 6. Llevar los libros de registros, consultas y de movimientos de los documentos. 7. Informar al superior inmediato, en forma oportuna sobre los compromisos o anomalías relacionadas con los asuntos de la dependencia, elementos o documentos que le sean encomendados. 8. Atender las gestiones y diligencias de la dependencia ante otras entidades que se le encomienden. 9. Prestar la colaboración necesaria al desarrollo armónico de las actividades de grupo y apoyar las labores auxiliares que se requieran. 10. Hacer las notificaciones correspondientes de acuerdo con las necesidades internas. 11. Velar por la seguridad, el orden y el aseo de su despacho y el de su superior inmediato. 12. Organizar el trabajo diariamente, para que su ejecución corresponda a las prioridades establecidas. 13. Diligenciar y numerar los contratos y órdenes autorizadas por el Alcalde. 14. Proyectar y elaborar, radicar, numerar, publicar los Decretos y Resoluciones emanadas del despacho. 15. Refrendar con su firma los actos del alcalde de conformidad con las disposiciones vigentes. 16. Hacer las veces de Jefe de Relaciones Públicas de la Administración Municipal. 17. Servir de secretaria de actas de la junta Municipal de Hacienda y las juntas directivas de las entidades descentralizadas municipales. yConsolidar para su trámite los pedidos de almacén de las diferentes dependencias del municipio.</t>
  </si>
  <si>
    <t>Estudio: Terminación y aprobación  de  Educación Básica Primaria, Experiencia:Dos (2) años de experiencia relacionada con las funciones del cargo.</t>
  </si>
  <si>
    <t>Apoyar la prestación de los servicios propios de la administración municipal mediante la realización de labores manuales, operarias, de mantenimiento, limpieza y arreglo de instalaciones físicas y bienes muebles de la entidad.</t>
  </si>
  <si>
    <t>Labores Administrativas. 1. Llevar documentos y correspondencia a las oficinas que se le encomiende. 2. Ejecutar las labores de mensajería tanto internas como externas. 3. Responder por los oficios y documentos que le sean asignados. 4. Llevar a las diferentes dependencias oficiales y/o privadas elementos que se le soliciten. 5. Informar al superior inmediato cualquier anomalía que se presente en el cumplimiento de sus deberes. 6. Permanecer en el lugar de trabajo, dispuesto a cumplir sus funciones en el momento oportuno. 7. Desempeñar las demás funciones asignadas por autoridad competente, de acuerdo con el nivel, la naturaleza y la necesidad del servicio. Oficios Varios. 1. Practicar las labores de orden y aseo de las distintas oficinas, pasillos, patios, terrazas, baños y demás lugares del palacio Municipal. 2. Organizar el servicio de cafetería a los funcionarios de la administración. 3. Practicar el servicio de cafetería a los funcionarios visitantes según órdenes recibidas. 4. Apoyar en las labores complementarias que no exijan mayor calificación . 5. Velar por el buen uso de los elementos entregados para el desarrollo de sus labores. 6. Desempeñar las demás funciones asignadas por autoridad competente, de acuerdo con el nivel la naturaleza y la necesidad del servicio.</t>
  </si>
  <si>
    <t>Estudio: Título profesional en el NBC de: Derecho y afines y Postgrado en Derecho de Familia, Derecho Civil, Derecho Administrativo,Derecho Constitucional, Derecho Procesal, Derechos Humanos, o en Ciencias Sociales., Experiencia:Veinticuatro (24) meses de experiencia profesional relacionada</t>
  </si>
  <si>
    <t>Orientar y atender los conflictos sociales asociados a problemas familiares, violación de derechos a menores y contravenciones familiares, garantizando la protección efectiva de los derechos constitucionales de las personas, en aras de mejorar la convivencia del municipio conforme a los procedimientos establecidos y la normatividad vigente.</t>
  </si>
  <si>
    <t>Brindar protección efectiva de los derechos constitucionales a los miembros de las familias que hayan sido vulnerados por situaciones de violencia intrafamiliar conforme a los procedimientos establecidos Atender y orientar a los niños, niñas, adolescentes, y demás miembros de las familias para el oportuno restablecimiento de sus derechos vulnerados según los parámetros constitucionales y legales vigentes Revisar las denuncias presentadas por los miembros de las familias, y tomar las medidas de protección necesarias en los casos de violencia intrafamiliar de acuerdo con los lineamientos establecidos Resolver sobre la custodia de los menores de edad y su cuidado personal, la cuota de alimentos y reglamentar las visitas, la suspensión de la vida en común de los cónyuges o compañeros permanentes y establecer las cauciones de comportamiento conyugal , en los casos de violencia intrafamiliar de conformidad con los parámetros señalados legalmente Coordinar la intervención y los rescates para conjurar las situaciones de peligro en que pueda encontrarse un menor de edad cuando sea la urgencia del caso lo requiera y actuando bajo los procedimientos legales vigentes Desarrollar programas de prevención en violencia intrafamiliar, violencia sexual, abuso a menos, matoneo, entre otros según lo establecido en los planes de desarrollo. Preparar, consolidar y presentar los informes de gestión, de control político, estadísticas, que sean requeridos por el superior inmediato o por los diferentes entes de control dentro de los términos señalados legalmente Adoptar las medidas de restablecimiento de derechos en los casos de maltrato infantil y denunciar el delito. Aplicar las medidas policivas que correspondan en casos de conflictos familiares, conforme a las atribuciones que le confiera el Concejo Municipal. Las demás que le sean asignadas por el superior inmediato, acorde con el propósito principal del cargo.</t>
  </si>
  <si>
    <t>Estudio: Título profesional en el NBC de: Contaduría Pública., Experiencia:Veinticuatro (24) meses de experiencia profesional relacionada</t>
  </si>
  <si>
    <t>Coordinar la gestión de la contabilidad del municipio, dando cumplimiento a las normas y procedimientos establecidos por la Contaduría General de la Nación y demás organismos de control, para garantizar una debida prestación del servicio por parte de la administración municipal</t>
  </si>
  <si>
    <t>Aplicar los principios, normas y políticas generales sobre la contabilidad y la presentación de estados financieros del Municipio. Dirigir, coordinar y controlar los procedimientos y sistemas contables adaptados. Recopilar y mantener actualizado las normas, jurisprudencia y conceptos legales de índole contable. Preparar proyectos de acuerdos, decretos y resoluciones que se requieran para el eficiente y eficaz manejo contable de acuerdo a las normas vigentes. Presentar el Balance General del Municipio al Concejo y demás organismos que así lo requieran. Expedir las certificaciones que derivan de la Contabilidad Municipal. Elaborar los diferentes informes requeridos por los organismos de control en las fechas así programadas. Suministrar al Secretario de Hacienda los estados financieros, estadísticas e informes que requieran para el análisis de las finanzas municipales. Colaborar con los estudios necesarios para elaboración del ante proyecto de Presupuesto de Rentas y de Gastos del Municipio. Incluir en los aplicativos informáticos autorizados la información contable y financiera del Municipio para ser reportada a los organismos de control de los diferentes niveles territoriales. Apoyar a la Secretaría de Hacienda Municipal en la elaboración de los procesos de apertura y cierres presupuestales, contables y financieros, según corresponda en cada vigencia fiscal. Las demás que le sean asignadas por el superior inmediato, acorde con el propósito principal del cargo.</t>
  </si>
  <si>
    <t>Estudio: Titulo Profesional en los NBC de: Economía, Administracion, Educacion, Psicología, Derecho, y afines. Sociología, Trabajo Social y afines. Antropología y Artes Liberales, Experiencia:Doce (12) meses experiencia profesional.</t>
  </si>
  <si>
    <t>Servir de enlace municipal o apoyo para le ejecución de los programas nacionales para erradicar la pobreza extrema en el Municipio y la atención a población de grupos vulnerables, como en el caso del Programa de Familias en Acción, víctimas, primera infancia, adulto mayor, entre otros  dentro del municipio u otros que se implementen, a nivel de barrios, corregimientos y veredas y además, coordinar con las secretarías municipales de salud, educación y desarrollo económico y medio ambiente para garantizar la oferta de servicios a las familias beneficiarias de los programas sociales del orden nacional en especial.</t>
  </si>
  <si>
    <t>Apoyar el proceso de difusión dentro de la población objetivo, así como a los agentes municipales de educación y salud, de lucha contra la pobreza, la discriminación y el maltrato infantil. Apoyar el proceso de incorporación de beneficiarios en los programas nacionales dirigidos a grupos vulnerables. Actuar como facilitador en las labores de suministro, recolección y envío de formularios propios del proceso de atención a población vulnerable. Apoyar la gestión de la Mesa Municipal de Víctimas y del Comité de Justicia Transicional. 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 Realizar el proceso de verificación de cumplimiento de compromisos, de acuerdo con los lineamientos establecidos.  Apoyar la logística de realización de los pagos de los subsidios. Responder por los materiales, formularios, bases de datos y demás documentos relacionados con el ciclo operativo, que le sean entregados para su custodia y cuidado. Apoyar la realización de las reuniones de las Asambleas de Madres Titulares y las acciones del componente de Promoción de la Educación y la Salud Familiar. Promover la participación de Veedurías Ciudadanas dentro del Municipio para el seguimiento a la operación y a los procesos de Familias en Acción. Consolidar la información requerida por el DPS a través del proceso subsidios condicionados Familias en Acción y presentar informes de gestión a la Unidad Coordinadora Regional –UCR, cuando así lo requiera. Asistir a las diferentes capacitaciones sobre los procesos operativos que el proceso establezca.</t>
  </si>
  <si>
    <t>Estudio: Título profesional en los NBC de: Economía. Administración. Zootecnia. Agronomía. Medicina Veterinaria. Ingeniería Industrial y afines. Ingeniería Administrativa y afines., Experiencia:Veinticuatro (24) meses de experiencia profesional relacionada</t>
  </si>
  <si>
    <t>Apoyar las labores técnicas de administración y dirección del Banco de Programas y Proyectos del Municipio, con la finalidad de adelantar los procesos de pre inversión que se requieran para la ejecución de Plan de Desarrollo Municipal y el Plan Operativo Anual de Inversiones.</t>
  </si>
  <si>
    <t>Coordinar el funcionamiento del Banco de Programas y Proyectos de inversión municipal conforme a la metodología adoptada y a las políticas, planes y programas de Gobierno Municipal. Aplicar los procedimientos que garanticen la utilización del Banco de Proyectos como herramienta de apoyo en el proceso de planeación, programación de las inversiones y evaluación de la gestión de gobierno. Conocer, aplicar y orientar sobre la aplicación de procedimientos y metodologías del Banco de Programas y Proyectos que expida el Gobierno Nacional. Aplicar los procedimientos y metodología que diseñe el Departamento Nacional de Planeación y la Secretaría de Planeación Departamental para el funcionamiento del Banco de Programas y Proyectos. Mantener actualizado el sistema de información sobre los sectores, programas, subprogramas y proyectos que hacen parte del Plan de Desarrollo Municipal. Presentar ante el Comité que elabora el Plan Operativo Anual de Inversiones (POAI) los proyectos registrados en el Banco, y efectuar el seguimiento. Elaborar informes sobre los proyectos, radicados, viables, registrados y actualizados para cada vigencia. Diligenciar y enviar los informes que se soliciten respecto del Banco de Proyectos. Mantener actualizada la información necesaria para realizar el seguimiento y la evaluación de los programas y proyectos incluidos en el plan de desarrollo y el presupuesto. Mantener actualizada la formación sobre fuentes de financiación por tipo de proyectos, así como sobre los mecanismos de acceso a tales fuentes. Generar listados de programas y proyectos registrados, clasificados por sectores, localización, tipo de proyecto, tipo de gasto, entidad de origen, término de ejecución y estado de ejecución etc., que sirvan como base para los procesos de formulación de programas de gobierno, planes de desarrollo, planes de acción y preparación de los presupuestos de inversión.</t>
  </si>
  <si>
    <t>Estudio: Título profesional en NBC: Educación. Antropología, artes liberales. Comunicación social, periodismo y afines. Filosofía, teología y afines. Geografía, Historia. Psicología. Sociología, trabajo social y afines., Experiencia:Doce (12) meses de experiencia profesional</t>
  </si>
  <si>
    <t>Planear, coordinar, dirigir, controlar y ejecutar los programas, proyectos y actividades de gestión cultural municipal que estén orientadas al fomento cultural, artístico, de formación y disfrute del tiempo libre y de la oferta cultural que satisfaga la necesidades de la población de San Marcos – Sucre.</t>
  </si>
  <si>
    <t>Coordinar todos los eventos de carácter cultural que se programen desde la Casa de la Cultura Municipal. Realizar y programar de manera continua eventos de concurso, cursos, talleres, convocatorias y demás actividades de formación artística y cultural que promuevan y fortalezcan el patrimonio cultural del Municipio. Gestionar y coordinar con el Ministerio de Cultura, Fondo Mixto de Cultura y otras instancias de apoyo y financiación, la realización de evento culturales concertados o cofinanciados y que promocionen las manifestaciones culturales del Municipio. Formular el Plan de Gestión Cultural del Municipio y el Plan de Acción de la Casa de la Cultura de San Marcos. Impulsar la conservación del patrimonio cultural inmaterial y material del Municipio. Gestionar la realización de eventos culturales de carácter regional que fortalezcan la integración comunitaria y el reconocimiento del patrimonio cultural del Caribe colombiano. Divulgar a toda la comunidad municipal la programación de la Casa de la Cultura Municipal mediante diversos medios de comunicación. Responder por lo bienes inventariados en la Casa de la Cultura Municipal. Organizar el uso adecuado de los recursos y espacios y programas de la Casa de la Cultura en coordinación con los grupos artísticos, folclóricos, culturales y demás usuarios. Adelantar agendas culturales en coordinación con la IE del Municipio, grupos culturales y demás actores locales del arte y la cultura. Organizar una oferta educativa o de formación cultural para la promoción de las manifestaciones culturales más relacionadas con la identidad municipal. Gestionar la consolidación de espacios culturales en la Casa de la Cultura Municipal como bibliotecas, museos, fonotecas, pinacoteca y fototeca municipal. Rendir lo informes de gestión a la Secretaría de Educación y Cultura Municipal. Las demás que le sean asignadas por el superior inmediato, acorde con el propósito principal del cargo.</t>
  </si>
  <si>
    <t>Estudio: Título profesional en el NBC de: Medicina veterinaria, Experiencia:Veinticuatro (24) meses de experiencia profesional relacionada.</t>
  </si>
  <si>
    <t>Coordinar, evaluar y controlar las actividades relacionadas con la atención médica veterinaria a la población pecuaria y con la asistencia técnica agropecuaria en el área urbana y rural del Municipio a proyectos productivos afines con la explotación ganadera, avícola, caprina y ovina.</t>
  </si>
  <si>
    <t>Coordinar y promover la asistencia técnica agrícola y pecuaria entre los productores focalizados en el Municipio. Atender los brotes y alertas de riesgos de zoonosis por presencia de enfermedades asociadas con las explotaciones pecuarias del territorio. Participar en la elaboración y actualización permanente del diagnóstico agropecuario municipal para detectar los problemas económicos y sociales de la comunidad rural. Visitar las parcelas para identificar las especies en explotación y fijar los parámetros técnicos para su buena conservación. Adelantar un proceso de planeación de las actividades de apoyo pecuario de carácter médico veterinario a los productores seleccionados en proyectos productivos. Prestar la asistencia técnica a la comunidad rural en las actividades de producción, distribución y destino de los productos agrícolas en coordinación con las demás Instituciones de orden Departamental y Nacional. Apoyar las acciones pertinentes para el mantenimiento y preservación del medio ambiente en el Municipio, hacer las evaluaciones y aplicar las normas legales que rigen en la materia. Gestionar el desarrollo de proyectos pecuarios que impliquen mejoramiento de especies para la producción rural. Contribuir a la actualización de los censos pecuarios correspondientes en coordinación con los gremios sectoriales, el nivel nacional y departamental y el ICA.  Las demás que le sean asignadas por el superior inmediato, acorde con el propósito principal del cargo.</t>
  </si>
  <si>
    <t>Estudio: Título profesional en los NBC de: Economía, Administración, Derecho y afines. Ingenierías administrativas y afines. Ingeniería Industrial y afines., Experiencia:Doce (12) meses de experiencia profesional.</t>
  </si>
  <si>
    <t>Coordinar los procesos de contratación de bienes y servicios, solicitados por las dependencias de la administración municipal de San Marcos –Sucre, enmarcadas en el plan anual de adquisiciones (PAA) para el funcionamiento y la inversión.</t>
  </si>
  <si>
    <t>Dar cumplimiento a la normatividad vigente en materia de contratación estatal. Apoyar los diferentes procesos de contratación de bienes y servicios de acuerdo al monto establecido por Ley y el tipo de contratación. Realizar el seguimiento de los procesos de contratación en el portal único de contratación. Evaluar y recomendar sobre la favorabilidad técnica, económica y legal de los procesos de contratación de bienes y servicios. Coordinar y vigilar el cumplimiento por parte del Contratista de todas las obligaciones adquiridas antes, durante y después de la celebración de los contratos. Elaborar el anteproyecto de plan anual de adquisiciones (PAA) para la dependencia y colaborar en los anteproyectos de planes de adquisiciones (PAA) de las demás dependencias en la proyección de precios de mercado. Asistir en los procesos contractuales al Alcalde y a los servidores públicos delegatarios de la ordenación del gasto para garantizar la debida ejecución de los recursos presupuestados Dar directrices al Comité Evaluador sobre las propuestas contractuales, para la evaluación correspondiente. Coordinar y dirigir la Celebración de las Audiencias Públicas aclaración de pliegos, de riesgos, de adjudicación y las demás que se celebren en desarrollo de los procesos de selección. Coordinar y definir los documentos de soporte necesarios para la elaboración de los contratos y convenios, que acrediten el cumplimiento de los requerimientos legalmente establecidos, y que atienda el programa anti trámites del Gobierno Nacional. Revisar y proponer los ajustes jurídicos en las condiciones de contratación, pliegos de condiciones y en las minutas de los contratos a celebrar. Participar en la evaluación jurídica de los procesos precontractuales de las dependencias. Coordinar el proceso de elaboración de los contratos de acuerdo con el plan anual de contratación y el PAA. proyectar los actos administrativos y demas documentos relacionados con la contratacion y el PAA</t>
  </si>
  <si>
    <t>Estudio: Título profesional en los NBC de: Educación. Psicología. Sociología, Trabajo social y afines. Economía. Administración. Ingeniería Industrial y afines. Ingenierías Administrativas y afines., Experiencia:Doce (12) meses de experiencia profesinal.</t>
  </si>
  <si>
    <t>Planear y coordinar el proceso de incremento y sostenimiento de la cobertura del servicio educativo en el Municipio en concertación con las directivas de las instituciones educativas existentes en el Municipio y aplicar sus conocimientos profesionales en las actividades de apoyo profesional a la gestión de supervisión e inspección para la calidad de los programas y proyectos de las Unidades Educativas y de la Secretaría de Educación Municipal.</t>
  </si>
  <si>
    <t>Diseñar y coordinar planes y proyectos para la ampliación de cobertura educativa del Municipio. Diseñar estrategias y planes de acción que garanticen el acceso y la permanencia de la población en edad escolar al servicio educativo oficial municipal. Ejercer control y seguimiento de evaluación a los planes, programas y proyectos de cobertura educativa. Coordinar el sistema de matrículas de las instituciones educativas oficiales. Administrar las estadísticas sobre calidad del servicio de educación en el Municipio. Coordinar contratos de prestación del servicio educativo y convenios de subsidios de alumnos. Coordinar la ejecución de las pruebas aplicadas en todas las Instituciones Educativas del Municipio cuando le sean asignadas. Diseñar, proponer y coordinar la aplicación de los planes de mejoramiento de las Instituciones Educativas. Evaluar los currículos de la Instituciones educativas y prestar la asistencia técnica para su desarrollo. Hacer seguimiento a las metas de los programas y proyectos que se adelanten en el sector. Participar en la formulación de propuestas técnicas para el desarrollo de personal docente y administrativo. Supervisar la gestión de la Unidades Educativas, del avance de los Planes Educativos Institucionales y de las estadísticas de resultados a la gestión. Las demás que le sean asignadas por el superior inmediato, acorde con el propósito principal del cargo.</t>
  </si>
  <si>
    <t>Estudio: Título profesional en los NBC de: Psicología, Trabajo Social y afines., Experiencia:Veinticuatro (24) meses de experiencia profesional relacionada.</t>
  </si>
  <si>
    <t>Apoyar la ejecución de las acciones de la Secretaría del Interior y Convivencia Ciudadana, en coordinación con la Comisaría de Familia, en el marco del Sistema Nacional de Bienestar Familiar para prevenir, garantizar, restablecer y reparar los derechos de los miembros de la familia expuestos a situaciones de violencia intrafamiliar y maltrato de cualquier índole en la comunidad.</t>
  </si>
  <si>
    <t>Elaborar estudios psicológicos y de diagnóstico social a los integrantes de las familias que presentan trastornos a solicitud del Comisario. Diagnosticar las causas psicológicas y sociales que influyen en conductas irregulares que afecten a la familia y al menor. Aplicar e interpretar las pruebas científicas para el diagnóstico de las conductas y los diagnósticos sociales. Elaborar las fichas psicológicas y sociales de los integrantes de la familia conforme a los planes trazados por el grupo interprofesional de la Comisaría. Asesorar al Comisario cuando se requiera sobre las medidas que se debe tomar para controlar la conducta social y disciplinaria de los miembros de la familia e informar sobre los casos que requieren mayor atención y prescribir su orientación. Diseñar y ejecutar políticas de capacitación en materia psicológica y de trabajo social para los funcionarios de la Comisaría y los usuarios. Coordinar con el Instituto Colombiano de Bienestar Familiar (I.C.B.F) y demás entidades del sector Público y Privado que tengan que ver con soluciones de problemas y protección a la familia. Participar en los Comités institucionales de política social y de protección a la población infantil y a la familia en el Municipio. Realizar evaluación psicológica y social en situaciones de abuso sexual y violencia intrafamiliar. Apoyar en la realización de balances sociales en las comunidades intervenidas para la definición de acciones institucionales. Las demás que le sean asignadas por el superior inmediato, acorde con el propósito principal del cargo.</t>
  </si>
  <si>
    <t>Estudio: Título profesional en NBC: Arquitectura y afines, Experiencia:Veinticuatro (24) meses de experiencia profesional relacionada</t>
  </si>
  <si>
    <t>Apoyar actividades de diseño, organización, coordinación, ejecución y evaluación de los planes y proyectos de la Secretaría de Planeación Municipal, en especial, los relacionados con los componentes arquitectónicos, de presupuestos de obras y de interventorías y supervisión de proyectos de infraestructura municipal.</t>
  </si>
  <si>
    <t>Participar en el diseño, la organización, la coordinación y la ejecución de planes, programas, proyectos o actividades técnica de la oficina de planeación, en lo concerniente en la planeación, para el ordenamiento físico del Municipio y garantía la correcta aplicación de las normas y de los procedimientos vigentes Evaluar desde el punto de vista arquitectónico los proyectos que se presenten en las distintas dependencias del Municipio. Colaborar en la elaboración de proyectos de infraestructura física, dirigir la construcción o ejercer la interventoría de obras civiles en la parte arquitectónica, cuando se requiera y velar porque se realice de acuerdo con los planes y estipulaciones preestablecidas. Colaborar con la operación de sistemas de información para el seguimiento y evaluación de las inversiones y Plan de Desarrollo. Revisar los diseños de proyectos, elaboración de planos y maquetas, presupuestos de obras de investigaciones de lo concerniente a lo arquitectónico. Elaborar modelos de infraestructura que aseguren la utilización más eficiente del equipamiento y dotación del Municipio. Diseñar, orientar y dirigir estrategias de capacitación y asistencia técnica dirigida a los funcionarios del Municipio, en el proceso de formulación y evaluación de proyectos. Operar el sistema de información para el seguimiento y evaluación de las inversiones del Plan de Desarrollo. Estudiar, evaluar y conceptuar acerca de los asuntos relacionados con la Planeación del Municipio y del ordenamiento físico, respectivamente. Apoyar a la Secretaría de Planeación Municipal en la aplicación de las normas de ordenamiento territorial vigentes para la expedición de licencias de construcción y demás actividades relacionadas con el uso del suelo. Las demás que le sean asignadas por el superior inmediato, acorde con el propósito principal del cargo.</t>
  </si>
  <si>
    <t>Estudio: Título profesional en los NBC de: Ingeniería agrícola, forestal y afines. Ingeniería agroindustrial, alimentos y afines. Ingenierías agronómicas, pecuarias y afines. Ingenierías ambientales, sanitarias y afines. Otras ingenierías. Agronomía. Zootecnia., Experiencia:Veinticuatro (24) meses de experiencia profesional relacionada.</t>
  </si>
  <si>
    <t>Liderar la coordinación de actividades de asesoría y asistencia técnica agropecuaria así como de defensa y conservación del medio ambiente, para los pequeños productores del municipio y desarrollar los proyectos de transferencia de tecnología mediante estrategias grupales que permitan la difusión y aplicación de las recomendaciones tecnológicas apropiadas con las prioridades del Plan de Desarrollo Municipal.</t>
  </si>
  <si>
    <t>Programar y ejecutar las actividades de asistencia técnica agropecuaria, divulgación de la gestión, y las actividades de apoyo a la ejecución de los Programas y proyectos que adelante la Secretaría de Desarrollo Económico y Medio Ambiente Atender a los usuarios de los programas, resolver sus inquietudes y adelantar seguimiento a la gestión rural. Impulsar y tramitar la incorporación de las organizaciones agropecuarias de la jurisdicción Municipal a cadenas productivas de orden Municipal, Regional, Departamental y Nacional. Gestionar proyectos interinstitucionales y promover esquemas de organización asociativa entre productores. Coordinar programas de capacitación y asistencia técnica a grupos rurales. Coordinar las Ferias y eventos de carácter agropecuario en las que participe la administración Municipal. Apoyar el registro sistemático de la ejecución de los programas de asistencia técnica agropecuaria. Contribuir a generar alternativas de transformación agroindustrial en el municipio de a partir de las potencialidades agropecuarias locales. Coordinar con CORPOMOJANA la ejecución de proyectos orientados a la conservación del medio ambiente en el territorio. Incentivar el uso de prácticas agrícolas y pecuarias sostenibles entre los productores rurales. Apoyar de manera técnica la realización de los Comités Municipales de Desarrollo Rural -CMDR en el territorio. Las demás que le sean asignadas por el superior inmediato, acorde con el propósito principal del cargo.</t>
  </si>
  <si>
    <t>Estudio: Título profesional en los NBC de: Economía. Administración. Contaduría Pública. Ingenierías Administrativa y afines. Ingeniería Industrial y afines., Experiencia:Veinticuatro (24) meses de experiencia profesional relacionada</t>
  </si>
  <si>
    <t>Planear, organizar, dirigir, supervisar y controlar las operaciones financieras presupuestales y contables del municipio, a fin de lograr una administración eficiente de los recursos y contar con información presupuestal y confiable y oportuna.</t>
  </si>
  <si>
    <t>Promover el desarrollo de las políticas, planes, programas, proyectos y procedimientos del área financiera para la planificación, administración y control de recursos financieros y presupuestales del municipio Participar en la formulación de políticas, estrategias, plan de desarrollo, plan operativo anual, proyecto de presupuesto de inversión y funcionamiento, programas, plan estratégico y todo lo relacionado con la planeación del municipio. Realizar análisis Macro de las finanzas del Municipio, definir los Impactos Fiscales y realizar el seguimiento a las Proyecciones Financieras para nuevos proyectos y el fortalecimiento de las finanzas del Municipio. Administrar el Sistema de Información Financiera - SIIF en la entidad y velar por su correcta aplicación. Elaborar el anteproyecto de presupuesto del municipio. Formular el marco fiscal de mediano plazo - MFMP, en coordinación con la Secretaría de Planeación, y acompañar todo el proceso hasta su aprobación. Administrar y hacer seguimiento a todo el proceso de ejecución del presupuesto del municipio, desde la expedición del Certificado de Disponibilidad Presupuestal, registros, obligaciones y su adecuada contabilización Coordinar, proponer y proyectar modificaciones presupuestales (traslados, adiciones) del componente de funcionamiento e inversión y realizar todo el trámite ante la autoridad competente. Preparar y presentar los informes de ejecución presupuestal, requeridos por las autoridades competentes y los entes de control, así como el seguimiento a la presentación de información financiera y contable. Preparar el cierre fiscal por cada vigencia fiscal. Coordinar, hacer seguimiento y presentar informe de las conciliaciones Bancarias y de fondos existentes en el municipio. Las demás que le sean asignadas por el superior inmediato, acorde con el propósito principal del cargo.</t>
  </si>
  <si>
    <t>Estudio: Título de formación técnica o tecnológica en procedimientos judiciales o terminación y aprobación del pensum académico de educación superior en formación profesional de los NBC de: Derecho y afines., Experiencia:Doce (12) meses de experiencia laboral</t>
  </si>
  <si>
    <t>Aplicar las normas sustantivas y procedimentales de tránsito y transporte, así como fallar en los procesos que se siguen como consecuencia de los accidentes de tránsito y transporte que se presenten en el Municipio.</t>
  </si>
  <si>
    <t>Conocer y resolver todo lo relacionado con la parte sustantiva y procesal de accidentes de tránsito y emitir fallo de contravención, de acuerdo con el Código Nacional de Tránsito vigente y demás normas que le sean aplicables. Coordinar todo lo relacionado con los programas y la capacitación destinados a educar a los ciudadanos que hubieren violado el sistema de contravención de tránsito y transportes. Revisar los croquis que le sean entregados por los agentes de tránsito o policía de carreteras. Decretar y resolver sobre las solicitudes de pruebas que sean necesarias dentro de las investigaciones por accidentes de tránsito. Disponer el envío de los expedientes con accidentes donde existan lesiones personales, a los diferentes despachos judiciales, de acuerdo a la normatividad penal vigente y poner a disposición los vehículos involucrados. Ordenar la entrega de vehículos cuando estos son retenidos por accidentes o infracciones de tránsito, previo el cumplimiento de los requisitos exigidos para tal caso, siempre y cuando, éstos no deban ser colocados a disposición de otros despachos judiciales. Ordenar el reconocimiento del médico legista y toma de muestras cuando los procesos así lo requieran. Sancionar las infracciones a las normas de tránsito en los procesos que se tramitan con fallo contravencional. Las demás que le sean asignadas por el superior inmediato, acorde con el propósito principal del cargo.</t>
  </si>
  <si>
    <t>Transferir tecnología, y prestar asistencia técnica a pequeños y medianos productores agropecuarios y a microempresarios en procesos agroindustriales con enfoques de sustentabilidad e innovación.</t>
  </si>
  <si>
    <t>Estudio: Terminación y aprobación de tres (3) años de educación básica primaria., Experiencia:12 meses de experiencia laboral</t>
  </si>
  <si>
    <t>Velar por el orden del flujo vehicular en las vias publicas del municipio, desarrollar funciones preventivas, de vigilancia y control de las normas de transito y transporte, conforme a las normas y procedimientos vigentes.</t>
  </si>
  <si>
    <t>1. Ejercer control y vigilancia en el cumplimiento de las normas de tránsito y del transporte por parte de conductores y peatones en las vías públicas, en los días y horarios dispuestos por el Jefe Inmediato, de acuerdo con las necesidades del servicio. 2. Informar por escrito todas las violaciones a las normas de tránsito y transporte que tenga conocimiento, mediante el diligenciamiento de órdenes de comparendos y demás informes pertinentes. 3. Conocer e informar todo tipo de accidentes y casos de tránsito, levantado el respectivo informe, remitiéndolo a la autoridad competente para su estudio en el término de 12 horas siguientes a su conocimiento. 4. Ejercer el control y administración las cámaras de vigilancia de las vías públicas previa asignación del jefe inmediato. Así como informar por escrito todas las violaciones a las normas de tránsito y transporte que tenga conocimiento a través de las cámaras, mediante el diligenciamiento de órdenes de comparendos y demás informes pertinentes. 5. Inmovilizar los vehículos automotores cuando las normas lo determinen. 6. Conducir o hacer conducir todo tipo de vehículos que sean inmovilizados o retenidos a lugares autorizados, según lo demande el procedimiento. 7. Retener las licencias de conducción cuando los conductores sean morosos o cuando las normas lo dicten. 8. Pasar a reparto a los diferentes entes judiciales cuando hay accidentes de tránsito con lesiones. 9. 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 10. Realizar los inventarios estrictamente de carros y motos de vehículos inmovilizados. 11. Las demás que le sean asignadas por el superior inmediato, acorde con el propósito principal del cargo.</t>
  </si>
  <si>
    <t>Estudio: Título de formación tecnológica o terminación y aprobación del pensum académico de educación superior en formación profesional de los NBC de: Economía. Administración. Educación. Ingeniería Industrial y afines. Ingeniería de Sistemas, Telemática y afines., Experiencia:Doce (12) meses de experiencia laboral</t>
  </si>
  <si>
    <t>Realizar el registro y administración de la información sobre la gestión institucional de las Instituciones Educativas y Colegios Privados del Municipio de San Marcos –Sucre y apoyar en la recopilación de las estadísticas para el sector educativo.</t>
  </si>
  <si>
    <t>Apoyar en la supervisión y seguimiento a los planes de mejoramiento y de gestión de cada Institución Educativa. Consolidar y validar la información institucional del sector educación del Municipio y reportar los indicadores y estadísticas correspondientes. Desarrollar actividades de apoyo administrativo y técnico a los programas educativos nacionales y departamentales que se adelanten en el Municipio. Recolectar y registrar las pruebas aplicadas en todas las Instituciones Educativas del Municipio cuando le sean asignadas. Recibir, depurar y sistematizar la información sobre metas de los programas y proyectos que se adelanten en el sector. Administrar lo aplicativos o sistemas de información vigentes en la Secretaría para el manejo de la información educativa municipal. Organizar y suministrar a las autoridades educativas del Municipio la información consolidada relacionada con las estadísticas básicas de la educación. Las demás que le sean asignadas por el superior inmediato, acorde con el propósito principal del cargo.</t>
  </si>
  <si>
    <t>Estudio: Título de formación técnica o tecnológica en el área de ciencias de la salud o terminación y aprobación del pensum académico de educación superior en formación profesional de los NBC de: Enfermería. Salud Pública. Otros Programas de Ciencias de la Salud. Administración., Experiencia:Doce (12) meses de experiencia laboral</t>
  </si>
  <si>
    <t>Apoyar en la verificación y seguimiento al sistema de salud municipal en materia de aseguramiento de los beneficiarios, de acuerdo con la normatividad y procedimientos establecidos por las instituciones responsables, consolidar estadísticas básicas de la salud municipal y realizar las actividades de inspección y control a los componentes de los sistemas de salud en el Municipio.</t>
  </si>
  <si>
    <t>Asesorar a la comunidad en lo concerniente a la información sobre los procesos y procedimientos de aseguramiento en salud. Realizar la evaluación y seguimiento a E.P.S Régimen Subsidiado  frente al aseguramiento de la población. Participar en la aplicación de métodos de inspección, vigilancia, control, evaluación y ejecución de los contratos de régimen subsidiado. Apoyar el manejo de la población afiliada al régimen subsidiado, en todo lo concerniente a la normatividad vigente. Cruzar información con las dependencias del caso de tal forma que permita la adopción de las políticas y directrices del orden nacional, tendientes a la implementación, conservación, actualización, depuración, y mantenimiento del SISBEN. Recopilar y organizar la información estadística del sector de aseguramiento de la salud por vía de EPS- Régimen Subsidiado. Rendir informes estadísticos según las necesidades de la Secretaría de Salud. Las demás que le sean asignadas por el superior inmediato, acorde con el propósito principal del cargo.</t>
  </si>
  <si>
    <t>Estudio: Titulo de Técnico o Tecnólogo en Sistemas de información, Mercadeo, Administración de Empresas, Administración Publica, Asistente administrativo o Gestión Documental, Experiencia:Doce (12) meses de experiencia laboral</t>
  </si>
  <si>
    <t>Realizar seguimiento a los reclamos, peticiones, quejas e inquietudes de los usuarios de los diferentes servicios públicos domiciliarios del municipio, propendiendo por una solución eficaz, eficiente y oportuna, de acuerdo a la normatividad vigente y los procedimientos establecidos y sirviendo de enlace entre la secretaria de planeacion y las empresas prestadoras de los servicios públicos domiciliarios.</t>
  </si>
  <si>
    <t>Consolidad las quejas, peticiones y reclamos presentados por los usuarios en las diferentes empresas prestadoras de servicios públicos domiciliarios del municipio Remitir las quejas, peticiones y reclamos a las instancias involucradas y realizar el proceso de seguimiento eficaz correspondiente Coordinar e informar con el funcionario de la empresa respectiva, las visitas tecnicas necesarias, a fin de solucionar las peticiones, quejas y reclamos de los clientes Servir de enlace entre las empresas y los usuarios y sostener unas relaciones adecuadas con los usuarios y particulares Recibir, revisar, clasificar, radicar, distribuir y controlar documentos, datos. elementos y correspondencias, relacionados con los asuntos de competencia del área de reclamo y atención al cliente y las empresas  Orientar a los usuarios y suministrar la información que le sea solicitada, de conformidad con los procedimientos establecidos, frente a los servicios que prestan las empresas  Consolidar las estadísticas de quejas y reclamos sobre la prestación de los servicios públicos domiciliarios para los informes de gestión de la secretaria de planeacion Proponer a las empresas acciones preventivas conducentes a la optima gestión organizacional y a la superación de las anomalías presentadas en la prestación de los servicios  Realizar seguimiento a la aplicación de las acciones, medidas y correctivos seguidos para superar las inconsistencias objeto de quejas y reclamos y proponer a las empresas los ajustes que se consideren necesarios  Organizar y mantener actualizado un sistema de información detallada a las quejas, peticiones y reclamos recibidos y de las soluciones o respuestas dadas a los mismos  libros de informes y recortes de reclamación de las empresas, al igual que de los recursos presentados  Las demás que le sean asignadas por el superior inmediato,  acorde con el propósito principal del cargo</t>
  </si>
  <si>
    <t>Estudio: Título de formación tecnológica o terminación y aprobación del pensum académico de educación superior en formación profesional de los NBC de: Economía. Administración. Contaduría Pública. Ingeniería Industrial y afines., Experiencia:Doce (12) meses de experiencia laboral.</t>
  </si>
  <si>
    <t>Aplicar los conocimientos técnicos en la ejecución de las funciones de apoyo a procesos de organización ejecución y control del presupuesto general del municipio, de acuerdo con los procedimientos vigentes y con el uso de de herramientas tecnológicas disponibles.</t>
  </si>
  <si>
    <t>Ejecutar las funciones de apoyo en la programación del presupuesto general del municipio. operar el aplicativo del presupuesto de acuerdo con las instrucciones del superior inmediato y las distribuciones de equipo de trabajo.  realizar los registros presupuestales, verificar los soportes y adelantar los tramites de la formalización legal de los mismos. efectuar las liquidaciones, deducciones, comprobaciones, informes, consolidados y reportes que le sean asignados en el área o grupo  funcional correspondiente. apoyar a los profesionales responsables de la ejecución presupuestal con el suministro de información y soportes necesarios que demandan los procedimientos del caso. atender las solicitudes y peticiones de los beneficiarios de pagos o terceros y darles el tramite correspondiente. las demás funciones que le sean asignadas por el superior inmediato acordes con el propósito principal. ecaudo y pago de los ingresos y gastos de la administración Municipal y realizar los registros correspondientes en el sistema. Operar el aplicativo de contabilidad y tesorería de acuerdo con las instrucciones del superior inmediato y las distribuciones de equipo de trabajo. Realizar los registros contables, verificar los soportes y adelantar los trámites de formalización legal de los mismos. Efectuar las liquidaciones, comprobaciones, informes, consolidados y reportes que le sean asignados en el área de Tesorería. Apoyar a los profesionales responsables de la ejecución presupuestal con el suministro de información y soportes necesarios que demandan los procedimientos del caso. Atender las solicitudes y peticiones de los terceros y contribuyentes y darles el trámite correspondiente. Las demás funciones que le sean asignadas por el superior inmediato acordes con el propósito principal del cargo.</t>
  </si>
  <si>
    <t>Estudio: Título de formación técnica o tecnológica en ciencias de la salud o terminación y aprobación del pensum académico de educación superior en formación profesional de los NBC de: Enfermería. Nutrición y Dietética. Salud Pública. Terapias. Otros Programas de Ciencias de la Salud., Experiencia:Doce (12) meses de experiencia laboral</t>
  </si>
  <si>
    <t>Apoyar en el desarrollo y gestión de los programas de prevención y promoción de la salud pública y el control ambiental del Municipio de San Marcos- Sucre.</t>
  </si>
  <si>
    <t>Ejecutar, organizar, y gestionar programas que promuevan la salud y prevengan las enfermedades fomentando estilos de vida saludables y de acuerdo al perfil epidemiológico del Municipio. Analizar y retroalimentar hallazgos con respecto a la ejecución de matrices de programación de prevención y promoción de la salud. Programar y difundir la realización de las jornadas y demás actividades de promoción y prevención. Realizar actividades y acciones comunitarias relacionadas con las campañas educativas en salud, cuidado del ambiente y mejoramiento de la calidad de vida. Realizar las actividades grupales o individuales de Promoción de la Salud, prevención de la enfermedad y de protección específica a la población. Acompañar a la comunidad en el estudio, diseño, presentación y ejecución de proyectos que mejoren su condición social, ambiental, económica y cultural, con impacto en su salud y calidad de vida. Consolidar información estadística de los programas de prevención y promoción de la salud. Las demás que le sean asignadas por el superior inmediato, acorde con el propósito principal del cargo.</t>
  </si>
  <si>
    <t>Estudio: Título de formación técnica o tecnológica o terminación y aprobación del pensum académico de educación superior en formación profesional de los NBC de: Derecho y afines. Economía. Administración. Psicología. Sociología, Trabajo Social y afines. Ciencias Políticas. Educación., Experiencia:Doce (12) meses de experiencia laboral</t>
  </si>
  <si>
    <t>Desarrollar las actividades técnicas de apoyo a los programas y proyectos de participación ciudadana y comunitaria que adelante la Administración Municipal en San Marcos.</t>
  </si>
  <si>
    <t>Llevar registros y sistema de información de participantes y actividades de distintos programas y proyectos que adelanta la administración con participación ciudadana y comunitaria Diseñar los programas y proyectos de apoyo y capacitación para garantizar la participación efectiva de la comunidad en la gestión local. Organizar eventos con participación ciudadana para promover, informar y orientar a la comunidad sobre el propósito de las obras y acciones de la Administración Municipal. Apoyar el desarrollo de eventos y programas de Convivencia Ciudadana en el Municipio. Coordinar con las IE del Municipio la inclusión de iniciativas de participación ciudadana y comunitaria entre docentes, estudiantes y padres de familias. Tramitar ante las diferentes dependencias de la Administración Municipal las solicitudes de las comunidades. Coordinar con los organismos departamentales, regionales y nacionales las convocatorias de elección democrática de los directivos de las Juntas de Acción Comunal del Municipio. Coordinar la constitución de veedurías ciudadanas en el control social de la gestión pública en el Municipio y en la consolidación de las redes locales de veedurías ciudadanas. Proponer escenarios locales para la efectiva aplicación del Estatuto de la Participación Ciudadana. Las demás funciones que le asigne el superior inmediato, acordes con el propósito principal del cargo.</t>
  </si>
  <si>
    <t>Estudio: Título de formación técnica o tecnológica en sistemas o terminación y aprobación del pensum académico de educación superior en formación profesional de los NBC de: Ingeniería de Sistemas, Telemática y afines., Experiencia:Doce (12) meses de experiencia laboral</t>
  </si>
  <si>
    <t>Apoyar las labores técnicas de administración y puesta en servicio de la estrategia de gobierno en línea en la alcaldía municipal de San Marcos – Sucre, mediante la disponibilidad de una página web actualizada para brindar información a los ciudadanos, un sistema de comunicación en redes intranet para las dependencias y funcionarios y un soporte técnico permanente a los usuarios.</t>
  </si>
  <si>
    <t>Mantener actualizados los sistemas operativos disponibles en la Administración Municipal. Garantizar la actualización diaria de la página web del Municipio: www.sanmarcos-sucre.gov.co y demás páginas web habilitadas para la interacción con los ciudadanos. Administrar, instalar, configurar, afinar, monitorear y actualizar las bases de datos del software administrativo presupuestal y contable. Coordinar con cada una de las Secretarías de Despacho la puesta en marcha de la estrategia gobierno en línea para el Municipio. Solicitar a cada centro de generación de información o dependencia responsable el envío oportuno de la información necesaria de divulgar en los sistemas digitales disponibles en la administración municipal. Administrar el sistema de cuentas de correos oficiales (@sanmarcos-sucre.gov.co) de todos los funcionarios de la Alcaldía. Responder por la seguridad informática de la Administración Municipal. Programar, en coordinación con la Secretaría de Gestión Administrativa, la realización de mantenimientos preventivos en hardware y software para los equipos de sistemas de la Alcaldía. Servir de enlace entre el gobierno nacional y la administración municipal para el desarrollo de la estrategia gobierno en línea y la estrategia de Gobierno Abierto (IGA). Servir de soporte informático al desarrollo del MECI en el Municipio. Administrar y actualizar de manera oportuna las plataformas SECOP, SIA, Observa y SIRECI y las demás que sean adoptadas en el Municipio. Las demás funciones que le sean asignadas por el superior inmediato acordes con el propósito principal del cargo.</t>
  </si>
  <si>
    <t>Estudio: Título de formación técnica o tecnológica o terminación y aprobación del pensum académico de educación superior en formación profesional de los NBC de: Economía. Administración. Contaduría Pública. Ingeniería Industrial y afines. Ingenierías Administrativas y afines., Experiencia:Doce (12) meses de experiencia laboral.</t>
  </si>
  <si>
    <t>Apoyar en la administración y gestión de los inventarios de productos y bienes del Municipio de San Marcos- Sucre.</t>
  </si>
  <si>
    <t>Proyectar los procesos previos a las adquisiciones como estudios previos de mercado o proveedores, elaboración de pliegos de condiciones, evaluación de propuestas y/o licitaciones, y contratación de proveedores. Efectuar los seguimientos a los comportamientos de los proveedores contratados, así como el cumplimiento de las condiciones pactadas con estos. Apoyar en la elaboración y control del Plan Anual de Adquisiciones -PAA del Municipio de San Marcos. Evaluar la programación de adquisiciones de acuerdo con las necesidades de la entidad, teniendo en cuenta la disponibilidad presupuestal, los estudios previos, pliegos de condiciones, evaluación de propuestas, proveedores contratados, licitaciones y contratos realizados, entre otros. Recibir y procurar por el correcto uso de los elementos que se adquieren. Velar porque los elementos adquiridos cumplan con las condiciones de calidad requeridas por las diferentes dependencias. Supervisar la implementación de controles a los inventarios del Municipio de San Marcos. Gestionar el correcto manejo del sistema de inventarios. Distribuir de forma racional los diferentes elementos que son requeridos por las dependencias. Dirigir los procedimientos de baja de elementos. Verificar las estadísticas de consumos para efectuar los respectivos controles y estudio de costos de cada dependencia. Controlar que se mantenga actualizado el directorio de proveedores. Las demás que le sean asignadas por el superior inmediato, acorde con el propósito principal del cargo.</t>
  </si>
  <si>
    <t>Estudio: Título de formación técnica o tecnológica en Sistemas o terminación y aprobación del pensum académico de educación superior en formación profesional de los NBC de: Economía. Administración. Contaduría Pública. Ingeniería Industrial y afines. Ingeniería de Sistemas, Telemática y afines., Experiencia:Doce (12) meses de experiencia laboral.</t>
  </si>
  <si>
    <t>Conformación, actualización y uso de la información de la base de datos para brindar a la comunidad, especialmente a la población pobre y vulnerable, el acceso a la seguridad social, manteniendo una estrecha coordinación interinstitucional y una adecuada administración del sistema de identificación de beneficiarios para programas sociales y de otras bases de datos disponibles en el Municipio.</t>
  </si>
  <si>
    <t>Realizar las labores asignadas en el programa del SISBEN que apoyen el desarrollo de los planes, programas y proyectos, trazados por la Secretaria de Planeación. Cumplir con los objetivos a corto, mediano y largo plazo del SISBEN, siguiendo las directrices del Secretario de Planeación. Participar en la fase de la encuesta masiva de identificación o actualización de beneficiarios.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Recibir las orientaciones, asesorías de Planeación Departamental, con respecto al SISBEN. Identificar y priorizar la población más vulnerable que debe acceder al régimen subsidiado, utilizando las metodologías aplicadas por el Consejo Nacional de Seguridad Social en Salud y establecidas a través de la normatividad vigente. Enviar el listado actualizado de afiliación a la entidad administrativa del régimen subsidiado y contributivo. Atender en forma correcta y oportuna con los medios técnicos disponibles, a los usuarios que lo requieran, para asegurar una mejor prestación del servicio. Crear y aplicar mecanismos de verificación y control para validar la información recolectada para la base de datos. Recoger, depurar y enviar la información de los afiliados requerida por las instituciones que controlan el régimen subsidiado. Efectuar el respectivo cruce de información con cada una de las entidades relacionadas al SISBEN. Las demás funciones que le sean asignadas por el superior inmediato acordes con el propósito principal del cargo.</t>
  </si>
  <si>
    <t>Estudio: Título de formación técnica o tecnológica o terminación y aprobación del pensum académico de educación superior en formación profesional de los NBC de: Economía. Administración. Contaduría Pública. Ingeniería Industrial y afines., Experiencia:Doce (12) meses de experiencia laboral.</t>
  </si>
  <si>
    <t>Apoyar en el control y la vigilancia del sistema de pesas y medidas del Municipio en los establecimientos de comercio legalmente habilitados.</t>
  </si>
  <si>
    <t>Realizar visitas periódicas a los diferentes establecimientos comerciales que funcionan en el Municipio. Colaborar con el Inspector de Policía en el control de los precios, pesas y medidas de los productos que se expandan en los establecimientos comerciales de acuerdo con las disposiciones vigentes. Visitar las estaciones de Gasolina para controlar los volúmenes de ventas y Calibración de los surtidores. Recepcionar y tramitar las quejas y reclamos de los clientes y usuarios del Municipio respecto a las pesas y medidas ofrecidas en los establecimientos de comercio. Consolidar la información de pesas y medidas del Municipio para el reporte de gestión de la Secretaría del Interior y Convivencia Ciudadana. Asesorar a los consumidores en el trámite de quejas y reclamos ante la superintendencia de industria y comercio y los defensores de los clientes. Coordinar la organización de ligas de consumidores del Municipio. Servir de enlace entre los consumidores y los establecimientos de comercio del Municipio para la solución de las quejas y reclamos. Tramitar las posibles sanciones a los establecimientos de comercio del Municipio ante las autoridades competentes. Las demás que le sean asignadas por el superior inmediato, acorde con el propósito principal del cargo.</t>
  </si>
  <si>
    <t>Estudio: Título de formación técnica o tecnológica en los NBC de: Gestión Documental. Archivos y afines. Asistencia Administrativa., Experiencia:Doce (12) meses de experiencia laboral.</t>
  </si>
  <si>
    <t>Adelantar la organización y administración del servicio de archivo general y velar por su mantenimiento y utilización adecuada de la información según las normas vigentes de gestión documental.</t>
  </si>
  <si>
    <t>Recibir y organizar la documentación proveniente de los archivos de gestión de acuerdo a las Tablas de Retención Documental- TRD. Realizar las búsquedas documentales de acuerdo a los requerimientos de la Alcaldía Municipal, órganos descentralizados y públicos en general y suministrar el servicio a los clientes internos y externos. Orientar la búsqueda de información, al personal que así lo requiera y de acuerdo a las autorizaciones del superior inmediato. Programar las tareas de eliminación documental según lo lineamiento del Archivo General de la Nación y la TRD vigentes. Garantizar la preservación y conservación de los archivos centrales del Municipio y apoyar en la conservación y organización de los archivos de gestión en las dependencias. Las demás que le sean asignadas por el superior inmediato, acorde con el propósito principal del cargo.</t>
  </si>
  <si>
    <t>Estudio: Terminación y aprobación de tres (3) años de educación básica primaria., Experiencia:Doce (12) meses de experiencia laboral</t>
  </si>
  <si>
    <t>Prestar los servicios asistenciales de seguridad a la administración municipal, mediante la custodia y vigilancia de sus instalaciones conforme a las normas y procedimientos vigentes.</t>
  </si>
  <si>
    <t>Cuidar y vigilar las instalaciones y los sitios que le han asignado conforme a los procedimientos establecidos. Controlar el acceso y salida de personal interno y visitante en los puntos establecidos para sus fines. Informar al superior inmediato, sobre las novedades que se presenten durante el turno de vigilancia de forma oportuna. Realizar labores de apoyo logístico en cada uno de los actos y eventos ordinarios y extraordinarios que programe la Administración Municipal conforme a los procedimientos establecidos. Efectuar labores relacionadas con el recibo, radicación y clasificación de la correspondencia, según los parámetros definidos. Custodiar los archivos y documentos institucionales, protegiendo la memoria institucional de acuerdo con los procedimientos determinados. Rendir los informes que le sean requeridos por el superior inmediato en las minutas y libros de protocolo adoptados. Las demás que le sean asignadas por el superior inmediato, acorde con el propósito principal del cargo.</t>
  </si>
  <si>
    <t>Realizar las labores de transporte, conducción, y mantenimiento del vehículo de forma oportuna, cumpliendo con las directrices impartidas y la normatividad de tránsito.</t>
  </si>
  <si>
    <t>Transportar oportunamente a los funcionarios a los lugares pertinentes para atender diligencias oficiales. Realizar las acciones pertinentes al mantenimiento preventivo y rutinario del vehículo a su cargo, en los concesionarios destinados para tal efecto garantizando su disponibilidad cuando sea necesario. Cumplir con el horario establecido de acuerdo con las necesidades de desplazamiento y en función del desarrollo de los compromisos laborales de los funcionarios. Mantener al día los documentos del vehículo teniendo en cuenta las disposiciones de tránsito vigentes. Informar oportunamente las fallas que presente el vehículo y sean objeto de reparaciones mayores garantizando la seguridad del vehículo para el trasporte de los funcionarios. Acatar las normas de tránsito vigentes y cumplir con las normas de seguridad vial. Efectuar la revisión diaria del vehículo bajo su responsabilidad y mantenerlo en perfecto estado de funcionamiento y aseo. Programar la revisión técnico – mecánica, limpieza, lubricación y demás mantenimiento preventivo del vehículo asignado. Vigilar y responder por la seguridad de equipos, enseres y elementos que le sean asignados o que se encuentren dentro del vehículo e informar sobre las irregularidades que se presenten. Las demás que le sean asignadas por el superior inmediato, acorde con el propósito principal del cargo.</t>
  </si>
  <si>
    <t>Estudio: Ley 1098 del 8 de noviembre de 2006.Artículo 85.Título profesional de abogado Tarjeta profesional vigente y Título de postgrado: Derecho de Familia, o Derecho Civil, o Derecho Administrativo, o Derecho Constitucional, o Derecho Procesal, Derechos Humanos. Ciudadano en ejercicio de conducta ejemplar, Experiencia:veinticuatro meses (24) de experiencia profesional</t>
  </si>
  <si>
    <t>Garantizar los derechos del grupo familiar vulnerados por situaciones de violencia intrafamiliar, velando por el bienestar y el restablecimiento de los derechos de los niños, niñas y adolescentes, la convivencia ciudadana, la seguridad, y salvaguardando los derechos, libertades y garantías fundamentales de los habitantes dentro de su jurisdicción</t>
  </si>
  <si>
    <t>﻿De conformidad a la ley 1098 de 2006 (Código de Infancia y Adolescencia) 1.Garantizar, proteger, restablecer y reparar los derechos de los miembros de la familia conculcados por situaciones de violencia intrafamiliar.,2.Atender y orientar a los niños, las niñas y los adolescentes y demás miembros del grupo familiar en el ejercicio y restablecimiento de sus derechos.,3.Actuar como conciliador en los conflictos interfamiliares de la comunidad municipal, a través de audiencias que permitan la conciliación de k anidad familiar,4.Elaborar y tramitar autos dentro del término legal de asuntos de carácter policivo, civil, contravenciones de la comisaria de familia para impulsar y dar respuesta a los diferentes asuntos legales,5.Recibir denuncias y adopta r las medidas de emergencia y de protección necesarias en casos de delitos contra los niños, las niñas y adolescentes,6.Atender las consultas jurídicas presentadas por los usuarios que asisten a la comisaria en búsqueda de información sobre derechos y procedimientos jurídicos a seguir,7.Remitir de forma escrita aquellos casos que no sean de su competencia a la autoridad competente de manera oportuna,8.Proyectar respuesta a derechos de petición, quejas, reclamos, tutelas formuladas por los usuarios y demás autoridades que lo requieran, dentro del tiempo estipulado para darle cumplimiento a la normatividad vigente,9.Recepcionar y tramitar los casos de denuncia por violencia intrafamiliar de la comunidad del municipio y aplicar en cada una de ellas el debido proceso administrativo conciliatorio de la unidad familiar o enviarlo a la entidad correspondiente según sea el caso,10.Colocar a disposición de los jueces de familia los menores infractores y contraventores de la comunidad del Municipio de Santiago de Tolú, para que se ejecute el proceso legal que le corresponda según sea el caso,11.Poner a disposición del I.C.B.F. los menores abandonados o que se encuentren en peligro físico o moral de la comunidad del Municipio de Santiago de Tolú, para que la entidad ejecute el proceso propio del caso.,12.Implementar campañas de prevención contra el abuso sexual, maltrato infantil, violencia intrafamiliar, y demás temas relacionados en el Municipio de Santiago de Tolú,13.Recibir denuncias y tomar las medidas de protección en casos de violencia intrafamiliar.,14.Definir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intrafamiliar.,15.Practicar rescates para Conjurar las situaciones de peligro en que pueda encontrarse un niño, niña o adolescente, e ando la urgencia del caso lo demande.,16.Desarrollar programas de prevención en materia de violencia intrafamiliar y delitos sexuales.,17.Adoptar las medidas de restablecimiento de derechos en los casos de maltrato infantil y denunciar el delito.,18.Aplicar las medidas policivas que correspondan en casos de conflictos familiares, conforme a las atribuciones que les confieran los Concejos Municipales.,Otras 19.Acatar y fomentar el cumplimiento de las normas de autocontrol y responder a las directrices del Modelo de Evaluación de Control Interno MECI y demás criterios adoptados por el sistema de Calidad de la Alcaldía.,20.Presentar oportunamente los informes requeridos por los organismos administrativos y de control interno y externo, dentro de los términos establecidos.,21.Realizar la Evaluación del desempeño laboral de los funcionarios en carrera administrativa, de acuerdo a las disposiciones legales vigentes.,22.Cumplir las demás funciones que le asignen de acuerdo con el nivel, la naturaleza y el área de desempeño</t>
  </si>
  <si>
    <t>Estudio: Título profesional en disciplina académica del núcleo básico de Conocimiento en: Bacteriología o Enfermería o Medicina o Nutrición y Dietética o Salud Pública u Odontología u Optometría, Otros Programas de Ciencias de la Salud y salud pública. Tarjeta profesional en los casos exigidos por la ley., Experiencia:Veinte cuatro meses (24) de experiencia profesional</t>
  </si>
  <si>
    <t>Dirigir, controlar y evaluar el sistema municipal de seguridad social en salud, en las áreas de aseguramiento de la población y de la salud pública, planes de Intervenciones Colectivas y de prevención y disminución de las enfermedades y promoción de la salud y acción social, que garanticen el bienestar y calidad de vida a la población beneficiaria dentro del marco legal vigente</t>
  </si>
  <si>
    <t>﻿1.Adoptar, implementar y coordinar las políticas y planes en salud pública de conformidad con las disposiciones del orden nacional y departamental, así como formular, ejecutar y evaluar el Plan de Intervenciones Colectivas.,2.Coordinar la elaboración del diagnóstico de la situación de salud en el municipio y propender por el mejoramiento de las condiciones determinantes de dicha situación.,3.Coordinar la evaluación de los planes, programas y proyectos en salud, en armonía con las políticas y disposiciones del orden nacional y departamental.,4.Coordinar la administración y distribución de los recursos del Sistema General de Participaciones que le asignen al Municipio para el mantenimiento y mejoramiento de la calidad de la salud del municipio.,5.Realizar el seguimiento a la prestación de los servicios de salud para la población del Municipio con el fin de verificar el cumplimiento de los derechos y deberes de los actores del sistema.,6.Coordinar, controlar y hacer seguimiento a los procesos de interventoría y supervisión de los contratos que se ejecuten en la dependencia a su cargo, de conformidad con la normatividad vigente.,7.Coordinar la ejecución y control con las instancias pertinentes el Plan municipal de salud y el plan de intervenciones Colectivas (PIC), conforme a las directrices y reglamentación vigente en los términos establecidos.,8.Dirigir, controlar y evaluar campañas para la divulgación de las normas de salud pública, factores de riesgo y orden sanitario, en forma oportuna y eficaz. ,9.Realizar el seguimiento y evaluación del sistema de información de Vigilancia en Salud Pública (Sivigila) y manejos de protocolos.,10.Coordinar y mantener actualizado el sistema integral de información en salud y estadísticas del sector salud, generando y reportando la información requerida por el Sistema, con la calidad y en la oportunidad que señale el reglamento.,11.Organizar el sistema de vigilancia y control a entidades y red de prestadores de servicios de salud a nivel municipal, atendiendo las metas establecidas en los programas del sector.  ,12.Fomentar la afiliación al Régimen Contributivo del Sistema General de Seguridad Social en Salud de las personas con capacidad de pago y coordinar acciones tendientes a evitar la evasión y elusión de aportes.,13.Gestionar la financiación y cofinanciación de la afiliación al Régimen Subsidiado de la población pobre y vulnerable y verificar la ejecución y seguimiento eficiente de los recursos destinados a tal fin.,14.Dirigir la identificación de la población pobre y vulnerable del municipio y seleccionar a los beneficiarios del régimen subsidiado, atendiendo las disposiciones que regulan la materia.,15.Realizar el seguimiento a los reportes de novedades presentado por las administradoras del régimen subsidiado con el fin de verificar que correspondan a la situación real de los afiliados,16.Dirigir la vigilancia y control sanitario sobre los factores de riesgo para la salud, en los establecimientos y espacios que puedan generar riesgos para la población.,17.Representar al Municipio por delegación del Alcalde o superior inmediato en reuniones, consejos o comités, relacionadas con asuntos de competencias del Municipioa su cargo.,18.Rendir ante la autoridad competente o ante quien lo solicite, informes acerca de las actividades desarrolladas y resultados obtenidos en el sector salud, dentro de los términos establecidos.,19.Garantizar la aplicación de estrategias y métodos de control interno, conforme a lo dispuesto por la Ley y demás normas vigentes.,20.Realizar la vigilancia y control de las instituciones que prestan los servicios de salud en el Municipio,21.Liderar en compañía del despacho del secretario los proyectos de acuerdo, normas y reglamentos sobre servicio de salud del Municipio,22.Gestionar el acceso a la prestación de los servicios de salud para la población del Municipio,23.Formular y evaluar el plan de atención básica,24.Promover la coordinación cooperación e integración funcional de los diferentes sectores para la formulación y ejecución de los planes, programas y proyectos en salud publica dentro del ámbito territorial,25.Establecer los factores determinantes y elaborar el plan local de salud, efectuando su seguimiento con la participación comunitaria ,26.Dar respuesta a los derechos de petición, quejas y reclamos relacionados con el área,27.Apoyar al despacho del secretario en la elaboración de los estudios previos, análisis del sector y pliegos de condiciones de los contratos relacionados con su área en cumplimiento del plan municipal de desarrollo,28.Desempeñar las demás funciones que se le asignen o se deriven de los planes, programas y proyectos a cargo y que le sean asignadas por autoridad competente</t>
  </si>
  <si>
    <t>Estudio: Título profesional en disciplina académica del núcleo básico de conocimiento en: Educación, otros ciencias sociales y humanas, administración, ingeniería administrativa y afines, ingeniería industrial y afines, ingeniería de sistemas y afines. Tarjeta profesional en los casos exigidos por la ley, Experiencia:Veinticuatro meses (24) de experiencia profesional.</t>
  </si>
  <si>
    <t>Dirigir, controlar y evaluar la prestación del servicio público de educación formal en los niveles de preescolar, primaria, básica y media y de la educación para el trabajo y desarrollo humano, la cultura y el deporte, que garanticen la prestación de estos servicios al mejoramiento y calidad de vida dentro de su jurisdicción, conforme al marco legal vigente</t>
  </si>
  <si>
    <t>﻿1.Dirigir, controlar y evaluar el proceso de formulación y ejecución de políticas, estrategias, planes y programas orientados a garantizar la ampliación de cobertura, el acceso y permanencia en los diferentes niveles de educación, cultura y deporte, conforme al marco normativo. ,2.Dirigir, controlar y evaluar el proceso de gestión integral los recursos físicos, técnicos, financieros y demás componentes del sistema educativo, cultural y deportivo, con el fin de garantizar una mayor cobertura de estos sectores en el municipio.  ,3.Coordinar la distribución de los recursos del Sistema General de Participaciones que se le asignen al respectivo sector, para el mantenimiento y mejoramiento de la calidad de la población beneficiaria.,4.Orientar, controlar y evaluar el proceso de elaboración y ejecución del Plan Educativo, cultural y deportivo Municipal conforme al marco legal vigente. ,5.Coordinar y realizar los estudios correspondientes para la elaboración del diagnóstico y observación del sector educativo municipal.,6.Realizar el direccionamiento estratégico para la prestación del Servicio Educativo, bajo condiciones óptimas de calidad que garanticen el cumplimiento de los registros.,7.Recolectar, procesar, analizar y reportar la información del sector educativo, cultural y deportivo en la ejecución y seguimiento al Plan Municipal de Desarrollo.,8.Coordinar todos los eventos de la promoción, la conservación y las buenas prácticas en la cultura, la recreación, el deporte y la producción artística, con el fin de integrar a la comunidad.,9.Organizar y programar los eventos con otros entes deportivos y culturales, públicos y privados para el cumplimiento de los objetivos previstos en la ley, conforme a los proyectos definidos en el plan de desarrollo.  ,10.Organizar y coordinar la prestación del servicio de bibliotecas públicas,11.Coordinar y controlar los procesos de interventoría y supervisión de los contratos que se ejecuten en el desarrollo de los diferentes planes, programas y proyectos dependencia a su cargo, de conformidad con la normatividad vigente.,12.Coordinar y supervisar el reporte y alimentación de la información de la plataforma SIMAG.,13.Atender todos los requerimientos emanados del Ministerio de Educación Nacional y la Secretaria de educación Departamental,14.Coordinar la ejecución y elaboración de los proyectos educativos institucionales (PEI) con el fin de clarificar los propósitos, contenido, revisión, control, ajustes y sugerencias metodológicas,15.Controlar, revisar, verificar y organizar con las instituciones educativas la priorización y asignación de estrategias de permanencia escolar establecidas por la entidad territorial,16.Evaluar el cumplimiento de las medidas de control y de los indicadores de gestión del sector educativo, cultural, deportivo y recreativo del municipio. ,17.Representar al Municipio por delegación del Alcalde o superior inmediato en reuniones, consejos o comités, relacionadas con asuntos de competencias del Municipio a su cargo.,18.Rendir ante la autoridad competente o ante quien lo solicite, informes acerca de las actividades desarrolladas y resultados obtenidos en el sector educativo, dentro de los términos establecidos.,19.Garantizar la aplicación de estrategias y métodos de control interno, conforme a lo dispuesto por la Ley y demás normas vigentes. ,20.Dar respuesta a los derechos de petición, quejas y reclamos relacionados con el área,21.Apoyar al despacho del secretario en la elaboración de los estudios previos, análisis del sector y pliegos de condiciones de los contratos relacionados con su área en cumplimiento del plan municipal de desarrollo,22.Desempeñar las demás funciones que se le asignen o se deriven de los planes, programas y proyectos a cargo y que le sean asignadas por autoridad competente</t>
  </si>
  <si>
    <t>Estudio: Título profesional en disciplina académica del núcleo  básico de conocimiento en: Economía, Administración, Contaduría Pública,Ingeniería Administrativa y afines, Ingeniería Industrial y afines.Tarjeta profesional en los casos exigidos por la Ley, Experiencia:Doce (12) meses de experiencia profesional específica o relacionada</t>
  </si>
  <si>
    <t>Contribuir permanentemente para que la gestión financiera sea optima, en el incremento de los de ingresos y recaudos de los recursos de la Administración, vconforme a los procesos y procedimientos establecidos por la administración en los términos establecidos conforme al marco legal vigente</t>
  </si>
  <si>
    <t>﻿1.Actualizar permanentemente la información de las bases de datos de los contribuyentes, tributos municipales con el fin de registrar y procesar la información para la elaboración de facturación por cada uno de los impuestos para cada uno de los contribuyentes con el fin de realizar su respectiva distribución.,2.Ejecutar los procesos recaudo, custodia, manejo y consignación de los fondos que ingresen a la Tesorería, de acuerdo a los procesos y procedimientos de la administración, de manera transparente, responsable y oportuna, para garantizar la estabilidad financiera del Municipio. ,3.Llevar y mantener actualizados los registros y las bases de datos relacionadas con las cuentas por cobrar del Municipio.,4.Identificar los deudores morosos de los impuestos municipales e informar a la dependencia correspondiente para que adelante las acciones necesarias delcobro persuasivo o coactivo para lograr el pago de las obligaciones a favor del municipio por parte de los contribuyentes morosos. ,5.Proyectar las liquidaciones oficiales de aforo y corrección, las resoluciones de cancelación provisional, definitiva y traspaso de establecimientos públicos, para tener actualizada la base de datos de los contribuyentes de Industria y comercio. ,6.Programar visitas contables y de control a establecimientos de comercio y a contribuyentes de impuesto predial de la ciudad, con el fin de disminuir la evasión de impuestos. ,7.Realizar la fiscalización a las declaraciones tributarias de Industria y Comercio, para verificar la liquidación e informar al ciudadano lo pertinente. ,8.Proyectar requerimientos por diferentes conceptos que permitan tener actualizado los expedientes de los contribuyentes, para acceder a una información oportuna y veraz. ,9.Coordinar con el jurídico y Secretario el cobro de la cartera con el objeto de incrementar los recaudos. ,10.Operar los programas sistematizados para efectos de la liquidación de los impuestos municipales.,11.Participar en el desarrollo y ejecución de las políticas de gestión fiscal, fiscalización de prevención y represión del fraude, evasión y elusión de las rentas.,12.Realizar operativos de control y visitas fiscales y contables a los contribuyentes para verificar el cumplimiento de las obligaciones tributarias y aplicar si es el caso las sanciones pertinentes.,13.Efectuar la liquidación de los impuestos municipales con el fin de establecer el valor de los mismos, para su respectivo pago, conforme al marco legal vigente.,14.Elaborar los recibos oficiales y certificaciones del pago de los impuestos municipales.,15.Atender las consultas sobre la liquidación de los impuestos municipales con el fin de resolver las inquietudes de los contribuyentes.,16.Contribuir y participar en la elaboración de los proyectos tendientes a la actualización del estatuto de rentas,17.Proyectar los actos administrativos de acuerdo de pago requeridos de los impuestos, tributos, multas y demás ingresos a favor del Municipio, y rendir los respectivos informes de los procesos coactivos que adelante el Municipio,18.Proyectar los certificados de paz y salvo de propiedad o avaluó catastral,19.Realizar el arqueo diario de caja, elaborando el informe discriminado por rubros,20.Verificar el consecutivo de los recibos de caja, para el exacto control.,21.Presentar oportunamente los informes requeridos por los organismos administrativos y de control interno y externo, dentro de los términos establecidos.,22.Acatar el cumplimiento de las normas de autocontrol y las directrices del Modelo MECI y los criterios del sistema de Calidad de la Alcaldía,23.Cumplir las demás funciones que le asignen de acuerdo con el nivel, la naturaleza y el área de desempeño</t>
  </si>
  <si>
    <t>Estudio: Título profesional en disciplina académica del núcleo básico de Conocimiento en: Educación, Administración. Tarjeta profesional en los casos exigidos por la ley, Experiencia:Veinte cuatro meses (24) de experiencia profesional.</t>
  </si>
  <si>
    <t>Apoyar al líder del programa en la formulación, evaluación y aplicación de las políticas, y apoyar en la adopción de planes, programas y proyectos para el desarrollo educativo, cultural y deportivo, con el fin de contribuir al desarrollo de los habitantes del Municipio y el fomento cultural en general.</t>
  </si>
  <si>
    <t>﻿1.Apoyar al líder del programa en la aplicación de políticas, la ejecución de programas y proyectos educativos a los centros e instituciones educativas en el desarrollo de programas de carácter institucional y pedagógico, conforme al marco legal establecido.,2.Estudiar y proponer al líder del programa las opciones de traslado de plazas y docentes entre las instituciones educativas, para su gestión y tramite,3.Apoyar al líder del programa en la articulación de las políticas nacionales, departamentales, municipales y educativas con respecto a la familia, el menor, la juventud, la tercera edad y los discapacitados, al plan de desarrollo municipal.,4.Apoyar al líder del programa en la inspección y vigilancia de los servicios educativos estatales de educación preescolar, básica primaria y secundaria y media académica de acuerdo con las prescripciones legales y reglamentarias sobre la materia,5.Promover la conservación y las buenas prácticas en la cultura, la recreación, el deporte y la producción artística, con el fin de integrar a la comunidad. ,6.Apoyar en el desarrollo y mejoramiento de los mecanismos y condiciones de acceso de la población del municipio a los sistemas de educación,7.Elaborar diagnostico e investigación del sector que permita identificar la situación real del ente territorial, en las necesidades de la comunidad.,8.Elaborar programas y proyectos para la presentación por parte del líder del programa, para solución de las necesidades, de educación, ciencia, tecnología, para la cultura y la recreación.,9.Apoyar en el levantamiento del inventario de la infraestructura física educativa, cultural, deportiva y  la recolección, procesamiento, análisis y reporte de la información del sector educativo, cultural y deportivo, mediante la organización del sistema de información institucional municipal.,10.Rendir ante la autoridad competente o ante quien lo solicite, informes acerca de las actividades desarrolladas y resultados obtenidos en la oficina, en los términos establecidos.,11.Desempeñar las demás funciones que se le asignen o se deriven de los planes, programas y proyectos a cargo y que le sean asignadas por autoridad competente.</t>
  </si>
  <si>
    <t>Estudio: Título profesional en disciplina académica de núcleo básico del conocimiento en: Ingeniería Civil y afines, Ingeniería Industrial y afines, Ingeniería de Sistemas y afines, o Telemática, Arquitectura, Administración, Economía. Tarjeta profesional en los casos exigidos por la ley, Experiencia:Doce (12) meses de experiencia profesional</t>
  </si>
  <si>
    <t>Administrar el Banco de Proyectos de Inversión Municipal y la información de los estudios de estratificación socio económico con el fin de apoyar el proceso de planificación del municipio</t>
  </si>
  <si>
    <t>﻿1.Apoyar y participar en el proceso de definición de los procedimientos que garanticen la utilización del banco de programas y proyectos como herramienta de apoyo a los procesos de planeación, programación de las inversiones y evaluación de la gestión de gobierno.,2.Coordinar la formulación de proyectos de inversión municipal con el fin de adecuarlos a la metodología y soportes necesarios según las fuentes de financiación y a los entes al cual se presentan.,3.Mantener actualizado, a los servidores públicos y sistematizados el Banco de Proyectos sobre los planes, programas, proyectos y convenios que se formulen, viabilicen, gestionen y ejecuten.,4.Administrar el sistema de información sobre los proyectos de inversión pública que busquen ser financiados o, que se ejecuten con recursos de inversión pública en el municipio, para lo cual registrara todos los proyectos que hayan sido calificados como viables y mantendrá actualizada la información que sirva como base para los procesos de formulación de programas de gobierno, planes de desarrollo, planes de acción, preparación de los presupuestos de inversión, y para el seguimiento y la evaluación de planes y presupuestos.,5.Radicar, revisar y evaluar los proyectos de inversión municipal, presentados por las dependencias y la comunidad con el objeto de realizar su correspondiente inscripción y calificación.,6.Emitir conceptos técnicos sobre los proyectos incluidos en el plan operativo anual de inversiones con el fin de viabilizar la respectiva inversión.,7.Colaborar al Jefe de Oficina en la viabilización técnica de los proyectos para que estos se ajusten a los requerimientos vigentes.,8.Velar porque los proyectos registrados en el banco que no han obtenido recursos del presupuesto municipal se actualicen al menos cada dos años y retirar del banco aquello que en ese plazo no hayan sido viabilizados. ,9.Difundir oportunamente en el territorio del municipio la información sobre las metodologías para Formular proyectos y sobre los procedimientos relacionados con el funcionamiento del Banco.,10.Mantener estrecha correspondencia, coordinación e información con el Banco Único de Proyectos del Departamento, la oficina de Planeación Departamental, el Sistema Nacional de Cofinanciación y los Fondos de Cofinanciación Nacionales y las Organizaciones no Gubernamentales ONGs interesadas en participar en la ejecución de proyectos dentro del territorio del municipio.,11.Mantener actualizados los formatos y fichas para gestión de proyectos a presentar al Departamento Nacional de Planeación u organismos internacionales.,12.Presentar oportunamente los informes requeridos por los organismos administrativos y de control interno y externo, dentro de los términos establecidos.,13.Cumplir y fomentar el cumplimiento de las normas de autocontrol y responder a las directrices del Modelo de Evaluación de Control Interno MECI y demás criterios adoptados por el sistema de Calidad de la Alcaldía.,14.Realizar la Evaluación del desempeño laboral de los funcionarios en carrera administrativa, de acuerdo a las disposiciones legales vigentes.,15.Desempeñar las demás funciones que en el marco de su objeto se deriven de los planes, programas y proyectos a cargo de su dependencia y que le sean asignadas por autoridad competente.</t>
  </si>
  <si>
    <t>Estudio: Título profesional en disciplina académica del núcleo básico del conocimiento en: Administración, Economía, Contaduría Pública, Ingeniería Administrativa, Ingeniería Industrial y afines. Tarjeta profesional en los casos exigidos por la ley, Experiencia:Veinte cuatro (24) meses de experiencia profesional</t>
  </si>
  <si>
    <t>Organizar, administrar y controlar la información del presupuesto de ingresos y egresos del municipio, de conformidad con las normas legales, teniendo como base el estatuto orgánico de presupuesto y demás normas aplicables.</t>
  </si>
  <si>
    <t>﻿1.Consolidar la información de las proyecciones Presupuestales de cada dependencia con el objeto de elaborar la proyección total del presupuesto general del Municipio.,2.Participar en la elaboración del proyecto del presupuesto y las modificaciones del mismo, de acuerdo con las normas vigentes para su correspondiente presentación al Concejo Municipal.,3.Realizar el registro del presupuesto inicial y efectuar las diferentes modificaciones del presupuesto general del Municipio de acuerdo con el desarrollo y las necesidades de los programas y comportamiento de las fuentes de financiamiento.,4.Efectuar procedimientos correspondientes para la constitución de reservas de apropiación. ,5.Mantener actualizado el registro de la ejecución presupuestal con las disponibilidades, compromisos, obligaciones y pagos.,6.Consolidar la información para la expedición de la ejecución presupuestal y financiera,7.Proyectar los actos administrativos para las modificaciones del presupuesto Municipal ,8.Expedir los registros de disponibilidad presupuestal de acuerdo a los requerimientos de la administración,9.Elaborar los informes requeridos por la administración Municipal de acuerdo a los requerimientos de los distintos órganos de control ,10.Elaborar los estados de ejecución presupuestal e informes que se requieran para evaluar los recaudos y apropiaciones de gastos.,11.Analizar los estados de ejecución presupuestal con el fin de proponer y presentar proyectos de modificaciones al presupuesto de la entidad de acuerdo con el desarrollo y las necesidades de los programas y comportamiento de las fuentes de financiamiento.,12.Expedir certificado de disponibilidad presupuestal en el programa que maneja la administración de acuerdo a las solicitudes de las dependencias, previo visto del Secretario de Despacho.  ,13.Participar en la formulación, diseño y ejecución de los planes y programas que se realicen en el área con el objetivo de erradicar las defraudaciones a las rentas municipales.,14.Participar en el desarrollo y ejecución de las políticas de gestión fiscal, fiscalización de prevención y represión del fraude, evasión y elusión de las rentas.,15.Realizar operativos de control y visitas fiscales y contables a los contribuyentes para verificar el cumplimiento de las obligaciones tributarias y aplicar si es el caso las sanciones pertinentes.,16.Ejercer vigilancia y control de los gravámenes, impuestos y demás recursos que constituyen rentas municipales con el fin de buscar el mejoramiento del comportamiento del contribuyente en relación con el cumplimiento oportuno de sus obligaciones.,17.Efectuar procedimientos correspondientes para la constitución de reservas de apropiación. ,18.Preparar los informes de ingresos y gastos para ser remitidos a los diferentes entes de control y demás instituciones que lo necesiten.,19.Acatar el cumplimiento de las normas de autocontrol y las directrices del Modelo MECI y los criterios del sistema de Calidad de la Alcaldía.,20.Cumplir las demás funciones que le asignen de acuerdo con el nivel, la naturaleza y el área de desempeño.</t>
  </si>
  <si>
    <t>Estudio: Título profesional en disciplina académica y núcleo básico del conocimiento en: Ingeniería Civil y afines, Arquitectura, Urbanismo y afines. Tarjeta profesional en los casos exigidos por la ley, Experiencia:Doce (12) meses experiencia profesional</t>
  </si>
  <si>
    <t>Controlar y coordinar el diseño, aplicación y verificación de las normas de ordenamiento territorial de acuerdo al PBOT, con el fin de regular y orientar su  utilización, que permitan el desarrollo económico del Municipio, conforme a las normas legales vigentes</t>
  </si>
  <si>
    <t>﻿1.Contribuir en la planificación de la viabilidad de los estudios para sustentar proyectos para el desarrollo de la gestión a cargo de la secretaria, que se requieran para emitir las recomendaciones respectivas. ,2.Colaborar en la elaboración de los estudios, previos de la contratación, licitaciones públicas, presupuestos, inventarios y diseños necesarios para la construcción y el mantenimiento de las obras públicas, con el fin priorizar las inversiones a realizar.,3.Apoyar en la elaboración de los pliegos de condiciones y los estudios comparativos de costos, presupuestos, rentabilidad, beneficio social y oportunidad, y evaluar las diferentes propuestas presentadas para la contratación de la construcción y mantenimiento de obras públicas.,4.Supervisar técnicamente que las obras públicas que se ejecuten en el municipio se realicen conforme a los planos, diseños, especificaciones o parámetros técnicos predeterminados y hacer los ajustes o recomendaciones pertinentes.,5.Ejercer la interventoría y supervisión de obras públicas, suministros, convenios, consultorías de conformidad con la delegación o asignación del jefe inmediato. ,6.Participar en la actualizacióndel Sistema de Información para la Planificación de la cartografía y del territorio, con el fin de permitir la organización, almacenamiento, manipulación y análisis de los datos que conduzcan a la toma de decisiones de forma eficaz. ,7.Atender las solicitudes de expedición de licencias urbanísticas que se presenten ante la entidad,8.Realizar visitas de inspección y vigilancia a las obras civiles, públicas o privadas que se adelanten en el Municipio, para ejercer control urbano,9.Aprobar y hacer el seguimiento y control a las licencias de construcción y de urbanismo expedidas con el fin de verificar el cumplimiento de las mismas.,10.Realizar el estudio, viabilización y liquidación de los conceptos de uso del suelo en las áreas urbanas del municipio, con el objeto de cumplir el plan de ordenamiento territorial.,11.Realizar visitas de inspección ocular con el fin de atender las solicitudes de la comunidad sobre afectaciones entre viviendas contiguas.,12.Conceptuar acerca de las peticiones sobre ocupación del espacio público presentadas por los particulares con el fin de hacer un uso racional en la ocupación del mismo.,13.Expedir y tramitar certificaciones de nomenclatura urbana, estratificación, usos del suelo, liquidación de licencias y permisos, demarcación de paramentos viales y demás actividades para el correcto desarrollo urbanístico del Municipio.,14.Adelantar acciones de acuerdo con la normatividad vigente, para la titulación de predios urbanos y rurales y velar por la permanente actualización catastral.,15.Adelantar acciones tendientes a la reubicación de asentamientos humanos ubicados en zonas de riesgo.,16.Adelantar los procesos propios de control urbanístico establecidos en la normatividad vigente.,17.Efectuar los estudios, investigaciones y análisis requeridos en la planificación urbana y rural realizando las simulaciones y proyecciones del caso.,18.Apoyar en la modificación, aplicación y seguimiento del Plan Básico de Ordenamiento Territorial y el Desarrollo Urbano del Municipio, para identificar las potencialidades del municipio desde la planeación física, social y económica. ,19.Inspeccionar la planeación del desarrollo urbanístico, usos del suelo, espacio público de acuerdo a las normas y reglamentos sobre la materia para coordinar el estudio, trámite y expedición de las licencias de urbanismo y construcción.,20.Coordinar la realización de visitas a zonas verdes y espacios públicos a ceder al Municipio y revisar las escrituras de cesión constatando la alinderación de los mismos. ,21.Presentar oportunamente los informes requeridos por los organismos administrativos y de control interno y externo, dentro de los términos establecidos.,22.Cumplir y fomentar el cumplimiento de las normas de autocontrol y responder a las directrices del Modelo de Evaluación de Control Interno MECI y demás criterios adoptados por el sistema de Calidad de la Alcaldía.,23.Cumplir las demás funciones que le asignen de acuerdo con el nivel, la naturaleza y el área de desempeño</t>
  </si>
  <si>
    <t>Estudio: Título profesional en disciplina académica del núcleo básico del conocimiento en: Ingeniería Civil y afines, Arquitectura y afines, Urbanismo y afines. Tarjeta profesional en los casos exigidos por la ley, Experiencia:Veinte cuatro (24) meses de experiencia profesional</t>
  </si>
  <si>
    <t>Dirigir el desarrollo los planes, programas y proyectos de diseño, reposición y mejoramiento de las obras públicas y construcciones civiles, ampliación y mantenimiento de la infraestructura física municipal con el fin de contribuir con el desarrollo integral y mejorar la calidad de vida de la población</t>
  </si>
  <si>
    <t>﻿1.Contribuir en la planificación de la viabilidad de los estudios para sustentar proyectos para el desarrollo de la gestión a cargo de la secretaria, que se requieran para emitir las recomendaciones respectivas. ,2.Elaborar los estudios, inventarios y diseños necesarios para la construcción y el mantenimiento de las obras públicas, con el fin priorizar las inversiones a realizar.,3.Elaborar los pliegos de condiciones y los estudios comparativos de costos, presupuestos, rentabilidad, beneficio social y oportunidad, y evaluar las diferentes propuestas presentadas para la contratación de la construcción y mantenimiento de obras públicas.,4.Coordinar la construcción, conservación, remodelación de toda la infraestructura locativa municipal de acuerdo a lo establecido en el Plan Básico de Ordenamiento Territorial y el Plan de Desarrollo Municipal, con el fin de promover el desarrollo social de la comunidad.,5.Supervisar técnicamente que las obras públicas que se ejecuten en el municipio se realicen conforme a los planos, diseños, especificaciones o parámetros técnicos predeterminados y hacer los ajustes o recomendaciones pertinentes.,6.Participar en la elaboración de la documentación y estudios necesarios para las licitaciones públicas o contrataciones de obra pública, y/o suministros que se programen.,7.Ejercer la interventoría y supervisión de obras públicas, suministros, convenios, consultorías de conformidad con la delegación o asignación del jefe inmediato. ,8.Atender la programación, reparación y el mantenimiento de los equipos, maquinaria y el parque automotriz del Municipio.,9.Prestar asistencia técnica y supervisión de obras civiles que adelante la administración central o descentralizada para la correcta ejecución de las obras.,10.Hacer el respectivo seguimiento de obras y llenar las fichas de informe de acuerdo a las directrices del Secretario de Despacho, con el propósito de verificar avances.  ,11.Participar en la actualizar el Sistema de Información para la Planificación de la cartografía y del territorio, con el fin de permitir la organización, almacenamiento, manipulación y análisis de los datos que conduzcan a la toma de decisiones de forma eficaz. ,12.Realizar el diagnóstico sobre el estado de las viviendas, el déficit de vivienda y recopilación de la información teniendo en cuenta la estratificación socioeconómica, que permita tener un panorama amplio sobre la situación del sector vivienda en el municipio. ,13.Presentar proyectos de vivienda ante el Ministerio de Medio Ambiente y Vivienda, el Banco Agrario, ONGS y demás entes públicos y privados que apoyen estos proyectos, con miras a favorecer a la población afectada y vulnerable del municipio. ,14.Presentar oportunamente los informes requeridos por los organismos administrativos y de control interno y externo, dentro de los términos establecidos.,15.Cumplir y fomentar el cumplimiento de las normas de autocontrol y responder a las directrices del Modelo de Evaluación de Control Interno MECI y demás criterios adoptados por el sistema de Calidad de la Alcaldía.,16.Realizar la Evaluación del desempeño laboral de los funcionarios en carrera administrativa de acuerdo a las disposiciones legales vigentes.,17.Cumplir las demás funciones que le asignen de acuerdo con el nivel, la naturaleza y el área de desempeño</t>
  </si>
  <si>
    <t>Estudio: Título profesional en disciplina académica del núcleo básico del conocimiento en: Agronomía, Medicina Veterinaria, Zootecnia, Economía, Administración y afines, ingeniería Forestal, Agrícola, Ambiental, Agroindustrial, Agronomía, y afines. Tarjeta profesional en los casos exigidos por la ley., Experiencia:Veinticuatro meses (24) de experiencia profesional</t>
  </si>
  <si>
    <t>Coordinar y ejecutar las políticas del sector agropecuario y ambiental para mejorar la producción de los pequeños y medianos productores y fortalecer el desarrollo económico y sostenible del municipio</t>
  </si>
  <si>
    <t>﻿1.Coordinar los programas de desarrollo rural integrado dirigidos a las áreas económicas con asiento en la jurisdicción en asocio con las entidades interinstucionales del sector.,2.Asegurar el desarrollo sostenible mediante el desarrollo, conservación y restauración del medio ambiente y los recursos naturales.,3.Dirigir, supervisar, promover y participar en los estudios e investigaciones, que permitan mejorar la prestación de los servicios de asistencia técnica agropecuaria que favorezcan en el desarrollo económico y autosostenible en el  cumplimiento de los planes, programas y proyectos.,4.Coordinar la asistencia técnica en la aplicación y uso de tecnologías y recursos adecuados a la naturaleza de la actividad productiva y dentro del marco de cadenas productivas, con el fin de que respondan a las necesidades y requerimientos del sector.,5.Formular y orientar la ejecución del  Plan Agropecuario y pesquero Municipal (PAPM),  acorde con  los criterios técnicos expedidos Ministerio de Agricultura y Desarrollo y en armonía con el plan de  desarrollo municipal. ,6.Coordinar la prestación del servicio de asistencia técnica agropecuaria gratuita a lospequeños y medianos productores que así lo requiera, en aras a fortalecer el desarrollo de la economía local y al mejoramiento de la producción y comercialización de los cultivos propios de la región, ejerciendo el respectivo control de calidad.,7.Conformar el Consejo Municipal de Desarrollo Rural CMDR, el Comité para la vigilancia de los recursos naturales y la mesa de Concertación Permanente de Desarrollo Rural, en los términos establecidos por cada comité.,8.Adelantar procesos de mercadeo, tecnologías de procesos, servicios conexos y soportes de desarrollo rural, con el fin de promover las formas de organización productivas en el Municipio.,9.Coordinar, la ejecución de programas y  proyectos especiales orientados al mejoramiento de la calidad de vida de los grupos étnicos del municipio.,10.Preparar y presentar proyectos y programas a entidades del sector agropecuario con el fin de gestionar recursos para el financiamiento de los mismos.,11.Mantener actualizado el registro de las organizaciones, gremios, usuarios y beneficiarios de la asistencia técnica directa rural agropecuaria con el propósito de planificar y controlar las acciones en esta materia.,12.Desarrollar y aprovechar las tecnologías limpias para impulsar desarrollos técnicos en la producción de productos agrícolas, pesquera, forestales para hacer más rentables las actividades económicas de los productores de la jurisdicción.,13.Fomentar la conformación de organizaciones productivas, alianzas, estratégicas,  asociaciones y cooperativas, con el fin de conformar los anclajes empresariales necesarios para mejorar la innovación, emprendimiento y competitividad en el Municipio,14.Impulsar el establecimiento de viveros, granjas como modelos replicables para impulsar el desarrollo agropecuario, forestal, ornamental, frutal aplicando y desarrollando tecnologías que requiera el desarrollo municipal.,15.Presentar oportunamente los informes requeridos por los organismos administrativos y de control interno y externo, dentro de los términos establecidos.,16.Cumplir y fomentar el cumplimiento de las normas de autocontrol y responder a las directrices del Modelo de Evaluación de Control Interno MECI y demás criterios adoptados por el sistema de Calidad de la Alcaldía.,17.Realizar la Evaluación del desempeño laboral de los funcionarios en carrera administrativa, de acuerdo a las disposiciones legales vigentes.,18.Desempeñar las demás funciones que en el marco de su objeto se deriven de los planes, programas y proyectos a cargo de su dependencia y que le sean asignadas por autoridad competente.</t>
  </si>
  <si>
    <t>Estudio: Título profesional en disciplina académica del núcleo básico de Conocimiento en:Derecho y afines, Sociología, Trabajo Social y afines, Economía, Administración, Ingeniería Administrativa y afines, Ingeniería  Industrial y afines. Tarjeta profesional en los casos exigidos por la ley, Experiencia:Veinticuatro meses (24) de experiencia profesional</t>
  </si>
  <si>
    <t>Coordinar las labores logísticas, complementarias y administrativas con los diferentes actoresconforme a los procesos y actividades en la atención, prevención de la Gestión de Riesgo y atención, asistencia y reparación integral a las Víctimas dentro de su jurisdicción,en beneficio de la población afectada, conforme al marco legal vigente</t>
  </si>
  <si>
    <t>﻿1.Desarrollar labores profesionales y administrativas aplicando los conocimientos propios de su formación académica para el mejor desempeño de sus funciones, objetivos y programas asignados por norma legal vigente.,2.Apoyar en la planeación, organización y ejecución de las acciones relacionadas con la prevención, atención y rehabilitación en la salud, medio ambiente, educación y operatividad en conjunto con las comisiones del CMGRD,3.Llevar la agenda institucional para convocar a reuniones ordinarias y extraordinarias, elaborar el orden del día y distribuir los documentos que deban ser conocidos por los integrantes del Consejo Municipal de Gestión de Riesgo en Desastres, (CMGRD).,4.Mantener actualizada la base de datos de todos los beneficiarios y logísticos necesarios para la atención y reacción primaria en el municipio ante una adversidad, con el fin de optimizar las diferentes acciones y dar cumplimiento a los protocolos definidos por el Consejo Municipal para la Gestión del Riesgo y el de víctimas.,5.Colaborar en la revisión y que se dé tramite oportuno a todas las solicitudes que lleguen al consejo (CMGRD) y de víctimas.,6.Adelantar acciones tendientes a la reubicación de asentamientos humanos ubicados en zonas de riesgo. ,7.Coordinar con las instancias pertinentes conforme a las Políticas establecidas, la formulación, elaboración y ejecución del Plan de Acción Territorial (PAT) estén los componentes de la Ley 1448 de 2011. ,8.Prestar el acompañamiento, asistencia y atención a la mesa Municipal de Víctimas. ,9.Llevar el registro de la población víctima del conflicto armado, actas de las reuniones en el Comité de Justicia Transicional a las Víctimas en el orden territorial. ,10.Participar y llevar registros en las reuniones de Comité Territorial de Justicia Transicional Municipal.,11.Coordinar con las demás instancias las actividades en la atención humanitaria a las víctimas del conflicto armado interno, en las ayudas y albergues asignados conforme a los protocolos establecidos. ,12.Liderar y colaborar con el Comité Territorial de Justicia Transicional Municipal en las orientaciones, evaluaciones y seguimiento de las diferentes actividades desarrolladas por este. ,13.Desarrollar mecanismos de respuesta interinstitucional e intersectorial oportunos, coordinados y en red ante una situación de emergencia con criterios de oportunidad, eficiencia y efectividad.,14.Apoyar en la preparación para emergencias aplicables a comunidades vulnerables.,15.Colaborar con las Instituciones y/o grupos de Socorro Pertenecientes al Consejo Municipal para la Gestión del Riesgo y al de Víctimas.,16.Desarrollar mecanismos de respuesta interinstitucional e intersectorial oportunos, coordinados y en red ante una situación de emergencia con criterios de oportunidad, eficiencia y efectividad.,17.Realizar el análisis y seguimiento a los procesos de retorno, con el fin de tener actualizada la base de datos del Municipio. ,18.Presentar oportunamente los informes requeridos por los organismos administrativos y de control interno y externo, dentro de los términos establecidos.,19.Realizar la Evaluación del desempeño laboral de los funcionarios en carrera administrativa y aplicar la cultura del autocontrol de Control Interno MECI, de acuerdo a las disposiciones legales vigentes.,20.Cumplir las demás funciones que le asignen de acuerdo con el nivel, la naturaleza y el área de desempeño</t>
  </si>
  <si>
    <t>Estudio: Título profesional en disciplina académica del núcleo  básico de conocimiento en: Derecho y afines, Psicología,Administración, Economía, Contaduría  Ingeniería Administrativa y afines, Ingeniería Industrial. Tarjeta profesional en los casos exigidos por la ley, Experiencia:Veinticuatro (24) meses de experiencia profesional</t>
  </si>
  <si>
    <t>Administrar la organización y ejecución de las políticas, los planes, programas, procesos relacionados con el Talento  Humano, necesarios para el cumplimiento de las competencias institucionales, así mismo adelantar las actuaciones disciplinarias relacionadas con los servidores públicos, que garanticen la excelencia organizacional</t>
  </si>
  <si>
    <t>﻿1.Ejecutar las políticas sobre el talento humano en todos sus componentes y aplicando los procesos y procedimientos de evaluación del desempeño laboral, capacitación, bienestar social, nómina, salud ocupacional, novedades, situaciones administrativas, afiliaciones y desafiliaciones al sistema integral de seguridad social y demás situaciones, conforme al marco legal vigente.  ,2.Dirigir, coordinar, desarrollar, evaluar y controlar los sistemas de carrera administrativa, régimen de empleados públicos y sistema de vinculación, evaluación del desempeño laboral, atendiendo las directrices de la CNSC, el DAFP, conforme a la normatividad vigente,3.Liderar y coordinar la conformación de la comisión de personal como órgano de gestión del empleado público con base en los lineamientos trazados en la Ley y el procedimiento establecido para el efecto,4.Coordinar y orientar la proyección de los actos administrativos de ingreso, permanencia y retiro de los servidores públicos de la alcaldía con el propósito de garantizar los principios de la función administrativa y mantener actualizada las situaciones administrativas de los funcionarios de la entidad,5.Liderar y coordinar el programa de salud ocupacional en la Alcaldía Municipal,6.Facilitar y supervisar que los acuerdos laborales pactados por los servidores públicos se ejecuten de conformidad con lo aprobado ,7.Supervisar y controlar el cumplimiento del horario de trabajo de los servidores públicos de la Alcaldía Municipal,8.Dar posesión a los empleados públicos, verificar el cumplimiento de los requisitos del cargo para el cual sean nombrados, llevar el control de las hojas de vida y expedir los carnét de identificación de los funcionarios municipales.,9.Elaborar el plan anual de vacantes y determinar los perfiles de los empleos que deban  ser provistos mediante proceso de selección por méritos.,10.Coordinar lo relacionado con la elaboración de la nómina, liquidación de prestaciones sociales y demás pagos de carácter salarial o prestacional, acorde con los derechos adquiridos por los servidores públicos de la entidad. ,11.Diseñar y elaborar los planes, programas de capacitación, inducción, reinducción, Plan de Bienestar Social e incentivos y el plan de comunicaciones, con el fin de mejorar el bienestar de los servidores públicos que prestan sus servicios a la entidad.,12.Expedir los certificados de tiempo de servicios y sueldo de los empleados o exempleados, como la liquidación de los bonos pensionales y cuotas partes del personal al servicio de la administración municipal.,13.Administrar el sistema de información del talento humano, de acuerdo con las orientaciones y requerimientos del Departamento Administrativo de la Función Pública DAFP.,14.Orientar y supervisar  los procesos de Gestión Documental para asegurar,  que el manejo de la documentación oficial recepción, trámite y control de y custodia de las historias laborales, que se realicen de acuerdo a  la ley nacional de archivo, y a los procedimientos internos. ,15.Conocer y fallar en primera instancia los procesos disciplinarios que se adelanten contra los servidores públicos de la administración central municipal y garantizar la efectividad de los principios y fines previstos en la Constitución, la ley. ,16.Convocar cuando lo estime conveniente la comisión de personal y actuar como secretario de la misma y llevar en estricto orden y rigurosidad las Actas de las reuniones.,17.Presentar oportunamente los informes requeridos por los organismos administrativos y de control interno y externo, dentro de los términos establecidos.,18.Acatar y fomentar el cumplimiento de las normas de autocontrol y responder a las directrices del Modelo de Evaluación de Control Interno MECI y demás criterios adoptados por el sistema de Calidad de la Alcaldía.,19.Velar por la realización de la Evaluación del desempeño laboral de los funcionarios en carrera administrativa, de acuerdo a las disposiciones legales vigentes.,20.Cumplir las demás funciones que le asignen de acuerdo con el nivel, la naturaleza y el área de desempeño</t>
  </si>
  <si>
    <t>Estudio: Título profesional en disciplina académica del núcleo básico de Conocimiento en: Bacteriología, Enfermería, Medicina, Odontología, Terapias  Administración  Ingeniería Administrativa y afines, Terapias, sociología, Trabajo Social. Tarjeta profesional en los casos exigidos por la ley., Experiencia:Veinte cuatro meses (24) de experiencia profesional</t>
  </si>
  <si>
    <t>Apoyar enla formulación, elaboración y ejecución del Plan de Salud Pública, que responda a la satisfacción de las necesidades, el acceso a los servicios de salud, que garanticen el bienestar y calidad de vida a la población beneficiaria dentro del marco legal vigente</t>
  </si>
  <si>
    <t>﻿1.Ejecutar las políticas y planes en salud pública de conformidad con las disposiciones del orden nacional y departamental, así como formular, ejecutar y evaluar el Plan de Intervenciones Colectivas.,2.Ejecutar y evaluar planes, programas y proyectos en salud, en armonía con las políticas y disposiciones del orden nacional y departamental.,3.Participar y apoyar con las instancias pertinentes conforme a las Políticas establecidas, la formulación y elaboración del Plan de Salud Pública. ,4.Apoyar al líder del programa en la vigilanciadel acceso a la prestación de los servicios de salud para la población del Municipio con el fin de verificar el cumplimiento de los derechos y deberes de los actores del sistema.,5.apoyar al líder del programa en el proceso de Organización de la ejecución del Plan municipal de salud y el plan de intervenciones Colectivas (PIC), conforme a las directrices y reglamentación vigente en los términos establecidos.,6.apoyar al líder del programa en el proceso de organizacióndel sistema de vigilancia y control a entidades y red de prestadores de servicios de salud a nivel municipal, atendiendo las metas establecidas en los programas del sector.  ,7.apoyar al líder del programa en las campañas para la divulgación de las normas de salud pública, factores de riesgo y orden sanitario, en forma oportuna y eficaz,8.apoyar al líder del programaen la actualizacióndel sistema integral de información en salud y estadísticas del sector salud, generando y reportando la información requerida a las instancias pertinentes del Sistema, con la calidad y en los términos establecidos. ,9.Apoyar en el proceso de promoción de la afiliación al Régimen Contributivo del Sistema General de Seguridad Social en Salud de las personas con capacidad de pago y coordinar acciones tendientes a evitar la evasión y elusión de aportes.,10.Realzar la vigilancia y control sanitario sobre los factores de riesgo para la salud, en los establecimientos y espacios que puedan generar riesgos para la población.,11.Asistir o representar por delegación del superior inmediato en las reuniones, comités o consejos relacionados con asuntos del sector. ,12.Garantizar la aplicación de estrategias y métodos de control interno, conforme a lo dispuesto por la Ley y demás normas vigentes.,13.Desempeñar las demás funciones que se le asignen o se deriven de los planes, programas y proyectos a cargo y que le sean asignadas por autoridad competente</t>
  </si>
  <si>
    <t>Estudio: Título profesional en disciplina académica de núcleo básico del conocimiento en: Contaduría y afines. Tarjeta profesional en los casos exigidos por la ley, Experiencia:Veinte cuatro (24) meses de experiencia profesional</t>
  </si>
  <si>
    <t>Aplicar la elaboración e interpretación de la información financiera y contable, para la toma de decisiones en la Administración Municipal conforme a las disposiciones legales.</t>
  </si>
  <si>
    <t>﻿1.Elaborar los registros y estados contables del municipio atendiendo las normas, criterios, principios, procedimientos y plazos establecidos por la Contaduría General de la Nación.,2.Liderar la organización, diseño, desarrollo y mantenimiento del sistema de información contable, financiera y presupuestal de la alcaldía para lograr la calidad, consistencia y razonabilidad de la información.,3.Elaborar, conciliar, analizar y presentar los estados e informes financieros del municipio con el fin de reflejar la situación financiera de la Administración Municipal.,4.Coordinar la ejecución del proceso contable municipal en cumplimiento de las normas nacionales regionales y municipales,5.Realizar estudios de carácter financiero y contable, que permitan establecer. Estrategias de control gerencial, de gestión y de resultados ,6.Atender los requerimientos efectuados por las dependencias, acreedores y entidades en relación con los fines de la dependencia. ,7.Colaborar sobre el debido registro, consolidación y actualización del inventario general de los bienes del municipio al almacén, cuando así se requiera,8.Realizar la parametrización del sistema Financiero de acuerdo al Plan General de la Contaduría Pública,9.Aplicar el Régimen de Contabilidad Pública y además normas que expida la Contaduría General de la Nación en el desarrollo de los procesos a cargo.,10.Preparar, elaborar, certificar y presentar los informes y estados contables del municipio a los órganos de control, y demás autoridades que así lo requieran en cumplimiento de los mandatos legales.,11.Acatar el cumplimiento de las normas de autocontrol y las directrices del Modelo MECI y los criterios del sistema de Calidad de la Alcaldía.,12.Realizar la Evaluación del desempeño laboral de los funcionarios en carrera administrativa, de acuerdo a las disposiciones legales vigentes.,13.Cumplir las demás funciones que le asignen de acuerdo con el nivel, la naturaleza y el área de desempeño</t>
  </si>
  <si>
    <t>Estudio: Título profesional en disciplina académica del núcleo básico de Conocimiento en:Derecho y afines, Psicología, Sociología, Trabajo Social y afines, Economía, Administración, Ingeniería Administrativa, Industrial y afines. Derecho y afines. Tarjeta profesional en los casos exigidos por la ley, Experiencia:Veinticuatro meses (24) de experiencia profesional</t>
  </si>
  <si>
    <t>Programar las acciones y actividades que contribuyan al desarrollo y ejecución de los programas sociales para combatir la pobreza extrema, encaminados al mejoramiento de la calidad de vida de la población, sensible y condicionada.</t>
  </si>
  <si>
    <t>﻿1.Planear anualmente las actividades a realizar para las familias participantes de acuerdo con los lineamientos del Departamento para la Prosperidad Social. ,2.Coordinar con las instituciones de salud y las entidades educativas el desarrollo de las actividades propias del ciclo operativo del programa y la cobertura de la oferta de los servicios para los participantes del programa. ,3.Coordinar con el equipo de gobierno para dar a conocer la oferta institucional y direccionarla de manera preferente hacia los participantes del programa. ,4.Divulgar y comunicar a los beneficiarios los lineamientos y actividades para el óptimo desarrollo del programa en el territorio.,5. Responder por la veracidad de la información reportada al programa y registrada en los sistemas de información utilizados en razón de sus funciones. ,6.Cumplir con los procedimientos dispuestos en el manual operativo del programa y las guías operativas, así como sus modificaciones o aclaraciones. ,7.Realizar articulación con las diferentes instituciones públicas y privadas para el desarrollo de planes, proyectos, programas y actividades en cumplimiento de los lineamientos de política social del programa más familias en acción en beneficio de las familias más vulnerables y/o en condición de desplazamiento del programa,8.Realizar el control de las actividades realizadas en el marco del desarrollo del programa más familias en acción en el Municipio de Santiago de Tolú,9.Consolidar la información requerida por el Departamento de la Prosperidad Social a través del programa más familias en acción y presentar los informes de gestión que se requieran ,10.Apoyar a las demás instancias dependencias que lo requieran de acuerdo a su perfil profesional, en las campañas o jornadas que se requieran, conforme a las directrices del superior inmediato.,11.Realizar el adecuado manejo documental de las actividades propias del programa acorde con las disposiciones del Departamento para la Prosperidad Social y de la Ley de Archivo, sus modificaciones o aclaraciones. ,12.Responder por el control de los documentos recibidos. ,13.Realizar y presentar los informes solicitados por el alcalde y/o gobernador, supervisor del convenio o desde el programa MFA.,14.Hacer la entrega formal del cargo, en la eventualidad en la que sea removido.,15.Participar en representación del municipio en la formulación de la política social, a través de los Consejos Municipales de Política Social.,16.Preparar y presentar los informes que le sean solicitados ante los órganos de control y demás autoridades pertinentes, dentro de los términos establecidos por el marco legal vigente.,17.Acatar el cumplimiento de las normas de autocontrol y la aplicación y ejecución de los procesos del Modelo MECI y los criterios del sistema de Calidad de la Alcaldía,18.Cumplir las demás funciones que le asignen de acuerdo con el nivel, la naturaleza y el área de desempeño</t>
  </si>
  <si>
    <t>Estudio: Título profesional en disciplina académica del núcleo básico del conocimiento en: Psicología, Sociología, Trabajo Social y afines. Tarjeta profesional en los casos exigidos por la ley., Experiencia:Veinticuatro meses(24) de experiencia profesional.</t>
  </si>
  <si>
    <t>Brindar la atención profesional y dar tratamiento a problemáticas sociales presentadas en la prevención y delaviolencia intrafamiliar, que contribuyan a la formulación y mejoramiento  del bienestar de la población con el fin de disminuir los índices de violencia registrados</t>
  </si>
  <si>
    <t>﻿1.Realizar el diagnóstico y estudios sociofamiliar que afecten u originan, o presentan la problemáticade violencia intrafamiliar, maltrato y conflictos con el fin de mejorar las condiciones de convivencia familiar y social.,2.Formular y desarrollar proyectos de promoción del buen trato y prevención del maltrato en la comunidad en general con el fin de disminuir los índices de violencia registrados.,3.Recibir  las quejas sobre los conflictos o familiares y atender las demandas relativas a la violencia intrafamiliar, abuso, explotación, tomando las medidas preventivas dentro de su formación profesional.,4.Efectuar el seguimiento de los procesos de intervención individual, de pareja, familiar y grupal con el objeto de verificar los resultados obtenidos en cada uno de éstos.,5.Emitir conceptos sobre la etiología de la conducta de los usuarios como apoyo para las decisiones jurídicas de la comisaria de familia,6.Elaborar informes mensuales de los casos de violencia intrafamiliar y el estado de los mismos para mantener una estadística organizada y confiable,7.Realizar visitas domiciliarias con el fin de verificar el estado socioeconómico del grupo familiar que acuden al servicio de la Comisaría de Familia.,8.Participar en acciones preventivas de carácter interdisciplinario e interinstitucional con el fin de unificar esfuerzos y optimizar los recursos.,9.Apoyar el diseño e implementación de estrategias formativas, culturales y educativas para la promoción de la convivencia y la prevención de la violencia intrafamiliar, de acuerdo con los lineamientos establecidos ,10.Orientar a los individuos, parejas, familias y grupos que requieran atención especializada en problemáticas puntuales.,11.Integrar y reportar la información a las entidades que la requieran dentro los términos de acuerdo con las herramientas, instrumentos y protocolos, definidos. ,12.Servir de enlace Municipal, con las instancias pertinentes, para garantizar la atención y orientación efectiva a los niños, niñas, adolescentes y a las víctimas.,13.Realizar estudios, visitas domiciliarias, emitir conceptos sobre conductas de los usuarios que requieran el apoyo sicosocial, además orientar y participar en los procesos de conciliación.,14.Realizar audiencias y seguimiento a las actas de conciliación para verificar.,15.Apoyar a las demás instancias dependencias que lo requieran de acuerdo a su perfil profesional, en las campañas o jornadas que se requieran, conforme a las directrices del superior inmediato.,16.Colaborar en los programas de capacitación a la comunidad y participar en la elaboración del diagnóstico socio – familiar para evaluar los cambios que se operan durante el tratamiento, como también los resultados finales,17.Presentar oportunamente los informes requeridos por los organismos administrativos y de control interno y externo, dentro de los términos establecidos.,18.Acatar el cumplimiento de las normas de autocontrol y las directrices del Modelo MECI y los criterios del sistema de Calidad de la Alcaldía,19.Cumplir las demás funciones que le asignen de acuerdo con el nivel, la naturaleza y el área de desempeño</t>
  </si>
  <si>
    <t>Estudio: Título profesional en disciplina académica del núcleo básico del conocimiento en: Ingeniería de Sistemas, Telemática y afines.Tarjeta profesional en los casos exigidos por la ley, Experiencia:Doce (12) meses de experiencia profesional</t>
  </si>
  <si>
    <t>Administrar las plataformas tecnológicas, en la actualización del sistema informático, el mantenimiento de los sistemas de computación e información del ente territorial y proponer los instrumentos para el desarrollo administrativo y de mantenimiento institucional, conforme al marco legal vigente</t>
  </si>
  <si>
    <t>﻿1.Reorganizar el recurso informático de la Administración Municipal, de tal manera que permita desarrollar sistemas de información, software y relaciones entre áreas de la organización, de manera confiable, rápida y efectivade acuerdo a las disposiciones legales vigentes.,2.Brindar soporte técnico a los servidores públicos de la administración municipal para la adecuada recolección de la información con el fin de unificar criterios para el suministro de la misma.,3.Brindar apoyo técnico para la adquisición y mantenimiento del hardware y redes de datos de la administración municipal.,4.Elaborar o actualizar el diagnóstico sobre las necesidades y herramientas para la solución de alternativas de las mismas.,5.Coordinar, supervisar, controlar y ejecutar los procesos de envió de la información actualizada a la página del SECOP, SIEE, SIOBSERVA, SIMAT, GESPROY, SUIF, SUI y demás paginas o plataformas tecnológicas dadas en la Ley para la Administración Central del Municipio, de acuerdo a los procesos y procedimientos y dentro delos términos establecidos conforme al marco legal vigente,6.Prestar el apoyo profesional y tecnológico en la capacitación y entrenamiento a los empleados internos de la administración municipal y/o consultas técnicas de usuario final.,7.Organizar y manejar el archivo de información y documentación de los procesos sistematizados de las diferentes dependencias.,8.Actualizar los sistemas y procedimientos de trabajo que hagan afectiva la gestión administrativa.,9.Prestar apoyo profesional y técnico en automatización, seguridad en los equipos y sistematización de datos a los usuarios de las distintas dependencias de la administración Municipal.,10.Operar las máquinas y equipos para el procesamiento automático de datos y automatización de los procesos administrativos.,11.Velar por la seguridad de toda la información procesada.,12.Apoyar la estructuración de los datos almacenados en el sistema de información con el fin de clasificar, ordenar y organizar la información.,13.Realizar la recopilación de la información en todos los sectores del ente territorial, el análisis estadísticos generales de la información procesada que sirvan de apoyo para los respectivos análisis específicos en cada de las dependencias de la administración.,14. Velar por el mantenimiento y reparación de las redes, equipos de cómputo y llevar el inventario y la actualización  de los diferentes programas y software de la administración municipal. ,15.Administrar, mantener y evaluar los medios propios de comunicación institucional, Tics, Gobierno en línea, Pagina web, el Internet, publicaciones impresas y otros, que permitan mantener una comunicación confiable, adecuada y oportuna.,16.Colaborar en la Dirigir la edición y publicación del material a divulgar a través de distintos medios, para desarrollar y mantener la imagen institucional y garantizar estándares de calidad en las presentaciones propias de cada medio.,17.Preparar, elaborar y presentar todos los informes requeridos a los órganos de control y demás instancias pertinentes que le sean solicitados, dentro de los términos establecidos conforme al marco legal vigente. ,18.Cumplir y fomentar el cumplimiento de las normas de autocontrol y responder a las directrices del Modelo de Evaluación de Control Interno MECI y demás criterios adoptados por el sistema de Calidad de la Alcaldía,19.Cumplir las demás funciones que le asignen de acuerdo con el nivel, la naturaleza y el área de desempeño</t>
  </si>
  <si>
    <t>Estudio: Título profesional en disciplina académica y núcleo básico del conocimiento en: Bacteriología, Enfermería, Medicina, Nutrición y Dietética, Salud Púbica. Tarjeta profesional en los casos exigidos por la ley, Experiencia:Dieciocho meses (18) de experiencia profesional</t>
  </si>
  <si>
    <t>Coordinar con los diferentes actores del sistema general de seguridad social, la formulación y ejecutar las políticas de Salud Pública, con el fin de garantizar, el aseguramiento, la prevención disminución de las enfermedades en la población, en los servicios, conforme al marco legal vigente</t>
  </si>
  <si>
    <t>﻿1.Apoyar al líder del programa en coordinación con las instancias pertinentes conforme a las Políticas establecidas, en la formulación y elaboración del Plan de Salud Pública. ,2.Apoyar al líder del programa Promoción de la conformación de asociaciones de usuarios del servicio público de salud, de comités de participación Comunitaria y de grupos de voluntarios de salud.,3.Apoyar al líder del programa en la elaboración del Plan de Salud Pública. ,4.Recopilar y procesar información de las actividades realizadas en salud y sobre la morbi mortalidad, natalidad con el fin orientar las políticas tendientes a mejorar las condiciones de salud de la población e implementar programas para disminuir la incidencia de enfermedades inmunológicas que se pueden prevenir.,5.Verificar y evaluar el sistema de información de Vigilancia en Salud Pública (Sivigila) y manejos de protocolos, e informar al líder del programa sobre los estados de la misma,6.Notificar semanalmente e inmediatamente los eventos de interés en salud pública enviados por las UPGD de la red de Sivigila en el Municipio. ,7.Realizar Búsquedas Activas Institucionales. Coordinación de las Búsquedas Activas Comunitarias consolidación de estos informes trimestrales de los eventos de interés en Salud bajo la directriz del líder del programa la realización de Monitoreos Rápidos de Cobertura en Vacunación y socialización de sus respectivos informes.,8.Participar en las acciones de respuestas en situaciones y condiciones endémicas epidémicas emergentes y remergentes.,9.Revisar en RUAF el registro de Nacidos vivos y Defunciones para la realización de informes y búsquedas activas de eventos en interés en salud pública.,10.Realizar seguimiento al cumplimiento de indicadores en eventos en salud pública e informar de manera permanente al líder del programa sobre estos,11.Realizar bajo la directriz del líder del programa asistencias técnicas a cada UPGD del Municipio trimestralmente. Y realizaciones de planes de mejoramientos de eventos en interés en salud pública.,12.Coordinar él envió de muestras al laboratorio de salud pública de acuerdo al evento que lo amerite e informar permanentemente al líder del programa sobre el envío de los mismos. ,13.Verificar bajo la supervisión del líder del programa ajustes de evento en interés en salud pública.,14.Realizar bajo la coordinación del líder del programa el análisis de la situación de salud del municipio y emitir y difundir boletines Epidemiológicos de forma periódica,15.Realizar mensualmente en coordinación con el líder del programa los comité de vigilancia Epidemiológicas(COVE) y comité de vigilancia epidemiológica comunitaria (COVECOM) bimensualmente y cuando de considere necesario ,16.Revisar y validar von la supervisión del líder del programa el reporte de novedades presentado por las administradoras del régimen subsidiado con el fin de verificar que correspondan a la situación real de los afiliados,17.Apoyar al líder del programa en la coordinación de las jornadas o campañas de capacitación con el personal del sector salud y otras instancias respectivas con el fin de orientarlos hacia las políticas locales departamentales y nacionales en salud y así mejorar la calidad de la información reportada ,18.Apoyar en la promoción de la conformación de asociaciones de usuarios y demás organizaciones que ejerzan el control social, para que la comunidad sea garante de la correcta ejecución de los proyectos y servicios en salud.,19.Apoyar en la coordinación y supervisión de los programas vidas saludables, enfermedades transmisibles y salud mental ,20.Realizar planes de mejoramiento que permitan el control de eventos de salud publica,21.Acatar y fomentar el cumplimiento de las normas de autocontrol y responder a las directrices del Modelo de Evaluación de Control Interno MECI y demás criterios adoptados por el sistema de Calidad de la Alcaldía.,22.Desempeñar las demás funciones que en el marco de su objeto se deriven de los planes, programas y proyectos a cargo de su dependencia y que le sean asignadas por autoridad competente.</t>
  </si>
  <si>
    <t>Estudio: (*) Terminación y aprobación delos estudios de la carrera de Derecho. (*)Art. 206, parágrafo 3° Ley 1801 de 2016, Experiencia:Dos (2) años o más de experiencia</t>
  </si>
  <si>
    <t>Aplicar procedimientos de carácter policivo, preservando la convivencia pacífica, el orden público, la seguridad, tranquilidad y salubridad pública, preservando los derechos, libertades y garantías fundamentales de los habitantes de su jurisdicción, conforme al cumplimiento de las disposiciones legales vigentes.</t>
  </si>
  <si>
    <t>﻿1.Conocer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conocimiento.,2.Recibir las quejas, reclamos y denuncias penales y policivas por delitos y contravenciones cometidos en la jurisdicción y darles los procedimientos establecidos, para ser remitidas cuando se requieran a las autoridades o funcionarios correspondientes para los trámites respectivos, en los términos establecidos en el marco jurídico.,3.Brindar apoyo en la conservación del orden público, previniendo y evitando perturbaciones mediante procesos internos de acuerdo con la Ley,4.Apoyar en coordinación con la comisaria de familia al Instituto Colombiano de Bienestar Familiar en los procesos relacionados con la familia y los menores del municipio,5.Ejecutar las órdenes que mediante despacho comisorio sean solicitadas por los jueces y entidades del municipio y brindar apoyo a los diferentes funcionarios judiciales o administrativos para hacer efectivas las providencias.,6.Expedir órdenes de citación y boletas de conducción necesarias para el cumplimiento de las indagaciones en los casos a que haya lugar.,7.Realizar operativos y adelantar la vigilancia y control del espacio público, funcionamiento de los establecimientos públicos y comerciales con las demás autoridades competentes, de acuerdo a los procedimientos  establecidos, conforme a las normas vigentes.,8.Participar en las comisiones de autoridades judiciales y administrativas en las diligencias pertinentes  especiales de que trata la ley y reglamentos relacionados a la función policiva, conforme a su competencia. ,9.Ejecutar diligencias de restitución de bien inmueble en procesos civiles ordenados por los diferentes juzgados del municipio.,10.Practicar el embargo y secuestro de bienes muebles e inmuebles en los sectores urbano y rural del municipio, dando cumplimiento a los despachos comisorios de los diferentes juzgados, dentro de los procesos judiciales.,11.Apoyar preventiva y operativamente a las diferentes dependencias de la administración con el fin de aplicar procedimientos policivos según su competencia.,12.Solicitar el apoyo de la fuerza pública cuando lo requiera para cumplir las funciones que le competen o le sean delegadas.,13.Proyectar los respectivos actos administrativos, certificaciones o constancias, conforme a su competencia, conforme a los procesos establecidos por la administración, dentro del marco legal vigente.,14.Manejar los desistimientos y conciliaciones de los asuntos propios de su competencia, siguiendo los procedimientos establecidos.,15.Rendir los informes a los órganos judiciales, de control y demás instancias que los requieran e en los términos establecidos, conforme al marco legal vigente. ,16.Acatar y fomentar el cumplimiento de las normas de autocontrol y responder a las directrices del Modelo de Evaluación de Control Interno MECI y demás criterios adoptados por el sistema de Calidad de la Alcaldía.,17.Desempeñar las demás funciones que en el marco legal le atribuyan y conforme a su objeto se deriven de los planes, programas y proyectos a cargo de su dependencia y que le sean asignadas por el superior inmediato.</t>
  </si>
  <si>
    <t>Estudio: Título de formación tecnológica y experiencia o terminación y aprobación del pensum académico de educación superior en formación profesional en área del conocimiento y núcleo básico del conocimiento en:Derecho y afines y estudios de diplomado, Experiencia:Doce (12) meses de experiencia</t>
  </si>
  <si>
    <t>Aplicar las normas y procedimientos contravencionales garantizando la seguridad y control del tránsito y el transporte, preservando los derechos, libertades y garantías fundamentales de los habitantes de su jurisdicción, conforme al cumplimiento de las disposiciones legales vigentes</t>
  </si>
  <si>
    <t>﻿1.Conocer y adelantar en primera instancia los procesos contravencionales por infracciones de tránsito e infracciones de transporte,2.Resolver las peticiones, quejas o reclamos que le sean asignadas,3.Realizar campañas y jornadas de capacitación,  orientación y prevención sobre las infracciones o contravenciones, la circulación vehicular y peatonal, vigilando, controlando e interviniendo en el cumplimiento de los procedimientos técnicos, misionales, con el fin de crear una cultura en la comunidad, conforme al marco legal vigente. ,4.adelantar funciones preventivas de la comisión de infracciones o contravenciones, regulando la circulación vehicular y peatonal, vigilando, controlando e interviniendo en el cumplimiento de los procedimientos técnicos, misionales y jurídicos de las normas de tránsito.,5.Ejercer el control y vigilancia en el cumplimiento de las normas de tránsito y transporte.,6.Atender las denuncias por accidentes de tránsito y darle los trámites pertinentes conforma a loa procedimientos establecidos, conforme al marco legal vigente.,7.Conocer e informar los accidentes de tránsito y casos de tránsito, levantando el respectivo informe, remitiéndolo a la autoridad competente para su estudio en el término que establece la Ley, en coordinación con los agentes de tránsito y transporte de la Policía Nacional que ejerzan el control en la jurisdicción del municipio.,8.Regular el tránsito urbano y rural del Municipio, proponiendo a la administración planes de desarrollo en cuanto al tránsito del parque automotor, motos y mototriciclos y medios alternativos de transporte no motorizados. ,9.Vigilar el cumplimiento de las normas de tránsito y transporte en toda la jurisdicción Municipal. ,10.Apoyar en el proceso dehabilitación, control, seguimiento y vigilancia de las empresas de transporte con asiento local, así como la expedición de normas relacionadas con tránsito y transporte Municipal.,11.Proyectar respuesta a las acciones de tutela que por su naturaleza le sean asignadas,12.Dirigir la señalización horizontal y vertical en el Municipio,13.Proyectar los actos administrativos propios de los procesos contravencionales,14.Aplicar las disposiciones contenidas en la Ley 769 de 2002, ley 1310 de 2009, ley 1383 de 2010 y demás normas concordantes que regulen la materia,15.Realizar los informes correspondientes sobe los procesos contravencionales adelantados en la dependencia,16.Llevar registro de los procesos contravencionales adelantados en el Municipio.,17.Rendir los informes a los órganos y demás instancias que los requieran e en los términos establecidos, conforme al marco legal vigente. ,18.Acatar y fomentar el cumplimiento de las normas de autocontrol y responder a las directrices del Modelo de Evaluación de Control Interno MECI y demás criterios adoptados por el sistema de Calidad de la Alcaldía.,19.Desempeñar las demás funciones que en el marco de su objeto se deriven de los planes, programas y proyectos a cargo de su dependencia y que le sean asignadas por autoridad competente.</t>
  </si>
  <si>
    <t>Estudio: Título de formación tecnológica y experiencia o terminación y aprobación del pensum académico de educación superior en formación profesional en área del conocimiento y núcleo básico del conocimiento en: Agronomía, Veterinaria, Zootecnia, Administración, Economía, Ingeniería Administrativa, Ingeniería Agroindustrial, Pecuaria, Alimentos y afines, Experiencia:Doce (12) meses de experiencia</t>
  </si>
  <si>
    <t>Brindar la asistencia técnica, capacitación y acompañamiento permanente a los pequeños y medianos productores del sector agropecuario, pesquero y ambiental, velando por la conservación integral de los recursos naturales, que propendan por el mejoramiento de la calidad de vida de los habitantes del Municipio.</t>
  </si>
  <si>
    <t>﻿1.Ejecutar los programas de desarrollo rural integrado y asistencia técnica, dirigido a las áreas económicas y sectores productivos con asiento en la jurisdicción en asocio con las entidades  interinstitucionales del sector.,2.Velar por el manejo sostenible mediante el desarrollo, conservación y restauración de los recursos naturales.,3.Identificar las necesidades de asistencia técnica agropecuaria y pesquera de los pequeños y medianos productores del Municipio, con el fin de  establecer los criterios básicos que se deben tener en cuenta para la inversión del sector.   ,4.Planificar el desarrollo de la actividad productiva agropecuaria y ambiental, para optimizar con eficiencia, eficacia y efectividad los recursos que se van a invertir en el sector.,5.Recibir, revisar, radicar, tramitar, distribuir, clasificar documentos y correspondencia de su oficina,6.Promocionar y fomentar giras, intercambios, ferias y campañas orientadas a incentivar la producción de alimentos para mejorar la soberanía alimentaria y la generación de ingresos en el Municipio.,7.Llevar el registro de usuarios y beneficiarios de la asistencia técnica directa  rural agropecuaria con el  propósito de planificar, controlar, y actualizar la base de datos del sector.,8.Promover la conformación de organizaciones de pequeños y medianos productores rurales, el establecimiento de alianzas, asociaciones u otras formas asociativas, con el fin de generar empresa en la región.,9.Fomentar la transferencia de tecnologías en lo relacionado con la defensa del medio ambiente y la protección de los recursos naturales renovables.,10.Proteger racionalmente los recursos de fauna y flora, para garantizar su conservación y cuidado.,11.Velar por la conservación, control y restitución del medio ambiente mediante programas de manejo adecuado del ecosistema,12.Adelantar programas de reforestación con el fin de proteger las cuencas y hoyas hidrográficas en coordinación con las instancias públicas y privadas.,13.Desarrollar las tecnologías limpias para impulsar desarrollos técnicos en la producción de productos agrícolas, forestales para hacer más rentables las actividades  económica de los productores de la jurisdicción,14.Impulsar el establecimiento de viveros granjas como modelos  replicables para impulsar el desarrollo agropecuario, forestal, aplicando y desarrollando tecnologías que requiera el desarrollo municipal.,15.Apoyar en la preparación y presentación de los informes que le sean solicitados ante las autoridades administrativas y de control interno.,16.Acatar y fomentar el cumplimiento de  las normas de autocontrol y las directrices del Modelo de Evaluación de Control Interno MECI y  demás criterios  adoptados por el sistema de Calidad de la  Alcaldía. ,17.Cumplir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</si>
  <si>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Deportes, Educación Física y Recreación, Administración, Experiencia:Dieciocho (18) meses de experiencia relacionada con las funciones del cargo</t>
  </si>
  <si>
    <t>Prestar el apoyo técnico en el desarrollo de procesos, procedimientos y las actividades de promoción, fomento de la cultura, el deporte y la recreación, que conlleven a la convivencia pacífica, la integración y el crecimiento social de la comunidad en general.</t>
  </si>
  <si>
    <t>﻿1.Apoyar en la elaboración y ejecutar el plan de acción anual para que contribuya al cumplimiento de las políticas establecidas en los sectores determinados, conforme al Plan de Desarrollo Municipal. ,2.Fomentar el acceso, la innovación, la recreación, el deporte y la producción artística y cultural en el municipio para estimular la organización de las comunidades, la mutua colaboración de los asociados y la posibilidad de acelerar el desarrollo social, mediante el trabajo y la prestación conjunta por soluciones políticas más efectivas.,3.Recibir, revisar, radicar, tramitar, distribuir, clasificar documentos y correspondencia de su oficina,4.Ejecutar los programas y actividades que permitan fomentar la práctica del deporte, la recreación, el aprovechamiento del tiempo libre y la educación física para proporcionar a los habitantes del municipio las posibilidades mínimas de distensión, disfrute y desarrollo integral de sus potencialidades mediante otorgamiento de medios y alternativas de recreación,5.Organizar eventos que permitan a la comunidad en general expresar su talento y riqueza cultural, a través de los programas culturales que adelanta la entidad.,6.Promover acciones orientadas a fortalecer la cultura e imagen del municipio en el contexto regional, nacional e internacional.,7.Apoyar en el diseño de estrategias y motivar a la comunidad, en la formación de los buenos hábitos y costumbres en pro del desarrollo cultural de la región.,8.Participar en el planeamiento técnico y ejecución de los programas desarrollados para el fomento de la cultura y el turismo en el municipio.,9.Solicitar, recolectar y clasificar las normas, la información, los documentos y todos aquellos elementos que puedan convertirse en patrimonio cultural.,10.Realizar el seguimiento a todas las actividades y eventos que se generen en el desarrollo de los diferentes programas en el municipio.,11.Colaborar en la consolidación y el registro del archivo documental, fílmico y fotográfico del municipio, especialmente eventos culturales con el fin de tener una memoria audiovisual de los principales acontecimientos acaecidos en el municipio.,12.Participar en la formulación y gestión de los proyectos ante el ministerio de la cultura y otras entidades que financien proyectos culturales,13.Apoyar a grupos y actos culturales que trabajen en el rescate de las costumbres culturales de la región,14.Promover y divulgar las políticas que en materia de cultura y turismo formule el municipio en su plan de desarrollo en concordancia con las políticas nacionales,15.Apoyar en la preparación y presentación de los informes que le sean solicitados ante las autoridades administrativas y de control interno.,16.Acatar y fomentar el cumplimiento de  las normas de autocontrol y las directrices del Modelo de Evaluación de Control Interno MECI y  demás criterios  adoptados por el sistema de Calidad de la  Alcaldía. ,17.Cumplir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</si>
  <si>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Educación, Administración, Trabajo Social, Psicología, Sociología, Experiencia:Doce (12) meses de experiencia</t>
  </si>
  <si>
    <t>Promover, fortalecer y gestionar la organización ciudadana y comunitaria, mediante la capacitación en torno a los procesos de desarrollo integral del Municipio, basada en el respeto a la diferencia y la diversidad pluriétnica y cultural</t>
  </si>
  <si>
    <t>﻿1.Coordinar, concertar e implementar con instituciones gubernamentales y no gubernamentales y la participación decisoria de la comunidad, acciones eficientes y eficaces a favor de las relaciones y desarrollo integral de la diversidad étnica y cultural existente en el Municipio.,2.Promover la constitución y funcionamiento de las organizaciones comunitarias, cooperativas o gremiales del municipio.,3.Recibir, revisar, radicar, tramitar, distribuir, clasificar documentos y correspondencia de su oficina ,4.Brindar capacitación a toda la sociedad civil en los procesos comunitarios, e impulsar los instrumentos y ejercicios del control social a la gestión pública y sobre la normatividad vigente al sector en coordinación con las demás dependencias, para su adecuada organización y funcionamiento.,5.Desarrollar o promover eventos de capacitación a las organizaciones comunitarias legalmente constituidas con el fin de cualificar los integrantes de las mismas.,6.Orientar a la comunidad sobre la creación legal de las Juntas de Acción Comunal, previo concepto favorable de la secretaria de Gobierno, Planeación, la creación legal barrios y veredas en el municipio por parte del Concejo Municipal ,7.Brindar acompañamiento a las dependencias de la administración municipal en la convocatoria, organización y logística requerida en las distintas actividades, eventos o capacitaciones dirigidos a la comunidad.,8.Apoyar acciones de rescate, promoción y  fomento de valores culturales y en la formación de la participación comunitaria  generado sentido de pertenencia, especialmente en niños, niñas y jóvenes.,9.Motivar y facilitar la participación de la comunidad en la elaboración y/o actualización, gestión, ejecución, seguimiento y evaluación del Plan de Desarrollo Municipal y del Plan básico de Ordenamiento Territorial.,10.Promover la participación ciudadana y dar a conocer permanentemente a todos los sectores sociales del municipio, las políticas, acciones y proyectos de la Administración Municipal.,11.En coordinación con la Personería, la Secretaría de Gobierno,  crear y fortalecer Comités, Liga de Consumidores y Veedurías Populares, tanto urbanos como rurales y apoyar la organización de fondos de emergencia para prevenir y atender situaciones de riesgo.,12.Promover la creación concertada de empresas comunitarias, la participación en la elaboración de los Plan de Vida o Desarrollo del Resguardo Indígena, y de las Comunidad afrodescendientes, conforme a los usos y costumbres, y valores culturales de los beneficiarios.,13.Recopilar, actualizar y sistematizar la información pertinente sobre las Juntas de Acción Comunal, Resguardo o Cabildo y comunidades afrodescendientes y otras organizaciones comunitarias municipales, para efectos estadísticos y legales.,14.Colaborar con las convocatorias a la comunidad y demás organizaciones, cuando lo requiera la administración municipal.,15.Administrar los servicios del cementerio y velar por las normas de salubridad con las instancias pertinentes.,16.Apoyar en la preparación y presentación de los informes que le sean solicitados ante las autoridades administrativas y de control interno.,17.Acatar y fomentar el cumplimiento de  las normas de autocontrol y las directrices del Modelo de Evaluación de Control Interno MECI y  demás criterios  adoptados por el sistema de Calidad de la  Alcaldía. ,18.Cumplir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</si>
  <si>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Administración, Contaduría Pública, Economía, Educación, Ingeniería Administrativa, Industrial, de Sistemas, Telemática y afines)., Experiencia:Dieciocho (18) meses de experiencia relacionada con las funciones del cargo</t>
  </si>
  <si>
    <t>Dar apoyo técnico en el desarrollo, aplicación, actualización y operación de los procesos y procedimientos propios del área, teniendo en cuenta necesidades del servicio, con el fin de contribuir al logro de los objetivos y propósitos institucionales, conforme a las normas y directrices del superior inmediato.</t>
  </si>
  <si>
    <t>﻿1.Desarrollar las actividades técnicas y de apoyo, propias del área, que le sean asignadas, de acuerdo con requerimientos establecidos y según procedimientos.,2.Proporcionar el servicio a los usuarios internos y externos de acuerdo con las políticas, procesos y procedimientos establecidos por la Administración para la buena prestación del servicio. ,3.Recolectar información técnica, estadística y estudios que faciliten la formulación de planes, proyectos y programas que deba desarrollar la dependencia. ,4.Apoyar la recopilación, clasificación y consolidación de información y estadísticas de los programas e indicadores de gestión del área. ,5.Elaborar estudios y documentos de apoyo administrativo y/o técnicos en los tiempos establecidos y según requerimientos.,6.Recibir, revisar, radicar, tramitar, distribuir, clasificar documentos y correspondencia de su oficina,7.Aplicar y adaptar tecnologías informáticas que sirvan de apoyo al desarrollo de las actividades propias de la dependencia para el cumplimiento de las metas propuestas.,8.Procesar información relacionada con la gestión de la dependencia, en las herramientas que se destinen para tal fin, teniendo en cuenta parámetros establecidos.,9.Elaborar y consolidar los reportes de ejecución de los diferentes planes, programas y/o proyectos del área, según requerimientos y en los medios establecidos.,10.Apoyar en la preparación y presentación de los informes que le sean solicitados ante las autoridades administrativas y de control interno.,11.Acatar y fomentar el cumplimiento de  las normas de autocontrol y las directrices del Modelo de Evaluación de Control Interno MECI y  demás criterios  adoptados por el sistema de Calidad de la  Alcaldía. ,12.Cumplir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</si>
  <si>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Educación, Administración, Economía, Sistemas, Telemática y afines, Experiencia:Dieciocho (18) meses de experiencia</t>
  </si>
  <si>
    <t>Sistematizar con los diferentes actores del sistema general de seguridad social, el aseguramiento en salud en los diferentes regímenes para garantizar el acceso a la población beneficiaria, actualizando la base de datos, conforme al marco legal vigente</t>
  </si>
  <si>
    <t>﻿1.Ejecutar las Políticas, los planes programas y proyectos, en el sistema de salud en el aseguramiento conforme a los regímenes establecidos para garantizar el acceso a la población focalizada para la prestación de los servicios conforme al marco legal vigente. ,2.Realizar la programación del sistema de vigilancia y control a entidades y red de prestadores de servicios de las EPS en el municipio. ,3.Consolidar la información, identificando la población necesitada y vulnerable del municipio y realizar la selección de beneficiarios al Régimen Subsidiado, conforme a las disposiciones sobre la materia.,4.Recibir, revisar, radicar, tramitar, distribuir, clasificar documentos y correspondencia de su oficina,5.Dirigir, coordinar, adoptar e implementar y mantener actualizado el sistema integral de información en salud y estadísticas del sector salud en el área de aseguramiento.,6.Identificar la población pobre no asegurada en el municipio, para la selección de los beneficiarios al Régimen Subsidiado, conforme a las disposiciones sobre la materia.,7.Promover la afiliación al régimen contributivo de la población con capacidad de pago e informar a la ciudadanía sobre los derechos y deberes del sistema general de seguridad social en salud.,8.Revisar y validar el reporte de novedades presentado por las administradoras del régimen subsidiado con el fin de verificar que correspondan a la situación real de los afiliados,9.Realizar el seguimiento de los contratos para la administración de los recursos del régimen subsidiado con el fin de verificar el cumplimiento del objeto contractual.,10.Validar la base de datos y preparar los informes de régimen subsidiado para ser enviados a la Secretaria de Salud Departamental de Salud de Sucre. ,11.Coordinar con el Programa SISBEN, la actualización permanente y aplicación correcta del sistema de beneficiarios, conforme al marco legal vigente. ,12.Asistir a reuniones de consejos, juntas, comités y demás cuerpos colegiados en que tenga asiento la dependencia. ,13.Apoyar en la preparación y presentación de los informes que le sean solicitados ante las autoridades administrativas y de control interno.,14.Acatar y fomentar el cumplimiento de  las normas de autocontrol y las directrices del Modelo de Evaluación de Control Interno MECI y  demás criterios  adoptados por el sistema de Calidad de la  Alcaldía. ,15.Cumplir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</si>
  <si>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Ciencias de la Educación  Ciencias Sociales y Humanas  Administración  Economía, Sistemas, Experiencia:Dos (2) años de experiencia  laboral</t>
  </si>
  <si>
    <t>Clasificar toda la información actualizada y sistematizada de la base de datos del SISBEN, con el fin de lograr la identificación de los beneficiarios potenciales a los programas sociales del Estado, aplicando la normatividad vigente.</t>
  </si>
  <si>
    <t>﻿1.Mantener permanentemente actualizada y publicar la base de datos de la población pobre y vulnerable del Municipio, potenciales beneficiarios del régimen subsidiado para garantizar la objetividad y transparencia en la selección de afiliados a dicho régimen, conforme a los proceso establecidos.,2.Coordinar Ia identificación de la población pobre y vulnerable del municipio para la debida selección y clasificación dentro del sistema de información relacionada con la caracterización de los beneficiarios de los servicios del Estado.  SISBEN.,3.Priorizar los beneficiarios del régimen subsidiado de salud de conformidad con la normatividad vigente,4.Atender y orientar al público sobre información relacionada sobre el sisben ,5.Apoyar las actividades tendientes a capacitar a los ciudadanos sobre los beneficios del sisben y sobre las sanciones que determina la Ley para aquellos que le den mal uso al programa,6.Facilitar la clasificación de los postulantes al programa de manera rápida, objetiva, uniforme y equitativa,7.Recibir la documentación requerida para la entrega del carnet,8.Entregar a la comunidad los carnet debidamente elaborados y firmados por el funcionario correspondiente,9.Revisar los planes, programas, proyectos y normas que regulan la prestación del régimen subsidiado antes de aplicar los procedimientos requeridos para cumplir el plan de ejecución.,10.Recibir y dar trámite inmediato a las quejas y reclamos presentados por la comunidad relacionados con el carnet,11.Solicitar, recolectar y clasificar la información requerida para las actividades sobre el régimen subsidiado y programas de salud y utilizarla para las aplicaciones necesarias, en la planeación y programación.,12.Realizar las novedades en la base de datos conforme a los lineamientos del DNP.,13.Expedir constancias del nivel de pobreza de la población conforme al sistema de selección de beneficiarios,14.Entregar a la ARS los listados de la población priorizada para recibir los subsidios de salud.,15.Realizar el cruce de los listados de los afiliados a las diferentes ARS, con el fin de detectar casos de múltiples afiliaciones,16.Entregar novedades y maestro, a la oficina de aseguramiento, para que puedan hacer las proyecciones financieras pertinentes sobre los recursos del régimen subsidiado.,17.Rendir los informesa los órganos de control y demás instancias que los requieran e en los términos establecidos por el marco legal vigente.,18.Recibir, revisar, radicar, tramitar, distribuir, clasificar documentos y correspondencia de su oficina,19.Acatar y fomentar el cumplimiento de las normas de autocontrol y responder a las directrices del Modelo de Evaluación de Control Interno MECI y demás criterios adoptados por el sistema de Calidad de la Alcaldía.,20.Cumplir las demás funciones que le asignen las autoridades competentes, de acuerdo con el nivel, la naturaleza del cargo y el área de desempeño</t>
  </si>
  <si>
    <t>Estudio: Título de formación tecnológica y experiencia o terminación y aprobación del pensum académico de educación superior en formación profesional en área del conocimiento y núcleo básico del conocimiento en: Administración, Educación, Economía, Sistemas, Telemática y afines, Experiencia:Dieciocho (18) meses de experiencia relacionada con las funciones del cargo</t>
  </si>
  <si>
    <t>Coordinar técnicamente los procedimientos administrativos y jurídicos en todas aquellas materias que, por su importancia, amerite dicha aplicación de sus conocimientos, con el fin de garantizar su correcta elaboración, perfeccionamiento, publicación y control de la documentación de la oficina.</t>
  </si>
  <si>
    <t>﻿1.Radicar, revisar y registrar la documentación requerida para la celebración de los contratos, conforme a los procesos y procedimientos, con el fin de que correspondan al marco legal vigente de la contratación estatal.,2.Efectuar la radicación de los procesos contractuales y de los actos administrativos contractuales de acuerdo a las directrices legales.,3.Entregar los contratos para la firma de las partes y brindar información al contratista sobre los procedimientos administrativos necesarios para su perfeccionamiento y ejecución.,4.Recibir, revisar, radicar, tramitar, distribuir, clasificar documentos y correspondencia de su oficina,5.Apoyar en la proyección de respuestas a los derechos de los derechos de petición que le hayan sido presentados a la Administración Municipal y asignados a la Oficina con el fin de brindar una respuesta oportuna al interesado, conforme al marco legal vigente. ,6.Colaborar en la proyección de los actos administrativos de aprobación de la garantía única constituida por los contratistas, con el fin de que cumpla con los requerimientos de la contratación estatal.,7.Organizar y mantener actualizado los archivos de gestión, contratos y expedientes de procesos judiciales, con el fin de facilitar las consultas respectivas para la toma de decisiones de tipo legal.,8.Participar en la implementación e inducción al control de legalidad en todas las dependencias e indicar los criterios y el alcance del mismo con el fin de que todas las actuaciones de la administración municipal estén amparadas por el derecho.,9.Entregar los contratos para la firma de las partes y brindar información al contratista sobre los procedimientos administrativos necesarios para su perfeccionamiento y ejecución.,10.Llevar el control y registro del estado de los procesos judiciales donde el municipio sea parte con el fin de mantener actualizado la información sobre la situación de los mismos.,11.Apoyar en la preparación y elaboración de los informes requeridos a los órganos de control y demás instancias pertinentes que le sean solicitados, dentro de los términos establecidos conforme al marco legal vigente. ,12.Acatar y fomentar el cumplimiento de las normas de autocontrol y responder a las directrices del Modelo de Evaluación de Control Interno MECI y demás criterios adoptados por el sistema de Calidad de la Alcaldía.,13.Cumplir las demás funciones que le asignen las autoridades competentes, de acuerdo con el nivel, la naturaleza del cargo y el área de desempeño</t>
  </si>
  <si>
    <t>Estudio: Título de Bachiller, Experiencia:Quince (15) meses de experiencia laboral</t>
  </si>
  <si>
    <t>1. Apoyar en el desarrollo de las actividades conforme a los procesos y procedimientos establecidos en la secretaria u oficina. 2. Facilitar el servicio a los usuarios internos y externos de acuerdo con las políticas del Instituto. 3. Mantener actualizados los registros de carácter técnico, administrativo y financiero del área según procedimientos y criterios establecidos. 4. Recibir, revisar, radicar, tramitar, distribuir, clasificar documentos y correspondencia de su oficina 5. Alimentar los sistemas de información utilizados en el área de trabajo con el fin de registrar y actualizar las bases de datos correspondientes. 6. Realizar la clasificación, trámite y archivo de la correspondencia y documentos de la dependencia, de acuerdo con las indicaciones establecidas. 7. Elaborar documentos conforme a las técnicas vigentes. 8. Apoyar en la preparación y presentación de los informes que le sean solicitados ante las autoridades administrativas y de control interno. 9. Acatar y fomentar el cumplimiento de las normas de autocontrol y las directrices del Modelo de Evaluación de Control Interno MECI y demás criterios adoptados por el sistema de Calidad de la Alcaldía. 10. Cumplir las demás funciones que le asignen de acuerdo con el nivel, la naturaleza y el área de desempeño.</t>
  </si>
  <si>
    <t>Realizar actividades de orden administrativo y operativo que apoyen el desarrollo de funciones y responsabilidades de los niveles superiores en la gestión administrativa de la dependencia, con el fin de contribuir al logro de los objetivos institucionales</t>
  </si>
  <si>
    <t xml:space="preserve">﻿1.Facilitar el servicio a los usuarios internos y externos de acuerdo con las políticas del Instituto. ,2.Mantener actualizados los registros de carácter técnico, administrativo y financiero del área según procedimientos y criterios establecidos. ,3.Recibir, revisar, radicar, tramitar, distribuir, clasificar documentos y correspondencia de su oficina,4.Realizar la clasificación, trámite y archivo de la correspondencia y documentos de la dependencia, de acuerdo con las indicaciones establecidas. ,5.Elaborar documentos conforme a las técnicas vigentes. ,6.Apoyar la gestión administrativa y operativa del área teniendo en cuenta necesidades, normativa y lineamientos de política. ,7.Programar las actividades diarias de acuerdo con prioridades establecidas ,8.Hacer seguimiento a sus actividades de trabajo periódicamente. ,9.Las demás funciones que sean asignadas por la autoridad competente y que tengan relación directa con la naturaleza del cargo y el área de desempeño. </t>
  </si>
  <si>
    <t>Estudio: Diploma de bachiller en cualquier modalidad y certificado de auxiliar de enfermería, Experiencia:Doce (12) meses de experiencia</t>
  </si>
  <si>
    <t>Apoyar en las labores asistenciales y administrativas de promoción y prevención de salud conforme a los planes, programas y proyectos, que garanticen una eficiente atención oportuna a los posibles potenciales beneficiarios, dentro de la jurisdicción del municipio</t>
  </si>
  <si>
    <t xml:space="preserve">﻿1.Realizar  el manejo de la información relacionada con el software SIVIGILA.,2.Realizar Monitoreos rápidos de coberturas de vacunación de acuerdo al evento  informado inmediatamente al Sivigila o semanal,3.Realizar Monitoreos rápidos de coberturas de vacunación trimestral de acuerdo al cronograma nacional,4.Realización de búsquedas activas de campo de acuerdo al evento de salud pública informado inmediatamente al Sivigila o semanal.,5.Realizar el seguimiento a la tomas de muestra de los eventos centinelas.,6.Manejo de los RIPS de las UI. (Unidades informadoras).,7.Realizar apoyo al profesional de vigilancia en capacitaciones de promoción y prevención si lo amerita.,8.Recibir, revisar, radicar, tramitar, distribuir, clasificar documentos y correspondencia de su oficina,9.Consolidar toda la información relacionada con las actividades desarrolladas en la dependencia conforme a las instrucciones del superior inmediato. ,10.actualización en los registros de defunciones y registros de nacidos vivos (RUAF).,11.Realizar los monitoreos de rápida coberturas de vacunación trimestrales.,12.Acompañar en la realización de asistencia técnica para la verificación de la calidad del dato de las UPGD y UI y oportunidad en la notificación.,13.Apoyar en la realización de gráficos estadísticos de datos registrados en el sistema de vigilancia.,14.Consolidación de la información de las búsquedas activas institucionales, comunitarias y de las visitas domiciliarias.,15.los monitoreos rápidos de coberturas.,16.Mantener estricta reserva de la información en custodia, conforme a las instrucciones impartidas por el superior inmediato,17.Apoyar en la preparación y presentación de los informes que le sean solicitados por el superior inmediato. ,18.Acatar y fomentar el cumplimiento de  las normas de autocontrol y las directrices del Modelo de Evaluación de Control Interno MECI y  demás criterios  adoptados por el sistema de Calidad de la  Alcaldía. ,19.Cumplir las demás funciones que le sean asignados de acuerdo a la naturaleza y el área de desempeño. </t>
  </si>
  <si>
    <t>Estudio: Terminación y aprobación de tres (3) años de educación básica primaria o diploma de bachiller en cualquier modalidad, Experiencia:Doce (12) meses de experiencia relacionada con las funciones del cargo</t>
  </si>
  <si>
    <t>Realizar las actividades de mantenimiento y los servicios de aseo en las instalaciones e infraestructura municipal,que permita el confort y el bienestar de los empleados y de los usuarios del servicio</t>
  </si>
  <si>
    <t>﻿1.Organizar y realizar actividades relacionadas con la limpieza y aseo general de las oficinas de la administración Municipal según instrucciones del jefe inmediato.,2.Realizar las reparaciones menores en la infraestructura física de las oficinas, locales que se le asigne por su superior inmediato.,3.Atender y suministrar a los usuarios y comunidad en general la información y ubicación de la dependencia con el fin de orientarlos y prestarle un buen servicio.,4.Colaborar en el servicio de correspondencia interna y externa de acuerdo a las necesidades e instrucciones de los superiores para que los documentos lleguen en debida forma y puntualidad a sus destinatarios.,5.Empacar y remesar los objetos, elementos, equipos, correspondencia que se le encomiende y despachar, trasladar y entregar si fuere el caso.,6.Dar el uso adecuado y racional a las herramientas, insumos que le sean entregados para adelantar sus labores.,7.Colaborar en las tareas de organización y adecuación de oficinas, escenarios, sitios de reunión y demás instalaciones del municipio, cuando las necesidades lo exijan.,8.Las demás funciones que le sean asignados de acuerdo a la naturaleza de sus funciones</t>
  </si>
  <si>
    <t>Estudio: Terminación y aprobación de tres (3) años de educación básica primaria, Experiencia:Doce (12) meses de experiencia laboral</t>
  </si>
  <si>
    <t>Vigilar y custodiar las labores en desarrollo de los procesos de seguridad, custodia, vigilancia de los bienes muebles e inmuebles de propiedad de la Administración Municipal y de los establecimientos asignados a la Administración con el fin de salvaguardar y brindar seguridad a la entidad y a los funcionarios</t>
  </si>
  <si>
    <t>﻿1.Garantizar el orden, la disciplina y seguridad al interior del CAM y los diferentes sitios de la Administración Municipal.,2.Atender y suministrar a los usuarios y comunidad en general la información y ubicación de la dependencia con el fin de orientarlos y prestarle un buen servicio.,3.Efectuar la requisa de visitantes a la entrada y salida del CAM, para evitar el ingreso de objetos que atenten contra la integridad de los funcionarios e infraestructura. ,4.Realizar informe registrado en la minuta de entrega y recibo del turno con las novedades presentadas.,5.Mantener discreción y reserva sobre los asuntos confidenciales a los cuales acceda en el desempeño de sus labores.,6.Informar oportunamente al jefe inmediato sobre las inconsistencias, anomalías o novedades relacionadas con los datos e información encomendados en el desempeño de sus funciones con el fin de establecer las acciones correctivas necesarias,7.Acatar y fomentar el cumplimiento de las normas de autocontrol y responder a las directrices del Modelo Estándar de Control Interno MECI y los demás criterios asignados por el sistema.,8.Responder por los bienes asignados y en caso de retiro hacer la correspondiente entrega en la Secretaria General para su descargue.,9.Responder por la adecuada conservación, organización, uso y manejo de los  documentos y archivos que se deriven del ejercicio de sus funciones.,10.Desempeñar las demás funciones inherentes al cargo que le asigne su jefe inmediato.</t>
  </si>
  <si>
    <t>Estudio: Mínimo: Ser abogado en ejercicio y con tarjeta profesional vigente. No tener antecedentes penales ni disciplinarios y Acreditar título de postgrado en Derecho de Familia, Derecho Civil, Derecho Administrativo, Derecho Constitucional, Derecho Procesal, Derechos Humanos, o en Ciencias Sociales siempre y cuando en este último caso el estudio de la familia sea un componente curricular del programa.  Nota: El texto fue declarado EXEQUIBLE por la Corte Constitucional mediante Sentencia C-149 de 2009, siempre que se entienda que para el cumplimiento del requisito se pueden acreditar también otros títulos de postgrado que resulten afines con los citados y que guarden relación directa, clara e inequívoca con las funciones asignadas al defensor de familia, conforme a los artículos 81 y 82 de la misma ley. Máximo: Titulo de Maestría o Doctorado. Nota: los anteriores requisitos no podrán ser compensados toda vez que son fijados por ley. Decreto 2484 de 2014. ARTÍCULO 7°. Requisitos determinados en normas especiales. Para el ejercicio de los empleos correspondientes a los diferentes nivele s que tengan requisitos establecidos en la Constitución Política o I en la ley, se acreditarán los allí señalados, sin que sea posible modificar oso adicionarlos en los manuales específicos de funciones y de competencias laborales., Experiencia:Doce (12) meses de experiencia profesional y/o relacionada.</t>
  </si>
  <si>
    <t>Dirigir y ejecutar el cumplimiento de las competencias atribuidas a la comisaria de familia del municipio de San Juan de Betulia.</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</si>
  <si>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adoptar las medidas de emergencia y de protección necesarias en casos de delitos contra los niños, las niñas y los adolescentes. Recibir denuncias y tomar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 y las leyes de la república, en especial el código de la infancia y la adolescencia. Realizar allanamientos con objeto de rescatar al menor en situaciones de peligro. Diligenciar peticiones como comunicar determinantes decisiones, hacer efectiva cualquier orden o providencia de autoridad competente. Practicar pruebas ordenadas por la autoridad encargada del caso como el defensor de familia o juez. Realizar las actuaciones que solicite el ICBF o los jueces.</t>
  </si>
  <si>
    <t>Estudio: Mínimo: Titulo Profesional en disciplina académica del Núcleo Básico del Conocimiento — NBC en: -Sociología, Trabajo Social y Afines Máximo: Título de postgrado en la modalidad de especialización en áreas relacionadas con las funciones del empleo., Experiencia:(12) meses de experiencia profesional y/o relacionada.</t>
  </si>
  <si>
    <t>Recepcionar y orientar a la familia como soporte en proceso reeducativo del joven , así como coordinar el equipo Interdisciplinario en el nivel Psicosocial, la coordinación interinstitucional, la planeación y dirección de programas educativos de prevención, la promoción e impulso de la participación comunitaria, la orientación y promoción familiar, conforme a las normas y procedimientos vigentes.</t>
  </si>
  <si>
    <t>Conocer y desarrollar la política estatal de protección al menor. Participar en la planeación, organización, desarrollo y evaluación de los programas dirigidos al bienestar general de las familias. Realizar investigaciones acerca de la situación socioeconómica de la comunidad y con base en ellas proponer las soluciones más adecuadas y desarrollar los programas tendientes a elevar el nivel de vida de la población. Promover la participación de la comunidad en la realización de las investigaciones, la elaboración de diagnósticos y la formulación de altemativas de solución de los problemas detectados. Estudiar a fondo los problemas familiares de la población atendida en la Comisaría de familia y participar con el equipo interdisciplinario en las soluciones de los mismos. Elaborar el diagnóstico definitivo, basándose en la causa primaria y en las causas sociales que contribuyen directamente o indirectamente en la problemática de la familia. Establecer contacto, en coordinación con la Comisaría de Familia, con las autoridades competentes que tengan injerencia con los asuntos de familia, para la agilización de las medidas que se deban tomar en una situación irregular. Clasificar de acuerdo con el prediagnóstico profesional, las personas que deban según su criterio ser evaluadas por otros profesionales, que presten servicios en la Comisaría de familia. Realizar los tratamientos sociales individuales y la orientación familiar que según su problemática, requieran la población atendida. Planear y ejecutar, de acuerdo con los programas de la Secretaria de Gobierno, grupos de terapia social para las familias que lo requieran. Participar con los estudios y diagnósticos en las reuniones de síntesis, organizadas por la Comisaria de Familia, para que mediante el consenso de todos los profesionales y demás estamentos, se determine la ubicación definitiva de la persona.</t>
  </si>
  <si>
    <t>Estudio: Mínimo: Título Profesional en disciplina académica del Núcleo del Conocimiento – NBC en: - Psicología Máximo: Título de postgrado en la modalidad de especialización en áreas relacionadas con las funciones del empleo., Experiencia:(12) meses de experiencia profesional y/o relacionada.</t>
  </si>
  <si>
    <t>Ejecución de labores profesionales de Asesoría, acompañamiento y ayuda psicológica a los menores y adolescentes que requieran tratamiento profesional en la comisaría de familia del municipio. Recibir y asesorar sobre aquellos aspectos relacionados con los conflictos familiares y atender demandas relativas al maltrato infantil y proteger los derechos de la familia. Servir de apoyo y prestar asesoría a la comunidad, a través de las Comisarías de Familia en el diagnóstico y posibles soluciones a los problemas de carácter familiar y del menor. Igualmente evaluar, diagnosticar e intervenir desde el área de Psicología a cada uno de los usuarios del programa de atención integral al menor en alto riesgo (Al MAR), como en los problemas de farmacodependencia que pueden presentarse en la comunidad conforme a las normas y procedimientos vigentes.</t>
  </si>
  <si>
    <t>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 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 Desempeñar las demás funciones inherentes al cargo que le sean asignadas por el jefe inmediato. Prestar ayuda psicológica a los usuarios menores y  adolescentes de la comisaría de familia, cuando estos los requieran en razón a los traumas psicológicos originados por conductas en los que estos sean víctimas, tales como maltrato infantil, violencia intrafamiliar, abuso sexual, entre otros. Prestar ayuda y orientación psicológica a los padres y familiares de los menores objetos de delitos sexuales, entre otros. Asesorar al comisario sobre medidas preventivas y coercitivas. Colaborar en los programas de capacitación a la comunidad. Participar en la realización de diagnósticos socio - familiares. Realizar estudios y emitir conceptos sobre conductas de los usuarios que requieran el apoyo psicológico. Asesorar y testificar en los procesos de conciliación.</t>
  </si>
  <si>
    <t>Estudio: Mínimo: Bachiller Académico con curso de formación técnica laboral en el área administrativa. Máximo: Título de tecnólogo en cualquier modalidad., Experiencia:(12) meses de experiencia relacionada.</t>
  </si>
  <si>
    <t>Atención de manera oportuna al público que solicite los servicios a la entidad, la recepción y manejo de la correspondencia de la oficina.</t>
  </si>
  <si>
    <t>Apoyar las funciones jurídicas y contractuales de la entidad. Apoyar las acciones de defensa jurídica de la entidad. Apoyar las acciones jurídico — administrativas que emprenda la entidad. Revisar, clasificar y controlar documentos, datos y elementos relacionados con los asuntos de competencia de la dependencia de acuerdo con las normas y los procedimientos respectivos. Responder por la seguridad de los elementos, documentos y registros de carácter manual, mecánico o electrónico y adoptar mecanismos para la conservación, el buen uso, evitar pérdidas, hurtos o el deterioro de los mismos. Orientar a los usuarios y suministrar información, documentos o elementos que sean solicitados de conformidad con los trámites, las autorizaciones y los procedimientos establecidos. Informar al superior inmediato en forma oportuna sobre las inconsistencias o anomalías con los asuntos, elementos o documentos encomendados. Coordinar, de acuerdo con las instrucciones, reuniones y eventos que debe atender el superior inmediato, llevando la agenda correspondiente y recordando los compromisos adquiridos. Recibir, radicar, tramitar, distribuir y archivar documentos de correspondencia. Velar por la adecuada presentación de la oficina y por la organización del archivo respectivo. Transcribir y presentar los informes sobre las actividades desarrolladas, con la oportunidad y periodicidad requeridas. Mantener discreción sobre asuntos confidenciales tramitados en la oficina y sobre los demás asuntos que conozca por razón de su cargo. Apoyar el ejercicio de las funciones propias de la secretaría de Salud del municipio. Apoyar la ejecución de los planes y programas que adelante la dependencia. Apoyar en la recopilación de información requerida para informes.</t>
  </si>
  <si>
    <t>Estudio: Mínimo: Bachiller Académico con curso de formación técnica laboral en el área doméstica. Máximo: Título de tecnólogo en cualquier modalidad., Experiencia:(12) meses de experiencia relacionada.</t>
  </si>
  <si>
    <t>Garantizar el orden y aseo a las instalaciones del municipio y el servicio de cafetería a los funcionarios y al público en general.</t>
  </si>
  <si>
    <t>Limpiar y mantener en orden el interior de los lugares que le sean asignados para su arreglo. Barrer los pisos y retirar las basuras, teniendo cuidado de no votar papeles de alguna utilidad. Retirar el polvo de los muebles y útiles de oficina. Limpiar, lavar las ventanas de las oficinas con alguna regularidad. Mantener en perfecto estado de limpieza de los baños y lavamanos de las oficinas que les asignen Prestar los servicios de tinto y refrigerio a los empleados de las oficinas que se le asignen. Velar por el buen estado de los utensilios de cafetería y aseo. Trasladar los muebles, enseres y equipos de oficina cuando se le ordene. Acatar ordenas y estar en disponibilidad cuando sea requerido en casos o trabajos que tienen prioridad. Mantener limpias las canales de desagüe. Solicitar y responder por los elementos de trabajo. Depositar las basuras en los lugares asignados para el efecto. Depositar las basuras en los lugares asignados para el efecto. Desempeñar las demás funciones asignadas por la autoridad competente, de acuerdo con el nivel, la naturaleza y el área de desempeño del cargo.</t>
  </si>
  <si>
    <t>Estudio: Mínimo: Bachiller Académico con curso de formación técnica laboral en el área de seguridad y/o celaduria. Máximo: Título de tecnólogo en cualquier modalidad, Experiencia:(12) meses de experiencia relacionada.</t>
  </si>
  <si>
    <t>Vigilancia de las instalaciones locativas municipales a fin de mantener orden y seguridad en las mismas.</t>
  </si>
  <si>
    <t>Velar por la conservación de muebles y equipos de los establecimientos municipales y en especial del que se le recomiende. Prestar el servicio de vigilancia en el turno y horario indicado por el jefe inmediato. Controlar la entrada y salida de objetos de las instalaciones que vigila, al igual que de los vigilantes. Informar al superior inmediato cualquier anomalía que se presente en el cumplimiento de sus deberes. Informar oportunamente a las autoridades sobre las situaciones anómalas encontradas en un momento determinado. Propender por el aseo y orden de trabajo. Colaborar con la aplicación de medidas que se tomen en relación con la prevención de accidentes de incendio. Cumplir estrictamente los turnos de trabajo asignados y no ausentarse del sitio de trabajo hasta que se cumpla su turno de vigilancia o llegada del reemplazo. Velar porque las puertas y ventanas estén debidamente cerradas y aseguradas en horas no laborales. Controlar el acceso y el tránsito de personas y objetos dentro de las instalaciones que vigila, aplicar las medidas de seguridad respectiva y solicitar la debida autorización cuando se retiren elementos que estén a su cargo. Desempeñar las demás funciones asignadas por la autoridad competente, de acuerdo con el nivel, la naturaleza y el área de desempeño del empleo.</t>
  </si>
  <si>
    <t>Estudio: Lo establecido en el artículo 80 de la Ley 1098 de 1992.  Área del conocimiento – (NBC)  Ciencias sociales y humanas: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Experiencia:Dos (2) años de Experiencia profesional.</t>
  </si>
  <si>
    <t>Aplicar conocimientos y procedimientos que permitan de manera coordinada con el Instituto Colombiano de Bienestar Familiar y demás entidades comprometidas la función de proteger y dar asistencia a los miembros de una familia y en especial a los menores que se hallen en situación irregular.</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</si>
  <si>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Municipales.,Recibir, tramitar y resolver las denuncias sobre hechos, contravenciones o delitos, sucedidos o que puedan configurarse, en los que aparezca involucrado un menor como ofendido o sindicado con él a fin de aplicar el Código del menor y prevenir situaciones de mayor complicación legal.,Coordinar y asesorar los conflictos de familia en donde esté involucrado un menor de edad o personas en estado de indefensión o de vulnerabilidad para proteger los derechos humanos y defender la integridad, la vida y la honra de las personas,Tomar las medidas legales correspondientes y darles el trámite respectivo, actuando conforme a la ley de manera oportuna, eficiente y eficaz con el fin de resolver legal y socialmente los conflictos que se presentan en la familia, la vecindad o en grupos vulnerables,Practicar allanamientos en coordinación con las autoridades respectivas con el objeto de conjurar el peligro en que pueda encontrarse un menor.,Coordinar acciones, campañas preventivas dedicadas a la atención y derechos del niño y de la familia,Brindar asesoría jurídica en todos los temas de familia.,Verificar la documentación para la realización de audiencias de conciliación.,Realizar audiencias de conciliación de alimentos, Separación de bienes y de cuerpos, suspensión de la vida en común, por incumplimiento de medida de protección, de exoneración de cuota alimentaria, entre otras.,Asistir a reunión como integrante del comité de convivencia laboral, mesa de infancia, adolescencia, mujer, familia, discapacidad, desastre. Realizar acciones de secretaría técnica y coordinador del COMPOS de niñez, infancia, mujer y familia.,Las demás relacionadas con su cargo y que no estén expresamente señaladas en el presente manual. Así mismo las establecidas en la ley 294 de 1996, ley 575 de 2000 y el decreto 00652 de 2001 por medio del cual se reglamenta las leyes anteriores.</t>
  </si>
  <si>
    <t>Estudio: Título de formación Técnica y/o Tecnológica en asuntos de policía o judiciales o haber terminado el pensum correspondiente de educación superior en Derecho o Ciencias Jurídicas., Experiencia:Dos (2) años de Experiencia laboral en funciones propias del cargo.</t>
  </si>
  <si>
    <t>Controlar las actividades relacionadas con el orden público, seguridad, moralidad y convivencia ciudadana en el municipio de Buenavista, en coordinación con el Superior Inmediato, aplicando conocimientos y procedimientos justos y legales en los casos que conozca su oficina, con el objeto de lograr la paz, la armonía, buenos niveles de convivencia y el mejoramiento de las relaciones de la comunidad, así como expedir las certificaciones que soliciten de su despacho y que sean de su competencia.</t>
  </si>
  <si>
    <t>Formular, ejecutar y evaluar los proyectos, planes y programas a cargo de la Inspección, como parte integrante del Plan de Acción de la Secretaría General.,Controlar las actividades relacionadas con el orden público, seguridad, moralidad y convivencia ciudadana en el área urbano y rural del municipio, en coordinación con el Superior Inmediato.,Recibir y atender las denuncias, quejas, declaraciones e indagatorias presentadas por la ciudadanía.,Tramitar dentro de los términos y disposiciones legales, los procesos y diligencias, expedir órdenes de citación, efectuar investigaciones de acuerdo a su competencia y prestar colaboración a los funcionarios judiciales para hacer efectivas ciertas providencias y hacer cumplir las disposiciones del Código Nacional de Policía y Código Nacional de Tránsito en la jurisdicción.,Formular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realizando campañas de seguridad con el apoyo de las autoridades.,Adelantar campañas a la ciudadanía en general sobre normas nacionales y municipales que reglamentan precios y calidades de bienes y servicios que se expendan, así mismo propender porque se hagan efectivas las sanciones a los comerciantes que violen las normas que sobre pesas, medidas, cantidades y calidades se encuentran vigentes o establezcan.,En coordinación con el Secretario General efectuar visitas e investigaciones en lo relacionado con fraude en pesas, medidas y procedencia de artículos de primera necesidad.,Expedir constancias por pérdidas de documentos, de acreditación de vecindad, de supervivencia, de antecedentes policivos y demás que correspondan a su competencia, fallar los casos de policía según sus atribuciones, efectuar las inspecciones oculares a que haya lugar en los diferentes asuntos tramitados en su despacho.,Realizar levantamiento de cadáveres, levantando las actas respectivas mediante aplicación de la rigurosidad en las especificaciones y características.,Detectar y remitir los casos de maltrato infantil o violencia intrafamiliar a la Comisaria de Familia y/o los organismos competentes,Rendir informes mensuales al superior inmediato sobre las actividades realizadas y la situación general de las medidas adoptadas en relación a sus funciones.,Atender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social.,Cumplir con los planes y programas y políticas trazadas por el Secretario de Gobierno en materia de orden público y seguridad ciudadana, formulando las actividades pertinentes que señalen su debida aplicación.,Cumplir con diligencia las comisiones que la Fiscalía. CTI y los juzgados le deleguen,Cumplir todas las normas y procedimientos inherentes a su cargo, y relacionadas con los Sistemas de Control Interno y de calidad establecidos en el Municipio, en especial, ejercer el autocontrol en el desarrollo de sus actividades.,Realizar el diligenciamiento requerido para otorgar permiso para menaje doméstico, transporte de cadáver, constancia de accidente de tránsito, constancias o certificados de los estados de los procesos.,Responsable de aplicar las sanciones por infracción por acciones u omisiones que causen daño e impacten el ambiente, por el manejo de los residuos sólidos o disposición indebida de escombros.,Las demás funciones que le sean asignadas por autoridad competente, acorde con la naturaleza del cargo y necesidades del servicio, para el logro de la misión institucional.</t>
  </si>
  <si>
    <t>Estudio: Título profesional en disciplina académica del núcleo básico del conocimiento en: Derecho (NBC Derecho y afines)  Título de Postgrado en la modalidad de especialización en áreas relacionadas con las profesiones del NBC. Tarjeta profesional en los casos que exija la Ley., Experiencia:Título profesional, y cincuenta y seis (56) meses de experiencia profesional relacionada.</t>
  </si>
  <si>
    <t>Asesorar a la secretaría de educación, en aspectos de carácter jurídico, participar en diligencias judiciales, proyectar actos administrativos y dirigir, coordinar y controlar el funcionamiento de la Oficina de conformidad con las normas vigentes y los lineamientos del Secretario de Despacho.</t>
  </si>
  <si>
    <t>1. 2. Coordinar con los funcionarios del área el adecuado y oportuno trámite de las acciones judiciales a favor y en contra de la secretaría de educación. 3. Garantizar el cumplimiento de los fallos establecidos a favor y en contra de la Secretaría. 4. Coordinar con los funcionarios del área la adecuada revisión de los actos administrativos, y verificar que los mismos cumplen con los parámetros legales. 5. Coordinar con los funcionarios del área la adecuada emisión de conceptos y orientaciones de tipo jurídico, y verificar que los mismos cumplen con los parámetros legales. 6. Participar activamente en las funciones descritas en el Comité Directivo, Comité de Comunicaciones, comité de Bienestar, en cumplimiento de los lineamientos institucionales. 7. Hacer el seguimiento a las solicitudes de información que provengan de los entes de control requerida a los funcionarios de la Secretaría de Educación.    8. Identificar las acciones judiciales que se deben interponer en contra de terceros con el fin de favorecer los intereses de la Secretaría de Educación, cumpliendo con el procedimiento legal. 9. Coordinar con los funcionarios, los conceptos, las acciones y orientaciones de tipo jurídico, que aseguren el cumplimiento de los fallos establecidos a favor y en contra de la Secretaría, de acuerdo con las normas vigentes. 10. Evaluar el desempeño del personal a cargo dando cumplimiento a la normatividad vigente. 11. Las demás funciones asignadas por la autoridad competente de acuerdo con el nivel, la naturaleza y el área de desempeño del empleo.</t>
  </si>
  <si>
    <t>Estudio: Título profesional en disciplina académica del núcleo básico del conocimiento en: Administración de Empresas (NBC Administración), economía, Derecho (Derecho y afines). Título de posgrado en la modalidad de especialización en áreas relacionadas con las funciones del empleo. Tarjeta profesional en los casos que exija la Ley., Experiencia:Título profesional, y cincuenta y seis (56) meses de experiencia profesional relacionada.</t>
  </si>
  <si>
    <t>Generar acciones para el ejercicio de la función de inspección, vigilancia, supervisión y control a las instituciones educativas de naturaleza oficial y privada, con el fin de que cumplan con los mandatos legales que regulan el servicio público educativo en los establecimientos educativos no certificados.</t>
  </si>
  <si>
    <t>1. Administrar las novedades de los establecimientos educativos a nivel departamental. 2. Gestionar la inspección y vigilancia del servicio educativo a nivel departamental. 3. Coordinar la legalización de los establecimientos educativos a nivel departamental, asegurando el cumplimiento de los requisitos técnicos y legales establecidos para este tipo de novedad. 4. Dirigir las actividades asignadas al personal a su cargo, con el fin de asegurar el cumplimiento de los objetivos del área o grupo de trabajo. 5. Coordinar la elaboración del plan Operativo anual de inspección y vigilancia, reglamento territorial y planear las actividades de visitas de control a los municipios no certificados y EE. 6. Revisar los informes de auditoría, para verificar el cumplimiento de los parámetros técnicos y metodológicos establecidos y la consistencia entre los hallazgos reportados, las causas y las acciones recomendadas.  7. Evaluar los resultados del informe de los EE que fueron visitados con el fin de aprobación de licencia funcionamiento o reconocimiento oficial, o de las diferentes novedades. 8. Definir y hacer seguimiento a las acciones preventivas y correctivas definidas para eliminar las causas de las no conformidades reales o potenciales identificadas en los procesos, con el fin de garantizar la calidad del servicio. 9. Participar activamente en las funciones descritas en el Comité directivo y en el Comité de Comunicaciones.,10. Atender los procedimientos para ejercer el debido proceso educativo, dentro del marco legal y procedimental. 11. Coordinar los procedimientos para aperturar procesos sancionatorios a los establecimientos educativos, ajustados  a los principios de legalidad en el  marco de la ley y debido proceso. 12. Remitir a la autoridad competente, los asuntos disciplinarios detectados en el proceso de seguimiento. 13. Dirigir las acciones correspondientes a la legalización de establecimientos educativos, respondiendo a la normatividad vigente y a la norma procedimental. 14. Coordinar la actualización de la información del Directorio Único de Establecimientos - DUE, en cumplimiento de los parámetros técnicos y de oportunidad definidos por el MEN. 15. Socializar a las partes interesadas, el contenido del Reglamento Territorial y el Plan Operativo anual de Inspección y Vigilancia, para conocer las actividades programadas en lo concerniente a visitas de control a EE y los parámetros técnicos y legales que rigen su ejecución.  16. Las demás funciones asignadas por la autoridad competente de acuerdo con el nivel, la naturaleza y el área de desempeño del empleo.</t>
  </si>
  <si>
    <t>Estudio: Título profesional en disciplina académica del núcleo básico del conocimiento en: Educación, Administración de Empresas, Administración Pública, (NBC Administración) Economía  Ingeniería Industrial (Ingeniería industrial y afines). Tarjeta profesional en los casos que exija la Ley.  Título de Postgrado en la modalidad de especialización en áreas relacionadas con las profesiones del NBC, Experiencia:Título profesional, y cincuenta y seis (56) meses de experiencia profesional relacionada.</t>
  </si>
  <si>
    <t>Dirigir el Sistema Educativo Departamental, mediante la expedición de lineamientos académicos y pedagógicos, con el fin de garantizar calidad, pertinencia, inclusión y convivencia en la vida educativa del Departamento.</t>
  </si>
  <si>
    <t>1. Coordinar la aplicación de las pruebas SABER y socializar los resultados, con el fin de cumplir con los requerimientos exigidos por el MEN en cuanto a la evaluación de los alumnos de grado 5 y 9. 2. Garantizar la aplicación de la evaluación al personal docente y directivo docente. 3. Coordinar, supervisar y controlar los procesos relacionados con la Gestión de la Calidad del Servicio Educativo en educación pre-escolar, básica y media. 4. Verificar la aplicación de la autoevaluación en las instituciones oficiales y no oficiales, y analizar los resultados, con el fin de realizar la ubicación del Establecimiento Educativo en el régimen adecuado. 5. Analizar los resultados de las evaluaciones ejecutadas en el proceso D01. Gestión de la evaluación educativa, con el fin de generar y hacer seguimiento al plan de calidad educativa. 6. Verificar el cumplimiento del plan de acompañamiento para la ejecución de planes de mejoramiento de los Establecimientos Educativos. 7. Destacar procesos de mejora a través de experiencia significativas, para aplicarlos en otros Establecimientos Educativos. 8. Diseñar y hacer seguimiento sistemático al uso de medios educativos, para asegurar los parámetros de eficiencia establecidos. 9. Generar la respuesta con calidad y oportunidad a las solicitudes y correspondencia enviadas por los ciudadanos relacionadas con su área y funciones. 10. Generar la respuesta con calidad y oportunidad a las peticiones enviadas por los ciudadanos relacionados con su área y funciones. 11. Participar activamente en las funciones descritas en el Comité directivo, Comité de Comunicaciones, Comité de Calidad Educativa, Comité Departamental de Formación de Docentes y Comité de Capacitación, Bienestar e Incentivos. 12. Las demás funciones asignadas por la autoridad competente de acuerdo con el nivel, la naturaleza y el área de desempeño del empleo</t>
  </si>
  <si>
    <t>Estudio: Título profesional en disciplina académica del núcleo básico del conocimiento en: Educación, Administración de Empresas, Administración Pública, (NBC Administración) Economía, Ingeniería Industrial (NBC Ingeniería industrial y afines). Tarjeta profesional en los casos que exija la Ley.  Título de Postgrado en la modalidad de especialización en áreas relacionadas con las profesiones del NBC., Experiencia:Título profesional, y cincuenta y seis (56) meses de experiencia profesional relacionada.</t>
  </si>
  <si>
    <t>Generar acciones para la formulación de políticas, planes, programas y proyectos orientadas al cumplimiento de los objetivos institucionales que aseguren el acceso y la permanencia de los niños, niñas y jóvenes en el sistema educativo departamental</t>
  </si>
  <si>
    <t>1. Coordinar, supervisar y controlar los procesos relacionados con la gestión de la cobertura del servicio educativo. 2. Analizar la oferta educativa de los establecimientos educativos para definir las estrategias de continuidad. 3. Evaluar la viabilidad de estrategias de generación de cupos, teniendo en cuenta los parámetros de eficiencia de la SE. 4. Hacer seguimiento a la gestión de la matrícula realizada por los establecimientos educativos del departamento de Sucre. 5. Revisar los informes de auditoría de matrícula, para verificar el cumplimiento de los parámetros técnicos y metodológicos establecidos y la consistencia entre los hallazgos reportados, las causas y las acciones recomendadas.  6. Identificar casos críticos de incumplimiento en las directrices y procedimientos asociados a la gestión de cobertura del servicio educativo, para remitirlos a asuntos disciplinarios. 7. Participar activamente en las funciones descritas en el Comité Directivo, Comité de Comunicaciones, Comité de Cobertura y Comité de Capacitación, Bienestar e Incentivos.  8. Definir y hacer seguimiento a las acciones preventivas y correctivas definidas para eliminar las causas de las no conformidades reales o potenciales identificadas en los procesos, con el fin de garantizar la calidad del servicio.  9. Dirigir las actividades asignadas al personal a su cargo, con el fin de asegurar el cumplimiento de los objetivos del área o grupo de trabajo. 10. Socializar a las partes interesadas, el contenido del reglamento territorial y el plan operativo anual de cobertura educativa, para conocer las actividades programadas en lo concerniente a visitas de control a EE y los parámetros técnicos y legales que rigen su ejecución.  11. Las demás funciones asignadas por la autoridad competente de acuerdo con el nivel, la naturaleza y el área de desempeño del empleo.</t>
  </si>
  <si>
    <t>Estudio: Título profesional en disciplina académica del núcleo básico del conocimiento en: Título Profesional en Licenciatura en Administración Educativa (NBC Educación), Administración de Empresa, Administración Pública (NBC Administración), Economía, Ingeniería Industrial (NBC Ingeniería Industrial y afines, Ingeniería Administrativa (NBC Ingeniería Administrativa y afines). Tarjeta profesional en los casos que exija la Ley.  Título de Postgrado en la modalidad de especialización en áreas relacionadas con las profesiones del NBC, Experiencia:Título profesional, y cincuenta y seis (56) meses de experiencia profesional relacionada.</t>
  </si>
  <si>
    <t>Liderar la gestión de la Secretaría de Educación en su componente estratégico, para asegurar el cumplimiento de parámetros técnicos, legales y sectoriales, que mantengan el mejoramiento continuo de los procesos del sistema de gestión de la calidad.</t>
  </si>
  <si>
    <t>1. Liderar los procesos relacionados con la Gestión de programas y proyectos. 2. Coordinar los procesos relacionados con la Administración del Sistema de Gestión de Calidad. 3. Coordinar el levantamiento del plan de desarrollo educativo, para garantizar que contenga el componente estratégico y /o programático de las necesidades del sector educativo.  4. Coordinar la consolidación de los planes de acción generados por cada área SE, garantizando que las actividades definidas para cada vigencia incluyan los proyectos específicos provenientes del plan de desarrollo educativo y del plan indicativo. 5. Revisar los informes de avance de los planes de acción de cada área de la Secretaría, para verificar su cumplimiento en cada vigencia, de los objetivos, actividades e indicadores establecidos en cada plan de acción. 6. Velar por el cumplimiento del sistema de gestión de calidad en la secretaría de educación del departamento de Sucre. 7. Revisar el nivel de ejecución de los proyectos, el informe de resultados del tablero de indicadores y el informe de revisión al SGC para evaluar el grado de cumplimiento de la Secretaría y determinar las acciones de mejora a realizar. 8. Verificar y revisar los programas y proyectos para la definición del plan Operativo anual de inversiones POAI de la Secretaría de Educación, garantizando que la información esté completa y sea consistente. 9. Definir las actividades, el cronograma, el plan de calidad, el plan de riesgos y la estructura organizacional del proyecto, para garantizar el cumplimiento de los objetivos del proyecto 10. Participar activamente en las funciones descritas en el Comité directivo, Comité de Comunicaciones y Comité de Capacitación, Bienestar e Incentivos. 11.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</si>
  <si>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Derecho (NBC Derecho y afines), Psicología (NBC Psicología), Ingeniería Industrial (NBC Ingeniería Industrial y Afines), contaduría pública, Experiencia:Cincuenta y Seis (56) meses de experiencia profesional relacionada</t>
  </si>
  <si>
    <t>Liderar los procesos de administrativa y financiera de la Secretaría de Educación Departamental cumpliendo con las normas vigentes en cada materia y los procedimientos correspondientes, para contribuir al logro de la misión institucional.</t>
  </si>
  <si>
    <t>1. Responder por la administración de la planta de personal docente, directivo docente y administrativo de la secretaria de educación, de acuerdo a las normas y objetivos vigentes y programas vigentes.  2. Dirigir las acciones que debe efectuar la secretaría de educación para cumplir con los procesos de selección, concursos docentes, concursos administrativos, nombramientos e inducción del personal garantizando el cumplimiento de las normas a que deba someterse la SE y el adecuado uso de los recursos. 3. Dirigir el proceso de evaluación del desempeño laboral de los servidores públicos vinculados en la SE, dando cumplimiento a la normatividad vigente y promover el desarrollo integral de los funcionarios. 4. Coordinar la elaboración del Plan de Formación y Capacitación, plan de estímulos e incentivos, dirigido al personal administrativo de la Secretaría de Educación, al personal docente y Directivo Docente en cumplimiento de la normatividad y los procedimientos vigentes.  5. Dirigir las acciones que debe efectuar la SE para cumplir con la inscripción, ascenso o actualización en el escalafón docente y carrera administrativa del personal docente, directivo docente y administrativo respectivamente, garantizando el cumplimiento de las normas vigentes y el cumplimiento de los derechos adquiridos por los servidores públicos. 6. Dirigir el proceso de liquidación de nómina del personal docente, directivo docente y administrativo de acuerdo a los parámetros y normas vigentes. 7. Coordinar el proceso de trámite de las prestaciones sociales y económicas, dentro de los términos y parámetros establecidos por la ley.  8. Dirigir las operaciones relacionadas con el macro-proceso de Servicio de Información y Atención al Ciudadano asegurando el cumplimiento de la normatividad vigente en la materia. 9. Dirigir las operaciones para la elaboración y ejecución del Plan Estratégico de Tecnología Informática - PETI, en cumplimiento de las normas vigentes y la metodología correspondiente.,9. Dirigir las operaciones para la elaboración y ejecución del Plan Estratégico de Tecnología Informática - PETI, en cumplimiento de las normas vigentes y la metodología correspondiente. 10. Dirigir las operaciones relacionadas con el manejo de la infraestructura tecnológica de informática y las relacionadas con el mantenimiento, respondiendo a las necesidades de apoyo a la gestión de la SE y en cumplimiento de los parámetros técnicos establecidos. 11. Velar por la administración del Sistema de Información de la Secretaría de Educación y su interrelación con el sistema de Información Departamental y el del MEN de acuerdo con los requerimientos. 12. Velar por la adecuada gestión documental y de archivo en todas las áreas de la SE, en cumplimiento de las normas vigentes. 13. Presentar los informes de gestión de acuerdo con los requerimientos de los entes de control. 14. Evaluar la gestión administrativa y financiera de la SE, según procedimientos y metas establecidas y respondiendo a los lineamientos del SIG. 15. Elaborar Plan de Mejoramiento para la gestión administrativa y financiera de la SE, de acuerdo con las acciones de mejora identificadas y cumpliendo con el SIG. 16. Presentar al Secretario de Educación los informes de ejecución y de gestión del presupuesto, generados durante la vigencia fiscal, en cumplimiento de las normas y las directrices establecidas.  17. Ejercer el seguimiento y el control a las operaciones financieras de la SE de acuerdo con la normatividad vigente y las directrices de la Administración Departamental. 18. Y demás funciones que le sean asignadas.</t>
  </si>
  <si>
    <t>Estudio: Título Profesional en disciplina académica del núcleo básico del conocimiento, en: Bacteriología, Enfermería, Nutrición y Dietética, Medicina y Odontología. Tarjeta Profesional en los casos exigidos por la ley. Título de posgrado en la modalidad de especialización en áreas relacionadas con las funciones del empleo., Experiencia:Título profesional y cuarenta y cuatro (44)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</si>
  <si>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en la que desempeña sus labores profesionales</t>
  </si>
  <si>
    <t>1.Ejercer vigilancia y control de todos los eventos de salud pública en el Departamento de Sucre haciendo monitoreo permanente de los mismos. 2.Coordinar la realización de programas de vigilancia epidemiológica en todas aquellas situaciones que se constituyan en factor de riesgo para la población, realizando las revisiones pertinentes de las diferentes patologías presentadas en las diferentes áreas del Departamento  de Sucre. 3.Realizar análisis periódicos de los programas y eventos de prevención y control epidemiológico a nivel Departamental y Municipal. 4.Impulsar programas y actividades en pro de aumentar la cobertura de vacunación en los diferentes sectores del Departamento de Sucre. 5.Apoyar a las direcciones locales de salud en el control y prevención de brotes en áreas de mayor influencia.,6.Ejecutar las acciones de inspección, vigilancia y control de los factores de riesgo del ambiente que afectan la salud humana y de control de vectores y zoonosis de competencia del sector salud. 7.Dirigir y coordinar la elaboración del diagnóstico y pronóstico epidemiológico de la población o área de influencia afectada. 8.Dirigir y evaluar informes de atención al usuario de las diferentes direcciones locales de salud para tener conocimiento sobre debilidades, amenazas y fortalezas de la atención prestadas a los usuarios en los diferentes Municipios del Departamento. 9.Promover en el área de trabajo la participación de la comunidad en actividades de salud, fortaleciendo la participación de estas en su papel de veedores ciudadanos de la prestación del servicio. 10.Monitorear y evaluar la ejecución de los planes y acciones en salud pública de los municipios del Departamento de Sucre. 11.Participar y fomentar acciones relacionadas con el cumplimiento del ejercicio del control interno y el autocontrol en las diferentes dependencias, rindiendo los informes del caso al Jefe Inmediato o Directivas, con las respectivas observaciones, conclusiones y recomendaciones. 12.Responder por el buen uso y racionalización de los recursos físicos que se utilizan en el área o dependencia, para la realización de las labores propias de su cargo.,13.Generar y preservar los registros de las actividades ejecutadas de acuerdo a la información administrada y manejada en el ejercicio del cargo. 14.Presentar informes relacionados con las actividades desarrolladas en el ejercicio del cargo, así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Jefe Inmediato, que   tengan relación con la naturaleza del cargo.</t>
  </si>
  <si>
    <t>Estudio: Título Profesional en disciplina académica del núcleo básico del conocimiento, en: Medicina  Tarjeta profesional en los casos que exija la Ley., Experiencia:Título profesional  Cincuenta y Dos (52) meses de experiencia profesional relacionada.</t>
  </si>
  <si>
    <t>Ejecutar las políticas de salud pública dentro del marco constitucional y legal en cumplimiento de los objetivos institucionales, de los fines del plan de salud territorial y procurando el desarrollo articulador de los procesos en salud, la participación social comunitaria y los diferentes comités y estamentos relacionados.</t>
  </si>
  <si>
    <t>1. Determinar los lineamientos para la articulación de los diferentes actores del sistema general de seguridad social en salud acorde con el marco legal  2. Definir acciones para la protección de los usuarios del Sistema General de seguridad social en salud, conforme a la Ley.  3. Evaluar los indicadores de calidad en materia de atención y protección a los usuarios, prestación de servicios de salud y las acciones de salud pública, a cargo de la Secretaria de Salud.  4. Hacer seguimiento a los resultados de las acciones implementadas en materia de la política de calidad en salud, de acuerdo con los lineamientos del Ministerio.  5. Coordinar con el Equipo Técnico de Sanidad Portuaria, las diferentes acciones de verificación y control en temas de salud, con los grupos de salud ambiental, vigilancia en salud pública, garantía de la calidad, comunicaciones y el centro regulador de urgencias. 6. Regular adecuadamente y en forma oportuna  la atención de los pacientes   en situaciones de urgencias teniendo en cuenta el nivel de complejidad que este requiera. 7. Ofrecer asistencia técnica a las entidades del sector salud del Departamento de Sucre, en situaciones de urgencias y/o emergencias o desastres. 8. Participar en los procesos relacionados con la gestión del riesgo de desastres en salud a cargo de la Entidad Territorial.,9. Coordinar los procesos de referencia y contrareferencia, que se presenten en la Red Prestadora de los Servicios de Salud del Departamento. 10. Participar en las actividades que desarrolla   Red Prestadora de los Servicios de Salud del Departamento, en emergencias toxicológicas, disponibilidad de antídotos, sueros antiofídicos, bancos de sangre y unidades transfusionales. 11. Desarrollar acciones tendientes a la Prevención, Atención  y Rehabilitación en Salud Mental, dirigidas a la comunidad del Departamento de Sucre. 12. Participar y fomentar acciones relacionadas con el cumplimiento del ejercicio del control interno y el autocontrol en las diferentes dependencias, rindiendo los informes del caso al Jefe Inmediato o Directivas, con las respectivas observaciones, conclusiones y recomendaciones. 13. Responder por el buen uso y racionalización de los recursos físicos que se utilizan en el área o dependencia, para la realización de las labores propias de su cargo 14. Apoyar otras actividades desarrolladas en salud pública para el logro de objetivos y metas trazadas en Plan de desarrollo y en plan territorial de salud departamental en concordancia con el Plan Decenal de Salud Pública 15. Generar y preservar los registros de las actividades ejecutadas de acuerdo a la información administrada y manejada en el ejercicio del cargo. 16. Presentar informes relacionados con las actividades desarrolladas en el ejercicio del cargo, así como poner en marcha las acciones de mejora necesarias y establecidas para un mayor desempeño del proceso. 17. Reportar al Jefe Inmediato en forma oportuna las inconsistencias o anomalías  encontradas producto de la realización de las actividades propias del cargo, así como las relacionadas con verificaciones o controles propios de los procesos. 18.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</si>
  <si>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</si>
  <si>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</si>
  <si>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1.Adelantar, en coordinación con los funcionarios competentes, las actividades relacionadas con los procesos de contratación directa, licitación o concurso. 2.Coordinar con las dependencias de la Gobernación de Sucre, la elaboración de las especificaciones técnicas de las obras, bienes o servicio a adquirir y elaborar los términos de referencia y los pliegos de condiciones y minutas de los diferentes contratos que requiera la Entidad, para la ejecución de sus planes, programas, proyectos y actividades. 3.Analizar y compara precios y especificaciones ofrecidas por los proveedores en las cotizaciones u ofertas presentadas y elaborar los correspondientes cuadros comparativos. 4.Preparar las comunicaciones para las dependencias interesadas sobre las adjudicaciones realizadas y organizar la información pertinente para la elaboración de los contratos 5.Llevar el control sobre el avance y estado de las licitaciones y concursos, así como sobre las fechas de adjudicación, vencimientos de garantías y términos estipulados en los pliegos de condiciones o términos de referencias. 6.Atender e informar a los diferentes contratistas de la Gobernación de Sucre, propendiendo por la debida ejecución de los contratos celebrados. 7.Apoyar al jefe inmediato en la definición del monto y cubrimiento de riesgos de la póliza única de cumplimiento exigida en la Ley, para garantizar la ejecución de los contratos,8.Llevar un registro permanente y actualizado de los contratos suscritos por Gobernación de Sucre, detallando el nombre del contratista, objeto, valor, pólizas, fecha de iniciación y probable terminación del contrato, adiciones y montos de ajustes. 9.Actualizar permanentemente los modelos de pliegos de condiciones, relacionados con la contratación para que se ajusten a los requerimientos de las normas del Banco Mundial y de contratación estatal. 10.Elaborar los adendos que sean necesarios para modificar los pliegos de condiciones, ajustándolos a las necesidades de la entidad y a los principios que rigen la contratación. 11.Colaborar con su superior inmediato en la elaboración de informes destinados a atender requerimientos de los organismos de control y vigilancia y/o entes judiciales y administrativos, para dar cumplimiento oportunamente al término fijado en la misma solicitud, las disposiciones internas y al Código Contencioso Administrativo. 12.Proyectar la respuesta a los derechos de petición, a los oficios y a las diferentes observaciones, que se presenten antes y durante el proceso de adjudicación, de los concursos, licitaciones y convocatorias que adelante la Subdirección Técnica, en forma oportuna y veraz.</t>
  </si>
  <si>
    <t>Estudio: Título Profesional en disciplina académica del núcleo básico del conocimiento, en: Administración de Empresas, Administración Pública (NBC Administración), Psicología(NBC Administración), Ingeniería Industrial (NBC Ingeniería Industrial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</si>
  <si>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</si>
  <si>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1.Apoyar la ejecución de los planes y programas de Administración de Personal de acuerdo a las disposiciones legales y políticas de la entidad. 2.Elaborar los proyectos de acto administrativo relacionadas con las situaciones administrativas. 3.Llevar el registro y control de las historias laborales de los empleados, ex empleados, contratistas y ex contratistas de prestación de servicios de la Gobernación, y elaborar las estadísticas relacionadas. 4.Apoyar la elaboración del Plan de Desarrollo Departamental, Manuales de Procedimientos y Procesos, y Plan Institucional de Capacitación. 5.Apoyar el diseño y ejecución de los planes y programas relacionados con la política de bienestar social y Seguridad y Salud el Trabajo, con el fin de propiciar el mejoramiento de la calidad de vida de los funcionarios de la entidad. 6.Apoyar la proyección de los costos anuales de la planta de personal de la entidad, para efectos de las previsiones presupuestales y decisiones administrativas.  7.Proyectar actos administrativos de reconocimiento de salarios, factores salariales y prestaciones sociales, en cumplimiento a la normatividad vigente, lineamientos y políticas institucionales. 8.Participar en la proyección de las plantas de personal, manuales de funciones y requisitos, plan anual de vacantes,  y plan estratégico del recurso humano.   9.Calcular los costos del pasivo pensional y prestacional a cargo de la Administración Departamental, generando información, para la toma de decisiones administrativas y proyecciones presupuestales.,10.Proyectar respuesta a  las solicitudes de los organismos de control, funcionarios, usuarios y entidades que lo requieran.  11.Velar por el cumplimiento de la Constitución, las leyes, ordenanzas, decretos, resoluciones y demás actos administrativos que le den el marco normativo a la gestión de la Gobernación. 12.Generar y preservar los registros de las actividades ejecutadas de acuerdo a la información administrada y manejada en el ejercicio del cargo. 13.Participar y fomentar acciones relacionadas con el cumplimiento del ejercicio del control interno y el autocontrol en las diferentes áreas, rindiendo los informes del caso al Jefe Inmediato o Directivas, con las respectivas observaciones, conclusiones y recomendaciones.  14.Responder por el buen uso y racionalización de los recursos físicos que se utilizan en el área o dependencia, para la realización de las labores propias de su cargo. 15.Reportar al Jefe Inmediato en forma oportuna las inconsistencias o anomalías  encontradas producto de la realización de las actividades propias del cargo, así como las relacionadas con verificaciones o controles propios de los procesos. 16.Presentar informes relacionados con las actividades desarrolladas en el ejercicio del cargo, hacia como poner en marcha las acciones de mejora necesarias y establecidas para un mayor desempeño del proceso. 17.Las demás funciones que le sean asignadas por el Jefe Inmediato, que   tengan relación con la naturaleza del cargo</t>
  </si>
  <si>
    <t>Estudio: Título profesional en disciplina académica del núcleo básico del conocimiento en:  Economía, Administración de Empresas, Administración Pública (NBC Administración) Ingeniería Industrial (NBC Ingeniería industrial y afines)  Tarjeta profesional en los casos que exija la Ley., Experiencia:Cuarenta (40) meses de experiencia profesional relacionada.</t>
  </si>
  <si>
    <t>Realizar soporte táctico a los procesos de planeación, que permita la formulación y ejecución  del plan de desarrollo estratégico de la Secretaría de Educación.</t>
  </si>
  <si>
    <t>1. Apoyar  la evaluación de resultados, producto de los procesos del SGC, tablero de indicadores y avance de programas y proyectos. 2. Recopilar información estratégica del sector, verificando que sirva de insumo para el análisis de estudio del Sector Educativo. 3. Clasificar y analizar la información estratégica educativa para generar el boletín estadístico de la Secretaría de Educación y el diagnóstico estratégico del sector. 4. Generar el plan de inversiones del plan de desarrollo educativo, junto con la secretaría de hacienda del ente territorial, con el fin de definir la inversión necesaria para cubrir todos los programas y proyectos de la Secretaría de Educación.  5. Participar en la elaboración del documento ampliado del Plan de Desarrollo Educativo, para facilitar su seguimiento y actualización por parte de la Secretaría de Educación.   6. Socializar el Plan Plurianual de Inversiones a las dependencias de la Secretaría de Educación, identificando la capacidad institucional para llevarlo a cabo. 7. Velar por el cumplimiento de los requisitos del Sistema de Gestión de la Calidad en todas las operaciones de su área, en virtud de la normatividad vigente. 8. Generar la respuesta con calidad y oportunidad a las peticiones enviadas por los ciudadanos relacionados con su área y funciones. 9. Las demás funciones asignadas por la autoridad competente de acuerdo con el nivel, la naturaleza y el área de desempeño del empleo.</t>
  </si>
  <si>
    <t>Estudio: Título Profesional en disciplina académica del Núcleo Básico del Conocimiento en: Cine y Audiovisuales, Cine y Televisión (NBC Artes Plásticas, Visuales y Afines), Comunicación Social y Periodismo,  (NBC Comunicación Social, Periodismo y Afines). Tarjeta Profesional en los casos exigidos por la ley, Experiencia:Título profesional y doce (12) meses de experiencia profesional relacionada.</t>
  </si>
  <si>
    <t>Ejecución y aplicación de conocimientos, destrezas, habilidades, actitudes y competencias propias de cada disciplina profesional, para lograr una comunicación efectiva entre la Gobernación y la Comunidad, con criterio, método, creatividad, iniciativa de aspectos relacionados con el área o dependencia en la que desempeña sus labores profesionales.</t>
  </si>
  <si>
    <t>1.Apoyar la realización de los programas institucionales que permiten que la comunidad y la ciudadanía del departamento y de la región conozcan el desarrollo de los procesos, programas y proyectos que se llevan a cabo en la Gobernación de Sucre. 2.Acompañar al Gobernador de Sucre y a su equipo de trabajo, en el desarrollo del Trabajo de campo de los diferentes eventos y visitas a los municipios, con el propósito de crear mensajes que pongan a la comunidad en general a reflexionar sobre la gestión de nuestra entidad en la solución de sus problemas. 3.Participar en la formulación de  propuestas orientadas al desarrollo de la comunicación organizacional e informativa. 4.Participar y dar soporte a eventos institucionales, en los cuales realizan intervenciones las directivas de la entidad,  mediante los cuales se da a conocer información autorizada y aprobada para su difusión a la comunidad. 5.Editar, producir y post producir programas institucionales, documentos especiales y video clips, relacionados con los eventos oficiales de la Administración Departamental. 6.Velar por el cumplimiento de la Constitución, las leyes, ordenanzas, decretos, resoluciones y demás actos administrativos que le den el marco normativo a la gestión de la Gobernación. 7.Generar y preservar los registros de las actividades ejecutadas de acuerdo a la información administrada y manejada en el ejercicio del cargo.,8.Participar y fomentar acciones relacionadas con el cumplimiento del ejercicio del control interno y el autocontrol en las diferentes áreas, rindiendo los informes del caso al Jefe Inmediato o Directivas, con las respectivas observaciones, conclusiones y recomendaciones.  9.Responder por el buen uso y racionalización de los recursos físicos que se utilizan en el área o dependencia, para la realización de las labores propias de su cargo. 10.Reportar al Secretario de Despacho, en forma oportuna las inconsistencias o anomalías  encontradas producto de la realización de las actividades propias del cargo, así como las relacionadas con verificaciones o controles propios de los procesos. 11.Presentar informes relacionados con las actividades desarrolladas en el ejercicio del cargo, hacia como poner en marcha las acciones de mejora necesarias y establecidas para un mayor desempeño del proceso. 12.Las demás funciones que le sean asignadas por el Jefe Inmediato, que   tengan relación con la naturaleza del cargo.</t>
  </si>
  <si>
    <t>Estudio: Título profesional en disciplina académica del núcleo básico del conocimiento en:  Economía, Administración de Empresas, Administración Pública (NBC Administración), Ingeniería Industrial (NBC ingeniería industrial y afines), Ingeniería Administrativa (NBC ingeniería administrativa y afines.) Tarjeta profesional en los casos que exija la Ley., Experiencia:Cuarenta (40) meses de experiencia profesional relacionada.</t>
  </si>
  <si>
    <t>Desarrollar las actividades que permitan la formulación e implementación de programas y proyectos de las diferentes dependencias o establecimientos educativos de la secretaría de educación.</t>
  </si>
  <si>
    <t>1. Apoyar los procesos relacionados con el análisis, la formulación y la inscripción de programas y proyectos. 2. Poner a disposición del Comité directivo la viabilidad de las iniciativas recibidas, para que se generen las directrices necesarias y se tramite su aprobación o ajuste. 3. Realizar el registro de los proyectos, en el Banco de Proyectos Territorial, garantizando la recepción del código de inscripción SSEPI.  4. Recibir las estrategias definidas en la planeación de la Secretaría y las iniciativas relacionadas con programas y proyectos de la comunidad educativa. 5. Gestionar las actividades necesarias para el inicio de los proyectos y divulgarlas a cada uno de los responsables de los proyectos.  6. Garantizar la entrega total de la información de los proyectos formulados e inscritos en el Banco Regional de Proyectos, a los responsables de los proyectos 7. Generar la respuesta con calidad y oportunidad a las peticiones enviadas por los ciudadanos relacionados con su área y funciones. 8. Las demás funciones asignadas por la autoridad competente de acuerdo con el nivel, la naturaleza y el área de desempeño del empleo.</t>
  </si>
  <si>
    <t>Estudio: Título Profesional en disciplina académica del núcleo básico del conocimiento, en: Derecho,  Psicología, Psicología Social Comunitaria, Trabajo Social (NBC Ciencias Sociales y Humanas Registro de Inscripción (tarjeta) Profesional en los casos exigidos por la ley, Experiencia:Título profesional y veintiún (21) meses de experiencia profesional relacionada.</t>
  </si>
  <si>
    <t>1.Apoyar y coordinar las actividades requeridas para la administración eficaz del área de servicio de atención al ciudadano de la Gobernación de Sucre.  2.Dirigir y controlar las actividades asignadas al personal a su empleo, con el fin de asegurar el cumplimiento de los objetivos del área o grupo de trabajo.  3.Recibir tramitar y resolver las quejas, reclamos y sugerencias, denuncias de acuerdo con a su contenido, con los funcionarios responsables designados de las áreas, dependencias de la Gobernación de Sucre y de  acuerdo a las necesidades del cliente y oportunidad, en coordinación con la Oficina  de control interno disciplinario cuando haya mérito de ello. 4.Analizar la información consolidada de los reportes de atención al ciudadano y correspondencia, preparar la reunión mensual de seguimiento y asistir a la misma oportunamente.  5.Gestionar la medición de la satisfacción del cliente con relación al servicio prestado por la Gobernación de Sucre con el objetivo de establecer el cumplimiento de los objetivos relacionados y elaborar el informe requerido en la revisión del Servicio. 6.Llevar el registro de peticiones, quejas y reclamos, y hacerle seguimiento a las mismas. 7.Definir y difundir el portafolio de servicios al ciudadano de la entidad. 8.Identificar necesidades, expectativas e intereses del ciudadano para gestionar la atención adecuada y oportuna. 9.Implementar protocolos de atención al ciudadano 10.Velar por el cumplimiento de la constitución, las leyes, ordenanzas, decretos, resoluciones y demás actos administrativos que le den el marco normativo a la gestión de la Gobernación. 11.Participar y fomentar acciones relacionadas con el cumplimiento del ejercicio del control interno y el autocontrol en las diferentes dependencias, rindiendo los informes del caso al Jefe Inmediato o Directivas, con las respectivas observaciones, conclusiones y recomendaciones.,12.Responder por el buen uso y racionalización de los recursos físicos que se utilizan en el área o dependencia, para la realización de las labores propias de su cargo. 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Gobernador, que tengan relación con la naturaleza del cargo.</t>
  </si>
  <si>
    <t>Estudio: Título Profesional en disciplina académica del núcleo básico del conocimiento, en: Derecho y Jurisprudencia (NBC Derecho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</si>
  <si>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</si>
  <si>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 Asistir en los asuntos jurídicos que se requiera y que sean asignados por el Jefe de la Oficina. 2. Dar respuesta a las solicitudes, consultas, derechos de petición, recursos,  tutelas, acciones constitucionales y legales  que  le sean asignados. 3. Conceptuar jurídicamente sobre los proyectos de actos administrativos, minutas, contratos y convenios requeridos para el cumplimiento de las competencias que le sean asignados.  4. Proyectar y/o revisar actos administrativos, minutas, contratos y convenios requeridos para el cumplimiento de las competencias de la administración departamental. 5. Conceptuar y aprobar las actuaciones jurídicas que le sean encomendadas relacionadas con el área. 6. Revisar los actos administrativos de carácter tributario e interponer los recursos procedentes en contra de mandamientos de pago u otros procesos en los cuales se afecte los intereses del Departamento de Sucre. 7. Rendir informes mensuales y especiales, cuando lo solicite su Jefe inmediato, sobre el cumplimiento y resultado de sus funciones. 8. Mantener actualizada de acuerdo a los procedimientos las diferentes actuaciones para el cumplimiento de las metas propuestas en el Plan de Acción de la dependencia. 9. Apoyar los procesos jurídicos que le sean asignados y  que se adelanten contra la entidad territorial, o en los que ella hace parte y apoderar judicialmente en los que se requiera. 10. Verificar el cumplimiento de requisitos de ley y documentales exigidos y determinados por la entidad, en lo referente a los procesos.</t>
  </si>
  <si>
    <t>Estudio: Título profesional en disciplina académica del núcleo básico del conocimiento en: Administración de Empresas, Administración Pública (NBC Administración), Ingeniería Industrial (NBC Ingeniería Industrial y afines), Ingeniería Administrativa (NBC Ingeniería administrativa y afines), Trabajo Social (NBC Sociología y Trabajo Social) Tarjeta profesional en los casos que exija la Ley., Experiencia:Cuarenta (40) meses de experiencia profesional relacionada.</t>
  </si>
  <si>
    <t>Ejecutar políticas de  servicio de atención al ciudadano y manejo de correspondencia de en la secretaría de educación, para cumplir los objetivos establecidos con relación al mejoramiento de la atención y satisfacción del ciudadano.</t>
  </si>
  <si>
    <t>1. Atender, direccionar y hacer seguimiento a las solicitudes de la secretaría de educación. 2. Coordinar las actividades requeridas para la administración eficaz del área de servicio de atención al ciudadano de la SE. 3. Gestionar las quejas y reclamos de acuerdo con a su contenido, con los funcionarios responsables de las dependencias de la Secretaría.  4. Analizar la información consolidada de los reportes de atención al ciudadano y correspondencia. 5. Gestionar la medición de la satisfacción del cliente con relación al servicio prestado por la Secretaría de Educación, con el objetivo de establecer el cumplimiento de los objetivos relacionados y elaborar el informe requerido en la revisión del SGC. 6. Realizar la medición de los indicadores de proceso, según lo establecido en la ficha técnica de cada indicador y establecer o proponer las acciones respectivas para lograr mayor eficiencia y efectividad en el proceso. 7. Las demás funciones asignadas por la autoridad competente de acuerdo con el nivel, la naturaleza y el área de desempeño del empleo.</t>
  </si>
  <si>
    <t>Estudio: Título Profesional en disciplina académica del núcleo básico del conocimiento, en Ingeniería Ambiental, Ingeniería Sanitaria, Ingeniería Sanitaria y Ambiental (NBC Ingeniería Ambiental, Sanitaria y Afines). Registro de Inscripción (tarjeta) Profesional en los casos exigidos por la ley, Experiencia:Título profesional y veintiún (21) meses de experiencia profesional relacionada.</t>
  </si>
  <si>
    <t>1.Colaborar en el diseño e implementar del sistemas de información ambiental, que permita una eficiente y ágil administración, protección, recuperación y control del medio ambiente y de los recursos naturales, en coordinación con las autoridades ambientales que tienen jurisdicción en el Departamento.  2.Emitir las resoluciones, trámites y registros de manera eficaz conforme a la normatividad vigente en materia ambiental. 3.Atender con eficacia y eficiencia la gestión ambiental y el manejo integral de contaminantes, aplicando la normatividad vigente en la materia, para la conservación ambiental 4.Generar y recolectar información ambiental que permita planear y evaluar los programas y proyectos ambientales, formulados y priorizados por el  Departamento.,5.Desarrollar las acciones pertinentes para el logro de los objetivos y metas propuestas en la dependencia, de acuerdo con las competencias de su empleo, con el fin de contribuir al desempeño óptimo de la entidad. 6.Realizar la planeación, ejecución, presentación de informes y seguimiento del  sector ambiental, con el fin de diagnosticar  y dar solución a su problemática. 7.Generar y recolectar información ambiental que permita planear y evaluar los programas y proyectos ambientales, formulados y priorizados por el  Departamento. 8.Velar por el cumplimiento de los requisitos institucionales y normas vigentes, en la formulación de los programas y proyectos ambientales, para agilizar su aprobación. 9.Capacitar en manejo ambiental a las diferentes dependencias de la administración que manejan programas y proyectos dirigidos o asociados a la solución de la problemática del sector, para lograr resultados más eficientes y eficaces. 10.Velar por el cumplimiento de la Constitución, las leyes, ordenanzas, decretos, resoluciones y demás actos administrativos que le den el marco normativo a la gestión de la Gobernación. 11.Generar y preservar los registros de las actividades ejecutadas de acuerdo a la información administrada y manejada en el ejercicio del cargo. 12.Participar y fomentar acciones relacionadas con el cumplimiento del ejercicio del control interno y el autocontrol en las diferentes áreas, rindiendo los informes del caso al Jefe Inmediato o Directivas, con las respectivas observaciones, conclusiones y recomendaciones.  13.Responder por el buen uso y racionalización de los recursos físicos que se utilizan en el área o dependencia, para la realización de las labores propias de su cargo. 14.Reportar al Jefe Inmediato en forma oportuna las inconsistencias o anomalías  encontradas producto de la realización de las actividades propias del cargo, así como las relacionadas con verificaciones o controles propios de los procesos.,15.Presentar informes relacionados con las actividades desarrolladas en el ejercicio del cargo, hacia como poner en marcha las acciones de mejora necesarias y establecidas para un mayor desempeño del proceso. 16.Las demás funciones que le sean asignadas por el Jefe Inmediato, que   tengan relación con la naturaleza del cargo.</t>
  </si>
  <si>
    <t>Estudio: Título Profesional en disciplina académica del núcleo básico del conocimiento, en: Derecho (NBC Derecho y Afines) Psicología, Psicología Social y Comunitaria)  (NBC Psicología) Trabajo Social (NBC Sociología, Trabajo Social y Afines)., Experiencia:Título profesional y veintiún (21) meses de experiencia profesional relacionada.</t>
  </si>
  <si>
    <t>1.Colaborar en el diseño, propuesta y coordinación de políticas y estrategias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 la Gobernación. 2.Colaborar y apoyar al Secretario en la función de velar por la conservación del orden público, de conformidad con la Constitución Política, la Ley y las orientaciones que al respecto imparta el Gobierno Nacional. 3.Diseñar y coordinar programas pedagógicos tendientes a generar una cultura de la tolerancia, la convivencia pacífica, el respecto a los derechos humanos y la no violencia. 4.Velar por la seguridad de grupos poblaciones en riesgo de posibles Violaciones de Derechos Humanos y el DIH de acuerdo al procedimiento establecido. 5.Hacer seguimiento a los informes de Riesgo y Alertas Tempranas de la Defensoría del Pueblo según parámetros requeridos.  6.Brindar Asistencia Técnica y soporte para la realización de Consejos de Seguridad, Comités de Orden Público, articulación con la Comisión de Coordinación y Seguimiento Electoral, Seguimiento a la Política Penitenciaria y Carcelaria y demás procedimientos afines a las áreas misionales y de apoyo a la entidad.  7.Apoyar y adelantar las coordinaciones interinstitucionales necesarias para el Control de la Oferta en cumplimiento del Plan de Drogas de conformidad con lineamientos normativos. 8.Colaborar bajo la dirección del Secretario y demás autoridades que intervienen en los procesos electorales, las diferentes actividades de apoyo necesario para garantizar que los mismos se adelanten en condiciones de tranquilidad, paz y armonía.,9.Colaborar bajo la dirección del Secretario, la incorporación a la vida civil y económica de los miembros que perteneciendo a los grupos alzados en armas han dejado las mismas, atendiendo a las políticas trazadas por el Gobierno Nacional. 10.Apoyar las actividades relacionadas con el reconocimiento de personería jurídica de  competencia de la secretaría. 11.Apoyar la articulación institucional, en materia de seguridad y orden público para la implementación del Plan de Acción Territorial “PAT” en el marco de la Política de Atención y Reparación a Víctimas del Conflicto Armado. 12.Proyectar los actos administrativos para reconocimiento, cancelaciones y actualizaciones. dando respuesta oportuna a las consultas y/o peticiones hechas por las entidades, del  orden nacional, departamental o municipal, apoyada en las normas y leyes vigentes. 13.Velar por el cumplimiento de la Constitución, las leyes, ordenanzas, decretos, resoluciones y demás actos administrativos que le den el marco normativo a la gestión de la Gobernación. 14.Generar y preservar los registros de las actividades ejecutadas de acuerdo a la información administrada y manejada en el ejercicio del cargo. 15.Participar y fomentar acciones relacionadas con el cumplimiento del ejercicio del control interno y el autocontrol en las diferentes áreas, rindiendo los informes del caso al Jefe Inmediato o Directivas, con las respectivas observaciones, conclusiones y recomendaciones.  16.Responder por el buen uso y racionalización de los recursos físicos que se utilizan en el área o dependencia, para la realización de las labores propias de su cargo. 17.Reportar al Jefe Inmediato en forma oportuna las inconsistencias o anomalías  encontradas producto de la realización de las actividades propias del cargo, así como las relacionadas con verificaciones o controles propios de los procesos.,18.Presentar informes relacionados con las actividades desarrolladas en el ejercicio del cargo, hacia como poner en marcha las acciones de mejora necesarias y establecidas para un mayor desempeño del proceso. 19.Las demás funciones que le sean asignadas por el Jefe Inmediato, que   tengan relación con la naturaleza del cargo.</t>
  </si>
  <si>
    <t>Estudio: Título Profesional en disciplina académica del núcleo básico del conocimiento, en: Administración de Empresa, Administración Pública (NBC Administración), Economía, Contaduría Pública, Ingeniería Industrial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</si>
  <si>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ejecución de las actividades profesionales con criterio, método, creatividad, iniciativa de aspectos relacionados con el área o dependencia en la que desempeña sus labores profesionales</t>
  </si>
  <si>
    <t>1. Controlar el recaudo diario por los servicios que presta la Secretaría de Tránsito  de las multas y otros derechos que deban cancelar los usuarios.  2. Participar del control de los patios autorizados para la inmovilización de vehículos, controlando y verificando que los mismos tengan soporte de la inmovilización y que la entrega se realice cumpliendo con las directrices impartidas por la administración departamental.   3. Llevar de manera organizada los expedientes de cobro y mantener actualizada la base de datos que se disponga para tal efecto. 4. Participar en la formulación de proyectos económicos o de presupuestos para ser presentados ante la Asamblea Departamental. 5. Realizar y firmar los acuerdos de pago en estado de “cobro coactivo” que se realicen en esta Secretaría por infracciones de tránsito. 6. Registrar en libros o base de datos y controlar el recaudo diario de los servicios que presta la Secretaría de Tránsito  de las multas y otros derechos que deban cancelar los usuarios. 7. Llevar de manera organizada los expedientes de cobro y mantener actualizados los libros o la base de datos que se disponga para tal efecto. 8. Participar en la formulación de proyectos económicos o de presupuesto para ser presentados ante la Asamblea Departamental. 9. Controlar, verificar y hacer constar en documentos que los ingresos de los servicios de patios y grúas correspondan con los relacionados en extractos bancarios. 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</si>
  <si>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Administración de Empresa, Administración Pública (NBC Administración), Economía, Contaduría Pública, Ingeniería Industrial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</si>
  <si>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ejecución de las actividades profesionales con criterio, método, creatividad, iniciativa de aspectos relacionados con el área o dependencia en la que desempeña sus labores profesionales.</t>
  </si>
  <si>
    <t>1. Coordinar el Grupo de Procesos de Registro de Trámites, asumiendo la responsabilidad de los procesos de registro y trámites de Licencias de Tránsito y Licencias de Conducción que se presenten ante el organismo de tránsito. 2. Firmar los documentos y proyectar los actos administrativos necesarios para la firma del Secretario de Tránsito, que busquen el impulso a esta actividad. Deberá rendir informe mensual detallado de dichos procesos al Secretario Departamental de Tránsito, o cuando éste lo solicite. 3. Verificar, aprobar y validar la información registrada derivada de los procesos de trámites de licencias de tránsito y conducción una vez los realice el funcionario competente. 4. Decidir sobre las peticiones que sobre registro automotor le sean presentadas 5. Participar en la planeación y ejecución de los planes, programas y actividades de la Secretaria de Tránsito y Transporte. 6. Generar y preservar los registros de las actividades ejecutadas de acuerdo a la información administrada y manejada en el ejercicio del cargo. 7. Participar y fomentar acciones relacionadas con el cumplimiento del ejercicio del control interno y el autocontrol en las diferentes áreas, rindiendo los informes del caso al Jefe Inmediato o Directivas, con las respectivas observaciones, conclusiones y recomendaciones.  8.Reportar al Jefe Inmediato en forma oportuna las inconsistencias o anomalías  encontradas producto de la realización de las actividades propias del cargo, así como las relacionadas con verificaciones o controles propios de los procesos. 9.Presentar informes relacionados con las actividades desarrolladas en el ejercicio del cargo, hacia como poner en marcha las acciones de mejora necesarias y establecidas para un mayor desempeño del proceso. 10.Las demás funciones que le sean asignadas por el Jefe Inmediato, que   tengan relación con la naturaleza del cargo.</t>
  </si>
  <si>
    <t>Estudio: Título Profesional en disciplina académica del núcleo básico del conocimiento, en: Administración en Salud, Administración en Servicios de Salud (NBC Administración) e Ingeniería Ambiental, Sanitaria y Afines, Experiencia:Veinte y cuatro (24) meses de experiencia profesional relacionada</t>
  </si>
  <si>
    <t>Coordinar el ejercicio de la vigilancia y control a las Enfermedades Transmitidas por Vectores- ETV, en zonas donde se presentan casos de Malaria y Leishmaniasis, coordinando la ejecución de acciones focalizadas, como realización de investigaciones de campo, inspecciones y fumigaciones</t>
  </si>
  <si>
    <t>1. Diseñar, implementar y ejecutar el desarrollo de iniciativas para mejorar las competencias de los individuos, familias y comunidad en la prevención y control de enfermedades. 2. Dirigir los estudios y análisis técnico administrativo para el diagnóstico, pronóstico y diseño de alternativas de solución en los programas de control de patologías trasmitidas por vectores 3. Coordinar la elaboración, ajuste y ejecución de la Estrategia de gestión Integral EGI ETV Municipal  4. Orientar el desarrollo de planes, políticas, programas y proyectos de promoción y prevención a los diferentes grupos, utilizando técnicas de recopilación, compilación, revisión, análisis y difusión de la información con el propósito de cumplir con los objetivos propuestos en la Secretaría de salud.  5. Realizar las propuestas técnicas de los programas y proyectos de promoción y prevención para los ámbitos de la escuela, hogar, instituciones, comunidad para la caracterización de los grupos de población vulnerable en concordancia con la normatividad y los procedimientos establecidos para su desarrollo y que den cumplimiento a los objetivos y metas propuestos 6. Dirigir el equipo de trabajo a su cargo, haciendo uso de la retroalimentación, el estímulo al mejoramiento personal y la aplicación de estrategias de capacitación y formación, con el fin de contribuir al mejoramiento del potencial humano de la Secretaría de Salud. 7. Apoyar otras actividades desarrolladas en la entidad de salud para el logro de objetivos y metas trazadas en el plan de acción de la entidad. 8. Participar y fomentar acciones relacionadas con el cumplimiento del ejercicio del control interno y el autocontrol en las diferentes dependencias, rindiendo los informes del caso al Jefe Inmediato o Directivas, con las respectivas observaciones, conclusiones y recomendaciones. 9. Responder por el buen uso y racionalización de los recursos físicos que se utilizan en el área o dependencia, para la realización de las labores propias de su cargo.,10.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</si>
  <si>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Enfermería, Sociología, Trabajo Social (NBC Sociología, Trabajo Social y Afines) , Psicología, Psicología Social Y Comunitaria (NBC Psicología). Tarjeta profesional en los casos que exija la Ley., Experiencia:Título profesional y treinta (30) meses de experiencia profesional relacionada.</t>
  </si>
  <si>
    <t>Coordinar las políticas de salud pública dentro del marco constitucional y legal por las prioridades definidas por la Secretaria de Salud, en cumplimiento de los objetivos institucionales, procurando el desarrollo articulado de los procesos de salud.</t>
  </si>
  <si>
    <t>1. Diseñar, implementar y ejecutar el desarrollo de iniciativas para mejorar las competencias de los individuos, familias y comunidad en la prevención y control de enfermedades. 2. Formulación de políticas para la reorientación de los servicios de salud hacia la promoción de la salud y calidad de vida bajo estándares de calidad y satisfacción de los usuarios. 3. Implementar el desarrollo de iniciativas y programas con enfoques clínicos y comunitarios, para mejorar las competencias de los individuos, las familias y la comunidad en la prevención y control de las enfermedades crónicas, promoción de estilo de vida saludable y atención integrada a las enfermedades que prevalecen en la infancia. 4. Desarrollo de acciones de coordinación y articulación intra y extra sectorial para la formulación y ejecución de las estrategias de promoción, prevención y recuperación de la Salud. 5. Coordinar programas de promoción y prevención para el fortalecimiento de entornos saludables en salud ambiental. 6. Implementar lineamientos para el manejo clínico y programático de las enfermedades desatendidas en el Departamento de Sucre, según perfil epidemiológico local. 7. Apoyar otras actividades desarrolladas en la entidad de salud para el logro de objetivos y metas trazadas en el plan de acción de la entidad. 8. Participar y fomentar acciones relacionadas con el cumplimiento del ejercicio del control interno y el autocontrol en las diferentes dependencias, rindiendo los informes del caso al Jefe Inmediato o Directivas, con las respectivas observaciones, conclusiones y recomendaciones.,9. Responder por el buen uso y racionalización de los recursos físicos que se utilizan en el área o dependencia, para la realización de las labores propias de su cargo. 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</si>
  <si>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Ingeniería Industrial (NBC ingeniería industrial y afines), Economía, Contaduría Pública, Ingeniería Administrativa (Ingeniería administrativa y afines). Tarjeta profesional en los casos que exija la Ley., Experiencia:Cuarenta (40) meses de experiencia profesional relacionada.</t>
  </si>
  <si>
    <t>Garantizar que en los Establecimientos Educativos existan ambientes y medios de aprendizaje apropiados, que estimulen la creatividad, el auto aprendizaje y el desarrollo de competencias que aseguren el mayor uso del potencial de los estudiantes.</t>
  </si>
  <si>
    <t>1. Ejecutar actividades que garanticen la gestión de la evaluación educativa. 2. Garantizar el mejoramiento continuo de los establecimientos educativos. 3. Realizar actividades que fomenten proyectos de uso pedagógico de las TIC en los EE desde la Asistencia Técnica a los EE para la formulación de planes estratégicos que incorporen en el currículo el uso pedagógico de las TIC. 4. Generar la respuesta con calidad y oportunidad a las solicitudes y correspondencia enviadas por los ciudadanos relacionadas con su área y funciones. 5. Ejecutar las actividades del servicio de atención al ciudadano y manejo de la correspondencia de la SE para cumplir los objetivos establecidos con relación al mejoramiento de la atención y satisfacción del ciudadano. 6. Ejecutar acciones para crear mecanismos informáticos de monitoreo, evaluación y seguimiento frente a la innovación educativa con uso de las TIC en los ejes de acción.  7. Ejecutar actividades para el seguimiento al plan de acompañamiento en el uso de medios educativos para los establecimientos educativos. 8.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</si>
  <si>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Tarjeta profesional en los casos que exija la Ley., Experiencia:Cuarenta (40) meses de experiencia profesional relacionada.</t>
  </si>
  <si>
    <t>Desarrollar las actividades de apoyo profesional en materia de Inspección y Vigilancia a los Establecimientos Educativos de naturaleza oficial y privada, del Departamento de Sucre, en cumplimiento con los mandatos legales que regulan el servicio público educativo en los Municipios no certificados y en los EE, con el fin de contribuir a la excelencia educativa.</t>
  </si>
  <si>
    <t>1. Ejecutar las acciones relativas al proceso de Inspección y Vigilancia a la gestión de Establecimientos Educativos en cumplimiento de las normas vigentes y los procedimientos establecidos. 2. Proyectar la resolución correspondiente para la aprobación del Reglamento Territorial y el Plan Operativo Anual de Inspección y Vigilancia, conforme a la normatividad vigente y el procedimiento establecido. 3. Recibir y hacer seguimiento a los informes de las visitas de los EE verificando que estén completos y que sean consistentes. 4. Enviar informes de evaluación de los EE a la Entidad Territorial, a los organismos de control, a los EE y al Ministerio de Educación Nacional, de acuerdo con el procedimiento establecido.  5. Generar la respuesta con calidad y oportunidad a las solicitudes y correspondencia enviadas por los ciudadanos relacionadas con su área y funciones. 6. Hacer seguimiento a las acciones preventivas y correctivas definidas según lo propuesta en el Plan de Mejoramiento.  7. Proyectar la resolución correspondiente para licencia de funcionamiento o de reconocimiento oficial de los EE en cumplimiento de la normatividad vigente.  8. Monitorear y evaluar la gestión de Inspección y Vigilancia a los EE, según procedimientos y metas establecidas y respondiendo a los lineamientos del SIG. 9.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</si>
  <si>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Contaduría. Tarjeta profesional en los casos que exija la Ley., Experiencia:Cuarenta (40) meses de experiencia profesional relacionada.</t>
  </si>
  <si>
    <t>Verificar las novedades de nómina y de personal que se ingresan al sistema de información, con el fin de garantizar la transparencia y legalidad del proceso de liquidación de la nómina del personal docente, directivo docente y administrativo de la secretaría de educación.</t>
  </si>
  <si>
    <t>1. Ejecutar las actividades requeridas para la administración eficaz del área de nómina de la SE. 2. Velar por el ingreso de las novedades de personal y nómina para la liquidación correcta y oportuna de los salarios y prestaciones del personal docentes, directivo docente y administrativo.  3. Revisar y autorizar las liquidaciones del pago mensual de salarios a docentes, directivos docentes y administrativos. 4. Realizar la liquidación de la prenómina y nómina, con el fin de garantizar el pago oportuno y real de los salarios y prestaciones del personal. 5. Verificar los reportes generados para el pago de la nómina y cada uno de los informes necesarios para formalizarla. 6. Generar y enviar los reportes necesarios a la oficina de presupuesto y tesorería, para que se ejecuten los trámites de pago respectivos. 7. Generar los informes pertinentes, correspondientes al área de nómina de la secretaría de educación departamental. 8. Generar la respuesta con calidad y oportunidad a las peticiones enviadas por los ciudadanos, relacionadas con su área y funciones. 9.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</si>
  <si>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Tarjeta profesional en los casos que exija la Ley. Tarjeta profesional en los casos que exija la Ley., Experiencia:Cuarenta (40) meses de experiencia profesional relacionada.</t>
  </si>
  <si>
    <t>Ejecutar los procedimientos definidos para la organización de la gestión de cobertura del servicio educativo, prestando apoyo táctico para evaluar la información de la oferta  y demanda en lo referente a proyección y asignación de cupos para los EE oficiales, así como en las actividades involucradas en la auditoría de matrícula.</t>
  </si>
  <si>
    <t>1. Ejecutar los procedimientos relacionados con la solicitud, reserva, traslado y asignación de cupos oficiales. 2. Realizar las actividades orientadas a la identificación de estrategias para asegurar el acceso y la permanencia de los alumnos en el sistema educativo oficial. 3. Controlar las actividades orientadas a determinar la capacidad de oferta de los establecimientos educativos oficiales, para determinar los cupos requeridos y definir las estrategias de ampliación de oferta necesarias, que permitan garantizar la continuidad y atender las solicitudes de los alumnos nuevos. 4. Generar reportes de proyección de cupos de los establecimientos educativos pertenecientes a la secretaría de educación. 5. Programar visitas de auditoría a los establecimientos educativos de su jurisdicción, para verificar la pertinencia en la solicitud de recursos y el cumplimiento de los parámetros y procedimientos establecidos para la gestión de cobertura. 6. Analizar la oferta educativa de los establecimientos educativos, teniendo en cuenta las directrices definidas para la organización y gestión de cobertura. 7. Realizar actividades orientadas a la identificación de estrategias necesarias para asegurar el acceso y la permanencia de los alumnos en el sistema educativo oficial. 8. Generar la respuesta con calidad y oportunidad a las solicitudes y correspondencia enviadas por los ciudadanos relacionadas con su área y funciones. 9. Las demás funciones asignadas por la autoridad competente de acuerdo con el nivel, la naturaleza y el área de desempeño del empleo. 10. Socializar las estrategias de acceso definidas para el servicio educativo, teniendo en cuenta los lineamientos generales para la organización de la gestión de matrícula oficial. 11. Las demás funciones asignadas por la autoridad competente de acuerdo con el nivel, la naturaleza y el área de desempeño del empleo.</t>
  </si>
  <si>
    <t>Estudio: Título profesional en disciplina académica del núcleo básico del conocimiento en:  Psicología (NBC Psicología), Trabajo Social (NBC Sociología, Trabajo Social y afines), Administración de Empresas, Administración Pública, (NBC Administración). Tarjeta profesional en los casos que exija la Ley., Experiencia:Cuarenta (40) meses de experiencia profesional relacionada.</t>
  </si>
  <si>
    <t>Ejecutar los procedimientos establecidos para garantizar el acceso y la permanencia de las poblaciones vulnerables al servicio educativo, así como la gestión de proyectos y procedimientos orientados a mejorar las condiciones educativas de dichas poblaciones</t>
  </si>
  <si>
    <t>1. Ejecutar los procedimientos y las actividades relacionadas con la gestión del PEI en los establecimientos educativos oficiales y no oficiales que atienden poblaciones especiales. 2. Realizar eventos asociados a la formulación y revisión de estrategias pedagógicas y la evaluación de experiencias significativas, orientados a mejorar las condiciones educativas de las poblaciones vulnerables. 3. Proponer estrategias que ayuden a la educación inclusiva de la población en vulnerabilidad en cumplimiento de la normatividad vigente. 4. Orientar en la incorporación del enfoque diferencial y las estrategias de educación inclusiva en el proyecto educativo institucional PEI, a los establecimientos educativos oficiales y no oficiales que atienden poblaciones especiales.  5. Ejecutar actividades para la implementación de procedimientos y actividades relacionadas con el acceso y la permanencia en el sistema educativo de las poblaciones especiales: niños con necesidades educativas especiales, víctimas del conflicto armado, negritudes, indígenas, menores trabajadores, en cumplimiento de las políticas vigentes. 6. Realizar la implementación de currículos flexibles en atención a los requerimientos de la población en condiciones de vulnerabilidad y respondiendo a las políticas vigentes. 7. Prestar asistencia técnica para la formulación e implementación de los proyectos de educación inclusiva en los EE respondiendo a los requerimientos y de acuerdo con el procedimiento. 8. Diseñar los mecanismos de seguimiento, monitoreo y evaluación de los procesos de educación inclusiva verificando las disposiciones de la política en términos de equidad. 9. Generar las respuestas a las peticiones enviadas por los ciudadanos relacionados con su área y funciones en cumplimiento de la normatividad vigente. 10. Las demás funciones asignadas por la autoridad competente de acuerdo con el nivel, la naturaleza y el área de desempeño del empleo.</t>
  </si>
  <si>
    <t>Estudio: Título Profesional en disciplina académica del núcleo básico del conocimiento, en Ingeniería de Sistemas, Ingeniería de Sistemas y Computación, Ingeniería de Sistemas y Telecomunicaciones, Ingeniería en  Telemática, Ingeniera de  Sistemas e Informática (NBC Ingeniería de Sistemas, Telemática y Afines) Registro de Inscripción (tarjeta) Profesional en los casos exigidos por la ley, Experiencia:Título profesional y veintiún (21) meses de experiencia profesional relacionada.</t>
  </si>
  <si>
    <t>1. Elaborar el inventario y diagnóstico de partes y suministros de los computadores y equipos de comunicación y apoyar el proceso de adquisición. 2. Apoyar la elaboración del plan de compras en lo correspondiente a equipos de comunicaciones e informática de la institución, de acuerdo al diagnóstico de necesidades. 3. Apoyar la identificación de necesidades de capacitación en el área de los Sistemas informáticos de la entidad, brindando soporte en el entrenamiento y formación a los mismos.  4. Administrar las redes de comunicaciones, garantizando su adecuado y oportuno soporte para la prestación de servicios y ejecución de procesos al interior de las áreas de la entidad.  5. Brindar soporte a usuarios finales de las diferentes áreas de la entidad en el diseño, generación y difusión de las políticas generales de informática. 6. Adelantar estudios y/o evaluaciones de factibilidad técnica y/o operativa de nuevos sistemas de información que requiera la entidad y/o sus áreas, en busca de brindar un mayor respaldo y soporte tecnológico a los procesos.  7. Realizar análisis y diseño de sistemas computarizados, de acuerdo con los requerimientos institucionales, en busca del mejoramiento en el manejo de la información y la automatización de los procesos.  8. Brindar apoyo a la administración de los sistemas de información de la entidad y las bases de datos, para garantizar la actualización, confiabilidad, integridad y disponibilidad de la información. 9. Realizar y organizar la publicación de información, en la página web institucional, para  lograr  que la información sea masiva y oportuna. 10. Realizar interventorías internas y externas en la adquisición de software, equipos y nuevas tecnologías, para dar cumplimiento a las normas legales.,11. Administrar y generar copias de seguridad de la información sensible de las áreas de la Gobernación (bases de datos, usuarios, y sistemas de información), garantizando su adecuado almacenamiento, garantizando la restauración de la información, de acuerdo a las necesidades y/o requerimientos de las directivas de las áreas de la entidad. 12. Apoyar el diseño y uso de estándares que deben utilizarse en el desarrollo y operación de los sistemas de información con los que cuente la entidad. 13. Realizar el análisis y diseño de sistemas computarizados de acuerdo con los requerimientos institucionales en procura del mejoramiento en el manejo de la información y la automatización de tareas. 14. Establecer un cronograma de mantenimiento preventivo y correctivo, ejecutándolo de acuerdo a los lineamientos del Jefe inmediato y/o necesidades de las diferentes áreas de la entidad. 15. Velar por el cumplimiento de la Constitución, las leyes, ordenanzas, decretos, resoluciones y demás actos administrativos que le den el marco normativo a la gestión de la Gobernación. 16. Generar y preservar los registros de las actividades ejecutadas de acuerdo a la información administrada y manejada en el ejercicio del cargo.,17. Participar y fomentar acciones relacionadas con el cumplimiento del ejercicio del control interno y el autocontrol en las diferentes áreas, rindiendo los informes del caso al Jefe Inmediato o Directivas, con las respectivas observaciones, conclusiones y recomendaciones.  18. Responder por el buen uso y racionalización de los recursos físicos que se utilizan en el área o dependencia, para la realización de las labores propias de su cargo. 19. Reportar al Jefe Inmediato en forma oportuna las inconsistencias o anomalías  encontradas producto de la realización de las actividades propias del cargo, así como las relacionadas con verificaciones o controles propios de los procesos. 20. Presentar informes relacionados con las actividades desarrolladas en el ejercicio del cargo, hacia como poner en marcha las acciones de mejora necesarias y establecidas para un mayor desempeño del proceso. 21. Las demás funciones que le sean asignadas por la autoridad competente, que tengan relación con la naturaleza del cargo.</t>
  </si>
  <si>
    <t>1. Estudiar y proponer sistemas y procedimientos para optimizar las operaciones del área. 2. Estructurar estados financieros, las notas explicativas y demás informes. 3. Revisar boletines de caja, bancos y otros similares y hacer las observaciones pertinentes. 4. Preparar las conciliaciones bancarias y presupuestales, conciliar las relaciones de ingresos. 5. Proyectar actos administrativos para el reconocimiento de pagos, devoluciones, reintegros, cruce de cuentas y demás que afecten recursos financieros. 6. Elaborar documentos de carácter contable que faciliten el análisis de situaciones o la depuración de los estados financieros. 7. Participar en la elaboración y control de PAC y en los estudios y análisis sobre la situación financiera del Departamento. 8. Colaborar en la implantación de sistemas, métodos y procedimientos en las diferentes actividades del área financiera. 9. Participar en la elaboración del plan financiero y del marco fiscal a mediano plazo. 10. Colaborar en la elaboración del presupuesto anual de la Gobernación y dar apoyo a las dependencias que lo soliciten. 11. Examinar los documentos que produzcan las dependencias para su contabilización y verificar que estén debidamente soportadas.,12. Elaborar informes con destino a los entes de control, para  cumplir con la normatividad vigente. 13. Verificar la exactitud de las cuentas por pagos de la nómina, parafiscales, seguridad social y ARL. 14. Participar y fomentar acciones relacionadas con el cumplimiento del ejercicio del control interno y el autocontrol en las diferentes áreas, rindiendo los informes del caso al Jefe Inmediato o Directivas, con las respectivas observaciones, conclusiones y recomendaciones.  15. Reportar al Jefe Inmediato en forma oportuna las inconsistencias o anomalías  encontradas producto de la realización de las actividades propias del cargo, así como las relacionadas con verificaciones o controles propios de los procesos. 16. Presentar informes relacionados con las actividades desarrolladas en el ejercicio del cargo, hacia como poner en marcha las acciones de mejora necesarias y establecidas para un mayor desempeño del proceso. 17. Elaborar informes de FUT (Formato Único Territorial), con destino al Ministerio de Hacienda y Crédito Público para cumplir con la normatividad vigente,19. Velar por el cumplimiento de la Constitución, las leyes, ordenanzas, decretos, resoluciones y demás actos administrativos que le den el marco normativo a la gestión de la Gobernación. 20. Generar y preservar los registros de las actividades ejecutadas de acuerdo a la información administrada y manejada en el ejercicio del cargo. 21. Participar y fomentar acciones relacionadas con el cumplimiento del ejercicio del control interno y el autocontrol en las diferentes áreas, rindiendo los informes del caso al Jefe Inmediato o Directivas, con las respectivas observaciones, conclusiones y recomendaciones.  22. Responder por el buen uso y racionalización de los recursos físicos que se utilizan en el área o dependencia, para la realización de las labores propias de su cargo. 23. Reportar al Jefe Inmediato en forma oportuna las inconsistencias o anomalías  encontradas producto de la realización de las actividades propias del cargo, así como las relacionadas con verificaciones o controles propios de los procesos. 24.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</si>
  <si>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 NBC Ingeniería Administrativa y Afines) Tarjeta Profesional en los casos exigidos por la ley., Experiencia:Treinta y Seis (36) meses de experiencia profesional relacionada.</t>
  </si>
  <si>
    <t>Realizar actividades de verificación a los actores del Sistema de Seguridad Social en Salud, en la ejecución de los recursos del Sistema General de Participaciones de acuerdo a la normatividad vigente.</t>
  </si>
  <si>
    <t>1. Garantizar el cumplimiento de las mesas de saneamiento de cartera y aclaración de cuentas en el Departamento de Sucre, de acuerdo a lo legislado en la normatividad vigente 2. Realizar seguimiento a las IPS Públicas, en el reporte de la información de facturas a la herramienta determinada por el Ministerio de salud y protección Social de acuerdo a los tiempos establecidos. 3. Asistir técnicamente y hacer seguimiento a las entidades territoriales del Departamento de Sucre, en la realización de los compromisos presupuestales del total de los recursos del régimen subsidiado acorde al instrumento jurídico, definido en el artículo 4 del Decreto 971 de 2011. 4. Asistir técnicamente a las entidades territoriales y a los aseguradores, en el cumplimiento del financiamiento del régimen subsidiado, en cumplimiento del artículo 43 de la Ley 715 de 2001. 5. Asistir  el proceso de aseguramiento en el régimen subsidiado, para que la población tenga acceso a los servicios de salud. 6. Vigilar y asegurar el aseguramiento en el Sistema General de Seguridad Social en Salud, definido en la Ley 100 del 1993, o demás normas que la modifiquen, reglamenten o adicionen. 7. Atender las nuevas disposiciones que en materia del Sistema General de Seguridad Social en salud y en especial de Sistema de Información y Aseguramiento en Salud, que surjan para su debida implementación. 8. Participar y fomentar acciones relacionadas con el cumplimiento del ejercicio del control interno y el autocontrol en las diferentes áreas, rindiendo los informes del caso al Jefe Inmediato o Directivas, con las respectivas observaciones, conclusiones y recomendaciones. 9. Responder por el buen uso y racionalización de los recursos físicos que se utilizan en el área, para la realización de las labores propias de su cargo. 10. Generar y preservar los registros de las actividades ejecutadas de acuerdo a la información administrada y manejada en el ejercicio del cargo.,11. Presentar informes relacionados con las actividades desarrolladas en el ejercicio del cargo, hacia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</si>
  <si>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Ingeniería Industrial (NBC ingeniería industrial y afines), Economía, Contaduría Pública. Tarjeta profesional en los casos que exija la Ley., Experiencia:Cuarenta (40) meses de experiencia laboral relacionada.</t>
  </si>
  <si>
    <t>Realizar la asistencia técnico-pedagógica a los establecimientos educativos y programas de formación dirigidos a docentes y directivos docentes, con el propósito de alcanzar los estándares de calidad  reflejados en el fortalecimiento de las competencias de los estudiantes del departamento de Sucre.</t>
  </si>
  <si>
    <t>1. Hacer seguimiento al acompañamiento de los establecimientos educativos para la formulación, modificación y ejecución de su PEI. 2. Verificar el plan de acompañamiento a los establecimientos educativos frente a la formulación, ejecución y seguimiento de los PMI. 3. Realizar la verificación de la estrategia para la articulación de los niveles educativos en los establecimientos educativos. 4. Diseñar y ejecutar el plan de acompañamiento en el uso de medios educativos para los diferentes establecimientos. 5. Generar la respuesta con calidad y oportunidad a las solicitudes y correspondencia enviadas por los ciudadanos relacionadas con su área y funciones. 6. Generar la respuesta con calidad y oportunidad a las peticiones enviadas por los ciudadanos relacionados con su área y funciones. 7. Definir y hacer seguimiento a las acciones preventivas y correctivas, con el fin de garantizar la calidad del servicio y el mejoramiento continuo de la SE. 8.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</si>
  <si>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Ingeniería Industrial  (NBC Ingeniería Industrial y afines), Derecho (Derecho y afines) Tarjeta profesional en los casos que exija la Ley., Experiencia:Cuarenta (40) meses de experiencia profesional relacionada.</t>
  </si>
  <si>
    <t>Garantizar la organización de la planta de personal docente, directivo docente y administrativo y la planeación de la adquisición de bienes y servicios de la Secretaría de educación y los establecimientos educativos de acuerdo a las necesidades establecidas</t>
  </si>
  <si>
    <t>1. Mantener organizada la planta de personal docente, directivo docente y administrativo de la SE para garantizar de manera adecuada y oportuna la asignación y disponibilidad del personal requerido para la prestación del servicio educativo. 2. Realizar el nombramiento del personal docente y directivo docente seleccionados en los empleos correspondientes para garantizar el funcionamiento normal de la secretaría de educación y establecimientos educativos. 3. Ejecutar el procedimiento oportuno de liquidación de las prestaciones sociales y el acceso a los servicios de atención en salud del personal docente y directivo docente. 4. Distribuir o asignar la planta docente, directivo docente y administrativo de acuerdo a los lineamientos establecidos por el Ministerio de Educación Nacional. 5. Controlar y hacer seguimiento a la planta de personal docente, directivo docente y administrativo de los establecimientos educativos, con el fin de asegurar la eficaz prestación del servicio educativo. 6. Realizar los actos administrativos correspondientes a las prestaciones económicas y sociales de los docentes afiliados al Fondo de Prestaciones Sociales del Magisterio en cumplimiento a los derechos del personal docente y siguiendo el procedimiento establecido. 7. Recibir las quejas que presenten los docentes por deficiencias e irregularidades en la prestación de los servicios médico asistenciales e Informarlo a la sociedad fiduciaria administradora de los recursos del Fondo Nacional de Prestaciones Sociales del Magisterio. 8. Generar los informes pertinentes, correspondientes al área de nómina de la secretaría de educación departamental. 9. Generar la respuesta con calidad y oportunidad a las peticiones enviadas por los ciudadanos, relacionadas con su área y funciones. 10. Las demás funciones asignadas por la autoridad competente de acuerdo con el nivel, la naturaleza y el área de desempeño del empleo.</t>
  </si>
  <si>
    <t>Estudio: Título Profesional en disciplina académica del núcleo básico del conocimiento, en Administración de Empresa, Administración Pública, Administración de Negocios y Comercio Exterior (NBC Administración), Economía, Ingeniería Agroindustrial, Ingeniería de Alimentos (NBC Ingeniería Agroindustrial, Alimentos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</si>
  <si>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su profesión, para el análisis, síntesis de la información requerida para la resolución de problemas, con criterio, método, creatividad, iniciativa de aspectos relacionados con el área o dependencia en la que desempeña sus labores profesionales.</t>
  </si>
  <si>
    <t>1.Participar en el diseño e implementación de las políticas de Desarrollo Empresarial, Microempresarial, Economía Solidaria, Agroindustrial  y Productivo del Departamento de Sucre. 2.Participar en los programas de capacitación para el diseño, implementación y seguimiento a procesos de Desarrollo Empresarial, Microempresarial, Economía Solidaria, Agroindustrial  y Productivo del Departamento de Sucre, para el fortalecimiento de la comunidad en el manejo de estos temas. 3.Participar en la formulación de proyectos de inversión de acuerdo a la normatividad vigente, para el cumplimiento de los objetivos trazados por la Administración Departamental. 4. Ejecutar actividades que fomenten el comercio exterior del sector agroindustrial y microempresarial del Departamento de Sucre. 5.Participar en la formulación del Plan de Desarrollo Agroindustrial del Departamento, en coordinación con las dependencias y entidades competentes.  6.Participar en la definición de indicadores que permitan medir el impacto de las políticas, planes y programas del sector agroindustrial,  del Departamento de Sucre. 7.Participar en el proceso de constitución, desarrollo y/o fortalecimiento organizativo y empresarial de las asociaciones de los diferentes municipios del departamento, incrementando su participación agroindustrial y el mejoramiento de la calidad de vida de las comunidades. 8.Participar en la organización y desarrollo de las ferias empresariales departamentales y nacionales, para promocionar y potencializar la comercialización de los productos artesanales y agroindustriales del departamento. 9.Coordinar la articulación de los procesos  relacionados con la implementación de la política pública  del sector agroindustrial con las entidades territoriales a nivel nacional, territorial y local. 10.Participar en la actualización de las estadísticas del sector agroindustrial, que lleva la Secretaría de Desarrollo Económico y Medio Ambiente.,11.Desarrollar las acciones pertinentes para el logro de los objetivos y metas propuestas en la dependencia, de acuerdo con las competencias de su empleo, con el fin de contribuir al desempeño óptimo de la entidad.  12.Las demás funciones que le sean asignadas por el Jefe Inmediato, que   tengan relación con la naturaleza del cargo.</t>
  </si>
  <si>
    <t>Estudio: Título Profesional en disciplina académica del núcleo básico del conocimiento, en: Publicidad, Comunicación Publicitaria (NCB Publicidad y Afines) Tarjeta Profesional en los casos exigidos por la ley., Experiencia:Treinta y Seis meses (36) meses de experiencia profesional relacionada.</t>
  </si>
  <si>
    <t>Realizar el diseño, desarrollo y control de estrategias para las comunicaciones integrales requeridas por la Secretaria de Salud Departamental, referentes a la imagen institucional, manejo de medios y protocolos oficiales para eventos de interés de la institución.</t>
  </si>
  <si>
    <t>1. Participar en la coordinación de las ruedas de prensa, entrevistas y demás intervenciones del Secretario(a) de salud Departamental de Sucre o de quién sea designado para el efecto. 2. Acompañar a las dependencias y entidades del sector en cuanto a la aplicación de lineamientos establecidos para el manejo eficiente y eficaz de la información destinada a los medios de comunicación y a la opinión pública. 3. Consolidar las noticias relacionadas con las políticas, metas y resultados del sector, que se considere relevantes para  la toma de decisiones que corresponda al Secretario de salud Departamental y a los funcionarios del nivel directivo. 4. Ajustar con calidad y confiabilidad, los textos, escritos y documentos destinados a los medios de comunicación y a la opinión pública, en coherencia a las políticas de comunicación institucional. 5. Promover la puesta en marcha de la política de comunicación del sector, así como la conservación y actualización del archivo de prensa de la Secretaria de salud Departamental de Sucre. 6. Realizar  diagnósticos de comunicación y diseñar planes de comunicación interna y externa para la Secretaria de salud Departamental de Sucre y las diferentes organizaciones y actores sociales.  7. Posicionar la imagen  de la Secretaria de Salud Departamental en  la población Sucreña, mediante campañas publicitarias, creación de piezas informativas en redes sociales y físicas en todos los canales de comunicación ATL y BTL. 8. Consolidar y difundir la información y la realización de eventos tantos internos como externos de la Secretaria de salud Departamental de Sucre a través de los medios de comunicación. 9. Realizar actividades relacionadas con la generación de materiales audiovisuales para tv, radio e internet y supervisar las campañas de interés público respecto de contenidos que puedan incurrir en propaganda encubierta o mala información.,10. Participar y fomentar acciones relacionadas con el cumplimiento del ejercicio del control interno y el autocontrol en las diferentes áreas, rindiendo los informes del caso al Jefe Inmediato o Directivas, con las respectivas observaciones, conclusiones y recomendaciones.  11. Responder por el buen uso y racionalización de los recursos físicos que se utilizan en el área o dependencia, para la realización de las labores propias de su cargo. 12. Reportar al Jefe Inmediato en forma oportuna las inconsistencias o anomalías  encontradas producto de la realización de las actividades propias del cargo, así como las relacionadas con verificaciones o controles propios de los procesos. 13. Presentar informes relacionados con las actividades desarrolladas en el ejercicio del cargo, hacia como poner en marcha las acciones de mejora necesarias y establecidas para un mayor desempeño del proceso. 14. Las demás funciones que le sean asignadas por el Jefe Inmediato, que   tengan relación con la naturaleza del cargo. Velar por el cumplimiento de la Constitución, las leyes, ordenanzas, decretos, resoluciones y demás actos administrativos que le den el marco normativo a la gestión de la Gobernación. 15. Generar y preservar los registros de las actividades ejecutadas de acuerdo a la información administrada y manejada en el ejercicio del cargo. 16. Las demás funciones que le sean asignadas por el Jefe Inmediato, que   tengan relación con la naturaleza del cargo.</t>
  </si>
  <si>
    <t>Estudio: Título Profesional en disciplina académica del núcleo básico del conocimiento, en: Comunicación Social y Periodismo, Comunicación Social, Periodismo (NBC Comunicación Social, Periodismo y Afines). Registro de Inscripción (tarjeta) Profesional en los casos exigidos por la ley, Experiencia:Título profesional y veintiún (21) meses de experiencia profesional relacionada.</t>
  </si>
  <si>
    <t>1.Participar en la difusión de información oficial a la comunidad, relacionada con eventos, comunicados de prensa, noticias y demás información aprobada por la Administración Departamental. 2.Proyectar y/o redactar comunicados para dar a conocer las acciones y logros de la Administración Departamental. 3.Diagramar y preparar información de las diferentes áreas de la Entidad, para ser remitida a publicación en la página Web. 4.Participar y dar soporte a eventos institucionales, en los cuales realizan intervenciones las directivas de la entidad,  mediante los cuales se da a conocer información autorizada y aprobada para su difusión a la comunidad. 5.Editar, producir y post producir documentos especiales, video clips y programas institucionales, relacionados con los eventos oficiales de la Administración Departamental. 6.Apoyar la realización de estudios de necesidades, relacionados con la contratación de servicios de difusión de información en diferentes medios de comunicación, garantizando la difusión oportuna y adecuada de la misma, así como la transparencia en el proceso de contratación de medios. 7.Brindar apoyo profesional, técnico, logístico y operativo en la grabación y suministro de entrevistas, discursos, ruedas de prensa y comunicados a los diferentes medios de comunicación, para dar a conocer la ciudadanía los programas, proyectos y acciones  de la administración departamental. 8.Participar en la elaboración de proyectos de publicidad para garantizar la calidad de los mismos.,9.Adoptar, Implementar y hacer seguimiento a las políticas de comunicación  del Departamento en materia de prensa. 10.Velar por el cumplimiento de la Constitución, las leyes, ordenanzas, decretos, resoluciones y demás actos administrativos que le den el marco normativo a la gestión de la Gobernación. 11.Generar y preservar los registros de las actividades ejecutadas de acuerdo a la información administrada y manejada en el ejercicio del cargo. 12.Reportar al Jefe Inmediato en forma oportuna las inconsistencias o anomalías  encontradas producto de la realización de las actividades propias del cargo, así como las relacionadas con verificaciones o controles propios de los procesos. 13.Presentar informes relacionados con las actividades desarrolladas en el ejercicio del cargo, hacia como poner en marcha las acciones de mejora necesarias y establecidas para un mayor desempeño del proceso. 14.Las demás funciones que le sean asignadas por el Jefe Inmediato, que   tengan relación con la naturaleza del cargo.</t>
  </si>
  <si>
    <t>Estudio: Título Profesional en disciplina académica del núcleo básico del conocimiento, en Administración Pública, Administración de Empresas, Administración de Negocios, Comercio Exterior (NBC Administración), Ingeniería Industrial, Economía. Registro de Inscripción (tarjeta) Profesional en los casos exigidos por la ley, Experiencia:Veintiún (21) meses de experiencia profesional relacionada.</t>
  </si>
  <si>
    <t>1. Participar en la formulación del Plan de Desarrollo Departamental, apoyando el proceso en las etapas de recolección, revisión y sistematización  de la información en los diferentes sectores, para que a través de la  consolidación de la misma, se cumpla el mandato de  ley y propósito de orientar la inversión del Departamento. 2. Apoyar la elaboración de los informes  de desempeño departamental en la inversión sectorial, recolectando y procesando la información en los formatos correspondientes, en cumplimiento de la ley. 3. Prestar asesoría y asistencia técnica a los municipios del Departamento, secretarías sectoriales  e instituciones que lo requieran, capacitando a sus funcionarios en  temas de competencia de la Secretaría de Planeación, de conformidad con la ley. 4. Participar en la elaboración y presentación de los informes de Evaluación del Plan de Desarrollo Departamental, verificando el cumplimiento de los objetivos propuestos y metas trazadas en cada uno de los sectores contemplados en el Plan. 5. Apoyar a las secretarías sectoriales en la aplicación de las directrices trazadas por la Secretaría de Planeación para la elaboración de los Planes de Acción y la  evaluación del cumplimiento de las metas trazadas en los mismos.  6. Apoyar la consolidación de los Mapas de Riesgos de los diferentes dependencias, en cumplimiento a la Política de Administración de Riesgos 7. Participar en la elaboración y presentación de informes sobre el mapa de riesgo de la Secretaría de Planeación, cumpliendo con las exigencias de la Oficina de Control Interno de Gestión y la Contraloría Nacional. 8. Apoyar la elaboración de la Estrategia Plan Anticorrupción, atención al ciudadano en la Secretaria de Planeación, para darle cumplimiento a la Ley 1474 de 2011.,9. Apoyar la implementación, seguimiento y evaluación del Modelo Integral de Planeación y Gestión. 10. Apoyar la evaluación de los planes de acción institucional en la dependencia, verificando el cumplimiento de los objetivos propuestos y metas trazadas en cada uno de los sectores contemplados en el Plan.</t>
  </si>
  <si>
    <t>Estudio: Título Profesional en disciplina académica del núcleo básico del conocimiento, en: Nutrición y Dietética, Psicología (NBC Psicología), Trabajo Social (Sociología, Trabajo Social y Afines), Antropología. Registro de Inscripción (tarjeta) Profesional en los casos exigidos por la ley., Experiencia:Treinta y Seis meses (36) meses de experiencia profesional relacionada</t>
  </si>
  <si>
    <t>1. Participar en la formulación y elaboración de estudios y proyectos de desarrollo social, relacionados con niñez, familia, juventud y adultos mayores, que brinden apoyo al cumplimiento del Plan de Desarrollo Departamental en lo social.  2. Participar en la realización de diagnósticos de la problemática social y familiar de los grupos vulnerables del Departamento, que permitan plantear estrategias y acciones que den respuesta a las necesidades identificadas en esta población. 3. Identificar, promocionar y ejecutar en coordinación con las diferentes instancias del orden Nacional, Departamental y Municipal, así como con el sector privado, proyectos sociales y económicos que fortalezcan la población vulnerable del Departamento.  4. Participar en el diseño, difusión e implementación de políticas Departamentales del orden social, que permitan brindar una atención integral a los grupos vulnerables del Departamento. 5. Realizar asistencia técnica en la formulación e implementa e implementación de planes territoriales y programas de seguridad alimentaria nutricional en armonía con los planes y programas nacionales y departamentales de acuerdo a las normas vigente. 6. Implementar programas de desarrollo social y familiar, facilitando la coordinación de actividades y proyectos con las diferentes entidades del orden Nacional, Departamental, Municipal y Privadas. 7. Apoyar la realización de programas en prevención y promoción de la salud, generando y ejecutando talleres de estilos de vida saludables y nutrición orientados la población más vulnerable de los Municipios del Departamento. 8. Participar en la elaboración, coordinación, ejecución y evaluación de programas de violencia intrafamiliar y prevención de abuso sexual. 9. Participar en el desarrollo de actividades de programas sociales, mediante los cuales se brinda asistencia profesional médica e intervención quirúrgica a las poblaciones objeto del alcance de los programas.,10. Generar y presentar informes detallados y periódicos relacionados con la información administrada y manejada en el ejercicio del cargo. 11. Velar por el cumplimiento de la Constitución, las leyes, ordenanzas, decretos, resoluciones y demás actos administrativos que le den el marco normativo a la gestión de la Gobernación. 12. Participar y fomentar acciones relacionadas con el cumplimiento del ejercicio del control interno y el autocontrol en las diferentes áreas, rindiendo los informes del caso al Jefe Inmediato o Directivas, con las respectivas observaciones, conclusiones y recomendaciones.  13. Responder por el buen uso y racionalización de los recursos físicos que se utilizan en el área o dependencia, para la realización de las labores propias de su cargo. 14. Generar y preservar los registros de las actividades ejecutadas de acuerdo a la información administrada y manejada en el ejercicio del cargo. 15. Presentar informes relacionados con las actividades desarrolladas en el ejercicio del cargo, hacia como poner en marcha las acciones de mejora necesarias y establecidas para un mayor desempeño del proceso. 16. Reportar al Jefe Inmediato en forma oportuna las inconsistencias o anomalías  encontradas producto de la realización de las actividades propias del cargo, así como las relacionadas con verificaciones o controles propios de los procesos. 17. Las demás funciones que le sean asignadas por la autoridad competente, que tengan relación con la naturaleza del cargo.</t>
  </si>
  <si>
    <t>Estudio: Título Profesional en disciplina académica del núcleo básico del conocimiento, en Trabajo Social, Sociología (NBC Sociología y Trabajo Social y Afines), Psicología, Antropología. Registro de Inscripción (tarjeta) Profesional en los casos exigidos por la ley, Experiencia:Veintiún (21) meses de experiencia profesional relacionada.</t>
  </si>
  <si>
    <t>1. Prestar asesoría y asistencia técnica a los municipios del Departamento, secretarías sectoriales  e instituciones que lo requieran, capacitando a sus funcionarios en  temas de competencia de la Secretaría de infraestructura, de conformidad con la ley. 2. Focalizar las necesidades de desarrollar proyectos de viviendas de interés social en el Departamento de Sucre. 3. Realizar Visitas a las comunidades durante el desarrollo de los proyectos de vivienda de interés social en el Departamento de Sucre, con el fin de conocer el contexto poblacional y las situaciones de riesgo social que se presentan, así como las carencias y necesidades del mismo contexto. 4. Realizar Visitas a las comunidades donde se desarrollaron proyectos de vivienda de interés social  con el propósito de resolver conflictos que se presente en dichas comunidades. 5. Servir de enlace y realizar la coordinación desde la Secretaria de infraestructura con los órganos del nivel nacional, distrital y municipal, y demás entidades públicas y privadas, del desarrollo de la política de vivienda. 6. Apoyar cuando se requiera a la secretaria, en sus grupos de trabajo, programas, para la unificación de criterios de acuerdo con las normas legales que rigen la materia.  7. Elaborar estudio de necesidades para proyectos Departamentales, realizando visitas a las comunidades afectadas, obteniendo de esta manera un diagnóstico más específico de la situación planteada</t>
  </si>
  <si>
    <t>Estudio: Título Profesional en disciplina académica del núcleo básico del conocimiento, en: Administración en Salud, Administración en Servicios de Salud (NBC Administración), Ingeniería de Sistemas y Afines. (Con conocimiento en Salud) Tarjeta profesional en los casos que exija la Ley., Experiencia:Título profesional y dieciocho (18) meses de experiencia profesional relacionada.</t>
  </si>
  <si>
    <t>Administrar, revisar y evaluar el Sistema de información en salud requerido por el Ministerio de Salud y Protección Social, para generar información que permita la toma de decisiones de manera oportuna.</t>
  </si>
  <si>
    <t>1. Prestar asistencia técnica y asesorías a las IPS y Direcciones Locales de Salud y entes territoriales del departamento, donde ocurran hechos vitales, en el seguimiento de aplicativos requeridos por el Ministerio de Salud y Protección Social. 2. Participar en la elaboración de estadísticas de morbilidad y mortalidad del departamento. 3. Vigilar y controlar mensualmente la concordancia entre el informe de hechos vitales enviados por las Direcciones Locales de Salud- DLS y el aplicativo del Ministerio de Salud y Protección Social. 4. Apoyar a las Direcciones Locales de Salud- DLS e IPS, en la elaboración de los planes de mejoramiento, para el fortalecimiento de las estadísticas vitales. 5. Vigilar y controlar la calidad de los datos registrados por las IPS en la plataforma WEB y  los enviados por las mismas a la Secretaria de Salud, en el aplicativo del Ministerio de Salud y Protección Social. 6. Realizar actividades de registro, de control de entrega, para su diligenciamiento y recepción de certificados de nacidos vivos y defunciones diligenciados como medio físico.,7. Hacer seguimiento al proceso de recepción, depuración, consolidación y disposición de los RIPS del departamento. 8. Responder por el buen uso y racionalización de los recursos físicos que se utilizan en el área o dependencia, para la realización de las labores propias de su cargo. 9. Generar y preservar los registros de las actividades ejecutadas de acuerdo a la información administrada y manejada en el ejercicio del cargo. 10. Presentar informes relacionados con las actividades desarrolladas en el ejercicio del cargo, así como poner en marcha las acciones de mejora necesarias y establecidas para un mayor desempeño del proceso. 11. Reportar al Jefe Inmediato en forma oportuna las inconsistencias o anomalías  encontradas producto de la realización de las actividades propias del cargo, así como las relacionadas con verificaciones o controles propios de los procesos. 12. Las demás funciones que le sean asignadas por el Jefe Inmediato, que tengan relación con la naturaleza del cargo.</t>
  </si>
  <si>
    <t>Estudio: Título profesional en disciplina académica del núcleo básico del conocimiento en: Derecho (NBC Derecho y afines). Tarjeta profesional en los casos que exija la Ley., Experiencia:Cuarenta (40) meses de experiencia profesional relacionada.</t>
  </si>
  <si>
    <t>Apoyar con el trámite de los procesos judiciales que le sean asignados, de acuerdo con los objetivos y procedimientos propios de la oficina, con el fin de dar cumplimiento a los términos y el marco legal vigente en materia jurídica.</t>
  </si>
  <si>
    <t>1. Prestar el apoyo jurídico a las dependencias de la Secretaría de Educación Departamental y diferentes establecimientos educativos. 2. Apoyar la gestión relacionada con los trámites de los procesos judiciales que le sean asignados por reparto o por asignación directa del jefe inmediato, de acuerdo con los objetivos y procedimientos propios de la oficina. 3. Atender los requerimientos que se deriven de los procesos judiciales dentro de los términos estipulados para el caso. 4. Atender los requerimientos de los organismos de control de acuerdo a las normas vigentes y según el procedimiento establecido. 5. Generar respuesta con calidad y oportunidad a las peticiones enviadas por los ciudadanos, relacionadas con su área y funciones. 6. Emitir conceptos y orientaciones de tipo jurídico en los diferentes procesos judiciales de la secretaría de educación. 7. Dar trámite a los asuntos jurídicos administrativos y asesoría jurídica dentro de los términos y el marco legal vigente a las diferentes áreas de la SE. 8. Las demás funciones asignadas por la autoridad competente de acuerdo con el nivel, la naturaleza y el área de desempeño del empleo.</t>
  </si>
  <si>
    <t>Estudio: Título profesional en disciplina académica del núcleo básico del conocimiento en:  Economía, Administración de Empresas, Administración Pública, (NBC Administración) Ingeniería Industrial (NBC Ingeniería Industrial y afines). Tarjeta profesional en los casos que exija la Ley., Experiencia:Cuarenta (40) meses de experiencia profesional relacionada.</t>
  </si>
  <si>
    <t>Ejecutar los procesos de planeación, relacionados con el apoyo y fortalecimiento de la gestión, en cumplimiento a las metodologías, plan de desarrollo y normatividad vigente, promoviendo siempre el apoyo institucional de la Secretaría de Educación.</t>
  </si>
  <si>
    <t>1. Programar la asistencia técnica, a partir de la retroalimentación efectiva con las distintas áreas de la Secretaría de Educación y el comité directivo. 2. Revisar los diferentes informes de ejecución de cada una de las respecto a los objetivos propuestos con anterioridad. 3. Recibir las solicitudes de asistencia técnica (demanda) y viabilidad de las mismas. 4. Prestar el apoyo al fortalecimiento de la gestión de los municipios no certificados y establecimientos educativos en cumplimiento de la normatividad vigente y respondiendo a los requerimientos presentados y a las necesidades identificadas. 5. Enviar la agenda coordinada de asistencia técnica al comité directivo para su aprobación. 6. Actualizar el Portafolio de Servicios de la Secretaría de Educación con base en los resultados y avances de la asistencia técnica prestada y de acuerdo con la normatividad vigente. 7. Generar la respuesta con calidad y oportunidad a las solicitudes y correspondencia enviadas por los ciudadanos relacionadas con su área y funciones. 8. Las demás funciones asignadas por la autoridad competente de acuerdo con el nivel, la naturaleza y el área de desempeño del empleo.</t>
  </si>
  <si>
    <t>Estudio: Título Profesional en disciplina académica del núcleo básico del conocimiento, en: Trabajo Social (NBC Sociología, Trabajo Social y Afines) Psicología, Psicología Social y Comunitaria (NBC Psicología)  y Antropología Tarjeta profesional en los casos que exija la Ley., Experiencia:Treinta (30) meses de experiencia profesional relacionada</t>
  </si>
  <si>
    <t>1. Promover el ejercicio del control social y comunitario en las DLS, a través de la organización, capacitación, seguimiento y monitoreo de los programa, proyectos, planes y acciones de salud pública. 2. Brindar asistencia técnica a las Secretarias de Salud Municipales ESES e IPS, para la implementación, organización y fortalecimiento de los espacios de participación social. 3. Prestar asistencia técnica a los Secretarios de Salud Municipales, para la implementación, organización y fortalecimiento de los espacios de participación Social  Servicios de Atención al Ciudadano –SAC, Consejos Territoriales de Seguridad Social en Salud –CTSSS Comités de Participación Social en Salud – COPACOS. 4. Brindar asistencia Técnica a las Empresas sociales del Estado -ESES e instituciones prestadoras de servicios de Salud –IPS, Empresas Administradoras de planes de beneficios –EAPB para la implementación, organización y fortalecimiento de los espacios de participación social –SIAU, Asociaciones de Usuarios en salud y Comités de Ética Hospitalaria. 5. Promover Acciones de Coordinación Intersectoriales para fortalecer los espacios de participación social en el SGSSS y acompañamiento técnico en las actividades de promoción y prevención para el logro de objetivos y metas en el marco del Plan Decenal de Salud Pública. 6. Dar trámite y remisión a peticiones o propuestas inherentes a capacitación, información, medición de problemas de usuarios e interposiciones de acciones populares interpuestas por la sociedad civil.  7. Promover de conformidad con la Política de Participación Social en salud –PPSS del Ministerio de Salud y  Protección Social, Resolución 2063 de 2017, en las Instituciones del Sistema General de Seguridad Social en Salud - SGSSS.,8. Lograr mejoras de coberturas de  organización y participación para el fortalecimiento de los procesos de mejoramiento de la salud publica en el Departamento de Sucre. 9. Participar y fomentar acciones relacionadas con el cumplimiento del ejercicio del control interno y el autocontrol en las diferentes dependencias, rindiendo los informes del caso al Jefe Inmediato o Directivas, con las respectivas observaciones, conclusiones y recomendaciones. 10. Responder por el buen uso y racionalización de los recursos físicos que se utilizan en el área o dependencia,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así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el Jefe Inmediato, que tengan relación con la naturaleza del cargo.</t>
  </si>
  <si>
    <t>Estudio: Título Profesional en disciplina académica del núcleo básico del conocimiento, en: Administración de Empresas, Finanzas y Negocios internacionales, Administración Pública (NBC Administración) Contaduría Pública _ Economía,  Ingeniería Administrativa y Afines, Ingeniería Industrial y Afines Tarjeta Profesional en los casos exigidos por la ley., Experiencia:Título profesional y dieciocho (18) meses de experiencia profesional relacionada.</t>
  </si>
  <si>
    <t>Adelantar los procesos de fiscalización, a fin de lograr la recuperación de los tributos e ingresos administrados, así como las obligaciones cuya competencia le corresponde a la dependencia por disposiciones legales vigentes.</t>
  </si>
  <si>
    <t>1. Proyectar actos administrativos, minutas, contratos y convenios, para la firma del Gobernador,  para dar trámite a las actuaciones del  ordenador, de acuerdo a las políticas institucionales. 2. Proyectar la respuesta de las solicitudes, consultas y derechos de petición que se elevan ante la entidad. 3. Proyectar requerimientos de los órganos de control,  rama judicial y nivel central, anexando  los documentos que soportan la respuesta emitida,  para suministrar la información que ellos requieren aclarar y explicar sobre lo solicitado. 4. Proyectar  actos administrativos para el cumplimiento de las sentencias condenatorias  y las correspondientes liquidaciones para la firma del ordenador del gasto.,5. Administrar el registro y la base de los contribuyentes del impuesto sobre vehículos automotores. 6. Elaborar estudios e informes relacionados con las tendencias, proyecciones y coyunturas  de las rentas departamentales. 7. Participar en la elaboración de estudios, encuestas y sondeos necesarios para el control de la evasión y elusión de impuestos que requiera adelantar  la Secretaría de Hacienda. 8. Realizar la fiscalización de los impuestos declarados por los contribuyentes, basados en las normas estatutarias, para hacer cumplir las obligaciones y deberes de la normatividad vigente. 9. Presentar informes relacionados con las actividades desarrolladas en el ejercicio del cargo, hacia como poner en marcha las acciones de mejora necesarias y establecidas para un mayor desempeño del proceso. 10. Las demás funciones que le sean asignadas por el Jefe Inmediato, que   tengan relación con la naturaleza del cargo.</t>
  </si>
  <si>
    <t>Estudio: Título Profesional en disciplina académica del núcleo básico del conocimiento, en:  Derecho, Jurisprudencia (NBC Ciencias Sociales y Humanas) Registro de Inscripción (tarjeta) Profesional en los casos exigidos por la ley, Experiencia:Título profesional y veintiún (21) meses de experiencia profesional relacionada.</t>
  </si>
  <si>
    <t>1.Proyectar los autos de indagación preliminar con ocasión de las quejas o informes que se le asignen, realizando análisis previo de  la información para la toma de decisión y luego iniciar la actuación procesal, determinando si las conductas informadas existieron,  si constituyen falta disciplinaria y quien la cometió. 2.Proyectar los fallos de los procesos asignados para revisión y visto bueno del jefe de la dependencia. 3.Proyectar autos de investigación disciplinaria como requerimiento para el impulso  procesal, evaluando la etapa de indagación para tomar la decisión y recavar las actuaciones que no fue posible establecer en la indagación preliminar. 4.Practicar las pruebas ordenadas para los cuales haya sido comisionado, recibiendo personalmente las declaraciones y realizando las visitas especiales, indispensables para el esclarecimiento de los hechos. 5.Proyectar autos calificando el procedimiento a aplicar y citación a audiencia, en    cumplimiento de la ley, evaluando la etapa de indagación para tomar la decisión  y cuando estén dados los requisitos sustanciales para proferir autos de cargos. 6.Proyectar los autos de cargos que se originen durante la investigación disciplinaria, dando a conocer de manera concreta las atribuciones que se hacen al disciplinado y  pueda defenderse. 7.Proyectar autos inhibitorios de acuerdo a las disposiciones legales en los casos que no    amerite iniciar un proceso disciplinario para la investigación adelantada. 8.Proyectar autos de archivo, para dar finalización al proceso cuando el proceso disciplinario no puede proseguir. 9.Dar respuesta a los requerimientos hechos por la Procuraduría, cumpliendo  oportunamente con dichas  solicitudes y con la ley. 10.Sustanciar y realizar todas las actuaciones procesales necesarias para dar impulso al proceso de investigación asignado, logrando de esta manera que la función disciplinaria sea eficiente y eficaz.,11.Brindar entrenamiento, capacitación y/o orientación en materia disciplinaria, para ilustrar y prevenir a la comisión sobre faltas disciplinarias, cuando se requiera  y sea ordenado por el jefe de la dependencia.  12.Velar por el cumplimiento de la constitución, las leyes, ordenanzas, decretos, resoluciones y demás actos administrativos que le den el marco normativo a la gestión de la Gobernación. 13.Participar y fomentar acciones relacionadas con el cumplimiento del ejercicio del control interno y el autocontrol en las diferentes dependencias, rindiendo los informes del caso al Jefe Inmediato o Directivas, con las respectivas observaciones, conclusiones y recomendaciones. 14.Responder por el buen uso y racionalización de los recursos físicos que se utilizan en el área o dependencia, para la realización de las labores propias de su cargo. 15.Generar y preservar los registros de las actividades ejecutadas de acuerdo a la información administrada y manejada en el ejercicio del cargo. 16.Presentar informes relacionados con las actividades desarrolladas en el ejercicio del cargo, hacia como poner en marcha las acciones de mejora necesarias y establecidas para un mayor desempeño del proceso 17.Reportar al Jefe Inmediato en forma oportuna las inconsistencias o anomalías  encontradas producto de la realización de las actividades propias del cargo, así como las relacionadas con verificaciones o controles propios de los procesos. 18.Las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</si>
  <si>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 NBC Ingeniería Administrativa y Afines) Registro de Inscripción (tarjeta) Profesional en los casos exigidos por la ley., Experiencia:Título profesional y veinticuatro (24) meses de experiencia profesional relacionada.</t>
  </si>
  <si>
    <t>1. Proyectar requerimientos de los órganos de control,  rama judicial y nivel central, anexando la  los documentos que soportan la respuesta emitida,  para suministrar la información que ellos requieren aclarar y explicar sobre lo solicitado. 2. Administrar el registro y la base de datos  de los contribuyentes del impuesto al degüello sobretasa a la gasolina y estampilla bienestar del adulto mayor. 3. Elaborar estudios e informes relacionados con las tendencias, proyecciones y coyunturas  de las rentas Departamentales. 4. Realizar la fiscalización de los impuestos declarados por los contribuyentes, basados en las normas estatutarias, para hacer cumplir las obligaciones y deberes de la normatividad vigente. 5. Adelantar las investigaciones y diligencias necesarias para establecer la ocurrencia de hechos generadores de obligaciones tributarias no declarados, de acuerdo con la normatividad vigente.  6. Ejecutar las acciones e investigaciones necesarias tendientes a verificar el cumplimiento de las obligaciones tributarias de los impuestos e ingresos administrados, de acuerdo con las disposiciones legales vigentes y las instrucciones del superior inmediato.,7. Velar por el cumplimiento de la Constitución, las leyes, ordenanzas, decretos, resoluciones y demás actos administrativos que le den el marco normativo a la gestión de la Gobernación. 8. Generar y preservar los registros de las actividades ejecutadas de acuerdo a la información administrada y manejada en el ejercicio del cargo.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o dependencia, para la realización de las labores propias de su cargo. 11. Reportar al Jefe Inmediato en forma oportuna las inconsistencias o anomalías  encontradas producto de la realización de las actividades propias del cargo, así como las relacionadas con verificaciones o controles propios de los procesos. 12. Presentar informes relacionados con las actividades desarrolladas en el ejercicio del cargo, hacia como poner en marcha las acciones de mejora necesarias y establecidas para un mayor desempeño del proceso. 13. Las demás funciones que le sean asignadas por el Jefe Inmediato, que   tengan relación con la naturaleza del cargo.</t>
  </si>
  <si>
    <t>Ejecutar actividades para el diseño e implementación de procedimientos establecidos para garantizar estrategias de permanencia que permitan asegurar la continuidad de los alumnos en los establecimientos educativos oficiales del departamento de Sucre.</t>
  </si>
  <si>
    <t>1. Realizar actividades relacionadas con la consolidación de la proyección de cupos y la identificación de estrategias de permanencia. 2. Analizar y evaluar la información de oferta educativa de los establecimientos educativos, para determinar el valor de los cupos faltantes y verificar crecimientos significativos en la demanda de cupos. 3. Realizar estrategias de generación de cupos para definir alternativas que permitan satisfacer la demanda de los mismos, teniendo en cuenta los lineamientos y las metas de cobertura de la SE. 4. Verificar el cumplimiento de los parámetros técnicos establecidos para el registro de la información relacionada con los alumnos que serán atendidos en los diferentes EE. 5. Evaluar la viabilidad de implementación de estrategias de estimulación de demanda y de estrategias de retención acordes a las particularidades de la jurisdicción. 6. Generar la respuesta con calidad y oportunidad a las peticiones enviadas por los ciudadanos relacionados con su área y funciones. 7. Realizar actividades para la implementación de modelos flexibles de acuerdo a los lineamientos establecidos por el MEN.   8. Revisar la información reportada por los establecimientos educativos en la plataforma del DANE de acuerdo con los requerimientos técnicos. 9. Controlar el registro de las diferentes estrategias de permanencia en el SIMAT en cumplimiento de la normatividad. 10.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</si>
  <si>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Contaduría Pública, Ingeniería Administrativa (Ingeniería administrativa y afines) Tarjeta profesional en los casos que exija la Ley., Experiencia:Cuarenta (40) meses de experiencia profesional relacionada.</t>
  </si>
  <si>
    <t>Ejecutar acciones encaminadas al manejo de estrategias de permanencia aplicadas por el Ministerio de Educación, asegurando la calidad y oportunidad en los procesos del sector educativo, conforme a lo estipulado en la normatividad vigente.</t>
  </si>
  <si>
    <t>1. Realizar actividades relacionadas con la gestión, seguimiento y auditoria de matrícula, teniendo en cuenta los parámetros legales establecidos en el proceso. 2. Generar los reportes estadísticos de la matricula oficial y privada. 3. Ejecutar las estrategias de implementación del programa de alimentación escolar (PAE) y el programa de educación rural (PER), con el fin de cumplir con las acciones administrativas del programa. 4. Consolidar la información de priorización y focalización del programa PAE, a través del aplicativo SIMAT, generando el reporte de los niños, niñas y adolescentes. 5. Proyectar respuesta a los requerimientos efectuados por los entes de control, el ministerio de educación y demás actores de los programas a cargo. 6. Realizar el diagnóstico de actuaciones y procedimientos administrativos realizados para la ejecución del sistema de información para monitoreo, prevención y análisis de la deserción escolar (SIMPADE). 7. Controlar el registro de las diferentes estrategias de permanencia en el SIMAT en cumplimiento de la normatividad. 8. Las demás funciones asignadas por la autoridad competente de acuerdo con el nivel, la naturaleza y el área de desempeño del empleo</t>
  </si>
  <si>
    <t>Estudio: Título profesional en disciplina académica del núcleo básico del conocimiento en: Psicología (NBC Psicología), Trabajo Social (NBC Sociología, Trabajo Social  y afines.) Tarjeta profesional en los casos que exija la Ley., Experiencia:Cuarenta (40) meses de experiencia profesional relacionada.</t>
  </si>
  <si>
    <t>Elaborar y ejecutar el plan institucional de capacitación, bienestar e incentivos y  programas de salud, basados en el seguimiento de la evaluación de desempeño para docentes, directivos docentes y administrativos de la secretaría de educación departamental, de acuerdo a la normatividad vigente y lineamientos del Ministerio de Educación Nacional (MEN).</t>
  </si>
  <si>
    <t>1. Realizar el proceso de evaluación del desempeño del personal docente y administrativo de la SE para dar cumplimiento a la normatividad y promover el desarrollo integral de los funcionarios. 2. Diseñar y hacer seguimiento al Plan Institución de Capacitación dirigido al Personal docente, directivo Docente y Administrativo de la Secretaría de Educación. 3. Programar con las prestadoras de Salud de los docentes, los exámenes de ingresos del personal vinculado mediante concurso de méritos y de los de egreso del personal desvinculado por retiro forzoso. 4. Realizar el proceso con las entidades prestadoras de Salud, de los conceptos médicos laborales de docentes y administrativos, así como la calificación e invalidez, para su correspondiente trámite. 5. Realizar el trámite para otorgar los estímulos y beneficios de bienestar, aprobados por el Comité para el personal docente, directivo docente y administrativo de la secretaría de Educación. 6. Apoyar las actividades del Sistema de Seguridad y Salud en el Trabajo, dirigidas a los administrativos de las instituciones educativas del Departamento de Sucre. 7. Generar la respuesta con calidad y oportunidad a las peticiones enviadas por los ciudadanos, relacionadas con su área y funciones. 9. Las demás funciones asignadas por la autoridad competente de acuerdo con el nivel, la naturaleza y el área de desempeño del empleo</t>
  </si>
  <si>
    <t>Estudio: Título profesional en disciplina académica del núcleo básico del conocimiento en:  Licenciatura en Educación Infantil, Filosofía,  (NBC Educación), Sociología, Trabajo Social (NBC Sociología, Trabajo Social y afines), Administración de Empresas, Administración Pública, NBC Administración ), Economía. Tarjeta profesional en los casos que exija la Ley., Experiencia:Cuarenta (40) meses de experiencia profesional relacionada.</t>
  </si>
  <si>
    <t>Ejecutar las actividades de mejoramiento, evaluación, autoaprendizaje y el desarrollo de competencias que aseguren el mayor uso del potencial de los estudiantes para alcanzar los estándares establecidos en lo referente a calidad del servicio educativo.</t>
  </si>
  <si>
    <t>1. Realizar las actividades relacionadas con la aplicación de las pruebas SABER en Instituciones Oficiales y no Oficiales, para dar cumplimientos a los requisitos exigidos por el MEN. 2. Ejecutar las actividades relacionadas con la aplicación de la autoevaluación institucional en Instituciones Oficiales y no Oficiales. 3. Realizar actividades que permitan una eficiente y eficaz gestión de la evaluación educativa en la secretaría de educación. 4. Diseñar y hacer seguimiento a la estrategia de aplicación de la autoevaluación institucional, para dar cumplimiento a la gestión del mejoramiento continuo en los Establecimientos Educativos. 5. Analizar los resultados de las evaluaciones ejecutadas en el proceso de gestión de la evaluación educativa. 6.  Ejecutar actividades para la evaluación educativa, con el fin de generar y hacer seguimiento al plan de calidad educativa. 7. Generar la respuesta con calidad y oportunidad a las solicitudes y correspondencia enviadas por los ciudadanos relacionadas con su área y funciones. 8. Generar la respuesta con calidad y oportunidad a las solicitudes y correspondencia enviadas por los ciudadanos relacionadas con su área y funciones. 9. Generar la respuesta con calidad y oportunidad a las peticiones enviadas por los ciudadanos relacionados con su área y funciones. 10.  Participar en las actividades que contribuyan al seguimiento, análisis y mejora a la administración del sistema de gestión de calidad. 11. Participar activamente en las funciones descritas en el Comité de Calidad Educativa. Las demás funciones asignadas por la autoridad competente de acuerdo con el nivel, la naturaleza y el área de desempeño del empleo.</t>
  </si>
  <si>
    <t>Estudio: Titulo profesional en disciplina académica del núcleo básico del conocimiento en: Administración de Empresas, Administración Pública, (NBC Administración), Ingeniería Industrial (NBC ingeniería industrial y afines). Psicología (NBC Psicologia) Tarjeta profesional en los casos que exija la Ley., Experiencia:Cuarenta (40) meses de experiencia profesional relacionada.</t>
  </si>
  <si>
    <t>Realizar las actividades relacionadas con la administración de la planta de personal administrativa, con la ejecución de los procesos de selección, inducción, capacitación y bienestar para garantizar la buena prestación del servicio educativo y el cumplimiento de los deberes y derechos de los funcionarios.</t>
  </si>
  <si>
    <t>1. Realizar las actividades requeridas para la administración eficaz del área de personal de la Secretaría de educación. 2. Controlar la planta de personal administrativa cumpliendo con los objetivos establecidos por la secretaría de educación. 3. Realizar el trámite de las novedades de la planta de personal administrativa, ingresándolas al software correspondiente. 4. Realizar los actos administrativos respectivos con el fin de cubrir las necesidades de manera oportuna y adecuada y asegurar la actualización de la información relacionada. 5. Revisar la información reportada por los establecimientos educativos para realizar distribución de la planta de personal, teniendo en cuenta la normatividad vigente. 6. Generar informes los informes pertinentes, correspondientes al área de recursos de la secretaría de educación departamental. 7. Garantizar que los funcionarios de la secretaría cuenten con las competencias necesarias para un óptimo desempeño laboral. 8. Intervenir ante los trámites pertinentes frente a la CNSC para realizar la inscripción, actualización y ascenso en carrera administrativa para dar cumplimiento a los derechos y promover el desarrollo del personal administrativo. 9. Generar la respuesta con calidad y oportunidad a las peticiones enviadas por los ciudadanos, relacionadas con su área y funciones. 10. Las demás funciones asignadas por la autoridad competente de acuerdo con el nivel, la naturaleza y el área de desempeño del empleo</t>
  </si>
  <si>
    <t>Estudio: Título profesional en disciplina académica del núcleo básico del conocimiento en: Ingeniería de Sistemas, Ingeniería de Sistema y Computación, Ingeniería Informática (NBC Ingeniería de Sistema y telemática y afines. Tarjeta profesional en los casos que exija la Ley., Experiencia:Cuarenta (40) meses de experiencia profesional relacionada.</t>
  </si>
  <si>
    <t>Administrar los componentes de la plataforma tecnológica informática de la Secretaría de educación, garantizando su buen desempeño y adecuada utilización.</t>
  </si>
  <si>
    <t>1. Realizar las actividades requeridas para la administración eficaz del área de servicios informáticos de la SE. 2. Realizar la actualización y seguimiento al plan estratégico de tecnología informática (PETI) de la Secretaría de Educación. 3. Realizar soporte técnico de segundo nivel (asesoría telefónica especializada, o visita de campo) y coordinar el soporte ofrecido por proveedores para asegurar el correcto funcionamiento de la plataforma tecnológica e informática de la SE. 4. Realizar el mantenimiento preventivo para garantizar el correcto funcionamiento de los componentes de la infraestructura tecnológica. 5. Ejecutar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 6. Responder por las actividades de actualización y diseño de la página Web de la Secretaría de Educación, basado en los requerimientos realizados por las áreas de la SE y los establecimientos educativos. 7. Coordinar y verificar la estrategia que garantice la integridad y seguridad de la información de la Secretaría de Educación. 8. Actualizar constantemente el plan de contingencias de la Secretaría de Educación con el fin de garantizar la continuidad y sostenimiento en la prestación de los servicios de la SE. 9. Las demás funciones asignadas por la autoridad competente de acuerdo con el nivel, la naturaleza y el área de desempeño del empleo.</t>
  </si>
  <si>
    <t>Estudio: Título Profesional en disciplina académica del núcleo básico del conocimiento, en: Arquitectura (NBC Arquitectura y Afines), Ingeniería Civil (NBC Ingeniería Civil y Afines) Tarjeta Profesional en los casos exigidos por la ley., Experiencia:Treinta y Seis (36) meses de experiencia profesional relacionada</t>
  </si>
  <si>
    <t>Comprobar que los prestadores de servicios de salud cumplan con las condiciones básicas e indispensables  de infraestructura en salud  establecidas por el Ministerio de Salud y Protección Social.</t>
  </si>
  <si>
    <t>1. Realizar visitas técnicas de inspección vigilancia y control en el área específica del conocimiento, sobre los prestadores de servicios de salud del departamento 2. Implementar  y realizar seguimiento a la elaboración y actualización del Catastro Físico Hospitalario de Primer Nivel, para instituciones prestadoras de servicios de salud públicas del Departamento de Sucre según lo dispuesto en la Resolución 0293 de 2004, emitida por el Ministerio de Salud. 3. Recepcionar los proyectos de infraestructura y dotación de instituciones prestadoras de servicios de salud públicas. 4. Realizar visitas de verificación de condiciones de habilitación a prestadores de servicios de salud.   5. Revisar conforme a la lista de chequeo del Ministerio de Salud y Protección Social los requisitos documentales y soportes técnicos de los proyectos de infraestructura presentados por ente territorial.  6. Elaborar conceptos de pertinencias de acuerdo a lo establecido en el documento de Red del Departamento de Sucre, aprobado por el Ministerio de Salud y Protección Social. 7. Brindar asistencia técnica a prestadores de servicios de salud en los procesos de inscripción y novedades para el Registro Especial de Prestadores de Servicios de Salud del Ministerio de Salud y Protección Social, según lo establecido en la resolución 2003 de 2014. 8. Brindar asistencia técnica en la elaboración de proyectos de infraestructura y dotación hospitalaria pública y privada. 9. Elaborar conceptos de pertinencias de acuerdo a lo establecido en el documento de Red del Departamento de Sucre, aprobado por el Ministerio de Salud y Protección Social.,10. Realizar interventoría técnica a proyectos de infraestructura del área de salud, para hacer seguimiento a la ejecución y verificación de la obra en cumplimiento de las directrices del Ministerio de Salud y Protección Social 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hacia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</si>
  <si>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(NBC Ingeniería Administrativa y Afines) Ingeniería Industrial (NBC Ingeniería Industrial y Afines)  Tarjeta Profesional en los casos exigidos por la ley., Experiencia:Treinta y Seis meses (36) meses de experiencia profesional relacionada.</t>
  </si>
  <si>
    <t>Comprobar que los Prestadores de Servicios de Salud cumplan con las condiciones básicas e indispensables de los estándares establecidos por el Ministerio de la Protección Social para ofertar servicios de Salud de acuerdo a la normatividad vigente.</t>
  </si>
  <si>
    <t>1. Realizar visitas técnicas de inspección vigilancia y control en el área específica del conocimiento, sobre los prestadores de servicios de salud del departamento. 2. Verificar el cumplimiento de las condiciones de habilitación a los prestadores de salud del departamento de sucre. 3. Implementar los instrumentos y protocolos de Inspección y Vigilancia y Control a los diferentes prestadores de servicios de salud del Departamento, en cumplimiento de la normatividad del Ministerio de Salud y Protección Social.  4. Participar en los diferentes procesos de auditoría que realice la Secretaria de Salud de acuerdo con la normatividad vigente a los convenios y contratos suscritos con los diferentes actores del SGSSS. 5. Elaborar conceptos de pertinencias de acuerdo a lo establecido en el documento de Red del Departamento de Sucre, aprobado por el Ministerio de Salud y Protección Social 6. Participar y fomentar acciones relacionadas con el cumplimiento del ejercicio del control interno y el autocontrol en las diferentes áreas, rindiendo los informes del caso al Jefe Inmediato o Directivas, con las respectivas observaciones, conclusiones y recomendaciones. 7. Responder por el buen uso y racionalización de los recursos físicos que se utilizan en el área, para la realización de las labores propias de su cargo.,8. Generar y preservar los registros de las actividades ejecutadas de acuerdo a la información administrada y manejada en el ejercicio del cargo. 9. Presentar informes relacionados con las actividades desarrolladas en el ejercicio del cargo, hacia como poner en marcha las acciones de mejora necesarias y establecidas para un mayor desempeño del proceso 10. Reportar al Jefe Inmediato en forma oportuna las inconsistencias o anomalías  encontradas producto de la realización de las actividades propias del cargo, así como las relacionadas con verificaciones o controles propios de los procesos. 11. Las demás funciones que le sean asignadas por el Jefe Inmediato, que   tengan relación con la naturaleza del cargo.</t>
  </si>
  <si>
    <t>Estudio: Título Profesional en disciplina académica del núcleo básico del conocimiento, en: Administración de Empresas, (NBC Administración), Economía, Contaduría Pública Tarjeta Profesional en los casos exigidos por la ley., Experiencia:Treinta y Seis meses (36)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</si>
  <si>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o dependencia en la que desempeña sus labores profesionales.</t>
  </si>
  <si>
    <t>1. Recolectar, clasificar y procesar  información financiera  para contabilizar las diferentes transacciones. 2. Generar informes  de ingresos y egresos de los fondos de la entidad, determinando los saldos mediante la ve rificación en el sistema de todos los movimientos de los fondos de Salud. 3. Realizar registros contables del Sistema General de Salud. 4. Elaborar los estados financieros del Fondo Departamental de Salud. 5. Elaborar los informes de saldos de operaciones reciprocas del sector salud. 6. Apoyar al contador del departamento de Sucre, en la elaboración de los informes contables. 7. Participar y fomentar acciones relacionadas con el cumplimiento del ejercicio del control interno y el autocontrol en las diferentes áreas, rindiendo los informes del caso al Jefe Inmediato o Directivas, con las respectivas observaciones, conclusiones y recomendaciones. 8. Responder por el buen uso y racionalización de los recursos físicos que se utilizan en el área, para la realización de las labores propias de su cargo. 9. Generar y preservar los registros de las actividades ejecutadas de acuerdo a la información administrada y manejada en el ejercicio del cargo.,10. Presentar informes relacionados con las actividades desarrolladas en el ejercicio del cargo, hacia como poner en marcha las acciones de mejora necesarias y establecidas para un mayor desempeño del proceso 11. Reportar al Jefe Inmediato en forma oportuna las inconsistencias o anomalías  encontradas producto de la realización de las actividades propias del cargo, así como las relacionadas con verificaciones o controles propios de los procesos. 12. Las demás funciones que le sean asignadas por el Jefe Inmediato, que   tengan relación con la naturaleza del cargo.</t>
  </si>
  <si>
    <t>Estudio: Título profesional en disciplina académica del núcleo básico del conocimiento en:  Comunicación Social, Comunicación Social y Periodismo, Comunicación Social Organizacional, Periodismo (NBC Comunicación Social, Periodismo y afines). Tarjeta profesional en los casos que exija la Ley., Experiencia:Cuarenta (40) meses de experiencia profesional relacionada.</t>
  </si>
  <si>
    <t>Ejecutar las políticas institucionales para el manejo de las comunicaciones e información que emita la Secretaría de Educación, dirigida a sus funcionarios, comunidad educativa y ciudadanía en general, sobre la gestión y servicios que presta.</t>
  </si>
  <si>
    <t>1. Responder por los procesos relacionados con las comunicaciones institucionales de la Secretaría de Educación. 2. Realizar la integración del plan de comunicaciones de la Secretaría de Educación con el plan de comunicaciones del Ente Territorial con el fin de contar con una herramienta unificada y que cumpla con los objetivos de las comunicaciones de la entidad. 3. Evaluar el cumplimiento del plan de comunicaciones y el desarrollo de las comunicaciones no programadas con el fin de tomar acciones correctivas que permitan llevar de manera clara y oportuna la información al público objetivo. 4. Revisar sistemáticamente contenidos y asegurar las actualizaciones realizadas a la página Web de la Secretaría de Educación. 5. Gestionar el desarrollo el plan de comunicaciones de la SE, con el fin de contar con una herramienta que permita guiar el desarrollo de las comunicaciones de la entidad, entregando de manera oportuna, clara y veraz la información de interés general y particular a la comunidad educativa y público en general. 6. Medir el impacto de las comunicaciones realizadas por la entidad a través de cada uno de los medios, utilizando los instrumentos definidos y entregar los resultados al comité de comunicaciones. 7. Generar la respuesta con calidad y oportunidad a las peticiones enviadas por los ciudadanos relacionados con su área y funciones. 8. Participar activamente en las funciones descritas en el Comité de Comunicaciones. 9. Las demás funciones asignadas por la autoridad competente de acuerdo con el nivel, la naturaleza y el área de desempeño del empleo.</t>
  </si>
  <si>
    <t>Estudio: Título Profesional en disciplina académica del núcleo básico del conocimiento, en: Derecho (NBC Derecho y Afines) Registro de Inscripción (tarjeta) Profesional en los casos exigidos por la ley., Experiencia:Treinta y seis meses (36) meses de experiencia profesional relacionada.</t>
  </si>
  <si>
    <t>1.Tramitar y llevar hasta su culminación los procesos contravencionales de tránsito como resultado de los informes de infracciones de tránsito rendidos por los agentes de control de tránsito de la Policía Nacional.  2.Conocer en única instancia de las infracciones de tránsito sancionadas con multa y de las sancionadas con suspensión o cancelación de la licencia para conducir vehículos. 3.Preparar los proyectos de respuesta a las peticiones, acciones de tutela, de cumplimiento y de grupo que sean presentadas para la firma del Secretario de Tránsito. 4.Tramitar y culminar el proceso coactivo que deba realizarse para el cobro de las multas impuestas por razón de las infracciones al Código Nacional de Tránsito, observando los procedimientos establecidos en el Estatuto Tributario y demás normas sobre la materia. 5.Rendir informe mensual detallado de dichos procesos al Secretario Departamental de Tránsito y Transporte, o cuando éste lo solicite. 6.Asistir a las distintas dependencias de la Gobernación en los asuntos jurídicos que requieran y le sean asignados por el jefe de la Oficina. 7.Conceptuar sobre los procesos jurídicos asignados por el jefe de la Oficina que se adelanten contra la Gobernación, o en los que ella sea parte y apoderar judicialmente a la Gobernación en los diferentes procesos como demandado o demandante.,8.Tramitar y llevar hasta su culminación los procesos contravencionales de tránsito como resultado de los informes de infracciones de tránsito rendidos por los agentes de control de tránsito o de la Policía Nacional. Dichos procesos administrativos se desarrollarán de acuerdo con lo establecido en el Código Nacional de Tránsito y demás normas concordantes y aplicables al mismo, observando el cumplimiento de todas las etapas y garantías procesales, respetando el derecho a la defensa y utilizar las herramientas técnicas, de comunicación y representación de hechos sucedidos en el tránsito, que se constituyan en medios probatorios, para que en audiencia pública estos permitan sancionar o absolver al inculpado, bajo los principios de oportunidad, transparencia y equidad.  9.Conocer en única instancia de las infracciones de tránsito sancionadas con multa hasta veinte (20) salarios mínimos diarios legales vigentes  y en primera instancia de las infracciones sancionadas con multas superiores a los veinte (20) salarios mínimos diarios legales vigentes, y de las sancionadas con suspensión o cancelación de la licencia para conducir vehículos.  10.Tramitar y culminar el proceso coactivo que deba establecerse para el cobro de las multas impuestas por razón de las sanciones por infracciones de tránsito.  11.Preparar los proyectos de respuesta a las peticiones, acciones de tutela, de cumplimiento y de grupo que sean presentadas para la firma del Secretario de Tránsito.,12.Rendir informe mensual detallado de dichos procesos al Secretario Departamental de Tránsito, o cuando éste lo solicite. 13.Absolver consultas jurídicas formuladas por las diferentes dependencias de la Gobernación, entidades descentralizadas y del público en general, relacionadas con la Misión y funciones constitucionales y legales de la Gobernación. 14.Conceptuar jurídicamente sobre los proyectos de Acto Administrativo que preparen otras dependencias de la Gobernación para la firma del Gobernador. 15.Las demás funciones que le sean asignadas por el Jefe Inmediato, que   tengan relación con la naturaleza del cargo</t>
  </si>
  <si>
    <t>Estudio: Título profesional en disciplina académica del núcleo básico del conocimiento en: Contaduría Pública, Administración de Empresas, Administración Pública, Finanzas y Negocios Internacional, Finanzas (NBC Administración), Economía. Tarjeta profesional en los casos que exija la Ley., Experiencia:Cuarenta (40) meses de experiencia profesional relacionada.</t>
  </si>
  <si>
    <t>Ejecutar las operaciones relacionadas con la gestión presupuestal de la Secretaría de Educación de la Gobernación de Sucre, conforme a las normas de presupuesto público, los principios legales establecidos y las directrices institucionales, con el fin de contribuir al logro de la misión institucional</t>
  </si>
  <si>
    <t>Elaborar el plan financiero y el plan operativo anual de inversión de la Secretaría de Educación siguiendo la metodología establecida. 2. Revisar los planes de gastos de corto, mediano y largo plazo frente a la proyección de ingresos y egresos establecidos acorde con la normatividad vigente y con la metodología establecida por el Ministerio de Hacienda y Crédito Público. 3. Identificar los rubros correspondientes al Sistema General de Participaciones de acuerdo con la información remitida por el Ministerio de Hacienda.  4. Verificar que la ordenación de los gastos mensuales se haga atendiendo el flujo real de los ingresos de acuerdo con la metodología establecida. 5. Distribuir el presupuesto inicial de ingresos y gastos por rubros en el Sistema de Información, de acuerdo con la normatividad vigente y los lineamientos institucionales. 6. Elaborar el proyecto de presupuesto de ingresos y egresos en concordancia con la programación señalada de la Administración Departamental atendiendo a las normas de presupuesto público. 7. Apoyar la sustentación del proyecto de presupuesto ante las instancias requeridas y en cumplimiento de las normas vigentes. 8. Elaborar y registrar las resoluciones de traslado o modificaciones del presupuesto requeridas y aprobadas por el Secretario de Educación y el Secretario de Hacienda Departamental en virtud del procedimiento establecido. 9. Recepcionar las solicitudes de expedición de registros presupuestales de acuerdo a los lineamientos institucionales. 10. Expedir el certificado de disponibilidad presupuestal según procedimiento institucional. 11. Registrar y verificar los movimientos presupuestales o contables y bajas de inventario de la Secretaría de Educación siguiendo el debido procedimiento.,12. Conciliar los rubros presupuestales ejecutados de acuerdo al procedimiento establecido. 13. Realizar el cierre presupuestal de acuerdo a las normas vigentes y a los lineamientos institucionales. 14. Hacer la interface de presupuesto a Contabilidad teniendo en cuenta los lineamientos institucionales. 15. Evaluar la gestión presupuestal en cumplimiento de la normatividad y del SIG. 16. Demás funciones que le sean asignadas de acuerdo a la naturaleza del cargo.</t>
  </si>
  <si>
    <t>Estudio: Título Profesional en disciplina académica del núcleo básico del conocimiento, en: Derecho (BNC Derecho y Afines) Tarjeta Profesional en los casos exigidos por la ley. Título de posgrado en la modalidad de especialización en áreas relacionadas con las funciones del empleo., Experiencia:Cuarenta (40) meses de experiencia profesional relacionada.</t>
  </si>
  <si>
    <t>1. Asistir a las distintas dependencias de la Gobernación en los asuntos jurídicos que requieran y le sean asignados por el jefe de la oficina. 2. Conceptuar sobre los procesos jurídicos asignados por el jefe de la oficina que se adelanten contra la Gobernación, o en los que ella sea parte y apoderar judicialmente a la Gobernación en los diferentes procesos como demandado o demandante. 3. Absolver consultas jurídicas formuladas por las diferentes dependencias de la Gobernación, entidades descentralizadas y del público en general, relacionadas con la Misión y funciones constitucionales y legales de la Gobernación. 4. Conceptuar jurídicamente sobre los proyectos de Acto Administrativo que preparen otras dependencias de la Gobernación para la firmar del Gobernador. 5. Revisar los actos administrativos de la Asamblea Departamental, Concejos y Alcaldías Municipales, emitiendo concepto sobre la constitucionalidad, legalidad y conveniencia de los mismos. 6. Proyectar los actos administrativos que deban ser firmados por el Gobernador y que tengan relación directa e indirecta con la Misión y Competencias Constitucionales y Legales de la Gobernación. 7. Apoyar la elaboración del plan de acción de la Oficina de Control Interno de Gestión, que permita la planificación y control de las actividades Gubernamentales, en cumplimiento a las normas vigentes y a las políticas institucionales.  8. Apoyar la definición de la metodología a seguir para llevar a cabo la planeación, ejecución, presentación de informes y seguimiento de auditorías internas de gestión, con el fin de diagnosticar la eficacia y eficiencia en la aplicación de los procedimientos establecidos para los procesos generados en cumplimiento de la prestación de los servicios. 9. Evaluar periódicamente las acciones de mejoras, ya sean preventivas o correctivas, para garantizar un proceso de mejoramiento continuo en cada área de la Gobernación.,10. Evaluar el desempeño de la entidad y sus áreas, a través de los procesos y procedimientos en función del cumplimiento de los objetivos de Calidad establecidos para cada uno de ellos. 11. Diseñar y proponer indicadores de control para la medición de la eficacia, eficiencia, celeridad, economía dentro de la evaluación del sistema de control interno de la administración departamental. 12. Realizar las auditorias programadas de acuerdo con las metodologías y técnicas utilizadas por la Oficina de Control Interno de Gestión y las políticas de la entidad. 13. Asesorar la elaboración de los  planes de mejoramiento, mapas de riesgo y demás procesos desarrollados al interior de la Gobernación. 14. Capacitar a los funcionarios de las diferentes áreas de la Administración Gubernamental en temáticas de autocontrol para el fortalecimiento de los procesos de calidad total en la entidad.  15. Velar por el cumplimiento de la Constitución, las leyes, ordenanzas, decretos, resoluciones y demás actos administrativos que le den el marco normativo a la gestión de la Gobernación. 16. Participar y fomentar acciones relacionadas con el cumplimiento del ejercicio del control interno y el autocontrol en las diferentes áreas, rindiendo los informes del caso al Jefe Inmediato o Directivas, con las respectivas observaciones, conclusiones y recomendaciones.  17. Responder por el buen uso y racionalización de los recursos físicos que se utilizan en el área o dependencia, para la realización de las labores propias de su cargo. 18. Generar y preservar los registros de las actividades ejecutadas de acuerdo a lo determinado por el Jefe Inmediato.,19. Presentar informes relacionados con las actividades desarrolladas en el ejercicio del cargo, hacia como poner en marcha las acciones de mejora necesarias y establecidas para un mayor desempeño del proceso. 20. Reportar al Jefe Inmediato en forma oportuna las inconsistencias o anomalías  encontradas producto de la realización de las actividades propias del cargo, así como las relacionadas con verificaciones o controles propios de los procesos. 21. Las demás funciones que le sean asignadas por la autoridad competente, que tengan relación con la naturaleza del cargo.</t>
  </si>
  <si>
    <t>Estudio: Título Profesional en disciplina académica del núcleo básico del conocimiento, en: Fisioterapia, (NBC Terapia), Enfermería,  Tarjeta Profesional en los casos exigidos por la ley. Título de posgrado en la modalidad de especialización en áreas relacionadas con las funciones del empleo., Experiencia:Título profesional y cincuenta y seis (56) meses de experiencia profesional relacionada.</t>
  </si>
  <si>
    <t>Diseñar, organizar y adaptar los planes, programas, proyectos y acciones dirigidas a la protección de los derechos de las personas con discapacidad y población vulnerable del Departamento de Sucre, de acuerdo con la normatividad del Ministerio de salud y Protección Social y el Plan de Desarrollo Departamental</t>
  </si>
  <si>
    <t>1. Contribuir a que las personas con discapacidad y  población vulnerable tengan el derecho a salud,  mediante el establecimiento de políticas públicas en materia de información, promoción de la salud, prevención, detección temprana desarrolladas en corresponsabilidad por el sector salud, la sociedad y otros sectores.  2. Generar planes de mejoramiento  intersectoriales en el marco de las competencias institucionales del nivel territorial para promover los procesos de inclusión social de las personas con discapacidad y población vulnerable. 3. Prestar Asistencia Técnica para realizar la cobertura del Registro de localización y caracterización de las personas con discapacidad –RLCPD-   4. Prestar Asistencia Técnica para la implementación de la Estrategia de Rehabilitación Basada en Comunidad –RBC- como un proceso de desarrollo local inclusivo de carácter intersectorial.   5. Prestar Asistencia Técnica en los temas a su cargo a las instituciones que integran el Sistema General de Seguridad Social en salud – SGSSS. 6. Elaborar, coordinar y ejecutar proyectos de gestión de recursos para la atención Integral para la población con discapacidad  en el Departamento de Sucre. 7. Coordinar, Monitorear y hacer seguimiento de las ayudas técnicas que se le entregan a las personas Discapacitadas  y  la utilización y buen uso de los mismos.  8. Participar y fomentar acciones relacionadas con el cumplimiento del ejercicio del control interno y el autocontrol en las diferentes áreas, rindiendo los informes del caso al Jefe Inmediato o Directivas, con las respectivas observaciones, conclusiones y recomendaciones. 9. Responder por el buen uso y racionalización de los recursos físicos que se utilizan en el área, para la realización de las labores propias de su cargo. 10. Generar y preservar los registros de las actividades ejecutadas de acuerdo a la información administrada y manejada en el ejercicio del cargo.,10.Generar y preservar los registros de las actividades ejecutadas de acuerdo a la información administrada y manejada en el ejercicio del cargo. 11.Presentar informes relacionados con las actividades desarrolladas en el ejercicio del cargo, hacia como poner en marcha las acciones de mejora necesarias y establecidas para un mayor desempeño del proceso 12.Reportar al Jefe Inmediato en forma oportuna las inconsistencias o anomalías  encontradas producto de la realización de las actividades propias del cargo, así como las relacionadas con verificaciones o controles propios de los procesos. 13.Las demás funciones que le sean asignadas por el Jefe Inmediato, que   tengan relación con la naturaleza del cargo.</t>
  </si>
  <si>
    <t>Estudio: Título Profesional en disciplina académica del núcleo básico del conocimiento, en: Medicina, Odontología y Enfermería. Tarjeta Profesional en los casos exigidos por la ley. Título de posgrado en la modalidad de especialización en áreas relacionadas con las funciones del empleo. Tarjeta Profesional en los casos exigidos por la ley., Experiencia:Título profesional y cincuenta  y seis (56) meses de experiencia profesional relacionada.</t>
  </si>
  <si>
    <t>Diseñar, organizar y adaptar los planes, programas, proyectos y acciones en la dependencia, para contribuir a la protección de los derechos de las personas en materia de salud, en el cuidado y mejoramiento de la calidad de vida.</t>
  </si>
  <si>
    <t>1. Liderar la planeación, realización, gerencia y evaluación de proyectos relacionados con las competencias de la dirección en las Sistema Obligatorio de garantía de la Calidad.  2. Verificar los Estándares de Habilitación de los Consultorios Médicos, y Odontológicos, a los prestadores de Servicios de Salud, Profesionales Independientes y Prestadores con Objeto Social Diferente.  3. Evaluar los indicadores de calidad en materia de atención y protección a los usuarios, prestación de servicios de salud y las acciones de salud pública, a cargo de la Secretaria de Salud.  4. Actualizar las bases de datos de distintivos, y realizar la entrega de los distintivos de los procedimientos habilitados por los prestadores.  5. Trasladar los hallazgos de incumplimiento de estándares para los respectivos procesos administrativos a la oficina jurídica departamental. 6. Realizar acciones de asistencia y asesoría técnica a los prestadores de servicios de salud en lo concerniente al SOGC. 7. Vigilar, inspeccionar y controlar los estándares de habilitación, en proceso de trabajo en equipo por el grupo de habilitación de prestadores de servicios de salud PSS (profesionales independientes, instituciones prestadoras de servicios de salud, prestadoras de traslados asistenciales y prestadores de otra naturaleza).  8. Promover la adaptación y adopción, de normas técnicas y modelos orientados a mejorar la prestación de los servicios de salud y verificar la validez científica de las técnicas y procedimientos utilizados en el diagnóstico y tratamiento.  9. Adoptar, suministrar e implementar oportuna y efectivamente, el sistema integral de información en salud, así como, generar la información requerida por el sistema General de Protección Social, de acuerdo con la normatividad vigente,10. Participar y fomentar acciones relacionadas con el cumplimiento del ejercicio del control interno y el autocontrol en las diferentes áreas, rindiendo los informes del caso al Jefe Inmediato o Directivas, con las respectivas observaciones, conclusiones y recomendaciones. 11. Responder por el buen uso y racionalización de los recursos físicos que se utilizan en el área, para la realización de las labores propias de su cargo. 12. Generar y preservar los registros de las actividades ejecutadas de acuerdo a la información administrada y manejada en el ejercicio del cargo. 13. Presentar informes relacionados con las actividades desarrolladas en el ejercicio del cargo, hacia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</si>
  <si>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Arquitectura, Ingeniería Civil (NBC  Ingeniería Civil y Afines) e Ingeniería Eléctrica (NBC Ingeniería Eléctrica y Afines) Tarjeta Profesional en los casos exigidos por la ley. Título de posgrado en la modalidad de especialización en áreas relacionadas con las funciones del empleo., Experiencia:Cuarenta (40)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</si>
  <si>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o dependencia en la que desempeña sus labores profesionales</t>
  </si>
  <si>
    <t>1. Participar en el diseño, elaboración, presentación y ejecución del Plan de Desarrollo Departamental. 2. Coordinar con el Plan Departamental de Agua PDA los estudios y análisis de las necesidades de infraestructura de los servicios domiciliarios y servicios básicos para las comunidades del Departamento, estableciendo las fortalezas y oportunidades que en esta materia se tienen a nivel departamental, con miras a establecer los planes y programas del sector. 3. Implementar y manejar el reglamento técnico de instalaciones eléctricas, desarrollando diseños y especificaciones de materiales, para  establecer medidas que eliminen o minimicen el riesgo eléctrico y, garantizar  la seguridad de las personas  presentes en la institución. 4. Elaborar diseños electrónicos, presupuestos y análisis unitarios, para establecer los parámetros, aplicando la ley y las normas técnicas en materia de servicios públicos. 5. Formular y viabilizar proyectos de obras civiles, con el fin de lograr su ejecución y así mejorar la calidad de vida de los diferentes municipios de  del Departamento. 6. Realizar interventorías y supervisión a interventorías a obras contratadas por la Administración Departamental, para verificar su ejecución de acuerdo a lo contratado y presupuestado, a través de visitas periódicas al sitio de ejecución y bajo los lineamientos institucionales y/o contractuales establecidos. 7. Solicitar al Plan Departamental de Agua PDA la información sobre cobertura de acueductos y alcantarillado en los diferentes Municipios del Departamento, para enviarlos a los diferentes organismos de control relacionados con el tema. 8. Asesorar a los funcionarios de los entes públicos municipales del Departamento en la formulación y elaborar proyectos de inversión social relacionados con obras civiles, que sean viables y beneficiarios para la comunidad en general.,9. Coordinar con los Municipios y demás entes que tengan como misión institucional la preservación del medio ambiente, la identificación y ejecución de obras de infraestructura para el sector, orientadas a la preservación y recuperación de los escenarios naturales. 10. Realizar supervisión directa a la implementación de planes de manejo ambiental que ejecuta la Administración Departamental, para el seguimiento y verificación de los mismos. 11. Coordinar con el Plan Departamental de Agua PDA el sistema de evaluación Departamental de la Gestión Municipal en los componentes de eficiencia y eficacia del sector de agua potable y saneamiento básico, para la elaboración de los informes de evaluación pertinentes. 12. Atender solicitudes de ciudadanos y comunidad en general relacionado con obras de infraestructuras, en ejecución y por ejecutar, por parte de la Administración Departamental. 13. Revisar y evaluar propuestas para contratación de obras de infraestructura relacionadas con obras civiles, verificando la documentación requerida y el portafolio de servicios presentado. 14. Formular términos de referencia para la contratación de obras de infraestructuras, así como estudios de conveniencia, teniendo en cuanta los lineamientos establecidos en el Plan de Desarrollo  Departamental. 15. Gestionar la consecución de recursos, asesoría y transferencia de tecnología, para elaboración y ejecución de proyectos de infraestructura, presentados al Banco de proyectos de la Entidad. 16. Realizar programación de los trabajos de equipos de Maquinaria pesada para obras de infraestructura en Municipios del Departamento. 17. Establecer, en coordinación con las instituciones nacionales públicas y privadas, alianzas estratégicas encaminadas a dotar a las comunidades con servicios domiciliarios que contribuyan a elevar su nivel de vida.,18. Establecer los procedimientos administrativos necesarios, con sus respectivos mecanismos de control, de tal manera que se obtenga oportunamente, calidad y cobertura en los servicios que debe atender y eficiencia en los trámites oficiales. 19. Presentar informes relacionados con las actividades desarrolladas en el ejercicio del cargo, hacia como poner en marcha las acciones de mejora necesarias y establecidas para un mayor desempeño del proceso. 20. Reportar al Jefe Inmediato en forma oportuna las inconsistencias o anomalías  encontradas producto de la realización de las actividades propias del cargo, así como las relacionadas con verificaciones o controles propios de los procesos. 21. Cumplir con cada una de las responsabilidades que tienen como funcionarios frente al  Sistema de Gestión de la Seguridad y Salud en el Trabajo SG-SST, de la Gobernación de Sucre. 22. Las demás funciones que le sean asignadas por el Jefe Inmediato, que   tengan relación con la naturaleza del cargo.</t>
  </si>
  <si>
    <t>Estudio: Título Profesional en disciplina académica del núcleo básico del conocimiento, en: Derecho (NBC Derecho y Afines) Tarjeta Profesional en los casos exigidos por la ley. Título de posgrado en la modalidad de especialización en áreas relacionadas con las funciones del empleo., Experiencia:Cuarenta (40) meses de experiencia profesional relacionada.</t>
  </si>
  <si>
    <t>1. Participar en el establecimiento de los mecanismos y procedimientos de recepción, trámite y resolución a quejas, reclamos, denuncias, sobre los funcionarios y ex funcionarios  públicos de la Gobernación, relacionados con hechos conductas y comportamientos en ejercicio de las funciones de acuerdo a las políticas de la entidad y normatividad vigente aplicable. 2. Apoyar el cumplimiento de los procedimientos administrativos necesarios, con sus respectivos mecanismos de control y seguimiento, de tal manera que se obtenga oportunamente, calidad y cobertura en los servicios que debe atender y eficiencia en los trámites oficiales. 3. Apoyar la revisión de las quejas o informes presentados ante la oficina para su respectivo estudio, dando respuesta en el tiempo pertinente y siguiendo las normas y reglamentos establecidos por la entidad. 4. Proyectar  los autos de apertura de indagación preliminar, investigación disciplinaria, pliego de cargos, fallos de primera instancia y autos de citación a audiencia.   5. Elaborar informes periódicos al Gobernador, Procuraduría General de la Nación, Contraloría General del Departamento y demás autoridades u organismos de control que lo requieran.  6. Participar en la elaboración de  los lineamientos y políticas, respecto a la conservación, manejo, recuperación y acceso a los sistemas de información  relacionados con el control  interno disciplinario de la entidad, así como al archivo físico de la información concerniente a los procesos adelantados.,7. Apoyar la capacitación a los funcionarios de la entidad territorial, alcaldías de los municipios del Departamento y comunidad en general sobre los temas relacionados con el ejercicio del control interno disciplinario en la entidad. 8. Sustanciar y realizar notificaciones de  los procesos disciplinarios que le sean asignados. 9. Proyectar los actos de sustanciación e interlocutorios y las comunicaciones que se requieran en las etapas de la primera instancia, con sujeción a lo dispuesto por las normas vigentes y demás normas que sobre el particular se dicten. 10. Organizar la práctica de pruebas que con ocasión a procesos disciplinarios que le  sean asignados. 11. Realizar las notificaciones que correspondan a los procesos disciplinarios que se adelanten. 12. Velar por el cumplimiento de las sanciones que se deriven de la acción disciplinaria de conformidad con la Ley. 13. Velar por el cumplimiento de la Constitución, las leyes, ordenanzas, decretos, resoluciones y demás actos administrativos que le den el marco normativo a la gestión de la Gobernación.,14. Participar y fomentar acciones relacionadas con el cumplimiento del ejercicio del control interno y el autocontrol en las diferentes áreas, rindiendo los informes del caso al Jefe Inmediato o Directivas, con las respectivas observaciones, conclusiones y recomendaciones. 15. Responder por el buen uso y racionalización de los recursos físicos que se utilizan en el área de trabajo, para la realización de las labores propias de su cargo. 16. Generar y preservar los registros de las actividades ejecutadas de acuerdo a la información administrada y manejada en el ejercicio del cargo. 17. Presentar informes relacionados con las actividades desarrolladas en el ejercicio del cargo, hacia como poner en marcha las acciones de mejora necesarias y establecidas para un mayor desempeño del proceso 18. Reportar al Jefe Inmediato en forma oportuna las inconsistencias o anomalías  encontradas producto de la realización de las actividades propias del cargo, así como las relacionadas con verificaciones o controles propios de los procesos. 19. Las demás funciones que le sean asignadas por el Jefe Inmediato, que   tengan relación con la naturaleza del cargo.</t>
  </si>
  <si>
    <t>Estudio: Título profesional en disciplina académica del núcleo básico del conocimiento en: Psicología, Psicología Social  (NBC Psicología), Trabajo Social (Sociología, Trabajo Social y Afines). Título de Postgrado en la modalidad de especialización en áreas relacionadas con las profesiones del NBC. Tarjeta profesional en los casos que exija la Ley., Experiencia:Cuarenta (40) meses de experiencia profesional relacionada.</t>
  </si>
  <si>
    <t>Brindar acompañamiento, supervisión y diagnóstico a las problemáticas o dificultades relacionadas con aprendizaje y socialización que surgen en las instituciones educativas de los municipios no certificados del departamento.</t>
  </si>
  <si>
    <t>1. Promover la integración académica y social de los estudiantes con necesidades educativas especiales a la educación formal. 2. Coordinar el desarrollo de actividades relacionadas con el registro, caracterización y evaluación psicopedagógica de la población. 3. Ejecutar con la comunidad educativa en la construcción, desarrollo y evaluación del Proyecto Educativo Institucional (PEI), en lo que respecta a la atención educativa de la población en mención. 4. Coordinar la prestación del servicio con otros sectores, entidades, instituciones o programas especializados con el fin de garantizar los apoyos y recursos técnicos, pedagógicos, terapéuticos, administrativos y financieros. 5. Establecer canales de comunicación permanente con los docentes de los diferentes niveles y grados de educación formal donde están matriculados los estudiantes con necesidades educativas especiales. 6. Participar en las comisiones o comités de formación, evaluación y promoción.  7. Diagnósticar de acuerdo las evaluaciones realizadas la existencia de problemas de aprendizaje en los estudiantes remitidos de las instituciones educativas no certificadas del departamento de Sucre. 8. Brindar acompañamiento al estudiante y la familia, en el proceso de evaluación, diagnóstico e intervención de problemáticas asociadas al aprendizaje detectadas y diagnosticadas debidamente, haciendo seguimiento a los resultados y/o avances de los programas de intervención ejecutados con cada alumno. 9. Reportar por escrito a las directivas de la institución educativa la identificación, diagnostico e intervención relacionada con la problemática de aprendizaje. 10. Coordinar la creación de la asociación de padres de familia en coordinación con las directivas y representantes de padres, desarrollando actividades de acuerdo con las necesidades detectadas en la comunidad educativa. 11. Realizar visitas domiciliarias teniendo en cuenta la problemática y necesidades encontradas en la institución educativa.,12. Dar respuesta a quejas y reclamos relacionados con las actividades desarrolladas en la prestación del servicio asistencial, poniendo en marcha acciones de mejora necesarias y establecidas para un mayor desempeño de los procesos y la intervención al alumno. 13. Reportar a la Dirección del Establecimiento Educativo o Secretaria de Educación Departamental en forma oportuna las inconsistencias o anomalías encontradas producto de la prestación del servicio asistencial, así como las relacionadas con verificaciones o controles propios de los procesos y procedimientos desarrollados para prestar el servicio. 14. Las demás funciones que le sean asignadas por la autoridad competente, que tengan relación con la naturaleza del cargo.</t>
  </si>
  <si>
    <t>Estudio: Título Profesional en disciplina académica del núcleo básico del conocimiento, en: Nutrición y Dietética, Enfermería y Administración En Salud (NBC Ciencia de la Salud) Tarjeta Profesional en los casos exigidos por la ley., Experiencia:Dieciocho  (18) meses de experiencia profesional relacionada.</t>
  </si>
  <si>
    <t>Recopilar, procesar, analizar y difundir oportunamente datos y resultados de interés en salud pública, con el fin de apoyar Ia toma de decisiones para Ia vigilancia y control sanitario</t>
  </si>
  <si>
    <t>1. Elaborar programación mensual de visita a los municipios para coordinar desplazamientos y requerimientos correspondientes al Plan Decenal de Salud Pública. 2. Prestar asistencia técnica a los planes y proyectos de salud pública municipal para garantizar el cumplimiento de las directrices nacionales (Formulación, Aprobación, cargue a la plataforma SISPRO, contratación, ejecución y evaluación) 3. Diseñar y elaborar proyectos contemplados el Plan de Desarrollo y Plan Territorial de Salud Departamental en concordancia con el Plan Decenal de Salud Pública orientados a solucionar las necesidades prioritarias de la población objeto del programa (Acorde a las metodologías y estrategias que desde el Ministerio de Salud y Protección Social se implementen  PASE a la equidad) 4. Evaluar, hacer seguimiento y control a los Planes de Acción en Salud municipales para verificar el cumplimiento de metas. 5. Hacer seguimiento técnico a los proyectos departamentales y nacionales en los cuales la secretaría de salud es responsable de vigilar durante su ejecución, el cumplimiento de acciones contratadas y metas programadas (De acuerdo a delegación por parte del Secretario de Salud Departamental). 6. Evaluar, hacer seguimiento y control, a los Planes de Atención Básica municipal para verificar el cumplimiento de metas. 7. Hacer interventoría a los proyectos departamentales y nacionales, en los cuales la Secretaria de Salud es responsable de vigilar durante su ejecución, el cumplimiento de acciones contratadas y metas  programadas. 8. Apoyar otras actividades desarrolladas en salud pública para el logro de objetivos y metas trazadas en el plan de acción. 9. Participar y fomentar acciones relacionadas con el cumplimiento del ejercicio del control interno y el autocontrol en las diferentes dependencias, rindiendo los informes del caso al Jefe Inmediato o Directivas, con las respectivas observaciones, conclusiones y recomendaciones.,10. Responder por el buen uso y racionalización de los recursos físicos que se utilizan en el área o dependencia, para la realización de las labores propias de su cargo 11. Apoyar otras actividades desarrolladas en salud pública para el logro de objetivos y metas trazadas en Plan de desarrollo y en plan territorial de salud departamental en concordancia con el Plan Decenal de Salud Pública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</si>
  <si>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Bacteriología, Bacteriología y Laboratorio Clínico, Microbiología y Bioanálisis ( NBC Bacteriología) Tarjeta Profesional en los casos exigidos por la ley., Experiencia:Treinta meses (30) meses de experiencia profesional relacionada.</t>
  </si>
  <si>
    <t>Orientar y  apoyar la búsqueda activa de casos, a través de la realización  de exámenes de laboratorio clínico, con resultados veraces y confiables, que ayuden al médico a obtener un diagnóstico claro, imprescindible en la prevención y tratamiento de la enfermedad.</t>
  </si>
  <si>
    <t>1. Realizar análisis de muestras de aguas y alimentos en los acueductos y microacueductos, expendedores, manipuladores, presidiarios y estudiantes de hogares y colegios y análisis de muestras de Cólera de aguas y alimentos para la vigilancia epidemiológica 2. Realizar análisis microbiológicos a muestras implicadas en enfermedades trasmitidas por alimentos y agua (ETAS) 3. Realizar análisis de control de calidad a las enfermedades de interés en salud pública en las áreas de Virología, Micobacterias, Microbiología Clínica y Parasitología para  vigilancia epidemiológica. 4. Capacitar a los técnicos de saneamiento ambiental en la toma de muestra de aguas y alimentos y a bacteriólogos de la  Red Departamental de Laboratorios Clínicos en las enfermedades de interés en salud pública. 5. Realizar asistencias técnicas a la Red Departamental de Laboratorios Clínicos. 6. Apoyar en casos de brotes y epidemias en la toma de muestras, análisis y envío de muestras. 7. Mantener actualizado el kardex de los Reactivos. Insumos y Equipos del área de microbiología de aguas y alimentos del Laboratorio de Salud Publica Departamental.  8. Verificar lecturas de temperaturas a equipos, lecturas ambientales, limpieza y desinfección de las áreas, lavado y esterilización de materiales y equipos realizados por las auxiliares.  9. Participar y fomentar acciones relacionadas con el cumplimiento del ejercicio del control interno y el auto control en las diferentes dependencias, rindiendo los informes del caso al Jefe Inmediato o Directivas, con las respectivas observaciones, conclusiones y recomendaciones.,10. Responder por el buen uso y racionalización de los recursos físicos que se utilizan en el área o dependencia,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Así como poner en marcha las acciones de mejoras necesarias y establecidas para un mayor desempeño del proceso. 13. Reportar al Jefe Inmediato en forma oportuna las inconsistencias o anomalías encontradas producto de la realización de las actividades propias del cargo, así como las relacionadas con las verificaciones o controles propios de los procesos.  14. Las demás funciones que le sean asignada por el Jefe Inmediato, que tengan relación con la naturaleza del cargo.</t>
  </si>
  <si>
    <t>Estudio: Título Profesional en disciplina académica del núcleo básico del conocimiento, en: Ingeniería Ambiental, Ingeniería Sanitaria, Ingeniería Ambiental y Sanitaria ( Ingeniería Ambiental, Sanitaria y Afines), Medicina Veterinaria y Zootecnia. Tarjeta Profesional en los casos exigidos por la ley, Experiencia:Treinta (30) meses de experiencia profesional relacionada</t>
  </si>
  <si>
    <t>Formular proyectos, programas y actividades en pro de la disminución de los factores de riesgos ambientales, verificando la  eficacia en las acciones y eficiencia en  la ejecución de los recursos orientados al mejoramiento de la salud ambiental y calidad de vida de la población en el Departamento de  Sucre.</t>
  </si>
  <si>
    <t>1. Realizar vigilancia, coordinación y control de los diferentes programas y actividades que se generan para el mejoramiento de la salud ambiental en el Departamento de Sucre. 2. Ejercer vigilancia y control sanitario del agua potable, funcionamiento de acueductos, asegurando que se cumplan los requisitos sanitarios exigidos por la ley        de salud ambiental. 3. Brindar capacitación a la comunidad sobre la recolección y almacenamiento de desechos  sólidos y líquidos en fin de evitar enfermedades epidemiológicas causadas por el mal manejo de los mismos. 4. Ejercer vigilancia y control de alimentos en todos los establecimientos que expidan, almacenan, transportan y comercializan alimentos para consumo humano, realizando visitas de supervisión e interventorías. 5. Realizar programas y actividades de control epidemiológico, rabia (humana, perros y gatos), leishmaniosis entre otras, orientados a la solución y prevención de los mismos. 6. Dar solución a quejas y reclamos sobre problemas o daños sanitarios que  estén afectando la salud ambiental de las comunidades en el Departamento de Sucre. 7. Realizar inspección, vigilancia y control a los Almacenes que expenden y comercializan agroquímicos, de alto riesgo para la salud. 8. Participar y colaborar con las campañas de vacunación antirrábica, perros y gatos organizada por la Secretaria de Salud del Departamento.,9. Coordinar, participar y ejecutar actividades Inter. Administrativas con entidades dedicadas a trabajar por el Desarrollo económico Y Medio Ambiente del Departamento de sucre. 10. Participar y fomentar acciones relacionadas con el cumplimiento del ejercicio del control interno y el autocontrol en las diferentes dependencias, rindiendo los informes del caso al Jefe Inmediato o Directivas, con las respectivas observaciones, conclusiones y recomendaciones. 11. Responder por el buen uso y racionalización de los recursos físicos que se utilizan en el área o dependencia, para la realización de las labores propias de su cargo.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</si>
  <si>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Enfermería. Tarjeta Profesional en los casos exigidos por la ley., Experiencia:Treinta y Seis (36) meses de experiencia profesional relacionada.</t>
  </si>
  <si>
    <t>1. Elaborar las resoluciones de autorización del ejercicio profesional y/o auxiliar del área de la salud. 2. Expedir las certificaciones de cumplimiento del  Servicio Social Obligatorio de las profesiones: medicina, bacteriología y enfermería 3. Expedir la resolución y tarjeta del carnet de radio protección según resolución 482 2018. 4. Expedir  la resolución de  licencia de Funcionamiento y Operación de Equipos de Rayos X y otros Emisores de Radiaciones Ionizantes. 5. Realizar el sorteo para asignación de plazas del servicio del servicio social obligatorio. 6. Preparar la logística para cuatro cursos anuales  de inducción a los aspirantes al servicio social obligatorio según la resolución 2358 del 16 junio de 2014 del Ministerio de Salud y Protección Social. 7. Convocar y participar en el Comité Departamental del Servicio Social obligatorio según resolución 2358 de 2014 del Ministerio de Salud y Protección Social 8. Generar  la resolución para la creación de plazas para el servicio social obligatorio. 9. Reportar al Jefe Inmediato en forma oportuna las inconsistencias o anomalías  encontradas producto de la realización de las actividades propias del cargo, así como las relacionadas con verificaciones o controles propios de los procesos. 10. Realizar labores de apoyo complementarias de las funciones propias de su cargo con el propósito de contribuir al logro de los objetivos del área de trabajo.,11.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hacia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</si>
  <si>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de formación Técnica Profesional o Tecnólogo Profesional en el núcleo básico del  conocimiento: Arte Dramático, Artes Escénicas, (NBC Artes Representativas). Tarjeta Profesional en los casos exigidos por la ley., Experiencia:Doce (12) meses de experiencia Laboral.</t>
  </si>
  <si>
    <t>Instruir y preparar a funcionarios y terceros en la ejecución de artes musicales, escénicas y pintura, con sentido humanístico y profesional</t>
  </si>
  <si>
    <t>1.Instruir en artes escénicas a través de la historia, origen desarrollo, expresión corporal, técnicas de actuación dramaturgia, dirección escénica y montaje a entidades que apoye la Gobernación. 2.Participar en la coordinación de los programas de artes escénicas, a través de la planeación y control de las actividades académicas programadas, como  proceso de matrícula y calificaciones. 3.Direccionar artísticamente las presentaciones montajes institucionales, realizados bajo la ejecución académica teatral y artística de los alumnos, mostrando el trabajo y logros alcanzados. 4.Coordinar los trabajos artísticos desarrollados con los alumnos, para  presentarlos a la comunidad y  al interior de Entidad. 5.Apoyar la formulación y realización de proyectos de promoción, de talentos escénicos Departamentales, para la consecución de recursos nacionales e internacionales.,6.Asesorar a la comunidad en artes escénicas de acuerdo a los convenios institucionales establecidos, brindando apoyo metodológico y práctico para la elaboración de los mismos.  7.Asistir a eventos artísticos escénicos oficiales, en calidad de participante o expositor, ya sea de manera individual o grupal, para representar a la Gobernación a nivel Departamental o Nacional, cumpliendo con las invitaciones oficiales realizadas. 8.Desarrollar las actividades culturales, organizadas por la Escuela de Bellas Artes, que permita el fomento de la lúdica en la niñez, a través  del desarrollo de diferentes roles. 9.Mantener en buen estado los instrumentos musicales asignados, para darle cumplimiento a las políticas y normatividad de la Entidad. 10.Participar y fomentar acciones relacionadas con el cumplimiento del ejercicio del control interno y el autocontrol en las diferentes áreas, rindiendo los informes del caso al Jefe Inmediato o Directivas, con las respectivas observaciones, conclusiones y recomendaciones.  11.Responder por el buen uso y racionalización de los recursos físicos que se utilizan en el área o dependencia, para la realización de las labores propias de su cargo. 12.Generar y preservar los registros de las actividades ejecutadas de acuerdo a lo determinado por el Jefe Inmediato y la normatividad vigente. 13.Reportar al Jefe Inmediato en forma oportuna las inconsistencias o anomalías  encontradas producto de la realización de las actividades propias del cargo, así como las relacionadas con verificaciones o controles propios de los procesos. 14.Presentar informes relacionados con las actividades desarrolladas en el ejercicio del cargo, hacia como poner en marcha las acciones de mejora necesarias y establecidas para un mayor desempeño del proceso. 15.Las demás funciones que le sean asignadas por la autoridad competente, que tengan relación con la naturaleza del cargo.</t>
  </si>
  <si>
    <t>Estudio: Título de formación Técnica Profesional o Tecnólogo Profesional en el núcleo básico del  conocimiento:Música, Estudios Musicales, Licenciatura Básica Énfasis Educación Artistica (NBC ARTES PLÁSTICAS, VISUALES Y AFINES)., Experiencia:Doce (12) meses de experiencia Laboral</t>
  </si>
  <si>
    <t>Instruir y preparar a funcionarios y terceros en la ejecución de artes musicales, escénicas y pintura, con sentido humanístico y profesional.</t>
  </si>
  <si>
    <t>1.Instruir en el arte de ejecución de instrumentos musicales, a través del suministro teórico práctico de la temática musical a entidades que apoye la Gobernación. 2.Participar en la coordinación del programa de música, planeando y controlando las diferentes actividades. 3.Dirigir artísticamente los conciertos institucionales, realizados bajo la ejecución académica musical de los alumnos, mostrando el trabajo y logros alcanzados. 4.Interpretar repertorio  instrumental, gradual, académico y popular, para la formación académica de los programas apoyados por el Departamento. 5.Apoyar la formulación y realización de proyectos musicales académicos y de promoción de talentos departamentales, para la consecución de recursos nacionales e internacionales. 6.Desarrollar talleres, charlas y audiciones relacionados con el área musical, a los alumnos  e instructores internos y externos del Departamento, para suministrar mayor información musical de las investigaciones y escritos  publicados.  7.Mantener en buen estado los instrumentos musicales asignados, para darle cumplimiento a las políticas y normatividad de la Gobernación. 8.Asesorar a la comunidad de acuerdo a los convenios institucionales establecidos,  brindando apoyo metodológico y práctico para la elaboración de los mismos. 9.Asistir a eventos musicales oficiales, en calidad de participante o expositor, ya sea de manera individual o grupal, para representar a la Gobernación a nivel Departamental o Nacional, cumpliendo con las invitaciones oficiales realizadas.  10.Responder por el buen uso y racionalización de los recursos físicos que se utilizan en el área o dependencia, para la realización de las labores propias de su cargo.,11.Generar y preservar los registros de las actividades ejecutadas de acuerdo a lo determinado por el Jefe Inmediato y la normatividad vigente. 12.Reportar al Jefe Inmediato en forma oportuna las inconsistencias o anomalías  encontradas producto de la realización de las actividades propias del cargo, así como las relacionadas con verificaciones o controles propios de los procesos. 13.Presentar informes relacionados con las actividades desarrolladas en el ejercicio del cargo, hacia como poner en marcha las acciones de mejora necesarias y establecidas para un mayor desempeño del proceso. 14.Las demás funciones que le sean asignadas por la autoridad competente, que tengan relación con la naturaleza del cargo.</t>
  </si>
  <si>
    <t>Estudio: Título Profesional en disciplina académica del núcleo básico del conocimiento, en: Administración de Empresas, Administración Pública, (NBC Administración), Ingeniería Civil (Ingeniería Civil y Afines) Tarjeta Profesional en los casos exigidos por la ley, Experiencia:Veinte (20) meses de experiencia Laboral relacionada.</t>
  </si>
  <si>
    <t>Desarrollar e implementar en forma correcta y oportuna aplicación de tecnologías  de la entidad y coordinar la correcta aplicación de los planes, políticas y programas del nivel central y territorial.</t>
  </si>
  <si>
    <t>1. Aplicar en la dependencia los conocimientos, principios y técnicas para la generación de nuevos servicios, efectuando aplicaciones de los existentes y desarrollando métodos de operación práctica. 2.Aplicar y adoptar la tecnología que sirva de apoyo al desarrollo de las actividades propias de esta Secretaría y al cumplimiento de las metas propuestas. 3.Participar en la formulación y ejecución de programas que se vayan a realizar en esta área de desempeño. 4.Desarrollar actividades técnicas y sugerir las alternativas de creación, aplicación y desarrollo de procesos y procedimientos para la consecución de los objetivos de la Dependencia.,5.Ejecutar labores administrativas, con base en la aplicación de conocimientos y normas técnicas relacionadas con las actividades que se le sean asignadas por el Jefe Inmediato. 6.Comprobar la eficacia de los procesos y de los procedimientos utilizados en el desarrollo de planes y programas de la Secretaría, en su área de desempeño. 7.Elaborar e interpretar informes, estadísticas y datos concernientes a su área de desempeño  presentar los resultados y proponer los mecanismos orientados a la ejecución de los diversos programas o proyectos. 8.Asistir, colaborar, coordinar y hacer seguimiento a la aplicación de tecnologías, metodologías, procesos, métodos y procedimientos, con el propósito de incrementar la eficiencia de la Dependencia. 9.Proponer y ejecutar los mecanismos orientados a la ejecución de los diversos programas y proyectos de este sector. 10.Preparar y presentar los informes sobre las actividades desarrolladas, con la oportunidad y la periodicidad requeridas.,11.Asistir al Secretario de Despacho en la programación de actividades de los diferentes convenios de cooperación internacional, para hacer un acompañamiento a la comunidad en el proceso de ejecución de proyectos. 12.Establecer y generar reportes estadísticos relacionados con los proyectos de cooperación internacional, a fin de retroalimentar el cumplimiento de la cobertura de los programas y proyectos desarrollados o a desarrollar. 13.Proyectar respuestas a las solicitudes  realizadas por las entidades, beneficiarios o funcionarios que soliciten información sobre proyectos, programas o procedimientos administrativos, para dar cumplimiento a la normatividad vigente. 14.Participar y fomentar acciones relacionadas con el cumplimiento del ejercicio del control interno y el autocontrol en las diferentes áreas, rindiendo los informes del caso al Jefe Inmediato o Directivas, con las respectivas observaciones, conclusiones y recomendaciones.  15.Responder por el buen uso y racionalización de los recursos físicos que se utilizan en el área o dependencia, para la realización de las labores propias de su cargo. 16.Generar y preservar los registros de las actividades ejecutadas de acuerdo a lo determinado por el Jefe Inmediato.,17.Reportar al Jefe Inmediato en forma oportuna las inconsistencias o anomalías  encontradas producto de la realización de las actividades propias del cargo, así como las relacionadas con verificaciones o controles propios de los procesos. 18.Presentar informes relacionados con las actividades desarrolladas en el ejercicio del cargo, hacia como poner en marcha las acciones de mejora necesarias y establecidas para un mayor desempeño del proceso. 19.Las demás funciones que le sean asignadas por la autoridad competente, que tengan relación con la naturaleza del cargo.</t>
  </si>
  <si>
    <t>Estudio: Título de formación técnica profesional o tecnológica en los núcleos básicos de conocimiento en: Administración de Empresas, Administración Pública (NBC Administración), Economía, ingeniería industrial y afines. Tarjeta profesional en los casos exigidos por la Ley., Experiencia:Veinticuatro (24) meses de experiencia laboral relacionada.</t>
  </si>
  <si>
    <t>Soportar técnica y operativamente el desarrollo de los procesos y procedimientos relacionados con el Sistema de Gestión de Calidad SGC.</t>
  </si>
  <si>
    <t>1. Apoyar administrativamente en el desarrollo de las actividades relacionadas con el Sistema de Gestión de Calidad. 2. Realizar la revisión del sistema de gestión de calidad mediante los resultados de las auditorías realizadas en los procesos de la SE, con el fin de definir acciones para mejorar el desempeño de los procesos. 3. Recopilar los informes de avance de programas y proyectos, con el fin de enviar al Profesional Universitario para la revisión del nivel de ejecución de los programas y proyectos. 4. Apoyar en la elaboración del programa de auditorías internas de calidad, aplicando las disposiciones técnicas definidas en el Manual de Procesos y Procedimientos, con el fin de dar cumplimiento a los requisitos exigidos por la norma ISO 9001:2000 y demás sistemas de gestión. 5. Convocar al Comité directivo con el fin de analizar y sugerir ajustes en la consolidación del tablero de indicadores y una vez reunidos verificar que todos estén presentes. 6. Prestar el apoyo operativo para la ejecución de las auditorías, aplicando las disposiciones técnicas definidas en el Manual de Procesos y Procedimientos y dando cumplimiento a los requisitos exigidos por la norma. 7. Apoyar en la adecuada actualización de los documentos del Sistema de Gestión de Calidad en cumplimiento de las normas e instrucciones impartidas.  8. Las demás funciones asignadas por la autoridad competente de acuerdo con el nivel, la naturaleza y el área de desempeño del empleo.</t>
  </si>
  <si>
    <t>Estudio: Título Profesional en disciplina académica del núcleo básico del conocimiento, en: Administración de Empresa, Administración Pública (NBC Administración), Economía, Ingeniería Industrial (Ingeniería Industrial y Afines), Ingeniería de Sistemas, Ingeniería de Sistemas  y Computación (NBC Ingeniería de Sistemas, Telemática y Afines). Tarjeta Profesional en los casos exigidos por la ley, Experiencia:Doce  (12) meses de experiencia Laboral.</t>
  </si>
  <si>
    <t>Realizar labores técnicas misionales y de apoyo, en el desarrollo de procesos y procedimientos, así como las relacionadas con la administración y manejo de la información que se genere en cumplimiento de los trámites propios del área de su competencia</t>
  </si>
  <si>
    <t>1. Apoyar en la comprensión y la ejecución de los procesos misionales y de apoyo del área de desempeño y sugerir las alternativas de tratamiento y generación de nuevos procesos. 2.Apoyar en la elaboración de planes, programas y proyectos con base en requerimientos exigidos.  3.Brindar asistencia técnica, administrativa u operativa, de acuerdo con instrucciones recibidas.  4.Apoyar en la elaboración de estudios de carácter técnico y estadístico según lineamientos.  5.Presentar los informes sobre las actividades desarrolladas, de acuerdo con las instrucciones recibidas.,6.Recibir y tramitar las solicitudes que le sean asignadas, en concordancia con el procedimiento establecido. 7.Recepcionar las solicitudes para los diferentes actos protocolarios de acuerdo al procedimiento establecido.  8.Apoyar las diferentes actividades de carácter técnico “solicitud de reuniones, de seguridad, de eventos” acorde a las instrucciones recibidas.  9.Organizar el archivo del proceso al cual participa según procedimientos. 10.Desempeñar las que le sean asignadas de acuerdo con la naturaleza del empleo.  11.Participar y fomentar acciones relacionadas con el cumplimiento del ejercicio del control interno y el autocontrol en las diferentes áreas, rindiendo los informes del caso al Jefe Inmediato o Directivas, con las respectivas observaciones, conclusiones y recomendaciones. 12.Responder por el buen uso y racionalización de los recursos físicos que se utilizan en el área, para la realización de las labores propias de su cargo.,13.Generar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Gobernador, que tengan relación con la naturaleza del cargo</t>
  </si>
  <si>
    <t>Estudio: Título Profesional en disciplina académica del núcleo básico del conocimiento, en: Administración de Empresa, Administración Pública (NBC Administración), Economía, Ingeniería Industrial (Ingeniería Industrial y Afines), Ingeniería de Sistemas, Ingeniería de Sistemas  y Computación (NBC Ingeniería de Sistemas, Telemática y Afines). Tarjeta Profesional en los casos exigidos por la ley, Experiencia:Doce (12) meses de experiencia profesional relacionada.</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</si>
  <si>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entidad</t>
  </si>
  <si>
    <t>1. Apoyar la comprensión y la ejecución de los procesos auxiliares e instrumentales del área de desempeño y sugerir alternativas de tratamiento y generación de nuevos procesos.  2. Brindar asistencia técnica, administrativa y operativa de acuerdo con instrucciones recibidas y comprobar la eficacia de los métodos y procedimientos utilizados en desarrollo de planes y programas.  3. Llevar y mantener actualizados los registros de carácter administrativo y responder por la exactitud de los mismos.  4. Recibir, revisar custodiar y hacer entrega de los elementos, equipos, muebles e insumos adquiridos por la Gobernación y que correspondan a las especificaciones detalladas en las órdenes de compra, contratación, convenios o donaciones y requeridos por las diferentes áreas de la entidad. 5. Organizar, preparar y despachar los pedidos de los elementos, equipos, muebles e insumos, debidamente solicitados por las áreas de la Gobernación, de acuerdo a las necesidades y existencias de los elementos en el almacén. 6. Llevar el control e inventario diario de las existencias permanentes de máximos y mínimos de insumos y/o elementos de trabajo requeridos para la adecuada y oportuna prestación del servicio de la entidad, informando al jefe inmediato sobre las necesidades en almacén existentes. 7. Registrar en los formatos de almacén, los ingresos y egresos de todos los elementos, equipos, muebles e insumos adquiridos y entregados por la Gobernación  a las diferentes áreas, llevando un control físico y sistematizado de estos. 8. Llevar a cabo las recomendaciones y/o exigencias requeridas y establecidas, de conservación y almacenaje de los diferentes tipos de elementos, equipos, muebles e insumos adquiridos por la Gobernación, de acuerdo a las especificaciones de estos y políticas determinadas por la entidad.  9. Presentar los informes sobre las actividades desarrolladas, de acuerdo con las instrucciones recibidas.,10. Recibir y tramitar las solicitudes que le sean asignadas, en concordancia con el procedimiento establecido.  11. Apoyar la implementación, desarrollo y sostenimiento del modelo integrado de planeación y gestión institucional en observancia de las recomendaciones realizadas en el ámbito de su competencia.  12. Precisar sobre materias de competencia del área a la que pertenece, resolver consultas de acuerdo con los procesos que desarrolla en la entidad y el ejercicio que adelanta.  13. Recopilar la información necesaria para la preparación de las respuestas oportunas a las solicitudes que se soliciten a la dependencia en el término de tiempo establecido.  14. Redactar oficios dirigidos a las diferentes Secretarias de la Gobernación, remitiendo según su competencia los requerimientos solicitadas por la dependencia para el trámite pertinente.  15. Recibir y tramitar las solicitudes que le sean asignadas, en concordancia con el procedimiento establecido.  16. Digitalizar los informes de inventario incluyendo la información requerida en los formatos diseñados para mantener actualizados los reportes de los recursos físicos de la entidad. 17. Desempeñar las que le sean asignadas de acuerdo con la naturaleza del empleo.</t>
  </si>
  <si>
    <t>Estudio: Título Profesional en disciplina académica del núcleo básico del conocimiento, en: Administración de Empresas, Administración Pública, (NBC Administración), Contaduría Pública _ Economía, Ingeniería Administrativa (NBC Ingeniería Administrativa y Afines). Tarjeta Profesional en los casos exigidos por la ley, Experiencia:Doce (12) meses de experiencia profesional relacionada.</t>
  </si>
  <si>
    <t>1.Apoyar la recepción de la documentación perteneciente a las Historias Laborales de los funcionarios de la Gobernación, de acuerdo a las políticas establecidas por la entidad y de conformidad con la vigencia establecida en la normatividad vigente. 2.Verificar y confrontar el cumplimiento de requisitos de ley y documentales exigidos y determinados por la entidad, en lo referente a trámites relacionados con los procesos desarrollados en el área de trabajo. 3.Establecer políticas y metodologías de acceso, préstamo y/o entrega de las historias laborales en custodia, de acuerdo a las normas actuales de archivo y demás lineamientos establecidos por la entidad para dicho proceso.,4.Apoyar la administración del archivo de las Historias Laborales de la entidad de acuerdo a las normas de gestión documental implementadas por la entidad y teniendo en cuentas las prioridades establecidas. 5.Brindar orientación e información requerida sobre los requisitos y el estado del trámite de procesos y procedimientos desarrollados en la dependencia, para que los usuarios del servicio se retroalimenten respecto a su cumplimiento. 6.Elaborar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7.Consultar y mantener disponible el registro actualizado del archivo de las Historias Laborales de la entidad, para brindar la información con la oportunidad y especificidad requerida. 8.Realizar revisión periódica de la información que reposa en el archivo de las Historias Laborales de la entidad, clasificando y seleccionando aquella que por cumplimiento del tiempo de archivo, se dispone dar de baja o microfilmar, teniendo en cuenta la política de la entidad y la normatividad vigente.,9.Diseñar y elaborar instrumentos, formatos plantillas e instructivos descriptivos necesarios para aumentar la eficiencia y eficacia en la recolección, ubicación y acceso a la información que reposa en el archivo central e histórico de la entidad, preparando índices, guías e inventarios. 10.Aplicar y adoptar la tecnología que sirva de apoyo al desarrollo de los procesos y procedimientos propios del área en la que se prestan las funciones, apoyando el cumplimiento del as metas propuestas.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la autoridad competente, que tengan relación con la naturaleza del cargo</t>
  </si>
  <si>
    <t>Estudio: Título de formación Técnica Profesional o Tecnólogo Profesional en el núcleo básico del conocimiento en:  Ingeniería Agrícola (NBC Ingeniería Agrícola, Forestal y Afines) Ingeniería Agroindustrial, (NBC Ingeniería Agroindustrial, Alimentos y Afines), Ingeniería Ambiental (NBC Ingeniería Ambiental, Sanitaria y Afines). Tarjeta Profesional en los casos exigidos por la ley, Experiencia:Doce (12) meses de experiencia profesional relacionada</t>
  </si>
  <si>
    <t>1.Apoyar  la supervisión de Convenios y proyectos especiales de Cooperación de la Secretaria. 2.Elaborar la estructuración, formulación y seguimiento de proyectos agropecuarios que se desarrollan en la Secretaría de Desarrollo Económico y Medio Ambiente. 3.Apoyar al equipo de profesionales de la Secretaría en la realización de las Evaluaciones Agropecuarias Municipales. 4.Realizar consolidación de estadísticas agropecuarias departamentales. 5.Proponer procedimientos orientados para fortalecer los programas del área.  6.Apoyar el grupo de trabajo en la realización de las actividades técnicas propias del cargo.,7.Operar el correcto funcionamiento de los equipos de comunicación y equipos audiovisuales para garantizar su normal funcionamiento.  8.Establecer niveles de apoyo para la atención oportuna de emergencias.  9.Aplicar las técnicas que permitan un manejo racional y eficiente de los recursos de todo tipo disponibles en el área respectiva.  10.Apoyar el desarrollo de capacidades en el nivel departamental y en los municipios asegurando que los mecanismos previstos tengan las condiciones para el cumplir con las funciones encomendadas. 11.Participar y fomentar acciones relacionadas con el cumplimiento del ejercicio del control interno y el autocontrol en las diferentes áreas, rindiendo los informes del caso al Jefe Inmediato o Directivas, con las respectivas observaciones, conclusiones y recomendaciones. 12.Responder por el buen uso y racionalización de los recursos físicos que se utilizan en el área, para la realización de las labores propias de su cargo. 13.Generar y preservar los registros de las actividades ejecutadas de acuerdo a la información administrada y manejada en el ejercicio del cargo.,14.Presentar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la autoridad competente, que tengan relación con la naturaleza del cargo.</t>
  </si>
  <si>
    <t>Estudio: Título de formación técnica profesional o tecnológica en los núcleos básicos de conocimiento en: Ingeniería de Sistemas, telemática y afines, Administración, Economía, Derecho y Afines). Tarjeta profesional en los casos exigidos por la Ley., Experiencia:Veinticuatro (24) meses de experiencia laboral relacionada</t>
  </si>
  <si>
    <t>Atender las solicitudes y correspondencia de los ciudadanos y apoyar el trámite para dar una adecuada y oportuna respuesta a su requerimiento.</t>
  </si>
  <si>
    <t>1. Apoyar los procesos y procedimientos en labores técnicas relacionadas con la prestación del servicio de atención al ciudadano. 2. Brindar atención primaria al ciudadano que se acerca a la SE para ofrecerle orientación acerca de su requerimiento o inquietud. 3. Recibir y radicar las solicitudes, peticiones, quejas y reclamos,  y dar trámite a las mismas de acuerdo a los procedimientos establecidos. 4. Hacer seguimiento a las respuestas de las solicitudes, peticiones, quejas y reclamos con el objetivo de asegurar el cumplimiento de los tiempos establecidos. 5. Generar los reportes de control y gestión del área para evaluar el desempeño del servicio de atención al ciudadano. 6. Distribuir y entregar las solicitudes, correspondencia, peticiones, quejas y reclamos a las áreas de la secretaría de educación. 7. Recibir las encuestas de satisfacción del cliente diligenciadas y recopiladas para su registro, consolidación y análisis. 8. Las demás funciones asignadas por la autoridad competente de acuerdo con el nivel, la naturaleza y el área de desempeño del empleo.</t>
  </si>
  <si>
    <t>Estudio: Título de formación técnica profesional o tecnológica en los núcleos básicos de conocimiento en: Ingeniería de Sistemas, Ingeniería de Sistemas y Computación (Ingeniería de Sistema, telemática y afines, Administración de Empresas, Administración Pública NBC Administración), Economía. Tarjeta profesional en los casos exigidos por la Ley., Experiencia:Veinticuatro (24) meses de experiencia laboral relacionada.</t>
  </si>
  <si>
    <t>Prestar apoyo operativo y asistencial para la recopilación de la información generada del desarrollo de las actividades relacionadas con acceso y permanencia en la Secretaría de Educación.</t>
  </si>
  <si>
    <t>1. Apoyar operativamente las actividades asociadas con la gestión de cobertura del servicio educativo y el análisis de la información relacionada con acceso y permanencia. 2. Apoyar las capacitaciones sobre lineamientos y directrices de la gestión de matrícula, suministrando a los asistentes el material diseñado como guía o soporte de la capacitación. 3. Consolidar la información relacionada con la proyección de cupos de cupos de los establecimientos educativos. 4. Registrar en la herramienta tecnológica de matrícula la información correspondiente a los alumnos reportados por las entidades de Bienestar Social o Familiar que requieren cupo en los establecimientos educativos.  5. Apoyar la generación de reportes de proyección de cupos, necesarios para analizar el estado de la oferta educativa. 6. Apoyar la conformación del Directorio Único de Establecimientos Educativos - DUE teniendo en cuenta los parámetros técnicos de la herramienta tecnológica implementada. 7. Realizar el registro de las operaciones realizadas, respondiendo a los requerimientos de los Sistema Nacional de educación básica y media - SINEB. 8. Las demás funciones asignadas por la autoridad competente de acuerdo con el nivel, la naturaleza y el área de desempeño del empleo.</t>
  </si>
  <si>
    <t>Estudio: Título de formación técnica profesional o tecnológica en los núcleos básicos de conocimiento en: Administración Pública, Administración de Empresa (NBC Administración), Economía, Ingeniería industrial (BNC Ingenieria Industrial y afines). Ingeniería de sistemas, telemática y afines. Tarjeta profesional en los casos exigidos por la Ley., Experiencia:Veinticuatro (24) meses de experiencia laboral relacionada.</t>
  </si>
  <si>
    <t>Ejecutar las actividades de apoyo técnico para el procesamiento de la nómina del personal docente, directivo docente y administrativo de la Secretaría de Educación de acuerdo a las normas y procedimientos vigentes, con el fin de contribuir a la eficiencia del área y al desarrollo de los servidores públicos</t>
  </si>
  <si>
    <t>1. Apoyar por el ingreso de las novedades de personal y nómina para la liquidación correcta y oportuna de los salarios y prestaciones del personal docentes, directivo docente y administrativo cumpliendo con los procedimientos establecidos.  2. Apoyar en la verificación de los reportes generados para el pago de la nómina siguiendo el procedimiento. 3. Registrar la información reportada sobre novedades de nómina garantizando su validez.  4. Clasificar la información relacionada con las novedades de nómina de acuerdo con el procedimiento.  5. Realizar la liquidación de la pre-nómina y nómina, con el fin de garantizar el pago oportuno y real de los salarios y prestaciones del personal, de acuerdo con el procedimiento. 6. Elaborar los informes necesarios dirigidos al área de presupuesto para formalizar y oficializar el pago de nómina cumpliendo con la normatividad y el procedimiento vigente. 7. Realizar la medición de los indicadores de proceso, según lo establecido en la ficha técnica de cada indicador. 8. Y demás funciones que le sean asignadas, de acuerdo a la naturaleza del cargo.</t>
  </si>
  <si>
    <t>Estudio: Título de formación técnica profesional o tecnológica en los núcleos básicos de conocimiento en: Administración, economía, contaduría pública. Tarjeta profesional en los casos exigidos por la Ley., Experiencia:Veinticuatro (24) meses de experiencia laboral relacionada</t>
  </si>
  <si>
    <t>Apoyar la ejecución de las labores técnicas de gestión administrativa y de contabilidad de la Secretaría de Educación, en lo referente a Fondos de Servicios Educativos, de manera oportuna y correcta.</t>
  </si>
  <si>
    <t>1. Desarrollar los procesos y procedimientos en labores técnicas relacionadas con el área administrativa y financiera de la secretaría de educación. 2. Apoyar en la gestión de la verificación y consolidación de la información de los fondos de servicios educativos, para su validación y envío al Ente Territorial, asegurando que hayan sido presentados con los parámetros establecidos. 3. Apoyar los procesos operativos de asignación y giro de recursos a los Fondos de servicios educativos. 4. Realizar el seguimiento y control a la ejecución presupuestal de los recursos transferidos por el MEN a los Fondos de servicios educativos (FOSE), por concepto de gratuidad, para garantizar su correcta ejecución. 5. Archivar registros generados en el proceso para garantizar el control de los documentos y dar cumplimiento a lo establecido en la tabla de retención documental. 6. Realizar la transferencia secundaria de los documentos, después de haber cumplido el tiempo de retención, con el fin de dar cumplimiento a lo establecido en la tabla de retención documental. 7. Recibir las solicitudes y la correspondencia de Servicio de Atención al Ciudadano o de las áreas de la Secretaría. 8. Las demás funciones asignadas por la autoridad competente de acuerdo con el nivel, la naturaleza y el área de desempeño del empleo.</t>
  </si>
  <si>
    <t>Estudio: Título de formación técnica profesional o tecnológica en los núcleos básicos de conocimiento en: Ingeniería de Sistemas, Ingeniería de Computación (NBC Ingeniería de Sistemas, telemática y afines. Tarjeta profesional en los casos exigidos por la Ley., Experiencia:Veinticuatro (24) meses de experiencia laboral relacionada.</t>
  </si>
  <si>
    <t>Realizar labores de soporte técnico que permitan resolver requerimientos de la Tecnologia y garanticen el buen desempeño de la plataforma tecnológica informática.</t>
  </si>
  <si>
    <t>1. Desarrollar los procesos y procedimientos en labores técnicas relacionadas con el mantenimiento, soporte y actualización de la infraestructura informática y de comunicaciones de la SE. 2. Registrar el escalamiento del soporte técnico a segundo nivel y nivel proveedor, apoyando dichas actividades con la verificación de la existencia de la garantía de contratos y productos para su efectiva aplicación. 3. Apoyar las actividades del mantenimiento preventivo de acuerdo con las condiciones establecidas para garantizar el correcto funcionamiento de los componentes de la infraestructura tecnológica y actualiza las hojas de vida de los equipos involucrados en dicho mantenimiento. 4. Realizar labores de actualización, instalación y pruebas de software y hardware según los requerimientos de soporte técnico de la Secretaría de Educación. 5. Apoyar la realización de los inventarios de hardware de la Secretaría de Educación y los establecimientos educativos, garantizando su utilización adecuada e información actualizada, realizando informes de obsolescencia y faltantes e identificando necesidades de reasignación, mantenimiento, soporte y compras. 6. Realizar copia de respaldo y restauración que permitan garantizar la continuidad de los servicios en caso de pérdida total o parcial de la información. 7. Las demás funciones asignadas por la autoridad competente de acuerdo con el nivel, la naturaleza y el área de desempeño del empleo.</t>
  </si>
  <si>
    <t>Estudio: Título de formación Técnica Profesional o Tecnólogo Profesional en el núcleo básico del conocimiento:  Publicidad, Comunicación Publicitaria (NCB Publicidad y Afines), Cine y Audiovisuales, Cine y Televisión (NBC Artes Plásticas, Visuales y Afines). Tarjeta Profesional en los casos exigidos por la ley., Experiencia:Doce (12) meses de experiencia profesional relacionada.</t>
  </si>
  <si>
    <t>Desarrollar e implementar en forma correcta y oportuna aplicación de tecnología de la información y comunicación de la entidad y coordinar la correcta aplicación de los planes, políticas y programas del nivel central y territorial en materia de información y comunicación.</t>
  </si>
  <si>
    <t>1.Hacer seguimiento de la aplicación de nuevos programas, para verificar su funcionamiento y pertinencia, y realizar o solicitar las modificaciones necesarias. 2.Planificar Procesos de comunicación, para la realización de diagnósticos de comunicación y diseño de planes de comunicación interna y externa para la Gobernación de Sucre.  3.Elaborar y enviar la  información institucional a los distintos sectores de la población, medios de comunicación, funcionarios  o a los públicos de la entidad. 4.Realizar tareas vinculadas a la relación de la institución / actor social con los medios de comunicación  difusión de información a losperiodistas.,5.Apoyar los eventos internos como externos en la Gobernación de Sucre. 6.Procesar informes, documentos, tablas, etc. que se requieran en su dependencia. 7.Preparar diseños para la recolección de la información que deba ser programada y procesada. 8.Participar y fomentar acciones relacionadas con el cumplimiento del ejercicio del control interno y el autocontrol en las diferentes áreas, rindiendo los informes del caso al Jefe Inmediato o Directivas, con las respectivas observaciones, conclusiones y recomendaciones.  9.Responder por el buen uso y racionalización de los recursos físicos que se utilizan en el área o dependencia, para la realización de las labores propias de su cargo. 10.Generar y preservar los registros de las actividades ejecutadas de acuerdo a lo determinado por el Jefe Inmediato. 11.Reportar al Jefe Inmediato en forma oportuna las inconsistencias o anomalías  encontradas producto de la realización de las actividades propias del cargo, así como las relacionadas con verificaciones o controles propios de los procesos.,12.Presentar informes relacionados con las actividades desarrolladas en el ejercicio del cargo, hacia como poner en marcha las acciones de mejora necesarias y establecidas para un mayor desempeño del proceso. 13.Las demás funciones que le sean asignadas por la autoridad competente, que tengan relación con la naturaleza del cargo.</t>
  </si>
  <si>
    <t>Estudio: Título de formación técnica profesional o tecnológica en los núcleos básicos de conocimiento en: Psicología, sociología, trabajo social y afines y Terapia, Experiencia:Veinticuatro (24) meses de experiencia laboral relacionada.</t>
  </si>
  <si>
    <t>Realizar acompañamiento a los diferentes establecimientos educativos, en lo referente a las problemáticas o dificultades relacionadas con aprendizaje y socialización, buscando el fortalecimiento y mejora del sector educativo del Departamento de Sucre.</t>
  </si>
  <si>
    <t>1. Participar en el desarrollo de actividades relacionadas con el registro, caracterización y evaluación psicopedagógica de la población. 2. Velar por el ingreso de estudiantes con necesidades educativas especiales a la educación formal en las distintas instituciones educativas del departamento. 3. Brindar apoyo en la construcción y desarrollo del Proyecto Educativo Institucional (PEI), a las comunidades educativas del departamento. 4. Ejecutar acciones encaminadas al apoyo de la prestación del servicio con otros sectores, entidades, instituciones o programas especializados con el fin de garantizar los apoyos y recursos técnicos, pedagógicos, terapéuticos, administrativos y financieros. 5. Establecer canales de comunicación permanente con los docentes de los diferentes niveles y grados de educación formal donde están matriculados los estudiantes con necesidades educativas especiales. 6. Ayudar en la Preparación, coordinación y prestación del servicio de interpretación de lengua de señas colombiana, para el caso de los intérpretes. 7. Apoyar la construcción e implementación de programas integrales de intervención con los estudiantes diagnosticados con problemas de aprendizaje, que involucren la familia y la institución educativa 8. Brindar soporte y acompañamiento al estudiante y la familia, en el proceso de evaluación, diagnostico e intervención de problemáticas asociadas al aprendizaje detectadas y diagnosticadas debidamente, haciendo seguimiento a los resultados y/o avances de los programas de intervención ejecutados con cada alumno.,9. Hacer seguimiento a programas de prevención y promoción asociados al mejoramiento del desempeño académico de los estudiantes de los establecimientos educativos oficiales de los municipios no certificados de sucre. 10. Ayudar a la integración de los padres de familia y a la comunidad educativa en el diagnóstico e intervención de la problemática relacionada con el proceso de aprendizaje de los alumnos. 11. Las demás funciones que le sean asignadas por la autoridad competente, que tengan relación con la naturaleza del cargo.</t>
  </si>
  <si>
    <t>Estudio: Título de formación técnica profesional o tecnológica en los núcleos básicos de conocimiento en: Administración de Empresas, Administración Pública, Economía, Psicología (NBC Psicología) Trabajo Social (NBC Sociología, Trabajo Social y Afines) Ingeniería Industrial (NBC Ingeniería Industrial y afines), Ingeniería de Sistemas, Telemática y afines., Experiencia:Veinticuatro (24) meses de experiencia laboral relacionada.</t>
  </si>
  <si>
    <t>Apoyar técnicamente la administración del personal docente, directivo docente y administrativo de la Secretaría de Educación de acuerdo a las normas y procedimientos vigentes, con el fin de contribuir a la eficiencia del área y al desarrollo de los servidores públicos.</t>
  </si>
  <si>
    <t>1. Prestar apoyo operativo en la ejecución de las actividades correspondientes a los diferentes procedimientos que se realizan en el área de personal, de acuerdo con los procedimientos establecidos. 2. Elaborar los cuadros, fichas o documentos que sean requeridos para la gestión, de acuerdo con las instrucciones recibidas. 3. Prestar el apoyo logístico para la realización de los comités, reuniones o eventos correspondientes a la gestión del personal, teniendo en cuenta los requerimientos de cada uno de ellos. 4. Archivar la correspondencia y documentación relacionada con la gestión de los diferentes procedimientos asignados, cumpliendo con las normas de gestión documental. 5. Hacer seguimiento a las acciones preventivas y correctivas definidas según lo propuesta en el Plan de Mejoramiento. 6. Y demás funciones que le sean asignadas de acuerdo a la naturaleza del cargo.</t>
  </si>
  <si>
    <t>Estudio: Título de formación Técnica Profesional o Tecnólogo Profesional en el núcleo básico del conocimiento en:  Ingeniería Agrícola (NBC Ingeniería Agrícola, Forestal y Afines), Ingeniería Civil, Ingeniería Topográfica, Topografía (NBC Ingeniería Civil y Afines). Registro de Inscripción (tarjeta) Profesional en los casos exigidos por la ley, Experiencia:Veinte (20) meses de experiencia relacionada con las funciones del cargo</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</si>
  <si>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entidad.</t>
  </si>
  <si>
    <t>1.Realizar los levantamientos topográficos requeridos para la ejecución de proyectos de infraestructura.  2.Estudiar, evaluar y conceptuar sobre asuntos que requieran de sus conocimientos conforme a las necesidades funcionales de la Administración y ordenes que reciba de sus superiores así como cumplir las actividades específicas que se le señalen según su área de trabajo.  3.Elaborar o reproducir las cartas geográficas, los planos topográficos, de ingeniería, dibujos, gráficos, calcular los volúmenes, áreas y longitudes de las diversas obras, para la realización de los diversos proyectos, que requiera la entidad.  4.Brindar apoyo técnico en la elaboración de diseños cartográficos, utilizando software especializado, aplicar técnicas topográficas y fotointerpretación en obras de infraestructura.,5.Apoyar en la Supervisión y/o Interventoría de proyectos o Convenios de infraestructura en la elaboración asignados,  control de cantidades de obra y materiales que se puedan realizar mediante la topografía. 6.Apoyar en la elaboración de la rendición de informes de tipo técnico y/o administrativo a los diferentes entes de control y/o entidades que lo requieran. 7.Participar y fomentar acciones relacionadas con el cumplimiento del ejercicio del control interno y el autocontrol en las diferentes áreas, rindiendo los informes del caso al Jefe Inmediato o Directivas, con las respectivas observaciones, conclusiones y recomendaciones. 8.Responder por el buen uso y racionalización de los recursos físicos que se utilizan en el área, para la realización de las labores propias de su cargo. 9.Generar y preservar los registros de las actividades ejecutadas de acuerdo a la información administrada y manejada en el ejercicio del cargo. 10.Presentar informes relacionados con las actividades desarrolladas en el ejercicio del cargo, hacia como poner en marcha las acciones de mejora necesarias y establecidas para un mayor desempeño del proceso,11.Reportar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la autoridad competente, que tengan relación con la naturaleza del cargo</t>
  </si>
  <si>
    <t>Estudio: Título de formación técnica profesional o tecnológica en los núcleos básicos de conocimiento en: Ingeniería agronómica, pecuaria y afines, agronomía, Medicina veterinaria, zootecnia., Experiencia:Veinticuatro (24) meses de experiencia laboral relacionada.</t>
  </si>
  <si>
    <t>Apoyar técnica y operativamente el desarrollo de procesos y procedimientos asociados con gestión de la calidad del servicio educativo en educación preescolar, básica y media.</t>
  </si>
  <si>
    <t>1. Responder ante la oficina de calidad Educativa de la Secretaría de Educación Departamental por las coordinaciones de trabajo con las Instituciones Educativas Técnicas Agropecuarias del Departamento de Sucre. 2. Organizar con el consejo departamental de plaguicidas, ANDI, SENA, las capacitaciones a docentes, técnicos y egresados de las IETAS. 3. Organizar con el SENA la articulación con las instituciones educativas técnicas, todo lo relacionado con proyectos productivos. 4. Organizar con el ICA la capacitación de Programas fito y zoosanitarios para docentes y estudiantes de las IETAS. 5. Preparar productos orgánicos para la transferencia de conocimientos a docentes, estudiantes y egresados de las IETAS. 6. Realizar capacitaciones a docentes y estudiantes de las IETAS en el manejo y conservación de frutas y hortalizas. 7. Rendir informes mensuales a la oficina de Calidad Educativa, sobre las actividades realizadas. 8. Generar y preservar los registros de las actividades ejecutadas de acuerdo con los lineamientos determinados y dados a conocer por la Secretaría de Educación, presentando los informes requeridos por las directivas. 9. Las demás funciones que le sean asignadas por la autoridad competente, que tengan relación con la naturaleza del cargo.</t>
  </si>
  <si>
    <t>Estudio: Título de formación Técnica Profesional o Técnologo Profesional en el núcleo básico del conocimiento: Salud Pública e Ingeniería Ambiental, Sanitaria y Afines.   Registro de Inscripción (tarjeta) Profesional en los casos exigidos por la ley, Experiencia:Dieciocho  (18) meses de experiencia Laboral Relacionadas</t>
  </si>
  <si>
    <t>Supervisar el ejercicio de la vigilancia y control a las Enfermedades Transmitidas por Vectores- ETV, en zonas donde se presentan casos de Malaria y Leishmaniasis, coordinando la ejecución de acciones focalizadas, como realización de investigaciones de campo, inspecciones y fumigaciones</t>
  </si>
  <si>
    <t>1. Supervisar y realizar investigaciones de campo y toma de muestras a personas que presenten sintomatologia de la ETV. 2. Supervisar y realizar visitas domiciliarias como estrategia, para inspeccionar, tratar y destruir depósitos identificados como focos de criaderos de los vectores transmisores de ETV. 3. Realizar charlas educativas sobre las actividades y controles a desarrollar en la prevención de Enfermedades Transmitidas por Vectores, para disminuir la incidencia de las mismas. 4. Elaborar cronograma de fumigaciones para ejercer control larvario, de adultos y de acción residual, en zonas reportadas con casos de Malaria. 5. Ejecutar acciones ordenadas por el coordinador del programa y prestar primeros auxilios en la población del área de influencia, para brindar a la comunidad, la prestación de un servicio más oportuno. 6. Verificar la existencia de insumos y material de trabajo en el área asignada, para identificar faltantes e informar al jefe inmediato, la consecución de los mismos. 7. Verificar y realizar captura de larvas y caracterización de los depósitos de agua, para la verificación de los índices médicos. 8. Mantener organizado el archivo de registros de vacunación e historias clínicas, para tener disponibilidad de los mismos en el momento oportuno. 9. Tramitar la autorización, ante el médico, para la toma de muestras a pacientes de control, para verificar evolución por procedimientos y tratamientos administrados. 10. Responder y velar por el buen uso de los equipos, instrumental y materiales asignados para los diferentes procedimientos de su responsabilidad. 11. Participar y fomentar acciones relacionadas con el cumplimiento del ejercicio del control interno y el autocontrol en las diferentes dependencias, rindiendo los informes del caso al Jefe Inmediato o Directivas, con las respectivas observaciones, conclusiones y recomendaciones.,12. Responder por el buen uso y racionalización de los recursos físicos que se utilizan en el área o dependencia,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así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</si>
  <si>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de formación técnica profesional o tecnológica en veterinaria, zootécnica, Ingeniería Ambiental, Ingeniería Sanitaria (NBC Ingeniería Ambiental, Sanitaria y Afines). Tarjeta Profesional en los casos exigidos por la ley, Experiencia:Veinte (20) meses de experiencia relacionada</t>
  </si>
  <si>
    <t>Ejecutar acciones para ejercer vigilancia y control a la calidad del agua para consumo humano, alimentos, servicios públicos, plaguicidas y productos, como también la eliminación de  rabia canina y felina</t>
  </si>
  <si>
    <t>1. Tomar muestra de agua y/o de alimentos en los respectivos puntos de venta o comercialización, para la realización de análisis microbiológico y físico - químico de muestras de agua potable envasada o alimentos, y análisis de rotulado en el LSPD. 2. Visitar establecimientos expendedores de alimentos, para realizar inspección locativa y/o inspección sanitaria en cuanto a preparación, consumo, expendio y depósito de alimentos y bebidas. 3. Visitar plazas de mercado, para realizar inspección sanitaria de productos láctelos, cádmicos y demás productos perecederos. 4. Visitar depósitos, almacenes y expendios comercializado res de plaguicidas, para inspeccionar condiciones y estado sanitario del lugar, uso y manejo de productos, y medidas de control de riesgo, información indispensable para ejercer vigilancia. 5. Visitar acueductos en zonas urbanas y rurales, rellenos sanitarios y lagunas de oxidación, para realizar inspección sanitaria, ejercicio de la vigilancia e inspección de servicios públicos. 6. Elaborar acta debidamente firmada, cada vez que se realice una acción del ejercicio de la vigilancia y control, para registrar situación encontrada, necesidades y requerimientos. 7. Capacitar al personal de establecimientos expendedores de alimentos, estacionarios o ambulantes, en el manejo y la manipulación de alimentos, para prevenir la incidencia de enfermedades transmitidas por alimentos. 8. Elaborar y enviar al jefe inmediato el informe mensual, tomando como referencia las actas de visita diarias a establecimientos y actas de decomiso a productos, para ejercer vigilancia a establecimientos de alto riesgo. 9.  Control e higiene y calidad de los alimentos, mediante exámenes de laboratorio, físico - químicos, y bacteriológicos, para evitar que las personas consuman alimentos en mal estado.,10. Realizar jornadas de vacunación de caninos y felinos, para prevenir la rabia en perros y gatos y evitar que se los transmitan a la comunidad, aplicando biológico antirrábico a nivel domiciliario. 11. Realizar jornadas de atención de quejas de la comunidad, en todo lo relacionado a los problemas del medio ambiente, que afecten a la comunidad, para oficiarle a quien corresponda la solución y la ejecución de obras de mejoras. 12.  Tomar muestras de agua para análisis físico - químicos y microbiológicos, en sitios establecidos previa programación, para detectar los minerales, cloruros, P.H, y asi cumplir con los parámetros exigidos por el Ministerio de la Protección Social. 13. Revisar la población canina y felina preferencial, transmisoras de rabia, involucradas en las agresiones a humanos.  14. Inspección a los hoteles y establecimientos especiales y su entorno, para verificar las Condiciones sanitarias y locativas y garantizar al usuario un servicio confortable y sano. 15.  Control y revisión en los terminales portuarios, terrestres y marítimos o aeronáuticos, con el fin de prevenir la transmisión de enfermedades provenientes de otras regiones o países. 16. Generar y preservar los registros de las actividades ejecutadas de acuerdo a la Información administrada y manejada en el ejercicio del cargo. 17.  Presentar informes relacionados con las actividades desarrolladas en el ejercicio del cargo, así como poner en marcha las acciones de mejora necesarias y establecidas para un mayor desempeño del proceso. 18.  Reportar al Jefe Inmediato en forma oportuna las inconsistencias o anomalías encontradas producto de la realización de las actividades propias del cargo, así como las relacionadas con verificaciones o controles propios de los procesos. 19.  Las demás funciones que le sean asignadas por el Jefe Inmediato, que tengan relación con la naturaleza del cargo.</t>
  </si>
  <si>
    <t>Estudio: Título de formación técnica profesional o tecnológica en enfermería,  Administración en Servicios de Salud (NBC Administración), Regencia en Farmacia (NBC Química y Afines) Tarjeta Profesional en los casos exigidos por la ley, Experiencia:Veinte y Cuatro  (24) meses de experiencia técnica profesional relacionada.</t>
  </si>
  <si>
    <t>1. Verificar diariamente la temperatura de los equipos donde se almacenan las vacunas y consignar el dato en la hoja de registro de temperatura. 2. Verificar  y supervisar  el funcionamiento de redes eléctricas, equipos de almacenamientos de vacunas,  equipo generadores de energía, equipo de control de temperatura. 3. Velar por el adecuado  almacenamiento, custodia, manejo y transporte de biológicos e insumos del PAI  a su cargo. 4. Informar al jefe inmediato o secretario de salud daños y/o anomalías en los  equipos, circuito eléctrico  de la  cadena de frio de las vacunas e insumos del PAI. 5. Coordinar y realizar  la recepción de vacunas e insumos PAI  desde el nivel nacional y  entrega de estos a las Direcciones Locales de Salud, ESE e IPS vacunadoras.  6. Velar por el mantenimiento preventivo y correctivo de los equipos de la red de frio del  PAI 7. Cumplir con las acciones  contempladas en el plan de contingencia ante fallas en la cadena de frio   de la central de vacunas de la Secretaria De Salud Departamental.  8. Diligenciar permanentemente el kardex sistematizado de vacunas e insumos PAI de la Secretaria de Salud  Departamental en coordinación con el  almacén general de la Gobernación de Sucre.  9. Notificar mensualmente  al coordinador PAI stock de insumos,  para garantizar la existencia de los elementos necesarios para vacunar a la población objeto en el departamento.,10. Coordinar con el almacén de vacunas del  Ministerio de Salud y Protección Social la solicitud y recepción de pedidos de biológicos e insumos PAI 11. Contabilizar las vacunas  e insumos del PAI en el momento de recepción, entrega y arqueos semanales y/o mensuales, informando a jefe inmediato inconsistencias o inconformidades  encontradas.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</si>
  <si>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de formación Técnica Profesional o Teólogo Profesional en el núcleo básico del conocimiento en: Ingeniería de Sistemas, Ingeniería de Sistemas  y Computación (NBC Ingeniería de Sistemas, Telemática y Afines).  Registro de Inscripción (tarjeta) Profesional en los casos exigidos por la ley, Experiencia:Veinte y Cuatro (24) meses de experiencia relacionada.</t>
  </si>
  <si>
    <t>1.Aplicar en la dependencia los conocimientos, principios y técnicas para la generación de nuevos servicios, efectuando aplicaciones de los existentes y desarrollando métodos de operación práctica. 2.Aplicar y adoptar la tecnología que sirva de apoyo al desarrollo de las actividades propias de esta Secretaría y al cumplimiento de las metas propuestas. 3.Desarrollar actividades técnicas y sugerir las alternativas de creación, aplicación y desarrollo de procesos y procedimientos para la consecución de los objetivos de la Dependencia.  4.Ejecutar labores administrativas, con base en la aplicación de conocimientos y normas técnicas relacionadas con las actividades que se le sean asignadas por el Jefe Inmediato. 5.Comprobar la eficacia de los procesos y de los procedimientos utilizados en el desarrollo de planes y programas de la Secretaría, en su área de desempeño. 6.Elaborar e interpretar tablas, informes, estadísticas y datos concernientes a su área de desempeño  presentar los resultados y proponer los mecanismos orientados a la ejecución de los diversos programas o proyectos.,7.Asistir, colaborar, coordinar y hacer seguimiento a la aplicación de tecnologías, metodologías, procesos, métodos y procedimientos, con el propósito de incrementar la eficiencia de la Dependencia. 8.Proponer y ejecutar los mecanismos orientados a la ejecución de los diversos programas y proyectos de este sector. 9.Preparar y presentar los informes sobre las actividades desarrolladas, con la oportunidad y la periodicidad requeridas. 10.Apoyar la correcta aplicación de los planes, programas y políticas  en materia de tecnología, en la Entidad, para darle cumplimiento a los programas de la Entidad Territorial. 11.Generar reportes estadísticos del comportamiento del sector Salud en relación con la tecnología y las comunicaciones a fin de retroalimentar el cumplimiento de la cobertura de los programas y proyectos desarrollados o a desarrollar.,12.Apoyar el análisis e interpretación de la información de los programas y proyectos ejecutados por la Secretaria de Salud Departamental, a través de la aplicación de la tecnología, para una buena toma de decisiones administrativas. 13.Generar y preservar los registros de las actividades ejecutadas de acuerdo a lo determinado por el Jefe Inmediato. 14.Reportar al Jefe Inmediato en forma oportuna las inconsistencias encontradas producto de la realización de las actividades propias del cargo, así como las relacionadas con verificaciones o controles propios de los procesos. 15.Presentar informes relacionados con las actividades desarrolladas en el ejercicio del cargo, hacia como poner en marcha las acciones de mejora necesarias y establecidas para un mayor desempeño del proceso. 16.Las demás funciones que le sean asignadas por la autoridad competente, que tengan relación con la naturaleza del cargo</t>
  </si>
  <si>
    <t>Estudio: Título de formación Técnica Profesional o Tecnólogo Profesional en el núcleo básico del conocimiento: Administración de Empresas, Finanzas y Negocios internacionales, Administración y Finanzas, Administración Pública (NBC Administración) Ingeniería de Sistemas  y Computación (NBC Ingeniería de Sistemas, Telemática y Afines). Registro de Inscripción (tarjeta) Profesional en los casos exigidos por la ley, Experiencia:Veinte y Cuatro (24) meses de experiencia relacionada</t>
  </si>
  <si>
    <t>Desarrollar e implementar en forma correcta y oportuna aplicación de tecnología de la información de la entidad y coordinar la correcta aplicación de los planes, políticas y programas del nivel central y territorial.</t>
  </si>
  <si>
    <t>1.Aplicar en la dependencia, los conocimientos, principios y técnicas para la generación de nuevos servicios, efectuando aplicaciones de los existentes y desarrollando métodos de operación práctica. 2.Aplicar y adoptar la tecnología que sirva de apoyo al desarrollo de los procesos y procedimientos propios del área en la que se prestan las funciones, apoyando el cumplimiento de las metas propuestas. 3.Participar en la formulación y ejecución de programas que se vayan a realizar en esta área de desempeño. 4.Ejecutar labores administrativas, con base en la aplicación de conocimientos y normas técnicas relacionadas con las actividades que se le sean asignadas por el Jefe Inmediato. 5.Utilizar los conocimientos adquiridos con el fin de generar nuevos desarrollos tecnológicos que sirvan de elementos para la toma de decisiones de los niveles superiores.  6.Elaborar e interpretar, cuadros, informes, estadísticas y datos concernientes al área de desempeño  presentando los resultados y proponiendo los mecanismos orientados a la ejecución de diversos programas o proyectos propios del área asignada. 7.Apoyar la liquidación  y sistematizar de la nómina de los funcionarios, para el pago oportuno de los mismos.,8.Revisar la prenómina liquidada, con el fin de detectar  si existen o no inconsistencias o errores en la liquidación de la misma, verificando si estos errores detectados corresponden a novedades, para hacer los respectivos ajustes. 9.Realizar liquidaciones y autoliquidaciones para el aporte en salud y pensión de los funcionarios con el fin de realizar los pagos oportunamente. 10.Revisión de las libranzas de los funcionarios verificando su nivel de cupo y endeudamiento para su respectiva aprobación por la autoridad competente. 11.Manejar con discreción, información confidencial relacionada con documentos y archivos, con el fin de evitar anomalías e información errónea que perjudique el buen funcionamiento del servicio en la institución. 12.Elaborar cuadros estadísticos e informes de las actividades desarrolladas con relación a los procesos o procedimientos de la entidad de acuerdo a los lineamientos establecidos por las directivas. 13.Brindar asistencia operativa en lo referente a liquidación de prestaciones sociales y todo concepto relacionado con los pagos a los funcionarios de la Dirección, de acuerdo con las normas vigentes sobre la materia. 14.Participar en la planeación, programación, organización, ejecución y control de las actividades inherentes a los procesos de reconocimiento de nómina, horas extras, certificaciones, dotaciones, reconocimiento de pensión, y otros propios del área de desempeño, de conformidad con las normas vigentes, procedimientos establecidos e instrucciones del superior inmediato,15.Apoyar la operatividad de los trámites administrativos relacionados con licencias médicas, accidentes del trabajo, asistencia, permisos y vacaciones y otros trámites y/o certificaciones que requiera el personal. 16.Participar en los procesos necesarios en las liquidaciones de los aportes en seguridad social del personal Administrativo y de pensionados de la nómina administrativa de la Gobernación. 17.Desarrollar actividades y sugerir las alternativas de creación, aplicación y desarrollo de procesos y procedimientos, para la consecución de los objetivos del área asignada. 18.Ejecutar labores administrativas, con base en la aplicación de conocimientos y normas técnicas relacionadas con las actividades que se le sean asignadas por el Jefe Inmediato. 19.Las demás funciones que le sean asignadas por el Gobernador, que tengan relación con la naturaleza del cargo</t>
  </si>
  <si>
    <t>Estudio: Título de formación Técnica Profesional o Teólogo Profesional en el núcleo básico del conocimiento en: Ingeniería de Sistemas, Ingeniería de Sistemas  y Computación (NBC Ingeniería de Sistemas, Telemática y Afines). Tarjeta Profesional en los casos exigidos por la ley., Experiencia:Doce (12) meses de experiencia Laboral.  .</t>
  </si>
  <si>
    <t>1. Realizar recolección de información de las distintas unidades locales de salud, para la realización de programas de control y prevención de enfermedades epidemiológicas que se estén presentando en los diferentes sectores del Departamento de Sucre. 2. Elaborar informes sobre las áreas de mayor incidencia de los eventos en salud e intervenir con acciones de prevención y control. 3. Realizar seguimiento, evaluación y control de los eventos de prevención y control epidemiológico en los diferentes municipios del Departamento de Sucre. 4. Actualizar la base de datos SIVIGILA de los distintos eventos realizados para el control y prevención de enfermedades epidemiológicas no notificados o modificados. 5. Realizar listas de requerimientos notificados por las Direcciones locales de Salud. 6. Organizar, clasificar y archivar las facturas, órdenes de compra y remisiones recibidas de los diferentes proveedores de los elementos, equipos, muebles e insumos adquiridos y suministrados a las diferentes Direcciones locales de salud. 7. Realizar visitas a establecimientos expendedores de alimentos, para realizar inspección locativa y/o inspección sanitaria en cuanto a preparación, consumo, expendio y depósito de alimentos y bebidas. 8. Elaborar actas debidamente firmadas, cada vez que se realice una acción del ejercicio de la vigilancia y control epidemiológico, para registrar situación encontrada, necesidades y acciones a realizar.</t>
  </si>
  <si>
    <t>Estudio: Título Profesional en disciplina académica del núcleo básico del conocimiento, en: Administración de Empresa, Administración Pública (NBC Administración), Economía, Ingeniería Industrial (Ingeniería Industrial y Afines). Tarjeta Profesional en los casos exigidos por la ley, Experiencia:Doce  (12) meses de experiencia Laboral.</t>
  </si>
  <si>
    <t>1. Verificar y confrontar el cumplimiento de requisitos de ley y documentales exigidos y determinados por la entidad, en lo referente a trámites relacionados con los procesos desarrollados en el área de trabajo. 2. Revisar las Historias Laborales y exfuncionarios de la entidad dentro del proceso pensional de todos los trabajadores y  extrabajadores. 3. Consolidar los aportes patronales del Sistema General de Participación que elabora la Secretaria de Salud y la Oficina de Talento Humano de la Gobernación, para el saneamiento de aportes patronales de la entidad, con los diferentes Fondos de Pensiones y Cesantias. 4. Actualizar el sistema de información documental y/o bases de datos, relacionadas con los procesos y/o procedimientos del área de archivo. 5.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6. Consultar y mantener disponible el registro actualizado del archivo central e histórico de la entidad, para brindar la información con la oportunidad y especificidad requerida. 7. Realizar revisión periódica de la información que reposa en el archivo central e histórico de la entidad, clasificando y seleccionando aquella que por cumplimiento del tiempo de archivo, se dispone dar de baja o microfilmar, teniendo en cuenta la política de la entidad y la normatividad vigente. 8. Proporcionar asesoramiento y soporte técnico a las demás áreas y de la entidad sobre organización, manejo normatividad y políticas institucionales de archivo.,9. Diseñar y elaborar instrumentos, formatos plantillas e instructivos descriptivos necesarios para aumentar la eficiencia y eficacia en la recolección, ubicación y acceso a la información que reposa en el archivo central e histórico de la entidad, preparando índices, guías e inventarios. 10. Aplicar y adoptar la tecnología que sirva de apoyo al desarrollo de los procesos y procedimientos propios del área en la que se prestan las funciones, apoyando el cumplimiento del as metas propuestas. 11. Elaborar e interpretar, cuadros, informes, estadísticas y datos concernientes al área de desempeño  presentando los resultados y proponiendo los mecanismos orientados a la ejecución de diversos programas o proyectos propios del área asignada.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la autoridad competente, que tengan relación con la naturaleza del cargo</t>
  </si>
  <si>
    <t>Estudio: Diploma de bachiller en cualquier modalidad., Experiencia:Treinta y seis (36) meses de experiencia laboral.</t>
  </si>
  <si>
    <t>Apoyar a la dirección del plantel educativo en los procesos administrativos, propios de la institución, orientados al fortalecimiento de la cobertura, calidad y eficiencia del sector educativo, así como el buen desempeño institucional.</t>
  </si>
  <si>
    <t>1. Consolidar la información del sistema de información estadística DANE y Ministerio de Educación. 2. Brindar información personalizada y telefónica sobre los requisitos para la adquisición de los servicios suministrados por la institución educativa. 3. Actualizar las bases de datos de los registros académicos estudiantiles con el fin de cumplir con los informes académicos en las fechas establecidas. 4. Realizar oficios, actas, formatos, informes y demás documentos inherentes a su cargo.  5. Apoyar el proceso de archivo de la documentación recibida y enviada del plantel    permitiendo llevar un archivo de acuerdo con las normas establecidas. 6. Actualizar las bases de datos de los registros académicos estudiantiles con el fin de cumplir con los informes académicos respectivos en las fechas establecidas.  7. Apoyar el proceso de matrícula de estudiantes, cumpliendo con el procedimiento establecido por la institución. 8. Apoyar la consolidación y el registro contable de la institución educativa. 9. Apoyar en la elaboración y transcripción del PEI de la institución. 10. Elaborar informes para otras entidades de orden nacional y departamental sobre aspectos relacionados con características de la población estudiantil y docente del plantel educativo.,10. Elaborar informes para otras entidades de orden nacional y departamental sobre aspectos relacionados con características de la población estudiantil y docente del plantel educativo. 11. Reportar al jefe inmediato en forma oportuna las inconsistencias o anomalías encontradas producto de la realización de las actividades del cargo, así como las relacionadas con verificaciones o controles propios de los procesos. 12. Generar cronogramas de uso y acceso a la biblioteca y medios audiovisuales. 13. Dar a conocer las políticas, horarios y reglamentación del uso y acceso a la biblioteca, material didáctico y medios audiovisuales de la institución, orientando el buen uso de los recursos y medios con que cuenta la institución educativa. 14. Operar los medios audiovisuales para eventos o actividades de carácter masivo en la institución e instruir sobre las condiciones de uso y manejo de los mismos a docentes, estudiantes y funcionarios administrativos. 15. Mantener actualizado el inventario periódico de los libros, elementos didácticos y medios audiovisuales con que cuenta la institución educativa. 16. Apoyar la implementación del programa de lectura a estudiantes, difundiéndolos a nivel institucional 17. Dar respuesta a quejas y reclamos relacionados con las actividades de su cargo desarrolladas en la institución educativa, así como poner en marcha las acciones de mejora necesarias y establecidas para un mayor desempeño del proceso.,18. Generar cronogramas de uso y acceso al laboratorio y elementos didácticos del mismo. 19. Dar a conocer las políticas, horarios y reglamentación del uso y acceso al laboratorio, materiales didácticos y reactivos, orientando el buen uso de los recursos y medios con que cuenta la institución educativa. 20. Organizar los materiales didácticos y reactivos del laboratorio, siguiendo la normatividad establecida y las políticas de la institución. 21. Dar respuesta a quejas y reclamos relacionados con las actividades desarrolladas en la institución educativa, así como poner en marcha las acciones de mejora necesarias y establecidas para un mayor desempeño del proceso. 22. Reportar las inconsistencias encontradas producto de la realización de las actividades del cargo, así como las relacionadas con verificaciones o controles propios del proceso. 23. Las demás funciones que le sean asignadas por la autoridad competente, que tengan relación con la naturaleza del cargo.</t>
  </si>
  <si>
    <t>Estudio: Título Diploma de Bachiller en cualquier modalidad, Experiencia:Treinta y Seis  (36) meses de experiencia Laboral.</t>
  </si>
  <si>
    <t>Apoyar a la Secretaria, Dirección o Área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</si>
  <si>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1.Recibir internamente la documentación relacionada con los procesos y procedimientos que se llevan a cabo en el área en donde se desarrollan las funciones, para dar trámite a los mismos. 2.Verificar y confrontar el cumplimiento de requisitos de ley y documentales exigidos y determinados por la entidad, en lo referente a trámites relacionados con los procesos desarrollados en el área de trabajo. 3.Revisar y analizar información relacionada con los procesos desarrollados en el área de trabajo y/o la prestación del servicio, según la designación del Jefe inmediato, para soportar decisiones y/o acciones relacionadas con los trámites desarrollados. 4.Solicitar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5.Brindar orientación e información requerida sobre los requisitos y el estado del trámite de procesos y procedimientos desarrollados en el área de trabajo, para que los usuarios o clientes internos y externos del servicio se retroalimenten respecto a su cumplimiento. 6.Realizar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inmediato.,7.Colaborar en el diseño e implementación de instrumentos de recolección de información soporte y/o requerida para el desarrollo de los procesos y procedimientos ejecutados en el área de trabajo o en el cumplimiento de requisitos. 8.Participar en la recolección de información, visitas, inventarios o registros relacionados con los procesos o procedimientos ejecutados en el área en donde se desarrollan las funciones. 9.Actualizar el sistema de información documental y/o bases de datos, relacionadas con los procesos y/o procedimientos del área en que se desarrollan las funciones. 10.Elaborar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11.Consultar y mantener disponible el registro actualizado de la información de los procesos y procedimientos a su cargo o en los que participa, para brindar la información con la oportunidad y especificidad requerida. 12.Colaborar por disposición del jefe inmediato con la ejecución de programas y actividades que se desarrollen en el área en donde se ejecuten las funciones, de acuerdo a lo determinado en el proceso o procedimiento respectivo. 13.Realizar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Territorial.,14.Efectuar trabajos especiales para el área en la que presta sus labores, u otras con las que se tenga relación y por disposición directa del Jefe Inmediato, de acuerdo a su competencia  personal y el conocimiento de actividades especiales. 15.Clasificar, organizar, foliar y archivar registrar la documentación interna o externa, que se encuentra en trámite y que se constituye de los procesos desarrollados en el área de trabajo, de acuerdo a la normatividad existente y los lineamientos trazados por la entidad.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la autoridad competente, que tengan relación con la naturaleza del cargo.</t>
  </si>
  <si>
    <t>Estudio: Título Diploma de Bachiller en cualquier modalidad, Experiencia:Veinte y cuatro  (24) meses de experiencia Laboral</t>
  </si>
  <si>
    <t>Apoyar a la Secretaria, Dirección, Área o Dependencia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</si>
  <si>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1.Recibir internamente la documentación relacionada con los procesos y procedimientos que se llevan a cabo en el área en donde se desarrollan las funciones, para dar trámite a los mismos. 2.Verificar y confrontar el cumplimiento de requisitos de ley y documentales exigidos y determinados por la entidad, en lo referente a trámites relacionados con los procesos desarrollados en el área de trabajo. 3.Revisar y analizar información relacionada con los procesos desarrollados en el área de trabajo y/o la prestación del servicio, según la designación del Jefe inmediato, para soportar decisiones y/o acciones relacionadas con los trámites desarrollados. 4.Solicitar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5.Brindar orientación e información requerida sobre los requisitos y el estado del trámite de procesos y procedimientos desarrollados en el área de trabajo, para que los usuarios o clientes internos y externos del servicio se retroalimenten respecto a su cumplimiento. 6.Realizar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 7.Colaborar en el diseño e implementación de instrumentos de recolección de información soporte y/o requerida para el desarrollo de los procesos y procedimientos ejecutados en el área de trabajo o en el cumplimiento de requisitos.,8.Participar en la recolección de información, visitas, inventarios o registros relacionados con los procesos o procedimientos ejecutados en el área en donde se desarrollan las funciones. 9.Actualizar el sistema de información documental y/o bases de datos, relacionadas con los procesos y/o procedimientos del área en que se desarrollan las funciones. 10.Generar, preparar, proyectar y notificar 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  11.Elaborar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aplicase.,12.Consultar y mantener disponible el registro actualizado de la información de los procesos y procedimientos a su cargo o en los que participa, para brindar la información con la oportunidad y especificidad requerida. 13.Colaborar por disposición del jefe inmediato con la ejecución de programas y actividades que se desarrollen en el área en donde se ejecuten las funciones, de acuerdo a lo determinado en el proceso o procedimiento respectivo. 14.Realizar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 15.Efectuar trabajos especiales para el área en la que presta sus labores, u otras con las que se tenga relación y por disposición directa del Jefe Inmediato, de acuerdo a su competencia  personal y el conocimiento de actividades especiales. 16.Clasificar, organizar, foliar y archivar registrar la documentación interna o externa, que se encuentra en trámite y que se constituye de los procesos desarrollados en el área de trabajo, de acuerdo a la normatividad existente y los lineamientos trazados por la entidad. 17.Reportar al Jefe Inmediato en forma oportuna las inconsistencias o anomalías  encontradas producto de la realización de las actividades propias del cargo, así como las relacionadas con verificaciones o controles propios de los procesos. 18.Las demás funciones que le sean asignadas por la autoridad competente, que tengan relación con la naturaleza del cargo.</t>
  </si>
  <si>
    <t>Estudio: Diploma de bachiller en cualquier modalidad., Experiencia:Sesenta (60) meses de experiencia laboral.</t>
  </si>
  <si>
    <t>Apoyar a la Secretaria, Dirección, Área o Dependencia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</si>
  <si>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 Recibir internamente la documentación relacionada con los procesos y procedimientos que se llevan a cabo en el área en donde se desarrollan las funciones, para dar tramite a los mismos. 2. Verificar y confrontar el cumplimiento de requisitos de ley y documentales exigidos y determinados por la entidad, en lo referente a trámites relacionados con los procesos desarrollados en el área de trabajo. 3. Revisar y analizar información relacionada con los procesos desarrollados en el área de trabajo y/o la prestación del servicio, según la designación del Jefe inmediato, para soportar decisiones y/o acciones relacionadas con los trámites desarrollados. 4. Solicitar documentación e información complementaria y requerida para la oportuna y adecuada operación del área o en donde se desarrollan las funciones, de acuerdo a lo determinado en los procesos y procedimientos establecidos, realizando seguimiento a la obtención o entrega de los mismos por parte de los funcionarios y/o terceros involucrados. 5. Brindar orientación e información requerida sobre los requisitos y el estado del trámite de procesos y procedimientos desarrollados en el área de trabajo, para que los usuarios o clientes internos y externos del servicio se retroalimenten respecto a su cumplimiento. 6. Establecer un plan de trabajo para la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 Colaborar en el diseño e implementación de instrumentos de recolección de información soporte y/o requerida para el desarrollo de los procesos y procedimientos ejecutados en el área de trabajo o en el cumplimiento de requisitos. 8. Participar en la recolección de información, visitas, inventarios o registros relacionados con los procesos o procedimientos ejecutados en el área en donde se desarrollan las funciones. 9. Actualizar el sistema de información documental y/o bases de datos, relacionadas con los procesos y/o procedimientos del área en que se desarrollan las funciones. 10. Generar, preparar, proyectar y notificar 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estipule,11.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12. Consultar y mantener disponible el registro actualizado de la información de los procesos y procedimientos a su cargo o en los que participa, para brindar la información con la oportunidad y especificidad requerida. 13. Colaborar por disposición del jefe inmediato con la ejecución de programas y actividades que se desarrollen en el área en donde se ejecuten las funciones, de acuerdo a lo determinado en el proceso o procedimiento respectivo. 14. 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 15. Efectuar trabajos especiales para el área en la que presta sus labores, u otras con las que se tenga relación y por disposición directa del Jefe Inmediato, de acuerdo a su competencia  personal y el conocimiento de actividades especiales. 16. Clasificar, organizar, foliar y archivar registrar la documentación interna o externa, que se encuentra en trámite y que se constituye de los procesos desarrollados en el área de trabajo, de acuerdo a la normatividad existente y los lineamientos trazados por la entidad. 17. Participar y fomentar acciones relacionadas con el cumplimiento del ejercicio del control interno y el autocontrol en las diferentes áreas, rindiendo los informes del caso al Jefe Inmediato o Directivas, con las respectivas observaciones, conclusiones y recomendaciones.,19. Generar y preservar los registros de las actividades ejecutadas de acuerdo a la información administrada y manejada en el ejercicio del cargo. 20. Presentar informes relacionados con las actividades desarrolladas en el ejercicio del cargo, hacia como poner en marcha las acciones de mejora necesarias y establecidas para un mayor desempeño del proceso 21. Reportar al Jefe Inmediato en forma oportuna las inconsistencias o anomalías  encontradas producto de la realización de las actividades propias del cargo, así como las relacionadas con verificaciones o controles propios de los procesos. 22. Las demás funciones que le sean asignadas por la autoridad competente, que tengan relación con la naturaleza del cargo.</t>
  </si>
  <si>
    <t>Estudio: Diploma de bachiller en cualquier modalidad., Experiencia:Veinticuatro (24) meses de experiencia laboral.</t>
  </si>
  <si>
    <t>1. Recibir, revisar, clasificar, radicar, distribuir y controlar documentos, datos, elementos y correspondencia, relacionados con los asuntos de la competencia de la dependencia. 2. Colaborar en la recopilación, consolidación y actualización de la información del sistema de información estadística DANE y Ministerio de Educación 3. Brindar información personalizada y telefónica sobre los requisitos para la adquisición de los servicios suministrados por la institución educativa y del estado de los mismos. 4. Desempeñar funciones de oficina y de asistencia administrativa encaminadas a facilitar el desarrollo y ejecución de las actividades del área de desempeño. 5. Atender los diferentes trámites y servicios que se ofrecen en la dependencia, para facilitar su acceso y atención. 6. Actualizar las bases de datos de los registros académicos estudiantiles con el fin de cumplir con los informes académicos respectivos en las fechas establecidas.  7. Generar y preservar los registros de las actividades ejecutadas de acuerdo a los lineamientos determinados y dados a conocer por las directivas de la institución a la secretaria de educación departamental, presentando los informes requeridos por las directivas.,Verificar el cumplimiento de requisitos de ley y documentales exigidos y determinados por la institución, en lo referente a procesos desarrollados en el área de trabajo, organizándolos de acuerdo a los sistemas de gestión de información establecidos por la entidad. 9. Realizar actas, resoluciones e informes sobre acuerdos o decisiones tomadas por la directiva del plantel. 10.    Mantener actualizada la información relacionada con los procesos y procedimientos ejecutados en la institución, sistematizándola con el objeto de brindar buenos resultados 11. Manejar con discreción, información confidencial relacionada con documentos y archivos con el fin de evitar anomalías e información errónea que perjudique el buen funcionamiento del servicio en la institución. 12. Efectuar trabajos especiales que tenga relación con las funciones del cargo y por disposición directa del jefe inmediato, de acuerdo a su competencia personal y el conocimiento de dichas actividades. 13. Dar respuesta a quejas y reclamos relacionados con las actividades desarrolladas en la institución educativa, así como poner en marcha las acciones de mejora necesarias y establecidas para un mayor desempeño del proceso. 14. Las demás funciones que le sean asignadas por la autoridad competente, que tengan relación con la naturaleza del cargo.</t>
  </si>
  <si>
    <t>Estudio: Título Diploma de Bachiller en cualquier modalidad, Experiencia:Doce (12) meses de experiencia Laboral</t>
  </si>
  <si>
    <t>1. Recibir, revisar y radicar internamente la documentación relacionada con los procesos y procedimientos que se llevan a cabo en el área donde se desarrollan las funciones, para dar trámite a los mismos.,2. Verificar y confrontar el cumplimiento de requisitos de ley y documentales exigidos y determinados por la entidad, en lo referente a trámites relacionados con los procesos desarrollados en el área de trabajo.,3. Revisar y analizar información relacionada con los procesos desarrollados en el área de trabajo y/o la prestación del servicio, según la designación del Jefe inmediato, para soportar decisiones y/o acciones relacionadas con los trámites desarrollados.,4. 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involucrados.,5. Brindar orientación e información requerida sobre los requisitos y el estado del trámite de procesos y procedimientos desarrollados en el área de trabajo, para que los usuarios o clientes internos y externos del servicio se retroalimenten respecto a su cumplimiento.,6. 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 Colaborar en el diseño e implementación de instrumentos de recolección de información soporte y/o requerida para el desarrollo de los procesos y procedimientos ejecutados en el área de trabajo o en el cumplimiento de requisitos.,8. Participar en la recolección de información, visitas, inventarios o registros relacionados con los procesos o procedimientos ejecutados en el área en donde se desarrollan las funciones.,9. Codificar, clasificar y registrar la documentación interna o externa, que se encuentra en trámite y que se constituye en soporte del proceso o procedimiento del área en donde se desarrollan las funciones, de acuerdo a las disposiciones establecidas.,10. Actualizar el sistema de información documental y/o bases de datos, relacionadas con los procesos y/o procedimientos del área en que se desarrollan las funciones.,11. Generar, preparar, elaborar, liquidar, codificar, proyectar, notificar, remitir y/o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estipule,12.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aplicase.,13. Consultar y mantener disponible el registro actualizado de la información de los procesos y procedimientos a su cargo o en los que participa, para brindar la información con la oportunidad y especificidad requerida.,14. Colaborar por disposición del jefe inmediato con la ejecución de programas y actividades que se desarrollen en el área en donde se ejecuten las funciones, de acuerdo a lo determinado en el proceso o procedimiento respectivo.,15. Realizar citación a funcionarios y/o terceros que mantienen relación con los procesos y procedimientos relacionados con el área de trabajo, por disposición y requerimientos del jefe inmediato.,16. Clasificar, organizar, foliar y archivar la documentación soporte de los procesos desarrollados en el área de trabajo, de acuerdo a la normatividad existente y los lineamientos trazados por la entidad.,17. Las demás funciones que le sean asignadas por el Gobernador, que tengan relación con la naturaleza del cargo.</t>
  </si>
  <si>
    <t>Estudio: Título Diploma de Bachiller en cualquier modalidad., Experiencia:Dieciocho (18) meses de experiencia Laboral</t>
  </si>
  <si>
    <t>1.Recibir, revisar y radicar internamente la documentación relacionada con los procesos y procedimientos que se llevan a cabo en el área en donde se desarrollan las funciones, para dar trámite a los mismos. 2.Solicitar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3.Brindar orientación e información requerida sobre los requisitos y el estado del trámite de procesos y procedimientos desarrollados en el área de trabajo, para que los usuarios o clientes internos y externos del servicio se retroalimenten respecto a su cumplimiento. 4.Establecer un plan de trabajo para la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 5. Colaborar en el diseño e implementación de instrumentos de recolección de información soporte y/o requerida para el desarrollo de los procesos y procedimientos ejecutados en el área de trabajo o en el cumplimiento de requisitos,6.Participar en la recolección de información, visitas, inventarios o registros relacionados con los procesos o procedimientos ejecutados en el área en donde se desarrollan las funciones. 7.Actualizar el sistema de información documental y/o bases de datos, relacionadas con los procesos y/o procedimientos del área en que se desarrollan las funciones. 8.Generar, preparar, elaborar, liquidar, codificar, proyectar, notificar, remitir y/o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  9.Elaborar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10.Consultar y mantener disponible el registro actualizado de la información de los procesos y procedimientos a su cargo o en los que participa, para brindar la información con la oportunidad y especificidad requerida.,11.Efectuar trabajos especiales para el área en la que presta sus labores, u otras con las que se tenga relación y por disposición directa del Jefe Inmediato, de acuerdo a su competencia  personal y el conocimiento de actividades especiales. 12.Clasificar, organizar, foliar y archivar registrar la documentación interna o externa, que se encuentra en trámite y que se constituye de los procesos desarrollados en el área de trabajo, de acuerdo a la normatividad existente y los lineamientos trazados por la entidad.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</si>
  <si>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1. Recibir y radicar los recibos de tesorería referentes a solicitud de certificación de parte de los funcionarios administrativos, docentes y directivos docentes, verificando el tipo de solicitud. 2. Verificar y consultar necesarios en el sistema de información de recursos humanos los datos del solicitante, con el fin de conocer y confrontar la información recibida.  3. Verificar que no se presenten inconsistencias o errores en la información generada en el formato respectivo de certificados de sueldo. 4. Brindar atención primaria al ciudadano que se acerca a la SE para ofrecerle orientación acerca de su requerimiento o inquietud. 5. Distribuir y entregar (de acuerdo a los procedimientos establecidos) las solicitudes, correspondencia, peticiones, quejas y reclamos a las áreas de la SE para que inicien el respectivo trámite para su atención. 6. Recoger de las diferentes áreas de la SE las respuestas a las solicitudes, correspondencia, peticiones, quejas y reclamos y otra correspondencia para su respectivo envío, comunicación o notificación de acuerdo a los procedimientos establecidos. 7. Repartir y/o recoger correspondencia externa en los casos que así lo ameriten de acuerdo a las políticas y procedimientos establecidos. 8. Transcribir, digitar e imprimir, correspondencia, formatos, informes, requisiciones y demás documentos inherentes a su cargo.,12. Apoyar la ejecución de acciones de mejoras (correctivas y preventivas), así como su evaluación periódica, garantizando un proceso de mejoramiento continuo en la Secretaría de Educación Departamental. 13. Participar y fomentar acciones relacionadas con el cumplimiento del ejercicio del control interno y el autocontrol, rindiendo los informes del caso al jefe inmediato, con las respectivas observaciones, conclusiones y recomendaciones. 14. Dar respuesta a quejas y reclamos relacionados con las actividades propias del cargo desarrollado en la Secretaría de Educación, así como poner en marcha las acciones de mejora necesarias y establecidas para un mayor desempeño del proceso. 15. Generar y preservar los registros de las actividades ejecutadas de acuerdo a la información administrada en el ejercicio del cargo. 16. Responder por el buen uso y racionalización de los recursos físicos que se utilizan en el área o dependencia, para la realización de las labores propias de su cargo. 17. Reportar al jefe inmediato en forma oportuna las inconsistencias o anomalías encontradas producto de la realización de las actividades propias del cargo, así como las relacionadas con veri ficciones o controles propios de los procesos. 18. Presentar informes relacionados con las actividades desarrolladas en el ejercicio del cargo, hacia poner en marcha las acciones de mejora necesarias y establecidas para un mayor desempeño del proceso. 19. Las demás funciones que le sean asignadas por la autoridad competente, que tengan relación con la naturaleza del cargo.,9. Archivar registros generados en el proceso para garantizar el control de los documentos y dar cumplimiento a lo establecido en la tabla de retención documental. 10. Realizar la transferencia secundaria de los documentos, después de haber cumplido el tiempo de retención, con el fin de dar cumplimiento a lo establecido en la tabla de retención documental. 11. Velar por el cumplimiento de la Constitución, las leyes, ordenanzas, decretos, resoluciones y demás actos administrativos que le den el marco normativo a la gestión de la Gobernación.</t>
  </si>
  <si>
    <t>Estudio: Diploma de bachiller en cualquier modalidad, Experiencia:Treinta y seis (36) meses de experiencia laboral.</t>
  </si>
  <si>
    <t>1. Recibir y radicar los recibos de tesorería referentes a solicitud de certificación de parte de los funcionarios administrativos, docentes y directivos docentes, verificando el tipo de solicitud. 2. Verificar y consultar necesarios en el sistema de información de recursos humanos los datos del solicitante, con el fin de conocer y confrontar la información recibida.  3. Verificar que no se presenten inconsistencias o errores en la información generada en el formato respectivo de certificados de sueldo. 4. Brindar atención primaria al ciudadano que se acerca a la SE para ofrecerle orientación acerca de su requerimiento o inquietud. 5. Distribuir y entregar (de acuerdo a los procedimientos establecidos) las solicitudes, correspondencia, peticiones, quejas y reclamos a las áreas de la SE para que inicien el respectivo trámite para su atención. 6. Recoger de las diferentes áreas de la SE las respuestas a las solicitudes, correspondencia, peticiones, quejas y reclamos y otra correspondencia para su respectivo envío, comunicación o notificación de acuerdo a los procedimientos establecidos. 7. Repartir y/o recoger correspondencia externa en los casos que así lo ameriten de acuerdo a las políticas y procedimientos establecidos. 8. Transcribir, digitar e imprimir, correspondencia, formatos, informes, requisiciones y demás documentos inherentes a su cargo.,9. Archivar registros generados en el proceso para garantizar el control de los documentos y dar cumplimiento a lo establecido en la tabla de retención documental. 10. Realizar la transferencia secundaria de los documentos, después de haber cumplido el tiempo de retención, con el fin de dar cumplimiento a lo establecido en la tabla de retención documental. 11. Velar por el cumplimiento de la Constitución, las leyes, ordenanzas, decretos, resoluciones y demás actos administrativos que le den el marco normativo a la gestión de la Gobernación.,12. Apoyar la ejecución de acciones de mejoras (correctivas y preventivas), así como su evaluación periódica, garantizando un proceso de mejoramiento continuo en la Secretaría de Educación Departamental. 13. Participar y fomentar acciones relacionadas con el cumplimiento del ejercicio del control interno y el autocontrol, rindiendo los informes del caso al jefe inmediato, con las respectivas observaciones, conclusiones y recomendaciones. 14. Dar respuesta a quejas y reclamos relacionados con las actividades propias del cargo desarrollado en la Secretaría de Educación, así como poner en marcha las acciones de mejora necesarias y establecidas para un mayor desempeño del proceso. 15. Generar y preservar los registros de las actividades ejecutadas de acuerdo a la información administrada en el ejercicio del cargo. 16. Responder por el buen uso y racionalización de los recursos físicos que se utilizan en el área o dependencia, para la realización de las labores propias de su cargo. 17. Reportar al jefe inmediato en forma oportuna las inconsistencias o anomalías encontradas producto de la realización de las actividades propias del cargo, así como las relacionadas con veri ficciones o controles propios de los procesos. 18. Presentar informes relacionados con las actividades desarrolladas en el ejercicio del cargo, hacia poner en marcha las acciones de mejora necesarias y establecidas para un mayor desempeño del proceso. 19. Las demás funciones que le sean asignadas por la autoridad competente, que tengan relación con la naturaleza del cargo.</t>
  </si>
  <si>
    <t>Estudio: Título Diploma de Bachiller en cualquier modalidad., Experiencia:Veinte (20) meses de experiencia Laboral Relacionadas con las funciones del cargo</t>
  </si>
  <si>
    <t>Apoyar los servicios y las acciones requeridas en los diferentes procedimientos realizados por los profesionales de la salud, haciendo uso de prácticas y técnicas hospitalarias tendientes al mejoramiento de la prestación de los servicios.</t>
  </si>
  <si>
    <t>1.Apoyar en la coordinación de monitoreo rápidos de coberturas de vacunación en los 26 municipios del departamento. 2.Apoyar en  la capacitación en monitoreo rápidos y evaluación de coberturas de vacunación  a recurso humano de direcciones locales de salud. 3.Supervisar la  ejecución de Monitoreo rápido de coberturas de vacunación en los municipios del departamento. 4.Verificar la calidad del dato de los registros físicos y base de datos sistematizada de  los monitoreo rápido de coberturas por municipios. 5.Apoyar en la verificación de la información en registro físicos de monitoreo rápido de coberturas  y aplicativo  PAIWEB. 6.Participar en las acciones colectivas  relacionadas con control de brotes de enfermedades inmunoprevenibles.,7.Participar en las investigaciones  relacionadas con eventos adversos atribuidos a la vacunación. 8.Apoyar las acciones de búsqueda activa institucional de eventos relacionados con enfermedades prevenibles por vacunas.   9.Generar y preservar los registros de las actividades ejecutadas de acuerdo a la información administrada y manejada en el ejercicio del cargo. 10.Presentar informes relacionados con las actividades desarrolladas en el ejercicio del cargo, así como poner en marcha las acciones de mejora necesarias y establecidas para un mayor desempeño del proceso.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el Jefe Inmediato, que tengan relación con la naturaleza del cargo.</t>
  </si>
  <si>
    <t>Estudio: Título Diploma de Bachiller en cualquier modalidad., Experiencia:Veinte y cuatro (24) meses de experiencia Laboral Relacionadas con las funciones del cargo</t>
  </si>
  <si>
    <t>1.Apoyar en la coordinación de monitoreo rápidos de coberturas de vacunación en los 26 municipios del departamento. 2.Apoyar en  la capacitación en monitoreo rápidos y evaluación de coberturas de vacunación  a recurso humano de direcciones locales de salud. 3.Supervisar la  ejecución de Monitoreo rápidos de coberturas de vacunación en los municipios del departamento. 4.Verificar la calidad del dato de los registros físicos y base de datos sistematizada de  los monitoreo rápidos de coberturas por municipios. 5.Apoyar en la verificación de la información en registro físicos de monitoreo rápidos de coberturas  y aplicativo  PAIWEB. 6.Participar en las acciones colectivas  relacionadas con control de brotes de enfermedades inmunoprevenibles.,7.Participar en las investigaciones  relacionadas con eventos adversos atribuidos a la vacunación. 8.Apoyar las acciones de búsqueda activa institucional de eventos relacionados con enfermedades prevenibles por vacunas.   9.Generar y preservar los registros de las actividades ejecutadas de acuerdo a la información administrada y manejada en el ejercicio del cargo. 10.Presentar informes relacionados con las actividades desarrolladas en el ejercicio del cargo, así como poner en marcha las acciones de mejora necesarias y establecidas para un mayor desempeño del proceso.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el Jefe Inmediato, que tengan relación con la naturaleza del cargo.</t>
  </si>
  <si>
    <t>Estudio: Título Diploma de Bachiller en cualquier modalidad. Con conocimientos en  Salud Publica, Experiencia:Veinte y cuatro (24) meses de experiencia profesional relacionada</t>
  </si>
  <si>
    <t>1. Realizar investigaciones de campo y toma de muestras a personas que presenten sintomatología, a través de la cual se indaga sobre la historia, origen y clasificación del caso de la ETV. 2. Realizar visitas domiciliarias como estrategia, para inspeccionar, tratar y destruir depósitos identificados como focos de criaderos de los vectores transmisores de ETV. 3. Realizar charlas educativas sobre las actividades y controles a desarrollar en la prevención de Enfermedades Transmitidas por Vectores, para disminuir la incidencia de las mismas. 4. Realizar en conjunto fumigaciones para ejercer control larvario, de adultos y de acción residual, en zonas reportadas con casos de Malaria. 5. Ejecutar acciones ordenadas por el coordinador del Programa y prestar primeros auxilios en la población del área de influencia, para brindar a la comunidad, la prestación de un servicio más oportuno. 6.  Verificar la existencia de insumos y material de trabajo en el área asignada, para identificar faltantes e informar al jefe inmediato, la consecución de los mismos. 7. Realizar captura de larvas y caracterización de los depósitos de agua, para la verificación de los índices médicos. 8. Mantener organizado el archivo de registros de vacunación e historias clínicas, para tener disponibilidad de los mismos en el momento oportuno. 9. Tomar muestras autorizadas por el médico, a pacientes de control para verificar evolución por procedimientos y tratamientos administrados. 10. Responder y velar por el buen uso de los equipos, instrumental y materiales asignados para los diferentes procedimientos de su responsabilidad. 11. Participar y fomentar acciones relacionadas con el cumplimiento del ejercicio del control intemo y el autocontrol en las diferentes dependencias, rindiendo los informes del caso al Jefe Inmediato o Directivas, con las respectivas observaciones, conclusiones y recomendaciones.,12. Responder por el buen uso y racionalización de los recursos físicos que se utilizan en el área o dependencia,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así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</si>
  <si>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Apoyar los servicios de Laboratorio Clínico, ejecutando acciones requeridas en los diferentes procedimientos realizados por los profesionales de la salud, haciendo uso de prácticas y técnicas hospitalarias tendientes al mejoramiento de la prestación de los servicios.</t>
  </si>
  <si>
    <t>1.Realizar  procedimientos de apoyo, requeridos por los Bacteriólogos, teniendo en cuenta las técnicas de esterilización, para que la prestación del servicio, sea adecuado y con calidad. 2.Recepcionar y registrar las muestras que lleguen al Laboratorio de Salud Pública Departamental. 3.Custodiar las muestras recibidas en el Laboratorio de Salud Pública Departamental. 4.Mantener en óptimas condiciones de limpieza los equipos e instrumental de laboratorio, para que las pruebas se procesen con las mejores técnicas de higiene y obtener resultados confiables. 5.Registrar los resultados de las pruebas, en forma secuencial y organizada, evitando errores,  para luego diligenciar y entregar el formato de resultados por paciente.,6.Mantener organizadas las órdenes y el resultado de las pruebas de laboratorio, para tener  disponibilidad de los mismos en el momento oportuno. 7.Realizar lecturas de temperaturas a equipos y ambientales, registrarlas en su debidos formatos. 8.Aplicar el Sistema de Gestión de Calidad del Laboratorio de Salud Publica Departamental.  9.Verificar la existencia de insumos y materiales en el área asignada, para identificar  faltantes e informar al jefe inmediato la consecución de los mismos. 10.Tomar temperatura a neveras y diligenciar el formato de control de temperatura diario, para  verificación de curva de frío. 11.Diligenciar formatos requeridos para el envío de muestras al Laboratorio de Salud Pública Departamental para la realización de pruebas para  control de calidad o diagnóstico. 12.Responder y velar por el buen funcionamiento de los equipos e instrumental de laboratorio  utilizados en los procedimientos  de su responsabilidad. 13.Participar activamente en  las brigadas de salud que se realicen en la Institución, para que se puedan cumplir  las metas establecidas. 14.Generar y preservar los registros de las actividades ejecutadas de acuerdo a la información administrada y manejada en el ejercicio del cargo.,15.Presentar informes relacionados con las actividades desarrolladas en el ejercicio del cargo, así como poner en marcha las acciones de mejora necesarias y establecidas para un mayor desempeño del proceso.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el Jefe Inmediato, que tengan relación con la naturaleza del cargo.</t>
  </si>
  <si>
    <t>Estudio: Título Diploma de Bachiller en cualquier modalidad, Experiencia:Treinta y dos (32) meses de experiencia Laboral</t>
  </si>
  <si>
    <t>Desarrollar actividades administrativas de apoyo, propias del despacho del Director y los niveles superiores recepcionando, administrando y distribuyendo información general del Despacho, tanto del personal interno y externo de la entidad.</t>
  </si>
  <si>
    <t>1. Recibir, radicar, clasificar y distribuir la correspondencia y documentos tramitados en el Despacho de las Directivas, de acuerdo a las prioridades e instrucciones recibidas, verificando el cumplimiento de requisitos de ley y documentales determinados, para las diferentes solicitudes recibidas. 2. Asistir a las Directivas de la entidad, en los asuntos administrativos que se le encomendasen, con la oportunidad y eficacia requerida. 3. Coordinar los aspectos logísticos para llevar a cabo las reuniones que deban ejecutarse en el despacho de las directivas de la entidad. 4. Mantener actualizado el archivo de gestión, del despacho de las directivas, atendiendo y dando soporte documental a las acciones ejecutadas por las directivas de la entidad.,5. Llevar y mantener actualizada la agenda de audiencias y compromisos del despacho de las directivas, retroalimentando oportunamente a estos, sobre el cumplimiento de los compromisos adquiridos y las confirmaciones respectivas a que haya lugar. 6. Apoyar la preparación y presentación de excusas protocolarias de las Directivas de la Entidad, cuando por motivos ajenos a la voluntad de éstas, no puedan asistir a un evento programado, dando cumplimiento a las normas de protocolo y programación de los eventos. 7. Apoyar el diseño de invitaciones a eventos protocolarios oficiales de las directivas de la entidad, de acuerdo a los lineamientos determinados por estos. 8. Mantener relación permanente con el Gobernador, Secretarios de Despacho de Entidad Territorial y demás funcionarios de nivel directivo a que haya lugar, brindando retroalimentación de las actividades, programas y/o proyectos que se desarrollen en la entidad y que por disposición del Jefe Inmediato deban ser difundidos y dados a conocer a las diferentes entidades del orden territorial.  9. Mantener actualizada la información relacionada con los procesos y procedimientos ejecutados en el Despacho del Director o directivas de la entidad, sistematizándola con el objeto de presentar resultados estadísticos requeridos. 10.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 11. Atender personal y telefónicamente, las solicitudes de funcionarios y personal externo a la entidad sobre las actividades y trámites relacionados con las responsabilidades y/o compromisos de las directivas de la entidad.,12. Actualizar los códigos, leyes, decretos y demás documentación de soporte legal que enmarca el ejercicio de los procesos en el área en la que se desarrollan las funciones. 13. Realizar oportunamente los pedidos de elementos requeridos por el Despacho de las directivas, para mantener los insumos  necesarios para el buen desarrollo de las actividades. 14. 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15. Velar por el cumplimiento de la constitución, las leyes, ordenanzas, decretos, resoluciones y demás actos administrativos que le den el marco normativo a la gestión de la Entidad. 16. Responder por el buen uso y racionalización de los recursos físicos que se utilizan en el área de trabajo, para la realización de las labores propias de su cargo. 17. Generar y preservar los registros de las actividades ejecutadas de acuerdo a la información administrada y manejada en el ejercicio del cargo. 18. Dar respuesta a quejas y reclamos relacionados con las actividades desarrolladas en el ejercicio del cargo, así como poner en marcha las acciones de mejora necesarias y establecidas para un mayor desempeño del proceso. 19. Reportar a las Directivas de la entidad en forma oportuna las inconsistencias o anomalías  encontradas producto de la realización de las actividades propias del cargo, así como las relacionadas con verificaciones o controles propios de los procesos. 20. Las demás funciones que le sean asignadas por la autoridad competente, que tengan relación con la naturaleza del cargo.</t>
  </si>
  <si>
    <t>Estudio: Título Diploma de Bachiller en cualquier modalidad., Experiencia:Doce (12) meses de experiencia Laboral</t>
  </si>
  <si>
    <t>Apoyar a la Secretaria, Dirección o Área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</si>
  <si>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 Recibir, radicar, clasificar y distribuir la correspondencia y documentos tramitados en el Despacho de las directivas, de acuerdo a las prioridades e instrucciones recibidas, verificando el cumplimiento de requisitos de ley y documentales determinados, para las diferentes solicitudes recibidas. 2. Mantener relación permanente con las entidades públicas y privadas con las que se tiene relación por el desarrollo o ejecución de proyectos, procesos y/o procedimientos pertenecientes al área en la que se presta las labores, brindando la respectiva retroalimentación de los mismos, y que se desarrollen o impulsen las diferentes Subregiones del Departamento. 3. Mantener actualizado el archivo de gestión, del despacho de las directivas, atendiendo y dando soporte documental a las acciones ejecutadas por las directivas de la entidad. 4. Llevar y mantener actualizada la agenda de reuniones, audiencias y compromisos del despacho de las directivas, retroalimentando oportunamente a este, sobre el cumplimiento de los compromisos adquiridos y las confirmaciones respectivas a que haya lugar. 5. Proyectar, transcribir o elaborar comunicaciones internas y externas como actas, oficios remisorios, certificaciones, resoluciones, decretos, actos administrativos, contratos, convenios, cuentas y demás comunicaciones asignadas por el jefe inmediato, y relacionadas con los procesos desarrollados en el área de trabajo, gestionando su remisión a su respectivo destinatario. 6. Atender personal y telefónicamente, las solicitudes de funcionarios y personal externo a la entidad sobre las actividades y trámites relacionados con las responsabilidades y/o compromisos de las directivas de la entidad. 7. Realizar oportunamente los pedidos de elementos requeridos por el Despacho de las directivas, para mantener los insumos  necesarios para el buen desarrollo  de las actividades.,8. Velar por el cumplimiento de la constitución, las leyes, ordenanzas, decretos, resoluciones y demás actos administrativos que le den el marco normativo a la gestión de la Gobernación.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hacia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</si>
  <si>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Estudio: Título Diploma de Bachiller en cualquier modalidad, Experiencia:Dieciocho (18) meses de experiencia Laboral</t>
  </si>
  <si>
    <t>Desarrollar actividades administrativas de apoyo, propias del Área o Dependencia  en donde se ejercen las funciones del cargo, recepcionando, administrando y distribuyendo información general de la dependencia tanto del personal interno y externo de la entidad.</t>
  </si>
  <si>
    <t>1. Recibir, radicar y distribuir documentación proveniente de funcionarios y terceros, relacionada con procesos desarrollados en el área de trabajo. 2. Verificar el cumplimiento de requisitos de ley y documentales exigidos y determinados por la entidad, en lo referente a procesos desarrollados en el área de trabajo. 3. Brindar orientación e información requerida sobre el estado de los procesos desarrollados en el área de trabajo. 4. Clasificar, foliar y archivar la documentación soporte de los procesos desarrollados en el área de trabajo, de acuerdo a la normatividad existente y los lineamientos trazados por la entidad. 5. Remitir la documentación soporte de los procesos desarrollados en el área de trabajo y que se constituyen en insumos de otros procesos o servicios suministrados por la entidad en sus diferentes áreas.  6. Retroalimentar y hacer seguimiento a terceros, sobre documentación faltante y requerida para el desarrollo de tramites o servicios relacionados con los procesos ejecutados en el área  de trabajo. 7. Alimentar la base de datos de procesos desarrollados en el área de trabajo, brindando información requerida de la misma de acuerdo a las necesidades de la entidad. 8.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 9. Manejar los sistemas operacionales o de gestión básica en el campo de la informática y colaborar en los procesos de automatización de la dependencia cuando sea de su competencia.,10. Gestionar la comunicación a través de los diferentes medios existentes, relacionada con las actividades desarrolladas en el área de trabajo, llevando el registro del tiempo y la realización de las mismas. 11. Realizar por disposición del Jefe Inmediato seguimiento a la realización de actividades desarrolladas al interior del área en la que se prestan las labores o por terceros, de acuerdo a los lineamientos establecidos en la relación comercial o determinados por la Entidad. 12. Participar y fomentar acciones relacionadas con el cumplimiento del ejercicio del control interno y el autocontrol en las diferentes, rindiendo los informes del caso al Jefe Inmediato o Directivas, con las respectivas observaciones, conclusiones y recomendaciones. 13. Responder por el buen uso y racionalización de los recursos físicos que se utilizan en el área, para la realización de las labores propias de su cargo. 14. Generar y preservar los registros de las actividades ejecutadas de acuerdo a la información administrada y manejada en el ejercicio del cargo. 15. Presentar informes relacionados con las actividades desarrolladas en el ejercicio del cargo, hacia como poner en marcha las acciones de mejora necesarias y establecidas para un mayor desempeño del proceso. 16. Reportar al Jefe Inmediato en forma oportuna las inconsistencias o anomalías  encontradas producto de la realización de las actividades propias del cargo, así como las relacionadas con verificaciones o controles propios de los procesos. 17. Las demás funciones que le sean asignadas por la autoridad correspondiente, que tengan relación con la naturaleza del cargo</t>
  </si>
  <si>
    <t>1. Recibir, radicar y distribuir documentación proveniente de funcionarios y terceros, relacionada con procesos desarrollados en el área de trabajo. 2. Verificar el cumplimiento de requisitos de ley y documentales exigidos y determinados por la entidad, en lo referente a procesos desarrollados en el área de trabajo. 3. Clasificar, foliar y archivar la documentación soporte de los procesos desarrollados en el área de trabajo, de acuerdo a la normatividad existente y los lineamientos trazados por la entidad. 4. Remitir la documentación soporte de los procesos desarrollados en el área de trabajo y que se constituyen en insumos de otros procesos o servicios suministrados por la entidad en sus diferentes áreas.  5. Alimentar la base de datos de procesos desarrollados en el área de trabajo, brindando información requerida de la misma de acuerdo a las necesidades de la Gobernación. 6.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destinatario,7. Llevar y mantener actualizada la agenda de compromisos, reuniones, citas y audiencias del jefe inmediato, retroalimentando oportunamente a este, sobre el cumplimiento de los compromisos adquiridos y las confirmaciones respectivas a que haya lugar. 8. Realizar labores de apoyo complementarias de las funciones propias de su cargo con el propósito de contribuir al logro de los objetivos del área de trabajo.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para la realización de las labores propias de su cargo.,11. Generar y preservar los registros de las actividades ejecutadas de acuerdo a la información administrada y manejada en el ejercicio del cargo. 12. Presentar informes relacionados con las actividades desarrolladas en el ejercicio del cargo, hacia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</si>
  <si>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Estudio: Diploma de bachiller en cualquier modalidad., Experiencia:Treinta y dos (32)  Meses de experiencia laboral</t>
  </si>
  <si>
    <t>1.Recibir, revisar, clasificar, radicar, distribuir y controlar documentos, datos, elementos y correspondencia, relacionados con los asuntos de competencia de la dependencia. 2.Llevar y mantener actualizados los registros de carácter administrativo y responder por la exactitud de los mismos. 3.Desempeñar funciones de oficina y de asistencia administrativa encaminadas a facilitar el desarrollo y ejecución de las actividades del área de desempeño. 4.Llevar en medio magnético la información recibida de acuerdo al procedimiento establecido. 5.Organizar el archivo de la dependencia de acuerdo al procedimiento de gestión documental establecido.,6.Realizar por disposición del director o Rector del plantel educativo seguimiento a la realización de actividades desarrolladas al interior de la misma en la que se prestan las labores o por terceros, de acuerdo a los lineamientos establecidos en la relación comercial o determinados por la Secretaria de Educación. 7.Llevar control periódico sobre consumo de elementos de oficina, con el fin de determinar su necesidad real y presentar la solicitud de requerimientos correspondiente. 8.Presentar informes relacionados con las actividades desarrolladas en el ejercicio del cargo y poner en marcha las acciones de mejora necesarias y establecidas para un mayor desempeño del proceso. 9.Generar y preservar los registros de las actividades ejecutadas de acuerdo a la información administrada y manejada en el ejercicio del cargo. 10.Clasificar, foliar y archivar la documentación soporte de los procesos desarrollados en la institución educativa, de acuerdo a la normatividad existente y los lineamientos trazados por las directivas.,11.Brindar orientación e información requerida sobre el estado de los procesos desarrollados en el área de trabajo. 12.Llevar y mantener actualizada la agenda de compromisos, reuniones y citas del jefe inmediato, retroalimentando oportunamente a este, sobre el cumplimiento de los compromisos adquiridos y las confirmaciones respectivas a que haya lugar. 13.Atender personal y telefónicamente, las solicitudes de funcionarios, padres de familia y personal externo a la institución educativa, sobre las actividades y trámites relacionados con las responsabilidades y/o compromisos de la institución.,14.Administrar las hojas de vida de los docentes, directivos y funcionarios administrativos del establecimiento educativo. 15.Diligenciar los libros reglamentarios del establecimiento como registro de logros, registro de matrícula, nivelaciones, admisiones, habilitaciones, registro de títulos y actas de grado, de acuerdo a lo lineamientos establecidos por las directivas de la entidad.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la autoridad competente, que tengan relación con la naturaleza del cargo.</t>
  </si>
  <si>
    <t>Estudio: Diploma de bachiller en cualquier modalidad, Experiencia:Doce (12) meses de experiencia laboral.</t>
  </si>
  <si>
    <t>Mantener condiciones de aseo adecuadas en los salones, oficinas, áreas comunes y demás áreas del plantel en estado óptimo de limpieza, orden, propendiendo por un ambiente agradable y seguro en el Establecimiento Educativo y atención de cafetería de la Administración, para lograr un mejor ambiente laboral de acuerdo con las instrucciones impartidas.</t>
  </si>
  <si>
    <t>1.Realizar el aseo de las zonas o áreas que le sean asignadas de acuerdo a lo que determine el jefe inmediato. 2.Responder los elementos, equipos y materiales asignados para la ejecución de las tareas de acuerdo con el procedimiento establecido. 3.Apoyar en las actividades de cafetería, atención a los eventos, reuniones y demás actividades que determine el jefe inmediato. 4.Informar al jefe inmediato sobre las novedades presentadas en el desarrollo de sus funciones y necesidades en cuanto materiales requeridos según los procedimientos establecidos por la institución. 5.Informar al Jefe Inmediato las necesidades de mantenimientoreparaciones, que se requieran en las áreas asignadas siguiendo el procedimiento establecido por la institución,6.Responder por la oportuna y adecuada provisión de los servicios de cafetería, los directivos y docentes, dentro de los horarios establecidos por la dirección y bajo los lineamientos determinados. 7.Dar respuesta a quejas y reclamos relacionados con las actividades de su cargo desarrolladas en la institución educativa, así como poner en marcha las acciones de mejora necesarias y establecidas para un mayor desempeño del proceso 8.Llevar control de las funciones propias del empleo. 9.Velar por el buen uso de los electrodomésticos y elementos de aseo a su empleo.,10.Las demás funciones que le sean asignadas por la autoridad competente, que tengan relación con la naturaleza del cargo</t>
  </si>
  <si>
    <t>Mantener las oficinas, y áreas comunes asignadas de la Gobernación en óptimas condiciones de limpieza, orden y aseo, propendiendo por un ambiente agradable y seguro.</t>
  </si>
  <si>
    <t>1. Realizar limpieza periódica y mantener en perfecto  las oficinas, baños, áreas comunes y demás áreas designadas para la realización de sus labores, dentro de los horarios y lineamientos establecidos por Jefe Inmediato, propendiendo por un ambiente agradable y seguro. 2. Reportar anomalías, daños, deterioros u otras novedades que ocurran en  las áreas designadas para la realización de sus labores e instalaciones generales de la Gobernación. 3. Mantener en perfecto estado de aseo, limpieza y ordenamiento físico, los muebles, enseres, equipos y elementos de oficina, dentro de los horarios y lineamientos establecidos por el Jefe Inmediato. 4. Responder por la oportuna y adecuada provisión de los servicios de cafetería a los funcionarios de la dependencia asignada para la realización de sus labores, dentro de los horarios y lineamientos establecidos por el Jefe Inmediato. 5. Arreglar, cuidar y preservar los jardines y plantas de las áreas designadas para la realización de sus labores. 6. Atender de acuerdo a las indicaciones del Jefe Inmediato visitantes o invitados de la dependencia asignada para la realización de sus labores. 7. Realizar limpieza y lavado de cortinas, tapetes, banderas, manteles y otros elementos propios de la dependencia en la que presta sus servicios. 8. Colaborar en el traslado de bienes tanto interna como externamente, de acuerdo a las instrucciones dadas por el Jefe Inmediato. 9. Colaborar con labores complementarias a su cargo, para las cuales se encuentre calificado.,10. Operar y velar por el correcto manejo de los equipos y elementos de trabajo dispuestos para su adecuado y eficaz desempeño, utilizando los elementos de protección y seguridad industrial asignados. 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o dependencia, para la realización de las labores propias de su cargo. 13. Generar y preservar los registros de las actividades ejecutadas de acuerdo a lo determinado por el Jefe Inmediato. 14. Reportar al Jefe Inmediato en forma oportuna las inconsistencias o anomalías  encontradas producto de la realización de las actividades propias del cargo, así como las relacionadas con verificaciones o controles propios de los procesos. 15. Presentar informes relacionados con las actividades desarrolladas en el ejercicio del cargo, hacia como poner en marcha las acciones de mejora necesarias y establecidas para un mayor desempeño del proceso. 16. Las demás funciones que le sean asignadas por la autoridad competente, que tengan relación con la naturaleza del cargo</t>
  </si>
  <si>
    <t>Mantener las oficinas, y áreas comunes asignadas de la Gobernación en  óptimas condiciones de limpieza, orden y aseo, propendiendo por un  ambiente agradable y seguro</t>
  </si>
  <si>
    <t>1. Realizar reparaciones menores a nivel locativo en áreas comunes y demás dependencias de la Gobernación, así como a equipos mecánicos, eléctricos y telefónicos, de acuerdo a las necesidades presentadas en las dependencias de la entidad, siguiendo las normas de seguridad industria y salud ocupacional, preservando los espacios libres de condiciones de riesgo para la prestación del servicio. 2. Realizar labores de mantenimiento preventivo periódico y correctivo, de acuerdo a las políticas de la entidad, evitando inconveniente que afecten la prestación del servicio en da cada una de las dependencias intervenidas.  3. Velar por el abastecimiento y suministro oportuno del agua en las instalaciones de la entidad.  4. Atender las solicitudes de revisión, mantenimiento y/o reparación de áreas locativas y/o equipos que se encuentren bajo su competencia personal y laboral. 5. Colaborar con labores complementarias a su cargo, para las cuales se encuentre calificado. 6. Reportar anomalías, daños, deterioros u otras novedades que ocurran en  las áreas designadas para la realización de sus labores e instalaciones generales de la Gobernación. 7. Mantener en perfecto estado de aseo, limpieza y ordenamiento físico, los muebles, enseres, equipos y elementos de oficina, dentro de los horarios y lineamientos establecidos por el Jefe Inmediato. 8. Apoyar el arreglo, cuidado y preservación de los jardines y plantas de las diferentes dependencias de la entidad.,9. Apoyar la realización de limpieza y lavado de cortinas, tapetes, banderas, manteles y otros elementos propios de las diferentes áreas de la entidad. 10. Apoyar la coordinación logística de eventos sociales realizados por la entidad, en lo referente a atención y servicio de personal en mesa y bar. 11. Apoyar la realización del inventario de elementos de aseo y cafetería de acuerdo a los lineamientos dados por el jefe inmediato y determinados por la entidad. 12. Colaborar en el traslado de bienes tanto interna como externamente, de acuerdo a las instrucciones dadas por el Jefe Inmediato. 13. Operar y velar por el correcto manejo de los equipos y elementos de trabajo dispuestos para su adecuado y eficaz desempeño. 14. 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15. Responder por el buen uso y racionalización de los recursos físicos que se utilizan en el área de trabajo, para la realización de las labores propias de su cargo. 16. Generar y preservar los registros de las actividades ejecutadas de acuerdo a lo determinado por el Jefe Inmediato. 17. Reportar al Jefe Inmediato en forma oportuna las inconsistencias o anomalías  encontradas producto de la realización de las actividades propias del cargo, así como las relacionadas con verificaciones o controles propios de los procesos. 18. Presentar informes relacionados con las actividades desarrolladas en el ejercicio del cargo, hacia como poner en marcha las acciones de mejora necesarias y establecidas para un mayor desempeño del proceso. 19.  Las demás funciones que le sean asignadas por la autoridad competente, que tengan relación con la naturaleza.</t>
  </si>
  <si>
    <t>Estudio: Diploma de bachiller en cualquier modalidad., Experiencia:12 meses de experiencia laboral.</t>
  </si>
  <si>
    <t>Realizar labores de vigilancia y control de las instalaciones confiadas a su cuidado, cumpliendo las normas de seguridad y cuidado de los bienes públicos de acuerdo a las instrucciones del jefe inmediato y conforme a las normas y procedimientos vigentes</t>
  </si>
  <si>
    <t>1.Registrar el ingreso y salida de vehículos autorizados en el Establecimiento Educativo. 2.Orientar a los usuarios y suministrar la información que les sea solicitada, de conformidad con los procedimientos establecidos. 3.Vigilar de conformidad con las instrucciones del jefe inmediato y dentro del horario que establezca, las instalaciones públicas, para el cuidado de equipos y demás que se le asignen. 4.Registrar las anomalías, daños, deterioro y otras novedades que ocurran en las instalaciones bajo su vigilancia.,5.Vigilar que los visitantes, funcionarios de la institución Registrar en la bitácora lo acontecido en el día, de acuerdo al protocolo de seguridad. 7.Realizar control de ingreso y salida de personal y elementos a las instalaciones del establecimiento educativo e impedir la salida de bienes o elementos de la institución educativa, sin el permiso o la autorización escrita del director o rector. 8. Las demás que se le asignen, acordes con el nivel, la naturaleza y el área de desempeño del empleo por el jefe inmediato</t>
  </si>
  <si>
    <t>Estudio: Título Diploma de Bachiller en cualquier modalidad. Licencia de Conducción Vigente, inscrita ante runt, Experiencia:Doce (12) meses de experiencia Laboral.</t>
  </si>
  <si>
    <t>Cumplir con los desplazamientos de los funcionarios y jefes inmediatos a los diferentes sitios de la ciudad, municipios del Departamento y fuera de este.</t>
  </si>
  <si>
    <t>1.Mantener en perfectas condiciones de funcionamiento el vehículo a su cargo. 2.Transportar al jefe inmediato, su equipo de trabajo y/o otro servidor público o personal autorizado, en misiones oficiales, debidamente aprobadas, a las diferentes locaciones de los municipios del Departamento y/o fuera de este.  3.Transportar elementos, insumos y/o materiales propios de los programas y labores desarrolladas por el jefe inmediato y/o área en la que presta sus labores. 4.Brindar mantenimiento oportuno y periódico preventivo al vehículo que está bajo su responsabilidad. 5.Realizar trámites y gestiones necesarias cuando haya lugar a reparaciones mayores al vehículo que se encuentre bajo su responsabilidad. 6.Reportar oportunamente todos los inconvenientes o daños que se presenten en el funcionamiento del vehículo y/o contexto en el que presta sus labores, al jefe inmediato, a fin de que se tomen las medidas preventivas y correctivas respectivas. 7.Operar y velar por el correcto manejo de los bienes y equipos dispuestos para el desempeño de su trabajo.,8.Guardar el vehículo asignado en el lugar y hora determinados. 9.Apoyar labores de correspondencia externa, respecto a la entrega y recolección de información, relacionada con el área en donde presta sus labores, cuando sea requerido por el Jefe inmediato. 10.Participar y fomentar acciones relacionadas con el cumplimiento del ejercicio del control interno y el autocontrol en las diferentes áreas, rindiendo los informes del caso al Jefe Inmediato o Directivas, con las respectivas observaciones, conclusiones y recomendaciones.  11.Responder por el buen uso y racionalización de los recursos físicos que se utilizan en el área, para la realización de las labores propias de su cargo. 12.Generar y preservar los registros de las actividades ejecutadas de acuerdo a lo determinado por el Jefe Inmediato. 13.Reportar al Jefe Inmediato en forma oportuna las inconsistencias o anomalías  encontradas producto de la realización de las actividades propias del cargo, así como las relacionadas con verificaciones o controles propios de los procesos. 14.Presentar informes relacionados con las actividades desarrolladas en el ejercicio del cargo, hacia como poner en marcha las acciones de mejora necesarias y establecidas para un mayor desempeño del proceso,15.Las demás funciones que le sean asignadas por la autoridad competente, que tengan relación con la naturaleza del cargo.</t>
  </si>
  <si>
    <t>1. Asistir a las directivas y al equipo de trabajo del establecimiento educativo en los asuntos administrativos y operativos que se le asignen. 2. Apoyar la realización de inventarios de los salones, oficinas, áreas comunes y demás dependencias del plantel educativo, bajo los lineamientos determinados por la dirección del mismo.  3. Realizar labores de mantenimiento y preservación de los salones, oficinas, áreas comunes y demás dependencias del plantel educativo, bajo los lineamientos determinados por la dirección del mismo. 4. Traslado de los residuos y material de desecho que se genere en la institución educativa, de acuerdo a normas sanitarias y de reciclaje.  5. Atender las solicitudes de revisión, mantenimiento y/o reparación de áreas locativas y/o equipos que se encuentren bajo su competencia personal y laboral. 6. Realizar arreglos locativos en salones, oficinas, áreas comunes y demás dependencias del plantel educativo, preservando los espacios libres de condiciones de riesgo para los directivos, docentes, estudiantes y visitantes de la institución educativa.  7. Reportar al jefe inmediato en forma oportuna las inconsistencias, anomalías, daños deterioros u otras novedades encontradas producto de la realización de las actividades del cargo que ocurran en las instalaciones de la institución educativa, así como las relacionadas con verificaciones o controles propios de los procesos 8. Las demás funciones que le sean asignadas por la autoridad competente, que tengan relación con la naturaleza del cargo.</t>
  </si>
  <si>
    <t>1. Recibir, radicar y distribuir correspondencia y documentación proveniente de funcionarios y terceros, relacionada con procesos desarrollados en el área de trabajo. 2.Verificar el cumplimiento de requisitos de ley y documentales exigidos y determinados por la entidad, en lo referente a procesos desarrollados en el área de trabajo, organizándolos de acuerdo a los sistemas de gestión de información establecidos por la entidad. 3.Distribuir la correspondencia y documentos tramitados en la secretaria, interna o externamente de acuerdo a las prioridades e instrucciones recibidas. 4.Realizar apoyo logísticos en actividades que lo requieran, para ayudar a la buena organización de eventos o reuniones organizados por la Secretaria Administrativa. 5.Brindar información correcta a funcionarios y personal externo de la entidad sobre las actividades y trámites solicitados. 6.Administrar y vigilar de acuerdo a normas de gestión documental  los documentos que deban  permanecer en el archivo central de la secretaria.,7.Mantener actualizada la información relacionada con los procesos y procedimientos ejecutados sistematizándola con el objeto de brindar buenos resultados. 8.Manejar con discreción, información confidencial relacionada con documentos y archivos con el fin de evitar anomalías e información errónea que perjudique el buen funcionamiento del servicio. 9.Gestionar la comunicación a través de los diferentes medios existentes, relacionada con las actividades desarrolladas en el área de trabajo, llevando el registro del tiempo y la realización de las mismas. 10.Gestionar o realizar la toma de fotocopias requeridas a la documentación, que de acuerdo al proceso o que por indicación del jefe inmediato se soliciten y que sirven como evidencia de la realización de actividades en el área de trabajo. 11.Participar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12.Responder por el buen uso y racionalización de los recursos físicos que se utilizan en el área de trabajo, para la realización de las labores propias de su cargo. 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la autoridad competente, que tengan relación con la naturaleza del cargo.</t>
  </si>
  <si>
    <t>Estudio: Estudios Derecho Tarjeta profesional  Área de Conocimiento  Ciencias sociales y humanas, Experiencia:Dos (2) años de experiencia relacionada</t>
  </si>
  <si>
    <t>Realizar funciones profesionales relacionados con conflictos de familia utilizando técnicas de conciliación y relación interdisciplinarias para prevenir y sancionar según la normatividad vigente</t>
  </si>
  <si>
    <t>1. Realizar, la audiencia de conciliación en conflictos por alimentos, de acuerdo al procesamiento establecido. 2. Atender, de casos por custodia, previo comunión y concepto de la trabajadora social para el estudio social y al psicólogo para las valoraciones psicológicas y realizando la audiencia de conciliación  3. Atender, casos por violencia intrafamiliar, si la violencia es física, se remite la persona lesionada a medicina legal y efectuar posteriormente la audiencia. 4. Atender, casos por abuso sexual, expidiendo auto, boletas de notificación y realizando la audiencia de fallo. 5. Atender, casos de maltrato, expidiendo el auto ordenando la valoración psicológica tanto a la víctima como al maltratador, realizando visita socio familiar al hogar y se toman las declaraciones respectivas, emite resolución de fallo. 6. Atender, los casos de Separación de cuerpos, expidiendo el auto donde se ordena la realización de la audiencia, realizado la audiencia y determinando decisión.  7. Desarrollar, campañas de prevención y talleres formativos en las instituciones educativas de la zona urbana y rural, en los CDI, en los diferentes barrios del municipio y a los hogares comunitarios 8. Desempeñar, las demás funciones de acuerdo a la ley, naturaleza del empleo y competencias establecidas en la normatividad vigente.</t>
  </si>
  <si>
    <t>Estudio: Ciencias de la salud Economía, administración, contaduría y afines, Experiencia:Dos (2) años de experiencia relacionada</t>
  </si>
  <si>
    <t>Administrar el sistema de Gestión de Seguridad y Salud en el trabajo, atendiendo ruta integral, prestando asistencia técnica de acuerdo a la normatividad vigente.</t>
  </si>
  <si>
    <t>1. Administrar, el Sistema de Gestión de Seguridad y Salud en el trabajo de acuerdo al procedimiento establecido y normatividad de sistema integral de salud. 2. Atender, la ruta Integral de Atención de la primera infancia en coordinación con los organismos integrantes del sistema. 3. Buscar, los prestadores de Servicios no habilitados, de acuerdo al procedimiento establecido. 4. Prestar, la asistencia técnica y seguimiento al reporte de los indicadores de calidad en la red prestadora. 5. Verificar, la implementación del proceso del sistema de referencia y contrarreferencia en las IPS del municipio de corozal con servicios de urgencias. 6. Prestar, asistencia técnica y verificación del PAMEC en la red prestadora del municipio. 7. Verificar, el de cumplimiento de requisitos de habilitación de prestadores de salud del municipio 8. Desempeñar, las demás funciones de acuerdo a la ley, naturaleza del empleo y competencias establecidas en la normatividad vigente.</t>
  </si>
  <si>
    <t>Estudio: Derecho  Tarjeta profesional  Área de Conocimiento  Ciencias Sociales y Humanas, Experiencia:Dos (2) años de experiencia relacionada</t>
  </si>
  <si>
    <t>Realizar funciones profesionales sobre defensa jurídica, gestión legal y respuestas de la administración ante particulares de cuerdo a la legislación vigente</t>
  </si>
  <si>
    <t>1. Atender las acciones populares y dar cumplimiento de acuerdo a la legislación vigente. 2. Elaboración de actos administrativos y de resolución de cesión a título gratuito de un bien fiscal. 3. Asesorar en materia legal al alcalde y dependencia de la entidad territorial sobre emisión de conceptos jurídicos. 4. Recibir, estudiar y contestar acciones de tutelas en los tiempos establecidos y normatividad vigente. 5. Recibir, atender, estudiar y responder a las demandas laborales y ejecutivas en contra de la administración  6. Atender, los derechos de petición, en los tiempos y utilizando el procedimiento establecido. 7. Revisar, las demandas y dar respuesta de acuerdo al asunto en respuesta a los particulares  8. Proyectar, las respuestas de orden jurídico y colocarlas a consideración del alcalde  9. Desempeñar, las demás funciones de acuerdo a la ley, naturaleza del empleo y competencias establecidas en la normatividad vigente.</t>
  </si>
  <si>
    <t>Estudio: Bachiller. Curso de Asistencia Administrativa, Experiencia:Tres años (3) de experiencia relacionada</t>
  </si>
  <si>
    <t>Realizar funciones asistenciales de apoyo, elabora documentos bajo las directrices de los profesionales, realiza gestión documental, y atención al público según los protocolos existentes</t>
  </si>
  <si>
    <t>1. Elaborar documentos de gestión, conceptos, de acuerdo a las directrices de los profesionales 2. Administrar la gestión documental de acuerdo al procedimiento establecido. 3. Apoyar la gestión administrativa de acuerdo a la normatividad vigente  4. Atender a los ciudadanos y servidores públicos por los medios de comunicación en la gestión jurídica y de contratación de la alcaldía de acuerdo a los protocolos existentes  5. Desempeñar, las demás funciones de acuerdo a la ley, naturaleza del empleo y competencias establecidas en la normatividad vigente.</t>
  </si>
  <si>
    <t>Estudio: Administración de Empresas, Derecho. Área de Conocimiento  Economía, Administración, Contaduría y Afines Ciencias sociales y humanas, Experiencia:Dos (2) años de experiencia relacionada</t>
  </si>
  <si>
    <t>Realizar la gestión administrativa de personal de acuerdo a los criterios del DAFP,CNSC, Ministerio de trabajo y régimen del servidor público</t>
  </si>
  <si>
    <t>1. Establecer los procesos de selección de acuerdo con los criterios de la CNSC y DAFP 2. Desarrollar los procesos de evaluación del desempeño de atendiendo los Acuerdo de la CNSC  3. Administrar los programas de capacitación, mediante la generación del Plan Institucional de Capacitación de acuerdo a los lineamientos de la Dirección de Empleo Público del DAFP. 4. Coordinar la gestión administrativa de personal de acuerdo a los criterios del DAFP 5. Realizar, la liquidación de la nómina de acuerdo al procedimiento establecido y en los tiempos estipulados. 6. Adelantar, el pago de Vacaciones y cesantías de acuerdo a los registros de gestión de personal y normalidad vigente. 7. Elaborar, certificados de bono pensional, verificando la historia laboral de exempleados en base de datos de Pasivocol. 8. Responder, derechos de petición sobre gestión de personal, previa verificación de la información que reposa en el archivo central, validándola y realizando la propuesta de respuesta. 9. Elaborar, informes sobres gestión de personal a los entes de control, previa verificación de la información y presenta proyecto de respuesta. 10. Administrar el archivo de las hojas de vida laboral de los servidores públicos de acuerdo a las normas del Archivo General de la Nación y normas de seguridad. 11. Redactar, documentos de gestión de personal y los coloca a consideración de los superiores. 12. Gestionar, el curso de inducción, preparándolo, desarrollándolo y realizando evaluación  13. Desempeñar, las demás funciones de acuerdo a la ley, naturaleza del empleo y competencias establecidas en la normatividad vigente.</t>
  </si>
  <si>
    <t>Estudio: Estudios Derecho  Área de Conocimiento  Ciencias sociales y humanas, Experiencia:Tres (3) años de experiencia relacionada</t>
  </si>
  <si>
    <t>Realizar funciones sobre cobro persuasivo de acuerdo a los procedimientos establecidos y normativa vigente</t>
  </si>
  <si>
    <t>1. Hacer, liquidación de cobro persuasivo de acuerdo al procedimiento establecido 2. Llegar los acuerdos de pago los contribuyentes o iniciar los procesos a aquellos con quienes no se concilia  3. Elaborar, certificado de paz y salvo de los ciudadanos que han realizado acuerdo de pago  4. 4.Realizar, la agestión documental de los soportes de los pagos persuasivos, de acuerdo a los criterios del Archivo General de la Nación  5. Desempeñar, las demás funciones de acuerdo a la ley, naturaleza del empleo y competencias establecidas en la normatividad vigente.</t>
  </si>
  <si>
    <t>Estudio: Trabajo Social, Psicología, Terapia ocupacional, Terapia Física  Ciencias sociales y humanas Ciencias de la salud, Experiencia:Dos (2) de experiencia relacionada</t>
  </si>
  <si>
    <t>Administrar el banco de proyectos utilizando las metodologías establecidas, siguiendo los lineamiento del DNP</t>
  </si>
  <si>
    <t>1. Inscribir a las personas con discapacidad en el Registro de Localización y Caracterización de las Personas con Discapacidad. 2. Realizar búsqueda activa de personas en condición de discapacidad para incorporarlas a los programas de rehabilitación  3. Apoyo al comité municipal de discapacidad en aspectos profesionales para desarrollar su funcionamiento  4. Participar y apoyar las diferentes mesas de trabajo que se realizan en el municipio con el fin de la inclusión social de las personas con discapacidad 5. Desempeñar, las demás funciones de acuerdo a la ley, naturaleza del empleo y competencias establecidas en la normatividad vigente.</t>
  </si>
  <si>
    <t>Estudio: Formación Académica,Trabajo Social, Psicología, Terapia ocupacional, Terapia Fisica Ciencias sociales y humanas Ciencias de la salud, Experiencia:Dos (2) años de experiencia relacionada</t>
  </si>
  <si>
    <t>Administrar, el sistema de Gestión de Seguridad y Salud en el trabajo, atendiendo ruta integral, prestando asistencia técnica de acuerdo a la normatividad vigente.</t>
  </si>
  <si>
    <t>1. Inscribir, personas con discapacidad en el Registro de Localización y Caracterización de las Personas con Discapacidad. 2. Buscar, de manera activa de las personas con Discapacidad, para incorporarlos al sistema de salud. 3. Realizar, actividades para la conformación y funcionamiento al comité municipal de discapacidad. 4. Participar y apoyar en las diferentes mesas de trabajo que se realizan en el municipio con el fin de la inclusión social de las personas con discapacidad. 5. Gestionar, ayudas técnicas para la población con discapacidad, para su proceso de rehabilitación e inclusión social. 6. Desempeñar, las demás funciones de acuerdo a la ley, naturaleza del empleo y competencias establecidas en la normatividad vigente.</t>
  </si>
  <si>
    <t>Estudio: Sexto semestre Administración de Empresas, Administración Publica, Trabajo Social, Psicología Economía, Administración, Contaduría y afines, Experiencia:Diez y ocho (18) meses de experiencia</t>
  </si>
  <si>
    <t>Desarrollar actividades técnicas de los programas Familias en acción y adultos mayores de acuerdo a los principios de la Seguridad Social y criterios del Secretario y Normatividad vigente</t>
  </si>
  <si>
    <t>1. Mantener actualizada la base de datos de los ciudadanos adultos mayores de acuerdo a los criterios fijados en los sistemas de información  2. Establecer las características del adulto mayor en la lista del sistema Colombia Mayor, de acuerdo a las pautas establecidas. 3. Tramitar los pagos de los beneficiarios adultos mayores aprobados para que formalicen el cobro del beneficio. 4. Tramitar las quejas y reclamos relacionados con los pagos del programa adulto mayor. 5. Realizar material para socializar el cronograma de pago con los beneficiarios, para orientar a los beneficiarios 6. Colaborar en la realización de jornadas de capacitación para informar y orientar a los ciudadanos sobre el Programa adulto mayor. 7. Desempeñar, las demás funciones de acuerdo a la ley, naturaleza del empleo y competencias establecidas en la normatividad vigente.</t>
  </si>
  <si>
    <t>Estudio: Administración de empresas, Administración Pública, contaduría, economía, finanzas, ingeniería industrial. Economía, administración, contaduría y afines Ingeniería, arquitectura, urbanismo y afines, Experiencia:Dos (2) años de experiencia relacionada</t>
  </si>
  <si>
    <t>Administrar la base de datos del SISBEN, vinculando, desvinculando, modificando y generando las novedades según la metodología establecida.</t>
  </si>
  <si>
    <t>1. Planear y realizar encuestas de beneficiarios del SISBEN, para determinar la población beneficiaria. 2. Alimentar, la base de datos del SISBEN atendiendo las novedades de vinculación, retiro o modificación. 3. Generar y reportar la información del SISBEN a DNP, de acuerdo a la metodología establecida. 4. Depurar, la base de datos del SISBEN, según la metodología establecida. 5. Elaborar, informes de indicadores sociales, según los criterios establecidos. 6. Contestar, derechos de petición a EPS, en los términos y tiempos establecidos en la ley  7. 8. Desempeñar, las demás funciones de acuerdo a la ley, naturaleza del empleo y competencias establecidas en la normatividad vigente.</t>
  </si>
  <si>
    <t>Estudio: Administrador de Empresas, Administrador Financiero, Economista. Economía, administración de Empresas, contaduría y afines, Experiencia:Dos (2) años de experiencia relacionada</t>
  </si>
  <si>
    <t>Realizar actividades profesional de fomento y gestión de empleo de acuerdo al plan indicativo y protocolos existentes</t>
  </si>
  <si>
    <t>1. Preparar las actividades de Asesoría y Asistencia Técnica: verifica la disponibilidad de recursos para la ejecución de las actividades y organiza la logística de la Asesoría y/o asistencia Técnica 2. Realizar asistencia técnica al pequeño productor agropecuario sector primario, de acuerdo a la normatividad vigente. 3.  Desarrollar el Plan General de Asistencia Técnica por cadenas de acuerdo a la programación. 4. Prestar el servicio de asesoría y asistencia técnica: brindar el conocimiento de acuerdo a lo programado, en el plan operativo, realizar una presentación a los asistentes de los objetivos, metodología, tiempo y contenido 5. Presenta informes sobre la gestión de fomento de empleo e impacto  6. Desempeñar las demás funciones de acuerdo a la ley, naturaleza del empleo y competencias establecidas en la normatividad vigente.</t>
  </si>
  <si>
    <t>Estudio: Administrador de Empresas, Administrador Financiero, Economista.  Economía, administración de Empresas, contaduría y afines, Experiencia:Dos (2) años de experiencia relacionada</t>
  </si>
  <si>
    <t>1. Prestar asistencia técnica directa al pequeño productor agropecuario sector primario, de acuerdo a la vocación del municipio y normatividad vigente  2. Elaborar el Plan General de Asistencia Técnica por cadenas productivas y priorizando la cadena productiva con mayor potencial y en los eslabones más débiles 3. Preparar las actividades de Asesoría y Asistencia Técnica: verifica la disponibilidad de recursos para la ejecución de las actividades y organiza la logística de la Asesoría y/o asistencia Técnica. 4. Prestar el servicio de asesoría y asistencia técnica: brindar el conocimiento de acuerdo a lo programado, en el plan operativo, realizar una presentación a los asistentes de los objetivos, metodología, tiempo y contenido 5. Evaluar el Servicio, realizando seguimiento al proceso teniendo en cuenta el cumplimiento de las actividades y a los requisitos, de acuerdo a los registros generados y a los indicadores de gestión establecidos 6. Apoyar en el Seguimiento y evaluación a programas anuales PGIR: Gestión de riesgos. 7. Gestionar la consecución de los recursos de la Alcaldía para las transferencias. 8. Desempeñar las demás funciones de acuerdo a la ley, naturaleza del empleo y competencias establecidas en la normatividad vigente.</t>
  </si>
  <si>
    <t>Estudio: Técnico o tecnólogo en Contabilidad, Administración de empresas, Economía  Economía, Administración de empresas, Contaduría y Afines, Experiencia:Dos (2) años de experiencia relacionada</t>
  </si>
  <si>
    <t>Realizar actividades técnicas en el ámbito del cobro de industria y comercio, predial, realizando visitas al sector comercio para realizar visitas de inspección y control.</t>
  </si>
  <si>
    <t>1. Realizar, el cobro de Industria y Comercio, de acuerdo al procedimiento establecido y normatividad vigente. 2. Recibir y verificarla solicitud de paz y salvo del contribuyente junto con los documentos soporte de la declaración (Cámara de Comercio, RUT, Estado de resultados, Balance General o Certificaciones). 3. Adelantar, el cobro de Impuesto Predial según el procedimiento y normatividad vigente  4. Recibir del contribuyente la declaración elaborada por la Secretaría correspondiente y el recibo del pago realizado, verificar que corresponda con el valor liquidado y fechas. 5. Recibir, las resoluciones emitidas por el IGAC y que llegan por correo electrónico o correo institucional e ingresando al sistema al sistema APOLO la novedad de actualización de datos o contribuyentes del impuesto predial. 6. Ejecutar, las visitas a los comerciales seleccionados de cada sector, durante el periodo de tiempo programado, para realizar actividades de control e inspección. 7. Elaborar, informes de comerciantes matriculados y en paz y salvo con el impuesto 8. Desempeñar, las demás funciones de acuerdo a la ley, naturaleza del empleo y competencias establecidas en la normatividad vigente.</t>
  </si>
  <si>
    <t>Estudio: Ingeniería ambiental Ingeniería, arquitectura, urbanismo y afines, Experiencia:Dos (2) años de experiencia relacionada</t>
  </si>
  <si>
    <t>Desarrollar la política de gestión ambiental de acuerdo a los criterios del formulador política del sector, y normatividad vigente</t>
  </si>
  <si>
    <t>1. Realizar el control ambiental a los recursos hídricos y del suelo del municipio de acuerdo a los criterios y protocolos existentes 2. Realizar plan de gestión y manejo ambiental y recursos hídricos del municipio 3. Promover y gestionar proyectos de iniciativa de negocios verdes 4. Realizar ejercicios de participación ciudadana y educación ambiental para la población 5. Brindar acompañamiento a diferentes mesas técnicas del sector ambiental 6. Promover y elaborar programas dentro de la Alcaldía de gestión ambiental 7. Coordinar actividades con las entidades del orden Nacional y Departamental 8. Desempeñar, las demás funciones de acuerdo a la ley, naturaleza del empleo y competencias establecidas en la normatividad vigente</t>
  </si>
  <si>
    <t>Estudio: Contaduría Publica  Área de Conocimiento  Economía, Administración, Contaduría y afines, Experiencia:Tres (3) años de experiencia relacionada</t>
  </si>
  <si>
    <t>Elaborar los registros contables, pagos, liquidación de prestaciones, provisiones cuantificar derechos procesos judiciales y presentar los informes de la gestión contable</t>
  </si>
  <si>
    <t>1. Realizar el registro contable de cuentas de cobro, informes a los organismos de control de acuerdo al procedimiento establecido. 2. Registrar, la causación y pagos de responsabilidades de acuerdo a la normativa vigente y procedimiento vigente. 3. Liquidar, las prestaciones sociales (vacaciones y primas de vacaciones, bonificaciones, primas de servicio) de los funcionarios de planta de la entidad, de acuerdo a la legislación laboral existente. 4. Cuantificar, los derechos en los procesos judiciales en contra de la entidad presentados por funcionarios y exfuncionarios. 5. Realizar, las provisiones de acuerdo a los compromisos de la alcaldía. 6. Liquidar y registrar, los agotamientos (antes Depreciaciones), de acuerdo al procedimiento. 7. Revisar y ajustar, la información de clasificación de las cuentas antes de la presentación de los informes. 8. Presentar, informe de Declaración de impuestos a la DIAN y de la gestión contable del municipio. 9. Realizar el registro contable de cuentas de cobro, de acuerdo al procedimiento establecido. 10. Registrar, la causación y pagos de responsabilidades de acuerdo a la normativa vigente y procedimiento vigente. 11. Desempeñar, las demás funciones de acuerdo a la ley, naturaleza del empleo y competencias establecidas en la normatividad vigente.</t>
  </si>
  <si>
    <t>Estudio: Ingeniería Civil, Arquitecto. Ingeniería, arquitectura, urbanismo y afines, Experiencia:Dos (2) años de experiencia relacionada</t>
  </si>
  <si>
    <t>Realizar funciones profesionales de control urbano sobre estratificación de acuerdo a las normas catastrales</t>
  </si>
  <si>
    <t>1. Realizar, la estratificación socioeconómica del municipio, recibiendo solicitudes, realizando visitas para recabar evidencias y presentando informe del certificado de estrato de acuerdo a los hallazgos. 2. Realizar, apoyo técnico a la solución de conflictos sobre uso de suelos, realizando visitas técnicas de inspección, elaborando informe sobre la visita de inspección realizada. 3. Realizar, rondas para verificación de licencias en el casto Urbano estableciendo el cumplimiento de la normatividad sobre uso del suelo. 4. Realizar, visitas según PQR de verificación de linderos, para observar el cumplimiento de la normatividad. 5. Recibir, las solicitudes de PQR para alumbrado público, tramita ante los interesados y formula las respuestas. 6. Realizar, visitas de lineamiento, expidiendo certificado de conformidad. 7. Expedir, las certificaciones de licencia urbanística, previo estudio de solicitud y pago en tesorería. 8. Desempeñar, las demás funciones de acuerdo a la ley, naturaleza del empleo y competencias establecidas en la normatividad vigente.</t>
  </si>
  <si>
    <t>Estudio: Administración Financiera, Contaduría, Economía,Economía, Administración, Contaduría y afines, Experiencia:Tres (3) años de experiencia relacionada</t>
  </si>
  <si>
    <t>Elaborar, los registros contables, pagos, liquidación de prestaciones cuantificar derechos procesos judiciales, de acuerdo a los principios y criterios contables.</t>
  </si>
  <si>
    <t>1. Realizar, la expedición de Certificados de Disponibilidad Presupuestal CDP, de acuerdo al procedimiento establecido. 2. Expedir, los certificados de Registro Presupuestal CRP, de acuerdo al procedimiento establecido. 3. Realizar, los trámites de CDP y CRP con recursos de Regalías de acuerdo a los criterios del Secretario de Hacienda. 4. Registrar, de CDP para auditoria del SIA, para el monitoreo de la Contraloría General de la Nación. 5. Llevar, la gestión documental del proceso de presupuesto de acuerdo a las normas del Archivo General d la Nación  6. Proporcionar, información para diferentes informes de gestión y de los organismos de control  7. Desempeñar, las demás funciones de acuerdo a la ley, naturaleza del empleo y competencias establecidas en la normatividad vigente.</t>
  </si>
  <si>
    <t>Estudio: Economía, Administración, Contaduría y afines Ciencias Sociales y Humanas Ingeniería, Arquitectura, Urbanismo y afines, Experiencia:Dos (2) años de experiencia relacionada</t>
  </si>
  <si>
    <t>Realizar funciones profesionales de la administración de la casa de la cultura, promocionando eventos, manejando agenda cultural y atendiendo a los ciudadanos que atienden los requerimientos de los servicios y préstamo de las instalaciones de acuerdo a la programación establecida y directrices del Secretario.</t>
  </si>
  <si>
    <t>1. Realizar la programación de eventos y certámenes de acuerdo a las Directrices de Secretario. 2. Manejar los recursos de la Casa de la cultura para la promoción de eventos y certámenes que fomente la cultura del municipio. 3. Atender a los ciudadanos que requieran la prestación de servicios generados por la Casa de la Cultura. 4. Concertar con la comunidad, vecinos la realización de eventos que resalten los valores, historia folklore del municipio. 5. Presenta informes sobre la gestión cultural adelantada en la casa de la cultura  6. Desempeñar, las demás funciones de acuerdo a la ley, naturaleza del empleo y competencias establecidas en la normatividad vigente.</t>
  </si>
  <si>
    <t>Estudio: Economía, Administración, Contaduría y Afines, Experiencia:Dos (2) años de experiencia relacionada</t>
  </si>
  <si>
    <t>Administrar el archivo general del municipio de acuerdo a las directrices del Archivo General de la Nación y procedimientos establecidos para la gestión documental</t>
  </si>
  <si>
    <t>1. Realizar la transferencia documental de acuerdo a las normas del archivo General de la Nación y procedimientos del municipio. 2. Realizar el Retiro físico de una unidad documental para consulta, de acuerdo al procedimiento establecido. 3. Organizar el archivo de la Alcaldía, de acuerdo a la normatividad vigente y criterios del Secretario  4. Colabora y apoya a cada una de las dependencias sobre aspectos relacionados con la gestión documental  5. Prepara informes sobre la gestión documental. 6. Generar mecanismo de seguridad para salvaguarda la información del archivo del municipio  7. Desempeñar, las demás funciones de acuerdo a la ley, naturaleza del empleo y competencias establecidas en la normatividad vigente.</t>
  </si>
  <si>
    <t>Estudio: Psicología, Trabajo Social  Ciencias Sociales y Humanas, Experiencia:Dos (2) años de experiencia relacionada</t>
  </si>
  <si>
    <t>Realizar actividades profesionales de valoración de familiar, en casos de violencia, maltrato y formula programas de prevención en colegios, comunidades y espacios radiales</t>
  </si>
  <si>
    <t>1. Realizar valoración psicológica del niño y de los padres de acuerdo a los protocolos vigentes 2. Realizar estudio socio familiar del niño y de los padres de acuerdo a los protocolos vigentes 3. Atención de casos por violencia intrafamiliar, elaborado estudio de valoración de las personas involucradas de acuerdo al procedimiento establecido  4. Atender los casos por abuso sexual, realizad valoración de los involucrados y realizando el seguimiento  5. Atención de casos por Maltrato, realizando seguimiento psicológico y médico  6. Realiza actividades de apoyo y orientación de trabajo social de acuerdo al procedimiento establecido 7. Desarrollar campañas de prevención y talleres formativos en las instituciones educativas de la zona urbana y rural, en los CDI, en los diferentes barrios del municipio y a los hogares comunitarios 8. Adelantar Labores pedagógicas y de formación comunitaria a través de espacio radial. 9. Desempeñar, las demás funciones de acuerdo a la ley, naturaleza del empleo y competencias establecidas en la normatividad vigente.</t>
  </si>
  <si>
    <t>Estudio: Derecho Área de Conocimiento  Ciencias Sociales y Humanas, Experiencia:Dos (2) años de experiencia relacionada</t>
  </si>
  <si>
    <t>Realiza funciones de naturaleza profesional para el proceso de contratación para adquisición de bienes y servicios, para la gestión del municipio de acuerdo a la normatividad vigente</t>
  </si>
  <si>
    <t>1. Recaudar las necesidades de elementos por dependencias con base en la planeación, plan de adquisiciones de la vigencia anterior y proyectos esperados. 2. Priorizar posibles adquisiciones para la vigencia dependiendo si está o no en el Plan de Desarrollo y en el plan de Acción de la vigencia 3. Actualizar el Plan de Adquisiciones con las necesidades de objetos a contratar en el nueva vigencia 4. Publicar en el SECOP los procesos de contratación en sus diferentes fases, de acuerdo al procedimiento administrativo. 5. Apoyar el proceso de contratación en cada una de las áreas y procesos, dependiendo de las necesidades y ofertas del mercado. 6. Desempeñar, las demás funciones de acuerdo a la ley, naturaleza del empleo y competencias establecidas en la normatividad vigente.</t>
  </si>
  <si>
    <t>Estudio: Derecho, Trabajo Social, Psicología Ciencias Sociales y Humanas, Experiencia:Dos (2) años de experiencia relacionada</t>
  </si>
  <si>
    <t>Administrar los procesos de gestión administrativa de personal de acuerdo a las políticas y rutas de integración</t>
  </si>
  <si>
    <t>1. Verificar la identificación si la persona atendida está inscrita o no, consultando en el Registro Único de Victimas. 2. Consultar y determinara la clase de ayuda humanitaria en transición o inmediata de acuerdo a la condición de la persona. 3. Actualizar la base de datos en el registro único de víctimas de acuerdo a las novedades y condiciones de las víctimas. 4. Caracterizar las víctimas del conflicto armado interno de acuerdo a la ruta de integración. 5. Elaborar y ejecutar el Plan de Capacitación psicosocial de la población del víctimas del conflicto armado interno residente en el municipio de acuerdo a los criterios y metodologías establecidas.  6. Ejecutar el plan psicosocial a la población víctima del conflicto armado interno de acuerdo a los criterios de la ruta de integración y metodologías validadas. 7. Atender los aspectos jurídicos de la población víctima de conflicto armado de acuerdo a los principios y derechos humanitarios. 8. Organizar y poner en marcha los comités de justicia transaccional de acuerdo a los criterios de las autoridades judiciales  9. Desempeñar, las demás funciones de acuerdo a la ley, naturaleza del empleo y competencias establecidas en la normatividad vigente.</t>
  </si>
  <si>
    <t>Estudio: Estudios: Máximo:  Título de formación tecnológica  Mínimo: Bachiller o Sexto semestre Derecho. Área de Conocimiento  Ciencias sociales y humanas, Experiencia:Dos (2) años de experiencia relacionada</t>
  </si>
  <si>
    <t>Avocar, instruir y fallar los procesos por contravenciones de competencia de la Inspección de Policía Urbana consagradas en el Código de Policía Nacional, Código Departamental de Policía, Manual de Policía, Cultura y Convivencia Ciudadana, y demás leyes especiales que rigen cada materia o asunto.</t>
  </si>
  <si>
    <t>1. Conocer en primera instancia las contravenciones ordinarias que trata el Código de Policía Nacional, Código Departamental de Policía, Manual de Policía, Cultura y Convivencia Ciudadana, y demás leyes especiales que regulan cada caso (Control Urbano y Ornato, Establecimientos de Comercio, Salud, Protección al Consumidor, Espacio Público, Atención al Ciudadano, Combustibles, Civil Municipal). 2. Realizar la inspección en el establecimiento comercial por la Policía Nacional y exigir documentación, previa programación del consejo de seguridad. 3. Realizar la Inspección Vigilancia y Control Para Obras y Urbanismo, según el procedimiento establecido. 4. Adelantar comisiones emanadas de los Juzgados, para la búsqueda de evidencias y apoyo a la autoridad judicial 5. Implementar y aplicar mecanismos y medidas que permitan mantener el orden público y la tranquilidad ciudadana. 6. Conocer de las quejas y querellas relativas a normas de construcción, de oficio o a solicitud de Planeación y Desarrollo Territorial o de parte interesada.  7. Tramitar procesos por violación de precios, pesas, medidas y normas de calidad de que tenga conocimientos por queja o de oficio y, de conformidad a la Ley vigente y las normas que la modifiquen.  8. Controlar que los establecimientos abiertos al público cumplan con las disposiciones que regulan su actividad.  9. Vigilar por que las normas relativas a juegos, rifas y espectáculos se cumplan. 10. Controlar las ventas ambulantes, estacionarias de conformidad a las disposiciones legales y locales existentes.  11. Implementar y aplicar mecanismos y medidas que permitan mantener el adecuado control del espacio público. 12. Desempeñar, las demás funciones de acuerdo a la ley, naturaleza del empleo y competencias establecidas en la normatividad vigente.</t>
  </si>
  <si>
    <t>Estudio: Máximo: Título de formación tecnológica Mínimo: Bachiller o Estudios técnicos en Bibliotecología, Experiencia:Un (1) año de experiencia.</t>
  </si>
  <si>
    <t>Realizar, funciones técnicas para la gestión del funcionamiento de la Biblioteca, de acuerdo a los procedimientos establecidos</t>
  </si>
  <si>
    <t>1. Administrar el funcionamiento de la biblioteca y mantiene actualizada los textos para la consulta  2. Atender, al público, informando y orientando sobre los libros disponibles y fuentes de información para la consulta. 3. Realizar. La inscripción de usuarios de la biblioteca, de acuerdo al procedimiento establecido. 4. Coordinar las actividades de la biblioteca y eventos que se realice en las instalaciones programadas por la Secretaria de Educación, Cultura y Deporte 5. Desempeñar las demás funciones que ordene el jefe inmediato y que sean de la naturaleza del empleo.</t>
  </si>
  <si>
    <t>Estudio: Formación Académica Máximo: Título de formación tecnológica Mínimo: Bachiller o Técnico en áreas a fines con administración, economía, ingeniería industrial, derecho. Área de Conocimiento Economía, administración, contaduría y afines Ingeniería, arquitectura, urbanismo y afines Ciencias sociales y humanas, Experiencia:Un (1) año de experiencia.</t>
  </si>
  <si>
    <t>Realizar funciones técnicas en la gestión de seguridad en salud de acuerdo a los criterios del Secretario de Salud y normatividad de Seguridad en Salud.</t>
  </si>
  <si>
    <t>1. Administrar, la base de datos única de afiliados municipal, de acuerdo al procedimiento establecido  2. Supervisar, que todos los usuarios registrados por las EPS correspondan a los soportes radicados en el ente territorial. 3. Elaborar, el plan de acción de promoción a la afiliación prioritaria de acuerdo a los criterios técnicos 4. Realizar, las brigadas en zona urbana y rural de acuerdo a lo planeado y programado 5. Contestar, derechos de petición en sector salud en los términos establecidos en la ley. 6. Atender, a los ciudadanos por los diferentes medios existentes sobre las competencias en salud. 7. Manejar, el sistema único de información nominal PAIWEB respecto a los pedidos formulados. 8. Administrar los inventarios biológicos, jeringas e insumos de acuerdo a las normas de administración de materiales. 9. Adelantar, la gestión documental del área según los criterios del Archivo General de la Nación.  10. Orientar, a los usuarios y suministrar la información que les sea solicitada, de conformidad con los procedimientos establecidos. 11. Desempeñar, las demás funciones de acuerdo a la ley, naturaleza del empleo y competencias establecidas en la normatividad vigente.</t>
  </si>
  <si>
    <t>Estudio: Máximo: Título de formación tecnológica Mínimo: Bachiller o Técnico en secretariado, contabilidad, administración, financiera., Experiencia:Un (1) año de experiencia relacionada</t>
  </si>
  <si>
    <t>Realizar funciones de orden técnico sobre liquidación de impuestos, gestión documental del procedimiento de acuerdo a la normatividad presupuestal.</t>
  </si>
  <si>
    <t>1. Elaborar y hacer llegar citaciones a personas cuya presencia se requiera en la dependencia 2. Liquidar, los impuestos pertenecientes a la DIAN cuando se efectúe la cancelación de las cuentas. 3. Revisar, las cuentas de cobro si tienen o no los soportes exigidos según cada concepto. 4. Asistir, a las reuniones de definición de políticas de recaudo. 5. Apoyar, en la revisión de las nóminas que llegan para pago, para verificar su consistencia. 6. Apoyar, la elaboración de los cheques del proceso de pago de acuerdo al procedimiento establecido. 7. Orientar, a los usuarios y suministrar la información que les sea solicitada, de conformidad con los procedimientos establecidos. 8. Digitar, la documentación de soportes relacionados con los impuestos liquidados. 9. Adelantar, la agestión documental del área de impuestos según los criterios del Archivo General de la Nación  10. Desempeñar, las demás funciones de acuerdo a la ley, naturaleza del empleo y competencias establecidas en la normatividad vigente.</t>
  </si>
  <si>
    <t>Estudio: Máximo: Título de formación tecnológica Mínimo: Bachiller o técnico en secretariado, contabilidad, administración, financiera., Experiencia:Un (1) año de experiencia.</t>
  </si>
  <si>
    <t>Realizar funciones de orden técnico en el despacho de naturaleza misional, gestión documental del procedimiento de acuerdo a la normatividad vigente</t>
  </si>
  <si>
    <t>1. Elaborar y hacer llegar citaciones a personas cuya presencia se requiera en la dependencia 2. Revisar, las cuentas de cobro si tienen o no los soportes exigidos según cada concepto. 3. Asistir, a las reuniones de definición de políticas de recaudo. 4. Apoyar, en la revisión de las nóminas que llegan para pago, para verificar su consistencia. 5. Orientar, a los usuarios y suministrar la información que les sea solicitada, de conformidad con los procedimientos establecidos. 6. Digitar, la documentación de soportes relacionados con los impuestos liquidados. 7. Adelantar, la agestión documental del área de impuestos según los criterios del Archivo General de la Nación  8. Desempeñar, las demás funciones de acuerdo a la ley, naturaleza del empleo y competencias establecidas en la normatividad vigente.</t>
  </si>
  <si>
    <t>Estudio: Estudios Máximo: Título de formación tecnológica Mínimo: Bachiller o Técnico en Administración de Empresas, Administración Pública, Archivística Área de Conocimiento. Economía, administración, contaduría y afines, Experiencia:Un (1) año de experiencia.</t>
  </si>
  <si>
    <t>Realizar funciones técnicas de carácter operativo en el Despacho del Secretario para la gestión de las actividades de acuerdo a los procedimientos y normatividad vigente</t>
  </si>
  <si>
    <t>1. Realizar, la gestión documental de acuerdo a las normas del Archivo General de la Nación. 2. Recibir y revisar los documentos generados por la Secretaría para disponerlos en los archivos o adelantar las gestiones. 3. Atender, a los ciudadanos y funcionarios por los medios de comunicación existentes. 4. Realizar, informes sobre la gestión de la oficina de la Secretaria General e inclusión Social de acuerdo a los criterios del Secretario.  5. Desempeñar, las demás funciones de acuerdo a la ley, naturaleza del empleo y competencias establecidas en la normatividad vigente.</t>
  </si>
  <si>
    <t>Estudio: Estudios Máximo: Título de formación tecnológica Mínimo: Bachiller o Cuatro semestres en Administración de Empresas, Trabajo social, Derecho, Psicología. Área de Conocimiento  Economía, Administración de empresas, Contaduría y afines. Ciencias Sociales y Humanas, Experiencia:Tres (3) meses de experiencia.</t>
  </si>
  <si>
    <t>Adelantar actividades de carácter técnico en el proceso de inspección de familia, de acuerdo a los criterios y protocolos determinados por la inspectora de familia y normatividad vigente</t>
  </si>
  <si>
    <t>1. Abrir la historia de cada caso, realizar seguimiento y archivar las actividades de la inspección de familia. 2. Realizar labores técnicas en citación, toma de declaraciones bajo la orientación de la Inspectora de familia  3. Realizar del auto para admitir la solicitud y se fija fecha para la audiencia de conciliación y expedir boletas de citación. 4. Atender los casos por custodia, en demandas por alimentos de acuerdo al procedimiento establecido  5. Atender los casos por violencia intrafamiliar de acuerdo al procedimiento establecido. 6. Atención de casos por abuso sexual de acuerdo al procedimiento establecido. 7. Atender los casos de Separación de cuerpos de acuerdo al procedimiento establecido. 8. Atender los casos de Reconocimiento de paternidad de acuerdo al procedimiento establecido 9. Atender de casos de Regulación de visitas de acuerdo al procedimiento establecido. Desempeñar, las demás funciones de acuerdo a la ley, naturaleza del empleo y competencias establecidas en la normatividad vigente.</t>
  </si>
  <si>
    <t>Estudio: Formación Académica Sexto semestre Administración de Empresas, Administración Publica Trabajo Social, Psicología Área de Conocimiento  Economía, Administración, Contaduría y afines Ciencias sociales y humanas, Experiencia:Un (1) año de experiencia relacionada</t>
  </si>
  <si>
    <t>1. Actualizar la base de datos de los ciudadanos de los programas de Familias en Acción de acuerdo a los criterios fijados en los sistemas de información  2. Verificar los requisitos de los pagos de los beneficiarios de Familias en Acción aprobados para que formalicen el cobro del beneficio. 3. Tramitar las quejas y reclamos relacionados con los pagos del programa Familias en Acción mayor. 4. Colaborar en realización de material para socializar el cronograma de pago con los beneficiarios, para orientar a los beneficiarios 5. Colaborar en la realización de jornadas de capacitación para informar y orientar a los ciudadanos sobre el Programa adulto mayor. 6. Desempeñar, las demás funciones de acuerdo a la ley, naturaleza del empleo y competencias establecidas en la normatividad vigente</t>
  </si>
  <si>
    <t>Estudio: Formación Académica Técnico en Administración de Empresas, Contaduría  Área de Conocimiento  Economía, administración, contaduría y afines, Experiencia:Diez y ocho (18) meses de experiencia</t>
  </si>
  <si>
    <t>Realizar, labores de naturaleza técnica en el almacén de la alcaldía, de acuerdo a las norma de administración de materiales y adquisiciones</t>
  </si>
  <si>
    <t>1. Atención personalizada y telefónica a funcionarios y/o clientes de los procesos que se realizan en los Despachos de las Secretarías o del Alcalde, en donde desempeña sus labores. 2. Asistir al almacenista en los asuntos administrativos, en pro del cumplimiento de los procesos y procedimientos en los que participa. 3. Mantener actualizado el archivo de gestión del área del almacén, atendiendo y dando soporte documental a las acciones ejecutadas por estos. 4. Redactar comunicaciones internas y externas de la oficina para brindar información a las diferentes dependencias.  5. Ejercer las demás funciones que le sean asignadas por las normas legales y que correspondan a las funciones propias de la dependencia o las que sean asignadas por su jefe inmediato.</t>
  </si>
  <si>
    <t>Estudio: Formación Académica Sexto semestre Administración de Empresas, Administración Publica, Trabajo Social, Psicología Área de conocimiento  Economía, Administración, Contaduría y afines, Experiencia:Diez y ocho (18) meses de experiencia</t>
  </si>
  <si>
    <t>Estudio: Formación Académica Técnico o tecnólogo en Contabilidad, Administración de empresas, Economía  Área de Conocimiento  Economía, Administración de empresas, Contaduría y Afines, Experiencia:Un (1) año de experiencia relacionada</t>
  </si>
  <si>
    <t>Realizar, labores de naturaleza técnica de gestión documental de acuerdo a los criterios del Archivo General de la Nación y procedimientos establecidos.</t>
  </si>
  <si>
    <t>1. Realizar el Procedimiento para Transferencia Documental, de acuerdo a las normas del Archivo General de la Nación. 2. Realizar el retiro físico de las unidades documentales de acuerdo al procedimiento establecido. 3. Administrar la gestión documental virtual de acuerdo a las normas determinadas por le formulador de política de gestión documental. 4. Preparar y organizar la información que debe presentar el Secretario de Despacho. 5. Apoyar al secretario de despacho en la preparación y presentación de informes. 6. Recolectar, actualizar y procesar la información básica para la elaboración de estudios e investigaciones que se realicenDesempeñar, las demás funciones de acuerdo a la ley, naturaleza del empleo y competencias establecidas en la normatividad vigente</t>
  </si>
  <si>
    <t>Adelantar actividades de carácter técnico en el proceso de gestión documental de acuerdo a las normas del Archivo General de la Nación y procedimientos establecidos</t>
  </si>
  <si>
    <t>1. Realizar ordenamiento del Archivo de acuerdo a las normas del Archivo General de la Nación y procedimiento establecidos. 2. Entregar documentos a los interesados llenando los registros de control  3. Llevar la serie históricas de los documentos de acuerdo al procedimiento establecido. 4. Mantener y la seguridad e integridad de los documentos e información según las normas establecidas. 5. Colaborar en el ordenamiento de los documentos y dar de baja según el procedimiento establecido  6. Atender a los servidores de la alcaldía por los medios disponibles para informar y orientar sobre el proceso archivístico  7. Desempeñar, las demás funciones de acuerdo a la ley, naturaleza del empleo y competencias establecidas en la normatividad vigente.</t>
  </si>
  <si>
    <t>Estudio: Estudios Máximo: Título de formación tecnológica Mínimo: Bachiller o Cuatro semestres en Administración de Empresas, Trabajo Social, Derecho, Psicología. Área de Conocimiento  Economía, Administración de empresas, Contaduría y afines Ciencias Sociales y Humanas, Experiencia:Tres (3) meses de experiencia.</t>
  </si>
  <si>
    <t>Adelantar actividades de carácter técnico en el proceso de gestión documental der acuerdo a las normas del Archivo General de la Nación y procedimientos establecidos</t>
  </si>
  <si>
    <t>Realizar, labores de naturaleza técnica en el almacén de la alcaldía, de acuerdo a las norma de administración de materiales y adquisiciones.</t>
  </si>
  <si>
    <t>1. Verificar, el recibo de elementos y materiales de acuerdo al contrato, determinando cantidades, calidad y especificaciones, 2. Elaborar, los registros de entrada elementos y materiales de acuerdo al contrato. 3. Recibir las solicitudes elementos y materiales de las dependencias, verifica existencias. 4. Elaborar, el registro de salida de los elementos y entrega a los interesados. 5. Recibir, los oficios de reporte de daño o pérdida de las dependencias en equipos de cómputo, audiovisuales, comunicación y tramita la baja. 6. Coordinar, el inventario de los elementos y muebles de la Alcaldía  7. Desempeñar, las demás funciones de acuerdo a la ley, naturaleza del empleo y competencias establecidas en la normatividad vigente.</t>
  </si>
  <si>
    <t>Estudio: Bachiller, Experiencia:Un (1) año experiencia relacionada</t>
  </si>
  <si>
    <t>Realiza actividades de asistencia administrativa en el funcionamiento de la casa de Cultura</t>
  </si>
  <si>
    <t>1. Atiende a los ciudadanos, de acuerdo a los protocolos. 2. Informa a los ciudadanos sobre las actividades de la dependencia 3. Llevar los registros de los visitantes y sobre los eventos y agendas y programación  4.  Administrar el sistema de gestión documental según las normas del Archivo General de la Nación  5. Desempeñar, las demás funciones de acuerdo a la ley, naturaleza del empleo y competencias establecidas en la normatividad vigente.</t>
  </si>
  <si>
    <t>Estudio: Bachiller. Formación asistente administrativa, Experiencia:Treinta (30) meses de experiencia relacionada</t>
  </si>
  <si>
    <t>Realiza la gestión documental del despacho de la Alcaldía de acuerdo a las normas del Archivo General de la Nación y procedimiento establecido</t>
  </si>
  <si>
    <t>1. Elaborar, documentos de soporte de las actividades de la Alcaldía de acuerdo a las técnicas de oficina. 2. Realizar, actividades asistenciales de gestión documental de acuerdo a las normas del Archivo General de la Nacional. 3. Llevar la gestión de correspondencia y comunicaciones de la Alcaldía.  4. Atender, a los servidores públicos de la Alcaldía y ciudadanos por los medios de comunicación disponibles para trámites. 5. Desempeñar, las demás funciones de acuerdo a la ley, naturaleza del empleo y competencias establecidas en la normatividad vigente.</t>
  </si>
  <si>
    <t>Estudio: Formación en secretariado administrativo., Experiencia:Dos (2) años de experiencia relacionada</t>
  </si>
  <si>
    <t>Realizar, labores de naturaleza asistencial en la elaboración de Certificados, permisos, licencias y registros de la gestión documental de la Secretaria de acuerdo a los procedimientos establecidos e instructivos existentes.</t>
  </si>
  <si>
    <t>1. Recibir la solicitud para la elaboración de certificados permisos y licencias y registros y verificación 2. Consulta las bases de datos y verifica la información solicitada de acuerdo al procedimiento establecido  3. Registrar el hierro en el formato y toma de los datos del propietario para realizar el documento solicitado. 4. Imprime el documento y lo dispone para la firma del Secretario con los soportes. 5. Archiva los documentos y entrega al interesado las certificaciones, permisos licencias y registro solicitados 6. Atiende a los ciudadanos orienta e informa sobre los tramites de la Secretaria, de acuerdo a los procedimientos existentes  7. Desempeñar, las demás funciones de acuerdo a la ley, naturaleza del empleo y competencias establecidas en la normatividad vigente.</t>
  </si>
  <si>
    <t>Estudio: Título de bachiller en cualquier modalidad, Experiencia:Diez y ocho meses (18) experiencia relacionada</t>
  </si>
  <si>
    <t>Realizar labores de apoyo administrativo y asistencial inherentes a los objetivos de los procesos de la dependencia asignada, siguiendo procedimientos establecidos.</t>
  </si>
  <si>
    <t>1. Recibir, revisar, clasificar, distribuir y controlar documentos datos y elementos y/o correspondencia relacionada con los asuntos asignados y de conformidad con las normas y procedimientos establecidos.  2. Manejar los sistemas de información correspondientes a las dependencias y dar apoyo en el momento que se requiera.  3. Hacer seguimiento al trámite de los documentos propios de su dependencia.  4. Redactar los documentos que se le asignen.  5. Ejecutar labores de archivo, correspondencia, digitación, actualización de la información y otros similares, de acuerdo con las instrucciones del jefe inmediato.  6. Brindar orientación y atención al público en general sobre los diferentes servicios que presta la dependencia.  7. Apoyar al grupo de trabajo correspondiente, de conformidad con las indicaciones del superior inmediato.  8. Hacer uso correcto y cuidar los elementos de la dependencia.  9. Desempeñar las demás funciones que le sean asignadas y que sean acordes con el propósito principal del empleo</t>
  </si>
  <si>
    <t>Estudio: Bachiller  Formación en Secretariado, administrativo, contable, Experiencia:Tres (3) años de experiencia relacionada</t>
  </si>
  <si>
    <t>Desarrollar las actividades de asistencia administrativa del Despacho del alcalde de acuerdo las técnicas de oficina, gestión de archivo manejo de agenda y comunicaciones y atención al ciudadano</t>
  </si>
  <si>
    <t>1. Recibir, informes de los funcionarios directivos y responsables de área, sobre la gestión Realizar, consolidar y presentar al Alcalde documentos de la gestión de la alcaldía, duplica material de acuerdo a las normas de la asistencia administrativa. 2. Adelantar, la gestión documental y archivo del despacho de acuerdo a los criterios del Archivo General de la Nación. 3. Llevar, la agenda de los asuntos oficiales del Alcalde e informarle sobre las novedades. 4. Redactar, actas de comités, actos administrativos, y reuniones que tengan lugar en el despacho de alcalde  5. Atender, a los usuarios y funcionarios de la Alcaldía telefónicamente y personalmente de acuerdo a los protocolos de atención al ciudadano 6. Desempeñar, las demás funciones de acuerdo a la ley, naturaleza del empleo y competencias establecidas en la normatividad vigente.</t>
  </si>
  <si>
    <t>Estudio: Segundo año de bachillerato, Experiencia:Diez y ocho meses (18) experiencia relacionada</t>
  </si>
  <si>
    <t>Realizar, labores de naturaleza asistencial en control de entrada y salida de personal, elementos y vigila la seguridad de las instalaciones de acuerdo a protocolos se seguridad</t>
  </si>
  <si>
    <t>1. Abrir y cerrar las puestas de las instalaciones de acuerdo al horario y atención a los ciudadanos. 2. Controlar la entrada de personas y elementos que ingresan a las instalaciones de la alcaldía. 3. Realizar rondas para verificar el normal funcionamiento en términos de seguridad de las instalaciones. 4. Tener disponible información sobre el cuadrante, bomberos, y organismos de seguridad en caso de presentar una eventualidad 5. Orientar e informar a los visitantes sobre la ubicación de oficinas y funcionarios para que adelanten las diligencias. 6. Escribe en las minutas las novedades durante el turno de trabajo y explicando la forma como se procedió para cada caso.  7. Desempeñar, las demás funciones de acuerdo a la ley, naturaleza del empleo y competencias establecidas en la normatividad vigente.</t>
  </si>
  <si>
    <t>Estudio: Quinto de primaria, Experiencia:Seis (6) meses de experiencia relacionada</t>
  </si>
  <si>
    <t>Realizar, labores de naturaleza asistencial en servicios generales para apoyar las actividades de la Alcaldía</t>
  </si>
  <si>
    <t>1. Colaborar en actividades de servicios generales en el arreglo de oficinas, salas de reuniones y salones donde se realicen eventos oficiales de la Alcaldía  2. Realizar diligencias internas relacionadas con la gestión de la Alcaldía  3. Atender a los servidores públicos y visitantes en el servicio de cafetería. 4. Realizar diligencias oficiales fuera de las instalaciones por solicitud la Secretario General Administrativa y de Gobierno 5. Realizar labores de apoyo del Secretario General Administrativa y de Gobierno de acuerdo a las instrucciones 6. Desempeñar, las demás funciones de acuerdo a la ley, naturaleza del empleo y competencias establecidas en la normatividad vigente.</t>
  </si>
  <si>
    <t>Estudio: Diploma de Bachiller en cualquiera modalidad, Experiencia:1 año de experiencia relacionada</t>
  </si>
  <si>
    <t>Realizar la gestión documental de acuerdo a las normas del Archivo General de la Nación y procedimiento establecido</t>
  </si>
  <si>
    <t>1. Informa a los ciudadanos sobre las actividades de la dependencia 2. Llevar los registros de los visitantes y sobre los eventos y agendas y programación  3. Desempeñar, las demás funciones de acuerdo a la ley, naturaleza del empleo y competencias establecidas en la normatividad vigente. 4. Organizar y enviar a través de la mensajería interna y externa, los documentos autorizados por el jefe inmediato, según el destinatario, para hacerle conocer la información de forma oportuna</t>
  </si>
  <si>
    <t>Estudio: Formación Académica Bachiller.  Pase de conducción, Experiencia:Dos (2) años de experiencia relacionada</t>
  </si>
  <si>
    <t>Conducir el vehículo transportando pasajeros y elementos de la alcaldía, de acuerdo a la programación establecida, cumpliendo las normas de tránsito.</t>
  </si>
  <si>
    <t>1. Revisar las condiciones del equipo de transporte realizando reparaciones menores de acuerdo a procedimientos y normas vigentes. 2. Transportar pasajeros y elementos relacionados con la gestión de apoyo para las actividades de la Alcaldía. 3. Conducir el vehículo de acuerdo a las rutas establecidas y respetando las normas de seguridad vial. 4. Mantener el vehículo en condiciones de presentación y periódicamente realiza desplazamiento para de mantenimiento correctivo. 5. 5.Mantener la documentación del vehículo vigente, de acuerdo a los procedimientos establecidos 6. Desempeñar, las demás funciones de acuerdo a la ley, naturaleza del empleo y competencias establecidas en la normatividad vigente.</t>
  </si>
  <si>
    <t>Estudio: Bachiller. Formación en secretariado administrativo, Experiencia:Un (1) año experiencia relacionada</t>
  </si>
  <si>
    <t>1. Controlar las comunicaciones entrantes, recibiéndolas, radicándoles y entregándolas a las áreas de destino.  2. Enviar correo electrónico a la dependencia destino con el archivo digital de la comunicación como adjunto. 3. Controlar las comunicaciones salientes, recibiéndolas de las dependencias las comunicaciones dirigidas a entidades externas, radicando y entregando al trasportador.  4. Gestionar el archivo de la ventanilla única, registrando en base de datos y ubica en las estanterías de acuerdo al procedimiento establecido. 5. Administra el archivo de la ventanilla única, solicitando el documento, ubicándolo y enviándolo al solicitante. 6. Desempeñar, las demás funciones de acuerdo a la ley, naturaleza del empleo y competencias establecidas en la normatividad vigente.</t>
  </si>
  <si>
    <t>Estudio: Bachiller, Experiencia:Dos (2) años de experiencia relacionada</t>
  </si>
  <si>
    <t>Desarrollar actividades técnicas del recibo, mantenimiento entrega de elementos para el funcionamiento de la alcaldía, de acuerdo a los criterios del Secretario y normatividad vigente</t>
  </si>
  <si>
    <t>1. Verificar el pedido de acuerdo al contrato, determinando cantidades, calidades y especificaciones  2. Elaborar los registros en el libro de contratos, de acuerdo al procedimiento establecido  3. Recepcionar la orden de pedidos de almacén, ubica y dispone para la entrega a los destinatarios según el procedimiento establecido  4. Realizar las visitas a las dependencias de la alcaldía para realizar el inventario físico de los bienes de acuerdo con la programación definida. 5. Recibir los oficios de reporte de daño o pérdida de las dependencias en caso de daños en equipos de cómputo, audiovisuales, comunicación u otros. 6. Verificar el estado físico de los bienes muebles y emitir concepto por escrito. 7. Realizar mantenimiento preventivo de acuerdo a la programación. 8. Desempeñar, las demás funciones de acuerdo a la ley, naturaleza del empleo y competencias establecidas en la normatividad vigente.</t>
  </si>
  <si>
    <t>Estudio: Título profesional en disciplina académica del núcleo básico del conocimiento en: Derecho y afines.  Tarjeta profesional vigente y no tener antecedentes penales ni disciplinarios.  Título de postgrado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No se requiere experiencia, Experiencia:No se requiere experiencia</t>
  </si>
  <si>
    <t>Ejecutar actividades para prevenir, garantizar, restablecer y reparar los derechos de los miembros de la familia, los menores de edad y grupos vulnerables conculcados por situación de violencia intrafamiliar de acuerdo a la normatividad vigente.</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</si>
  <si>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 y tomar las medidas de protección en casos de violencia intrafamiliar.,4. Definir provisionalmente sobre la custodia y cuidado personal, la cuota de alimentos y la reglamentación de visitas, la suspensión de la vida en común de los cónyuges o compañeros permanentes y fijar las cauciones de comportamiento conyugal, en situaciones de violencia intrafamiliar.,5. Practicar rescates para conjurar las situaciones de peligro en que pueda encontrarse un niño, niña o adolescente, cuando la urgencia del caso lo demande.,6. Desarrollar programas de prevención en materia de violencia intrafamiliar  y delitos sexuales. 7. Adoptar las medidas de restablecimiento de derechos en los casos de maltrato infantil y denunciar el delito.,8. Aplicar las medidas policivas que correspondan en casos de conflictos familiares, conforme a las atribuciones que les confieran los Concejos Municipales.,9. Propender por la promoción de programas institucionales e interinstitucionales que apunten hacia la consecución de conductas de civilidad y respeto por el otro  la unidad y armonía familiar y en especial la protección del menor.,10. Implementar acciones de asesoría y apoyo psicosocial legal permanente a la ciudadanía con dificultades, diferencias o conflictos de pareja, familia o de menores y servir de enlace cuando el asunto deba ser atendido por otra institución u organismo.,11. Las demás que asigne el jefe de la entidad de acuerdo con el carácter de sus funciones.</t>
  </si>
  <si>
    <t>Estudio: Título profesional en disciplina académica del núcleo básico del conocimiento en: Economía, Administración, Ingeniería industrial y afines, Ingeniería Civil y afines, Ingeniería administrativa y afines. Tarjeta profesional en los casos exigidos por la ley., Experiencia:Doce (12) meses de experiencia profesional.</t>
  </si>
  <si>
    <t>Ejecutar los procesos y procedimientos que contribuyan al cumplimiento de los planes, programas y proyectos institucionales definidos en el área de desempeño, aplicando las metodologías, herramientas y tecnologías propias de su formación y experiencia, dando cumplimiento a lo establecido por la normatividad vigente.</t>
  </si>
  <si>
    <t>1 Dirigir las actividades del Banco de Programas y  Proyectos del Municipio.,2. Realizar la inscripción de todos los proyectos municipales en el respectivo banco de programas y proyectos.,3. Ejecutar actividades de seguimiento y evaluación de los proyectos que se presenten en el Banco de Proyectos del Municipio.,4. Coordinar la capacitación a la comunidad sobre la metodología y técnicas para formular proyectosde acuerdo a la normatividad vigente.,5. Participar en las tareas y actividades para la elaboración del Plan Operativo Anual de Inversiones por fuentes de financiación.,6. Mantener estrecha coordinación con los organismos de Planeación Departamental y Nacional en torno al Banco de Proyectos del Municipio.,7. Brindar asesoría y asistencia técnica, en temas relacionados con su área de competencia, encaminados la elaboración de proyectos para gestionar recursos de cofinanciación necesarios para ejecutar los proyectos de inversión.,8. Elaborar con la periodicidad acordada, los informes de gestión sobre el área de desempeño, cumpliendo los lineamientos institucionales y la normatividad vigente.,9. Ejecutar actividades que respalden al superior inmediato en las actividades relacionadas con el proceso a cargo de la dependencia, de acuerdo con lo definido en el Sistema Integrado de Gestión y la normatividad vigente.,10. Las demás funciones que le asigne su superior inmediato relacionadas con el cargo.</t>
  </si>
  <si>
    <t>Estudio: Título profesional en disciplina académica del núcleo básico del conocimiento en: Sociología, Trabajo social y afines, Economía,  Tarjeta profesional en los casos exigidos por la ley., Experiencia:(18) Dieciocho meses de experiencia profesional.</t>
  </si>
  <si>
    <t>1. Ejecutar actividades de identificación, elaboración y trámite de proyectos relacionados con su área de desempeño considerando las metodologías vigentes expedidas por el Departamento Nacional de Planeación-DNP- y demás organismos del sector.,2. Desarrollar actividades encaminadas a la sensibilización de la población vulnerable (niños, niñas, adulto mayor adolecentes, jóvenes, grupos étnicos y población discapacitada) respecto a los riesgos a que están sometidos.,3. Participar en la ejecución de planes, programas y proyectos de restablecimiento, prevención, protección y promoción de derechos de la población en situación de pobreza y vulnerabilidad, de conformidad con lineamientos institucionales y la normatividad vigente.,4. Ejecutar actividades de acuerdo a su área de competencia para la definición e implementación de objetivos y estrategias de corto, mediano y largo plazo, que permitan asegurar la prestación de servicios básicos de bienestar social y familiar a la población en condiciones de vulnerabilidad.,5. Comunicar oportunamente al jefe inmediato sobre la identificación y magnitud de los problemas sociales que aqueja a la población vulnerable.,6. Coordinar los programas y proyectos relacionados con la población desplazada del municipio.,7. Representar al municipio por mandato expreso del superior inmediato en los eventos asociados en su área de desempeño.,8. Realizar actividades en su área de competencia participando activamente y en coordinación de los eventos sociales y programas de la primera dama.,9. Elaborar con la periodicidad acordada, los informes de gestión sobre el área de desempeño, cumpliendo los lineamientos institucionales y la normatividad vigente.,10. Ejecutar actividades que respalden al superior inmediato en las actividades relacionadas con el proceso a cargo de la dependencia, de acuerdo con lo definido en el Sistema Integrado de Gestión y la normatividad vigente.,11. Las demás funciones que le asigne su superior inmediato relacionadas con el cargo.</t>
  </si>
  <si>
    <t>Estudio: Título profesional en disciplina académica del núcleo básico del conocimiento en: Administración, Economía, Ingeniería industrial y afines, Ingeniería Administrativa y afines. Tarjeta profesional en los casos exigidos por la ley., Experiencia:(18) Dieciocho meses de experiencia profesional</t>
  </si>
  <si>
    <t>1. Ejecutar actividades relacionadas con la ejecución del Plan de Compras de la Alcaldía Municipal.,2. Realizar el proceso de recibir y verificar la entrada de los bienes que adquiera el Municipio.,3. Realizar la distribución de los bienes que adquiera el municipio con destino a las distintas dependencias e instituciones que lo demanden.,4. Ejecutar las actividades necesarias para el manejo adecuado del Kardex.,5. Llevar el inventario de los bienes muebles propiedad del Municipio.,6. Mantener el nivel adecuado de existencias de los elementos e insumos necesarios para el normal funcionamiento de la Alcaldía Municipal.,7. Aportar su conocimiento técnico y experiencia en temas relacionados con su área de competencia, encaminados al cumplimiento de la misión y los objetivos institucionales.,8. Elaborar con la periodicidad acordada, los informes de gestión sobre el área de desempeño, cumpliendo los lineamientos institucionales y la normatividad vigente.,9. Ejecutar actividades que respalden al superior inmediato en las actividades relacionadas con el proceso a cargo de la dependencia, de acuerdo a la normatividad vigente.,10. Las demás funciones que le asigne su superior inmediato relacionadas con el cargo.</t>
  </si>
  <si>
    <t>Estudio: Título profesional en disciplina académica del núcleo básico del conocimiento en: Agronomía, Medicina Veterinaria, Zootecnia, Ingeniería Agronómica, Pecuaria y Afines, Ingeniería Ambiental, Ingeniería Agrícola, Forestal y Afines, Ingeniería Agroindustrial, Alimentos y Afines. Tarjeta profesional en los casos exigidos por la ley., Experiencia:(18) dieciocho meses de experiencia profesional.</t>
  </si>
  <si>
    <t>1. Facilitar la adquisición de áreas o terrenos de importancia estratégica, para la conservación de recursos hídricos y de interés ecológico.,2. Prestar soporte técnico en la formulación y gestión de proyectos productivos y ambientales que se formulen por parte de la comunidad y las diferentes dependencias de la Alcaldía Municipal.,3. Llevar estadísticas de trabajo realizados y registro de comunidades beneficiadas estableciendo los respectivos costos.,4. Elaborar e implementar estudios en materia pecuaria para pequeños productores del área municipal.,5. Preparar reuniones, demostraciones y demás métodos de extensión adecuados para hacer llegar la técnica a los pequeños productores rurales.,6. Orientar y asesorar a los campesinos sobre el correcto uso y aplicación de diversos productos químicos utilizados en las labores pecuarias.,7. Brindar asesoría y asistencia técnica a la población campesina, en temas relacionados con su área de competencia, para la comercialización de sus productos y en general para mejorar su nivel de vida.,8. Atender en forma regular y continua a los pequeños y medianos productores en lugar donde estén ubicados los sitios productivos.,9. Realizar las visitas que considere necesaria en cada uno de los casos atendidos para la aplicación de técnicas recomendadas.,10. Elaborar con la periodicidad acordada, los informes de gestión sobre el área de desempeño, cumpliendo los lineamientos institucionales y la normatividad vigente.,11. Ejecutar actividades que respalden al superior inmediato en las actividades relacionadas con el proceso a cargo de la dependencia, de acuerdo con lo definido en el Sistema Integrado de Gestión y la normatividad vigente,12. Realizar las demás funciones que le asigne su superior inmediato relacionadas con el cargo.</t>
  </si>
  <si>
    <t>Estudio: Título profesional en disciplina académica del núcleo básico del conocimiento en: Administrador, Economista, Sicólogo, Trabajador Social, Educación. Tarjeta profesional en los casos exigidos por la ley., Experiencia:Doce (12) meses de experiencia profesional</t>
  </si>
  <si>
    <t>1. Participar en la organización, coordinación y ejecución de planes, programas, proyectos o actividades y garantizar la correcta ampliación de las normas y procedimientos vigentes.,2. Planear, dirigir y controlar todos los procesos operativos del programa más familias en acción.,3. Proponer el diseño y la formación de procedimientos y sistemas atinentes a las áreas de desempeño con mira a optimizar la utilización de los recursos disponibles.,4. Servir de enlace del Municipio con el programa de Familias en Acción.,5. Adelantar inspecciones e investigaciones a que haya lugar para verificar e impedir malos tratos y morales a que estén siendo sometidos menores de edad, mujeres y ancianos, y adoptar medidas para remedir tal situación.,6. Desarrollar estrategias que permitan generar espacios de bienestar comunitario de los beneficiarios del programa más familias en acción.,7. Hacer seguimiento a las familias en conflicto.,8. Dar solución a la PQR que presenten  las madres líderes y titulares del programa más familias en acción.,9. Cumplir con los objetivos concertados para lograr las metas del plan de desarrollo.,10. Las demás funciones que le asigne su superior inmediato relacionadas con el cargo.</t>
  </si>
  <si>
    <t>Estudio: Título profesional en disciplina académica del núcleo básico del conocimiento en: Administración, Contaduría Pública, Economía.  Tarjeta profesional en los casos exigidos por la ley., Experiencia:Doce (12) meses de experiencia relacionada</t>
  </si>
  <si>
    <t>1. Programar mensualmente los pagos, mediante la elaboración del PAC, de manera concertada con el superior inmediato.,2. Realizar los pagos que le ordene el Alcalde Municipal, de acuerdo con el PAC.,3. Diligenciar los formatos del PAC ante los organismos de control.,4. Ejecutar las actividades necesarias ante las entidades bancarias para el manejo adecuado de las  cuentas bancarias.,5. Elaborar los informes necesarios sobre el estado de tesorería del municipio al Jefe Inmediato y a los Organismos de Control en caso de ser necesario.,6. Realizar actividades para el manejo adecuado de los recursos financieros se efectué de conformidad con programas y normas establecidas.,7. Ejecutar actividades relacionadas con recaudos, gastos, traslados y custodia de títulos.,8. Elaborar los análisis financieros sobre el comportamiento de las finanzas y contribuir a las decisiones pertinentes.,9. Adelantar las acciones necesarias para recuperar la cartera de contribuyentes morosos al pago de las obligaciones a favor del municipio.,10. Realizar las actividades para controlar el archivo de los comprobantes de pagos realizados.,11. Participar activamente de las reuniones del CONFIS territorial, con puntos de vista sobre el manejo de los recursos financieros.,12. Las demás funciones que le asigne su superior inmediato relacionadas con el cargo.</t>
  </si>
  <si>
    <t>Estudio: Título profesional en disciplina académica del núcleo básico del conocimiento en: Economía, Administración, Contaduría pública, Ingeniería industrial y afines, Ingenierías administrativas y afines, Sociología. Tarjeta profesional en los casos exigidos por la ley., Experiencia:(18) Dieciocho meses de experiencia profesional.</t>
  </si>
  <si>
    <t>1. Proponer e implantar procesos, procedimientos, métodos e instrumentos requeridos para mejorar la gestión del talento humano y el apoyo a la gestión administrativa.,2. Aplicar la normatividad vigente en materia de administración del talento Humano de la Comisión Nacional del Servicio Civil y Función Pública en materia del empleo público, la gerencia pública y la carrera administrativa,3.Ejecutar políticas de adquisición, conservación, mantenimiento y dotación de materiales para el personal de la alcaldía.,4. Coordinar las actividades relacionadas con los servicios de mantenimiento, vigilancia y aseo para el adecuado funcionamiento de la alcaldía.,5. Ejecutar los programas de inducción y re inducción, plan de bienestar laboral, plan institucional de capacitación, evaluación del desempeño, sistema de seguridad y salud en el trabajo.,7. Ejecutar el proceso de liquidación y pago de nómina para asegurar el pago oportuno y correcto de los salarios y prestaciones sociales del personal de la alcaldía.,8. Desarrollar el proceso de selección y vinculación del Talento humano en la Alcaldía municipal de acuerdo a los requisitos, procedimientos y normas vigentes.,9. Resolver situaciones administrativas y legales con apoyo del responsable de asuntos jurídicos de la alcaldía municipal de acuerdo con la normatividad vigente y las políticas institucionales.,10. Las demás funciones asignadas por la autoridad competente de acuerdo con el nivel, la naturaleza y el área de desempeño del cargo.</t>
  </si>
  <si>
    <t>Estudio: Título profesional en disciplina académica del núcleo básico del conocimiento en: Bacteriología, Enfermería, Instrumentación Quirúrgica, Medicina Nutrición y dietética, Odontología, Optometría. Otros Programas de Ciencias de la Salud, Terapias, Salud Pública.  Tarjeta profesional en los casos exigidos por la ley., Experiencia:(18) Dieciocho meses de experiencia profesional.</t>
  </si>
  <si>
    <t>1. Revisar la información y codificación provenientes de las áreas de atención a las personas, al medio ambiente e infraestructura de los sectores públicos y privado del municipio.,2. Apoyar la capacitación sobre al sistema de información en salud a los diferentes actores del Sistema General de Seguridad Social en Salud (SGSSS).,3. Elaborar la información mensual requerida sobre el Sistema Integral de Salud del Municipio.,4. Participar en el análisis, interpretación, procesamiento, presentación y publicación de la información generada por el Municipio y demás actores del sistema.,5. Responder por el cumplimiento y aplicación de las normas sobre notificación obligatoria de enfermedades.,6. Colaborar con la realización de encuestas de salud, en el diseño para la recolección de datos estadísticos y de otros estudios especiales cuando sea necesario.,7. Ejecutar actividades que respalden al superior inmediato en las actividades relacionadas con la ejecución  del APB- Plan de Atención Básica. de acuerdo a la normatividad vigente.,8. Diseñar y coordinar la ejecución de programas relacionados con su cargo.,9. Propender por mejoramiento en la atención al usuario en salud.,10. Rendir informes a los organismos del control del sector salud, de cualquier orden.,11. Formulación del PAB- Plan de Atención Básica, hacerle seguimiento, control y evaluación.,12. Elaborar con la periodicidad acordada, los informes de gestión sobre el área de desempeño, cumpliendo los lineamientos institucionales y la normatividad vigente.,13. Las demás funciones que le asigne su superior inmediato relacionadas con el cargo.</t>
  </si>
  <si>
    <t>Estudio: Terminación y aprobación de los estudios de la carrera de derecho, según ley 1801 del 2016 articulo 206., Experiencia:No se requiere experiencia</t>
  </si>
  <si>
    <t>Brindar asistencia técnica en procesos y procedimientos de la dependencia para alcanzar las expectativas de calidad y oportunidad para el cumplimiento de los objetivos y  metas establecidas, de acuerdo a las normas vigentes.</t>
  </si>
  <si>
    <t>1. Elaborar el plan de acción de la inspección de Policía.,2. Conocer de las contravenciones y asuntos de policía y fallar dentro de su competencia.,3. Realizar las diligencias de conciliación y de solución de conflictos.,4. Llevar acabo los controles de precios, pesas y medidas contemplados en la ley.,5. Cumplir con las comisiones que le encomienden las diferentes autoridades judiciales.,6. Conocer en primera instancia, de las contravenciones especiales a que se refiere el Decreto Ley 522 de 1971.,7. Prestar a los funcionarios judiciales la colaboración necesaria para hacer efectivas las providencias.,8. Dar  aplicación al  Código  de Policía  y  a las  normas  de  conciliación en equidad.,9. Practicar amparos policivos, aplicando las normas establecidas.,10. Practicar diligencia de levantamiento de cadáver ordenando la necropsia respectiva y enviando la diligencia a la autoridad competente.,11. Desarrollar las diligencias judiciales, policivas que le sean delegadas por otras autoridades.,12. Adelantar los procesos de restitución o recuperación de bienes de uso público.,13. Adelantar, instruir e investigar y fallar los accidentes de tránsito que ocurran en la jurisdicción del municipio.,14. Las demás que le sean asignadas por la autoridad competente, de acuerdo con el área de desempeño.</t>
  </si>
  <si>
    <t>Estudio: Título de formación técnica profesional o tecnólogo profesional en la disciplina académica del núcleo básico del conocimiento en: Administración, Contaduría Pública, Ingeniería Administrativa y Afines, Ingeniería de Sistemas, Telemática y Afines, Ingeniería Industrial y Afines., Experiencia:Doce (12) meses de experiencia laboral.</t>
  </si>
  <si>
    <t>1. 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</si>
  <si>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1. 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</si>
  <si>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1.Ordenar,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</si>
  <si>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Estudio: Ser abogado en ejercicio y con tarjeta profesional vigente. No tener antecedentes penales ni disciplinarios. Acreditar título de postgrado en derecho de familia, derecho civil, derecho administrativo, derecho constitucional, derecho procesal, Derechos Humanos o en Ciencias Sociales y cuando en este último caso el estudio de la familia sea un componente curricular del programa. (Corte constitucional mediante sentencia C-149 de 20, para el cumplimiento del requisito se puede acreditar también otros títulos de postgrado que resulten afines con los citados y que guarden relación directa, clara e inequívoca con las funciones asignadas al defensor de familia), Experiencia:Dos (2) años de experiencia relacionada.</t>
  </si>
  <si>
    <t>Conocer los asuntos relacionados con la protección a la familia y el menor, prevenir, orientar, conciliar y atender los asuntos relacionados con situaciones de conflicto o violencia dentro de la familia.</t>
  </si>
  <si>
    <t>1. Garantizar, proteger, restablecer y reparar los derechos de los miembros de la familia conculcados por situaciones de violencia intrafamiliar. 2. Atender y orientar a los niños, las niñas y los adolescentes, y demás miembros del grupo familiar en el ejercicio del restablecimiento de sus derechos. 3.  Recibir  denuncias  y  adoptar  las  medidas  de  emergencia,  y  de  protección necesarias en casos de delitos contra los niños, las niñas y los adolescentes. 4. Recibir denuncias y tomar las medidas en caso de violencia intrafamiliar. 6.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sexuales.,8. Adoptar las medidas de restablecimiento de derechos en los casos de maltrato infantil y denunciar el delito. 9. Aplicar las   medidas policivas que correspondan en casos de conflictos familiares, conforme a las atribuciones que les confieren los Concejos Municipales. 10. Conocer las contravenciones especiales y comunes tipificadas en lo relacionado con la protección a la familia y al menor, que estén reglamentadas por la ley y su normatividad reglamentaria. 11. Tramitar y decidir acerca de los asuntos policivos de su competencia de conformidad con el procedimiento y demás preceptos que contengan las normas pertinentes. 12.  Responder  y  tramitar  las  peticiones  que  a  éste  sean  dirigidas  por  la comunidad. 13. Aprobar, con efecto vinculante, cuando no haya proceso judicial en curso, las Conciliaciones entre cónyuges, padres y demás familiares sobre los asuntos estipulados en la ley y sus normas reglamentarias. 14. Intervenir en nombre de la sociedad y en interés de la institución familiar, en los  procesos  que  se  tramiten  ante  esta  jurisdicción  y  en  los  que  actuaba  el defensor de menores, sin perjuicio de las facultades que se le otorgan al Ministerio Público.,15. Desarrollar el primer acercamiento de conciliación en conflictos familiares, entre Cónyuges y sus hijos. 16. Funcionar como primera instancia de conciliación en asuntos de familia en el municipio de sampues. 17.  Conducir  ante  el  ICBF,  o  la  entidad  asignada,  a  los  menores  que  se encuentran en abandono o en peligro físico o moral. 18. Rendir informes de gestión ante entidades de control y ante el jefe inmediato. 19. Expedir documentos propios de la comisaria como constancias, certificaciones, entre otros. 20. Conocer de los asuntos que le asignen las leyes y normas vigentes. 21.  Las  demás  funciones  que  sean  asignadas  por  el  jefe  inmediato  que correspondan a la naturaleza del cargo y al área de desempeño.</t>
  </si>
  <si>
    <t>Estudio: MÍNIMO: Titulo de formación universitaria en Administración de Empresas, Contabilidad, Economía, contaduría o áreas afines con las funciones del cargo. MÁXIMO: Título profesional, título de posgrado y experiencia de un año en actividades públicas o privadas relacionadas con el cargo., Experiencia:Experiencia relacionada de mínimo un (1) año.</t>
  </si>
  <si>
    <t>Realizar estudios tendientes a promover el desarrollo integral del talento Humano de la entidad, así como ejecutar labores de planeación, Dirección, Programación y evaluación de las actividades de la División de Desarrollo Humano.</t>
  </si>
  <si>
    <t>1. Adelantar estudios e investigaciones para identificar las necesidades de capacitación y preparar y presentar el plan institucional de capacitación, los programas de inducción, reinducción, estímulos y evaluación del desempeño para el talento humano de la entidad.  2. Adelantar estudios que permita mantener actualizada la planta de personal y el manual específico de funciones y de competencias laborales teniendo en cuenta la estructura de la entidad y las necesidades de las dependencias de la entidad.  3. Efectuar el seguimiento al Plan Institucional aprobado por la entidad y proponer los correctivos a que haya lugar. 4. Ejecutar y evaluar los programas y proyectos en materia de capacitación, inducción, reinducción, evaluación del desempeño y estímulos que deba adelantar el área, para el mejoramiento continuo y desarrollo del talento humano. 5. Preparar, presentar, ejecutar y evaluar el plan anual de bienestar social de la entidad, para verificar el cumplimiento de los parámetros y metas establecidas en el mismo.,6. Orientar el desarrollo de los programas de seguridad social y las relaciones con las diferentes entidades prestadoras de estos servicios, con el fin de Optimizar el servicio para los servidores de la entidad. 7. Preparar proyectos de actos administrativos, oficios y documentos relacionados con el área del recurso humano, para mantener actualizada las situaciones administrativas de los funcionarios de la entidad de conformidad con las normas vigentes. 8. Supervisar la elaboración y ejecución de los contratos que se celebren para el desarrollo de los programas de la Administración Municipal. 9. Trazar programas y fijar políticas para las distintas dependencias a su cargo y controlar su ejecución.  10. Responder por el manejo de la información requerida por el Sistema Único de  Información  de  Personal  del  Departamento  Administrativo  de  la Función Pública, según lo establecido en la ley 190 de 1995 y la Ley 909 de 2.004. 11. Preparar proyectos relativos a la administración de personal en general y demás providencias sobre las diferentes situaciones administrativas relacionadas con los mismos. 12. Asistir en representación del organismo, a reuniones y demás actividades . oficiales, cuando medie delegación o asignación. 13. Adelantar  campañas  educativas  en  coordinación  con  las  demás dependencias del Municipio y entidades, tendientes a lograr objetivos de bienestar comunitario.,14. Velar por que los procesos y demás diligencias de carácter administrativo, civil, laboral y de cualquier otra índole en que sea parte o tenga interés el Municipio, se lleven oportunamente. 15. Rendir informe periódico al Alcalde, sobre las labores realizadas por la dependencia. 16. Desempeñar las demás funciones asignadas por la autoridad competente, de acuerdo con el nivel, la naturaleza y el área de desempeño del empleo. 17. Elaborar  y firmar en conjunto con el Alcalde las Actas de posesión  elaborar los Decretos de nombramientos para proveer los cargos vacantes y enviar a liquidación de nóminas para que sean incluidas en ella. 18. Enviar copia de la nómina al funcionario encargado de certificar la disponibilidad presupuestal, a la oficina asesora de control interno, tesorería y secretaría de hacienda, quienes deberán dar visto bueno y pronunciarse de ser necesario  todo tendiente a efectuar el pago de dicho acto administrativo. 19. Dar cumplimiento a la Ley 594/00 y en especial a la obligación de recibir y entregar los elementos que se encuentren a su cargo cuando ingrese o se retire del cargo.</t>
  </si>
  <si>
    <t>Estudio: Mínimo: Acreditar terminación y aprobación del pensum académico de educación superior en formación en trabajo social. Máximo: Titulo de posgrado, Experiencia:Un (1) año de experiencia profesional relacionada</t>
  </si>
  <si>
    <t>orientar el diagnostico, aplicación guía, recopilación y procedimiento de información de las condiciones y comportamientos socio-familiares para proponer y apoyar la gestión de la comisaria de familia.</t>
  </si>
  <si>
    <t>1. aportar elementos de juicio, enmarcados dentro de las normas y procedimientos establecidos, para la toma de decisiones relacionados con los objetivos de la comisaria. 2. participar en las investigaciones y estudios indicados por el comisario, teniendo en cuenta los procedimientos para apoyar la toma de decisiones. 3. actualizar en sistema de información de su competencia, de acuerdo a los procedimientos establecidos, para brindar información oportuna en la toma de decisiones. 4. Brindar información al usuario en forma oportuna y adecuado de acuerdo al servicio que desea. 5. presentar los informes sobre las actividades desarrolladas de acuerdo con el procedimiento, para tomar en cuenta y por calidad de los trabajadores asignados.  de prevención:    1. Asesorar al comisario sobre medidas preventivas y coercitivas, apegándose a los procedimientos y normas para que la gestión de la comisaria sea mas eficiente.     2.Colabora en los programas de capacitación a la comunidad para orientarlos en los asuntos de familia     3. Participar en el diagnostico socio familiar, con arreglo a las técnicas y procedimientos establecidos, para obtener información que permita entender ciertos comportamientos.,De atención:  1. Aplicar pruebas, emitir conceptos y elaborar estudios sobre conductas del usuario con arreglo a las técnicas y procedimientos, para obtener un panorama completo de diversas situaciones y proponer alternativas.   2.asesorar y testificar en los procesos de mediación según lo dispongan los procedimientos para aclarar situaciones dadas. De seguimiento: 1. Mantener actualizado los registros de sus actividades teniendo presente los procedimientos para aportar información oportuna y resultados. 2. Informar al comisario sobre los procesos y resultados. 3. Realizar visitas domiciliarias para verificar y observar situaciones de acuerdo con las normas y técnicas previstas para orientar a las familias. 4. Participar en los procesos de planeacion y evaluación de la comisaria según indicaciones del comisario orientar y retroalimentar los objetivos</t>
  </si>
  <si>
    <t>Estudio: Título Universitario en Economía, Contaduría Pública, Ingeniería Administrativa o afines., Experiencia:Dos (2) años de Experiencia relacionada.</t>
  </si>
  <si>
    <t>Coordinar todos los aspectos relacionados con la administración, manejo y cobro de los impuestos, tasas y contribuciones.</t>
  </si>
  <si>
    <t>1. Apoyar en la coordinación, ejecución y evaluación de las actividades relacionadas con la Determinación, Liquidación y Fiscalización de los Impuestos, Rentas tributos del recaudo de impuestos, Estudios y Ejecuciones Fiscales, elaboración y entrega de paz y salvo.  2. Apoyar al superior inmediato en materia de recaudos, determinación, facturación, liquidación, fiscalización y cobro de los Impuestos en el municipio.  3. Aplicar los sistemas de control que garanticen la debida práctica del Código de Rentas Municipal en los procesos de determinación, facturación, cobro y recaudo de los impuestos, gravámenes, sanciones, multas e intereses de competencia de la dependencia.  4. Contribuir en coordinación con el superior inmediato en la planeación, organización y control de los recaudos de rentas de conformidad con las normas legales vigentes  5. Coordinar el recaudo de los valores por concepto de Impuestos, contribuciones, tasas, aportes, auxilios y cualquier otro ingreso al Tesoro Municipal  6. Registrar y mantener actualizada permanentemente la base de datos de los impuestos Predial e Industria y Comercio, rentas, tasas, contribuciones y demás derechos establecidos en el Código de Rentas, para el adecuado control de las rentas.  7. Planear, organizar y controlar las actividades desarrolladas en la dependencia en materia de recaudos en coordinación con el superior inmediato, llevar registros consecutivos de los mismos, evaluar sus resultados y responder por el cumplimiento de las funciones asignadas.,8. Elaborar las liquidaciones de Impuestos, paz y salvo de Impuestos, revisar las consignaciones y llevar el libro diario de Caja de acuerdo a los procedimientos establecidos.  9. Realizar los procedimientos de cobros para hacer efectivo el recaudo de los impuestos que se adeuden al municipio y hacer efectivas las certificaciones para el cumplimiento de las obligaciones legales de los contribuyentes.  10. Liquidar los impuestos, tasas y contribuciones y demás ingresos contenidos en el Presupuesto, como hecho generador, base gravable y tarifas establecidas en el estatuto de Rentas del municipio.,11. Recibir, registrar y revisar los pagos provenientes de los distintos impuestos, tasas y contribuciones, efectuar la revisión de las consignaciones bancarias de acuerdo con lo establecido en las normas y procedimientos vigentes.  12. Emitir el boletín de caja sobre ingresos y recaudos del día anterior y remitir copia al superior inmediato para su conocimiento y fines pertinentes.  13. Coordinar con la DIAN, Cámaras de Comercio e instituciones similares, el cruce y verificación de información para la determinación de la base gravable de impuestos en los casos que precisen tales procedimientos.  14. Detectar e incorporar como sujeto pasivo a los evasores de impuestos, coordinando con el superior inmediato las acciones de cobro respectivas y notificar a los contribuyentes de los actos administrativos relacionados con los tributos municipales, de acuerdo a los procedimientos establecidos.  15. Realizar visitas e inspecciones a los establecimientos comerciales a fin de controlar y evaluar las declaraciones de ingresos brutos y requerir a los contribuyentes evasores a fin de aclarar la situación relativa a los Impuestos.  16. Elaborar los Paz y Salvo a los contribuyentes que se encuentren al día en sus obligaciones para ser visados por el superior inmediato.  17. Solicitar al Jefe de la Dependencia el cierre de los establecimientos no registrados que están obligados por las normas legales vigentes y solicitar la aplicación de las multas cuando hubiere lugar.  18. Ejercer el control sobre rifas, juegos, espectáculos a fin de asegurar los pagos de impuestos correspondientes.,19. Hacer llegar al Secretario de Despacho los informes de gestión y novedades relativas a los contribuyentes y a la tasación de los impuestos para un mejor control de los ingresos.  20. Presentar informes al superior inmediato, con destino a los entes de control o cualquier otra instancia gubernativa que lo solicite sobre las actividades desarrolladas en el ejercicio de las funciones a su cargo en la dependencia.  21. Las demás funciones que le sean asignadas por autoridad competente, acorde con la naturaleza del cargo y necesidades del servicio, para el logro de la misión institucional.</t>
  </si>
  <si>
    <t>Estudio: titulo profesional en cualquiera delas siguientes disciplinas: Derecho, economía, trabajo social, administración de empresas, administración educativa, psicología, sociología, ingeniería industrial, administración publica, comunicación social, arquitectura, contaduría, ingeniería financiera, ingeniería eléctrica, ingeniería electrónica, ingeniería de sistemas, ingeniería de vías, ingeniería ambiental, ingeniería de telecomunicaciones, licenciatura., Experiencia:un (1) año experiencia relacionada.</t>
  </si>
  <si>
    <t>Apoyar el programa mas familias en acción para garantizar el beneficio de los usuarios del programa en el municipio de sampues. los logros y objetivos del programa enmarcados en la permanencia y mejoramiento de la calidad de vida de los beneficiados.</t>
  </si>
  <si>
    <t>1. Coordinar la complementación del ingreso de las familias con niños menores de 18 años, incentivando la formación de capital humano a través de consumo de alimentos, la incorporación de hábitos tradicionales y acciones de cuidado de la salud y seguimiento nutricional a los menores. la asistencia y permanencia escolar en los niveles de educación básica primaria y básica segundaría y media vocacional. 2. monitorear las tres actividades básicas que se desarrollan durante la ejecución del programa mas familias en acción, las cuales son la atención al publico, actividades de fortalecimiento y verificación de la información, siendo esta ultima la herramienta.  3. servir de vinculo directo entre nivel regional del programa mas familias en acción y la administración municipal. 4. coordinar, hacer seguimiento, apoyo y supervision del trabajo realizado por los apoyos del enlace municipal.  5. Actuar como intermediario en la recolección y envió de los formularios involucrados en los diferentes procesos. 6. Envió de informes mensuales direccionados al DPS y al municipio de sampues sucre. 7. Supervisar los respectivos pagos delos subsidios y realizar la convocatoria de la reexpedicion de claves y tarjetas e informes del consolidado.,8. coordinar los encuentros municipales de madres lideres. 9. coordinar las mesas temáticas municipales. 10. coordinar las reuniones municipales del alcalde municipal con madres lideres. 11. coordinar los encuentros de cuidado por madres lideres. 12. coordinar y supervisar reuniones barriales con madres lideres y madres titulares. 13.coordinar y supervisar comunales con madres lideres y madres titulares, coordinar asambleas con madres lideres y madres titulares. 14. las demás funciones encomendadas por el superior inmediato que le correspondan a loas normas legales vigentes y a la dependencia donde se encuentre ubicado.</t>
  </si>
  <si>
    <t>Estudio: Título universitario como Contador público, con tarjeta profesional, Experiencia:Un (1) año de experiencia profesional relacionada.</t>
  </si>
  <si>
    <t>Analizar la contabilidad de la Administración Municipal de acuerdo con las normas contables vigentes aplicando el conjunto de políticas, principios, normas y procedimientos técnicos de contabilidad, estructurados con el interactuar de las operaciones, recursos y actividades, desarrollados por la administración Municipal, a fin de generar la información necesaria para la toma de decisiones y el control interno y externo de la misma.</t>
  </si>
  <si>
    <t>1. Desarrollar conjuntamente con el Secretario de Despacho todos los asuntos asociados  con  la  gestión  contable  de  la  Administración  Municipal,  según  las normas y procedimientos establecidos, incluyendo el seguimiento y control a los procesos de contabilidad. 2. Controlar que la contabilidad de la Administración Municipal se ajuste a las normas que sobre la materia expide la Contaduría General de la Nación. 3. Actualizar y hacer ajustes a los procesos de sistematización y automatización de la información contable del municipio. 4. Suministrar la información que requiera la Contaduría General de la Nación, y demás entes de control, con la oportunidad requerida. 5. Llevar y aplicar la contabilidad general de la Administración Municipal, verificando que los registros contables se efectúen de conformidad con las normas vigentes sobre la materia. 6. Velar por la correcta y adecuada aplicación del Plan General de Contabilidad Pública. 7. Coordinar y presentar los estados financieros, anexos, notas explicativas y certificaciones   con   la   periodicidad   establecida   y   de   conformidad   con   la normatividad vigente. 8. Realizar trimestral y anualmente los informes contables para la rendición de cuentas a la Contaduría General de la Nación y demás entes de control que lo requieran. 9. Elaborar y ajustar los asientos contables que serán objeto de incorporación a la sistematización de datos con que cuenta la Oficina. 10. Desarrollar mejoras tendientes a establecer y racionalizar procedimientos para llevar a cabo el control del registro de la información financiera, económica y social de la Administración Municipal. 11. Controlar las actividades de carácter técnico administrativo relacionadas con la sistematización de datos contables, a fin de garantizar la efectividad de sus operaciones en relación con el proceso de contabilidad, manteniendo permanente coordinación con las demás Oficinas de la Secretaría.,12. Registrar y generar en la sistematización de datos contables, las obligaciones para pago contraídas por la Administración Municipal. 13. Consolidar la información de la variación patrimonial de los bienes muebles e inmuebles que la Contaduría General de la Nación señale. 14. Responder por la confiabilidad y objetividad de la información, soportes y demás documentos elaborados y/o proyectados por la Oficina. 15. Estudiar y proyectar las certificaciones que sobre contabilidad del Municipio deben ser expedidas por el contador general de la nación, según la Ley. 16. Establecer, dirigir y coordinar programas de capacitación externa a los funcionarios de los entes públicos Municipales, sobre las normas y procedimientos de contabilidad pública, de acuerdo con las políticas establecidas por el Contador General de la Nación. 17. Velar por el mejoramiento continuo de los sistemas de control interno y gestión de calidad.</t>
  </si>
  <si>
    <t>Estudio: Profesional Universitario en ingeniería de sistemas, Experiencia:Un año (1) de experiencia relacionada con el cargo.</t>
  </si>
  <si>
    <t>Dirigir, Coordinar y liderar la formulación, articulación y seguimiento de las políticas y estrategias del municipio en materia de gobierno en línea, participación ciudadana a través de los medios virtuales disponibles, transparencia en la gestión y la contratación pública, democratización de la información y aprobación social de las Tecnologías de Información y Comunicaciones.</t>
  </si>
  <si>
    <t>1. Diseñar, adoptar y promover las políticas, planes, programas y proyectos del sector de las TIC, en correspondencia con las disposiciones Nacionales y la ley, con el fin de contribuir al desarrollo económico, social y político del Municipio. 2. Elaborar y monitorear programas que fomenten el buen uso de las Tecnologías de la información y la comunicación como soporte de crecimiento y aumento de la competitividad, el acceso a mercados para el sector productivo, y como refuerzo a la política de generación de empleo  así como también como herramienta educativa, en coordinación con la secretaria de educación  y de conformidad con las normas y directrices del Ministerio de Educación Nacional. 3. Definir la infraestructura tecnológica del municipio, de conformidad con las necesidades institucionales. 4. Diseñar políticas para el control de la implementación de infraestructura tecnológica en el municipio. 5. Liderar la implementación y administración de los sistemas de información de la administración municipal y soportar tecnológicamente su operación.,6. Gestionar recursos económicos ante entidades de orden nacional y departamental para la implementación de proyectos TIC en el municipio, en coordinación con la administración municipal. 7. Ejecutar iniciativas para la implementación y uso generalizado de las TIC mediante amplia cobertura digital en el municipio. 8. Diseñar e implementar un plan estratégico para garantizar conectividad a los corregimientos y veredas del municipio, y así mejorar la comunicación. 9. Liderar la implementación de la estrategia gobierno en línea en las dependencias y realizar acompañamiento y seguimiento en las entidades a nivel municipal. 10. Establecer comunicación directa con el ministerio de las Tic de forma transversal abarcando todos los temas de la oferta institucional relacionados con tecnología. 11. Promover la investigación e innovación que conlleve a desarrollo tecnológico, creando estímulos e incentivos adecuados para tal fin. 12. Brindar apoyo a programas de orden nacional relacionados con el uso de las TIC tales como: computadores para educar, Gobierno en línea, Mipyme Digital, Red Nacional ViveLab Colombia, programa de conectividad, Programa de Discapacidad, Programa de Conectividad Digital, entre otros. 13. Los demás funciones que le asigne el Gobierno Nacional por disposición expresa, contenidas en los mandatos constitucionales y legales.</t>
  </si>
  <si>
    <t>Estudio: MÍNIMO: Título de tecnólogo o de profesional en área afín a la de su desempeño y experiencia  de un año en actividades públicas o privadas relacionadas con el cargo. MÁXIMO: Título profesional, título de posgrado y experiencia de un año en actividades públicas o privadas relacionadas con el cargo., Experiencia:Experiencia relacionada de mínimo un (1) año.</t>
  </si>
  <si>
    <t>Analizar los procesos y procedimientos para garantizar el desarrollo sostenible, armónico e integral del municipio, mediante su participación en la formulación, elaboración, ejecución, evaluación y seguimiento del plan de desarrollo económico y social, procurando que este sea el resultado de la concertación de los diferentes agentes de cambios que facilite los objetivos propuestos.</t>
  </si>
  <si>
    <t>1. Liderar los procesos de planeación estratégica en la entidad.  2. Apoyar y acompañar a las diferentes dependencias en la elaboración de los diversos instrumentos de planeación y ejecución (Planes de Acción, Agendas, Acuerdos de Gestión). 3. Responder por el seguimiento a los diversos instrumentos de planeación y de seguimiento, control y evaluación a la gestión institucional. 4.  Orientar y acompañar a las diversas dependencias y/o áreas funcionales en la ejecución y control de los diversos instrumentos de planeación y ejecución de la gestión.  5. Orientar y acompañar a las diversas dependencias y/o áreas funcionales en la ejecución y control del Plan de Desarrollo Municipal.,6. Orientar y acompañar a las diversas dependencias y/o áreas funcionales en la ejecución y control del EOT.  7. Diseñar y proponer instrumentos de gestión, que orienten el accionar de las distintas dependencias e involucren a la ciudadanía.  8. Orientar la definición de los propósitos organizacionales y proponer las estrategias para la consecución de sus objetivos Institucionales.  9. Cumplir con las demás funciones afines delegadas por el Alcalde Municipal o su jefe inmediato, que sean propias del área funcional. 10. Verificar que la ejecución de las obras públicas que adelante el Municipio, las Entidades Nacionales, Departamentales o Privadas, en la jurisdicción local estén de acuerdo con los proyectos y la normatividad local.  11. Coordinar con las demás Secretarias y/o dependencias municipales la construcción y mantenimiento de las obras de infraestructura, así como las programaciones y presupuestos para la ejecución de los proyectos de esta naturaleza.,12. Emitir los conceptos y adelantar las asesorías que le sean solicitadas por el superior inmediato.  13. Coordinar los programas y proyectos de construcción en los sectores de movilidad, vivienda, educación, salud y los que el superior inmediato le asigne.  14. Apoyar en las Interventorías de las obras públicas que adelante el Municipio, que le sean asignadas por el superior inmediato.  15. Evaluar la ejecución de los planes y programas a su cargo, para tomar las medidas correctivas necesarias.  16. Coordinar la ejecución de los programas de mantenimiento preventivo y correctivo que adelante la Secretaría.  17. Las demás que le sean asignadas por el superior inmediato acordes con el propósito principal del cargo.</t>
  </si>
  <si>
    <t>Estudio: Título profesional en ciencias administrativas, contable o financieras, Tarjeta o matrícula profesional en los casos reglamentados por la ley., Experiencia:Dos años de experiencia profesional en entidades públicas o privadas.</t>
  </si>
  <si>
    <t>Clasificar, consolidar y analizar la información contable para la elaboración de los estados financieros del Municipio, de conformidad con las normas vigentes y los procedimientos establecidos.</t>
  </si>
  <si>
    <t>1. Participar en la elaboración de los estados financieros y consolidados de conformidad con las normas vigentes y los procedimientos establecidos. 2. Efectuar las actividades relacionadas con los aspectos legales, administrativos y técnicos necesarios para la elaboración de informes a la Contaduría General de la Nación, y otras Entidades de conformidad con los manuales procedimientos, normas vigentes y con las instrucciones que le imparta el jefe inmediato. 3. Desarrollar las actividades relacionadas con los procesos de registros contables de cuentas que integran el balance del Municipio, de conformidad con las normas vigentes y los procedimientos establecidos. 4. Colaborar en la consolidación de los registros contables de la ejecución del presupuesto, los fondos cuentas y los fondos educativos de las instituciones educativas del Municipio. 5. Aplicar conocimientos, principios y técnicas en las actividades relacionadas con la conciliación de presupuesto y tesorería con los registros de los estados contables y la elaboración de los asientos de acuerdo con las disposiciones legales vigentes. 6. Revisar los registros correspondientes a las actividades de recaudo, estén de acuerdo al Plan General de Contabilidad, generado por la Contaduría General de la Nación.,7. Presentar los informes y estadísticas de resultados que le sean solicitados, así como las recomendaciones para el mejoramiento de los procedimientos y de la gestión de la Dirección. 8. Desempeñar las demás funciones asignadas por la autoridad competente, de acuerdo con el nivel, la naturaleza y el área de desempeño del empleo.</t>
  </si>
  <si>
    <t>Estudio: MÍNIMO: Título de tecnólogo o de profesional. MÁXIMO: Título profesional, título de posgrado y experiencia de un año en actividades públicas o privadas relacionadas con el cargo., Experiencia:Experiencia  de un año en actividades públicas o privadas relacionadas con el cargo.</t>
  </si>
  <si>
    <t>Coordinar la aplicación de normas y procedimientos de manejo presupuestal, contable y financiero del Municipio.</t>
  </si>
  <si>
    <t>1. Realizar  orden de  pago oportuno  de  acuerdo  a  las  clausulas establecidas en  las diferentes   modalidades   de   contratación   o   prestación   del   servicio,   con   la aprobación del ordenador del gasto, de conformidad con las políticas trazadas por la Secretaria de Hacienda en el manejo eficaz y eficiente de los recursos municipales 2. Administrar los recursos financieros del municipio. 3. Coordinar con el profesional Universitario en el área de Tesorería el Flujo de Caja Anual que comprenderá la totalidad de los ingresos y gastos del Plan Anual de Caja. 4. Organizar de manera oportuna la información de su dependencia y remitirla a la oficina de contabilidad para su incorporación. 6. Participar en la implementación  de los sistemas de control interno y gestión de calidad. 7. Otras funciones que sean asignadas por su jefe inmediato.</t>
  </si>
  <si>
    <t>Estudio: Acreditar terminación y aprobación del pensum académico de educación superior en Formación profesional de psicología., Experiencia:Un (1) año de experiencia profesional relacionada.</t>
  </si>
  <si>
    <t>Ejecutar los procedimientos de protección al menor y a la familia como institución y de prevención contra la violencia intrafamiliar.</t>
  </si>
  <si>
    <t>1. Recepción y dirección usuarios de la Comisaria de Familia 2. Brindar orientación social a los usuarios de la Comisaria de Familia 3.  Socializar  con  la  comunidad  sobre  los  derechos  de  las  niñas,  niños  y adolescentes. 4. Socializar y divulgar entre la comunidad, los casos a denunciar por violencia      Intrafamiliar  5. Conceder la autorización de pagos a tutelas Judiciales por conciliaciones de alimentos. 6. Realizar estudios socio familiares solicitados por la comisaría en el marco programa de prevención y atención de la violencia intrafamiliar, restauración de derechos niños, niñas y adolescentes.,7. Participar en la elaboración de informes y demás documentos de gestión. 8. Proyectar para firma de los comisarios respuestas a los derechos de petición y correspondencia. 9. Hacer seguimiento y supervisión al personal contratado por C.P.S. 10. Acerca de temas relacionados con orientación psicológica en el área familiar e individual: a. Intervenir en crisis a través de sesiones psicoterapéuticas en casos de riesgo, intento de suicidio, consumo de sustancias psicoactivas. b. Brindar asesoría psicológica en el área familiar individual, Paterno filial, rivalidad entre hermanos, disfunción conyugal, entre otras.,C. Realizar valoración psicológica a menores o adultos en casos de violencia intrafamiliar, conflictos de pareja, separación, abuso sexual. D. Apoyar en el área legal durante las medidas de protección y alimentos para menores. E. Realizar visitas domiciliarias e informes de las mismas en los casos requeridos. F.   Apoyar   a   instituciones   educativas   para   dictar   charlas   sobre   violencia intrafamiliar, maltrato, abuso sexual, conductas inapropiadas, entre otras. - Acerca de temas relacionados con el programa de prevención y atención de la,Violencia intrafamiliar: a. Atender personalmente al usuario b. Realizar todas las acciones necesarias para el restablecimiento de derechos de los usuarios. c. Hacer visitas domiciliarias. d. Acompañar al comisario de familia en proceso restablecimiento de los derechos de niños, niñas y adolescentes. 5. Participar en audiencias y orientaciones sobre violencia intrafamiliar. 6. Asesorar al comisario de familiar en el área de trabajo social. 7. Asesorar y conciliar casos en los que estén involucrados niños, niñas y adolescentes, y proceso de sensibilización para lograr acuerdos. 8. Requerir y recibir descargos a agresores denunciados por violencia intrafamiliar 9. Requerir y recibir descargos a estudiantes de colegios por violencia intrafamiliar.,10. Elaborar informes de gestión de la Comisaria. 11. Elaborar, informes y conceptos sobre el restablecimiento de los derechos niños, niñas y adolescentes. 12. Responder al comisario con informes y conceptos casos de derechos de petición y tutelas relacionadas con niños, niñas y adolescentes. 13. Elaborar, ejecutar, programar y participar en las actividades del plan de acción de la comisaria de familia. 14. Brindar asesoría a estudiantes de universidades en procesos relacionados con la ley de infancia y adolescencia. 15. Atender, orientar y asesorar a estudiantes y padres de familia sobre la vinculación de los hijos a grupos juveniles.</t>
  </si>
  <si>
    <t>Estudio: Mínimo: Estudio de tecnologo o de profesional en área afín a la de su desempeño y experiencia de un año en actividades publicas o privadas relacionadas con el cargo. Máximo: titulo profesional, titulo de posgrado y experiencia de un año en actividades publicas o privadas relacionadas con el cargo., Experiencia:experiencia relacionada de mínimo un (1) año.</t>
  </si>
  <si>
    <t>Apoyo en el análisis de los procesos y procedimientos para garantizar el desarrollo sostenible, armónico e integral del municipio mediante la formulación de políticas, planes y proyectos relacionados con la infraestructura y con la adopción de planes, programas y proyectos para su ejecución.</t>
  </si>
  <si>
    <t>1. Verificar que la ejecución de las obras publicas que adelante el municipio, las entidades nacionales, departamentales o privadas, en la jurisdicción local estén de acuerdo con los proyectos y la normatividad local. 2. coordinar con las demás secretarias y/o dependencias municipales la construcción y mantenimiento de las obras de infraestructura, así como las programaciones y presupuestos para la ejecución de los proyectos de esta naturaleza. 3. Emitir los conceptos y adelantar las asesorías que le sean solicitadas por el superior inmediato. 4. coordinar los programas y proyectos de construcción en los sectores de movilidad, vivienda, educación, y los que el superior inmediato le asigne.,5. Apoyar en las interventorias de las obras publicas que adelante el municipio, que les sean asignadas por el superior inmediato. 6. evaluar la ejecución de los planes y programas a su cargo, para tomar las medidas correctivas necesarias.  7. coordinar la ejecución de los programas de mantenimiento preventivo y correctivo que adelante la secretaria. 8. otras funciones que sean asignadas por su jefe inmediato.</t>
  </si>
  <si>
    <t>Estudio: Acreditar como mínimo el título  de tecnólogo en cualquier área o haber aprobado, por lo menos, cuatro (4)  semestres de derecho o profesional universitario de cualquier área., Experiencia:Experiencia relacionada de mínimo un año.</t>
  </si>
  <si>
    <t>Apoyar  y  asistir  la  seguridad  dentro  de  la  jurisdicción  y  supervisar  el cumplimiento de las disposiciones establecidas en el código de policía, como también la implementación del manual de convivencia ciudadana</t>
  </si>
  <si>
    <t>1.  Asistir al alcalde en la adecuada aplicación de las normas y procedimientos referidos al ámbito de su competencia. 2.  Coadyuvar en la formulación de las políticas y en la determinación de los planes y programas relativos al orden público y la justicia. 3.  Asistir en representación del Municipio, en reuniones y demás actividades oficiales, relativo al ámbito de sus funciones, cuando medie delegación o asignación. 4.  Recomendar las acciones que deban aplicarse para el logro de los objetivos y las metas institucionales en el sector. 5.  Ejecutar las actividades relacionadas con el mantenimiento y conservación del orden público y vigilar la aplicación de las normas de Policía vigente a la orden del alcalde. 6.  Ejercer actividades de control en su jurisdicción sobre el funcionamiento de establecimiento espectáculos públicos, rifas, ventas ambulantes y demás actividades económicas, en lo referente a permisos, licencias y pagos de impuestos. 7.  Colaborar en la aplicación de las medidas adoptadas por la alcaldía o por otras autoridades en materia de orden público. 8.  Fiscalizar lo referente a precios, pesas y medidas, así como el cumplimiento de las normas del código sanitario nacional y la del código nacional de policía.,9.  Conocer y fallar los negocios de carácter policivos que se tramiten en la sección. 10. Prestar a los funcionarios judiciales la colaboración necesaria para hacer efectiva las providencia. 11. Asistir  en  la  preservación  de  la  moral  pública  y  la  protección  de  los derechos civiles y garantías sociales. 12. Ejecutar campañas preventivas y de conservación del orden público. 13. Recibir y atender denuncias y quejas presentadas por los ciudadanos y efectuar las investigaciones pertinentes de acuerdo con la ley y expedir ordenes de citación para cada caso. 14. Adelantar  dentro  del  marco  legal  las  funciones  propias  que  venían realizando los inspectores rurales de policía y las gestiones necesarias para asegurar el oportuno cumplimiento de estas en los distinto Corregimientos del Municipio. 15. Conocer de los asuntos o negocios que asigne la ley, las ordenanzas, acuerdos y normas reglamentarias del orden Municipal. 16. Llevar el registro y control de los documentos y archivos de la sección.,17. Trasladar al juzgado Municipal los casos que no sean de su competencia. 18. Realizar inspecciones oculares en los sitios en donde se han cometido delitos o sobre bienes objetos de litigios que sean de su competencia. 19. Expedir constancias por perdidas de documentos. 20. Dar cumplimiento al código nacional de policía y a las disposiciones sobre asuntos penales relacionados con las contravenciones sobre estupefacientes, según lo normado en las leyes y conciliar los conflictos originados en la comunidad. 21. Ejercer el autocontrol en todas las funciones que le sean asignadas. 22. Responsabilizarse por el buen uso y conservación de los elementos de trabajo. 23. Las demás funciones asignadas por la autoridad competente, de acuerdo con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</si>
  <si>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Experiencia:Experiencia de un año en entidades públicas o privadas con funciones relacionadas  a las del cargo.</t>
  </si>
  <si>
    <t>Apoyar en el desarrollo de los procesos establecidos en la secretaria general y de gobierno y ejecutar actividades respectivas, asistenciales, requeridas para la atención a la población victima resertada en el municipio de sampues.</t>
  </si>
  <si>
    <t>1. Asistir y orientar a las personas victimas sobre las diferentes rutas de atencion.  2. programar los turnos de ayuda humanitaria a los jefes de hogar P.V manejo plataforma CRM. 3. Verificar estado de turnos humanitarias de transición P.V manejo plataforma SIPOD . 4. Manejo de herramientas vivanco. orientacion de estados de inclusión - no inclusión - comformacion núcleo familiar entre otros. 5. Apoyo a la secretaria del interior en la realización de los comités de justicia transicional.  6. Realizar acompañamientos en las diferentes actividades de prevención, asistencia e información de las políticas publicas a la población victima resertada en el municipio. 7. Recepción y envió de información reporte unificado - RUSICST. 8. Las demás funciones que le sean asignadas por el superior inmediato que posean concordancia con el objeto del cargo y de acuerdo con el área de su desempeño.</t>
  </si>
  <si>
    <t>Desarrollar los procesos establecidos en el área donde ha sido asignado  ejecutar actividades respectivas, asistenciales y de apoyo, requeridas para establecer un mecanismo técnico, objetivo, equitativo y uniforme de selección de posibles beneficiarios del gasto social para ser usado por las entidades territoriales.</t>
  </si>
  <si>
    <t>1. Participar en la organización, coordinación, ejecución y control de los programas de la oficina del SISBEN del municipio a fin de garantizar el cumplimiento de las politicas y normatividad vigente del régimen subsidiado de salud. 2. Coordinar, promover y participar en los estudios e investigaciones que permitan mejorar la prestación de los servicios a su cargo y el oportuno cumplimiento de los planes, programas y proyectos del área. 3. Administrar, controlar y evaluar el desarrollo de los programas, proyectos y las actividades propias del área.  4. Proponer e implementar los procedimientos e instrumentos requeridos para mejorar la prestación de los servicios requeridos a su cargo.  5. Proyectar, desarrollar y recomendar las acciones que deban adoptarse para el logro de los objetivos y las metas propuestas.  6. Estudiar, evaluar y conceptuar sobre las materias de competencia  del área interna de desempeño, y absorber consultas de acuerdo con las políticas institucionales.  7. Coordinar y realizar estudios e investigaciones tendientes al logro de los objetivos planes y programas de la entidad y preparar los informes respectivos, de acuerdo con las instrucciones recibidas.  8. Las demás que le sean asignadas por autoridad competente, de acuerdo con el área.</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</si>
  <si>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Experiencia:Experiencia de un año en entidades públicas o privadas con funciones relacionadas  a las del cargo.</t>
  </si>
  <si>
    <t>Operar los sistemas de información,aseguramiento, instituciones, afiliaciones y demás bases de datos que requiera la secretaria para suministrar el apoyo requerido por los niveles superiores.</t>
  </si>
  <si>
    <t>1. Recibir a usuarios del sisben, para verificar en las bases de datos su condición de aseguramiento.  2. Mantener actualizado la bases de datos única de afiliación de sistema general de salud. 3. Mantener en reserva el contenido de la base de datos, asignando una clave de acceso a esta, para evitar la manipulación de la información confidencial de los habitantes del municipio. 4. Recepcionar y orientar al publico, personal y telefónicamente  proporcionando las instrucciones e información requerida, para garantizar el cumplimiento de las funciones de la secretaria. 5. verificar y elaborar informes de la población sin aseguramientos que demandan servicios en la red publica. 6. Colaborar con la actualización y administración de la base de datos única de afiliados, de acuerdo con las directrices y metodologías dadas por el ministerio de salud. 7. Enviar reportes mensuales al ministerio y a las entidades que lo requieran de la base de datos única de afiliados.</t>
  </si>
  <si>
    <t>Estudio: Bachiller en cualquier modalidad y curso específico relacionado con las funciones del cargo de mínimo de sesenta (60) horas., Experiencia:Experiencia relacionada de mínimo un (1) año</t>
  </si>
  <si>
    <t>Cumplir labor de digitación y sistematizando de documentos que se requieran en la organización, así como interviniendo en labores de apoyo a la o las dependencias que ameriten del servicio de sus funciones y competencias.</t>
  </si>
  <si>
    <t>1.  Apoyar   a   todas   las   dependencias   en   los   procesos   que   requieran sistematización. 2.  Contribuir  en  la  sistematización  de  la  rendición  de  informes  a  los organismos de control. 3.  Apoyar  en  la  ejecución  de  diferentes  actividades  que  programen  las distintas dependencias. 4.  Diseñar y programar ayudas en informática y medios audiovisuales para atender los requerimientos administrativos del Municipio. 5.  Apoyar en el diseño de sistemas de propuestas, proyectos o programas que formule y ejecute la dependencia donde sea asignado. 6.  Apoyar en la ejecución proyectos, programas o planes en los se le asigne la responsabilidad por el jefe de la dependencia a la que sea asignado. 7.  Las demás funciones asignadas por la autoridad competente, de acuerdo con el nivel, la naturaleza y el área de desempeño del cargo</t>
  </si>
  <si>
    <t>Estudio: Bachiller en cualquier modalidad y formación básica en informática., Experiencia:Experiencia relacionada de mínimo un año.</t>
  </si>
  <si>
    <t>Ejercer actividades de apoyo y complementarias de las tareas propias de los niveles superiores.</t>
  </si>
  <si>
    <t>1. Mantener en estricto orden el archivo de la dependencia respectiva. 2. Recibir,  numerar,  radicar,  transcribir  y  abrir  carpetas  para  archivar  las comunicaciones y documentos que llegan 3-Preparar las respuestas de la correspondencia del superior inmediato para una mayor celeridad y eficacia. 4. Coordinar todo lo relativo a las diligencias o audiencias de su superior. 5. Solicitar y distribuir el material de oficina. 6. Responder por los elementos a su cargo. 7. Brindar buen trato a los usuarios y valorarlos, siempre que requieran. 8. Atender al público, siempre que se requiera. 9. Adelantar labores de digitación. 10. Mantener organizada la oficina de la dependencia donde desarrolla sus labores. 11. Las demás funciones asignadas por el superior inmediato, de acuerdo con el nivel, la naturaleza y el área de desempeño del cargo.</t>
  </si>
  <si>
    <t>Estudio: Bachiller en cualquier modalidad y formación básica en informática., Experiencia:Experiencia relacionada de mínimo un (1) año</t>
  </si>
  <si>
    <t>1. Mantener en estricto orden el archivo de la dependencia respectiva. 2. Recibir,  numerar,  radicar,  transcribir  y  abrir  carpetas  para  archivar  las comunicaciones y documentos que llegan 3. Preparar las respuestas de la correspondencia del superior inmediato para una mayor celeridad y eficacia. 4. Coordinar todo lo relativo a las diligencias o audiencias de su superior. 5. Solicitar y distribuir el material de oficina.,6. Responder por los elementos a su cargo. 7. Brindar buen trato a los usuarios y valorarlos, siempre que requieran. 8. Atender al público, siempre que se requiera. 9. Adelantar labores de digitación. 10. Mantener organizada la oficina de la dependencia donde desarrolla sus labores 11. Las demás funciones asignadas por el superior inmediato, de acuerdo con el nivel, la naturaleza y el área de desempeño del cargo.</t>
  </si>
  <si>
    <t>.  Mantener en estricto orden el archivo de la dependencia respectiva. 2.  Recibir,  numerar,  radicar,  transcribir  y  abrir  carpetas  para  archivar  las comunicaciones y documentos que llegan 3.  Preparar las respuestas de la correspondencia del superior inmediato para una mayor celeridad y eficacia. 4.  Coordinar todo lo relativo a las diligencias o audiencias de su superior. 5.  Solicitar y distribuir el material de oficina. 6.  Responder por los elementos a su cargo. 7.  Brindar buen trato a los usuarios y valorarlos, siempre que requieran. 8.  Atender al público, siempre que se requiera.,9.  Adelantar labores de digitación. 10. Mantener organizada la oficina de la dependencia donde desarrolla sus labores 11. Las demás funciones asignadas por el superior inmediato, de acuerdo con el nivel, la naturaleza y el área de desempeño del cargo.</t>
  </si>
  <si>
    <t>Asistir a su jefe inmediato en la organización administrativa y atención al publico para el cumplimiento oportuno de sus funciones.</t>
  </si>
  <si>
    <t>1. preparar y mantener al día la agenda de su jefe inmediato de compromisos, llamadas, citas, reuniones juntas y de mas compromisos de la oficina. 2. preparar en los equipos puestos a disposición oficios,resoluciones, y textos en general,en cumplimiento de los objetivos de la dependencia para darles el respectivo tramite. 3. organizar y mantener actualizado los archivos de la dependencia para agilizar la búsqueda y obtención de la información.  4. Recibir y organizar los documentos que llegan a la oficina y enviarlos a otras dependencias cuando se requieran.   5. participar en los grupos de trabajo  para que el desarrollo de actividades especificas sean creados por la administración municipal y aceptar funciones de coordinación en cada uno de estos. 6. Atender las llamadas telefónicas y tomar nota de ellas y entregar el mensaje respectivo al destinatario para asegurar una efectiva comunicación a los usuarios.  7. Redactar y contestar la correspondencia y demás documentos, cuando se lo ordena su jefe inmediato.,8. Disponer y organizar materiales de carácter institucional. 9. presentar informes sobre las actividades desarrolladas. 10. Velar por la adecuada presentación de la oficina y emplear adecuadamente los equipos que se le asignen. 11. Entregar los documentos y fotocopias que le sean solicitados por el superior inmediato y por los secretarios de despacho. 12. Informar al superior inmediato sobre problemas presentados. 13. Controlar el manejo de los documentos solicitados. 14. Enviar comunicación e información a los asesores externos acerca de procesos judiciales que se le sigan a la administración. 15. Elaborar documentos para la firma de su jefe inmediato. 16. Atender al publico que llega a la oficina, informarse del motivo de su visita, fijarle cita según calendario de compromiso si es del caso o anunciar su llegada.   17. Radicar y enviar la correspondencia  y documentos que se originen en la oficina a las diferentes dependencias internas o externas, controlando el recibo por parte del destinatario.,18. Solicitar los elementos de consumo necesarios para el correcto desempeño de la dependencia, verificar su recibió y hacer entrega de los mismos al personal que lo requiera.  19. llevar en orden cronológico el archivo de la documentación de su dependencia.  20. llevar un control de citas, entrevistas y reuniones en las cuales deba intervenir su jefe inmediato. 21. Atender las diferentes inquietudes o solicitudes presentadas en dicha dependencia por clientes y usuarios internos y externos del municipio. 22. Las demás funciones asignadas por el superior inmediato, de acuerdo con el nivel, la naturaleza y el área de desempeño del cargo.</t>
  </si>
  <si>
    <t>Asistir al alcalde en la organización administrativa y atención al público para el cumplimiento oportuno de sus funciones.</t>
  </si>
  <si>
    <t>1.  Preparar y Mantener al día la agenda del Alcalde de compromisos, llamadas, citas, reuniones, juntas y demás compromisos de la oficina. 2.  Preparar en los equipos puestos a disposición, oficios, resoluciones, y textos en general, en cumplimiento de los objetivos de la dependencia para darles el respectivo trámite. 3.  Organizar y mantener actualizados los archivos de le dependencia para agilizar la búsqueda y obtención de la información. 4.  Recibir y organizar los documentos que llegan a la oficina y enviarlos a otras dependencias cuando se requieran. 5.  Participar en los grupos de trabajo que para el desarrollo de actividades específicas sean creados por la Administración Municipal y aceptar funciones de coordinación en cada uno de estos. 12. Atender las llamadas telefónicas y tomar nota de ellas y entregar el mensaje respectivo al destinatario para asegurar una efectiva comunicación a los usuarios.,13.  Redactar y contestar la correspondencia y demás documentos, cuando se lo ordena el Alcalde. 14. Disponer y organizar materiales de carácter institucional. 15. Presentar informes sobre las actividades desarrolladas. 16. Velar   por   la   adecuada   presentación   de   la   oficina   y   emplear adecuadamente los equipos que se le asignen. 17. Entregar los documentos y fotocopias que le sean solicitados por el superior inmediato y por los secretarios de despacho. 18.  Informar al superior inmediato sobre problemas presentados. 19. Controlar el manejo de los documentos solicitados. 20.  Enviar comunicación e información a los asesores externos acerca de procesos judiciales que se le sigan a la administración. 21. Elaborar proyectos de decretos y resoluciones para la firma del Alcalde.,22. Radicar y enviar la correspondencia y documentos que se originen en la oficina a las diferentes dependencias internas o externas, controlando el recibo por parte del destinatario. 23. Solicitar  los  elementos  de  consumo  necesarios  para  el  correcto desempeño de la dependencia,  verificar su recibo y hacer entrega de los mismos al personal que lo requiera. 24. Llevar  en  orden  cronológico  el  archivo  de  la  documentación  de  su dependencia. 25. Llevar un control de citas, entrevistas y reuniones en las cuales deba intervenir el Alcalde. 26. Atender las diferentes inquietudes o solicitudes presentadas en dicha dependencia por clientes y usuarios internos y externos del municipio. 27. Ejercer las labores como secretario técnico del Comité de Conciliación. 28. Las demás funciones asignadas por el superior inmediato, de acuerdo con el nivel, la naturaleza y el área de desempeño del cargo.</t>
  </si>
  <si>
    <t>Estudio: Bachiller en cualquier modalidad, formación básica en informática   y/o secretariado., Experiencia:Experiencia relacionada de mínimo un año.</t>
  </si>
  <si>
    <t>1.  Diligenciar los formatos a que haya lugar. 2.  Atender eficazmente al público que llega a la dependencia. 3.  Recepcionar las citaciones que llegan de los organismos judiciales e informar al superior inmediato sobre ellas. 4.  Elaborar  convocatorias,  citaciones  o  reuniones  que  hace  el  superior inmediato a los subalternos y a la comunidad. 5.  Transcribir la información  que  contienen  las actas de  compromiso y fianza entre las partes. 6.  Recibir toda clase de correspondencia y documentos que llegan con destino a las diferentes dependencias. 7.  Organizar la agenda de trabajo del superior inmediato 8.  Organizar  el  archivo  de  la  dependencia  con  base  en  las  tablas documentales. 9.  Las demás funciones asignadas por el superior inmediato, de acuerdo con el nivel, la naturaleza y el área de desempeño del cargo.</t>
  </si>
  <si>
    <t>Estudio: Formación académica básica., Experiencia:Experiencia de mínimo un año en labores relacionadas.</t>
  </si>
  <si>
    <t>Adelantar labores de apoyo que no ameriten mayor nivel de competencias  tales como jardinería, mantenimiento locativo, aseo, pequeñas reparaciones  y  las  demás  actividades  que  le  sean  asignadas  por  su superior inmediato, relacionadas con la naturaleza del cargo.</t>
  </si>
  <si>
    <t>1.  Ejecutar  labores  de  jardinería  en  las  instalaciones  de  la  alcaldía municipal, de tal manera que las jardineras y plantas ornamentales se mantengan en buen estado. 2. Revisar periódicamente  el estado  general de  las instalaciones de  la alcaldía municipal y realizar las adecuaciones y reparaciones locativas a que haya lugar. 3. Velar porque las instalaciones se mantengan aseadas y en condiciones higiénicas. 4. Desempeñar las demás funciones que por necesidades del servicio le sean  asignadas por el alcalde y/o su jefe inmediato, siempre que se correspondan con la naturaleza del cargo y su nivel de competencia.</t>
  </si>
  <si>
    <t>Estudio: Haber aprobado, por lo menos, el nivel de educación básica., Experiencia:No se necesita experiencia.</t>
  </si>
  <si>
    <t>Garantizar la salvaguardia y conservación de los bienes de la Alcaldía Municipal, así como los entregados para el cumplimiento de las funciones y ejercer el control de ingreso y salida de bienes muebles, contratistas, funcionarios y usuarios en general de la entidad.</t>
  </si>
  <si>
    <t>1. Ejercer vigilancia en las áreas o zonas que se le hayan asignado. 2. Controlar la salida y entrada de personas, vehículos y objetos al edificio Municipal 3. Velar por el buen estado y conservación de los implementos de oficina y demás elementos que se encuentre al interior de la edificación e informar oportunamente de las anomalías detectadas. 4. Velar por la conservación y seguridad de los bienes del plantel. 5. Colaborar con la prevención y control de situaciones de emergencia. 6. Reportar al Profesional Universitario en el área de Recursos Humanos las anomalías detectadas en sus turnos e informar oportunamente sobre las mismas. 7. Cumplir la Jornada de trabajo establecida. 8. Desempeñar  las  demás  funciones  inherentes  al  cargo  que  le  sean asignadas por su jefe inmediato.</t>
  </si>
  <si>
    <t>Estudio: 1. Formación académica de mínimo básica. 2. Licencia de conducción vigente con la categoría para el caso., Experiencia:Un (1) año de experiencia.</t>
  </si>
  <si>
    <t>Es un cargo de libre nombramiento y remoción perteneciente al nivel Asistencial, encargado de poner en funcionamiento los diferentes vehículos al servicio del alcalde municipal y de la alcaldía municipal.</t>
  </si>
  <si>
    <t>1. Efectuar  los  trabajos  de  transporte  que  se  requieran  en  la  entidad municipal, previa autorización del Alcalde Municipal. 2. Velar   por   el   funcionamiento   adecuado   del   vehículo   y   brindarle oportunamente el mantenimiento requerido. 3. Rendir los informes solicitados por el Alcalde Municipal de los trabajos de transporte que se están realizando con los respectivos vehículos tanto de la Administración Municipal. 4. Responder por el o los vehículos asignados a su cargo. 5. Responder por el uso y buen manejo del o  los vehículos asignados con sus accesorios, repuestos y suministros. 6. Llevar a mantenimiento preventivo y correctivo, el o los respectivos vehículos de acuerdo con la programación establecida o cuando sea el caso.,7. Realizar  labores  de  aseo  y  mantenimiento  como  de  las  pequeñas reparaciones a que haya lugar. 8. Controlar e informar sobre el consumo de combustible 9. Atender las sugerencias del superior inmediato. 10.   Las demás que le sean asignadas por la autoridad competente.</t>
  </si>
  <si>
    <t>Estudio: Título profesional en derecho. Acreditar título de postgrado en Derecho de Familia, Derecho Civil, Derecho Administrativo, Derecho Constitucional, Derecho Procesal, Derechos Humanos, o en Ciencias Sociales siempre y cuando en este último caso el estudio de la familia sea un componente curricular del programa. , Experiencia:Experiencia profesional</t>
  </si>
  <si>
    <t>Hacer cumplir las disposiciones y normas legales vigentes sobre la protección al menor, la familia y la población vulnerable, en los casos relacionados con violencia intrafamiliar, abuso y maltrato físico o sicológico, con el objetivo de mejorar la calidad de vida de los habitantes del municipio</t>
  </si>
  <si>
    <t xml:space="preserve">Recibir las quejas, informes y denuncias sobre hechos que se puedan configurar como delitos y contravenciones en los que aparezca involucrado un menor o donde aparezca amenazada la integridad de la familia y tomar las medidas de emergencia correspondientes y darles el trámite respectivo  Aplicar las sanciones policivas de acuerdo con las facultades previstas en las normas vigentes respectivas  Practicar los procedimientos y efectuar las diligencias que sean necesarias para dar cumplimiento a las normas sobre el menor y la familia y a las solicitudes de las autoridades y organismos respectivos  Adelantar la prestación eficiente del servicio de conciliación en los asuntos relacionados con los derechos y protección del menor y los conflictos familiares  Adelantar campañas de prevención de violencia intrafamiliar, y el abuso al menor y al anciano, a través de diferentes medios de comunicación e instituciones educativas del Municipio  Adelantar actividades educativas, recreativas, y de rehabilitación en relación con los menores y la familia  Coordinar, supervisar y evaluar las actividades y labores del personal bajo su inmediata responsabilidad  Mantener discreción y reserva sobre los asuntos tramitados en la respectiva dependencia  Realizar inspecciones oculares, para constatar las denuncias por maltrato a la mujer, al  menor y al anciano  Asistir en representación de la Administración a reuniones y demás actividades que demanden su presencia o en las que haya sido delegado  Preparar y presentar los informes sobre las actividades adelantadas en la dependencia con la oportunidad y periodicidad requeridas  Responder por la seguridad y buena utilización de equipos, elementos, documentos y registros de carácter manual, mecánico o electrónico y adoptar mecanismos para su conservación y buen uso y para evitar pérdidas, hurto o deterioro de los mismos  Desempeñar las demás funciones que sean necesarias para garantizar el mejoramiento y el normal funcionamiento de la administración así como el cumplimiento de los planes, programas y proyectos de la respectiva dependencia  </t>
  </si>
  <si>
    <t>Estudio: Título Profesional en derecho, administración de empresas, contaduría pública o Administrador Financiero , Experiencia:experiencia relacionada</t>
  </si>
  <si>
    <t xml:space="preserve">Apoyar la ejecución de programas encaminados a promover y fortalecer el empleo y la productividad Organizar, consolidar y mantener actualizadas las bases de datos de empleo relacionadas con las diferentes actividades de la entidad. Organizar y desarrollar actividades relacionadas con el funcionamiento de procesos de oferta y demanda del empleo. Programar los eventos de capacitación, actualización e intercambios tecnológicos dentro del sistema de transferencia de tecnología. Realizar seguimiento a la ejecución de los diferentes planes, programas y proyectos que le sean asignados. Analizar la información derivada de los distintos procesos relacionados con el área de competencia, haciendo uso del conocimiento profesional, con el fin de permitir la oportuna toma de decisiones. Acompañar a los diferentes tipos de usuarios de conformidad con los requerimientos, utilizando el saber profesional para emitir las respuestas y las recomendaciones pertinentes Apoyar la creación e implementación de programas sobre formación para el trabajo a través de modelos de desarrollo por competencias que apunten a que las personas que participen de dichos programas aprendan una profesión, arte u oficio con el propósito de ingresar al mercado laboral y contribuyan al incremento del desarrollo socio-económico local.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Contribuir al cubrimiento de vacantes en la entidad, teniendo en cuenta que personas que se postulen reúnan el perfil requerido. Proponer y promover oferta de capacitación con instituciones en convenio para promover el desarrollo del talento humano. Verificar que la calidad del servicio que se presta en cada proceso sea oportuna. Responder por el inventario asignado a su cargo, en lo que respecta a cantidad y calidad de los bienes Desempeñar las demás funciones asignadas, de acuerdo con el nivel, la naturaleza y el área de desempeño del cargo. Controlar la Administración y el mantenimiento de los bienes muebles e inmuebles fiscales, propiedad del Municipio. Suministrar en forma racional los diferentes elementos de abastecimiento de bienes y servicios en las diferentes dependencias de la Administración Municipal.Consolidar la información requerida para elaborar y controlar el Plan Anual de Adquisiciones del Municipio. Realizar los trámites necesarios para la expedición, renovación, modificación, cancelación y presentación de las reclamaciones por siniestros ante la compañía de seguros. Administrar el parque automotor, velar por su buen estado y conservación. Programar y optimizar el uso de los combustibles y demás aditamentos requeridos para el parque automotor. Llevar el registro actualizado de las hojas de vida de los vehículos de propiedad el Municipio Analizar, verificar y controlar los inventarios de almacén, equipo de transporte, de cómputo, comunicaciones, maquinaria y equipos de oficina, muebles y enseres, semovientes y bienes inmuebles del Municipio, su adecuado registro con base en las normas vigentes y velar por su permanente actualización. Efectuar los procedimientos para la baja de bienes, de acuerdo con la normatividad vigente. Recibir, clasificar, ubicar, registrar y custodiar los bienes y elementos que ingresen al almacén, de acuerdo con los procedimientos establecidos Elaborar periódicamente estudios de consumos por dependencias, cuadros comparativos de gastos de combustibles, servicios públicos, suministros, bienes de consumo, necesarios para su evaluación por parte del control interno y del consejo de gobierno, que contribuyan a adoptar campañas internas o políticas de ahorro o uso adecuado de los insumos. Apoyar el proceso de contratación de la Secretaria, cuando le sea requerido, teniendo en cuenta las normas y procedimientos establecidos, con el fin de contribuir a la fijación y cumplimiento de las condiciones para llevar a cabo su ejecución. Apoyar la supervisión de los contratos que se le asignen en cumplimiento de sus funciones, teniendo en cuenta los conocimientos y experiencia necesaria, de acuerdo con la Ley vigente y todas las normas que la regulen y se le apliquen. Supervisar y controlar el correcto manejo del sistema de inventarios. Responder por el inventario asignado a su cargo, en lo que respecta a cantidad y calidad de los bienes Desempeñar las demás funciones asignadas, de acuerdo con el nivel, la naturaleza y el área de desempeño del cargo. </t>
  </si>
  <si>
    <t>Estudio: Título Profesional en contaduría publica   , Experiencia:Experiencia</t>
  </si>
  <si>
    <t>Planear, organizar y administrar el sistema contable de la Alcaldía del Municipio de Majagual  sucre</t>
  </si>
  <si>
    <t xml:space="preserve">Conciliar los ingresos diarios del Municipio, con sus soportes y registros contables. Revisar la ejecución presupuestal de ingresos y conciliar con los saldos contables. Elaborar y entregar a los Entes de Control, del nivel municipal, departamental y nacional, los informes contables correspondientes en las fechas previstas. 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 Elaborar los estados contables de la Administración Central, y el consolidado, atendiendo las normas, criterios, principios, procedimientos y plazos establecidos por la entidad y los Entes de Control. Realizar procesos de revisión y conciliación de las cuentas del Balance que permitan presentar razonablemente la situación financiera del municipio. Revisar, evaluar los procesos de saneamiento contable y sostenibilidad de la información financiera. Conciliar los inventarios de bienes muebles e inmuebles con los registros contables. Proyectar las respuestas a las comunicaciones e informes financieros requeridos por las diferentes Instituciones Bancarias y Planeación Nacional. Elaborar los informes y declaraciones tributarias nacionales - DIAN del Municipio. Realizar reportes de información exigidos por los entes de control tales como Contaduría General de la Nación, Dirección de Impuestos y Aduanas Nacionales, entre otros. Custodiar y mantener actualizados los libros contables. Desarrollar y poner en marcha controles internos en las actividades que se realizan en su área de desempeño. Dar fe pública, mediante firma de los Estados Contables y Financieros del Municipio. Las demás funciones que sean asignadas por el jefe inmediato que correspondan a la naturaleza del cargo y al área de desempeño. </t>
  </si>
  <si>
    <t>Estudio: Título Profesional en Derecho, sociología, trabajo social y afines , Experiencia:Experiencia profesional</t>
  </si>
  <si>
    <t>Apoyar, coordinar, representar e informar todas las actividades del programa más familias en acción, para garantizar el beneficio de los usuarios del programa en el municipio de Majagual Sucre. Los logros y objetivos del programa enmarcados en la permanencia y mejoramiento de la calidad de vida de los beneficiados.</t>
  </si>
  <si>
    <t xml:space="preserve">Coordinar la Complementación del ingreso de las familias con niños menores de 18 años, incentivando la formación de capital humano Coordinar el consumo de alimentos, la incorporación de hábitos nutricionales y acciones de cuidado de la salud y seguimiento nutricional a los menores. Atender  e inspeccionar La asistencia y permanencia escolar en los niveles de educación básica primaria, básica secundaria y media vocacional Monitorear las tres actividades básicas que se desarrollan durante la ejecución del programa más familias en acción, las cuales son la atención al público, actividades de fortalecimiento y verificación de la información Apoyar el desarrollo y ejecución del Programa Mas familias en acción dentro del Municipio, y articular con los sectores de salud y de educación, y en general con todos los sectores orientados a la atención de la población beneficiaria del Programa, Coordinación de las diferente actividades del programa presidencial Mas familias en acción, entre las que se tiene encuentros municipales de madres líderes, Servir de vínculo directo entre el nivel regional del programa más familias en acción y la administración municipal. Coordinación, seguimiento, apoyo y supervisión del trabajo realizado por los apoyos del enlace municipal.  Actuar como intermediario en la recolección y envío de los formularios involucrados en los diferentes procesos.  Coordinar Envío de informes mensuales direccionados al DPS y al municipio de Majagual sucre.  Supervisar los respectivos pagos de los subsidios y realizar la convocatoria de la reexpedición de claves y tarjetas e informe del consolidado.  Coordinar los encuentros municipales de madres líderes. Coordinar las mesas temáticas municipales. Coordinar las reuniones municipales del alcalde municipal.  Con madres lideres Coordinar los encuentros de cuidado por madres líderes.  Coordinar y supervisar reuniones barriales con madres líderes y madres titulares Coordinar y supervisar comunales con madres líderes y madres titulares  Coordinar asamblea con las madres líderes y madres titulares.Actualizar en educación y consolidación de la base de datos de los beneficiarios del programa familias en acción social,  Prestar asistencia a la población desplazada y nivel 1 y 2 del Sisben Descargue al aplicativo SIRC y sincronización (cargue) SIRWEB.  Realización de inscripciones para el nivel 1 del Sisben y población desplazada, programación de los encuentros de cuidado, asambleas generales y elección de madres líderes.  Consolidación de la información y elaboración de informes técnicos para la unidad coordinadora regional </t>
  </si>
  <si>
    <t>Estudio: Título Profesional en ciencias del deporte, educación física recreación y deporte o cultura , Experiencia:Experiencia Profesional</t>
  </si>
  <si>
    <t>Liderar, Coordinar, planear, programar, controlar y dirigir las labores de la Secretaría de desarrollo social  de acuerdo a las políticas fijadas por el Plan de Desarrollo en las políticas de deporte y cultura.</t>
  </si>
  <si>
    <t xml:space="preserve">Elaborar el Plan Municipal del Deporte y recreación , coordinándolo con el presupuesto de gasto aprobado Presentar a la junta Municipal de deportes, al alcalde y al Concejo Municipal un informe semestral de labores. Elaborar el Plan de acción para la vigencia respectiva, acorde con los programas y proyectos establecidos en el Plan de desarrollo Municipal. Velar que se celebren los contratos y convenios necesarios para el desarrollo del Deporte y la recreación en el municipio Velar por el mantenimiento. Cuidado y buen estado de los escenarios deportivos y culturales. Promover y fomentar el desarrollo del deporte y la recreación  Impulsar programas que generen condiciones para la recreación, el deporte y la sana utilización del tiempo libre, en instituciones educativas y organizaciones comunitarias con grupos de jóvenes en especial con la infancia y adolescencia  Coordinar la participación de las delegaciones deportivas y recreativas en los eventos previamente definidos. Planear, dirigir, coordinar y controlar los programas que tiendan a fomentar la creatividad, conservación y desarrollo cultural y patrimonio cultural e histórico en el municipio, así como también por garantizar el funcionamiento de la Casa cultural  Planear, dirigir y coordinar el desarrollo de programas tendientes a la promoción, desarrollo y difusión de los valores artísticos y culturales a través de mecanismos y acciones como el teatro, la danza, la música, las artesanías, la pintura, la cerámica, además de la capacitación permanente en el arte y la cultura que conlleven a la creación y consolidación de escuelas y grupos institucionales. Dirigir administrativamente la casa de la cultura e integrar la actividad cultural, científica, informática y recreativa en la misma. Dirigir, propiciar y ejecutar procesos de investigación sociocultural conducentes al rescate y consolidación del patrimonio y la participación cultural de las comunidades  Definir y supervisar el desarrollo de investigación, organización, equipamiento y difusión para el inventario, conservación, restauración, protección y socialización del patrimonio cultural de bienes inmuebles del municipio  Planear, dirigir y controlar la organización de eventos que lleve a cabo en la casa de la cultura y programar permanentemente talleres, conferencias, exposiciones, audiovisuales, conciertos didácticos con proyección a todos los sectores de la comunidad Establecer y mantener las relaciones con los demás dependencias municipales y organismos oficiales para lograr integral y coherente diseño de los planes y programas de la dependencia a su cargo  Planear, coordinar la formulación del plan de Desarrollo Cultural, mantenerlo actualizado y controlar su ejecución.Preparar el material y equipos requeridos para el desarrollo de los programas de promoción cultural Impulsar programas que generen condiciones para la creación y producción cultural en instituciones educativas y organizaciones comunitarias, que permitan la apropiación y disfrute de sus bienes y manifestaciones culturales. Cumplir con el sistema de Control Interno, en especial el autocontrol de la dependencia. Ejercer las demás funciones propias de la Secretaria y las que le asigne la ley y demás disposiciones  </t>
  </si>
  <si>
    <t xml:space="preserve">Estudio: Título Profesional en Derecho o ciencias sociales, sicología o trabajo social y afines. , Experiencia:Experiencia profesional </t>
  </si>
  <si>
    <t>Acompañar, desarrollar, interpretar y brindar soporte a la Secretaría, para la Implementación y ejecución de las disposiciones de ley en materia de prevención y atención a la población objetivo, a través de metodologías y herramientas pertinentes, contribuyendo así al logro de los objetivos y metas institucionales de conformidad con el ordenamiento jurídico vigente.</t>
  </si>
  <si>
    <t xml:space="preserve">Elaborar estudios relacionadas con los procesos que son responsabilidad de la dependencia, de acuerdo a las metodologías y herramientas establecidas, con el fin de desarrollar estrategias que permitan alcanzar el logro de los objetivos estratégicos de la Secretaría y el cumplimiento de las metas del Plan de Desarrollo. Apoyar la creación de programas que apunten a la implementación y ejecución de las disposiciones de ley en materia de prevención y atención a la población víctima, mediante la aplicación de acciones y criterios metodológicos y jurídicos requeridos, con el propósito de fortalecer la política pública y las estrategias para el reconocimiento de los derechos de la población objetivo. Coordinar la ejecución de programas del orden nacional como atención a víctimas. Brindar el apoyo requerido a la población objetivo teniendo en cuenta lo establecido en la norma. Brindar asesoría técnica a quien lo requiera y solicite, acerca de los proyectos, planes, estudios e investigaciones de la información social del Municipio, con el fin de atender las solicitudes formuladas. Analizar la información derivada de los distintos procesos relacionados con el área de competencia, haciendo uso del conocimiento profesional y con el fin de emitir conceptos que permitan la oportuna toma de decisiones. Asesorar a los diferentes tipos de usuarios de conformidad con los requerimientos y utilizando el saber profesional para emitir las respuestas y las recomendaciones pertinentes.Brindar soporte al desarrollo, implementación, mejoramiento y seguimiento de los procesos y procedimientos del área o equipo de trabajo, de acuerdo con la normatividad, conceptos jurídicos y parámetros establecidos, con el fin de dar respuesta a los requerimientos de la Administración.Apoyar el proceso de contratación de la Secretaría, cuando le sea requerido, teniendo en cuenta las normas y procedimientos establecidos, con el fin de contribuir a la fijación y cumplimiento de las condiciones para llevar a cabo su ejecución. Apoyar la supervisión de los contratos que se le asignen en cumplimiento de sus funciones, teniendo en cuenta los conocimientos y experiencia necesaria, de acuerdo con la ley vigente y todas las normas que la regulen y se le apliquen.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</si>
  <si>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Estudio: Título Profesional en ingeniería civil y afines, arquitectura, estadísticas.  , Experiencia:Experiencia profesional</t>
  </si>
  <si>
    <t>Apoyar al Jefe de la Oficina Asesora de Planeación en el proceso de diseño, coordinación y seguimiento de los planes estratégicos y de acción y el plan operativo anual de la Agencia en concordancia con el Plan Nacional de Desarrollo y los Planes de Desarrollo Administrativo Sectorial.</t>
  </si>
  <si>
    <t xml:space="preserve">Liderar y promover en las dependencias de la Agencia los procesos de planificación, con el fin de llevar a cabo el seguimiento y evaluación de la gestión a través de la formulación de los planes estratégicos y de acción y el plan operativo anual y plurianual, de acuerdo con los procesos establecidos.  Promover al interior de la Agencia la definición y seguimiento de instrumentos para medir el avance de la gestión de las acciones y actividades de las dependencias, de conformidad con los objetivos y políticas establecidas.  Desarrollar los criterios de planificación, para realizar la programación presupuestal de la Agencia para el cumplimiento de los planes, programas y proyectos respectivos.  Colaborar en la preparación y registro del Anteproyecto de Presupuesto Anual de Inversión en el marco de las políticas definidas por el Ministerio de Hacienda y Crédito Público y Departamento Nacional de Planeación, acorde con las políticas establecidas.   Liderar el seguimiento al cumplimiento de los planes, programas y proyectos de la Agencia y proyectar los informes de seguimiento y propuestas de los mismos.  Realizar seguimiento a la ejecución presupuestal de los recursos asignados a la Agencia y proyectar los informes respectivos. Participar en el diseño de los indicadores de gestión de las dependencias de la Agencia y apoyar su seguimiento a través de los sistemas establecidos para el efecto. Atender las peticiones y consultas relacionadas con asuntos de su competencia. Apoyar a la Dirección de la Agencia y a las demás dependencias en la implementación y mantenimiento del Sistema de Gestión de Calidad.  Ejercer la supervisión e Interventoría sobre los contratos que le sean asignados para este fin. Desempeñar las demás funciones asignadas por la autoridad competente, de acuerdo con el nivel, la naturaleza y el área de desempeño del cargo Preparar y presentar los informes sobre las actividades desarrolladas, de acuerdo con las instrucciones recibidas.  Apoyar el desarrollo y sostenimiento del Sistema Integrado de Gestión Institucional y la observancia de sus recomendaciones en el ámbito de su competencia.  </t>
  </si>
  <si>
    <t>Estudio: Título Profesional en Trabajo Social , Experiencia:Experiencia profesional</t>
  </si>
  <si>
    <t>Ejecutar actividades que requieran conocimientos de profesionales en trabajo social para diseñar programas y proyectos para atender la problemática social en el Municipio, con el fin de mejorar la calidad de vida de sus habitantes.</t>
  </si>
  <si>
    <t xml:space="preserve">Prestar atención y hacer evaluaciones en trabajo social a los integrantes de la familia que lo requieran y efectuar su seguimiento, de acuerdo con los procedimientos establecidos. Participar en la planeación, organización, desarrollo y evaluación de los programas dirigidos al bienestar general de las familias. Realizar investigaciones acerca de la situación socio-económica de la comunidad y, con base en ellas, proponer las soluciones más adecuadas y proponer programas tendientes a mejorar la calidad de vida de la población. Promover la participación de la comunidad en la realización de las investigaciones, la elaboración de los diagnósticos y la formulación de alternativas de solución de los problemas detectados. Estudiar los problemas familiares de la población atendida en la Comisaría de Familia y participar con el equipo interdisciplinario en la solución de los mismos. Establecer contacto, en coordinación con el Comisario de Familia, con las autoridades competentes que tengan injerencia en asuntos de familia, para la agilización de las medidas que se deban tomar en una situación irregular. Clasificar, de acuerdo con el pre diagnóstico profesional, las personas que deban, según su criterio, ser evaluadas por otros profesionales. Participar activamente junto con el equipo interdisciplinario en las audiencias de conciliación celebradas ante la comisaría de familia Brindar orientación de pareja o grupo familiar en la solución de su problemática y mantener al día la historia del tratamiento de las personas atendidas. Preparar los informes y prestar los servicios de asistencia profesional que se requieren para el cumplimiento y desarrollo de los objetivos institucionales, programas y servicios a cargo de la Comisaría de Familia Contribuir en el diseño e implementación de los programas y proyectos aportando conocimiento profesional garantizando el cumplimiento de los objetivos. Asesorar a los diferentes tipos de usuarios de conformidad con los requerimientos y utilizando el saber profesional para emitir las respuestas y las recomendaciones pertinentes. Prestar los servicios de asistencia profesional que ser requieran para el cumplimiento y desarrollo de los objetivos institucionales, programas y servicios a cargo de la Comisaria de Familia.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</si>
  <si>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Estudio: Título Profesional en Contaduría pública, Administrador Financiero, Ingeniero de Sistemas, Economista, Administrador de Empresas., Experiencia:experiencia relacionada</t>
  </si>
  <si>
    <t>Llevar a cabo el manejo del presupuesto municipal de acuerdo a las políticas, directrices y normas reglamentarias que determine la ley, el alcalde y Secretario de Hacienda Y tesorero municipal con el fin de dar buen uso a los recursos institucionales y ser eficientes para el logro del bienestar de la comunidad en general</t>
  </si>
  <si>
    <t xml:space="preserve">Realizar junto con el Secretario de hacienda y Tesorero municipal, la elaboración del proyecto del presupuesto municipal alcalde antes del 30 de Septiembre de cada año de acuerdo a las leyes y Decretos reglamentarios  Determinar si existen los recursos necesarios en el rubro que compete a la propuesta de gasto y expedir el respectivo certificado de disponibilidad y registro presupuestal  Verificar que las disponibilidades y las certificaciones presupuestales estén numeradas en orden secuencial  fecha, rubro afectado, nombre de quien va a contratar, objeto, vigencia y firma para evitar confusiones  Descargar en el libro de control de presupuesto plenamente sistematizado el proceso, el valor asignado en la disponibilidad presupuestal, enviar esta con los soportes respectivos a las diferentes dependencias que lo han solicitado  Velar que el orden de pago lleve los diferentes conceptos, mediante un comprobante de egreso, registrándose en los libros de control presupuestal y entregar al Secretaria de Hacienda y Tesorero  Realizar los traslados presupuestales de acuerdo a la necesidades institucionales previa justificación  Anexar los soportes respectivos para ingresar los nuevos recursos en rubros ya existentes  Elaborar formato de ejecución presupuestal de ingresos del mes correspondiente  Recibir los soportes correspondientes para elaborar los comprobantes de egresos y realizar los descuentos correspondientes  Elaborar memorandos a las diferentes dependencias antes del 5 de Diciembre, solicitándoles agilizar la cuentas de pago de los compromisos adquiridos  Elaborar la relación de reservas y apropiaciones de compromisos adquiridos por la administración municipal, mediante contratos o actos administrativos adquiridos durante la vigencia y que no alcanzaron a ejecutar en su totalidad o fueron pagos parciales Desarrollar los resultados financieros de la vigencia, incluidas las reservas de las apropiaciones y determinar la necesidad de adicionar o reducir el presupuesto en la vigencia siguiente por existir excedentes financieros, bien sea por déficit o por haberse constituido las reservas por montos mayores  Proyectar las modificaciones de presupuesto teniendo en cuenta los resultados respectivos : si hubo superávit, adicionado al presupuesto de la vigencia siguiente  si hubo déficit se determinara que cuentas se pagaran con los saldos existentes y cuales pasaran al presupuesto de la vigencia siguiente  Participar en la programación, formulación y ajuste del proyecto de presupuesto de ingreso y gastos para cada vigencia  Elaborar el Plan Financiero del Municipio para cada vigencia fiscal  Elaborar, revisar y ajustar las proyecciones financieras de ingresos y gastos, según el marco fiscal del municipio  Proyectar el servicio anual de la deuda pública y sus modificaciones para cada vigencia fiscal  Registrar y consolidar la ejecución del servicio de la deuda pública  Controlar permanentemente la ejecución presupuestal de los ingresos y gastos, anulación de registros y disponibilidades presupuestales por estar mal elaborados y la cancelación de reservas Participar en la elaboración y seguimiento de los proyectos de acuerdo, Decretos y Resoluciones que afecten el presupuesto general del municipio  Revisar y apoyar la elaboración de las actas de constitución de las reservas, cuentas por pagar y actas de cancelación de saldos de reservas de cada una de las dependencias del Municipio  Realizar los cierres presupuestales mensuales y rendir los informes a los órganos de control y dependencias que soliciten la información  Ejercer las demás funciones asignadas por el jefe inmediato, de acuerdo con el nivel, naturaleza y área de desempeño del empleo  </t>
  </si>
  <si>
    <t>Estudio: Título Profesional en Medicina veterinaria, Agronomía, Ingeniería forestal o carreras afines., Experiencia:Experiencia en asuntos relacionados</t>
  </si>
  <si>
    <t>Realizar estudios e investigaciones para presentar proyectos productivos encaminados hacia la comunidad rural con el fin de desarrollar actividades auto sostenible agrícola, piscícola, porcino, ganadero y la conservación del medio ambiente con el objeto de volver productivo el sector rural, para generar recursos a la economía campesina para que sean autosuficientes en el desarrollo de sus actividades</t>
  </si>
  <si>
    <t xml:space="preserve">Revisar la información, coordinar actividades, efectuar la programación (sitio, fecha, hora, participantes), hacer la preparación temática y revisar los temas relacionados con los asuntos agropecuarios. Desarrollar  el plan de desarrollo agropecuario municipal, que es un plan de desarrollo sectorial contemplado en los planes de desarrollo nacional, departamental y las propuestas metodológicas del Ministerio de Agricultura, por puestas tecnológicas de entidades idóneas y acompañamiento de la Secretaria de desarrollo económico y medio ambiente del Departamento  Identificar las diferentes problemáticas de los sistemas productivos agropecuarios  para el municipio y elaborar un diagnóstico de cómo se encuentra el área rural  emitir concepto técnico y presentar informe al alcalde  Implementar programas y proyectos agropecuarios amigables con el medio ambiente para llevar a cabo un plan de acción concertado con la comunidad productiva  Realizar transferencias de tecnologías agropecuaria a las familias del área rural, para incrementar la producción y mejorar su nivel de vida  Coadyuvar en la formulación de la política que en materia de asistencia técnica agropecuaria adelante el municipio, de acuerdo con los lineamientos que para tal efecto determine el gobierno nacional por intermedios del Ministerio de Agricultura y Desarrollo Social  Presentar los proyectos de acuerdo y/o Decretos que en materia de asistencia técnica agropecuaria se requieran para el adecuado funcionamiento del sector  Gestionar convenios interinstitucionales encaminados a la consecución de recursos para la implementación de los proyectos productivos y desarrollo rural  Focalizar la población beneficiaria de los diferentes programas del sector agropecuario y desarrollo rural, con el fin de que los recursos lleguen a los productores  Prestar asistencia técnica directa rural a los pequeños y medianos productores del municipio  Coadyuvar programas de reforestación, defensa ecológica, prevención de plagas en el área rural y urbana del municipio  Mantener actualizado el sistema de información agropecuaria municipal, en aspectos tecnológicos, de mercadeo, de conformidad con las directrices trazadas por el Ministerio de Agricultura, Coordinar con la administración municipal la realización de eventos encaminados a fomentar la asociatividad y resaltar al trabajador del campo  Presentar la información mensualmente para la actualización de la página web   Ejercer las demás funciones propias de la oficina y las que le sean asignadas por la ley y por el jefe inmediato </t>
  </si>
  <si>
    <t>Estudio: Título Profesional en licenciatura, administración en salud, salud pública o afines a las anteriores, Experiencia:Experiencia relacionada un (1) año</t>
  </si>
  <si>
    <t>Liderar, Coordinar, planear, programar, controlar y dirigir las labores de la Secretaría de desarrollo social de acuerdo a las políticas fijadas por el Plan de Desarrollo en las políticas de educación y salud municipal</t>
  </si>
  <si>
    <t xml:space="preserve">Velar por la construcción, dotación, y mantenimiento de los planteles educativos, al igual que por las instalaciones deportivas y de recreación y los escenarios culturales. Hacer las gestiones necesarias para la provisión de Docentes para el desarrollo normal de las actividades educativas. Mantener un estricto control, de acuerdo a sus funciones de los establecimientos públicos y privados del municipio. Contribuir a la distribución de los recursos del SGP, que se le asignen, para el mantenimiento y mejoramiento de la calidad educativa  Suministrar la información correspondiente solicitadas por las autoridades de control correspondientes. Realizar las gestiones correspondientes para adelantar el concurso y nombramiento del personal administrativo de las instituciones educativas públicas  Coordinar y gestionar los recursos de los programas de alimentación y transporte escolar de conformidad a lo establecido en la ley 715 de 2001  Presentar la información mensualmente para la actualización de la página web  Velar que el Plan de infancia y adolescencia se ejecute cumpliendo las metas y los indicadores en el aspecto que le corresponde  Presentar Informe mensual a la Secretaria de Planeación sobre la ejecución del Plan de desarrollo con respecto a su área  Ejercer las demás funciones propias de la Secretaria y las que le asigne la ley y demás disposiciones. Gestionar el recaudo, flujo y ejecución de los recursos con destinación específica para salud del municipio y administrar los recursos del fondo local de salud  Gestionar y supervisar el acceso a la prestación de los servicios de salud a la población del municipio  Impulsar mecanismos para la adecuada participación social y el ejercicio pleno de los deberes y derechos en seguridad social en salud  Adoptar, administrar e implementar el sistema integral de información en salud, así como generar y reportar la información depurada  Promover planes, programas, estrategias y proyectos en seguridad social en salud, para su inclusión en los planes y programas departamentales y nacionales  Financiar y cofinanciar la afiliación al régimen subsidiado de la población pobre y vulnerable y ejecutar eficientemente los recursos  Identificar a la población pobre y vulnerable del municipio y seleccionar a los beneficiarios del Régimen Subsidiado, atendiendo disposiciones legales vigentes  Coordinar la contratación al régimen subsidiado de la población pobre y vulnerable y realizar el seguimiento y control directamente o por medio de interventoría  Promover en el municipio la afiliación al Régimen Contributivo al S.G.S.S. de las personas con capacidad de pago y evitar la evasión y elusión de aportes  Adoptar, implementar y adaptar las políticas y planes en salud pública de conformidad con las disposiciones del orden nacional y departamental así, como formular, ejecutar y evaluar el Plan Territorial de Salud  Formular, desarrollar y evaluar políticas públicas de prevención de los riesgos biológicos, de consumo, laborales, sanitarios y fitosanitarios  Formular, adoptar y evaluar políticas públicas para la reorientación de los servicios de salud hacia la promoción de la salud y la calidad de vida, bajo estándares de calidad y satisfacción de los usuarios  Desarrollar, hacer seguimiento y evaluar las intervenciones preventivas de tipo colectivo que afecten las prioridades del Plan Territorial de Salud  Hacer seguimiento y evaluación a las acciones de prevención específica y detección temprana del POS  Garantizar la prestación de los servicios de salud a la población pobre, no asegurada establecido en el POS  Concertar intersectorialmente las modificaciones a los determinantes de salud y reducción de las condiciones de vulnerabilidad de la población  Promover el ejercicio pleno de los deberes y derechos de los ciudadanos en la planeación, ejecución, seguimiento y control del Plan Territorial de Salud  Ejercer autoridad sanitaria para garantizar la promoción de la salud y la prevención de los riesgos y la recuperación y superación de los daños en salud en el municipio  La información para la actualización de la página web se entrega mensualmente  El Plan de infancia y adolescencia se ejecuta cumpliendo las metas y los indicadores en el aspecto que le corresponde  Informe mensual a la Secretaria de Planeación sobre la ejecución del Plan de desarrollo con respecto a su área  Plan estratégico de atención al ciudadano y suministro de informe mensual a la secretaria de general y de gobierno  Fomentar la educación para dentro y fuera del sector del salud Promover la movilización de voluntades, compromisos políticos, intersectoriales y comunitarios para mejorar la salud y calidad de vida y establecer alianzas para la construcción de entornos saludables  Ejercer las demás funciones propias de la secretaria y las que le sean asignadas por la ley y demás disposiciones  </t>
  </si>
  <si>
    <t>Estudio: Título Profesional en sicología. , Experiencia:Experiencia Profesional</t>
  </si>
  <si>
    <t xml:space="preserve">Promover y asistir a las reuniones de coordinación con los distintos funcionarios adscritos al Sistema Nacional de Bienestar Familiar, con el fin de coordinar las acciones interinstitucionales. Promover la participación de la comunidad en la realización de las investigaciones, la elaboración de los diagnósticos y la formulación de alternativas de solución de los problemas detectados. Estudiar a fondo los problemas familiares de la población atendida en la Comisaría de Familia y participar con el equipo interdisciplinario en la solución de los mismos. Clasificar, de acuerdo con el pre diagnóstico profesional, las personas que deban, según su criterio, ser evaluadas por otros profesionales, que presten servicios en la Comisaría de Familia. Brindar orientación de pareja o grupo familiar en la solución de su problemática y mantener al día la historia del tratamiento de las personas atendidas. Preparar los informes y prestar los servicios de asistencia profesional que se requieren para el cumplimiento y desarrollo de los objetivos institucionales, programas y servicios a cargo de la Comisaría de Familia Preparar los informes requeridos por los entes de control y demás organismos públicos que lo requieran. Prestar los servicios de asistencia profesional que se requieren para el cumplimiento y desarrollo de los objetivos institucionales, programas y servicios a cargo de la Comisaría de Familia. Adelantar y mantener actualizados los estudios de tendencias de comportamiento humano, estadísticas actualizadas y demás investigaciones sociales que contribuyan y faciliten la implementación de planes y programas dirigidos a la población más vulnerable. Contribuir en el diseño e implementación de los programas y proyectos aportando conocimiento profesional garantizando el cumplimiento de los objetivos. Asesorar a los diferentes tipos de usuarios de conformidad con los requerimientos y utilizando el saber profesional para emitir las respuestas y las recomendaciones pertinentes. Apoyar la supervisión de los contratos que se le asignen en cumplimiento de sus funciones, teniendo en cuenta los conocimientos y experiencia necesaria, de acuerdo con la Ley vigente y todas las normas que la regulen y se le apliquen.Elaborar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</si>
  <si>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Estudio: Diploma de bachiller en cualquier modalidad Técnico profesional, Curso específico, mínimo de sesenta (60) horas relacionados con las funciones del cargo. , Experiencia:Experiencia</t>
  </si>
  <si>
    <t>Proteger a los habitantes de la jurisdicción municipal en su libertad y en los derechos que de esta se deriva por los medios establecidos en la Constitución, leyes y normas sobre la materia.</t>
  </si>
  <si>
    <t xml:space="preserve">Hacer cumplir las disposiciones del Código Nacional de Policía  Cumplir con las diligencias y comisiones de conformidad con las normas vigentes  Atender y auxiliar los problemas policivos que se presenten en el municipio y cumplir con las funciones de policía de conformidad con las normas vigentes  Cumplir las comisiones que le asigne la Secretaria General y de gobierno para efectuar las diligencias de desocupación, lanzamiento y demolición de los bienes que se hayan construido sin permiso de autoridad competente  Participar activamente en los consejos de seguridad que se realicen en el municipio  Expedir las boletas de citaciones y permisos  Tramitar las querella de lanzamiento por ocupación de hecho a predios privados o de propiedad del municipio de conformidad con la leyb57 de 1905 Decreto 992 de 1930  Realizar procesos conciliatorios en casos menores cuando la ley lo permita  Adelantar estudios tendientes a conocer de los asuntos o negocios que le asigne la ley, las ordenanzas y los acuerdos municipales Conocer y tramita en primera instancia las contravenciones especiales de policía a que se refiere el Decreto 522/1971  Conocer y tramitar en primera instancia las contravenciones especiales tipificadas en la ley 13 de 1991 y el Decreto 800 de 1989  Elaborar un plan de estudio para el manejo y aplicación del código de policía del Departamento del Tolima para ser implementado en el Municipio  Efectuar el seguimiento a la política de conciliación para verificar si los mecanismos de solución de conflictos que se están aplicando conducen al desistimiento de las acciones contravencionales, logrando la satisfacción de las partes en conflicto  Solucionar en términos perentorios la situación jurídica de los sindicados y/o retenidos puestos a su disposición  Ejercer el control de legalidad sobre el funcionamiento de los puestos de vendedores ambulantes y/o estacionarios  Realizar inspecciones oculares a establecimientos abiertos al público, para verificar el cumplimiento de la ley y demás normas  Dirigir, coordinar y supervisar el trabajo de los funcionarios a su cargo  Informar a las autoridades competentes sobre la comisión de delitos en flagrancia y contravenciones especiales de policía  Ejercer control sobre los precios, pesas y medidas de conformidad con las normas establecidas y aplicar los correctivos necesarios en caso de encontrar irregularidades, en coordinación con la junta o comisión respetiva  Colaborar con las campañas especiales ordenadas por el alcalde y los secretarios de despacho  Expedir constancia de residencia, trasteos, transporte de semovientes y envió de correspondencia  Recibir y ordenar la elaboración y envió de la correspondencia en la Inspección  Informar oportunamente a las autoridades competentes sobre las anomalías presentadas en el desarrollo de su labor  Ejercer autocontrol en todas las funciones que le sean asignadas  Las demás funciones asignadas por su superior inmediato, de acuerdo con el nivel, la naturaleza y el área de desempeño del cargo  </t>
  </si>
  <si>
    <t xml:space="preserve">Estudio: Título técnico  , Experiencia:Experiencia </t>
  </si>
  <si>
    <t xml:space="preserve">Apoyar al jefe de la oficina asesora de planeación en el manejo de la agenda.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Planeación.  Apoyó en la elaboración de presentaciones e informes que sean requeridos en la Oficina de Planeación.  Apoyó para la solicitud de información requerida a otras áreas de la Entidad.  Realizar labores relacionadas con el manejo de archivo, revisión y trámite de documentos, de acuerdo con las normas de gestión documental.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 </t>
  </si>
  <si>
    <t>Estudio: Título técnico Profesional , Experiencia:Experiencia profesional</t>
  </si>
  <si>
    <t>Ejecutar actividades administrativas de apoyó, con el fin de contribuir al desarrollo de la gestión de la Oficina de Educación y salud, de acuerdo con los procedimientos y los criterios de calidad y oportunidad establecidos para el caso.</t>
  </si>
  <si>
    <t xml:space="preserve">Apoyar al jefe de la oficina de Desarrollo Social.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educación y salud, en especial lo referente al SIMAT.  Apoyó en la elaboración de presentaciones e informes que sean requeridos en la Oficina de educación y salud.  Apoyó para la solicitud de información requerida a otras áreas de la Entidad.  Realizar labores relacionadas con el manejo de archivo, revisión y trámite de documentos, referente al registro de estudiantes.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 </t>
  </si>
  <si>
    <t>Estudio: Título técnico Profesional , Experiencia:Experiencia</t>
  </si>
  <si>
    <t>Seguimiento y control de las obras públicas en ejecución que se realicen en el Municipio de Majagual  sucre</t>
  </si>
  <si>
    <t>Controlar las obras a las contratistas asignadas por el jefe inmediato.  Hacer cumplir las especificaciones técnicas de cada obra en particular preparadas por la Secretaría de Obras Públicas. Informar oportunamente al superior inmediato el incumplimiento de un contratista para efectuar los correctivos necesarios y registrarlos en la bitácora. Controlar los cronogramas de las obras con el fin de dar cumplimiento a lo programado 5.  Confrontar las actividades presupuestadas con el avance de obra e informar oportunamente la necesidad de obras no previstas. Llevar a cabo la interventoría de los contratos de obras públicas y consultaría, elaborar las actas correspondientes e informes pertinentes. Trascribir oficios en el sistema y actos administrativos. Atender al público y los requerimientos de los usuarios de la Secretaria de obras Públicas y Valorización.Presentar oportunamente al jefe inmediato, informes sobre las actividades realizadas, de acuerdo con la concertación de objetivos. Las demás funciones asignadas por el jefe inmediato, inherentes con la naturaleza de su cargo.</t>
  </si>
  <si>
    <t>Coordinar todos los aspectos relacionados con la administración, manejo y cobro de los Impuestos, tasas y contribuciones</t>
  </si>
  <si>
    <t>Desarrollar y ejecutar planes, programas y proyectos para la correcta administración, control y recaudo de los impuestos de industria y comercio, predial y demás que le correspondan al Municipio por Ley.Coordinar los proyectos interinstitucionales que en materia de impuestos se generan para que se logren los objetivos planteados y a la culminación de los mismos a plena satisfacción. Organizar y administrar la ejecución de proyectos de fiscalización y control de impuestos y rentas y de cobro persuasivo y coactivo. Organizar y administrar programas y campañas de divulgación de normas y cultura tributaria. Emitir circulares sobre aspectos relativos al aforo, liquidación, facturación, vigilancia y control de los impuestos municipales. Preparar y presentar al Secretario de Hacienda un Plan Anual de Control a la Evasión y Modernización de la Administración Tributaria. Coordinar las visitas o requerimientos a los contribuyentes para que llegar aclaren cuestiones relativas a los impuestos municipales. Imponer multas en los casos y cuantías que determinen las leyes, los acuerdos o decretos respectivos. Preparar la resolución de los recursos de reconsideración que interpongan los contribuyentes sobre las liquidaciones oficiales de impuestos. Manejar todo el proceso atinente a los Impuesto de Industria y Comercio y demás impuestos y rentas municipales vigentes de conformidad con la ley, los acuerdos y/o decretos respectivos. Estudiar las solicitudes de exoneración relacionadas con los impuestos y de conformidad con los acuerdos municipales vigentes. Realizar los estudios tributarios y jurídicos de los contribuyentes y preparar los informes y resoluciones respectivos cuando sea del caso. Establecer controles para evitar la modificación de base gravables o de tarifas en todo el proceso atinente a la declaración privada del Impuesto de Industria y Comercio y demás impuestos y rentas municipales vigentes de conformidad con la ley y los acuerdos y/o decretos respectivos. Controlar y fiscalizar a las entidades recaudadoras de los impuestos municipales, mediante la permanente revisión a los informes periódicos exigidos por el Municipio. Realizar la labor de distribución y cobro de las contribuciones para las obras adelantadas por el sistema de Valorización, expedir la correspondiente Resolución y evaluar permanentemente el comportamiento de su recaudo. Ejecutar las políticas de cobro pre-jurídico como acercamiento efectivo con los deudores y el Cobro coactivo con el cual se debe crear los expedientes y ejecutar las acciones legales para obtener su recaudo, acciones que incluyen acuerdos de pago, cruces de cuentas. Diseñar y controlar la aplicación de controles e indicadores, que permitan conocer y reorientar el estado de los objetivos y metas de su dependencia. Recomendar las tarifas de los Impuestos y tasas consultando que éstas se ajusten a las necesidades del Municipio y a la situación real del comercio. preparar la información requerida por la Secretaría de Hacienda Municipal. Desempeñar las funciones inherentes a su cargo que le sean asignadas por su jefe inmediato.</t>
  </si>
  <si>
    <t>Estudio: Título técnico Profesional, Experiencia:Experiencia</t>
  </si>
  <si>
    <t>Asesorar, Formular, dirigir y ejecutar las políticas, acciones y estrategias de atención y prevención de emergencias, fortalecimiento, desarrollo y optimización en los componentes de mitigación, gestión integral del riesgo, así como la sostenibilidad ambiental en el Municipio de Majagual  sucre</t>
  </si>
  <si>
    <t xml:space="preserve">Gestionar la formulación e implementación de los esquemas de planificación, seguimiento y evaluación de planes, programas, proyectos y procedimientos relacionados con la Gestión Integral del Riesgo y para el cuidado del medio ambiente y el desarrollo sostenible.  Elaborar el Plan Local de Emergencia y de Atención de Desastres, con las demás dependencias del Municipio y de acuerdo con las políticas nacionales y departamentales.  Definir las estrategias e instrumentos de sensibilización en la Gestión Integral del Riesgo en la ciudadanía para crear una cultura de prevención en toda la Comunidad del Municipio de Palmira. Coordinar el Sistema Municipal de Prevención y Atención de Emergencias con el Sistema Nacional de Prevención y Atención de Desastres y la inserción del Sistema Municipal en la comunidad internacional de acuerdo con las políticas y la normatividad vigente. Establecer políticas y dirigir acciones para responder en situaciones de emergencia y desastre a través de la organización, planificación, coordinación y seguimiento Institucional e Interinstitucional y de la operatividad de los planes de acción establecidos de manera oportuna y de acuerdo con la normatividad vigente. Definir políticas de prevención y mitigación de riesgos, que orienten la adopción de medidas estructurales y no estructurales para modificar las condiciones de riesgo en el Municipio, mediante la intervención correctiva y prospectiva de los factores de amenaza y vulnerabilidad existentes o potenciales de manera oportuna y de acuerdo con la normatividad vigente.Dirigir y gestionar la adopción e implementación de los componentes del Municipal de Prevención y Atención de Emergencias relacionados con los riesgos de origen natural y antrópico no intencional, en los ámbitos sectoriales, territoriales de manera oportuna y adecuada. Dirigir y establecer criterios y lineamientos de gestión sectorial, territorial y de investigación y desarrollo de acuerdo con el Sistema y el Plan Municipal de Prevención y Atención de Emergencias. Dirigir la investigación y desarrollo de conocimientos en riesgos de origen natural de acuerdo a las problemáticas del Municipio y el Plan Municipal de Prevención y Atención de Emergencias. Dirigir la elaboración técnica de conceptos incorporando el componente de riesgo con la oportunidad y veracidad requeridas. Definir políticas, planes, programas y proyectos de sostenibilidad ambiental. Liderar programas de capacitación y formación para fomentar sentido de responsabilidad ambiental.  Definir planes, programas y proyectos para la conservación, recuperación y protección de los recursos naturales renovables y del ambiente del municipio. Presentar los informes de gestión, técnicos, administrativos y/o financieros, requeridos por los organismos y de control interno y externo, las autoridades, el Alcalde Municipal o entidades territoriales o sectoriales. Asistir a reuniones de consejos, juntas, comités y demás cuerpos colegiados en que tenga hacer presencia la Alcaldía y la Oficina de Gestión del Riesgo y Ambiente y/o efectuar las delegaciones pertinentes. Participar en las actividades relacionadas con la implementación de los sistemas de Gestión de Calidad, MECI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del cargo. </t>
  </si>
  <si>
    <t>Realizar los procedimientos administrativos referentes a la contratación estatal</t>
  </si>
  <si>
    <t xml:space="preserve">Manejar los programa de valorización.  Preparar contratos, órdenes de pago, actas de pago y solicitud de disponibilidad y reserva presupuestal.  Controlar la documentación necesaria para el perfeccionamiento de los contratos y el seguimiento a los mismos, en lo referente a vigencia de pólizas, plazos, actas de suspensión, otrosí de los contratos, etc.  Preparar informes para Entidades de Control Fiscal de todos los contratos vigentes.  Trascribir oficios y actos administrativos.Enviar correspondencia a las dependencias de la Administración Municipal y otras entidades gubernamentales del orden Municipal, Departamental y Nacional. Presentar oportunamente al jefe inmediato, informes sobre las actividades realizadas, de acuerdo con la concertación de objetivos. Las demás funciones asignadas por su jefe inmediato, inherentes a la naturaleza de su cargo. </t>
  </si>
  <si>
    <t>Realizar las labores de coordinación del programa del SISBEN que apoyen el desarrollo de los planes, programas y proyectos, trazados por la Secretaria de Planeación. Definir y buscar el cumplimiento de los objetivos a corto, mediano y largo plazo del SISBEN, siguiendo las directrices del Alcalde Municipal o Consejo de Gobierno. Preparar y dirigir la fase de la encuesta masiva. Establecer convenios o contratos con empresas privadas, empresas de economía solidaria y afines, requeridas en el proceso de recolección y actualización de la información. Controlar, considerando la normatividad vigente, el cumplimiento de las obligaciones de los diferentes actores del Sistema General de Seguridad Social en Salud, en lo referente a la información que estos deben de remitir al SISBEN.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Recibir las orientaciones, asesorías de Planeación departamental, con respecto a SISBEN. Identificar y priorizar la población más vulnerable que debe acceder al régimen subsidiado, utilizando las metodologías aplicadas por el Consejo nacional de Seguridad Social en salud y establecidas a través de la normatividad vigente. Enviar el listado actualizado de afiliación a la entidad administrativa del régimen subsidiado y contributivo. Redactar y preparar los oficios, resoluciones y textos en general, en cumplimiento de los objetivos del SISBEN para darles el respectivo trámite Atender en forma correcta y oportuna con los medios técnicos disponibles, a los usuarios que lo requieran, para asegurar una mejor prestación del servicio. Crear y aplicar mecanismos de verificación y control para validar la información recolectada para la base de datos. Recoger, depurar y enviar la información de los afiliados requerida por las instituciones que controlan el régimen subsidiado. Hacer el respectivo cruce de información con cada una de las entidades relacionadas al SISBEN. Suministrar los informes necesarios a todas las dependencias y entidades que los soliciten. Elaborar los pedidos de papelería y demás implementos que requiera el SISBEN para el normal desarrollo de las funciones. Desempeñar las funciones inherentes a su cargo que le sea asignada por su jefe inmediato.</t>
  </si>
  <si>
    <t xml:space="preserve">Recibir, despachar y clasificar la correspondencia.  Archivar la correspondencia, documentos confidenciales y especiales según la guía de asuntos. Clasificar la información enviada por la Alcaldía y por las secretarías.  Prestar servicio de información sobre los documentos archivados, tanto a los funcionarios de la Administración como a los miembros de la comunidad. Foliar los documentos legajados, con el fin de controlar la información. Mantener y actualizar la lista de veredas y los nombres de los gerentes de las diferentes empresas.  Capacitar a las personas que elaboran correspondencia sobre los requerimientos del archivo. Velar por el uso adecuado de los equipos de oficina, solicitar papelería e implementos necesarios para el archivo.  Recibir y reclamar la correspondencia en el correo.  Archivar toda la correspondencia de las diferentes dependencias municipales con el fin de enviar toda esta información. Organizar programas de aseo y restauración de la documentación. Distribuir y coordinar la correspondencia de las diferentes oficinas y correo en general. Reclamar a cada dependencia la correspondencia elaborada o en préstamo.  Velar por el buen manejo y conservación de la información que se presta.  Transcribir certificaciones solicitadas. Mantener actualizadas las carteleras de información al público, Presentar oportunamente al jefe inmediato, informes sobre las actividades realizadas, de acuerdo con la concertación de objetivos.  Las demás asignadas por su jefe inmediato, inherentes con la naturaleza de su cargo. </t>
  </si>
  <si>
    <t>Estudio: Titulo técnico contable, Experiencia:Experiencia</t>
  </si>
  <si>
    <t>Propender por una correcta ejecución del presupuesto municipal, ejerciendo un control administrativo según el PAC, mantener actualizados los saldos existentes de las cuentas bancarias.</t>
  </si>
  <si>
    <t xml:space="preserve">Verificar y cuantificar los recursos financieros, para funcionamiento e inversión. Registrar en los libros de bancos, la nómina y las cuentas de pago. Implementar los sistemas y procedimientos administrativos, tendientes a tecnificar la ejecución de saldos bancarios Elaborar para la Administración y otros entes gubernamentales y locales, los informes que sean requeridos sobre la ejecución recursos en las cuentas bancarias. Realizar el control de saldos bancarios a toda cuenta que se tramite de proveedores, contratos, prestación de servicios de personal y demás compromisos de la administración para lo cual debe de tener presente que tiene que tener disponibilidad en tesorería Tener actualizado el libro de bancos, para el registro de los pagos conforme a las normas prescritas por la contraloría departamental.Detectar y corregir los errores que se presenten en las diferentes cuentas. Elaborar oficios, resoluciones y demás requisitos que requieran las cuentas de pago para su debida legalización. Elaborar cuentas de cobro en coordinación con la Secretaría de Hacienda o la que haga sus veces a los entes, bien sean Departamental o Nacional, de contratos, participaciones y cuotas partes jubilatorias. Elaborar las cuentas de pago de los diferentes conceptos que se requieran y sean autorizados según la documentación requerida y legalizar vales de anticipos. Coordinar con la Secretaría de Gobierno la elaboración liquidación parcial o definitiva de cesantías, vacaciones, prima de servicios, y lo relacionado con la Seguridad Social. Ley 100 de 1993, de los servidores del Municipio. Coordinar el manejo del subsidio familiar y otras transferencias. Presentar oportunamente al jefe inmediato, informes sobre las actividades realizadas, de acuerdo con la concertación de objetivos. Las demás asignadas por su jefe inmediato, inherentes con la naturaleza de su cargo. </t>
  </si>
  <si>
    <t>Estudio: Título bachiller en cualquier modalidad, Experiencia:Experiencia</t>
  </si>
  <si>
    <t>Es un cargo de carácter operativo que realiza funciones de llevar y recibir oficios y/o correspondencia</t>
  </si>
  <si>
    <t xml:space="preserve">Enviar y recibir los mensajes y/o correspondencia a la dependencia. Efectuar las actividades tendientes a llevar información. Hacer diligencias, custodia y envió de paquetes con carácter de alta seguridad. Tener reserva de los diferentes documentos que se recibe y sale de la dependencia. Velar por los elementos devolutivos puestos a su custodia.  Llevar el archivo de la correspondencia enviada y recibida. Colaborar con las demás actividades de la dependencia Distribuir la correspondencia que llega a las diferentes personas y/o dependencias. Cumplir con las demás funciones que le asigne el jefe inmediato. </t>
  </si>
  <si>
    <t>Es un cargo de nivel Administrativo tendiente a desarrollar actividades de digitación o mecanografía, archivo y otras afines  necesarias para prestar la mayor colaboración posible al alcalde municipal.</t>
  </si>
  <si>
    <t xml:space="preserve">Redactar las cartas o notas oficiales que le recomiende el Alcalde. Dar el informe al Alcalde de los documentos que lleguen a este despacho, para darle el curso.  Llevar adecuadamente el archivo de esta oficina. Llevar a cabo la documentación correspondiente al pago de todos los empleados. colaborar con la dependencia en las actividades secretariales que se le asignen.Asistir al superior inmediato en los eventos y actividades programadas por la dependencia.  Elaborar certificados de veracidad, vecindad, supervisión y recomendaciones, para los cuales este facultado. Atender permanentemente el teléfono y efectuar las llamadas que sus superiores le soliciten. Las demás que le asigne el superior inmediato para su buen desempeño del cargo. </t>
  </si>
  <si>
    <t>Es un cargo de nivel administrativo, que realiza actividades de digitación, coordinación, archivo y atención al público.</t>
  </si>
  <si>
    <t xml:space="preserve">Atender bajo directa dirección del jefe inmediato los programas propios de la dependencia.  Tramitar dentro de los términos y disposiciones legales las querellas y demás diligencias que le confiere el superior inmediato.  Radicar y archivar los documentos que lleguen y se expidan en la dependencia de conformidad con los procedimientos establecidos.  Obtener las primeras diligencias ordenadas por el inspector, relacionado con los hechos contravencionales ocurridos en la jurisdicción.  Redactar, oficios, memorandos, providencias, cartas y otros documentos de acuerdo con las instrucciones recibidas.  Llevar los libros de reporte de querellas, radicado general y de índice de hechos contravencionales. Elaborar los informes solicitados por el jefe inmediato. Realizar el registro de todos los semovientes vacunos y bovinos para su respectivo degüello.  Velar por el uso y mantenimiento de la oficina.  Notificar dentro de los términos legales los actos administrativos que se le dicten en la inspección. Las demás que le asigne el superior inmediato de acuerdo a la naturaleza del cargo. </t>
  </si>
  <si>
    <t>Estudio: Título bachiller en cualquier modalidad , Experiencia:Experiencia laboral</t>
  </si>
  <si>
    <t>Es un cargo de nivel Administrativo tendiente a desarrollar actividades de digitación o mecanografía, archivo y otras afines  necesarias para prestar la mayor colaboración posible a su jefe.</t>
  </si>
  <si>
    <t xml:space="preserve">Redactar las cartas o notas oficiales que le recomiende su jefe inmediato Dar el informe al jefe inmediato de los documentos que lleguen a este despacho, para darle el curso.  Llevar adecuadamente el archivo de esta oficina. Llevar a cabo la documentación correspondiente al pago de todos los empleados.  Colaborar con la dependencia en las actividades secretariales que se le asignen. Asistir al superior inmediato en los eventos y actividades programadas por la dependencia.  Elaborar certificados de veracidad, vecindad, supervisión y recomendaciones, para los cuales este facultado. Atender permanentemente el teléfono y efectuar las llamadas que sus superiores le soliciten.  Las demás que le asigne el superior inmediato para su buen desempeño del cargo. </t>
  </si>
  <si>
    <t>Es un cargo de carácter Operativo, que realiza actividades relacionadas con el aseo, mantenimiento, arreglo, orden y buena presentación de las Oficinas de la Administración Municipal.</t>
  </si>
  <si>
    <t xml:space="preserve">Mantener las Oficinas de la Administración Municipal en perfecto estado de aseo, orden mantenimiento y buena presentación. Responder por todos los elementos encomendados a su cargo para el cumplimiento de sus funciones. Apoyar la coordinación de vigilancia y orden de las Oficinas de la Administración. Rendir informe a su jefe inmediato de todas las posibles irregularidades que se puedan encontrar en el desempeño de sus funciones.   Las demás que le asigne el jefe inmediato. </t>
  </si>
  <si>
    <t xml:space="preserve">Cuidar y vigilar las instalaciones y los sitios que le han asignado. Efectuar las rondas y controles en las horas y sitios ya establecidos Cumplir a cabalidad con lo contenido en los oficios y circulares que reposan en la carpeta de cada puesto de vigilancia. Informar oportunamente a su jefe inmediato, sobre las novedades que se presenten durante el turno de vigilancia. Hacer cumplir el reglamento establecido para cada uno de los puestos de vigilancia Solicitar oportunamente los elementos que requiera para desempeñar eficientemente su labor Llevar adecuadamente de acuerdo a las instrucciones los libros de entrega de implementos de turno y el de minutas Revisar que todas las instalaciones de su puesto de trabajo estén debidamente apagadas. Velar por que cada persona que visite las instalaciones de la administración municipal, haga adecuado uso de él y de los bienes que allí se encuentran Mantenerse debidamente informado de todos los cambios que ocurren en el Municipio, para dar la información correspondiente. Requisar trabajadores de acuerdo al sitio de trabajo, al terminar la jornada laboral.  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 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 Desempeñar las demás funciones inherentes al cargo y que le sean asignadas por su jefe inmediato </t>
  </si>
  <si>
    <t>Estudio: Núcleo Básico el Conocimiento – NBC: Derecho y Afines, Experiencia:12 meses</t>
  </si>
  <si>
    <t>Coordinar y ejecutar acciones dirigidas   a mantener la unidad y bienestar de los miembros de las familias del Municipio a través de la ayuda y orientación psicológica y jurídica   y garantizar a los niños, niñas y adolescentes su pleno y armonioso desarrollo para que crezcan en el seno de la familia y de la comunidad en un ambiente de felicidad, amor y comprensión</t>
  </si>
  <si>
    <t>﻿Formular los programas del gobierno en materia de protección al menor y a la familia.,Planear, dirigir y controlar las actividades de la Comisaría de Familia.,Apoyar al alcalde Municipal en la elaboración y desarrollo de los planes y programas de atención al menor y a la familia.,Apoyar al ICBF en la función de protección  a los menores que se hallen en situación de irregular y en los casos de conflictos familiares.,Practicar el recibo a prevención de denuncias sobre hechos que puedan configurarse como contravención o delito, en los que aparezca involucrado un menor como ofendido o sindicado.,Planear las medidas de emergencias correspondientes y darles el trámite legal en los casos que un menor aparezca involucrado como víctima o sindicado de delito o contravención.,Aplicar las sanciones policivas de acuerdo con las facultades previstas en la Ley.,Practicar comisiones, peticiones, practica de pruebas y demás actuaciones que le sean solicitadas por el ICBF y los funcionarios de la jurisdicción de familia, en todos los aspectos relacionados con la protección del menor y la familia que le sean compatibles con las funciones asignadas.,Practicar allanamientos para conjurar las situaciones de peligro en que pueda encontrarse  un menor, cuando la urgencia del caso lo demande, de oficio o a solicitud del juez o defensor de familia, de acuerdos con los procedimientos señalados en la Ley.,Organizar  el recibo a prevención de las quejas o informes sobre todos aquellos aspectos relacionados con conflictos familiares, atender las demandas relativas a la protección del menor, especialmente en los casos de maltrato y explotación y atender los casos de violencia mientras se remiten a la autoridad competente.,Aplicar las sanciones policivas de acuerdo con las facultades previstas en el Código del Menor y las que otorgue el Honorable Concejo Municipal.,Servir en el cargo social, psicológico y médico, como instancia que ofrezca un espacio cálido y especializado en la atención de problemas que afecten sensiblemente el núcleo familiar, buscando con ello reducir los niveles de violencia en le ámbito  cotidiano de las personas.,Elaborar planes de acción, tendientes a disminuir los casos de violencia intrafamiliar.,Las  demás que le sean asignadas o delgadas por el Alcalde Municipal, acordes con la naturaleza del cargo y las necesidades del servicio.</t>
  </si>
  <si>
    <t>Estudio: Titulo bachiller en cualquier modalidad y  curso específico mínimo de sesenta (60) horas relacionado con las funciones del cargo, Experiencia:12 meses de experiencia relacionada</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</si>
  <si>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t>
  </si>
  <si>
    <t>﻿Elaborar el plan de acción de la inspección de la Policía.,Conocer de las contravenciones y asuntos de  policía y fallar dentro de su competencia.,Realizar las diligencias de conciliación y de solución de conflictos.,Llevar a cabo los controles de precios, pesas y medidas contemplados en la ley.,Cumplir con las comisiones que le encomienden las diferentes autoridades judiciales.,Conocer en primera instancia, de las contravenciones especiales a que se refiere el Decreto Ley 522 de 1971, Ley 32 de 1992.,Prestar a los funcionarios especiales la colaboración necesaria para hacer efectivas las providencias.,Dar aplicación al Código de Policía y a las normas de conciliación ene equidad.,Practicar amparos policivos.,Practicar diligencia de levantamiento de cadáver ordenando la necropsia respectiva y enviando la diligencia a la autoridad competente.,Desarrollar las diligencias judiciales, policivas que le sean delegadas por otras autoridades.,Adelantar los procesos de restitución  de recuperación de bienes de uso público.,Adelantar, instruir  e investigar y fallar los accidentes de tránsito que ocurran en la jurisdicción del municipio.,Organizar la expedición de permisos para el sacrificio de ganado mayor y menor en el Municipio.,Programar órdenes de citación.,Expedir las constancias por perdida de documentos, guías de movilización de semovientes y expedición de permisos para espectáculos públicos.,Las demás que le sean asignadas por la autoridad competente, de acuerdo con el área de desempeño.</t>
  </si>
  <si>
    <t>Estudio: Tecnólogo en ciencias agropecuarias, Experiencia:12 meses de experiencia relacionada con las funciones del cargo</t>
  </si>
  <si>
    <t>Apoyar la gestión de la dependencia en la correcta y oportuna ejecución de los informes, planes y programas  contribuyendo a garantizar el cumplimiento de los objetivos a fin de lograr la prestación de un mejor servicio.</t>
  </si>
  <si>
    <t>﻿Facilitar la adquisición de áreas  terrenos de importancia estratégica, para la conservación de recursos hídricos y e interés ecológico.,Servir de soporte técnico de los proyectos ambientales.,Llevar estadísticas de trabajos realizados y registro de comunidades beneficiadas estableciendo los respectivos costos.,Formulación y apoyo a la gestión de proyectos.,Elaborar e implementar estudios en materia  agropecuaria para pequeños productores del área municipal.,Prepara reuniones, demostraciones y demás métodos de extensión adecuados para hacer llegar la técnica a los pequeños productores rurales.,Instruir a los campesinos sobre diversas técnicas agropecuarias.,Orientar y asesorar a los campesinos sobre el correcto uso y aplicación de diversos productos químicos utilizados en las labores pecuarias.,Atender en forma regular y continua a los pequeños y mediano productores en lugar donde estén ubicados los sitios productivos.,Realizar las visitas que considere necesaria en cada uno de los casos atendidos para la aplicación de técnicas recomendadas.,Promover la integración de los campesinos para la comercialización de sus productos y en general para mejores niveles de vida.,Presentar informes de las asesorías prestadas y los resultados obtenidos.,Realizar las demás funciones que se le asigne su superior inmediato relacionadas con el cargo.</t>
  </si>
  <si>
    <t>Estudio: Diploma de bachiller en cualquier modalidad, Experiencia:12 meses de experiencia relacionada con las funciones del cargo</t>
  </si>
  <si>
    <t>﻿Contribuir en el diligenciamiento de formatos para recoger la información solicitada por los distintos organismos Departamentales y Nacionales.,Mantener al día los libros auxiliares de Banco.,Transcribir documentos de diferente índole.,Colaborar en la realización de las conciliaciones bancarias.,Revisar las cuentas si tienen o no los documentos, soportes exigidos según el concepto de esta.,Atender con diligencia y cortesía al público y proporcionarle la información y orientación solicitada.,Colaborar en la liquidación de los impuestos pertenecientes a la DIAN, en cada cancelación de una cuenta.,Efectuar la liquidación de las rentas municipales a cargo de los contribuyentes y proyectar los actos correspondientes.,Colaborar en la elaboración de nóminas y cuentas a cancelar por la administración.,Colaborar en tomar, traducir, transcribir a máquina o computador dictados  de notas, carta, memorandos, oficios, informes y demás documentos que deba producir la dependencia.,Las demás relacionadas con el área de desempeño y las que le asigne el superior inmediato.</t>
  </si>
  <si>
    <t>Atender los asuntos relacionados con la administración, planeación, organización, dirección de los contratos, compras, bodega, caja menor y en general el control de todas las actividades que se desarrollan en la sección de comercialización y suministros, conforme a las normas y procedimientos vigentes.</t>
  </si>
  <si>
    <t>﻿Coordinar la ejecución del plan de compras.,Recibir y verificar la entrada y salida de los bienes que adquieren la administración.,Realizar la entrega de los bienes que adquiera la administración municipal, con destinos a las diferentes dependencias e instituciones, para los cuales fueron adquiridos. ,Manejo de kardex. ,Rendir informe a los diferentes organismos de control cuando sea el caso y el supervisor inmediato. ,Llevar el inventario de los bienes muebles de la administración municipal.,Las demás funciones asignadas por la autoridad competente, de acuerdo al nivel, la naturaleza, el área y la necesidad del servicio.</t>
  </si>
  <si>
    <t>Ejercer actividades de apoyo encaminadas al cumplimiento de las competencias del Ente Territorial  así como las  actividades de simple ejecución en los programas de vivienda a nivel urbano y rural.</t>
  </si>
  <si>
    <t>﻿Coordinar acciones con las entidades del ramo los programas de vivienda de interés social para la ejecución de sus políticas.,Coordinar la realización de planes, programas y proyectos de vivienda para aquellos programas adelantados con participación del municipio.,Apoyar la ejecución de planes de vivienda por los diferentes planes y programas que adjudique el gobernó nacional.,Desarrollar directamente o en asocio con entidades autorizadas programas de construcción, adquisición, mejoramiento, reubicación, rehabilitación, renovación o legalización de títulos de vivienda de interés social. ,Adquirir por enajenación voluntaria, expropiación o extinción del dominio, lo inmuebles necesarios para l ejecución de planes de vivienda de interés social, la legalización de títulos de urbanizaciones de hecho o ilegales, la rehabilitación de asentamientos humanos localizados  en zona de alto riesgo.,Administrar y disponer de las tierras ejidales, baldíos  del municipio  demás inmuebles que el municipio adquiera a cualquier título o de los que otras personas, entidades públicas o privadas  se le trasladen, apropian, aporten, cedan o entreguen en donación.,Las demás funciones asignadas por la autoridad competente, de acuerdo al nivel, la naturaleza, el área y la necesidad del servicio.</t>
  </si>
  <si>
    <t>Comprende los empleos cuyas funciones implican el ejercicio actividades de apoyo y complementarias de tareas propias de los niveles superiores, o de labores que se caracterizan por el predominio actividades manuales o tareas de simple ejecución</t>
  </si>
  <si>
    <t>﻿Revisar, clasificar y controlar documentos, datos y elementos relacionados con los asuntos de competencia de la dependencia, de acuerdo con las normas y procedimientos respectivos. ,Organizar, manejar y mantener actualizado el archivo de la oficina.,Recibir, radicar, notificar, archivar y despachar la correspondencia.,Promover los procesos de planeación y organización de las acciones que deba adelantar la dependencia.,Orientar a los usuarios sobre los temas de consulta solicitados, entregando los códigos de ubicación externo, con miras a la presentación de un buen servicio. ,Las demás funciones asignadas por la autoridad competente, de acuerdo al nivel, la naturaleza, el área y la necesidad del servicio.</t>
  </si>
  <si>
    <t>Estudio: Diploma de bachiller en cualquier modalidad y/o curso de maquinaria 60 horas., Experiencia:12 meses de experiencia relacionada con las funciones del cargo</t>
  </si>
  <si>
    <t>Realizar las respectivas inspecciones urbanísticas en la zona urbana y rural, tendientes al otorgamiento de alineamientos, nomenclatura, certificado de ubicación y usos del suelo  además supervisar  y controlar las labores de construcción y conservación de obras públicas  vigilancia de las actividades de desarrollo de obra e infraestructuras contenidas en el PDM y POT. (Esquema de Ordenamiento Territorial E.O.T).</t>
  </si>
  <si>
    <t xml:space="preserve">﻿Coordinar con los organismos de orden municipal la formulación, integración y revisión de las políticas  sectoriales, el plan vial y de transporte y la política sobre tierras. ,Administrar y mantener actualizada la relación de obras realizadas en el municipio, con su correspondiente contrato. ,Prestar ayuda en la ejecución de actividades en las diferentes vías de acceso  del municipio.,Colaborar en la preparación de los planes y proyectos de corto, mediano y largo plazo, para la construcción y conservación de las obras públicas contempladas en los planes de desarrollo y el programa de gobierno.,realizar la interventoría de las obras de competencia de la secretaria, que ejecuta el municipio por contratación. En caso que la interventoría sea contratada deberá supervisar el cumplimiento de la misma.,Comprobar y constatar el cumplimiento de las obras que se estén ejecutando teniendo en cuenta las normas, calidades y demás detalles asignados en los documentos, contratos, mapas y gráficas. ,Las demás funciones asignadas por la autoridad competente, de acuerdo al nivel, la naturaleza, el área y la necesidad del servicio. </t>
  </si>
  <si>
    <t>﻿Apoyar la planeación organización, control y evaluación de la ejecución en las actividades a cargar de la secretaria. ,Colaboración en la elaboración del plan de acción de la secretaria, de acuerdo con el plan de desarrollo y presentarlo a la secretaria de planeación, y monitorear su cabal cumplimiento.,Servir de apoyo en la coordinación de las relaciones entre el gobierno municipal y la policía nacional y las fuerzas armadas para orientar, coordinar y fomentar todas las acciones encaminadas a preservar la seguridad, solidaridad, convivencia y mantener el orden público en el municipio.,Controlar, programar y ejecutar políticas y campañas de la administración municipal referentes al control de espectáculos, rifas, ventas ambulantes y juegos, velar por el cumplimiento de las disposiciones vigentes en la materia y aplicar las sanciones respectivas.,Coordinar programas y ejercer campañas referentes al control de precios, pesas medidas.,Digitar todos los textos y documentos ordenados por el superior inmediato.,Realizar las labores encomendadas, de manera rápida y tener especial cuidado de no cometer errores, ni ortográficos ni de imprenta que puedan poner en entredicho la buena imagen de la dependencia.,Responder por los archivos de la oficina y por los documentos que acompañen como soportes a los asuntos que conoce su superior. ,Brindar y mantener un alto nivel de confiabilidad y discrecionalidad en el manejo de la información sujeta a reserva legal o que puedan afectar la buena marcha de la oficina.,Organizar el recibo y radicación de la correspondencia que llegue al despacho.,Las demás funciones asignadas por la autoridad competente, de acuerdo al nivel, la naturaleza, el área y la necesidad del servicio.</t>
  </si>
  <si>
    <t>Estudio: Bachiller en cualquier modalidad, Experiencia:12 meses de experiencia relacionada con las funciones del cargo</t>
  </si>
  <si>
    <t>﻿Dirigir todos los textos y documentos ordenados por el superior inmediato.,Realizar las labores encomendadas, de manera rápida y tener especial cuidado de no cometer errores, ni ortográficos ni de imprenta que puedan poner en entredicho la buena imagen de la dependencia. ,Atender al público, suministrarle información y comunicar al superior inmediato sobre las visitas que se encuentran en espera.,Responder por los archivos de la oficina y por los documentos que acompañen como soportes a los asuntos de que conoces su superior. ,Brindar y mantener un alto nivel de confiabilidad y discrecionalidad en el manejo de la información sujeta a reserva legal o que puedan afectar la buena marcha de la oficina.,Organizar el recibo y  radicación de la correspondencia que llegue al despacho.,Recibir, numerar, despachar, radicar y abrir carpetas para archivar los documentos que se envié o reciban.  ,Recibir, revisar, clasificar, radicar, distribuir y controlar documentos, datos, elementos y correspondencia, relacionados con los asuntos de competencia de entidad.,Llevar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requieran.,Las demás funciones asignadas por la autoridad competente, de acuerdo al nivel, la naturaleza, el área y la necesidad del servicio.</t>
  </si>
  <si>
    <t>Estudio: Terminación y aprobación  de Educación Básica Primaria., Experiencia:12 meses de experiencia especifica.</t>
  </si>
  <si>
    <t>Apoyar la prestación de los servicios propios de la administración municipal mediante la realización de labores manuales, operarias, de mantenimiento, limpieza, de siembra, cosecha, y arreglo de instalaciones físicas y bienes muebles de la entidad.</t>
  </si>
  <si>
    <t>﻿Labores Administrativas.,Llevar documentos y correspondencia a las oficinas que se le encomiende.,Ejecutar las labores de mensajería tanto internas como externas.,Responder por los oficios y documentos que le sean asignados.,Llevar a las diferentes dependencias oficiales y/o privadas elementos que se le soliciten.,Informar al superior inmediato cualquier anomalía que se presente en el cumplimiento de sus deberes.,Permanecer en el lugar de trabajo, dispuesto a cumplir sus funciones en el momento oportuno.,Desempeñar las demás  funciones asignadas por autoridad competente, de acuerdo con el nivel, la naturaleza y la necesidad del servicio.,Oficios Varios.,Practicar las labores de orden y aseo de las distintas oficinas, pasillos, patios, terrazas, baños y demás lugares del palacio Municipal.,Organizar el servicio de cafetería a los funcionarios de la administración.,Practicar el servicio de cafetería a los funcionarios visitantes según órdenes recibidas.,Apoyar en las labores complementarias que no exijan mayor calificación.,Velar por el buen uso de los elementos entregados para el desarrollo de sus labores.,Desempeñar las demás funciones asignadas por autoridad competente, de acuerdo con el nivel la naturaleza y la necesidad del servicio.</t>
  </si>
  <si>
    <t>Estudio: Terminación y aprobación  de Educación Básica Primaria., Experiencia:24 meses de experiencia especifica</t>
  </si>
  <si>
    <t>Vigilar   las   instalaciones   físicas,   bienes,   personal   y   público  en   general   de   Entidad, cumpliendo con las normas de seguridad establecidas y utilizando los medios necesarios para garantizar el resguardo y custodia de los mismos.</t>
  </si>
  <si>
    <t>﻿Practicar la vigilancia y seguridad de las Instalaciones del Palacio Municipal y demás que se le encomienden.,Apoyar las labores auxiliares que se le asignen.,Evitar la violencia y desordenes y mantener la disciplina entre los funcionarios y demás personas que se encuentren dentro de las  dependencias de la administración Municipal.,Efectuar requisa y llevar el control  de los visitantes y ciudadanía en general quienes soliciten la prestación de los servicios de la administración municipal.,Informar al Alcalde sobre todo hecho que perturbe la tranquilidad o disciplina dentro de la administración municipal.,Mantener un buen uso y buen estado de los elementos de dotación y responder por su correcto uso.,Brindar y mantener un alto nivel de confiabilidad y discrecionalidad en el manejo de la información sujeta a reserva legal o que puedan afectar la buena marcha de la administración,Desempeñar las demás funciones asignadas por la autoridad competente de acuerdo con el nivel, la naturaleza y el área de desempeño del empleo.</t>
  </si>
  <si>
    <t>Estudio: Título de formación universitaria en Derecho. Título de postgrado en la modalidad de especialización en áreas relacionadas con las funciones del empleo., Experiencia:30 meses de experiencia</t>
  </si>
  <si>
    <t>Las contempladas en el artículo 86 de la Ley 1098 de 2006 ? Infancia y Adolescencia así: 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Las demás que surjan de la naturaleza de la dependencia o le sean asignadas por autoridad competente.</t>
  </si>
  <si>
    <t>Estudio: Título universitario en Odontología, Experiencia:30 meses de experiencia</t>
  </si>
  <si>
    <t>Coordinar, supervisar y controlar las acciones de Salud Pública que realizan en el Departamento las entidades Promotoras de Salud, las demás entidades que administran el Régimen Subsidiado.</t>
  </si>
  <si>
    <t>1. Adoptar, difundir, implementar y ejecutar políticas de salud pública, en el área de  Promoción y Prevención para propender por el logro del estado de salud ideal de la población más vulnerable en el ámbito departamental. 2. Vigilar y controlar el cumplimiento de las políticas y Normas Técnicas, científicas y administrativas que expida el Ministerio de Salud, así como las actividades que desarrollan los municipios de su jurisdicción, para garantizar el logro de las metas del sector salud y del Sistema General de Seguridad social en Salud, sin perjuicio de las funciones de inspección y vigilancia atribuidas a las demás autoridades competentes. 3. Adoptar e implementar, administrar y coordinar la operación del sistema Integral de Información en Salud, así como generar y reportar la información requerida por el Sistema. 4. Evaluación periódica de la ejecución del Plan Sectorial Departamental para generar informes y recomendaciones pertinentes. 5. Generar información confiable y oportuna para la toma de decisiones en el departamento. 6. Verificación del cumplimiento de los compromisos contractuales adquiridos entre las Administradoras del Régimen  Subsidiado y el Ente Territorial para realizar el proceso de Seguimiento e Interventoría Interna de los contratos del régimen subsidiado en el municipio.. 7. Prestar asistencia técnica y asesoría  al municipio de Providencia e Instituciones Publicas que presten servicios de Salud en el Departamento, en los temas  propios de las funciones para el desarrollo e implementación de las políticas,  planes, programas y proyectos de salud. 8. Promover la participación social, y la promoción del ejercicio pleno de los derechos y deberes de los ciudadanos en materia de Salud y de Seguridad Social en salud para propender por el empoderamiento de la comunidad y de la familia de su rol de  gestoras primarias de su estado de salud 9. Recibir las capacitaciones programadas por el Ministerio de la Protección Social para el cumplimiento eficiente, eficaz y oportuno de sus funciones. 10. Analizar la tecnología implementada ?uso de aplicativos y desarrollo de software, uso de equipos y medios de comunicación- en cada proceso,  a su cargo, para el logro de mayor eficacia y eficiencia en el desempeño de las funciones y generar informes sobre el estado y necesidad de los mismos. 11. Comunicación con el tribunal  Seccional de ética odontológica para la resolución de casos, y vigilancia de cumplimiento de sanciones que imponga esa corporación,  a nivel departamental. 12. Las demás que surjan de la naturaleza de la dependencia o le sean asignadas por autoridad competente.</t>
  </si>
  <si>
    <t>Estudio: Título Profesional en Ingeniería de alimentos o áreas afines., Experiencia:27 meses de experiencia</t>
  </si>
  <si>
    <t>Liderar, coordinar, ejecutar y evaluar el desarrollo de las actividades o acciones de Promoción, Prevención, Inspección, Vigilancia y Control Sanitario de los factores de riesgo del ambiente y del consumo relacionados con los alimentos y bebidas alcohólicas, medicamentos, cosméticos y productos de aseo, higiene y limpieza y zoonosis que afectan la Salud Publica.</t>
  </si>
  <si>
    <t xml:space="preserve">1. Adoptar, difundir, implementar, ejecutar y evaluar en el Departamento Archipiélago la normatividad, políticas, estrategias, planes, programas y proyectos del sector salud relacionadas con Salud Ambiental formuladas por la Nación para que contribuyan al desarrollo y mejoramiento de la calidad de vida de la población.  2. Formular y ejecutar planes, programas y proyectos de la salud relacionados con la salud ambiental, con el fin de disminuir los factores de riesgo asociados que puedan afectar la salud pública. 3. Planear, programar, coordinar, ejecutar y evaluar el desarrollo de las actividades de inspección, vigilancia y control sanitario de alimentos, bebidas alcohólicas, medicamentos, cosméticos y productos de aseo, higiene y limpieza y zoonosis, con el fin de disminuir los factores de riesgo del ambiente y del consumo que puedan afectar la salud pública y asegurar el cumplimiento de las normas vigentes. 4. Coordinar el funcionamiento técnico administrativo y operativo del Fondo Rotatorio de Estupefacientes Departamental necesario para el control y vigilancia del expendio, comercialización, distribución y consumo de Medicamentos de Control Especial en el departamento. 5. Planear, programar, coordinar, ejecutar y evaluar las demás actividades o acciones que se generan en desarrollo de los planes, programas y proyectos del área de Salud Ambiental de acuerdo con los lineamientos de la Secretaría de Salud, con el propósito de  proteger la salud de la salud de la comunidad de los factores de riesgos del ambiente y del consumo. 6. Establecer mecanismos o estrategias de coordinación intersectorial, interinstitucional, intrainstitucional y comunitaria de forma permanente para el desarrollo a las actividades de inspección, vigilancia y control de alimentos, bebidas alcohólicas, cosméticos, medicamentos y productos de aseo, higiene y limpieza y enfermedades zoonóticas. 7. Elaborar periódicamente cuadros, informes, resúmenes, clasificados, consolidados y demás ayudas audiovisuales tecnológicas y estadísticas de las actividades que realiza con el propósito de brindar instrumentos para la toma de decisiones de la Unidad de Salud Ambiental. 8. Orientar y coordinar el equipo de trabajo en la ejecución de las actividades propias del área de desempeño, con el fin de alcanzar los planes, programas y proyectos de la Secretaría de Salud. 9. Elaborar cronogramas de actividades a desarrollar por el equipo de trabajo conjuntamente con los coordinadores de áreas para el desarrollo efectivo de planes, programas y proyectos. 10. Capacitar y asesorar a los técnicos en saneamiento y la comunidad en general sobre normatividad y avances relacionadas con alimentos, bebidas alcohólicas, cosméticos, medicamentos y productos de aseo, higiene y limpieza y enfermedades zoonóticas, con el fin de brindar conocimientos  específicos  y actualizaciones sobre dichos temas.  11. Realizar asistencia técnica y asesoría permanente al municipio de Providencia y Santa Catalina para la formulación y evaluación de los planes, programas y proyectos para el desarrollo del sector salud en el ámbito de la salud ambiental (de acuerdo a lo programado). 12. Capacitar y asesorar a los establecimientos de alimentos, droguerías, servicios farmacéuticos, centros de estéticas, centros de bellezas, Spa, porquerizas y granjas avícolas son sobre normatividad y avances relacionados con los temas con el fin de brindar conocimientos específicos para el desarrollo de los servicios que ofrecen.  13. Recibir las capacitaciones programadas por el Ministerio de la Protección Social, Instituto Nacional de Vigilancia de Medicamentos y Alimentos INVIMA  e Instituto Nacional de Salud INS para el cumplimiento eficiente, eficaz y oportuno de sus funciones. 14. Las demás funciones que le sean asignadas por el Jefe Inmediato, que tengan relación con la naturaleza del cargo. </t>
  </si>
  <si>
    <t>Estudio: Título Profesional en Enfermería, Medicina, Fonoaudiología, Salud Pública, Bacteriología o áreas afines, psicología y educación., Experiencia:21 meses de experiencia</t>
  </si>
  <si>
    <t>Proyectar y coordinar acciones de: Promoción, prevención, en salud comunitaria y desarrollo infantil.</t>
  </si>
  <si>
    <t>1. Adoptar, difundir, implementar, ejecutar y evaluar en el Departamento Archipiélago la normatividad, políticas, estrategias, planes, programas y proyectos del sector salud relacionadas con Salud comunitaria que contribuyan al desarrollo y mejoramiento de la calidad de vida de la población.  2. Formular y ejecutar planes, programas y proyectos de la salud relacionados con la salud comunitaria y educación infantil, con el fin de disminuir los factores de riesgo asociados que puedan afectar la salud pública.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t>
  </si>
  <si>
    <t>Estudio: Título universitario en ciencias de la salud con profesiones de núcleo básico del conocimiento como Enfermería, Medicina, Bacteriología, Odontología, Optometría, Salud Pública y Terapias. ó Título profesional en Ingeniería Ambiental, Ingeniería de Alimentos y afines. Tarjeta profesional y registro en lo aplicable., Experiencia:30 meses de experiencia</t>
  </si>
  <si>
    <t>Garantizar  la vigilancia intensificada  de los eventos de importancia en salud pública, que exigen  una intervención oportuna  e integral en el ámbito local, mediante estrategias  de control para la toma de decisiones en los planes departamental de salud y la reorientación de acciones oportunas en base a los perfiles epidemiológicos y en  pro del mejoramiento de la salud publica en el departamento para contribuir al desarrollo y bienestar comunitario.</t>
  </si>
  <si>
    <t xml:space="preserve">1. Adoptar,  difundir, implementar y ejecutar  las políticas  de Vigilancia en salud publica formuladas por la nación para garantizar a la población en general las mínimas condiciones de entorno saludable. 2. Elaborar y analizar el diagnostico de la situación en salud  en el departamento  y propender por su mejoramiento para tener información que permita la toma de decisiones. 3. Definir propuestas  estratégicas  de intervención   a los problemas de salud  de orden departamental, integradas con los planes municipales de intervención para  garantizar un estado de salud a la comunidad. 4.  Realizar, en coordinación con el Departamento Administrativo de Planeación y las unidades funcionales de la Secretaría de Salud, y con la comunidad,  estudios y análisis que contribuyan al mejoramiento y optimización en el diseño, ejecución y control de los planes y programas de salud 5. Generar información oportuna para apoyar la toma de decisiones en el Departamento. 6.  Evaluar periódicamente la ejecución del plan sectorial y presentar al Secretario los informes y recomendaciones pertinentes con el fin de tomar  decisiones correctivas que propendan por el cumplimiento de los objetivos establecidos en los planes de  salud. 7. Asesorar a las diferentes dependencias de la Secretaría en la definición de indicadores de gestión propios del sector salud, como herramienta para evaluar la eficiencia y eficacia del sector.    8. Colaborar en la asesoría y asistencia al Municipio de Providencia y Santa Catalina, en la adopción de planes, programas y proyectos orientados al fortalecimiento de la infraestructura, dotación y prestación de servicios de salud. 9. Participar en la formación de una cultura de autocontrol en la gestión de la dependencia que contribuya al mejoramiento continuo en el cumplimiento de la misión institucional. 10. Colaborar con el responsable de la informática, en la implementación de los sistemas de información que garanticen agilidad y confiabilidad en los procesos en que interactúan estas dependencias.  11. Elaborar y divulgar boletines epidemiológicos  bimestrales sobre  la situación de la salud del departamento para  educar y prevenir en la comunidad sobre los factores de riesgo presentes y los factores protectores que podemos implementar, mediante  la aplicación de estrategias  que contribuyan a la prevención de epidemias, practicas y comportamientos que generan enfermedades crónicas y de alto costo y eventos catastróficos. 12. Organizar, procesos de vigilancia comunitarios planificados y organizados mediante grupos centinelas o comités de vigilancia comunitaria para conocer la incidencia oportuna y la prevalencia de eventos de interés para la vigilancia en  salud pública y su inclusión en los planes de salud.  13. Las demás funciones que surjan de la naturaleza de la dependencia o sean asignadas por autoridad competente. </t>
  </si>
  <si>
    <t>Estudio: Título profesional en Administración de empresas, Economía Administración Pública y áreas afines., Experiencia:21 meses de experiencia</t>
  </si>
  <si>
    <t>Cargo de nivel profesional al cual le corresponde funciones cuya naturaleza demanda la aplicación de conocimientos propios de la profesión.</t>
  </si>
  <si>
    <t xml:space="preserve">1. Apoyar labores de auditoria interna.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Responder por la racionalización y buen uso de los recursos físicos que se utilizan en el ejercicio de la funciones de esta dependencia. 6. Apoyar en la revisión, análisis e implementación de procesos  precontractual y contractual que adelante la dependencia. 7.  Las demás que surjan de la naturaleza de la dependencia o le sean asignadas por la autoridad competente. </t>
  </si>
  <si>
    <t>Estudio: Título universitario en Administración Pública, Ingeniería Industrial, Economía, Administración de Empresas o áreas afines, Experiencia:27 meses de experiencia</t>
  </si>
  <si>
    <t>Realizar procesos  administrativos  y adoptar e implementar instrumentos o herramientas de control  que tiendan a mejorar la gestión pública de la Gobernación bajo principios de autocontrol, autorregulación y autogestión.</t>
  </si>
  <si>
    <t xml:space="preserve">1. Apoyar y prestar asistencia técnica a todas las dependencias de la entidad en los procesos implementados con el fin de encaminarlas a su gestión administrativa y financiera 2. Coadyuvar en la prevención de los riesgos inherentes a la gestión pública a través de la elaboración de los mapas de riesgos y sus planes de manejo a fin de que estos no puedan vulnerar y afectar el logro de los objetivos y metas previstas en el plan de desarrollo. 3. Asegurar  la adecuada aplicación del régimen disciplinario de la entidad por parte de los funcionarios responsables para garantizar la transparencia y justicia en los procesos o casos tratados.  4. Realizar y evaluar auditorias específicas y por procesos en las dependencias de la entidad a fin de detectar debilidades en sus actuaciones administrativas y aplicar los correctivos pertinentes 5. Efectuar monitoreo y seguimiento a los planes de mejoramiento suscritos por la entidad con los organismos de control para detectar falencias  y direccionarlos a los objetivos establecidos. 6. Fomentar la cultura del autocontrol y la auto evaluación mediante la sensibilización para  interiorizar y comprometer a los servidores públicos en la reflexión permanente sobre  sus acciones personales y laborales. 7. Propulsar la implementación de herramientas, normas técnicas y sistemas de gestión  para garantizar el cumplimiento de la normatividad vigente. 6 .Las demás funciones asignadas por el jefe inmediato de acuerdo con la naturaleza y el área de desempeño del empleo y con la profesión del titular del cargo. </t>
  </si>
  <si>
    <t>Estudio: Título Profesional en Derecho., Experiencia:27 meses de experiencia</t>
  </si>
  <si>
    <t>Estar a la vanguardia del ejercicio de la función pública, en el cumplimiento de metas, términos y procesos administrativos que involucren el conocimiento jurídico cuyo resultado sea legal y justo para el ente territorial.</t>
  </si>
  <si>
    <t xml:space="preserve">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 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Conceptuar acerca de la procedencia en las inscripciones que sobre las entidades sin ánimo de lucro efectúe el ente territorial propendiendo por la ejecución de su objeto social en el marco de legalidad y constitucionalidad prevista. 10.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11. Las demás funciones que surjan de la naturaleza de la dependencia o le sean asignadas por autoridad competente cuyo fin único debe ser el cumplimiento de los cometidos estatales. </t>
  </si>
  <si>
    <t>Estudio: Título Profesional en Derecho., Experiencia:27 meses de experiencia.</t>
  </si>
  <si>
    <t>Estudio: Título universitario en Derecho., Experiencia:18 meses de experiencia</t>
  </si>
  <si>
    <t>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Conceptuar acerca de la procedencia en las inscripciones que sobre las entidades sin ánimo de lucro efectúe el ente territorial propendiendo por la ejecución de su objeto social en el marco de legalidad y constitucionalidad prevista. 10.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11. Las demás funciones que surjan de la naturaleza de la dependencia o le sean asignadas por autoridad competente cuyo fin único debe ser el cumplimiento de los cometidos estatales.</t>
  </si>
  <si>
    <t xml:space="preserve">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 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Guardar en el ejercicio de la función pública, el cumplimiento de la Constitución, la ley, las ordenanzas, los decretos, las resoluciones y demás actos administrativos en el marco normativo que rige la gestión de la Gobernación, para que su desempeño se encuentre enmarcado en el rango de las facultades y competencias a nuestro cargo. 10. Verificar, acompañar, estudiar, evaluar y apoyar jurídicamente los procesos de contratación administrativa adelantados por las diferentes dependencias, con el fin de que en los mismos se apliquen los principios y pautas descritas en la Constitución Política, en la Ley y en sus decretos reglamentarios.     11. Estudiar y conceptuar acerca de los asuntos laborales y administrativos, correspondientes a los funcionarios del orden territorial, permitiendo así el desarrollo de unas relaciones funcionales en las que prevalezcan derechos, facultades, obligaciones y cometidos estatales pautados por la Carta Magna y demás disposiciones legales vigentes. 12. Compendiar, recopilar, actualizar y mantener vigente el inventario de bienes inmuebles departamentales permitiendo así establecer y conocer la situación geográfica, de valor real, de ocupación de los mismos, pues son patrimonio económico de nuestro territorio insular. 13. Efectuar y mantener actualizado el registro de las entidades sin ánimo de lucro cuya inspección, vigilancia y control corresponda al ente departamental, para proceder a la certificación y actualización, de sus representantes y demás miembros en el marco de las competencias legales. 14. Conceptuar acerca de la procedencia en las inscripciones que sobre las entidades sin ánimo de lucro efectúe el ente territorial propendiendo por la ejecución de su objeto social en el marco de legalidad y constitucionalidad prevista. 15.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16. Presentar los informes periódicos sobre la gestión realizada en la dependencia donde se ejerza el cargo permitiendo su evaluación y valoración acorde con la descripción de las funciones a cargo. 17. Las demás funciones que surjan de la naturaleza de la dependencia o le sean asignadas por autoridad competente cuyo fin único debe ser el cumplimiento de los cometidos estatales. </t>
  </si>
  <si>
    <t>Estudio: Titulo de profesional en Economía, Administración de empresas, Administrador público e ingeniero industrial, Estadístico, Experiencia:27 meses de experiencia.</t>
  </si>
  <si>
    <t>Coordinar, apoyar, fortalecer y aplicar conocimientos a los procesos de planificación del Departamento, en busca de un desarrollo económico y social equitativo.</t>
  </si>
  <si>
    <t xml:space="preserve">1. Colaborar en la elaboración de estudios de ordenamiento urbano, vivienda y servicios públicos y conceptuar sobre su viabilidad técnica. 2. Colaborar con el grupo de sistema (o quien haga sus veces) en la implementación de los sistemas de información que garanticen agilidad y confiabilidad en los procesos de información estadística y estratificación. 3. Recomendar la formulación de políticas en materia de ordenamiento territorial, en su componente socioeconómico para ajustarlo a las necesidades de la comunidad. 4. Coordinar el desarrollo de la estratificación socioeconómica para mantener actualizada la base de datos de estratificación en cumplimiento de las normas establecidas.  5. Participar en la evaluaciones financieras de propuestas dentro de los procesos de licitación y avisos públicos 6. Generar reportes estadísticos para ofrecer una herramienta idónea y confiable en la toma de decisiones dentro del ente territorial 7. Apoyar la elaboración del plan de Desarrollo Departamental para promover el desarrollo del departamento en sus diversas dimensiones. 8. Preparar proyectos de actos administrativos, oficios y documentos relacionados con el área de planificación para dar cumplimiento a las disposiciones generales relacionadas con la misión de las dependencias. 9. Participar en los Consejos, Comités y demás órganos consultivos donde deba tener presencia el Departamento Administrativo de Planeación y ejercer la Secretaría Técnica en aquellos que se le designe. 10. Las demás funciones asignadas por la autoridad competente, de acuerdo con el nivel, la naturaleza y el área de desempeño del cargo de acuerdo con las funciones misionales de la administración. </t>
  </si>
  <si>
    <t>Estudio: Título profesional en Administración de empresas, Economía, Contaduría,  Administración Pública y áreas afines., Experiencia:21 meses de experiencia</t>
  </si>
  <si>
    <t>Coordinar y ofrecer el apoyo oportuno y soporte logístico en la adquisición de bienes y servicios, en la gestión de contratos de servicio y en la gestión de recursos físicos, de acuerdo a las políticas,  objetivos, estrategias, normas, procedimientos y necesidades de la Secretaría de Educación.</t>
  </si>
  <si>
    <t xml:space="preserve">1.  Coordinar los procesos necesarios para la adquisición de bienes y servicios. 2. Vigilar la vigencia de los seguros y pólizas con el fin de garantizar tanto a la protección de los bienes como la prestación de los servicios 3. Realizar un diagnóstico del cumplimiento de los indicadores del proceso para establecer o proponer  las acciones correctivas tendientes a lograr mayor eficiencia y efectividad del Sistema de Gestión de Calidad.  4. Responder por la racionalización y buen uso de los recursos físicos que se utilizan en el ejercicio de la funciones de esta dependencia. 5. Apoyar en la revisión, análisis e implementación de procesos  precontractual y contractual que adelante la dependencia. 6.  Las demás que surjan de la naturaleza de la dependencia o le sean asignadas por la autoridad competente. </t>
  </si>
  <si>
    <t>Estudio: Título Profesional en Bacteriología o Microbiología, Ingeniería Sanitaria, Ingeniería de alimentos o áreas afines., Experiencia:27 meses de experiencia</t>
  </si>
  <si>
    <t>Realizar Exámenes de interés en Salud publica en el área de  atención al ambiente del Laboratorio de Salud pública con el fin de apoyar la Secretaria de Salud en su programa de vigilancia epidemiológica, control de factores de riesgo y prevención de enfermedades transmitidas por alimentos y agua de consumo humano para preservar el estado de salud de la población.</t>
  </si>
  <si>
    <t xml:space="preserve">1. Dirigir y coordinar el trabajo del laboratorio mediante mecanismos de planeación y control para garantizar el cabal cumplimiento de las funciones. 2. Promocionar la participación del laboratorio en las investigaciones de la Secretaria de Salud  de acuerdo al perfil epidemiológico de su área de influencia para la vigilancia y el control de enfermedades de interés en salud pública. 3. Formular y ejecutar planes y  programas del  Laboratorio de Salud pública para la vigilancia y el control de enfermedades de interés en salud pública asociados con el medio ambiente. 4. Formular y gestionar la ejecución de los proyectos del laboratorio de Salud pública en el plan de atención básica PAB para garantizar el cumplimiento de las funciones del laboratorio de salud pública en la vigilancia y el control de los factores de riego del medio ambiente, vigilancia en salud pública, control de enfermedades y su participación en  investigaciones epidemiológicas. 5. Orientar y coordinar al equipo de trabajo en la ejecución de las actividades propias del área de desempeño, para alcanzar los planes, programas y proyectos del Laboratorio de Salud Pública y la secretaria de Salud. 6. Elaborar Manuales de procedimientos y procedimientos operativos estándar en el área de atención al ambiente del laboratorio de Salud Publica Departamental para que los profesionales del área adquieran información oportuna y estandarizada de los procedimientos a realizar en el área 7. Implementar métodos aprobadas por laboratorios de referencia Nacional  INVIMA, Instituto Nacional de Salud y establecidos en la normatividad vigente para el análisis microbiológico de agua y alimentos de consumo humano en el Laboratorio de Salud Publica  departamental para apoyar a la Secretaria de Salud en su función de vigilancia en salud pública, control y seguimiento de enfermedades que se adelanta en la atención al medio ambiente. 8. Implementar programas de control de calidad  en el área de microbiología de agua y alimentos de consumo humano para garantizar la confiabilidad  de los resultados obtenidos de los análisis realizados en el área. 9. Diseñar manuales de control de calidad en microbiología de agua y alimentos de consumo humano del laboratorio de Salud pública para que los profesionales del área tengan conocimiento y apliquen las normas establecidas y las técnicas recomendadas que deben seguir estrictamente para garantizar la estandarización, reproducibilidad y exactitud en los procedimientos. 10. Gestionar la capacitación y educación continua del personal en su área de competencia por el Ministerio de la protección Social, Invima, Instituto Nacional de Salud, universidades y otras entidades competentes  para garantizar el cumplimiento eficiente, eficaz y oportuno de sus funciones. 11. Realizar los análisis microbiológicos al agua del acueducto departamental de acuerdo a lo establecido en la normatividad vigente de agua potable para apoyar al Laboratorio de Salud Pública y a la Secretaria de Salud en su función de vigilancia de la calidad del agua que consume la población y la prevención de enfermedades de origen hídrico. 12. Generar resultados confiables y oportunos para la toma de decisiones en el en la vigilancia en Salud Pública en el departamento. 13. Remitir los resultados de la vigilancia de la calidad del agua del acueducto a las entidades Departamentales y  Nacionales involucradas para dar cumplimiento a las actividades relacionadas con la vigilancia y control  epidemiológico que ejercen estas entidades de acuerdo a la normatividad vigente.  14. Las demás que surjan de la naturaleza de la dependencia o le sean asignadas por autoridad competente. </t>
  </si>
  <si>
    <t>Estudio: Título Profesional en  Economía, Administración de empresas, Contaduría, Ingeniería industrial, comercio exterior, Administración Pública, Experiencia:27 meses de experiencia.</t>
  </si>
  <si>
    <t>Implementar  las políticas tendientes a mejorar el recaudo en el departamento.</t>
  </si>
  <si>
    <t xml:space="preserve">1. Ejecutar las políticas de comercio exterior de bienes, servicios y tecnología, en concordancia con los planes de desarrollo económico y social del Departamento para tener un mejor recaudo de las Rentas. 2- Aplicar las disposiciones arancelarias y de comercio exterior para el control de los ingresos respectivos. 3. Vigilar por la estabilidad y debida aplicación de las políticas de incentivos, normas y procedimientos de comercio exterior, con el propósito de garantizar las condiciones indispensables para la promoción y el crecimiento del sector externo. 4. Evaluar la política del Departamento en materia de prevención y corrección de prácticas desleales, restrictivas y lesivas del comercio  que directa o indirectamente afecten la producción nacional para garantizar la transparencia de los procesos. 5. Proponer y hacer cumplir los requisitos y registros ordinarios y aplicables a los importadores y exportadores de bienes, servicios y tecnología y aquellos que con carácter excepcional se adopten para apoyar la gestión de los empresarios y el desarrollo del comercio exterior del Departamento. 6. Recopilar producir y divulgar  informes y estadísticas sobre asuntos de su competencia para responder a los requerimientos tanto de la dependencia como de los organismos de control 7. Las demás que surjan de la naturaleza de la dependencia o le sean asignadas por autoridad competente. </t>
  </si>
  <si>
    <t>Estudio: Título Profesional en  Economía, Administración de empresas, Contaduría, Ingeniería industrial, comercio exterior, Administración Pública, Experiencia:21 meses de experiencia</t>
  </si>
  <si>
    <t>Implementar   las políticas tendientes a mejorar el recaudo en el departamento.</t>
  </si>
  <si>
    <t xml:space="preserve">1. Ejecutar las políticas de comercio exterior de bienes, servicios y tecnología, en concordancia con los planes de desarrollo económico y social del Departamento para tener un mejor recaudo de las Rentas. 2. Aplicar las disposiciones arancelarias y de comercio exterior para el control de los ingresos respectivos. 3. Vigilar por la estabilidad y debida aplicación de las políticas de incentivos, normas y procedimientos de comercio exterior, con el propósito de garantizar las condiciones indispensables para la promoción y el crecimiento del sector externo. 4. Evaluar la política del Departamento en materia de prevención y corrección de prácticas desleales, restrictivas y lesivas del comercio  que directa o indirectamente afecten la producción nacional para garantizar la transparencia de los procesos. 5. Proponer y hacer cumplir los requisitos y registros ordinarios y aplicables a los importadores y exportadores de bienes, servicios y tecnología y aquellos que con carácter excepcional se adopten para apoyar la gestión de los empresarios y el desarrollo del comercio exterior del Departamento. 6. Recopilar producir y divulgar  informes y estadísticas sobre asuntos de su competencia para responder a los requerimientos tanto de la dependencia como de los organismos de control 7.   Las demás que surjan de la naturaleza de la dependencia o le sean asignadas por autoridad competente. </t>
  </si>
  <si>
    <t>Estudio: Título profesional en las áreas  Ciencias Sociales ó de la Administración.,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</si>
  <si>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e intervenir la problemática socio familiar de la comunidad. 6. Organizar eventos socioculturales con el objetivo de brindar recreación a la comunidad impulsando la creación de  estrategias que logren soluciones para una convivencia pacífica. 7. Apoyar al  equipo interdisciplinario en las gestiones que tengan que ver con el bienestar de los  individuos, la familia y la comunidad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</si>
  <si>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Derecho, Administración Pública, Trabajo Social, Psicología, Sociología o áreas afines, Experiencia:18 meses de experiencia</t>
  </si>
  <si>
    <t>Asesorar, informar e instruir a la comunidad sobre las posibles soluciones a las diferentes problemáticas sociales  de nuestro entorno con el fin de mejorar y lograr la convivencia pacífica de los individuos desde el  ámbito gubernamental.</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</si>
  <si>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e intervenir la problemática socio familiar de la comunidad. 6. Organizar eventos socioculturales con el objetivo de brindar recreación a la comunidad impulsando la creación de  estrategias que logren soluciones para una convivencia pacífica.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t>
  </si>
  <si>
    <t>Estudio: Título Profesional en Derecho, Administración, Administración Pública, Psicología, Sociología o áreas afines, Experiencia:21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</si>
  <si>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t>
  </si>
  <si>
    <t>Estudio: Título Profesional en Derecho, Administración Pública, Psicología, Sociología o áreas afines, Experiencia:21 meses de experiencia</t>
  </si>
  <si>
    <t xml:space="preserve">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 </t>
  </si>
  <si>
    <t>Estudio: Título profesional en Trabajo Social, Sociología, Psicología, Fonoaudiología, Administración, Administración Pública, Derecho., Experiencia:21 meses de experiencia</t>
  </si>
  <si>
    <t>Estudio: Título profesional en trabajo social, Sociología, Psicología, administración pública o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</si>
  <si>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a la que atiende. 6. Organizar eventos socioculturales con el objetivo de brindar recreación a la comunidad impulsando la creación de  estrategias que logren soluciones para una convivencia pacífica.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 cargo</t>
  </si>
  <si>
    <t>Estudio: Título universitario en ciencias de la salud con profesiones de núcleo básico del conocimiento como Enfermería, Medicina, Bacteriología, Odontología, Optometría, Salud Pública y Terapias. ó Título profesional en Psicología, Trabajo Social, Ingeniería Ambiental, Ingeniería de Alimentos y afines. Tarjeta profesional y registro en lo aplicable.,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</si>
  <si>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la problemática social y de salud-familiar de la comunidad. 6. Organizar eventos socioculturales con el objetivo de brindar recreación educativa a la comunidad para  la creación de estrategias que logren prevenir problemas de salud integral. 7. Apoyar al  equipo interdisciplinario en las gestiones que tengan que ver con el bienestar de los  individuos, la familia y la comunidad en el ámbito de la salud total.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</si>
  <si>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Educación Especial, Psicología o Fonoaudiología. ,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</si>
  <si>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educativa-familiar de la comunidad. 6. Organizar eventos socioculturales con el objetivo de brindar recreación educativa a la comunidad para  la creación de estrategias logren soluciones para una convivencia pacífica. 7. Apoyar al  equipo interdisciplinario en las gestiones que tengan que ver con el bienestar de los  individuos, la familia y la comunidad en el ámbito educativo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</si>
  <si>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trabajo social, derecho, administración pública y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</si>
  <si>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sociofamiliar de la comunidad. 6. Coordinar las labores tendientes a mantener actualizado el SISBEN 7. Apoyar al  equipo interdisciplinario en las gestiones que tengan que ver con el bienestar de los  individuos, la familia y la comunidad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</si>
  <si>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trabajo social, Sociología, Psicología, administración pública y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</si>
  <si>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sociofamiliar de la comunidad. 6. Organizar eventos socioculturales con el objetivo de brindar recreación a la comunidad para  a través de la creación  estrategias logren soluciones para una convivencia pacifica.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 cargo.</t>
  </si>
  <si>
    <t>Estudio: Título Profesional en Derecho Economía, Contaduría Administración de Empresas, Administración Pública, Ingeniería, Sociología, Psicología. Tarjeta profesional y registro en los casos que aplica., Experiencia:18 meses de experiencia</t>
  </si>
  <si>
    <t>1. Elaborar informes y prestar asesoría que le sea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</si>
  <si>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Estudio: Título Profesional en Derecho, Economía, Contaduría Administración de Empresas, Administración Pública, Ingeniería, Sociología, Psicología. Tarjeta profesional y registro en los casos que aplica., Experiencia:18 meses de experiencia</t>
  </si>
  <si>
    <t>Estudio: Título Profesional en Administración, Economía  o áreas afines, Experiencia:30 meses de experiencia</t>
  </si>
  <si>
    <t>Participar en la ejecución de políticas, planes y metas de la dependencia en materia administrativa  en la programación y elaboración del presupuesto de la dependencia  y la formulación, actualización, monitoreo y seguimiento de proyectos de inversión, en aras de propender por el cumplimiento de los objetivos trazados, en armonía con el plan de desarrollo local y nacional, teniendo siempre presente el componente ambiental.</t>
  </si>
  <si>
    <t>1. Elaborar informes y prestar asesoría que le sea solicitadas en relación con los asuntos propios de su profesión, para el cumplimiento y desarrollo de los objetivos, programas y servicios a cargo de la dependencia asignada y de manera específica en relación a los temas presupuestales y financieros relacionados con los prestadores de los servicios públicos de Acueducto, Alcantarillado y Aseo. 2. Participar en los comités que le sean asignados por el Secretario de Despacho para la realización y ejecución de las políticas tanto del plan de desarrollo de la administración, como de políticas en materia ambiental.  3. Participar en la formación de una cultura de autocontrol en la gestión de esta dependencia, que contribuya al mejoramiento continuo en el cumplimiento de la Misión Institucional. 4. Apoyar la elaboración del Plan de Desarrollo Departamental y participar en la evaluación y monitoreo continuo del plan de su dependencia, así como presentar sugerencias tendientes a la ejecución de los objetivos trazados, de conformidad con las políticas y metas programadas. 5. Apoyar el manejo, la rendición de información, respecto a la ejecución de recursos a través de las bases de datos propias de cada sistema de información (SUI, SIRECI, FUT, SICEP, SIA) de los diferentes entes de control tanto del nivel nacional como territorial y de las que se implementen en la Secretaría para garantizar el eficiente monitoreo y rendición de informes.,6. Coordinar al equipo del proceso de cargue de la información que corresponde reportar a través de la plataforma “Sistema Único de Información – SUI” de la Superintendencia de Servicios Públicos Domiciliarios. Y apoyar el respectivo proceso de cargue. 7. Participar en la formulación y actualización de proyectos, con base en los planes y programas de la Secretaría, para la incorporación en el Banco de Programas y Proyectos del Departamento y/o para la gestión de recursos para su financiación., teniendo en cuenta indicadores de gestión y resultados. 8. Apoyar al secretario de la dependencia en la elaboración y seguimiento del presupuesto, el Plan de Caja (PAC), el Plan Operativo Anual de Inversiones – POAI, el Plan de Acción, entre otras herramientas financieras necesarias en la ejecución de recursos de manera eficiente. 9. Las demás que surjan de la naturaleza de la dependencia o le sean asignadas por la autoridad competente para su adecuado funcionamiento.</t>
  </si>
  <si>
    <t>Estudio: Título Profesional en Derecho, Administración Pública, Trabajo Social, Psicología, Sociología o áreas afines, Experiencia:24 meses de experiencia</t>
  </si>
  <si>
    <t xml:space="preserve">1. Elaborar informes y prestar las asesorías que le sean solicitadas en relación con los asuntos propios de su profesión, para el cumplimiento  y desarrollo de los objetivos, programas y servicios a cargo de la dependencia asignada. 2. Revisar y evaluar los planes y proyectos de  la dependencia  para realizar los ajustes e implementar las estrategias necesarios que conduzcan al logro de  las metas y objetivos trazados. 3. Implementar en coordinación con las unidades asesoras en planes y proyectos a los organismos y entidades del sector, las políticas de planificación y desarrollo turístico para garantizar  el cumplimiento de los planes y programas.   4. Realizar estudios e investigaciones con base a las estadísticas actuales del sector con el propósito de identificar las necesidades, fortalezas y oportunidades  del mismo. 5. Elaborar ejecutar y hacer seguimiento a los planes y proyectos de la dependencia  6. Recibir, revisar, evaluar y emitir concepto de viabilidad de los proyectos presentados por la comunidad y otros organismos para ser registrados en el banco de proyecto departamental y así poder acceder a los recursos disponibles.  7. Las demás que surjan de la naturaleza de la dependencia o le sean asignadas por autoridad competente. </t>
  </si>
  <si>
    <t>Estudio: Título universitario en Derecho y afines, Experiencia:27 meses de experiencia.</t>
  </si>
  <si>
    <t>Cargo de nivel profesional al cual le corresponde funciones cuya naturaleza demanda la aplicación de conocimientos en derecho, con el fin de fortalecer los procesos de defensa, preservación y recuperación de espacios y bienes públicos.</t>
  </si>
  <si>
    <t>1. Elaborar proyectos, informes, conceptos, dictámenes y apoyar a las dependencias en los asuntos propios de su profesión, para el cumplimiento y desarrollo de los objetivos, programas y servicios a cargo de la Entidad. 2. Brindar asesoría en materia jurídica, atender acciones legales en  los procesos de defensa, preservación y recuperación de espacios y bienes públicos. 3. Presentar respuestas a peticiones, reclamos y recursos que surjan dentro de la dependencia en relación con el propósito de su empleo. 4. Aportar elementos que propendan a la organización y control administrativo de los asuntos que atiende el despacho del gobernador, desarrollando estrategias que faciliten la gestión administrativa.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</si>
  <si>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Estudio: Título Profesional en Economía, Contaduría Administración de Empresas, Administración Pública, Ingeniería, Arquitectura, Sociología, Psicología. Tarjeta profesional y registro en los casos que aplica., Experiencia:27 meses de experiencia.</t>
  </si>
  <si>
    <t>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el despacho del gobernador, desarrollando estrategias que faciliten la gestión administrativa.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</si>
  <si>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Estudio: Título profesional en trabajo social, comunicación social, administración pública y afines., Experiencia:18 meses de experiencia</t>
  </si>
  <si>
    <t>Estudio: Título profesional en Psicología ó Ingeniería Industrial ó Administración Pública, Experiencia:27 meses de experiencia.</t>
  </si>
  <si>
    <t xml:space="preserve">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Apoyar los procesos de evaluación docente 6. Proyectar e implementar la puesta en marcha de planes de capacitación, bienestar y salud ocupacional para los  funcionarios administrativos y docentes de la Secretaría de Educación. 7. Proyectar e implementar la puesta en marcha de políticas de Talento Humano para los  funcionarios administrativos y docentes de la Secretaría de Educación. 8.  Las demás que surjan de la naturaleza de la dependencia o le sean asignadas por la autoridad competente. </t>
  </si>
  <si>
    <t>Estudio: Título profesional en Educación Especial, Sociología, Psicología, administración pública, Derecho., Experiencia:21 meses de experiencia</t>
  </si>
  <si>
    <t xml:space="preserve">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Responder por la racionalización y buen uso de los recursos físicos que se utilizan en el ejercicio de la funciones de esta dependencia. 6. Apoyar en la revisión, análisis e implementación de procesos  precontractual y contractual que adelante la dependencia. 7.  Las demás que surjan de la naturaleza de la dependencia o le sean asignadas por la autoridad competente. </t>
  </si>
  <si>
    <t>Estudio: Título profesional en trabajo social, Sociología, Psicología, administración pública, Derecho., Experiencia:21 meses de experiencia</t>
  </si>
  <si>
    <t>Estudio: Título Profesional en Derecho, Administración Pública, Mercadeo y Publicidad, Psicología, Sociología o áreas afines, Experiencia:27 meses de experiencia</t>
  </si>
  <si>
    <t>Estudio: Título Profesional en arquitectura, ingeniería civil, ingeniería sanitaria y ambiental y áreas afines., Experiencia:18 meses de experiencia</t>
  </si>
  <si>
    <t>Fortalecer todos los procesos para alcanzar los objetivos propuestos por el plan de Ordenamiento Territorial.</t>
  </si>
  <si>
    <t>1. Evaluar en comité la viabilidad para otorgar licencias basándose en las normas urbanísticas vigentes. 2. Programar seguimientos a las obras en desarrollo para garantizar el cumplimiento de lo aprobado en la respectiva licencia. 3. Evaluar las metodologías, documentos y procesos relacionados con el departamento de planeación para proponer ajustes a los mismos. 4. Recomendar la formulación de políticas en materia de ordenamiento territorial, usos del suelo y manejo de los recursos naturales, para la implementación de reglamentación urbanísticas. 5. Diseñar proyectos arquitectónicos y urbanísticos para contribuir con el buen desarrollo del territorio insular, coherente con lo determinado en el plan de ordenamiento territorial. 6. Realizar visitas, informes,  actas y oficios para garantizar el cumplimiento de los compromisos adquiridos por el Departamento de Planeación. 7. Atender oportunamente los requerimientos de la comunidad para ejercer control urbano. 8. Las demás funciones asignadas por la autoridad competente, de acuerdo con el nivel, la naturaleza y el área de desempeño del cargo de acuerdo con las funciones misionales de la administración.</t>
  </si>
  <si>
    <t>Estudio: Título Profesional en Ingeniería Eléctrica o áreas afines, Experiencia:21 meses de experiencia.</t>
  </si>
  <si>
    <t>Participar en proyectos y programas relacionados con el área de la ingeniería eléctrica o afines y con la prestación de los servicios públicos que propenden por el mejoramiento de la calidad de vida de la población.</t>
  </si>
  <si>
    <t>1. Evaluar las necesidades y estado de las instalaciones eléctricas o afines que en la infraestructura educativa, administrativa, de servicios a la comunidad y salud tiene el Departamento, para proponer políticas, estrategias, programas y proyectos, encaminados a garantizar la prestación de estos servicios en las mejores condiciones 2. Realizar estudios y diseños para proponer y/o formular planes, programas, proyectos en el área de la ingeniería eléctrica o afines encaminados a garantizar calidad de vida de la población con óptima prestación de servicios básicos (suministro, transformación y distribución de energía) y mediante la gestión de las secretarías sectoriales, entidades descentralizadas, del Municipio de Providencia y Santa Catalina. 3. Formular los estudios y planes de manejo de sistemas eléctricos o afines necesarios para obtener las licencias o permisos establecidos en las normas vigentes, tendientes a mitigar los impactos negativos que puedan causar la ejecución de proyectos. 4. Realizar verificación, medición, evaluación y optimización de los servicios públicos (suministro, transformación y distribución de energía) para solucionar problemas o necesidades presentados por las secretarias sectoriales y/o delegación del secretario 5. Preparar las especificaciones técnicas y/o términos de referencia requeridos para la ejecución de obras públicas que involucren actividades en ingeniería eléctrica o afines para los servicios públicos. 6. Realizar la formulación y presentación de presupuestos oficiales de obras de infraestructura en el área de la ingeniería eléctrica o afines para la gestión financiera de proyectos solicitados.,7. Realizar la evaluación y actualización constante de la base de datos que contenga los análisis de precios unitarios, los costos de materiales, herramientas, maquinaria, equipo, mano de obra técnica o especializada y demás, por tipo de obra, necesarios para la formulación y presentación de presupuestos relacionados con el área de la ingeniería eléctrica. 8. Realizar evaluaciones y análisis técnico-económicos que se designe de acuerdo a lo establecido por ley, para participar en procesos de gestión precontractual (invitaciones, avisos, licitaciones o cualquier tipo) que realiza la entidad territorial. 9. Realizar interventorías y/o supervisiones a contratos públicos, convenios y demás en lo pertinente a la ingeniería eléctrica o afines para cumplir con la delegación administrativa y normatividad vigente contraída por el ente territorial. 10. Realizar estudios técnicos en el área de la ingeniería eléctrica o afines para la gestión y/o ejecución de proyectos que hace la comunidad organizada, en lo referente a los servicios públicos,  tendiente a mejorar la calidad de vida de la población. 11. Las demás que surjan de la naturaleza de la dependencia o le sean asignadas por la autoridad competente.</t>
  </si>
  <si>
    <t>Estudio: Título universitario en Ingeniería Civil, Sanitaria y área afines, Experiencia:21 meses de experiencia.</t>
  </si>
  <si>
    <t>Aplicar conocimientos y destrezas en el área de Ingeniería civil y/o sanitaria para la solución de necesidades propias  de la infraestructura del Departamento Archipiélago que genere beneficio y satisfacción a la comunidad.</t>
  </si>
  <si>
    <t>1. Evaluar las necesidades y estado de las instalaciones hidro-sanitarias y de saneamiento básico que en la infraestructura educativa, administrativa, de servicios a la comunidad y salud tiene el Departamento, para proponer políticas, estrategias, programas y proyectos, encaminados a garantizar la prestación de estos servicios en las mejores condiciones 2.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3. Estudiar, proyectar, diseñar y elaborar especificaciones técnicas para las obras publicas de ingeniería civil y/o sanitaria, necesaria para suplir las demandas del sector o de la población actual y futura, según diagnósticos o solicitadas por el secretario. 4. Realizar verificación, medición, evaluación y optimización de los servicios públicos de saneamiento (suministro de agua, disposición y tratamiento de agua residual y pluvial) para solucionar problemas o necesidades presentados por las secretarias sectoriales y/o delegación del secretario. 5. Evaluar y realizar los análisis de precios unitarios, los costos de materiales, herramientas, maquinaria, equipo, mano de obra técnica o especializada y demás especiales de la región, por tipo de obra, necesarios para la realización y presentación de presupuestos. 6. Realizar la formulación y presentación de presupuestos oficiales de obras de infraestructura en el área de la ingeniería sanitaria para la gestión financiera de proyectos solicitados. 7. Realizar cálculos estructurales de obras civiles o proyectos  solicitados por el secretario para la ejecución o gestión de proyectos. 8. Las demás que surjan de la naturaleza de la dependencia o le sean asignadas por la autoridad competente.</t>
  </si>
  <si>
    <t>Estudio: Título Profesional en Trabajo  Social, Medicina Sociología, Psicología, Enfermería., Experiencia:27 meses de experiencia</t>
  </si>
  <si>
    <t>Prestar Servicios de información, atención  y asesoría a la comunidad, sobre normatividad y funcionamiento del Sistema General  de Seguridad Social en Salud, para promover y facilitar los procesos de participación social en este sistema y los procesos que se realizan en la Secretaría Departamental de Salud.  También se establecen mecanismos para monitorear la satisfacción de la comunidad con los servicios recibidos a través del Sistema General de Seguridad social en Salud.</t>
  </si>
  <si>
    <t xml:space="preserve">1. Informar a la comunidad de los planes de beneficios, los procesos de vigilancia y control de la Secretaría Departamental de salud, deberes y derechos en el Sistema General de Seguridad social en Salud, con el fin de que puedan acceder a los servicios sociales y de salud. 2.  Apoyar los trámites sociales e identificar los problemas sociales más comunes con el fin de brindar posibles soluciones  y promover el uso adecuado de los servicios en salud. 3. Tramitar quejas, reclamos y sugerencias de los usuarios de los servicios de salud de las diferentes entidades para darle posibles soluciones a estas y servir de intermediador en los procesos. 4. Desarrollar y realizar metodologías de índice de satisfacción de los usuarios, con respecto a la accesibilidad, oportunidad, calidad y efectividad de los servicios de salud teniendo como base lo dispuesto en el Sistema General de Seguridad Social en Salud, con el fin de tomar posteriormente las medidas necesarias para mejorar los servicios y la realizar acciones de seguimiento.  5. Generar espacios de participación comunitaria a través de comités, veedurías, personerías, consejos y asociaciones de usuarios, con el fin de  mantener la capacitación en normatividad, deberes, derechos y participación comunitaria en el Sistema General de Seguridad Social. 6. Mediar la conciliación entre la comunidad y las organizaciones gubernamentales y privadas, en temas relacionados con la prestación de servicios en salud ceñidos a la ley con el fin de que los usuarios tengan mejor accesibilidad, oportunidad, y calidad en los servicios de salud. 7. Divulgar y desarrollar en el territorio la metodología de diseño de políticas en salud para los grupos étnicos, con la participación y concertación comunitaria para obtener unas políticas en salud ceñidos a los caracteres de raizal y poder obtener la equidad de géneros en todo el territorio del país. 8. Citar y concertar con el Consejo Territorial de Seguridad Social en Salud sobre normatividades y desarrollos de proyectos, incluidos también en el Plan de Atención Básica de Salud en el territorio basados en las políticas definidas por el consejo Nacional de Seguridad Social en Salud para obtener el aval o el visto bueno de estos proyectos, por parte del Consejo Territorial de Salud y así conseguir los recursos que se destinan para tal fin. 9. Realizar funciones como Secretario Técnico del Consejo Seccional de Estupefacientes para citar, coordinar las reuniones  de este con el fin de tratar temas relacionados a estupefacientes en este territorio del país y generalidades. 10. Apoyar en la gestión de la red de prestación de servicios en salud de la secretaria para brindar atención en salud a la población pobre y vulnerable del nivel I y II del Sisben, y servicios complementarios del régimen subsidiado. 11. Coordinar y ejecutar el proyecto de Salud Mental, del Plan de atención Básica en salud con el fin de promover la salud mental e incentivar a la disminución o al no uso y abuso de sustancias psicoactivas y la disminución de la violencia intrafamiliar. 12. Participar y ser miembro del Comité Departamental de Drogas, para  elaborar y ejecutar el Plan Departamental de la Lucha contra el Tráfico y Uso de sustancias Psicoactivas.  13. Las demás funciones que le sean asignadas por el Jefe Inmediato, que tengan relación con la naturaleza del cargo. </t>
  </si>
  <si>
    <t>Estudio: Título profesional en Administración de empresas, Administración de empresas turísticas, Administración Pública y áreas afines., Experiencia:18 meses de experiencia</t>
  </si>
  <si>
    <t>1. Preparar y elaborar los  términos de referencia de los proyectos de pliegos de licitación, Selección Abreviada, Concurso de Méritos, Mínima Cuantía y Contratación Directa, haciendo énfasis  en su viabilidad jurídica, y participando activamente en cada una de las etapas del proceso  para cumplir los fines esenciales del Estado.  2. Apoyar en la revisión y análisis de los estudios de mercado aportados por el área encargada de adelantar el proceso  precontractual.  3. Agotar todos los mecanismos y procedimientos jurídicos en las etapas precontractual,  contractual y post-contractual para garantizar el cumplimiento de la normatividad legal y  los principios que rige la función Administrativa.  4 Revisar las garantías  para garantizar que los riesgos que se pueden presentar en las diferentes etapas  contractuales se encuentren cubiertas y elaborar las resoluciones de aprobación de las mismas. 5. Realizar las interventorías o supervisiones de los contratos que se le asignen, teniendo en cuenta los  conocimientos y experiencia necesaria y de acuerdo con la Ley vigente, para vigilar y controlar el  proceso contractual. 6. Proyectar y redactar los diferentes documentos solicitados por el superior inmediato como adicionales a los contratos, convenios, resoluciones, invitaciones públicas a contratación, entre otros. 7. Liquidar los contratos de conformidad con la normatividad vigente. 8. Preparar y presentar informes relacionados con la actividad contractual de la  Secretaria para ser enviados a los distintos entes de control y demás organismos.  9. Aplicar herramientas informáticas establecidas en las diferentes etapas contractuales, tendientes a mejorar la gestión de la oficina. 10. Las demás funciones asignadas por el jefe inmediato de acuerdo con la naturaleza  del área de desempeño del empleo con la profesión del titular del cargo</t>
  </si>
  <si>
    <t>Administrar transparente y eficientemente los recursos humanos, financieros, informáticos y materiales asignados a la Secretaría, con base en las políticas, normas y procedimientos establecidos.</t>
  </si>
  <si>
    <t xml:space="preserve">1. Procurar que los recursos físicos de la Secretaría, se otorguen de manera oportuna y eficiente para el correcto funcionamiento de la misma. 2. Evaluar los planes programas y estrategias relacionadas con la administración de los recursos financieros para el cumplimiento de las políticas del plan de desarrollo de la secretaria de Educación. 3. Elaborar conjuntamente con la oficina de planeación de la Secretaria de Educación el proyecto de presupuesto para el control de la ejecución del mismo. 4. Participar en el Comité Directivo de la Secretaria de Educación para hacer seguimiento al Plan Etnoeducativo. 5. Ejecutar los recursos provenientes del Sistema General de Participaciones para lograr mayor eficiencia y efectividad en su utilización. 6. Participar dentro de la formulación del Plan de Tecnología e Informática  de acuerdo con la Planeación Estratégica de la Secretaría 7. Liderar los Procesos de Análisis, Seguimiento y Mejora del Sistema de Gestión de Calidad para su correcto funcionamiento dentro de la Secretaria. 8. Las demás funciones asignadas por la autoridad competente de acuerdo con el nivel, la naturaleza y el área de desempeño del cargo </t>
  </si>
  <si>
    <t>Estudio: Título profesional en las áreas de Ingeniería, Arquitectura o afines., Experiencia:21 meses de experiencia.</t>
  </si>
  <si>
    <t>1. Programar y verificar que los servicios de acueducto, alcantarillado y la disposición final de residuos sólidos se presten de manera oportuna dentro de las limitantes existentes para lograr que la comunidad de la Isla reciba el servicio en la mejor forma. 2. Operar y mantener los diferentes sistemas que componen los servicios de acueducto, alcantarillado y disposición final de basuras para cumplir con la normatividad vigente y las relacionadas con el manejo ambiental.  3. Evaluar y mantener actualizada la base de datos que contenga los análisis de precios unitarios, los costos de materiales, herramientas, maquinaria, equipo, mano de obra técnica o especializada y demás, por tipo de obra, necesarios para la realización y presentación de presupuestos relacionadas con los servicios de acueducto, alcantarillado y disposición final de basuras. 4. Evaluar y analizar  estudios técnicos y económicos de avisos, invitaciones, licitaciones o cualquier tipo de gestión precontractual que se designe para la contratación pública del Departamento a la normatividad vigente. 5. Realizar la supervisión e interventoría a contratos públicos, convenios y demás, en lo referente a ingeniería civil y sanitaria, de obras que tengan que ver con los servicios de acueducto, alcantarillado y disposición final de basuras de acuerdo a la delegación administrativa para verificar el cumplimiento de la normatividad de la prestación de servicios y ambiental vigentes. 6. Realizar seguimiento y evaluación a la ejecución de proyectos de obra pública o actividades que tengan que ver con los servicios de acueducto, alcantarillado y disposición final de basuras de acuerdo a la delegación administrativa y a la normatividad vigente. 7. Evaluar y generar informes periódicos de la ejecución del plan sectorial   para la verificación de la gestión realizada y hacer las recomendaciones respectivas. 8. Las demás que surjan de la naturaleza de la dependencia o le sean asignadas por la autoridad competente.</t>
  </si>
  <si>
    <t>Estudio: Título universitario en Ingeniería Civil áreas afines, Experiencia:21 meses de experiencia</t>
  </si>
  <si>
    <t>Aplicar conocimientos y destrezas en el área de Ingeniería civil para la solución de controversias propias  de la infraestructura del Departamento Archipiélago que genere beneficio y satisfacción a la comunidad.</t>
  </si>
  <si>
    <t>1. Realizar visitas de inspección, verificación, medición, evaluación, análisis, peritajes e informes correspondientes a la ingeniería civil, para suplir las demandas o necesidades de las secretarias sectoriales y de acuerdo a la delegación del secretario 2. Estudiar, proyectar, diseñar y elaborar especificaciones técnicas para las obras publicas de ingeniería civil, necesaria para suplir las demandas del sector o de la población actual y futura, según diagnósticos o solicitadas por el secretario. 3. Evaluar y realizar los análisis de precios unitarios, los costos de materiales, herramientas, maquinaria, equipo, mano de obra técnica o especializada y demás especiales de la región, por tipo de obra, necesarios para la realización y presentación de presupuestos. 4. Realizar cálculos estructurales de obras civiles o proyectos  solicitados por el secretario para la ejecución o gestión de proyectos. 5. Realizar la supervisión, evaluación e Interventoría a contratos públicos, convenios, proyectos de obra pública y demás, en lo referente a ingeniería civil, de acuerdo a la delegación administrativa para una mejor ejecución de los recursos correspondientes a las obras físicas del departamento. 6. Formular proyectos con base en los Planes y Programas de la secretaria, para la incorporación en el Banco de Proyectos Departamental y/o para la gestión de recursos para su financiación.,7.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8. Asistir por delegación al Municipio de Providencia y Santa Catalina en la adopción de planes, programas y proyectos orientados a la construcción de obras públicas de ingeniería civil para brindar apoyo técnica en la adopción de sus planes y programas.  9. Evaluar y generar informes periódicos al secretario, de la ejecución de plan sectorial, de acuerdo a las recomendaciones y formatos por él establecidos y hacer las recomendaciones pertinentes. 10. Participar en proyectos relacionados con ingeniería civil, de acuerdo a la delegación,  en coordinación con otras entidades de orden público por delegación gubernativa, para el cumplimiento o culminación de convenios suscritos. 11. Realizar las medidas pertinentes para proporcionar permisos de rotura de vías y andenes o multas de acuerdo a normatividad de la región según instrucciones del Secretario  12. Las demás que surjan de la naturaleza de la dependencia o le sean  asignadas por la autoridad competente.</t>
  </si>
  <si>
    <t>Estudio: Titulo universitario en Arquitectura o áreas afines., Experiencia:18 meses de experiencia</t>
  </si>
  <si>
    <t>Realizar diseños, estudios, seguimientos de proyectos arquitectónicos y urbanísticos tendientes a alcanzar objetivos dirigidos al mejoramiento de la calidad de vida de la comunidad y el desarrollo institucional.</t>
  </si>
  <si>
    <t>Realizar visitas de inspección, verificación, medición, evaluación, análisis, peritazos e informes correspondientes a la arquitectura, para cumplir las demandas o necesidades de las secretarias sectoriales y de acuerdo a la delegación del secretario Adelantar estudios y análisis de las áreas de influencia de las obras, determinar las necesidades, la cobertura y las especificaciones de los proyectos de infraestructura arquitectónica, urbanística y equipamientos para suplir las necesidades del sector de acuerdo con las recomendaciones del secretario. Estudiar los proyectos, diseños, especificaciones técnicas y/o términos de referencia de las obras publicas de arquitectura, necesaria para suplir las demandas del sector o de la población actual y futura, según diagnósticos o solicitadas por el secretario. Realizar los estudios técnicos que contribuyan al mejoramiento y optimización en los diseños, ejecución y control de obras públicas de infraestructura arquitectónica urbanística y de equipamientos solicitados para alcanzar los objetivos propuestos frente a los obstáculos que se presenten. Organizar y mantener actualizada la base de datos que contenga los análisis de precios unitarios, los costos de materiales, herramientas, maquinaria, equipo, mano de obra técnica o especializada y demás, por tipo de obra, necesarios para la realización y presentación de presupuestos. Realizar y presentar los presupuestos oficiales relacionados con obras civiles, arquitectónicas urbanísticas y de equipamientos solicitados para programar los procesos de avisos, licitación, invitación o concurso. 7. Participar de la evaluación y análisis de estudios técnicos de avisos invitaciones, licitaciones o cualquier tipo de gestión pre contractual que se designe   para elegir la mejor oferta entre las propuestas de los oferentes. Realizar la interventoría técnica, seguimientos y supervisión a contratos públicos, convenios y demás, en lo referente a obras de infraestructura arquitectónicas, urbanística y de equipamientos, para garantizar el cumplimiento de las especificaciones técnicas de acuerdo con la delegación administrativa y normatividad vigente.   Formular proyectos con base en los Planes y Programas de la secretaria, para la incorporación en el Banco de Proyectos Departamental y/o para la gestión de recursos para su financiación. Apoyar técnicamente en la definición de indicadores de gestión a las demás secretarias para la elaboración y ejecución de proyectos públicos  de infraestructura arquitectónica urbanística y equipamientos públicos.  Apoyar técnicamente a la comunidad por delegación del secretario y con la coordinación de las secretarias sectoriales correspondientes. para la ejecución de proyectos públicos de infraestructura arquitectónica urbanística y equipamientos públicos  Asistir por delegación al Municipio de Providencia y Santa Catalina en la adopción de planes, programas y proyectos orientados a la construcción de obras públicas de infraestructura arquitectónica urbanística y equipamientos públicos para la consecución de metas institucionales comunes.   Realizar y evaluar informes periódicos al secretario, de la ejecución de plan sectorial, de acuerdo a las recomendaciones y formatos por él establecidos y hacer las recomendaciones pertinentes para revisar y optimizar los procesos. Participar en coordinación con otras entidades de orden público mediante convenios suscritos, o por delegación gubernativa en proyectos relacionados con infraestructura arquitectónica urbanística y equipamientos públicos, para establecer los objetivos de grupo de forma clara y equilibrada. Diagnosticar y priorizar las necesidades de obra de infraestructura arquitectónica urbanística y equipamientos públicos y programar la ejecución de actividades o de proyectos de obra física de acuerdo a las recomendaciones técnicas establecidas, a las necesidades, requerimientos del sector y designación del secretario, para realizar los cometidos cumpliendo los objetivos dentro de los plazos propuestos. Presentar y evaluar y presentar alternativas y estrategias de solución a problemas relacionados con infraestructura arquitectónica urbanística y equipamientos públicos, que se requieran, para tomar las acciones concretas y consecuentes con la elección realizada. Participar en la evaluación y seguimiento de gestión periódica y/o de grupo, que se realice a los planes, programas y proyectos que se programen, para la consecución de metas institucionales comunes. 18. Las demás que surjan de la naturaleza de la dependencia o le sean asignadas por la autoridad competente.</t>
  </si>
  <si>
    <t>Estudio: Título en uno de los siguientes Núcleos Básicos del Conocimiento: Título profesional en el área de ciencias de la salud (medicina, enfermería, bacteriología), ciencias ambientales (ingeniería sanitaria, ingeniería ambiental). Posgrado en administración en salud, salud pública o epidemiologia o áreas relacionadas con las funciones del empleo., Experiencia:Treinta y seis (36) meses de experiencia profesional relacionada.</t>
  </si>
  <si>
    <t>Gestionar acciones en salud pública para la reducción de la morbilidad y mortalidad de las enfermedades transmitidas por vectores ETV y zoonosis a nivel territorial, en el marco de la  Estrategia de Gestión Integrada EGI.</t>
  </si>
  <si>
    <t>1. Apoyar la adaptación e implementación del modelo integral de atención en salud MIAS y las rutas integrales de atención en salud RIAS, relacionadas con ETV y zoonosis. 2. Liderar la adaptación, implementación y seguimiento de la EGI ETV y zoonosis. 3. Articular acciones en salud pública con actores intra e intersectoriales para la reducción de la morbilidad y mortalidad de las ETV y zoonosis. 4. Liderar y concertar la planeación estratégica sectorial acorde a lineamientos nacionales y territoriales, relacionados con la reducción de la morbilidad y mortalidad por las ETV y zoonosis. 5. Implementar el ciclo de gestión de los insumos críticos, maquinaria y medicamentos para la prevención y control de las ETV. 6. Realizar gestión con los municipios para el fortalecimiento y desarrollo de las acciones del programa de ETV y zoonosis según marco legal vigente. 7. Administrar el talento humano y los recursos logísticos asignados al programa ETV y zoonosis. 8. Realizar seguimiento técnico a los recursos financieros del programa ETV y zoonosis.,9. Participar en la elaboración de los planes de desarrollo y sectorial territorial en el ámbito del programa ETV y zoonosis. 10. Elaborar proyectos, estudios y documentos previos para el desarrollo del POA del programa ETV y zoonosis, acorde con la normatividad vigente y lineamientos establecidos. 11. Participar técnicamente en la selección, cuantificación, solicitud, almacenamiento, plan de distribución y seguimiento de los insumos críticos, maquinaria y medicamentos para las acciones de prevención y control de las ETV. 12. Realizar acciones de Planeación, ejecución  y evaluación de asistencia técnica (asesoría, capacitación, seguimiento y auditoría) a los municipios  del departamento de sus planes, programas y proyectos de prevención y control de las ETV y zoonosis, acorde al marco legal y lineamientos vigentes.  13. Direccionar la elaboración, el seguimiento y control de planes de trabajo de los funcionarios asignados al programa de ETV. 14. Conducir vehículos asignados al programa en cumplimiento de funciones propias del mismo, acreditando la destreza necesaria y cumpliendo con los requisitos legales pertinentes.</t>
  </si>
  <si>
    <t>Estudio: Título Profesional en Derecho. Título de postgrado en la modalidad de especialización en áreas relacionadas con las funciones del empleo. , Experiencia:30 meses de experiencia</t>
  </si>
  <si>
    <t>Estudio: Título Profesional en Derecho. Título de postgrado en la modalidad de especialización en áreas relacionadas con las funciones del empleo. , Experiencia:33 meses de experiencia</t>
  </si>
  <si>
    <t>Estudio: Título de formación universitaria en Derecho. Título de postgrado en la modalidad de especialización en áreas relacionadas con las funciones del empleo. , Experiencia:39 meses de experiencia</t>
  </si>
  <si>
    <t>Hacer cumplir la  constitución y la ley  procesando y sancionando a la  comunidad que incurra a la  violación de las normas vigentes en materia policiva.</t>
  </si>
  <si>
    <t xml:space="preserve">1. Colaborar en el diseño, propuesta y coordinación de políticas y estrategias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 la Gobernación. 2. Colaborar y apoyar al Secretario de Gobierno en la función de velar por la conservación del orden público, de conformidad con la Constitución Política, la Ley y las orientaciones que al respecto imparta el Gobierno Nacional  3. Coordinar con las autoridades competentes las acciones y operativos tendientes a contrarrestar y prevenir delitos de diferente carácter  para garantizar la paz y la tranquilidad de la comunidad  4. Instruir a las autoridades de policía para  velar por la pronta y cumplida administración de los asuntos de policivos 5. Dar cuenta al Gobernador de todo cuando observe o sepa que pueda comprometer la seguridad, la moralidad o la salubridad  de la población, como depósitos de materias inflamables, casas de prostitución, edificios ruinosos, etc. Para que este tome la medida necesaria para contrarrestar dichas acciones. 6. Impedir que, sin el permiso de autoridad competente, se ejecuten obras que estorben, embaracen o hagan peligroso el tránsito en las vías públicas o que ocupen el espacio público con el fin de garantizar el cumplimiento del plan de ordenamiento territorial. 7. Conocer en segunda instancia, de los recursos de apelación y queja que se interpongan en contra de providencias proferidas en primera instancia por los inspectores permanentes de policía en San Andrés Isla para garantizar el debido proceso. 8. Conocer de las contravenciones que le estén asignadas en el código departamental de policía para que estas sean ejecutadas conforme a las normas vigentes. 9. Participar en la formación de una cultura de autocontrol en la gestión de esta dependencia, que contribuya al mejoramiento continuo en el cumplimiento de la Misión institucional. 10. Responder por la racionalización de  los recursos físicos que se utilizan en esta dependencia al desarrollar la Misión Institucional. 11. Participar en los programas y planes  de capacitación, bienestar y desarrollo de personal, con el equipo de trabajo de la dependencia.   12. Las demás funciones que por delegación le asigne el Secretario de Gobierno. </t>
  </si>
  <si>
    <t>Estudio: Titulo de profesional en Economía, Relaciones Económicas Internacionales, Administración de empresas, Administrador público e ingeniero industrial.  Título de especialización relacionada con el cargo., Experiencia:30 meses de experiencia</t>
  </si>
  <si>
    <t>Articular y fortalecer con las demás dependencias las políticas a corto, mediano y largo plazo para el desarrollo de los procesos de planificación del Departamento de forma participativa y transparente.</t>
  </si>
  <si>
    <t xml:space="preserve">1. Desarrollar y apoyar la aplicación de metodologías en el Departamento y el Municipio de Providencia, para la formulación, seguimiento, evaluación de programas y proyectos, que debe desarrollar la entidad en cumplimiento de sus funciones. 2. Realizar estudios y análisis del avances de gestión e impacto de los planes sectoriales, de los programas y proyectos de inversión del Departamento y el Municipio de Providencia para presentar a las diferentes entidades (DNP, Contraloría, etc.) y comunidad en general. 3. Asistir a las dependencias del Departamento en los aspectos relacionados con la ejecución de los diferentes recursos de financiación para proyectos de inversión de conformidad con la Ley. 4. Asesorar y apoyar al Departamento y al Municipio de Providencia en la gestión de recursos técnicos, financieros y de capacitación a través de mecanismos de cooperación nacional e internacional. 5. Evaluar los proyectos presentados por las diferentes áreas funcionales para determinar la viabilidad económica, técnica y social. 6. Coordinar la elaboración del plan de desarrollo departamental para promover el desarrollo del departamento en sus diversas dimensiones. 7. Elaborar el Plan Operativo Anual de Inversiones (POAI) para dar coherencia al presupuesto con el plan de desarrollo.   8. Preparar proyectos de actos administrativos, oficios y documentos relacionados con el área de planificación para dar cumplimiento a las disposiciones generales relacionadas con la misión de las dependencias. 9. Fomentar en una cultura de autocontrol en la gestión de la administración para contribuir al mejoramiento continuo en el cumplimiento de la misión constitucional. 10. Participar en los consejos, comités y demás órganos consultivos donde deba tener presencia el Departamento de Planeación. 11. Las demás funciones asignadas por la autoridad competente, de acuerdo con el nivel, la naturaleza y el área de desempeño del cargo de acuerdo con las funciones misionales de la administración </t>
  </si>
  <si>
    <t>Estudio: Título Profesional en Economía, Contaduría Administración de Empresas, Administración Pública, Ingenieria, Sociología, Psicología. Título de postgrado en la modalidad de especialización en áreas relacionadas con las funciones del empleo. Tarjeta profesional y registro en los casos que aplica., Experiencia:39 meses de experiencia</t>
  </si>
  <si>
    <t>Es un cargo de nivel profesional al cual le corresponde realizar funciones cuya naturaleza demanda la aplicación de conocimientos propios de la profesión.</t>
  </si>
  <si>
    <t>1. Elaborar informes y prestar asesoría que le sea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 familiar de la comunidad. 6. Responder por la racionalización y buen uso de los recursos físicos que se utilizan en el ejercicio de la funciones de esta dependencia. 7. Participar en la formación de una cultura de autocontrol en la gestión de esta dependencia, que contribuya al mejoramiento continuo en el cumplimiento de la Misión Institucional. 8. Las demás funciones asignadas por el jefe inmediato de acuerdo con la naturaleza del área de desempeño del empleo con la profesión del titular del cargo.</t>
  </si>
  <si>
    <t>Estudio: Título en uno de los siguientes Núcleos Básicos del Conocimiento: Derecho, Educación, Económicas, Salud, Ciencias Sociales, Administrativas, Ingeniería Industrial, de Sistemas  Comunicación, Financiera, Contable, Relaciones Internacionales y áreas afines. Título de postgrado en la modalidad de especialización en áreas relacionadas con las funciones del empleo. Tarjeta profesional y registro en los casos que aplica., Experiencia:33 meses de experiencia.</t>
  </si>
  <si>
    <t>Cargo de nivel profesional al cual le corresponde funciones cuya naturaleza demanda la aplicación de conocimientos propios de la profesión y fortalezcan la ejecución de políticas de calidad.</t>
  </si>
  <si>
    <t>Estudio: Título en uno de los siguientes Núcleos Básicos del Conocimiento:  Derecho, Educación, Económicas, Salud, Ciencias Sociales, Administrativas, Ingeniería Industrial, Comunicación, Financiera, Contable, Relaciones Internacionales y afines. Título de postgrado en la modalidad de especialización en áreas relacionadas con las funciones del empleo. Tarjeta profesional y registro en los casos que aplica., Experiencia:33 meses de experiencia.</t>
  </si>
  <si>
    <t>Cargo de nivel profesional al cual le corresponde funciones cuya naturaleza demanda la aplicación de conocimientos propios de la profesión y fortalezcan la ejecución de procesos del desarrollo del Talento Humano.</t>
  </si>
  <si>
    <t>Estudio: Título de formación Universitaria o profesional, en áreas de Economía, Administración de Empresas, Administración Pública, Contaduría, Ingeniería industrial o Comercio Exterior Título de postgrado en modalidad de especialización en áreas relacionadas con las funciones del empleo. , Experiencia:27 meses de experiencia</t>
  </si>
  <si>
    <t>Coordinar y vigilar la aplicación del Estatuto de Rentas y el efectivo recaudo sobre la materia.</t>
  </si>
  <si>
    <t xml:space="preserve">1.  Evaluar el sistema impositivo que generan los ingresos departamentales para proponer políticas y generar estrategias para un efectivo recaudo. 2.  Elaborar los estudios y análisis orientados a establecer los convenios que deba realizar el Departamento en ejercicio del monopolio de licores destilados nacionales y expedir las autorizaciones y certificaciones para el bodegaje y comercialización de los mismos. 3.  Adelantar los procesos y actuaciones producto del decomiso de mercancías, proyectando los actos administrativos y acciones de trámite para cumplir los términos previstos en el Estatuto de Rentas Departamentales y demás disposiciones sobre la materia. 4. Coordinar con los organismos pertinentes las acciones y estrategias orientadas a contrarrestar el contrabando, la elusión y evasión de las rentas departamentales. 5.  Diseñar e implantar los sistemas de información que garanticen la correcta liquidación y recaudo de los impuesto, gravámenes, contribuciones y tasas  así como para adelantar las actuaciones fiscalizadoras que contrarresten la  evasión y contrabando en los términos que establece el Estatuto de Rentas del Departamento y demás disposiciones sobre la materia. 6.  Adelantar análisis del comportamiento de los recaudos y adelantar la cobranza administrativa y según el procedimiento, pasar a cobro coactivo la cartera morosa a la dependencia competente con el fin de reducirla. 7. Estudiar los riesgos propios del recaudo de ingreso del Departamento, aplicar mecanismo de evaluación selectiva a la liquidación de los pagos efectuados y emprender las acciones correctivas e implantar los mecanismos de control que eliminen la materialización de los riesgos. 8. Aplicar las disposiciones tributarias y fiscales a los evasores y contraventores, así como los estímulos que facilitan el cumplimiento para lograr un buen desarrollo de las rentas del Departamento. 9. Asegurar el cumplimiento de las normas que establezcan y regulen los impuestos departamentales, sin perjuicios de las atribuciones asignadas a otros organismos en materia impositiva y fiscal en aras de una aplicación cabal de las normas tributarias. 10. Establecer los procedimientos administrativos necesarios, con sus respectivos mecanismos de control, de tal manera que se obtenga oportunamente, calidad y cobertura en los servicios que debe atender y eficiencia en los trámites oficiales. 11. Las demás que surjan en relación a su competencia y le sean asignadas por autoridad competente. </t>
  </si>
  <si>
    <t>Estudio: Título profesional en biología marina, biología o biología pesquera. Título de postgrado en la modalidad de especialización en áreas relacionadas con las funciones del empleo., Experiencia:30 meses de experiencia.</t>
  </si>
  <si>
    <t>Coordinar, gestionar y ejecutar acciones que contribuyan con la promoción integral y el desarrollo sostenible de la actividad pesquera como fuente de alimentación, empleo e ingresos, optimizando los beneficios económicos en armonía con la preservación del medio ambiente y la protección y promoción de los habitantes del Departamento Archipiélago de San Andrés, Providencia y Santa Catalina.</t>
  </si>
  <si>
    <t>1. Formular y coordinar programas y proyectos para contribuir con la ejecución de la política pesquera Nacional, y con los planes Nacionales y Departamentales relacionados con la pesca y la maricultura. 2. Coordinar el personal vinculado a la Secretaría con funciones relacionadas con la actividad pesquera, para contribuir al cumplimiento de los objetivos y metas trazadas en los planes, programas y proyectos. 3. Formular el componente pesquero del plan de acción para cumplir los requisitos de ley y planificar la ejecución del plan de desarrollo departamental. 4. Preparar oficios, informes y documentos relacionados con la actividad pesquera, para responder a los requerimientos de la administración departamental, otras entidades del estado y particulares. 5. Participar y representar a la Secretaría de Agricultura y Pesca en diferentes eventos relacionados con la actividad pesquera, para atender requerimientos de ley, de entidades estatales y particulares.  6. Adelantar estudios e investigaciones sobre los recursos pesqueros y los procesos tecnológicos en las fases de extracción, cultivo, procesamiento y comercialización, para garantizar el desarrollo sostenible de la actividad pesquera. 7. Proponer a la Junta Departamental de Pesca y Acuicultura (JUNDEPESCA) y a las entidades estatales competentes la implementación de los planes de manejo y medidas de ordenamiento que contribuyan al desarrollo sostenible de la actividad pesquera. 8. Formular conceptos técnicos con destino a la Junta Departamental de Pesca y Acuicultura (JUNDEPESCA) para atender requerimientos relacionados con el otorgamiento de autorizaciones, permisos, patentes y salvoconductos por el ejercicio de la actividad pesquera en el Departamento Archipiélago. 9. Diseñar e implementar estrategias de control y vigilancia para detectar presuntas infracciones o violaciones a las normas vigentes en materia pesquera.</t>
  </si>
  <si>
    <t>Estudio: Título profesional en Ingeniero agrónomo, veterinario, zootecnista, Ingeniería agrícola, administración agropecuaria. Título de formación avanzada o postgrado en un área relacionada con las funciones del cargo., Experiencia:27 meses de experiencia</t>
  </si>
  <si>
    <t>Coordinar, apoyar y promover la política del sector agropecuario por medio de planes programas y proyectos que garanticen el desarrollo sostenible  del sector agropecuario como fuente de alimentación, empleo e ingresos que generen bienestar para los habitantes del departamento Archipiélago, en concordancia con las políticas nacionales y encargarse de la prestación de  los servicios de asistencia técnica agrícola.</t>
  </si>
  <si>
    <t xml:space="preserve">1. Formular y ejecutar programas y proyectos para contribuir con la implementación de la política y los planes agropecuarios Nacionales y departamentales relacionados con la explotación agrícola y pecuaria. 2. Elaborar informes técnicos para la expedición certificado  de predios destinados a la actividad agropecuaria en cumplimiento de la norma vigente. 3. Formular proyectos de  asistencia técnica, transferencia de tecnología agrícola y prestar el servicio a los pequeños agricultores para mejorar la productividad de los cultivos de la isla de San Andrés 4. implementar programas de capacitación  orientados a los pequeños productores agropecuarios en forma directa o en coordinación con otra entidad, para alcanzar el desarrollo sostenible agropecuario del Departamento. 5. Apoyo en la creación y fortalecimiento de cadenas y alianzas  productivas como asociaciones  y cooperativas para que puedan acceder  a los beneficios de las leyes agropecuarias y auto solucionar sus problemas. 6. vigilar por el cumplimiento de la normatividad vigente en materia  de la comercialización de los productos locales para proteger el consumo interno, identificando mercados y oportunidades en coordinación con otras entidades. 7. Recoleccionar y consolidar las estadísticas agropecuarias y socioeconómicas del sector, para el conocimiento de la producción y  diagnósticos de las problemáticas mas sentidas por la población campesina en el Departamento. 8. adelantar conjuntamente con otras entidades publicas y privadas, investigaciones que permitas la implementación  de tecnología apropiada y productiva con el fin de  permitir un desarrollo sostenible del sector agropecuario. (Fauna y flora). 9. Coordinar el personal vinculado a la Secretaría con funciones relacionadas con la actividad agropecuaria, para contribuir al cumplimiento de los objetivos y metas trazadas en los planes, programas y proyectos. 10. Proyectar oficios, informes y documentos relacionados con la actividad agropecuaria, para responder a los requerimientos de la administración departamental, otras entidades del estado y particulares. 11. Participar y representar a la Secretaría de Agricultura y Pesca en diferentes eventos relacionados con la actividad agropecuaria, para atender requerimientos de ley, de entidades estatales y particulares. 12. . Las demás que surjan de la naturaleza de la dependencia o le sean asignadas por autoridad competente  relacionadas con la actividad agropecuaria. </t>
  </si>
  <si>
    <t>Estudio: Título profesional en  el área de Sistemas e Informática Título de postgrado en la modalidad de especialización en áreas relacionadas con las funciones del empleo. , Experiencia:27 meses de experiencia</t>
  </si>
  <si>
    <t>Coordinar y supervisar el análisis, diseño, desarrollo y operación de los sistemas de información. Planear el desarrollo y administración de los servicios y recursos informáticos de acuerdo a los lineamientos y criterios establecidos por la Secretaría.</t>
  </si>
  <si>
    <t xml:space="preserve">1. Generar estrategias para la formulación y ejecución de Planes de Tecnología  informática, teniendo en cuenta las necesidades del entorno y acorde con la planeación estratégica de la Secretaría 2. Analizar, definir y asesorar a los Instituciones Educativas del Departamento en la asistencia y ejecución de los proyectos de tecnología, para mantener unos estándares de calidad. 3. Implementar, organizar y coordinar el manejo adecuado de la plataforma tecnológica para mantener actualizadas las diferentes unidades de la Secretaría de Educación Departamental de SAN ANDRES 4. Mantener y dar soporte técnico de la Infraestructura tecnológica para alcanzar los objetivos estratégicos establecidos por la secretaría de educación. 5. Desarrollar, mantener y administrar el Sistema Básico de información para prevenir posibles daños o ingreso de usuarios no autorizados que puedan filtrar la información. 6. Liderar los Procesos de Análisis, Seguimiento y Mejora del Sistema de Gestión de Calidad para su correcto funcionamiento dentro de la Secretaria. 7. Las demás funciones asignadas por la autoridad competente de acuerdo con el nivel, la naturaleza y el área de desempeño del cargo. </t>
  </si>
  <si>
    <t>Estudio: Título de formación universitaria en  Licenciatura en Idiomas o área afines. Título de formación avanzada o postgrado en un área relacionada con las funciones del cargo., Experiencia:27 meses de experiencia</t>
  </si>
  <si>
    <t>Es un cargo del nivel profesional al cual el corresponde realizar funciones cuya naturaleza demanda la aplicación de conocimientos propios de la profesión y en relación con las funciones señaladas.</t>
  </si>
  <si>
    <t xml:space="preserve">1. Organizar y responder por la eficiencia en las actividades de secretariado de la dependencia. 2. Transcribir escritos y demás documentos en idioma diferente al español.  3. Servir de intérprete y de interlocutor entre los funcionarios de la Gobernación y las personas que soliciten información o atención en la Secretaría. 4. Atender personal o telefónica a las personas que soliciten su atención en calidad de intérprete, y con carácter especial a los extranjeros. 5.   Participar en las actividades de promoción, bienestar y desarrollo de personal que labora en esta dependencia. 6.  Las demás que surjan de la naturaleza de la dependencia o le sean asignadas por autoridad competente. </t>
  </si>
  <si>
    <t>Estudio: Título profesional en de ingeniero sanitario o áreas afines Título de postgrado en la modalidad de especialización en áreas relacionadas con las funciones del empleo. , Experiencia:36 meses de experiencia</t>
  </si>
  <si>
    <t>Liderar la coordinación interinstitucional e intersectorial para desarrollar las acciones tendientes a minimizar los factores de riesgo del ambiente y el consumo que afectan la salud humana de la población del departamento basados en la Legislación Sanitaria vigente.</t>
  </si>
  <si>
    <t xml:space="preserve">1. Participar y formular los planes, programas y proyectos para el desarrollo del sector salud en el ámbito de la salud ambiental y del SGSSS en armonía con las disposiciones del orden nacional 2. Adoptar, difundir, implantar, ejecutar y evaluar, en el ámbito departamental las normas, políticas, estrategias, planes, programas y proyectos del sector salud (en el ámbito de la salud ambiental) y del SGSSS que formule y expida la nación o en armonía con estas. 3. Ejecutar las acciones de inspección, vigilancia y control de los factores de riesgo  del ambiente que afecten la salud humana y de control de vectores y zoonosis de competencia del sector salud, en coordinación con la entidad ambiental CORALIAN en San Andres y en el  municipio de Providencia. 4. Prestar asistencia técnica y asesoría al municipio de Providencia y Santa Catalina para la formulación y ejecución de los planes, programas y proyectos para el desarrollo del sector salud en el ámbito de la salud ambiental. 5. Vigilar y controlar el cumplimiento de las políticas y normas técnicas, científicas y administrativas que expida el Ministerio de la Protección Social para el logro de las metas del sector salud y del SGSSS.  6. Efectuar en el departamento el registro de prestadores públicos y privados de servicios de salud y adelantar la vigilancia y control correspondiente. 7. Ejercer la coordinación en la divulgación,  asesoría, vigilancia y control en el cumplimiento de las normas establecidas para la Garantía de la Calidad en la Prestación de los Servicios de Salud.   8. Vigilar y controlar, en coordinación con el Instituto Nacional para la Vigilancia de Medicamentos y Alimentos, el INVIMA y el Fondo Nacional de Estupefacientes la producción, expendio, comercialización y distribución de medicamentos. 9. Crear, mejorar y mantener mecanismos de coordinación con las entidades u organismos públicos y/o privados, que estén involucrados en la vigilancia y control de la contaminación del medio ambiente. 10. Participar en investigaciones de tipo aplicado orientadas a esclarecer las causas y entablar soluciones a problemas de salud que afectan la comunidad y que tengan relación con factores de riesgo del ambiente. 11. Realizar conjuntamente con los coordinadores de áreas la programación de actividades de los Técnicos de Saneamiento, vigilar y evaluar su cumplimiento e informar para que se tomen las medidas del caso. </t>
  </si>
  <si>
    <t>Estudio: Título Profesional  en Administración de Empresas,  Economía, Contaduría Pública, Administrador Público o en áreas afines  Título de postgrado en la modalidad de especialización en áreas relacionadas con las funciones del empleo. , Experiencia:36 meses de experiencia</t>
  </si>
  <si>
    <t>Realizar estudios e investigaciones e implementar acciones tendientes a incrementar la eficacia  y eficiencia de los procesos administrativos, económicos y sociales de la Secretaria de Salud.</t>
  </si>
  <si>
    <t xml:space="preserve">1. Participar y formular los planes, programas y proyectos para el desarrollo del sector salud en el ámbito de la salud ambiental y del SGSSS en armonía con las disposiciones del orden nacional 2. Adoptar, difundir, implantar, ejecutar y evaluar, en el ámbito departamental las normas, políticas, estrategias, planes, programas y proyectos del sector salud (en el ámbito de la salud ambiental) y del SGSSS que formule y expida la nación o en armonía con estas. 3. Ejecutar las acciones de inspección, vigilancia y control de los factores de riesgo  del ambiente que afecten la salud humana y de control de vectores y zoonosis de competencia del sector salud, en coordinación con la entidad ambiental CORALIAN en San Andrés y en el  municipio de Providencia coordinando con la SECRETARÍA DE SERVICIOS PUBLICOS Y MEDIO AMBIENTE. 4. Prestar asistencia técnica y asesoría al municipio de Providencia y Santa Catalina para la formulación y ejecución de los planes, programas y proyectos para el desarrollo del sector salud en el ámbito de la salud ambiental. 5. Vigilar y controlar el cumplimiento de las políticas y normas técnicas, científicas y administrativas que expida el Ministerio de la Protección Social para el logro de las metas del sector salud y del SGSSS.  6. Efectuar en el departamento el registro de prestadores públicos y privados de servicios de salud y adelantar la vigilancia y control correspondiente. 7. Ejercer la coordinación en la divulgación,  asesoría, vigilancia y control en el cumplimiento de las normas establecidas para la Garantía de la Calidad en la Prestación de los Servicios de Salud.   8. Vigilar y controlar, en coordinación con el Instituto Nacional para la Vigilancia de Medicamentos y Alimentos, el INVIMA y el Fondo Nacional de Estupefacientes la producción, expendio, comercialización y distribución de medicamentos. 9. Crear, mejorar y mantener mecanismos de coordinación con las entidades u organismos públicos y/o privados, que estén involucrados en la vigilancia y control de la contaminación del medio ambiente. 10. Participar en investigaciones de tipo aplicado orientadas a esclarecer las causas y entablar soluciones a problemas de salud que afectan la comunidad y que tengan relación con factores de riesgo del ambiente. 11. Realizar conjuntamente con los coordinadores de áreas la programación de actividades de los Técnicos de Saneamiento, vigilar y evaluar su cumplimiento e informar para que se tomen las medidas del caso. </t>
  </si>
  <si>
    <t>Estudio: Título profesional en el área de la salud o ciencias sociales Título de postgrado en la modalidad de especialización en áreas relacionadas con las funciones del empleo. , Experiencia:36 meses de experiencia</t>
  </si>
  <si>
    <t>Liderar la coordinación interinstitucional e intersectorial para desarrollar las acciones tendientes a minimizar los factores de riesgo del relacionado a la salud sexual y reproductiva y de tuberculosis y lepra.</t>
  </si>
  <si>
    <t xml:space="preserve">1. Participar y formular los planes, programas y proyectos para el desarrollo del sector salud relacionado a la Salud Sexual y Reproductiva, Tuberculosis y Lepra en el ámbito de la salud a las personas y del SGSSS en armonía con las disposiciones del orden nacional. 2. Adoptar, difundir, implantar, ejecutar y evaluar, en el ámbito departamental las normas, políticas, estrategias, planes, programas y proyectos del sector salud (dirigido a la salud sexual y reproductiva, tuberculosis y lepra) y del SGSSS que formule y expida la nación o en armonía con estas. 3. Prestar asistencia técnica y asesoría al municipio de Providencia y Santa Catalina para la formulación y ejecución de los planes, programas y proyectos para el desarrollo del sector salud sobre la Salud Sexual y Reproductiva, Tuberculosis y Lepra. 4. Vigilar y controlar el cumplimiento de las políticas y normas técnicas, científicas y administrativas que expida el Ministerio de la Protección Social para el logro de las metas del sector salud y del SGSSS.  5. Realizar asistencia técnica,  asesoría, vigilancia y control en el cumplimiento de las normas establecidas para la Garantía de la Calidad en la Prestación de los Servicios de Salud. 6. Elaborar periódicamente los informes, resúmenes clasificados y consolidados tanto para el nivel nacional como para el nivel departamental de las actividades que realiza, con el propósito de mantener un conocimiento de las tendencias de las patologías de vigilancia. 7. Participar en programas de actualización en tecnologías que se efectúen con el propósito de mejorar funcionamiento de la dirección de salud que sirvan de apoyo para el cumplimiento de funciones del área de desempeño. 8. Creación e implementación de instrumentos aplicativos para el desarrollo de las funciones de monitoreo, evaluación y seguimiento s los diferentes actores del sistema con respecto al área de desempeño. 9. Recibir asesoría y asistencia técnica del Ministerio de la Protección Social con respecto a las normas y actualizaciones en Salud Pública para estudiarlas, aplicarlas y socializarlas a los diferentes actores del sistema del departamento. 10. Participar en los diferentes comités intersectoriales e interinstitucionales con el fin de realizar las diferentes coordinaciones para la formulación de planes, programas respecto al área de desempeño. </t>
  </si>
  <si>
    <t>Estudio: Título universitario en Administración, Ciencias Sociales, Ingeniería Industrial o áreas afines Título de especialización en Áreas relacionadas. , Experiencia:27 meses de experiencia</t>
  </si>
  <si>
    <t>Aplicar los conocimientos y normatividad  para garantizar la eficiente administración del personal docente y administrativo dela Secretaría de Educación.</t>
  </si>
  <si>
    <t xml:space="preserve">1. Proyectar la puesta en marcha permanente de la política de administración de personal. 2. Participar de la evaluación y análisis de estudios tendientes a la optimación de procesos y cumplimiento eficiente de las tareas institucionales en el marco de las normas para el personal docente y administrativo 3. Realizar y evaluar informes periódicos al Secretario, de la ejecución de plan sectorial, de acuerdo a las recomendaciones y formatos por él establecidos y hacer las recomendaciones pertinentes para revisar y optimizar los procesos. 4. Diagnosticar y priorizar las necesidades de mejoramiento dentro los procesos y macro procesos de las unidades funcionales. 6. Realizar las actividades conducentes a liquidar y transferir oportunamente el dinero a los fondos por concepto de pensiones y cesantías, con el fin de cumplir con la normatividad. 7. Las demás que surjan de la naturaleza de la dependencia o le sean asignadas por la autoridad competente. </t>
  </si>
  <si>
    <t>Coordinar la puesta en marcha de políticas de calidad y cumplimiento del MECI</t>
  </si>
  <si>
    <t xml:space="preserve">1. Proyectar la puesta en marcha permanente de la política de calidad y MECI de la Gobernación. 2. Participar de la evaluación y análisis de estudios tendientes a la optimación de procesos y cumplimiento eficiente de las tareas institucionales en el marco de las normas anti trámite. 3. Realizar y evaluar informes periódicos al secretario, de la ejecución de plan sectorial, de acuerdo a las recomendaciones y formatos por él establecidos y hacer las recomendaciones pertinentes para revisar y optimizar los procesos. 4. Diagnosticar y priorizar las necesidades de mejoramiento dentro los procesos y macro procesos de las unidades funcionales. 6. Acompañar a las unidades funcionales y el planteamiento e implementación del MECI ? Calidad en marco del ciclo PHVA. 7. Establecer en coordinación con la Oficina Asesora de Control Interno los procedimientos administrativos necesarios, con sus respectivos mecanismos de control, de tal manera que se obtengan oportunamente, calidad y cobertura en los servicios que debe atender y eficiencia en los trámites oficiales. 8. Las demás que surjan de la naturaleza de la dependencia o le sean asignadas por la autoridad competente. </t>
  </si>
  <si>
    <t>Estudio: Título Profesional  en Trabajadora Social, Psicología, Sociología. Título de postgrado en la modalidad de especialización en áreas relacionadas con las funciones del empleo. , Experiencia:27 meses de experiencia</t>
  </si>
  <si>
    <t>Coordinar actividades tendientes a promover el desarrollo social y familiar de la comunidad del Archipiélago.</t>
  </si>
  <si>
    <t xml:space="preserve">1. Realizar, Coordinar y orientar en conjunto con las instituciones y ONG?s los programas y proyectos  sociales  para el beneficio de la comunidad del Departamento.  2. Apoyar los programas y proyectos sociales del gobierno con miras a atender las necesidades básicas de la población más vulnerable a través de los servicios sociales.  3. Definir mecanismos esenciales de intercambio en los diferentes sectores del departamento mediante programas específicos, con el fin de promover y fortalecer el papel protagónico de la niñez, la mujer, la juventud y el adulto mayor. 4. Formular, coordinar y supervisar proyectos especiales determinados por el Gobierno Departamental y Nacional  para el logro de la misión y objetivos de la administración encaminados a la búsqueda del progreso de la comunidad. 5.    Explorar las fuentes de financiamiento de los programas y proyectos especiales de la Administración Departamental para  garantizar  la ejecución y óptimo desarrollo de los mismos. 6.    Investigar científicamente los problemas sociales que inciden en la vida de la comunidad y su desarrollo social en procura de soluciones programáticas adecuadas a las situaciones específicas. 7. Las demás funciones que surjan de la naturaleza de la dependencia o le sean asignadas por autoridad   competente. </t>
  </si>
  <si>
    <t>Estudio: Título profesional en Administración  Educativa ó Pedagogía ó Ciencias Sociales Título de postgrado en la modalidad de especialización en áreas relacionadas con las funciones del empleo. , Experiencia:30 meses de experiencia</t>
  </si>
  <si>
    <t>Verificar la aplicación de políticas, normas y procedimientos etnoeducativos en el desarrollo, ejecución y prestación del servicio educativo.</t>
  </si>
  <si>
    <t xml:space="preserve">1. Verificar y analizar los cambios en las políticas y  lineamientos del sector  a nivel nacional y en particular en el territorio, a fin de obtener una visión precisa del alcance de la visión y la estrategia del sector,  de acuerdo a  la problemática de la comunidad educativa que permita formular un diagnóstico de cambios estratégicos.  2. Realizar la evaluación interna de la gestión de la Secretaría de Educación para el cumplimiento de los objetivos estratégicos llevando a cabo la revisión sobre el avance y cumplimiento de los programas y proyectos. 3. Dar cumplimiento a la normatividad legal vigente referente a la formulación del Plan de Desarrollo Educativo, para mantener de forma continua los más altos estándares en la prestación del servicio educativo en el Territorio insular. 4. Brindar asesoría, acompañamiento y supervisar el desempeño de los Municipios Certificados y no certificados del Departamento, en la administración y prestación del servicio educativo. 5. Liderar los Procesos de Análisis, Seguimiento y Mejora del Sistema de Gestión de Calidad para su correcto funcionamiento dentro de la Secretaria. 6. Las demás funciones asignadas por la autoridad competente de acuerdo con el nivel, la naturaleza y el área de desempeño del cargo. </t>
  </si>
  <si>
    <t>Estudio: Título universitario en Ingeniería Civil, Sanitaria y área afines Título de especialización en áreas de ingeniería , Experiencia:30 meses de experiencia</t>
  </si>
  <si>
    <t xml:space="preserve">2. Estudiar, proyectar, diseñar y elaborar especificaciones técnicas para las obras publicas de ingeniería civil, necesaria para suplir las demandas del sector o de la población actual y futura, según diagnósticos o solicitadas por el secretario. 3. Evaluar y realizar los análisis de precios unitarios, los costos de materiales, herramientas, maquinaria, equipo, mano de obra técnica o especializada y demás especiales de la región, por tipo de obra, necesarios para la realización y presentación de presupuestos. 4. Realizar cálculos estructurales de obras civiles o proyectos  solicitados por el secretario para la ejecución o gestión de proyectos. 5. Realizar la supervisión, evaluación e Interventoría a contratos públicos, convenios, proyectos de obra pública y demás, en lo referente a ingeniería civil, de acuerdo a la delegación administrativa para una mejor ejecución de los recursos correspondientes a las obras físicas del departamento. 6. Formular proyectos con base en los Planes y Programas de la secretaria, para la incorporación en el Banco de Proyectos Departamental y/o para la gestión de recursos para su financiación. 7.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8. Las demás que surjan de la naturaleza de la dependencia o le sean asignadas por la autoridad competente. </t>
  </si>
  <si>
    <t>Estudio: Título universitario en Arquitectura o áreas afines. Título de postgrado en la modalidad de especialización en áreas relacionadas con las funciones del empleo. , Experiencia:33 meses de experiencia</t>
  </si>
  <si>
    <t xml:space="preserve">3. Estudiar los proyectos, diseños, especificaciones técnicas y/o términos de referencia de las obras publicas de arquitectura, necesaria para suplir las demandas del sector o de la población actual y futura, según diagnósticos o solicitadas por el secretario. 4. Realizar los estudios técnicos que contribuyan al mejoramiento y optimización en los diseños, ejecución y control de obras públicas de infraestructura arquitectónica urbanística y de equipamientos solicitados para alcanzar los objetivos propuestos frente a los obstáculos que se presenten. 6. Realizar y presentar los presupuestos oficiales relacionados con obras civiles, arquitectónicas urbanísticas y de equipamientos solicitados para programar los procesos de avisos, licitación, invitación o concurso. 7. Participar de la evaluación y análisis de estudios técnicos de avisos invitaciones, licitaciones o cualquier tipo de gestión precontractual que se designe   para elegir la mejor oferta entre las propuestas de los oferentes. 8. Realizar la interventoría técnica, seguimientos y supervisión a contratos públicos, convenios y demás, en lo referente a obras de infraestructura arquitectónicas, urbanística y de equipamientos, para garantizar el cumplimiento de las especificaciones técnicas de acuerdo con la delegación administrativa y normatividad vigente.   10. Apoyar técnicamente en la definición de indicadores de gestión a las demás secretarias para la elaboración y ejecución de proyectos públicos  de infraestructura arquitectónica urbanística y equipamientos públicos.  11. Apoyar técnicamente a la comunidad por delegación del secretario y con la coordinación de las secretarias sectoriales correspondientes. para la ejecución de proyectos públicos de infraestructura arquitectónica urbanística y equipamientos públicos  13. Realizar y evaluar informes periódicos al secretario, de la ejecución de plan sectorial, de acuerdo a las recomendaciones y formatos por él establecidos y hacer las recomendaciones pertinentes para revisar y optimizar los procesos. 15. Diagnosticar y priorizar las necesidades de obra de infraestructura arquitectónica urbanística y equipamientos públicos y programar la ejecución de actividades o de proyectos de obra física de acuerdo a las recomendaciones técnicas establecidas, a las necesidades, requerimientos del sector y designación del secretario, para realizar los cometidos cumpliendo los objetivos dentro de los plazos propuestos. 16. Presentar y evaluar y presentar alternativas y estrategias de solución a problemas relacionados con infraestructura arquitectónica urbanística y equipamientos públicos, que se requieran, para tomar las acciones concretas y consecuentes con la elección realizada. 18. Las demás que surjan de la naturaleza de la dependencia o le sean asignadas por la autoridad competente. </t>
  </si>
  <si>
    <t>Estudio: Título Profesional en Derecho., Experiencia:18 meses de experiencia</t>
  </si>
  <si>
    <t>Realizar las funciones de policía establecidas en el Código Nacional de Policía, (contravenciones),  Código departamental de Policía y garantizar su aplicación.</t>
  </si>
  <si>
    <t xml:space="preserve">1.Conocer los asuntos o negocios que le asignen las leyes, las ordenanzas y demás disposiciones legales para darle respectiva solución o trámite. 2.  Conocer en primera instancia, de las contravenciones especiales y ordinarias a que se refiere las disposiciones legales para mantener el orden público dentro de la jurisdicción al que pertenezca. 3.  Inspeccionar y vigilar el cumplimiento de las disposiciones que expida el Departamento en cuanto a transporte urbano para garantizar la movilidad de la comunidad. 4.  Inspeccionar el cumplimiento de las normas expedidas por la Gobernación y otras autoridades competentes en cuanto a precios de venta al público, pesajes  y mediciones y calidades y atender lo relacionado con las contravenciones de dichas normas. 5.  Atender las labores de verificación e inspección en cuanto a la extracción, protección y control de los recursos naturales dentro de la jurisdicción del Departamento y conocer las infracciones y las contravenciones respectivas. 6.  Cumplir las comisiones que señalen los Despachos Judiciales. 7.  Presentar informes periódicos u ocasionales al Jefe Inmediato o cualquier otra autoridad competente que lo solicite para mantenerlos informados de las situaciones de la comunidad. 8. Atender y sancionar los casos de infracciones de tránsito y daños materiales en vehículos, siempre que no hayan lesiones personales y todo lo relacionado con el Decreto 1344 de 1970.  9.  Atender los procesos civiles de Policía enmarcados en el Decreto 1889 de 1986.  10. Velar por el correcto uso de los elementos y bienes dados bajo su responsabilidad para garantizar su correcto funcionamiento. 11. Las demás que la ley, las Ordenanzas, el Gobernador o el Jefe Inmediato le asignen, acordes con la naturaleza del cargo. </t>
  </si>
  <si>
    <t>Estudio: Título profesional en Enfermería, Experiencia:27 meses de experiencia.</t>
  </si>
  <si>
    <t>Garantizar la efectiva respuesta de la Dirección en Salud a las necesidades de asistencia técnica, monitoreo y evaluación a los diferentes actores del Sistema con respecto a las metas y prioridades de interés en Salud pública y Coordinar los procesos de planificación, organización, evaluación, toma de decisiones y movilización de actores y recursos para el logro de las metas propuestas en salud pública del área de desempeño asignado.</t>
  </si>
  <si>
    <t xml:space="preserve">1. Socializar los lineamientos nacionales, normas y  guías de atención con los diferentes actores del sistema para brindar pautas para la aplicación de la normatividad vigente, con respecto a las prioridades establecidas por el Ministerio de la Protección Social. 2. Monitorear, Supervisar y Evaluar la aplicación de normas, lineamientos y guías de atención en los diferentes actores del Sistema en el departamento para determinar su  impacto y cumplimiento de metas. 3. Analizar la evaluación y el cumplimiento de normas, lineamientos y guías  para realizar planes de mejoramiento si es necesario, con cada uno de los actores del sistema,  hacer  seguimiento y socialización de resultados. 4. Coordinar las actividades que se generan en desarrollo de los planes, programas y proyectos en el área de desempeño,  de acuerdo con los lineamientos del Secretario de Salud. 5. .Elaborar periódicamente informes, resúmenes clasificados y consolidados tanto para el nivel nacional  como departamental de las actividades que realiza, con el propósito de brindar ayuda en la toma de decisiones de la dependencia. 6. Orientar y coordinar con el equipo de trabajo la ejecución de las actividades propias del área de desempeño, con el fin de alcanzar las metas de los planes, programas y proyectos de la Secretaría. 7. Coordinar con funcionarios competentes, los trámites necesarios para cumplir con los objetivos de la Dirección de Salud, propios del área de desempeño. 8. Realizar asistencia técnica al municipio de Providencia, en los temas  propios de las funciones. 9. Promover acciones que generen la cultura de estilos de vida saludable aplicando las estrategias de información comunicación, educación, participación comunitaria y la coordinación interinstitucional e interinstitucional. 10. Participar en programas de actualización en tecnologías que se efectúen con el propósito de mejorar  funcionamiento de la dirección de salud que sirvan de apoyo para el cumplimiento de funciones del área de desempeño. 11. Creación, e implementación de instrumentos aplicativos para el desarrollo de las funciones de monitoreo, evaluación y seguimiento a los diferentes actores del sistema con respecto al área de desempeño. 12. Recibir asesoría y asistencia técnicas  del Ministerio de la Protección Social con respecto a las normas y actualizaciones en Salud pública para estudiarlas, aplicarlas y socializarlas a los diferentes actores del sistema del departamento 13. Coordinar las actividades que se generan en desarrollo de los planes, programas y proyectos en el área de desempeño,  de acuerdo con los lineamientos del Secretario de Salud 14. Recibir las capacitaciones programadas por el Ministerio de la Protección social para el cumplimiento eficiente, eficaz y oportuno de sus funciones </t>
  </si>
  <si>
    <t>Estudio: Título profesional en las áreas de Derecho, Educación, Económicas, Salud, Ciencias Sociales, Administrativas, Ingeniería, Arquitectura,  Comunicación, Financiera, Contable, Relaciones Internacionales y áreas afines. curso relacionado, libreta de conducción vigente y las contempladas en la Ley 1310 de 2009, Experiencia:18 meses de experiencia</t>
  </si>
  <si>
    <t>Cargo de nivel profesional al cual le corresponde funciones cuya naturaleza demanda la aplicación de conocimientos propios de la profesión en relación con la aplicación de políticas y normas de movilidad.</t>
  </si>
  <si>
    <t>1.  Elaborar informes y prestar asesoría que le sean solicitadas en relación con los asuntos propios de su profesión, para el cumplimiento y desarrollo de los objetivos, programas y servicios a cargo de la dependencia asignada. 2. Preparar con las entidades del ramo los planes y programas relacionados con el transporte departamental. 3. Establecer los criterios para la legalización de campañas de educación y seguridad vial, en cooperación con la Secretaría de Educación y garantizar su realización. 4. Velar porque se cumplan las disposiciones de tránsito de orden nacional y departamental a través de las instancias pertinentes. 5. Dirigir, orientar, organizar y velar por la ejecución directa de las atribuciones que en materia de tránsito correspondan atender al departamento. 6. Coordinar la asesoría a las diferentes regiones, en coordinación con las entidades competentes la preparación de programas y proyectos y programas de organización y funcionamiento del transporte y promover la organización entre ellos. 9. Las demás funciones asignadas por el jefe inmediato de acuerdo con la naturaleza  del área de desempeño del empleo con la profesión del titular del cargo.</t>
  </si>
  <si>
    <t>Estudio: Terminación de estudios profesionales en Derecho, Experiencia:18 meses de experiencia relacionada</t>
  </si>
  <si>
    <t xml:space="preserve">1.  Conocer los asuntos o negocios que le asignen las leyes, las ordenanzas y demás disposiciones legales para darle respectiva solución o trámite. 2.  Conocer en primera instancia, de las contravenciones especiales y ordinarias a que se refiere las disposiciones legales para mantener el orden público dentro de la jurisdicción al que pertenezca. 3.  Inspeccionar y vigilar el cumplimiento de las disposiciones que expida el Departamento en cuanto a transporte urbano para garantizar la movilidad de la comunidad. 4.  Inspeccionar el cumplimiento de las normas expedidas por la Gobernación y otras autoridades competentes en cuanto a precios de venta al público, pesajes  y mediciones y calidades y atender lo relacionado con las contravenciones de dichas normas. 5.  Atender las labores de verificación e inspección en cuanto a la extracción, protección y control de los recursos naturales dentro de la jurisdicción del Departamento y conocer las infracciones y las contravenciones respectivas. 6.  Cumplir las comisiones que señalen los Despachos Judiciales. 7.  Presentar informes periódicos u ocasionales al Jefe Inmediato o cualquier otra autoridad competente que lo solicite para mantenerlos informados de las situaciones de la comunidad. 8. Atender y sancionar los casos de infracciones de tránsito y daños materiales en vehículos, siempre que no hayan lesiones personales y todo lo relacionado con el Decreto 1344 de 1970.  9.  Atender los procesos civiles de Policía enmarcados en el Decreto 1889 de 1986.  10. Velar por el correcto uso de los elementos y bienes dados bajo su responsabilidad para garantizar su correcto funcionamiento.  11. Las demás que la ley, las Ordenanzas, el Gobernador o el Jefe Inmediato le asignen, acordes con la naturaleza del cargo. </t>
  </si>
  <si>
    <t>Estudio: Título de formación tecnológica en áreas administrativas., Experiencia:21 meses de experiencia</t>
  </si>
  <si>
    <t>Coordinar con el director de tránsito y transporte las estrategias necesarias  para promover la difusión y el conocimiento de las disposiciones contenidas en el código nacional de tránsito y transporte terrestre.</t>
  </si>
  <si>
    <t xml:space="preserve">1. Verificar que las normas vigentes y las políticas sobre tránsito y transporte se cumplan y que los funcionarios encargados de colaborar en su aplicación, cumplan con esta labor para garantizar la movilidad ciudadana. 2. Colaborar con las autoridades competentes en las actividades necesarias para cumplir con las disposiciones legales al respecto y las políticas fijadas en  la dependencia. 3. Colaborar para que los funcionarios competentes cumplan con lo establecido y determinado en la legislación  de Tránsito y Transporte. 4. Elaborar informes, resúmenes clasificados y consolidados de las actividades que realiza, con el propósito de brindar ayuda en la toma de decisiones de la dependencia. 5. Verificar si las disposiciones correspondientes a la circulación y tránsito de turistas se han aplicado correctamente. 6. Llevar un registro detallado de las visitas realizadas, en cumplimiento de las actividades propias del cargo. 7. Reportar oportunamente a las autoridades competentes, el daño o deterioro de los bienes del Departamento que sirven para el cumplimiento de los planes, programas y proyectos de la actividad de Tránsito y Transporte. 8. coordinar con los agentes de Policía el Tránsito, transporte  y movilización de los ciudadanos, de los turistas y de las autoridades que lo requieran garantizando la reducción de la accidentalidad. 9. Velar por el correcto manejo de los equipos dispuestos para el desempeño de su trabajo. 10. Participar en la implementación de la cultura del autocontrol en la gestión de cada servidor en las dependencias. 11. Participar en las actividades que se realicen con el fin de procurar el desarrollo humano y el bienestar del equipo de trabajo. 12. Participar en los programas que se efectúen con el propósito de implementar los sistemas de información de la Gobernación. 13. Las demás funciones que le sean asignadas por el Jefe Inmediato, que tengan relación con la naturaleza del cargo.  </t>
  </si>
  <si>
    <t>Estudio: Título de formación técnica, Experiencia:24 meses de experiencia</t>
  </si>
  <si>
    <t>Complementar  la ejecución presupuestal y contable de los compromisos adquiridos por el sector central del Departamento.</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</si>
  <si>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Expedir los certificados de disponibilidad presupuestal y los compromisos adquiridos de la misma con el fin agilizar los procesos presupuéstales. 4. Rendir informes presupuéstales al ente de control departamental para cumplir con la normatividad vigente. 5. Codificar en el sistema las modificaciones presupuéstales para un mejor manejo, control y organización del presupuesto. 6. Elaborar los actos administrativos concernientes al presupuesto para cumplir con requerimientos de las diferentes dependencias. 7. Las demás funciones que le sean asignadas por el Jefe Inmediato, que tengan relación con la naturaleza del cargo. </t>
  </si>
  <si>
    <t>Estudio: Título de formación técnica en informática, administración o afines, Experiencia:30 meses de experiencia</t>
  </si>
  <si>
    <t>Asistir procesos y mecanismos esenciales que conlleven a  la funcionalidad del fondo departamento de pensiones y cesantías.</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</si>
  <si>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Preparar y presentar la nómina de pensionados con la oportunidad y la periodicidad requeridas  para así garantizar el pago de la misma. 4. Calcular oportunamente  las cuotas partes de  Bonos Pensionales, pensiones sustitutivas a que hubiere lugar, de acuerdo con  los reglamentos vigentes para así garantizar el pago de los mismos. 5. Proyectar  los actos administrativos de reconocimientos de pensiones,  bonos pensionales, cuotas partes de bonos y pensiones sustitutivas  de acuerdo con las normas vigentes sobre la materia. 6. Remitir en  medio magnéticos todos los  archivos, documentos y demás información que requiera, por la autoridad competente para la elaboración y control de archivos o nóminas de pensionados. 7. Orientar en materia de  trámites  de pensión sustitutiva y a los  servidores y ex servidores públicos con el fin de agilizar los trámites respectivos. 8. Mantener  organizadas  las historias laborales de los afiliados y ex afiliados para garantizar el cumplimiento de la normatividad vigente  en materia de archivos. 9. Las demás funciones que le sean asignadas por el Jefe Inmediato, que tengan relación con la naturaleza del cargo. </t>
  </si>
  <si>
    <t>Estudio: Título de formación técnica en área administrativa y/o financiera, Experiencia:30 meses de experiencia</t>
  </si>
  <si>
    <t>Complementar la ejecución de tesorería y los compromisos adquiridos por el sector central del Departamento.</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</si>
  <si>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Recibir y verificar las cuentas por pagar con el fin de realizar el egreso y el cheque correspondiente. 4. Verificar oportunamente los saldos de las cuentas corrientes de fondos especiales de la administración   a fin de realizar los pagos respectivos. 5. Realizar los descuentos respectivos de las cuentas corrientes con el fin de complementar el proceso de egreso. 6. Presentar informes tesoral al superior inmediato con el fin de realizar la rendición de cuentas ante los organismos de control. 7. Recibir e incorporar el listado diario de ingresos con el fin de consignarlos en las respectivas cuentas corrientes. 8. Realizar el acumulado de ingresos con el fin de actualizar a la administración sobre su recaudo de fondos comunes y especiales. 9. Realizar la liquidación de las participaciones de ley que le corresponden a terceros a fin de trasferirles los recursos correspondientes.  10. Realizar las conciliaciones bancarias  con el fin corroborar los saldos de los libros de bancos con los extractos bancarios. 11. Elaborar y enviar las planillas de pago nomina y cuentas de fondos comunes a la Entidad correspondiente para el pago de las mismas.  12. Atender oportunamente los requerimientos de las empresas, dependencias público en general y entes de control en torno a la administración, para evitar sanciones de índole económica y administrativa. 13. Las demás funciones que le sean asignadas por el Jefe Inmediato, que tengan relación con la naturaleza del cargo. </t>
  </si>
  <si>
    <t>Estudio: Título de formación técnica, Experiencia:21 meses de experiencia.</t>
  </si>
  <si>
    <t>Cargo del Nivel Técnico, cuyas funciones exigen el desarrollo de procesos y la aplicación de tecnologías.</t>
  </si>
  <si>
    <t>1. Aplicar en la dependencia asignada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t>
  </si>
  <si>
    <t>Estudio: Título de formación técnica, Experiencia:15 meses de experiencia</t>
  </si>
  <si>
    <t xml:space="preserve">1. Aplicar en la dependencia asignada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  </t>
  </si>
  <si>
    <t>Estudio: Título de formación técnica en sistemas, electrónica, redes o afines., Experiencia:24 meses de experiencia</t>
  </si>
  <si>
    <t>Estudio: Título de formación técnica de ingeniería o afines, Experiencia:24 meses de experiencia</t>
  </si>
  <si>
    <t>Estudio: Título de formación técnica, Experiencia:21 meses de experiencia</t>
  </si>
  <si>
    <t>Estudio: Título de formación técnica, Experiencia:18 meses de experiencia</t>
  </si>
  <si>
    <t>Cargo del Nivel Técnico, cuyas funciones exigen el desarrollo de procesos y la aplicación de tecnologías en el área de la educación</t>
  </si>
  <si>
    <t xml:space="preserve">1. Aplicar en la dependencia del área educativa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en el área de la educación.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  </t>
  </si>
  <si>
    <t>Estudio: Título de formación técnica en redes y comunicaciones o afines, Experiencia:18 meses de experiencia</t>
  </si>
  <si>
    <t>Diseñar estrategias y Aplicar los conocimientos tecnológicos  tendientes a modernizar las redes telefónicas, eléctricas y equipos electrónicos de la Entidad.</t>
  </si>
  <si>
    <t xml:space="preserve">1. Aplicar los conocimientos y técnicas en redes telefónicas, eléctricas y aparatos electrónicos con el fin de proponer la modernización  de las mismas.  2. Realizar  mantenimiento a las redes telefónicas, eléctricas y  demás sistemas de comunicaciones para garantizar el funcionamiento y  la vida útil de los mismos. 3. Preparar y presentar los informes sobre las actividades desarrolladas, con la oportunidad y la periodicidad requeridas. 4. Colaborar en el mantenimiento de las áreas locativas, traslados de muebles, enceres y equipos de oficinas para el buen funcionamiento de la administración. 5. Las demás funciones que le sean asignadas por el Jefe Inmediato, que tengan relación con la naturaleza del cargo. </t>
  </si>
  <si>
    <t>Aplicar los conocimientos generales  que conlleven a una adecuada y óptima implementación y manejo  del área de talento humano para que sirvan de instrumento en  las investigaciones y estudios.</t>
  </si>
  <si>
    <t xml:space="preserve">1. Aplicar y adoptar la tecnología que sirva de apoyo al desarrollo de las actividades propias de la dependencia y del cargo y al cumplimiento de las metas propuestas en materia de talento humano. 2. Participar en la formulación y ejecución de programas que requieren de sus conocimientos en la administración y desarrollo del Talento Humano. 3. Ejecutar labores administrativas, con base en la aplicación de conocimientos y normas técnicas relacionadas con las actividades que se le asignen. 4. Elaborar informes y datos concernientes al área de desempeño  presentar los resultados y proponer los mecanismos orientados a la ejecución de los diversos programas en los que participe. 5. Proponer la ejecución de actividades auxiliares y operativas, y sugerir las alternativas de creación, aplicación y desarrollo de procesos y procedimientos apropiados al área correspondiente. 6. Preparar y presentar los informes sobre las actividades desarrolladas, con la oportunidad y la periodicidad requeridas. 7. Participar en los programas que se efectúen con el propósito de implementar los sistemas de información de la Gobernación. 8. Las demás funciones que le sean asignadas por el Jefe inmediato, que tengan relación con la naturaleza del cargo. </t>
  </si>
  <si>
    <t>Estudio: Título de formación técnica en área ambiental, bacteriología o afines, Experiencia:30 meses de experiencia</t>
  </si>
  <si>
    <t>Apoyar con actividades técnicas para el desarrollo de acciones de: Promoción, prevención, vigilancia y control de las Enfermedades Transmitidas por Vectores (ETV), de interés en Salud Publica.</t>
  </si>
  <si>
    <t xml:space="preserve">1. Apoyar en la planeación estratégica para el desarrollo de actividades de vigilancia y control de las ETV. 2. Participar en la coordinación intersectorial  comunitaria para el logro los objetivos y metas del programa de ETV Departamental y nacional. 3. Recopilar, tabular y analizar la información epidemiológica, entomológica y de control de las ETV. 4. Coordinar con los responsables de la vigilancia, el laboratorio de Salud pública y entomológica las actividades de promoción y prevención de la ETV. 5. Asistir técnicamente a Municipios y comunidades en el control integral y selectivo de vectores. 6. Capacitar  a los responsables de Salud en actividades de prevención y control de las ETV. 7. Adquirir, suministrar y controlar los insumos críticos, equipos y medicamentos de uso en Salud pública. 8. Participar en la elaboración de planes de contingencia para Dengue, Malaria, Fiebre Amarilla y encefalitis. 9. Participar en las actividades de vigilancia control del orden nacional. 10. Realizar actividades de movilización, comunicación social para la prevención de las ETV. 11. Las demás funciones que le sean asignadas por el Jefe Inmediato, que tengan relación con la naturaleza del cargo. </t>
  </si>
  <si>
    <t>Estudio: Estudios Técnicos o tecnólogos en salud pública o ambiental., Experiencia:Experiencia relacionada de veinticuatro meses (24) meses.</t>
  </si>
  <si>
    <t>Ejecutar y supervisar acciones en salud pública para la reducción de la morbilidad y mortalidad de las ETV y zoonosis en el área asignada de acuerdo a las normas técnico administrativas vigentes y articuladas a las Rutas de Atención Integral en Salud de enfermedades infecciosas transmitidas por vectores y zoonosis en el marco la Política de Atención Integral en Salud.</t>
  </si>
  <si>
    <t>1. Articular los planes de promoción, prevención y control de las ETV y zoonosis municipales con el departamental. 2. Apoyar el desarrollo de acciones de promoción de la salud relacionadas con ETV y zoonosis en el municipio o región asignada. 3. Apoyar las acciones de vigilancia epidemiológica y entomológica según protocolos vigentes en el área asignada. 4. Desarrollar acciones de control de vectores y zoonosis. 5. Mantener el inventario actualizado de los recursos logísticos, realizar el mantenimiento preventivo de los equipos de control y de transporte 6. Desarrollar el plan de trabajo mensual concertado con el superior asignado y elaborar el informe correspondiente. 7. Propender y desarrollar actividades de promoción de la salud en ETV y zoonosis en individuos y comunidades del área asignada según plan de trabajo. 8. Propender y desarrollar actividades de prevención primaria y secundaria en ETV y zoonosis en individuos y comunidades del área asignada según plan de trabajo. 9. Realizar actividades de control selectivo e integrado de vectores según situación epidemiológica y entomológica en el área asignada.,10. Participar en los comités de vigilancia en salud pública que se convoquen en el área de trabajo asignada. 11. Mantener el reconocimiento geográfico y mapeo actualizado requerido para el desarrollo de acciones en salud pública de las ETV y zoonosis 12. Realizar periódicamente búsqueda de casos de ETV y zoonosis en las instituciones prestadoras de servicios de salud del área asignada. 13. Conducir medios de transporte asignados a su área en cumplimento de sus funciones propias del mismo, acreditando la destreza necesaria y cumpliendo con los requisitos legales pertinentes. 14. Alimentar con calidad y oportunidad, las bases de datos de las acciones realizadas. 15. Las demás que sean asignadas y estén de acuerdo con la naturaleza del cargo.</t>
  </si>
  <si>
    <t>Estudio: Título de formación técnica, Experiencia:30 meses de experiencia.</t>
  </si>
  <si>
    <t>Realizar procesos y mecanismos esenciales que conlleven a  la funcionalidad de la Oficina de Control y Circulación de Residentes OCCRE</t>
  </si>
  <si>
    <t xml:space="preserve">1. Coordinar con la dirección principal de san Andrés isla, los programas y planes en materia de control de circulación y residencia, para un control más eficiente en la isla de providencia. 2. Controlar el ingreso de los turistas, contratistas y demás visitantes a las islas para garantizar el control poblacional de la misma.  3. Evaluar la eficacia de los procesos y de los procedimientos utilizados en el desarrollo de planes y programas de la OCCRE para detectar las falencias y corrección de las mismas 4. Realizar labores de inspección y supervisión a los visitantes de la isla con el fin  5. de llevar un mejor control del propósito principal de su estadía. 5. Proponer y aplicar, procesos, procedimientos,  actividades auxiliares y operativas apropiados en la oficina de control de circulación y residencia con el fin de optimizar su gestión.        6. Realizar y comunicar todas sus actuaciones, de manera oportuna y precisa a su superior inmediato, a fin de mantener siempre vigentes estos canales de comunicación. 7. Proyectar  los actos administrativos  concernientes al trámite de tarjetas de residencias de acuerdo con las normas vigentes sobre la materia. 8.  Las demás funciones que le sean asignadas por el Jefe Inmediato, que tengan relación con la naturaleza del cargo. </t>
  </si>
  <si>
    <t>Estudio: Título de formación técnica en área administrativa, financiera y relacionadas, Experiencia:30 meses de experiencia</t>
  </si>
  <si>
    <t>Apoyar  los procesos administrativos para la adquisición de bienes y servicios, de acuerdo a las normas y procedimientos establecidos por la Secretaría de Educación</t>
  </si>
  <si>
    <t>1. Recibir requisiciones aprobadas 2. Verificar el cumplimiento de los procedimientos en compras 3. Ingresar al sistema el producto recibido 4. Realizar balance de entradas y salidas 5. Apoyar el manejo y actualización de inventarios  7. Clasificar  Inventarios 7. Generar documento de legalización 8. Generar documento para contabilización 9. Codificar planilla de entrada y salida de elementos 10. Participar en los programas que se efectúen con el propósito de implementar los sistemas de información de la Gobernación. 11. Las demás funciones que le sean asignadas por el Jefe Inmediato, que tengan relación con la naturaleza del cargo.</t>
  </si>
  <si>
    <t>Estudio: Título de formación tecnológica o título de formación técnica profesional en Saneamiento Ambiental, o áreas afines, Experiencia:18 meses de experiencia</t>
  </si>
  <si>
    <t>Ejercer la vigilancia y control sanitario en los terminales portuarios para evitar la entrada, salida y propagación de enfermedades que afectan a la población humana.</t>
  </si>
  <si>
    <t xml:space="preserve">1. Revisar y comprobar la declaración sanitaria  de acuerdo al reglamento Sanitario Internacional para pasajeros, tripulantes y vehículos con el fin de  evitar el ingreso  de  factores de riesgo del ambiente y del consumo que afecten a la salud pública del departamento  2. Verificar la vigencia de los certificados de vacunación de acuerdo al país de origen o de desplazamiento, para  evitar la propagación de enfermedades. 3. Solicitar la intervención de personal médico de sanidad portuaria, cuando se detecte algún factor que amerite comprobación técnica y aplicación de medidas de seguridad derivadas del control, para controlar y evitar posibles epidemias en el departamento. 4. Difundir las instrucciones escritas suministradas por los médicos con destino a pasajeros y tripulantes que procedan o se desplacen a zonas endémicas a dengue, paludismo u otras enfermedades cuando se considere necesario, para controlar y evitar egreso e ingreso de dichas enfermedades. 5. Revisar las condiciones locativas y de funcionamiento de las edificaciones, estructuras, instalaciones  y servicios en los terminales portuario para evitar problemas de orden sanitario. 6. Revisar periódicamente los sistemas de eliminación de excretas, aguas servidas, desechos sólidos y residuos de alimentos, para evitar contaminación en el medio ambiente. 7. Realizar la inspección sanitaria a motonaves, aeronaves en  cumplimiento de las disposiciones sanitarias establecidas y en el control de vectores, para evitar y controlar enfermedades causadas por los mismos.  8. Realizar las vivistas de inspección sanitaria a vehículos transportadores de alimentos que ingresan a los terminales, para controlar las enfermedades causadas por alimentos. 9. Inspeccionar y verificar los rótulos a los productos alimenticios que ingresan a la Isla por los Terminales, tomar de muestras  y aplicar medidas de seguridad (congelación, y/o decomiso) para evitar propagación de enfermedades causadas por alimentos. 10. Revisar y estudiar los   documentos sanitarios que amparen la importación o la exportación de alimentos para consumo humano, para Garantizar las condiciones higiénicas sanitarias. 11. Realizar la vigilancia sanitaria al ingreso o egreso de animales, cadáveres, etc. para evitar posibles contaminaciones en el ambiente. 12. Realizar las visitas de inspección sanitaria a los establecimientos localizados dentro y en los alrededores de los Terminales para controlar y evitar problemas de orden sanitario. </t>
  </si>
  <si>
    <t>Estudio: Título Técnico en área Administrativa o Administración de transportes  curso relacionado, libreta de conducción vigente y las contempladas en la Ley 1310 de 2009, Experiencia:24 meses de experiencia relacionada con tránsito</t>
  </si>
  <si>
    <t>Apoyar la coordinación, planeación y programación de las actividades relacionadas con el control del flujo vehicular, el transporte y la movilidad, teniendo en cuenta el desarrollo de eventos públicos, operativos de tránsito, la disponibilidad de los agentes de tránsito entre otros  con el fin de garantizar la vigilancia y regulación del tránsito de la Isla de San Andrés</t>
  </si>
  <si>
    <t>1. Participar en la planeación, coordinación y programación de las actividades culturales, recreativas, deportivas, entre otras, relacionadas con la vigilancia del transporte y tránsito en la ciudad, con el fin de garantizar la seguridad vial. 2. Participar la asignación de los agentes de tránsito por zonas mediante la conformación de grupos y teniendo en cuenta los cambios que se requieran, con el fin de garantizar el cumplimiento de las actividades del equipo de trabajo. 3. Coordinar programas de capacitación para los Agentes de Tránsito, de acuerdo con las necesidades del equipo de trabajo, con el fin de buscar un mejor desempeño laboral y personal. 4. Apoyar en la elaboración de las campañas relacionadas con las normas de transporte y tránsito, con el fin de que sean difundidas a la comunidad. 5. Desempeñar las demás funciones asignadas por su jefe inmediato de acuerdo con el nivel, la naturaleza y el área de desempeño del empleo.</t>
  </si>
  <si>
    <t>Estudio: Diploma de Bachiller, curso relacionado, libreta de conducción vigente y las contempladas en la Ley 1310 de 2009, Experiencia:12 meses de experiencia</t>
  </si>
  <si>
    <t>Regular, vigilar y controlar la circulación vehicular y peatonal, teniendo en cuenta el cumplimiento de las normas de tránsito y transporte y las disposiciones ambientales, con el propósito de mejorar la movilidad y seguridad vial de la Isla de San Andrés</t>
  </si>
  <si>
    <t>1. Velar por el cumplimiento de las normas de tránsito y del transporte por parte de conductores y peatones en las vías públicas, mediante el monitoreo de las vías, verificación de los documentos del vehículo y demás requisitos determinados en la Ley, con el propósito de contribuir a la movilidad de la Isla de San Andrés. 2. Ejercer funciones de policía Judicial, de acuerdo al código de procedimiento Penal y Código Nacional de Tránsito, garantizando el desarrollo de los procesos. 3. Orientar a la comunidad sobre el cumplimiento de las normas de tránsito y del transporte, teniendo en cuenta los procedimientos establecidos, con el fin de fomentar la cultura vial que garantice el bienestar de la comunidad. 4. Realizar informes técnicos de los diferentes tipos de accidente de tránsito de acuerdo con los lineamientos establecidos, e informarlos a las dependencias responsables del proceso o a las autoridades competentes en los términos que contempla la ley. 5. Diligenciar órdenes de comparendo y demás informes, por violaciones a las normas de tránsito y transporte que tenga conocimiento ya sea por medio de cámaras o en forma presencial, con el fin de establecer sanciones a las personas que infrinjan la Ley y así mejorar la cultura vial de la ciudad. 6. Remitir los vehículos retenidos por violación a las normas de transporte y al código nacional de tránsito a los lugares autorizados, con el fin de dar cumplimiento a las órdenes emitidas por las autoridades competentes y demás disposiciones legales. 7. Revisar los documentos relacionados con el cumplimiento de las normas ambientales de tránsito y transportes, propendiendo por el mejoramiento de la calidad del aire y disminución de los niveles de contaminación ambiental. 8. Desempeñar las demás funciones asignadas por su jefe inmediato de acuerdo con el nivel, la naturaleza y el área de desempeño del empleo.</t>
  </si>
  <si>
    <t>Estudio: Título  de Bachiller, Experiencia:18 meses de experiencia.</t>
  </si>
  <si>
    <t>Auxiliar o apoyar las diligencias administrativas del área para su óptimo funcionamiento</t>
  </si>
  <si>
    <t>1. Llevar, mantener, actualizar y verificar la exactitud de los registros de carácter administrativo o financieros para un óptimo control de la documentación. 2. Atender personal y telefónicamente al público para cumplir con la misión de la dependencia.  3. Informar al superior inmediato, en forma oportuna, sobre las inconsistencias o anomalías relacionadas con los asuntos, elementos o documentos encomendados para aplicar las correcciones respectivas. 4. Realizar labores de apoyo complementarias de las funciones propias de su  área de desempeño, con el propósito de contribuir al logro de los objetivos de la dependencia. 5. Elaborar periódicamente informes, resúmenes clasificados y consolidados de las actividades que realiza, con el propósito de brindar ayuda en la toma de decisiones de la dependencia. 6. Elaborar documentos u oficios y manejar aplicativos de Internet para una mejor agilización  y presentación de los mismos. 7. Apoyar en los aspectos relacionados con recibo, radicación, envío y clasificación de la correspondencia de la dependencia con el fin de cumplir con las prioridades e instrucciones recibidas. 8. Prestar apoyo logístico y permanente a las labores cotidianas y regulares de la respectiva dependencia para el funcionamiento óptimo de la misma. 9. Aplicar el sistema de Gestión Documental para cumplir con la normatividad vigente de archivo. 10. Realizar y comunicar todas sus actuaciones, de manera oportuna y precisa, a fin de mantener siempre vigentes estos canales de comunicación. 11. Las demás funciones que le sean asignadas por el Jefe Inmediato, que tengan relación con la naturaleza del cargo.</t>
  </si>
  <si>
    <t>Estudio: Título  de Bachiller, Experiencia:36 meses de experiencia.</t>
  </si>
  <si>
    <t>Estudio: Título  de Bachiller, Experiencia:20 meses de experiencia</t>
  </si>
  <si>
    <t>Auxiliar o apoyar las diligencias administrativas del área educativa para su óptimo funcionamiento</t>
  </si>
  <si>
    <t xml:space="preserve">1. Llevar, mantener, actualizar y verificar la exactitud de los registros de carácter administrativo o financieros para un óptimo control de la documentación. 2. Atender personal y telefónicamente al público para cumplir con la misión de la dependencia.  3. Informar al superior inmediato, en forma oportuna, sobre las inconsistencias o anomalías relacionadas con los asuntos, elementos o documentos encomendados para aplicar las correcciones respectivas. 4. Realizar labores de apoyo complementarias de las funciones propias de su  área de desempeño, con el propósito de contribuir al logro de los objetivos de la dependencia. 5. Elaborar periódicamente informes, resúmenes clasificados y consolidados de las actividades que realiza, con el propósito de brindar ayuda en la toma de decisiones de la dependencia. 6. Elaborar documentos u oficios y manejar aplicativos de Internet para una mejor agilización  y presentación de los mismos. 7. Apoyar en los aspectos relacionados con recibo, radicación, envío y clasificación de la correspondencia de la dependencia con el fin de cumplir con las prioridades e instrucciones recibidas. 8. Prestar apoyo logístico y permanente a las labores cotidianas y regulares de la respectiva dependencia para el funcionamiento óptimo de la misma. 9. Aplicar el sistema de Gestión Documental para cumplir con la normatividad vigente de archivo. 10. Realizar y comunicar todas sus actuaciones, de manera oportuna y precisa, a fin de mantener siempre vigentes estos canales de comunicación. 11. Las demás funciones que le sean asignadas por el Jefe Inmediato, que tengan relación con la naturaleza del cargo. </t>
  </si>
  <si>
    <t>Estudio: Título  de Bachiller, Experiencia:34 meses de experiencia</t>
  </si>
  <si>
    <t>Estudio: Título  de Bachiller, Experiencia:22 meses de experiencia.</t>
  </si>
  <si>
    <t>Estudio: Título  de Bachiller, Experiencia:36 meses de experiencia</t>
  </si>
  <si>
    <t>Estudio: Título  de Bachiller, Experiencia:38 meses de experiencia</t>
  </si>
  <si>
    <t>Estudio: Título  de Bachiller, Experiencia:30 meses de experiencia.</t>
  </si>
  <si>
    <t>Estudio: Título  de Bachiller, Experiencia:20 meses de experiencia.</t>
  </si>
  <si>
    <t>Estudio: Título  de Bachiller, Experiencia:26 meses de experiencia.</t>
  </si>
  <si>
    <t>Estudio: Título  de Bachiller, Experiencia:18 meses de experiencia</t>
  </si>
  <si>
    <t>Estudio: Título  de Bachiller, Experiencia:24 meses de experiencia.</t>
  </si>
  <si>
    <t>Estudio: Título  de Bachiller, Experiencia:14 meses de experiencia</t>
  </si>
  <si>
    <t>Auxiliar o apoyar las diligencias administrativas del área educativa para su óptimo funcionamiento.</t>
  </si>
  <si>
    <t>Estudio: Auxiliar en salud pública, o título de Bachiller con experiencia en salud pública., Experiencia:Experiencia relacionada de treinta y seis meses (36), excepto en el caso de bachilleres la cual será de cuarenta y ocho (48) meses.</t>
  </si>
  <si>
    <t>Ejecutar acciones en salud pública para la reducción de la morbilidad y mortalidad de las ETV y zoonosis en el área asignada de acuerdo a las normas técnico administrativas vigentes y articuladas a las Rutas de Atención Integral en Salud de enfermedades infecciosas transmitidas por vectores y zoonosis en el marco la Política de Atención Integral en Salud</t>
  </si>
  <si>
    <t>1. Articular los planes de promoción, prevención y control de las ETV y zoonosis municipales con el departamental. 2. Apoyar el desarrollo de acciones de promoción de la salud relacionadas con ETV y zoonosis en el municipio o región asignada 3. Apoyar el desarrollo de acciones de prevención relacionadas con ETV y zoonosis en el municipio o región asignada. 4. Apoyar las acciones de vigilancia epidemiológica y entomológica según protocolos vigentes en el área asignada. 5. Desarrollar acciones de control de vectores y zoonosis. 6. Aplicar los lineamientos de higiene y seguridad industrial que se expidan. 7. Propender y desarrollar actividades de promoción de la salud en ETV y zoonosis en individuos y comunidades del área asignada según plan de trabajo. 8. Apoyar la vigilancia de cambios conductuales relacionados con ETV y zoonosis según plan de trabajo establecido. 9. Propender y desarrollar actividades de prevención primaria y secundaria en ETV y zoonosis en individuos y comunidades del área asignada según plan de trabajo. 10. Coordinar y participar con salud ambiental en la inspección de establecimientos especiales de factores de riesgo vectorial y de reservorios animales. 11. Realizar actividades de control selectivo e integrado de vectores según situación epidemiológica y entomológica en el área asignada. 12. Participar activamente en convocatorias relacionadas con ETV y zoonosis, que realice los actores del sistema general de gestión del riesgo de emergencias y desastres en el área asignada. 13. Mantener el reconocimiento geográfico y mapeo actualizado requerido para el desarrollo de acciones en salud pública de las ETV y zoonosis. 14. Conducir medios de transporte asignados a su área en cumplimento de sus funciones propias del mismo, acreditando la destreza necesaria y cumpliendo con los requisitos legales pertinentes. 15. Ser referente y desarrollar acciones de la red de entomología en el área asignada 16. Las demás que sean asignadas y estén de acuerdo con la naturaleza del cargo.</t>
  </si>
  <si>
    <t>Estudio: Título Bachiller y curso auxiliar de laboratorio expedido por una institución debidamente autorizada., Experiencia:22 meses de experiencia.</t>
  </si>
  <si>
    <t>Corresponde desarrollar funciones que implican el ejercicio de actividades de la salud, complementarias de las tareas propias de los niveles superiores.</t>
  </si>
  <si>
    <t xml:space="preserve">1. Prestar colaboración al funcionario bajo cuya supervisión se encuentren la dirección, ejecución y control de los programas, planes o proyectos de la dependencia, en la ejecución de los mismos. 2. Llevar y mantener actualizados los registros de carácter administrativo, verificar la exactitud de los mismos y presentar los informes correspondientes. 3. Orientar a los usuarios internos y externos y suministrar información, documentos o elementos que sean solicitados, de conformidad con los trámites, las autorizaciones y los procedimientos establecidos. 4. Informar al superior inmediato, en forma oportuna, sobre las inconsistencias o anomalías relacionadas con los asuntos, elementos o documentos encomendados. 5. Realizar labores de apoyo complementarias de las funciones propias de su  área de desempeño, con el propósito de contribuir al logro de los objetivos de la dependencia. 6. Elaborar, documentos, planillas, formatos y registros relacionados con las actividades cotidianas de su dependencia. 7. Elaborar periódicamente informes, resúmenes clasificados y consolidados de las actividades que realiza, con el propósito de brindar ayuda en la toma de decisiones de la dependencia. 8. Colaborar en los aspectos relacionados con recibo, radicación, envío y clasificación de la correspondencia de la dependencia. 9. Prestar apoyo logístico y permanente a las labores cotidianas y regulares de la respectiva dependencia. 10. Operar y velar por el correcto manejo de los equipos dispuestos para el desempeño de su trabajo. 11. Participar en las actividades que se realicen con el fin de procurar el desarrollo humano y el bienestar del equipo de trabajo. 12. Las demás funciones que le sean asignadas por el Jefe Inmediato, que tengan relación con la naturaleza del cargo. </t>
  </si>
  <si>
    <t>Estudio: Título  de Bachiller, Experiencia:34 meses de experiencia.</t>
  </si>
  <si>
    <t>Estudio: Título  de Bachiller, Experiencia:40 meses de experiencia</t>
  </si>
  <si>
    <t>Administrar información del área para la expedición y/o renovación de pasaportes</t>
  </si>
  <si>
    <t xml:space="preserve">1. Recibir, radicar y revisar la documentación que presenten los solicitantes a fin de expedir los respectivos pasaportes. 2. Tramitar y expedir en forma ágil los pasaportes solicitados siempre y cuando la documentación se ajuste en todas las disposiciones emanadas del Ministerio de Relaciones Exteriores. 3. Elaborar y enviar los informes a la Sección de Extranjería del Ministerio de Relaciones Exteriores, Das, F2, Distrito Militar, en forma periódica y oportuna. 4. Llevar un registro y mantener actualizada la estadística relacionada con la expedición de los pasaportes. 5. Establecer los procedimientos administrativos necesarios con sus respectivos mecanismos de control, de tal manera que se obtenga oportunamente calidad y cobertura en los servicios que debe atender y eficiencia en los trámites oficiales. 6.    Las demás que surjan de la naturaleza de la dependencia o le sean asignadas por autoridad competente. </t>
  </si>
  <si>
    <t>Estudio: Educación Básica Primaria, Experiencia:14 meses de experiencia</t>
  </si>
  <si>
    <t>Aplicar herramientas básicas y necesarias para mantener en buena presentación las instalaciones de la Administración departamental.</t>
  </si>
  <si>
    <t xml:space="preserve">1. Realizar servicios de cafetería a los funcionarios y usuarios de la Gobernación con el fin de mantener una buena atención con los mismos. 2. Trasladar bienes tanto interna como externamente para colaborar con el funcionamiento de la Gobernación. 3. Mantener en perfecto estado de aseo y ordenamiento físico las dependencias o instalaciones que le sean asignadas para una adecuada presentación de las mismas. 4. Apoyar en las labores, actividades y programas complementarios solicitados que no exijan mayor calificación para el  buen funcionamiento de la entidad.  5. Realizar y comunicar todas sus actuaciones, de manera oportuna y precisa, a fin de mantener siempre vigentes estos canales de comunicación. 6. Manejar adecuadamente los equipos dispuestos para el desempeño de su trabajo. 7. Las demás funciones que le sean asignadas por el Jefe Inmediato, que tengan relación con la naturaleza del cargo.  </t>
  </si>
  <si>
    <t>Estudio: Educación Básica Primaria, Experiencia:18 meses de experiencia</t>
  </si>
  <si>
    <t>Estudio: cuatro años de educación básica secundaria y cursos básicos en agricultura, Experiencia:16 meses de experiencia</t>
  </si>
  <si>
    <t>Colaborar en la ejecución de los  planes programas y proyectos que garanticen el desarrollo sostenible  del sector agropecuario como fuente de alimentación, empleo e ingresos que generen bienestar para los habitantes del departamento Archipiélago.</t>
  </si>
  <si>
    <t xml:space="preserve">1.  Apoyar la ejecución de los programas y proyectos para contribuir con la implementación de la política agropecuaria Nacional, y con los planes Nacionales y Departamentales relacionados con la explotación agrícola y pecuaria. 2.  Apoyar y realizar en ocasiones  la inspección ocular para la expedición certificado  de predios destinados a la actividad agropecuaria para efecto de la liquidación de impuestos prediales de 2x 1000 (ordenanza 004 de 1997). 3. Apoyar la ejecución de los proyectos de  asistencia técnica, transferencia de tecnología agrícola y prestar el servicio a los pequeños agricultores para mejorara la productividad de los cultivos de la isla de San Andrés. 4. Acompañar en la ejecución de los programas de capacitación a los pequeños productores agropecuarios en forma directa o en coordinación con otra entidad, para el desarrollo sostenible agropecuario del Departamento. 5. Recolectar la información estadísticas agropecuarias y socioeconómicas del sector, para el conocimiento de la producción y  diagnósticos de las problemáticas mas sentidas por la población campesina en el Departamento. 6. Transportar y manipular elementos, máquinas, materiales y demás recursos físicos, a solicitud del Jefe Inmediato para contribuir con la gestión de la Secretaria. 7. Las demás funciones que le sean asignadas por el Jefe Inmediato, que tengan relación con la naturaleza del cargo. </t>
  </si>
  <si>
    <t>Estudio: Dos años de educación Secundaria. Estudio específico en operación y mantenimiento de vehículos y maquinaria pesada , Experiencia:42 meses de experiencia relacionada</t>
  </si>
  <si>
    <t>Operar o Conducir vehículos,  equipos pesados y de uso general  para  el desarrollo y mantenimiento de la infraestructura  del Departamento y atender las necesidades  de transporte de la Gobernación</t>
  </si>
  <si>
    <t xml:space="preserve">1. Conducir los vehículos y volquetas y operar cargador frontal sobre ruedas  y los equipos que le sean asignados, para la ejecución de labores de obras públicas. 2. Apoyar la  realización de   labores de mantenimiento preventivo y correctivo de vehículos, maquinaria, equipos y demás bienes de naturaleza mecánica de propiedad del Departamento, para su funcionamiento óptimo y garantizar la vida útil de los mismos. 3. Apoyar la recepción, almacenamiento, conservación de los vehículos, así como de su posterior entrega, para contribuir con la gestión del área. 4. Operar y mantener los equipos dispuestos para el desempeño de su trabajo, propios del apoyo a la operación y mantenimiento de vehículos, para garantizar el adecuado mantenimiento de los vehículos y equipos de la entidad 5. Realizar actividades manuales que estén relacionadas con su especialidad y con los programas establecidos en su área de gestión, para  que la conducción, operación  y mantenimiento de vehículos  sea oportuna y eficiente. 6. Transportar , cargar , descargar y manipular elementos, máquinas, materiales y demás recursos físicos, de acuerdo con los requerimientos de la entidad y las del equipo o vehículo que conduce u opera para lograr un servicio de transporte óptimo  7. Diligenciar  los instrumentos administrativos para el mantenimiento de vehículos, para contribuir con la gestión del área  8. Las demás funciones que le sean asignadas por el Jefe Inmediato, que tengan relación con la naturaleza del cargo. </t>
  </si>
  <si>
    <t>Estudio: Dos años de educación Secundaria. Curso específico en operación y mantenimiento de vehículos y maquinaria pesada , Experiencia:36 meses de experiencia relacionada</t>
  </si>
  <si>
    <t>Estudio: Cuatro años de educación básica secundaria, Experiencia:22 meses de experiencia</t>
  </si>
  <si>
    <t>Operar de manera eficiente las labores asignadas para garantizar el funcionamiento administrativo y mantenimiento de los elementos y bienes de la gobernación.</t>
  </si>
  <si>
    <t xml:space="preserve">1. Efectuar las labores de mensajería interna y externa que le sean solicitadas por la dependencia para el  buen funcionamiento de la entidad. 2. Solicitar, oportunamente, materiales y accesorios requeridos para la ejecución de su trabajo. 3. Llevar el registro escrito de la correspondencia por él tramitada, tanto de la recibida como de la distribuida, para su posterior control. 4. Apoyar con las labores relacionadas con el manejo de papelería, y archivo  para cumplir con la misión de la dependencia. 5. Avisar de manera inmediata a quien corresponda, sobre los inconvenientes presentados en la entrega o recepción de la correspondencia a fin de aplicar las correcciones respectivas.  6. Realizar actividades manuales en su área de desempeño y que estén relacionadas con su especialidad  para cumplir con los programas establecidos  en su área de gestión  7. Realizar labores de mantenimiento preventivo y reparación de los bienes de propiedad del Departamento para garantizar su óptimo funcionamiento y vida útil. 8. Apoyar en la recepción, almacenamiento, conservación de los bienes y elementos, así como de su posterior entrega con el propósito de contribuir con la gestión de la Entidad. 9. Transportar y manipular elementos, maquinas, materiales y demás recursos físicos, a solicitud del Jefe Inmediato. 10. Realizar y comunicar todas sus actuaciones, de manera oportuna y precisa, a fin de mantener siempre vigentes estos canales de comunicación. 11. Manejar adecuadamente los equipos dispuestos para el desempeño de su trabajo. 12.  Las demás funciones que le sean asignadas por el Jefe Inmediato, que tengan relación con la naturaleza del cargo. </t>
  </si>
  <si>
    <t>Estudio: Cuatro años de educación básica secundaria, Experiencia:26 meses de experiencia.</t>
  </si>
  <si>
    <t>Estudio: Cuatro años de educación básica secundaria, Experiencia:18 meses de experiencia</t>
  </si>
  <si>
    <t>Estudio: Dos años de educación básica secundaria, Experiencia:18 meses de experiencia</t>
  </si>
  <si>
    <t>1. Efectuar las labores de mensajería interna y externa que le sean solicitadas por la dependencia para el  buen funcionamiento de la entidad. 2. Solicitar, oportunamente, materiales y accesorios requeridos para la ejecución de su trabajo. 3. Llevar el registro escrito de la correspondencia por él tramitada, tanto de la recibida como de la distribuida, para su posterior control. 4. Apoyar con las labores relacionadas con el manejo de papelería, y archivo  para cumplir con la misión de la dependencia. 5. Avisar de manera inmediata a quien corresponda, sobre los inconvenientes presentados en la entrega o recepción de la correspondencia a fin de aplicar las correcciones respectivas.  6. Realizar actividades manuales en su área de desempeño y que estén relacionadas con su especialidad  para cumplir con los programas establecidos  en su área de gestión  7. Realizar labores de mantenimiento preventivo y reparación de los bienes de propiedad del Departamento para garantizar su óptimo funcionamiento y vida útil. 8. Apoyar en la recepción, almacenamiento, conservación de los bienes y elementos, así como de su posterior entrega con el propósito de contribuir con la gestión de la Entidad. 9. Transportar y manipular elementos, maquinas, materiales y demás recursos físicos, a solicitud del Jefe Inmediato. 10. Realizar y comunicar todas sus actuaciones, de manera oportuna y precisa, a fin de mantener siempre vigentes estos canales de comunicación. 11. Manejar adecuadamente los equipos dispuestos para el desempeño de su trabajo. 12. Las demás funciones que le sean asignadas por el Jefe Inmediato, que tengan relación con la naturaleza del cargo.</t>
  </si>
  <si>
    <t>Estudio: Dos años de educación básica secundaria, Experiencia:22 meses de experiencia</t>
  </si>
  <si>
    <t>Estudio: Título  de Bachiller, Experiencia:30 meses de experiencia</t>
  </si>
  <si>
    <t>Estudio: Dos años de educación básica secundaria y curso  en mantenimiento y reparación de vehículos automotores, Experiencia:36 meses de experiencia</t>
  </si>
  <si>
    <t>Realizar acciones de mantenimiento preventivo  y  correctivo  para conservar los vehículos y equipos  de la entidad en estado óptimo de funcionamiento.</t>
  </si>
  <si>
    <t xml:space="preserve">1. Realizar labores de mantenimiento preventivo y correctivo  de vehículos, maquinaria, equipos y demás bienes de propiedad del Departamento que requieren mantenimiento y reparación mecánica, para el funcionamiento óptimo de los mismos y garantizar su vida útil 2. Apoyar y responder por la recepción, almacenamiento, conservación de los vehículos, así como de su posterior entrega, para contribuir con la gestión del área 3. Conducir  los vehículos y operar la maquinaria pesada  para propósitos de pruebas durante  los procesos de mantenimiento  4. Operar y velar por el correcto manejo y mantenimiento de los equipos dispuestos para el desempeño de su trabajo, para facilitar los procesos de mantenimiento de vehículos y equipos 5. Realizar actividades manuales que estén relacionadas con su especialidad y con los programas establecidos en su área de gestión, para lograr la optimización de las actividades de reparación y mantenimiento de vehículos 6. Apoyar participar en los procesos de planeación y control de las tareas de mantenimiento de los vehículos , maquinaria y equipos de la entidad, con el fin de contribuir con la gestión del área 7. Diligenciar los instrumentos de administración del proceso de mantenimiento , con el fin de contribuir con la gestión del área 8. Apoyar las actividades relacionadas con el funcionamiento y mantenimiento de las estaciones de bombeo de aguas lluvias, para el adecuado funcionamiento de esta infraestructura 9. Las demás funciones que le sean asignadas por el jefe inmediato, que tengan relación con la naturaleza del cargo. </t>
  </si>
  <si>
    <t>Mantener aseadas y en buen estado las instalaciones de los cementerios públicos y reportar el estado de utilización de las bóvedas para llevar acabo las exhumaciones e inhumaciones que se requiera.</t>
  </si>
  <si>
    <t xml:space="preserve">1. Realizar labores de mantenimiento y aseo de las instalaciones de los cementerios públicos para conservar el lugar en óptimo estado de salubridad y limpieza. 2. Reducir, acopiar y apilar el material vegetal y desechos florísticos y demás basura en las bolsas y lugares dispuestos para ser entregados a la empresa de aseo en su oportunidad. 3. Manejar apropiadamente el material de alto riesgo contaminante para evitar la posible proliferación de contaminantes para garantizar un ambiente sano  al interior del cementerio. 4. Presentar según solicitud de la Secretaría de Servicios Públicos el listado en que se especifique nombres y fechas del fallecimiento de los occisos que cumplieron el tiempo establecido por la ley ocupando las bóvedas de los cementerios públicos de la isla, para retirar el residuo inerte. 5. llevar acabo las exhumaciones según la programación realizada por la secretaría de Servicios Públicos para disponer de espacios o bóvedas desocupados. 6. Implementar las actividades de planes del manejo de los cementerios. 7. Vigilar que las inhumaciones, exhumaciones y otras actividades en cementerios públicos y privados se lleven a cabo según lo establecido en el plan de manejo. 8. Utilizar adecuadamente los elementos de protección personal para evitar posibles enfermedades o accidentes de trabajo. </t>
  </si>
  <si>
    <t>Estudio: Cuatro años de educación básica secundaria y curso relacionado, Experiencia:20 meses de experiencia</t>
  </si>
  <si>
    <t xml:space="preserve">1. Realizar labores de mantenimiento y aseo de las instalaciones de los cementerios públicos para conservar el lugar en óptimo estado de salubridad y limpieza. 2. Reducir, acopiar y apilar el material vegetal y desechos florísticos y demás basura en las bolsas y lugares dispuestos para ser entregados a la empresa de aseo en su oportunidad. 3. Manejar apropiadamente el material de alto riesgo contaminante para evitar la posible proliferación de contaminantes para garantizar un ambiente sano  al interior del cementerio. 4. Presentar según solicitud de la Secretaría de Servicios Públicos el listado en que se especifique nombres y fechas del fallecimiento de los occisos que cumplieron el tiempo establecido por la ley ocupando las bóvedas de los cementerios públicos de la isla, para retirar el residuo inerte. 5. llevar acabo las exhumaciones según la programación realizada por la secretaría de Servicios Públicos para disponer de espacios o bóvedas desocupados. 6. Implementar las actividades de planes del manejo de los cementerios. 7. Vigilar que las inhumaciones, exhumaciones y otras actividades en cementerios públicos y privados se lleven acabo según lo establecido en el plan de manejo. 8. Utilizar adecuadamente los elementos de protección personal para evitar posibles enfermedades o accidentes de trabajo. </t>
  </si>
  <si>
    <t>Estudio: Dos años de educación Secundaria. Curso  específico en operación y mantenimiento de vehículos y maquinaria pesada , Experiencia:30 meses de experiencia relacionada</t>
  </si>
  <si>
    <t>Estudio: Dos años de educación básica secundaria y curso relacionado, Experiencia:30 meses de experiencia</t>
  </si>
  <si>
    <t>Operar de manera eficiente los vehículos de la gobernación para garantizar el transporte de los funcionarios y bienes del departamento garantizando su seguridad.</t>
  </si>
  <si>
    <t>1. Transportar a los directivos y otros servidores públicos  para garantizar la el cumplimiento de las misiones oficiales. 2.  Transportar la correspondencia y bienes del Departamento para colaborar con el buen funcionamiento de la gobernación. 3. Mantener en perfecto estado el automotor, el equipo de herramientas y señales del vehículo con el fin de garantizar la seguridad de los transportados. 4. Permanecer en los lugares de trabajo, dispuesto a cumplir con las funciones que en el momento que se requiera. 5. Acatar  estrictamente las normas sobre seguridad y prevención de accidentes para evitar incidentes que conduzcan al daño físico integral propio y de los pasajeros como el del vehículo en si. 6. Guardar el vehículo asignado en el lugar y hora indicada en cumplimiento de las instrucciones dadas. 7. Atender las fallas en el funcionamiento del vehículo y realizar los trámites necesarios cuando haya lugar a reparaciones mayores para garantizar el óptimo estado del vehículo. 8. Realizar y comunicar todas sus actuaciones, de manera oportuna y precisa, a fin de mantener siempre vigentes estos canales de comunicación. 9. Manejar adecuadamente los equipos dispuestos para el desempeño de su trabajo. 10. Las demás funciones que le sean asignadas por el Jefe Inmediato, que tengan relación con la naturaleza del cargo.</t>
  </si>
  <si>
    <t>Estudio: Dos años de educación básica secundaria y curso relacionado, Experiencia:26 meses de experiencia</t>
  </si>
  <si>
    <t xml:space="preserve">1. Transportar a los directivos y otros servidores públicos  para garantizar la el cumplimiento de las misiones oficiales. 2.  Transportar la correspondencia y bienes del Departamento para colaborar con el buen funcionamiento de la gobernación. 3. Mantener en perfecto estado el automotor, el equipo de herramientas y señales del vehículo con el fin de garantizar la seguridad de los transportados. 4. Permanecer en los lugares de trabajo, dispuesto a cumplir con las funciones que en el momento que se requiera. 5. Acatar  estrictamente las normas sobre seguridad y prevención de accidentes para evitar incidentes que conduzcan al daño físico integral propio y de los pasajeros como el del vehículo en si. 6. Guardar el vehículo asignado en el lugar y hora indicada en cumplimiento de las instrucciones dadas. 7. Atender las fallas en el funcionamiento del vehículo y realizar los trámites necesarios cuando haya lugar a reparaciones mayores para garantizar el óptimo estado del vehículo. 8. Realizar y comunicar todas sus actuaciones, de manera oportuna y precisa, a fin de mantener siempre vigentes estos canales de comunicación. 9. Manejar adecuadamente los equipos dispuestos para el desempeño de su trabajo. 10. Las demás funciones que le sean asignadas por el Jefe Inmediato, que tengan relación con la naturaleza del cargo. </t>
  </si>
  <si>
    <t>Estudio: Dos años de educación básica secundaria y curso relacionado, Experiencia:20 meses de experiencia relacionada</t>
  </si>
  <si>
    <t>Estudio: Dos años de educación básica secundaria y curso relacionado, Experiencia:18 meses de experiencia</t>
  </si>
  <si>
    <t>Ejecutar labores que garanticen la disciplina y el orden dentro del centro carcelario del departamento.</t>
  </si>
  <si>
    <t xml:space="preserve">1. Observar una conducta seria y digna en el personal que labora y los internos del Centro para detectar posibles malas acciones.  2. Suministrar los informes que estime convenientes a la dirección con el fin de que sean utilizados en la  resocialización de los reclusos.  3. Custodiar y vigilar constantemente a los internos en los centros penitenciarios y carcelarios, en las remisiones, diligencias judiciales, hospitales y centros de salud, conservando en todo caso la vigilancia visual. 4. Efectuar requisas y decomisar a los detenidos, internos y a quienes los  visitan, los objetos cuya entrada no está permitida a la cárcel para evitar anomalías que vallan en contra de la integridad física de los empleados e internos del Centro y así cumplir con el reglamento carcelario establecido. 5. Informar oportunamente al Jefe Inmediato, sobre todo hecho que perturbe la tranquilidad, disciplina y orden dentro del establecimiento carcelario. 6. Custodiar a los condenados o detenidos que vayan a trabajar fuera del establecimiento y emplear todas las precauciones posibles para impedir violencia, evasiones. 8. realizar los ejercicios colectivos que mejoren o mantengan su capacidad física para afrontar las emergencias que surjan. 9. participar en los entrenamientos que se programen para la defensa, orden y seguridad de los centros de reclusión para mantenerse actualizado con todo lo relacionado con la tecnología, teoría y práctica. 10. tomar parte en las ceremonias internas o públicas para el realce de la institución. 11. Asistir a las conferencias y clases para elevar su preparación general o la específica penitenciaria. 12. mantener la disciplina con firmeza, pero sin más restricciones de las necesarias, para conservar el orden en el establecimiento penitenciario o carcelario.  13. Las demás funciones que le sean asignadas por el Jefe Inmediato, que tengan relación con la naturaleza del cargo. </t>
  </si>
  <si>
    <t>Estudio: Título profesional en disciplina académica del núcleo básico de Conocimiento en: Administración  Contaduría, Ingeniería Industrial y afines  Derecho y afines  Ingeniería Administrativa y afines  Economía  Matemáticas, Estadística y afines  Ciencias Políticas, Relaciones Internacionales., Experiencia:• Veinticuatro meses (24) de experiencia laboral.</t>
  </si>
  <si>
    <t>Dirigir la formulación y ejecución de planes, programas, proyectos y acciones como ente articulador de procesos entre el sector público, el privado, las ONG y la comunidad, para el logro de los objetivos, y metas propuestas por la Entidad, de acuerdo con los lineamientos establecidos y la normatividad vigente</t>
  </si>
  <si>
    <t>1. Asesorar al alcalde, a las dependencias del municipio y entidades de los organismos descentralizados, en los asuntos de promoción del empleo.,2. Prestar un servicio  que Permita el contacto organizado entre el buscador de empleo y la empresa que busca talento humano y que cuenta con vacantes disponibles.,3. Facilitar la consecución de un puesto de trabajo, siendo los empresarios los únicos responsables del proceso de selección y cumplimiento de las condiciones laborales ofertadas.,4. Brinda herramientas y desarrolla habilidades que facilitan la búsqueda activa de empleo y la participación exitosa en un proceso de selección.,5. Orienta a los usuarios para la identificación, elaboración, y/o mejoramiento del perfil mediante acciones de formación complementaria,  calificación y/o recalificación laboral, y certificación de competencias laborales y realiza talleres de orientación ocupacional en temáticas como: identificación de intereses y habilidades ocupacionales, hoja de vida y carta de presentación, entrevista y pruebas psicotécnicas, entre otras.,6. Servir de enlace ante el sector empresarial y la administración municipal  en los temas de relaciones empresariales y promoción del empleo,7. Representar al alcalde en comités, juntas, reuniones y eventos, cuando así se le delegue.,8. Realizar informes descriptivos y estadísticos mensuales en el marco de las actividades realizadas.,9. Mantener y registrar los datos estadísticos de los planes, programas, procesos y proyectos que se llevan en la dependencia.,Las demás que le asigne la Ley o que correspondan a la naturaleza de la dependencia.</t>
  </si>
  <si>
    <t>Estudio: Título profesional en disciplina académica del núcleo básico de Conocimiento en: Administración  Comunicación social, Periodismo Ingeniería Industrial y afines  Derecho y afines  Ingeniería Administrativa y afines  Economía , Experiencia:• Doce (12) meses de experiencia laboral.</t>
  </si>
  <si>
    <t>Asesorar al jefe de la Oficina Jurídica en el conocimiento y trámite de asuntos jurídicos que le competen de acuerdo con la normatividad vigente para cumplir con la misión institucional.</t>
  </si>
  <si>
    <t>1. Apoyar al superior jerárquico en los asuntos jurídicos competencia de la   dependencia, con el fin de contribuir al cumplimiento de los objetivos de la Entidad.,2. Participar en la implementación de los planes, programas, proyectos misionales y transversales que demande la entidad y la Ley para contribuir al mejoramiento institucional.,3. Prestar y suministrar los servicios de apoyo técnico que requiera el Jefe de la oficina, para facilitar el ejercicio de las relaciones técnicas.,4. Efectuar seguimiento a las denuncias o quejas de origen a la alcaldía de acuerdo con las instrucciones que imparta el  el Jefe de la Unidad para garantizar la atención y respuesta oportuna a las mismas.,5. Participar en la implementación de los planes, programas, proyectos misionales y transversales que demande la entidad y la Ley para contribuir al mejoramiento institucional.,6. Proyectar y tramitar conceptos de los asuntos jurídicos que le corresponda resolver a la Oficina Jurídica para garantizar el cumplimiento de los objetivos de la dependencia.,7. Participar en la elaboración y ejecución del proyecto de recepción, seguimiento y control de información, percepciones y propuestas de la ciudadanía.,8. Asesorar en los asuntos jurídicos que le corresponda resolver a la Oficina Jurídica para garantizar el cumplimiento de los objetivos de la dependencia.,9. Asesorar a las dependencias en la doctrina e interpretación jurídica de los asuntos sometidos a su consideración, que comprometan la posición institucional de la Alcaldía, para mantener la homogeneidad, consistencia y unidad en los conceptos y decisiones emitidas por la entidad.,10. Asistir al jefe de la Oficina en la formulación de iniciativas jurídicas aplicables en, la actualización e implantación de nuevas técnicas y metodologías de vigilancia fiscal para el mejoramiento del Control Fiscal.,11. Proyectar los conceptos y consultas que deban ser respondidos directamente por el jefe de la Oficina Jurídica para garantizar el cumplimiento de los objetivos de la dependencia.,12. Asesorar al jefe de la Oficina en la evaluación periódica de los procesos y la gestión de la dependencia, para proponer los ajustes tendientes al mejoramiento y a la optimización de los recursos.,13. Representar a la Oficina Jurídica en los comités o reuniones, que por encargo del jefe de la Oficina deba asistir para apoyar jurídicamente las decisiones aprobadas.,14. Presentar los informes que le sean solicitados por el Director de la Oficina, sobre las actividades desarrolladas para el logro de los objetivos de la dependencia.,15. Asistir al jefe de la Oficina Jurídica en la ejecución e implementación de planes, programas y proyectos transversales que demande la Entidad y la ley para contribuir al mejoramiento institucional.,16. Asistir al jefe de la Oficina Jurídica en la emisión de actos administrativos o de otro orden en los procesos de competencia de la dependencia para garantizar el cumplimiento de los objetivos institucionales.,17. Asistir al Jefe de la Oficina Jurídica en la elaboración de estudios previos, con base normativas para el mejoramiento de la gestión institucional.,18. Realizar las demás funciones que le sean asignadas de acuerdo con la naturaleza del cargo.</t>
  </si>
  <si>
    <t>Estudio: Título Profesional en derecho, y título de postgrado en la modalidad de Especialización en Derecho de Familia, Derecho Civil, Derecho Administrativo, Derecho Constitucional., Experiencia:Doce (12) meses de experiencia profesional relacionada.</t>
  </si>
  <si>
    <t>El Comisario de Familia se encargará de prevenir, garantizar, restablecer y reparar los derechos de los niños, niñas, adolescentes y demás miembros de la familia, en las circunstancias de maltrato infantil, amenaza o vulneración de derechos suscitadas en el contexto de la violencia intrafamiliar.</t>
  </si>
  <si>
    <t>1. Participar en la formulación, diseño, organización, ejecución y control de planes y programas relacionados con la familia y su bienestar.,2. Coordinar, promover y participar en los estudios e investigaciones que permitan mejorar la prestación de los servicios a los grupos familiares y el oportuno cumplimiento de los planes, programas y proyectos, asi como la ejecución y utilización óptima de los recursos disponibles.,3. Administrar, controlar y evaluar el desarrollo de los programas, proyectos y las actividades propias de la Comisaria de Familia.,4. Proponer e implantar procesos, procedimientos, métodos e instrumentos requeridos para mejorar la prestación de los servicios de la Comisaria de Familia.,5. Proyectar, desarrollar y recomendar las acciones que deban adoptarse para el logro de los objetivos y las metas propuestas.,6. Estudiar, evaluar y conceptuar sobre las materias de la Comisaria de Familia, y absolver consultas de acuerdo con las políticas institucionales.,7. Coordinar y realizar estudios e investigaciones tendientes al logro de los objetivos, planes y programas de la Comisaria de Familia y preparar los informes respectivos, de acuerdo con las instrucciones recibidas.,8. Garantizar, proteger, restablecer y reparar los derechos de los miembros de la familia conculcados por situaciones de violencia intrafamiliar. ,9. Recibir denuncias y adoptar las medidas de emergencia y de protección necesarias en casos de delitos contra los niños, las niñas y los adolescentes, orientando a los niños, las niñas y los adolescentes y demás miembros del grupo familiar en el ejercicio y restablecimiento de sus derechos.,10.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intrafamiliar.,11. Adoptar las medidas de restablecimiento de derechos en los casos de maltrato infantil y denunciar el delito desarrollando  programas de prevención en materia de violencia intrafamiliar y delitos sexuales.,12. Aplicar las medidas policivas que correspondan en casos de conflictos familiares, conforme a las atribuciones que les confieran por los Concejos Municipales. ,13. En virtud de los principios de corresponsabilidad y del interés superior de los niños, niñas y adolescentes, cuando el Comisario de Familia conozca de casos diferentes a los de su competencia señalados en los incisos anteriores, los atenderá y remitirá a la autoridad competente, y en aquellos que ameriten medidas provisionales, de emergencia, protección o restablecimiento de derechos, las adoptará de inmediato y remitirá el expediente a más tardar el día hábil siguiente.,14. Practicar rescates para conjurar las situaciones de peligro en que pueda encontrarse un niño, niña o adolescente, cuando la urgencia del caso lo demande. ,15. Las demás que de acuerdo con su competencia le sean asignadas por la ley.,16. Las demás que les sean asignadas por autoridad competente, de acuerdo con el área de desempeño y la naturaleza del empleo.</t>
  </si>
  <si>
    <t>Estudio: Título profesional en disciplina académica del núcleo básico de Conocimiento en: Administración  Contaduría, Ingeniería Industrial y afines  Derecho y afines  Ingeniería Administrativa y afines  Economía  Matemáticas, Estadística y afines  Ciencias Políticas, Relaciones Internacionales., Experiencia:• Doce meses (12) de experiencia profesional o doce meses de experiencia laboral.</t>
  </si>
  <si>
    <t>Planear, coordinar y controlar las operaciones de tesorería, para garantizar el adecuado manejo de los fondos, recursos monetarios y valores del Municipio, con sujeción a los principios de oportunidad, seguridad, rentabilidad y liquidez y conforme a las normas legales que rigen la materia.</t>
  </si>
  <si>
    <t>1. Participar en la formulación, diseño, organización, ejecución y control de planes y programas de Tesorería.,2. Coordinar, promover y participar en los estudios e investigaciones que permitan mejorar la prestación de los servicios de Tesorería y el oportuno cumplimiento de los planes, programas y proyectos, as! como la ejecución y utilización óptima de los recursos disponibles.,3. Administrar, controlar y evaluar la disponibilidad de recursos para el desarrollo de los programas, proyectos y las actividades propias de la Alcaldía.,4. Proponer e implantar procesos, procedimientos, métodos e instrumentos requeridos para mejorar la prestación de los servicios de Tesorería.,5. Proyectar, desarrollar y recomendar las acciones que deban adoptarse para el logro de los objetivos y de las metas propuestas para el área de Tesorería.,6. Estudiar, evaluar y conceptuar sobre los asuntos de Tesorería y absolver consultas de acuerdo con las políticas institucionales.,7. Coordinar y realizar estudios tendientes a validar la consecución de recursos para el logro de los objetivos, planes y programas de la Alcaldía y preparar los informes respectivos, de acuerdo con las instrucciones recibidas.,8. Planear, coordinar y controlar el recaudo de los ingresos por concepto de impuestos, tasas y contribuciones,9. Implementar sistemas y procedimientos adecuados para la agilización del cobro y ejercicio de la jurisdicción coactiva de los impuestos, tasas y contribuciones que le adeuden al municipio.,10. Verificar las transferencias de recursos del sistema general de participaciones y los saldos de las diferentes cuentas bancarias del municipio.,11. Analizar, elaborar, controlar y ajustar el Programa Anual Mensual de Caja en concordancia con las normas que rigen la materia con el fin de programar los pagos según la disponibilidad de recursos.,12. Planificar, coordinar y controlar el pago de las obligaciones contraídas por el municipio, conforme a sus vencimientos y autorizar con su firma y sello los cheques que se expidan para tal efecto.,13. Cumplir las órdenes de embargo judicial de sueldos de conformidad con las normas legales sobre la materia.  14. Efectuar el cierre anual de tesorería para la elaboración de la ejecución de tesorería correspondiente a la vigencia en curso.  15. Coordinar y revisar la elaboración de los informes solicitados por las entidades de control.  16. Expedir certificados de ingresos y retenciones a los funcionarios del municipio y a terceros y certificados de ingresos por rendimientos financieros u otros ingresos de la Entidad.  17. Mantener bajo adecuada custodia los valores y títulos valores de la entidad y mantener actualizada la relación de los mismos con el fin de garantizar su seguridad e integridad.  18. Mantener actualizada la información sobre las normas y disposiciones legales que afecten el manejo y normal funcionamiento de la Tesorería con el fin de contar con una fuente de consulta que oriente las actuaciones de la misma.</t>
  </si>
  <si>
    <t>Estudio: Título Profesional en Contaduría Economía, Administración, ingeniería, y afines, Experiencia:•Doce (12) meses de experiencia  Profesional relacionada.</t>
  </si>
  <si>
    <t>Elaborar, presentar y analizar los estados financieros del Municipio con el fin de evaluar su situación financiera económica y social y se constituyan en la base para la toma de decisiones de la gestión municipal</t>
  </si>
  <si>
    <t>1. Apoyar en la comprensión de términos propios de la contabilidad y de la ejecución de los procesos auxiliares e instrumentales del área contable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Aplicar las directrices para el registro y consolidación de la información contable del Municipio con el fin de cumplir las normas y procedimientos de la contabilidad pública.  7. Elaborar, conciliar, analizar y presentar los estados e informes financieros del municipio con el fin de reflejar la situación financiera de la entidad y sirvan de base para la toma de decisiones.,8. Preparar los informes financieros para la respectiva presentación a la Contaduría General de la Nación y los órganos de control y vigilancia, de acuerdo a las normas que rigen la materia. 9. Evaluar la información contable y proponer los ajustes y modificaciones que sean necesarios en los procedimientos contables para garantizar que la información sea precisa y oportuna. 10. Prestar apoyo a las diferentes dependencias de la administración municipal en el análisis y evaluación de la información contable con el fin de que sea utilizada en la toma de decisiones. 11. Definir los parámetros para el registro, contabilización y afectación de los ingresos y gastos según su naturaleza, con el fin de ajustarlos a los lineamientos del plan general de la contabilidad pública. 12. Mantener actualizado la información relacionada con las normas que rigen la contabilidad pública con el fin de tener a disposición la normatividad vigente y el registro de los datos estadísticos de los planes, programas, procesos y proyectos que se llevan en la dependencia. 13. Establecer mecanismos para garantizar la continuidad del proceso de saneamiento contable con el fin de obtener una información financiera confiable que refleje la realidad financiera del municipio. 14. Realizar informes descriptivos y estadísticos mensuales en el marco de las actividades realizadas. 15. Preparar y presentar los informes sobre las actividades desarrolladas, de acuerdo con las instrucciones recibidas. 16. Las demás que les sean asignadas por autoridad competente, de acuerdo con el área de desempeño y la naturaleza del empleo.</t>
  </si>
  <si>
    <t>Estudio: Título profesional en disciplina académica del núcleo básico de Conocimiento en: Derecho y afines  Ingeniería Administrativa y afines  Economía., Experiencia:• Doce (12) meses de experiencia  laboral relacionada.</t>
  </si>
  <si>
    <t>Complementar las funciones de revisión y seguimiento de los proyectos y solicitudes presentadas a la Secretaria de Planeación en materia  de legalización y titulación en los proyectos del Municipio</t>
  </si>
  <si>
    <t>1. Coordinar, evaluar y controlar los procesos de la dependencia de acuerdo con los conocimientos propios de la profesión y de  las necesidades de la Secretaría.  2. Tramitar los documentos, certificaciones y conceptos técnico – profesionales que le sean solicitados.  3. Efectuar los estudios de títulos presentados con las solicitudes de licencias urbanísticas, de acuerdo con la normatividad vigente en la materia.  4. Conceptuar, estudiar e informar a las entidades y personas particulares sobre los reglamentos de planeación, uso del suelo y normas técnicas vigentes en el casco urbano y sus áreas de expansión. 5. Brinda apoyo en el área de desempeño a los profesionales universitarios, asesores, directivo o Jefe de la Oficina, en la ejecución de actividades necesarias para la implementación, cumplimiento y desarrollo de la misión de la dependencia.,6. Analizar, proyectar, perfeccionar y recomendar las acciones y actos que deban adoptarse para el logro del cumplimiento de las instrucciones recibidas por quien ejerce la supervisión inmediata de sus labores en torno a resolver derechos de petición, recursos en agotamiento de la vía gubernativa y consultas o conceptos.  7. En el desarrollo de ésta función, podrá pedir la asesoría al asesor Jurídico de la Alcaldía.  8. Analizar, proyectar y perfeccionar la sustanciación de los actos administrativos dentro de procesos que eventualmente puedan imponer sanciones a los contraventores que infrinjan los reglamentos y demás normas establecidas de competencia de la Entidad y la dependencia.  9. Proyectar conceptos jurídicos que se le encomienden. En el cumplimiento de esta función, podrá solicitar la ayuda de los asesores de la Dirección Jurídica de la Alcaldía  6. Participar en los grupos de estudio jurídicos que se conformen en la Entidad y/o dependencia para tratar situaciones específicas.  10. Atender y resolver las quejas y/o derechos de petición que presenten los ciudadanos planteando asuntos de responsabilidad de la dependencia con injerencia legal o jurídica.,11. Preparar y presentar los informes sobre las actividades desarrolladas, con la oportunidad y periodicidad requeridas. 12. Proyectar los escritos que se requieran para contestar acciones Constitucionales y de tutela, para la firma de quien corresponda.  13. Estudiar, evaluar y proyectar conceptos dentro del área de desempeño de los asuntos de competencia de la Entidad y de la dependencia, de acuerdo con las instrucciones recibidas para garantizar el cumplimiento de la normatividad legal vigente. 14. Preparar respuestas a solicitudes de información, autorización, quejas o reclamos que se eleven ante Planeación, relativos a proyectos y obras a ejecutar o en ejecución.  15. Colaborar en la elaboración de actas, resoluciones y demás actos administrativos que deban emitir los órganos de consulta de planeación Urbana y Territorial.</t>
  </si>
  <si>
    <t>Estudio: Título Profesional en Áreas de la Salud, (Psicología, Trabajo Social y afines., Experiencia:Doce (12) meses de experiencia profesional relacionada.</t>
  </si>
  <si>
    <t>Prestar asesoría profesional en los programas que para tal fin le designe el Jefe de la dependencia de conformidad con las normas legales que rigen la materia, con el fin de apoyar la verificación del estado de cumplimiento de  los derechos de los niños, las niñas y los adolescentes, para así contribuir a un mejoramiento de las condiciones de vida de la población del Municipio.</t>
  </si>
  <si>
    <t>1. Participar en la formulación, diseño, organización, ejecución y control de planes y programas del área.,2. Coordinar, promover y participar en los estudios e investigaciones que permitan mejorar la prestación de los servicios Comisaria de Familia y el oportuno cumplimiento de los planes, programas y proyectos, así como la ejecución y utilización óptima de los recursos disponibles.,3. Administrar, controlar y evaluar el desarrollo de los programas, proyectos y las actividades propias del área.,4.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interna de desempeño, y absolver consultas de acuerdo con las políticas institucionales.,7. Coordinar y realizar estudios e investigaciones tendientes al logro de los objetivos, planes y programas de la Comisaria de Familia y preparar los informes respectivos, de acuerdo con las instrucciones recibidas.,8. Brindar asistencia psicológica y social a los usuarios conforme los programas y procedimientos del área para disminuir los índices de violencia intrafamiliar.,9. Apoyar la verificación del estado de cumplimiento de los derechos de los niños, las niñas y los adolescentes a que se refiere el articulo 52 de la ley 1098 de 2006.,3. Realizar las entrevistas a que se refiere el artículo 105 de la Ley 1098 de 2006, en los casos en que esta actividad le sea asignada por la autoridad administrativa correspondiente, en razón a su formación profesional.,13. Las demás que les sean asignadas por autoridad competente, de acuerdo con el área de desempeño.</t>
  </si>
  <si>
    <t>Estudio: Título Profesional en Áreas de la Salud, (Fonoaudiología) y afines., Experiencia:• Doce (12) meses de experiencia profesional relacionada.</t>
  </si>
  <si>
    <t>Prestar asesoría profesional de conformidad con las normas legales que rigen la materia, con el fin de prevenir, garantizar, restablecer, acciones en las circunstancias    relacionadas con la salud de fonoaudiológica de los habitantes del Municipio.</t>
  </si>
  <si>
    <t>1.Realizar consulta de fonoaudiología según el diagnóstico predeterminado,2. Planear, dirigir, coordinar, controlar y evaluar las actividades propias de su cargo, teniendo en cuenta los recursos existentes, las normas técnicas o legales y los procedimientos establecidos para el logro de los objetivos administrativos, técnicos y logísticos de la alcaldía de Guachené.,3. Realizar exámenes de lenguaje al paciente para identificar los tratamientos a seguir de acuerdo a los protocolos de salud establecidos.,4. Asistir profesionalmente a los pacientes que ingresan al servicio de Terapia de lenguaje.,5. Velar por el uso y funcionamiento adecuado de los equipos y/o insumos y reportar los daños oportunamente.,6. Desarrollar las actividades a su cargo, conforme a lo definido en el manual de procesos y procedimientos de la alcaldía Municipal.,7. Apoyar al jefe inmediato en la evaluación e implementación de procedimientos que afecten el cumplimiento de los objetivos de la oficina o proceso con el fin de ajustar y garantizar el cumplimiento de las metas.,8. Apoyar y ejecutar los requerimientos del Sistema de Gestión de Calidad, con el fin de contribuir al mejoramiento continuo de los procesos y procedimiento de la alcaldía.,9. Realizar la gestión documental del proceso (almacenamiento, clasificación, seguridad custodia).,10. Administrar, controlar y evaluar el desarrollo de los programas, proyectos y las actividades propias del área.,11. Proponer e implantar los procedimientos e instrumentos requeridos para mejorar la prestación de los servicios a su cargo.,12. Proyectar, desarrollar y recomendar las acciones que deban adoptarse para el logro de los objetivos y las metas propuestas.,13. Las demás que les sean asignadas por autoridad competente, de acuerdo con el área de desempeño</t>
  </si>
  <si>
    <t>Estudio: Título Profesional Universitario en áreas de la salud., Experiencia:Doce (12) meses de experiencia profesional relacionada.</t>
  </si>
  <si>
    <t>Coordinar con los diferentes actores del sistema general de seguridad social, el aseguramiento en salud y las acciones de promoción de la salud y prevención de la enfermedad para garantizar la salud pública y el acceso a los servicios de salud de los habitantes del municipio.</t>
  </si>
  <si>
    <t>1. Participar en la formulación, diseño, organización, ejecución y control de planes y programas del área de salud.,2. Coordinar, promover y participar en los estudios e investigaciones que permitan mejorar la prestación de los servicios de salud y el oportuno cumplimiento de los planes, programas y proyectos, asi como la ejecución y utilización óptima de los recursos disponibles.,3. Administrar, controlar y evaluar el desarrollo de los programas, proyectos y las actividades propias del área de salud.,4.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salud, y absolver consultas de acuerdo con las políticas institucionales.,7. Coordinar y realizar estudios e investigaciones tendientes al logro de los objetivos, planes y programas de salud y preparar los informes respectivos, de acuerdo con las instrucciones recibidas.,8. Coordinar el sistema integral de información en salud, así como generar y reportar la información requerida por el sistema de seguridad social en salud,  los programas que están a cargo de la dependencia, y con los  técnicos de saneamiento departamentales las acciones pertinentes tendientes al control de sanidad.,9. Preparar y revisar las minutas y el cumplimiento de los requisitos para la celebración de los contratos para la administración de los recursos del régimen subsidiado con el fin de cumplir con los requerimientos legales. ,10. Realizar el seguimiento de los contratos para la administración de los recursos del régimen subsidiado con el fin de verificar el cumplimiento del objeto contractual y  el seguimiento al flujo de recursos de los contratos de régimen subsidiado efectuados por el ente territorial hacia las administradoras de régimen subsidiado con el propósito de verificar la correspondencia con las condiciones técnicas de los contratos. ,11. Orientar a los usuarios del sistema general de seguridad social en salud en cuanto a la forma de acceso a los servicios contemplados en los respectivos planes de salud. ,12. Preparar los informes de evaluación y seguimiento de la contratación del régimen subsidiado con el fin de presentarlos a los entes de control. ,13. Participar en la formulación del Plan de Salud Pública de Intervenciones colectivas del municipio con el fin de responder a las necesidades identificadas en el diagnóstico epidemiológico. ,14. Las demás que les sean asignadas por autoridad competente, de acuerdo con el área de desempeño y la naturaleza del empleo.</t>
  </si>
  <si>
    <t>Estudio: Terminación y aprobación de tres (3) años de educación superior en Derecho., Experiencia:Treinta y seis (36) meses de experiencia laboral relacionada.</t>
  </si>
  <si>
    <t>Aplicar procedimientos de carácter policivo a nivel administrativo y de tránsito Municipal, con el fin de contribuir a la convivencia pacífica, la seguridad, tranquilidad y salubridad públicas, preservando los derechos, libertades y garantías fundamentales de los habitantes de su jurisdicción.</t>
  </si>
  <si>
    <t>1. Apoyar en la comprensión y la ejecución de los procesos auxiliares e instrumentales propios de la Inspección de Policía y sugerir las alternativas de gestión.,2. Diseñar, desarrollar y aplicar sistemas de información, clasificación, actualización, manejo y conservación de recursos propios de la Inspección de Policía.,3.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estadístico.,6. Preparar y presentar los informes sobre las actividades desarrolladas, de acuerdo con las instrucciones recibidas.,7. Participar en los Consejos de Seguridad y en la ejecución de las campañas y programas que emprenda la administración tendientes a obtener y afianzar la seguridad ciudadana (con el acompañamiento de la Policía Comunitaria).,11. Recibir quejas, reclamos y denuncias que le sean presentadas con el fin de darles trámite o remitirlas a la autoridad competente. ,12. Realizar operativos de control y restablecimiento del espacio público indebidamente ocupado.,14. Fomentar la sana convivencia y la resolución pacífica de conflictos con el fin de mejorar las relaciones al interior de la comunidad.,15. Velar por el respeto a los derechos civiles y garantías sociales conservando el orden público interno y emprendiendo campañas de seguridad con el apoyo de las autoridades.,16. Adelantar la vigilancia y control del funcionamiento de los establecimientos comerciales de acuerdo a las normas vigentes.,12. Conocer en primera instancia las contravenciones ordinarias que trata el Código de Policía Nacional, Código Departamental de Policía, Manual de Policía, Cultura y Convivencia Ciudadana, y demás leyes especiales que regulan cada caso (Control Urbano y Ornato, Establecimientos de Comercio, Salud, Protección al Consumidor, Espacio Público, Atención al Ciudadano, Combustibles, Civil Municipal).,13. Tramitar procesos por violación de precios, pesas, medidas y normas de calidad de que tenga conocimientos por queja o de oficio y, de conformidad a la Ley vigente y las normas que la modifiquen.,14. Controlar las ventas ambulantes, estacionarias de conformidad a las disposiciones legales y locales existentes.,15. Implementar y aplicar mecanismos y medidas que permitan mantener el adecuado control del espacio público.,16. Imponer, aplicar y ejecutar las sanciones autorizadas en las Leyes y que son de su competencia o que sean de competencia del Alcalde Municipal de acuerdo al Código de Convivencia Ciudadana y la Ley 232 de 1995.,17. Resolver los recursos de reposición y conceder o negar los recursos de apelación.,18. Hacer seguimiento permanente al cumplimiento de los indicadores de acuerdo a las metas programadas en los diferentes proyectos.,19. Aplicar e implementar las estrategias y acciones del Sistema de Gestión de Calidad y el Modelo Estándar de Control Interno, que le correspondan a su área.,20. Cumplir de manera efectiva con la misión, visión, política y objetivos de calidad y la ejecución de los procesos en que interviene en razón del cargo.,21. Cumplir con normas y reglamentación impartida por el Alcalde Municipal, en las áreas de su competencia  así como también las funciones contenidas en la Constitución, la Ley, Ordenanzas, Acuerdos, Decretos, Manual de Funciones y Reglamentos Internos de la Administración Municipal.,22. Responder por el inventario y el buen uso de los bienes muebles e inmuebles a cargo del despacho.,23. Desempeñar las demás funciones que le sean asignadas por el jefe inmediato, autoridad competente, y  las que reciba por delegación y aquellas inherentes al desarrollo de la dependencia</t>
  </si>
  <si>
    <t>Estudio: Título de Técnico, Tecnólogo, o Aprobación de tres (3) años de educación superior en disciplinas académicas del núcleo básico de Conocimiento en: Administración  Ingeniería Industrial o afines, Experiencia:• Treinta y seis meses (36) de experiencia laboral.</t>
  </si>
  <si>
    <t>Brindar la asistencia técnica en el diseño, aplicación instalación, actualización, operación y mantenimiento de métodos y procedimientos para la comprensión y ejecución de procesos relacionados con los objetivos del área en que se desempeñe.</t>
  </si>
  <si>
    <t>. 12. Seleccionar la documentación en relación con áreas temáticas especializadas y de interés institucional.,13. Recolectar información técnica, estadísticas y estudios que faciliten la formulación de planes, proyectos y programas que deba desarrollar la dependencia.,14. Atender la recepción y el trámite de quejas y reclamos que se formulen personal, telefónicamente, o por escrito, relacionadas con el cumplimiento de la misión de la entidad de conformidad con las normas vigentes.,Participar en las actividades relacionadas con la implementación y mantenimiento del Sistema de Gestión de Calidad en el área.,Mantener en contacto permanente con el superior inmediato y acatar las instrucciones y las orientaciones impartidas para la correcta realización de sus funciones.,Coordinación con el superior inmediato la prestación eficiente de los planes y programas que se desarrollen en obras publicas,Supervisar el desarrollo y la ejecución de las obras que esté realizando el municipio.,Inspeccionar y controlar las obras con el fin de garantizar su adecuado desarrollo mediante la visita constante a éstas, verificando la calidad y buen uso de los materiales indispensables.,Medir y calcular las cantidades de obras ejecutadas.,Participar ocasionalmente en la elaboración de presupuestos de obras.,12 Vigilar el cumplimiento de las especificaciones técnicas para la ejecución de las obras.,Realizar los informes de avance de obra, equipo, herramientas y personal empleado en la obra.,Colaborar en la elaboración y análisis de precios para presupuestos de obra.,Acompañar al personal puesto bajo su coordinación para la correcta realización de las actividades que les sean encomendadas.,Presentar los informes que le sean solicitados sobre el cumplimiento general de sus funciones.,Verificara la correcta realización de obras de infraestructura, en el marco de los lineamientos urbanísticos.,Realizar presupuesto de obras bajo la supervisión del jefe de la dependencia de acuerdo a la necesidad requerida.,Cumplir con las demás funciones que le sean asignadas por Ley o por sus superiores en consideración con las necesidades institucionales, las razones propias del servicio y, en particular, con la naturaleza del cargo.</t>
  </si>
  <si>
    <t>Estudio: Título de Tecnólogo, o Aprobación de tres (3) años de educación superior en disciplinas académicas del núcleo básico de Conocimiento en: Administración  Ingeniería Industrial y afines  Derecho y afines  Ingeniería Administrativa y afines., Experiencia:Doce  (12) meses de experiencia laboral.</t>
  </si>
  <si>
    <t>Brindar la asistencia técnica en el diseño, aplicación instalación, actualización, operación y mantenimiento de métodos y procedimientos para la comprensión y ejecución de procesos relacionados con los objetivos de Gestión Social y Desarrollo Comunitario.</t>
  </si>
  <si>
    <t>11. Brindar asistencia técnica a la comunidad en materia de procesos de autogestión y constitución de pequeñas y medianas empresas.,12. Fortalecer y coordinar los programas de acercamiento entre la comunidad y la administración municipal con el fin de entender las diferentes necesidades de la población y el cumplimiento de las obligaciones y acuerdos encaminados a mejorar la sana convivencia y bienestar en todo el territorio municipal.,13. Generar espacios de diálogo y cooperación entre los miembros de las juntas de acción comunal, la administración y la población en general, tendientes a garantizar un ambiente de respeto y cultura ciudadana.,14. Asesorar en materia normativa a las juntas para dotarlas de herramientas validas en las áreas que sean necesarias para el correcto cumplimiento de sus funciones dentro del marco del estado de derecho y los principios democráticos.,15. Apoyar la gestión de proyectos educativos, recreativos, deportivos y sociales que aporten espacios de formación en valores comunitarios y estrechen lazos entre los habitantes del municipio ,16. Realizar labores de acompañamiento a los proyectos, iniciativas y eventos de las juntas,17. de acción comunal, solicitando apoyo de otras dependencias cuando esto fuera procedente ,18. Asistir a las diferentes actividades programadas por las juntas de acción comunal, dentro y fuera del territorio municipal, siempre que esto fuera posible, informando sobre dicho cronograma al titular de la Secretaría  y requiriéndolo cuando la situación lo amerite ,19. Organizar y supervisar capacitaciones en materia de resolución de conflictos, normatividad, aspectos contables, participación ciudadana y demás materias que puedan ser de interés para el funcionamiento de las juntas de acción comunal y la convivencia de los ciudadanos ,7. Organizar y actualizar los archivos de gestión del área de conformidad con los procedimientos establecidos para la gestión documental y según las normas del Archivo General de la Nación.,5. Realizar las actividades de apoyo, asistencia administrativa y logística, para garantizar la oportuna provisión de recursos físicos y de soporte requeridos para el desarrollo de actividades del área.,3. Atender la recepción y el trámite de quejas y reclamos que se formulen personal, telefónicamente, o por escrito, relacionadas con el cumplimiento de la misión de la entidad de conformidad con las normas vigentes.,8. Participar en las actividades relacionadas con la implementación y mantenimiento del Sistema de Gestión de Calidad en el área.,29. Cumplir con las demás funciones que le sean asignadas por Ley o por sus superiores en consideración con las necesidades institucionales, las razones propias del servicio y, en particular, con la naturaleza del cargo.</t>
  </si>
  <si>
    <t>Estudio: Título de formación Tecnológica en el área de sistemas y afines., Experiencia:Treinta y seis (36) meses de experiencia laboral. Relacionada con los temas funcionales</t>
  </si>
  <si>
    <t>Diseñar y aplicar estrategias necesarias en el manejo de las tic del Municipio, administración y soporte técnico fin de contribuir al mejoramiento de los procedimientos.</t>
  </si>
  <si>
    <t>1. Apoyar en la comprensión y la ejecución de los procesos auxiliares e instrumentales de gestión de los sistemas de información y sugerir las alternativas para mejorar el uso de los recursos (hardware y software) de que dispone el Municipio.,2. Diseñar, desarrollar y aplicar estrategias que contribuyan a hacer un uso óptimo de los sistemas de información y comunicación de los que dispone el municipio.,3. Proporcionar formación y asesoría a todos los niveles de la administración municipal para que hagan un mejor uso de los sistemas de información y comunicación.,4. Adelantar estudios y presentar informes de carácter técnico y estadístico relacionados con el uso de los sistemas de información y comunicación.,5. Instalar, reparar y responder por el mantenimiento de los equipos e instrumentos y efectuar los controles periódicos necesarios.,6. Preparar y presentar los informes sobre las actividades desarrolladas, de acuerdo con las instrucciones recibidas.,7. Actualizar permanentemente la información  de la página de Web. ,8. Efectuar los mantenimientos de equipos e impresoras con el fin de su buen desempeño. ,9. Alimentar la base de datos del portal único de contratación administrativa con los contratos que firme el Municipio. ,10. Administrar, preparar y presentar los informes sobre los correos institucionales y la información informática del Municipio y responder por todos los aplicativos existente (manejo y cargue de la información).,11. Mantener y registrar los datos estadísticos de los planes, programas, procesos y proyectos que se llevan en la dependencia.  ,12. Las demás que les sean asignadas por autoridad competente, de acuerdo con el área de desempeño y la naturaleza del empleo.</t>
  </si>
  <si>
    <t>Estudio: Título de Técnico, Tecnólogo, o Aprobación de tres (3) años de educación superior en disciplinas académicas del núcleo básico de Conocimiento en: Administración  Ingeniería Industrial, Economía, contaduría, Derecho, Matemáticas, Estadística y afines  Ciencias Políticas, Relaciones Internacionales, Ingeniería Agronómica, Pecuaria y Afines  Ingeniería Agrícola, Forestal y Afines  Ingeniería Ambiental, Sanitaria y Afines  Ingeniería Civil y Afines, Psicología o Sociología, Trabajo Social y Afines, Experiencia:• Veinticuatro meses (24) de experiencia laboral</t>
  </si>
  <si>
    <t>Contribuir de forma eficiente, efectiva y oportuna con el cumplimiento de los propósitos del área, mediante acciones de ejecución, apoyo y asistencia a la gestión de la Unidad de Servicios Públicos.</t>
  </si>
  <si>
    <t>1. Apoyar en la comprensión y la ejecución de los procesos auxiliares e instrumentales de la Unidad de Servicios Públicos de desempeño y sugerir las alternativas de tratamiento y generación de nuevos procesos.,2. Diseñar, desarrollar y aplicar sistemas de información, clasificación, actualización, manejo y conservación de recursos propios de la Unidad de Servicios Públicos.,3.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 para la Unidad de Servicios Públicos.,5. Preparar y presentar los informes sobre las actividades desarrolladas, de acuerdo con las instrucciones recibidas.,6. Contribuir al buen desempeño de la dependencia mediante el procesamiento oportuno de toda la información que en ella se produzca.,7. Atender al público por los diferentes medios en general y resolver consultas previa autorización del jefe inmediato.,8. Recibir y radicar la correspondencia de rutina según las indicaciones del superior inmediato y de acuerdo a normatividad vigente.,9. Elaborar la agenda de trabajo del superior inmediato en coordinación con él y recordarle los compromisos pendientes. ,10. Expedir los certificados solicitados de acuerdo con la autorización dada por su superior y siempre que no tenga el carácter de reserva y las copias de los documentos que existan en la dependencia siempre que no tengan el carácter de reserva y quién los solicite suministre los datos necesarios.,11. Realizar y revisar el correcto diligenciamiento e imputación contable de los documentos que soportan las operaciones fiscales y de ejecución presupuestal.,12. Suministrar a las entidades competentes la información necesaria, sobre el comportamiento de las cuentas de la Unidad, reflejadas en los estados financieros.,13. Recibir y registrar los valores que cancelen las personas naturales y jurídicas por concepto de servicios prestados, recargos y otros.,14. Expedir recibos oficiales de caja y cuidar de estos valores.,15. Elaborar notificaciones y requerimientos a los deudores morosos.,16. Realizar el arqueo diario de caja, elaborar el boletín de fondos y relación de valores recibidos.,17. Clasificar los dineros a favor de cada cuenta para que se efectué la consignación respectiva.,18. Diligenciar los recibos de consignación, conforme a la clasificación de las cuentas.,19. Diligenciar constancias de pago a los contribuyentes a solicitud, de estos, por pérdida o extravío de recibos cancelados. ,20. Verificar la disponibilidad presupuestal, ingresos y egresos del sector de servicios públicos, con el fin de evaluar la gestión Interna.,21. Procesar la información para elaboración de informes a la superintendencia de servicios públicos y demás entes de control que lo requieran.,22. Las demás que les sean asignadas por autoridad competente, de acuerdo con el área de desempeño y la naturaleza del empleo.</t>
  </si>
  <si>
    <t>Estudio: Título de formación tecnológica y experiencia o terminación y aprobación del pensum académico de educación superior en formación profesional., Experiencia:Treinta y seis meses (36) de experiencia laboral. Relacionada con los temas funcionales.</t>
  </si>
  <si>
    <t>Coordinar el Banco de Proyectos de Inversión Municipal y apoyar el desarrollo de planes, programas y reposición y mejoramiento de vivienda, en especial de interés social, con el fin de disminuir el déficit de vivienda en el municipio.</t>
  </si>
  <si>
    <t>1. Apoyar en la comprensión y la ejecución de los procesos auxiliares e instrumentales del Banco de Proyectos y Vivienda para sugerir las actividades a desarrollar en la dependencia a la cual pertenece.,2.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estadístico.,5. Instalar, reparar y responder por el mantenimiento de los equipos e instrumentos y efectuar los controles periódicos necesarios.,6. Preparar y presentar los informes sobre las actividades desarrolladas, de acuerdo con las instrucciones recibidas.,7. Apoyar la formulación de proyectos de inversión municipal con el fin de adecuarlos a la metodología y soportes necesarios según el ente al cual se presentan y el  seguimiento a la ejecución del plan operativo anual de inversiones con el fin de determinar el avance de la ejecución y proponer los respectivos ajustes.,8. Atender programas y proyectos de vivienda de interés social, de conformidad con los criterios de focalización reglamentados por el gobierno nacional y la  ejecución de las políticas, planes, programas y proyectos de vivienda de interés social en el municipio, con el fin de articular las acciones de las entidades de todo orden, públicas o privadas, en materia de vivienda.,9. Realizar el seguimiento y evaluación de la ejecución de los programas y proyectos de vivienda de interés social con el fin de conocer el estado de avance de los mismos y re direccionarlos cuando sea necesario  y realizar los  informes descriptivos y estadísticos mensuales en el marco de las actividades realizadas.,10. Las demás que les sean asignadas por autoridad competente, de acuerdo con el área de desempeño y la naturaleza del empleo.</t>
  </si>
  <si>
    <t>Estudio: Título de Técnico con más de 48 meses de experiencia específica o Tecnólogo, o Aprobación de tres (3) años de educación superior en disciplinas académicas del núcleo básico de Conocimiento en: Administración  Ingeniería Industrial y afines  Contaduría y afines  Economía  Afines., Experiencia:Cuarenta y ocho (48) de experiencia laboral relacionada.</t>
  </si>
  <si>
    <t>Participar de manera activa en la preparación, registro de la ejecución y rendición de informes del Presupuesto general de la entidad con el fin de lograr el normal funcionamiento de la administración municipal y alcanzar los objetivos trazados en los planes de desarrollo económico y social.</t>
  </si>
  <si>
    <t>1. Apoyar en la comprensión y la ejecución de los procesos auxiliares e instrumentales del presupuesto conforme a la normatividad vigente y sugerir las alternativas de tratamiento y generación de nuevos procesos.,2. Diseñar, desarrollar y aplicar esquemas de trabajo que faciliten la recopilación de la información para preparar los presupuestos para el adecuado funcionamiento de la Alcaldía Municipal en pro del cumplimiento de los planes y programas de gobierno.,3. Asesorar a las dependencias del municipio para que hagan un uso óptimo de los recursos que les son asignados por parte de la Alcaldía.,4. Adelantar estudios y presentar informes de carácter técnico y estadístico para validar el uso que se está dando a los recursos del Municipio.,5. Preparar y presentar los informes sobre las actividades desarrolladas, de acuerdo con las instrucciones recibidas.,6. Participar en la elaboración del proyecto del presupuesto y las modificaciones del mismo, de acuerdo con las normas vigentes para su correspondiente presentación al Concejo Municipal y en la elaboración de informes, comunicaciones y proporcionar la información relacionada con la gestión del presupuesto, que sean solicitados por los organismos de control y otras entidades conforme a las normas que rigen la materia,7. Registrar el presupuesto inicial y las modificaciones al mismo de conformidad con el decreto de liquidación del presupuesto y las resoluciones expedidas por Alcalde.,8. Expedir los Certificados de disponibilidad y los registros presupuéstales solicitados por las diferentes dependencias según las normas presupuéstales.,9. Mantener actualizado el registro de la ejecución presupuestal con las disponibilidades, compromisos, obligaciones y pagos.,10 Analizar los estados de ejecución presupuestal con el fin de proponer y presentar proyectos de modificaciones al presupuesto de la entidad de acuerdo con el desarrollo y las necesidades de los programas y comportamiento de las fuentes de financiamiento.,11. Alimentar las diferentes bases de datos con el pago de los impuestos municipales con el fin mantenerlas actualizadas y determinar la eficiencia en el recaudo.,12. Elaborar los recibos oficiales y certificaciones del pago de los impuestos municipales y la facturación por los conceptos de impuestos, tasas o contribuciones para cada uno de los contribuyentes con el fin de realizar su respectiva distribución.,13. Brindar asesoría técnica, administrativa u operativa a los usuarios del servicio, de acuerdo con instrucciones recibidas, y comprobar la eficacia de los métodos y procedimientos utilizados en el desarrollo de planes y programas.,14. Ejercer vigilancia y control de los gravámenes, impuestos y demás recursos que constituyen rentas municipales con el fin de buscar el mejoramiento del comportamiento del contribuyente en relación con el cumplimiento oportuno de sus obligaciones.,15. Rendir informes a los diferentes entes de control, referente al presupuesto de ingresos y gastos de la entidad.,16. Las demás que les sean asignadas por autoridad competente, de acuerdo con el área de desempeño y la naturaleza del empleo.</t>
  </si>
  <si>
    <t>Estudio: Título de Técnico, Tecnólogo, o Aprobación de tres (3) años de educación superior en disciplinas académicas del núcleo básico de Conocimiento en: Administración  Ingeniería Industrial, Experiencia:• Cuarenta y ocho meses (48) de experiencia laboral relacionada.</t>
  </si>
  <si>
    <t>Planear, elaborar y ejecutar  los planes, programas y proyectos, aplicando  los conocimientos profesionales adquiridos dentro de su equipo de trabajo.</t>
  </si>
  <si>
    <t>1. Apoyar en la comprensión y la ejecución de los procesos auxiliares e instrumentales para el oportuno recaudo de las rentas y sugerir estrategias para el recaudo correspondiente a los deudores morosos.,2. Diseñar, desarrollar y aplicar sistemas de información que contribuyan con una excelente gestión de la cobranza de la cartera morosa del Municipio.,3. Brindar asesoría técnica, administrativa u operativa a los usuarios del servicio, de acuerdo con instrucciones recibidas, y comprobar la eficacia de los métodos y procedimientos utilizados en el desarrollo de planes y programas.,4. Adelantar estudios y presentar informes de carácter técnico y estadístico para mejorar gestión de la cobranza del municipio.,5. Analizar la gestión de cartera, formular e implementar acciones que permitan mejorar la gestión de cobranza del municipio.,6. Preparar y presentar los informes sobre las actividades desarrolladas, de acuerdo con las instrucciones recibidas.,7. Actualizar permanentemente la información catastral de los predios existentes en el municipio con el fin de poner al día la base gravable para el cobro del impuesto predial.,9. Elaborar los recibos oficiales y certificaciones del pago de los impuestos municipales y la facturación por los conceptos de impuestos, tasas o contribuciones para cada uno de los contribuyentes con el fin de realizar su respectiva distribución.,10. Diseñar y efectuar el mantenimiento de las bases de datos de los impuestos municipales con el fin de registrar y procesar la información sobre los mismos.,11. Alimentar las diferentes bases de datos con el pago de los impuestos municipales con el fin mantenerlas actualizadas y determinar la eficiencia en el recaudo.,11. Ejercer vigilancia y control de los gravámenes, impuestos y demás recursos que constituyen rentas municipales con el fin de buscar el mejoramiento del comportamiento del contribuyente en relación con el cumplimiento oportuno de sus obligaciones.,12. Visitar o requerir a los contribuyentes para que aclaren cuestiones relativas a las declaraciones de los impuestos municipales cuando sea necesario, con el fin de lograr la declaración, corrección y tributación de quienes no han cumplido con su obligación en la forma prevista por la ley.,13. Adelantar acciones de concientización y motivación al contribuyente con el fin de generar una cultura de pago.,14. Efectuar la liquidación de los impuestos municipales con el fin de establecer el valor de los mismos, para su respectivo pago.,15. Analizar los estados de ejecución presupuestal con el fin de proponer y presentar proyectos de modificaciones al presupuesto de la entidad de acuerdo con el desarrollo y las necesidades de los programas y comportamiento de las fuentes de financiamiento.,16. Realizar informes descriptivos y estadísticos mensuales en el marco de las actividades realizadas.,17. Preparar y presentar los informes sobre el recaudo y cartera de los impuestos municipales ante los organismos de control.,18. Atender las consultas sobre la liquidación de los impuestos municipales con el fin de resolver las inquietudes de los contribuyentes.,19. Identificar los deudores morosos de los impuestos municipales e informar para que adelanten el cobro persuasivo o coactivo.,20. Las demás que les sean asignadas por autoridad competente, de acuerdo con el área de desempeño y la naturaleza del empleo.</t>
  </si>
  <si>
    <t>Estudio: Título de formación Tecnológica en Gestión documental, o Aprobación de tres (3) años de educación superior en disciplinas académicas del núcleo básico de Conocimiento en: Administración  Ingeniería en sistemas y afines, Experiencia:• Treinta y seis (36) meses de experiencia laboral. Relacionada con los temas funcionales.</t>
  </si>
  <si>
    <t>Llevar conforme a las normas establecidas, o las instrucciones que le hayan sido impartidas por su superior, el Archivo de la Administración Municipal.</t>
  </si>
  <si>
    <t>1. Planificar, manejar, organizar, conservar y custodiar los documentos producidos por la entidad en desarrollo de sus funciones, desde su origen hasta su destino final.,2.  Facilitar el trámite, conservación y consulta de los documentos de la entidad, de acuerdo con el programa de gestión documental.,3. Fomentar el uso de medios electrónicos en procesos y procedimientos internos para racionarlos, eliminar el uso de papel y mejorar la interacción interna.,4. Caracterizar el manejo de la información y gestión documental de la alcaldía.,5. Diseñar la hoja de ruta que se debe seguir para el manejo de la información y documentación de la alcaldía.,6. Identificar los requerimientos de tipo técnico y logístico necesarios para la adecuada gestión documental.,7. Difundir el Plan Estratégico de Gestión Documental entre el personal administrativo de la alcaldía.,8. Analizar, evaluar y desarrollar el Sistema de Gestión Documental al interior de la alcaldía.,9. Organizar, identificar, clasificar, ordenar, describir, digitalizar y valorar las series documentales para su adecuada explotación al servicio de la gestión y la toma de decisiones y adquirir la estantería necesaria para el depósito técnico de la documentación que se organice.,Dejar evidencia de las actuaciones o delegaciones de los documentos, diseñar el modelo de descripción (meta datos) para los documentos, implementar las herramientas de control y seguimiento del trámite de éstos, así como de la resolución de los mismos en los casos que aplique.,Crear y diseñar formas, formularios y documentos, y garantizar su registro en el sistema de gestión documental.,Capacitar al personal responsable del manejo y organización de los documentos de los archivos de las distintas dependencias de la alcaldía.,13.  Estructurar la herramienta tecnológica para almacenar las bases de datos de correspondencia y el manejo y consulta de los documentos de los archivos de la alcaldía.,14. Las demás que les sean asignadas por autoridad competente, de acuerdo con el área de desempeño y la naturaleza del empleo.</t>
  </si>
  <si>
    <t>Estudio: Título de Tecnologo, o Aprobación de tres (3) años de educación superior en disciplinas académicas del núcleo básico de Conocimiento en: Derecho y afines Administración  Ingeniería en sistemas y afines., Experiencia:• Treinta y seis meses (36) de experiencia laboral ralacionada.</t>
  </si>
  <si>
    <t>Complementar las funciones de revisión y seguimiento de los reportes, de los procesos y prendimientos de las áreas administrativas, en torno a las secretarias en materia del cumplimiento de la misión institucional.</t>
  </si>
  <si>
    <t>1. Realizar el cargue de información a las diferentes plataformas de las entidades de control del orden Regional y Nacional.,2. Rendir la información a través de la plataforma a la entidad de control de aseguramiento.,3. Rendir información a la plataforma de la entidad administradora de los recursos del sistema general de seguridad social en salud.,4. Revisar y descargar archivos de los diferentes aplicativos del régimen subsidiado.,5. Elaborar y radicar las afiliaciones al régimen subsidiado.,6. Elaborar los listados de las personas que no se encuentran afiliadas al sistema de seguridad social de salud.,7. Mantener la base de datos actualizadas,8. Realizar las novedades de las personas por duplicidad y fallecidos en el sistema.,9. Identificar inconsistencias en la base de datos única de afiliados y publicar en la cartelera Municipal.,Realizar afiliaciones y traslados a los Fondos de pensión, cesantías y EPS.,11. Realizar el proceso de los funcionarios afiliaciones a seguridad social.,12. Realizar los reportes de afiliación de los funcionarios a la administradora de las administradoras de riesgos profesionales (ARL).,13. Seleccionar la documentación en relación con áreas temáticas especializadas y de interés institucional.,14. Recolectar información técnica, estadísticas y estudios que faciliten la formulación de planes, proyectos y programas que deba desarrollar la dependencia.,15. Atender la recepción y el trámite de quejas y reclamos que se formulen personal, telefónicamente, o por escrito, relacionadas con el cumplimiento de la misión de la entidad de conformidad con las normas vigentes.,16. Las demás que le asigne la Ley o que correspondan a la naturaleza de la dependencia.</t>
  </si>
  <si>
    <t>Estudio: Título de Tecnólogo, o Aprobación de tres (3) años de educación superior en disciplinas académicas del núcleo básico de Conocimiento en: Administración  Ingeniería Industrial y afines  Derecho y afines  Ingeniería Administrativa y afines  Economía  Matemáticas, Estadística y afines  Ciencias Políticas, Relaciones Internacionales, Ingeniería Agronómica, Pecuaria y Afines  Ingeniería Agrícola, Forestal y Afines  Ingeniería Ambiental, Sanitaria y Afines  Ingeniería Civil y Afines, Psicología o Sociología, Trabajo Social y Afines, Experiencia:• Treinta y seis meses (36) de experiencia laboral.</t>
  </si>
  <si>
    <t>Desarrollar y ejecutar las actividades, de acuerdo a los planes y programas así como la rendición de cuenta a través de las diferentes plataformas a los entes de control y el acompañamiento en las acciones precontractual, contractual y pos contractual</t>
  </si>
  <si>
    <t>1. Revisar la documentación relacionada con la contratación de las diferentes oficinas.,2. Llevar a cabo los procesos de cada una de las modalidades de contratación.,3. Elaborar las minutas de los contratos, digitalización y publicación de los mismos.,4. Rendición de informe a los entes de control, a través de las diferentes plataformas.,5. Asistir a los entes de control en las auditorias programadas.,6. Seleccionar la documentación en relación con áreas temáticas especializadas y de interés institucional.,7. Recolectar información técnica, estadísticas y estudios que faciliten la formulación de planes, proyectos y programas que deba desarrollar la dependencia.,8. Recepcionar el trámite de quejas y reclamos que se formulen personal, telefónicamente, o por escrito, relacionadas con el cumplimiento de la misión de la entidad de conformidad con las normas vigentes.,9. Realizar estudios de invitaciones públicas en las diferentes modalidades de contratación.,14. Recolectar información técnica, estadísticas y estudios que faciliten la formulación de planes, proyectos y programas que deba desarrollar la dependencia.,19. Aplicar e implementar las estrategias y acciones del Sistema de Gestión de Calidad y el Modelo Estándar de Control Interno, que le correspondan a su área.,20. Cumplir de manera efectiva con la misión, visión, política y objetivos de calidad y la ejecución de los procesos en que interviene en razón del cargo.,5. Preparar y presentar los informes sobre las actividades desarrolladas, de acuerdo con las instrucciones recibidas.,1. Apoyar en la comprensión y la ejecución de los procesos auxiliares e instrumentales propios de la Inspección de Policía y sugerir las alternativas de gestión.,15. Las demás que les sean asignadas por autoridad competente, de acuerdo con el área de desempeño y la naturaleza del empleo.</t>
  </si>
  <si>
    <t>Estudio: Título de Técnico, Tecnólogo, o Aprobación de tres (3) años de educación superior en disciplinas académicas del núcleo básico de Conocimiento en: Administración  Ingeniería Industrial, Experiencia:Doce  (12) meses de experiencia laboral.</t>
  </si>
  <si>
    <t>1. Seleccionar la documentación en relación con áreas temáticas especializadas y de interés institucional.,2. Recolectar información técnica, estadísticas y estudios que faciliten la formulación de planes, proyectos y programas que deba desarrollar la dependencia.,3. Atender la recepción y el trámite de quejas y reclamos que se formulen personal, telefónicamente, o por escrito, relacionadas con el cumplimiento de la misión de la entidad de conformidad con las normas vigentes.,4. Realizar la actualización de la información para alimentar el Sistema Único de Información de Personal y los demás que tenga la entidad, de conformidad con las directrices dadas por el jefe de la dependencia.,5. Realizar las actividades de apoyo, asistencia administrativa y logística, para garantizar la oportuna provisión de recursos físicos y de soporte requeridos para el desarrollo de actividades del área.,6. Brindar asistencia técnica y administrativa, al jefe del área y a los profesionales en el desarrollo de sus actividades.,7. Organizar y actualizar los archivos de gestión del área de conformidad con los procedimientos establecidos para la gestión documental y según las normas del Archivo General de la Nación.,8. Participar en las actividades relacionadas con la implementación y mantenimiento del Sistema de Gestión de Calidad en el área.,9. Participar en la implementación de los proyectos y programas transversales que demande la Entidad y la ley para contribuir al mejoramiento institucional.,10. Responder por la conservación de las bases de datos de la dependencia para asegurar la disponibilidad y seguridad de la información que la soporta.,11. Generar información contenida en las bases de datos de la dependencia para dar respuesta a los requerimientos de los usuarios.,12.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</si>
  <si>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Industrial, Experiencia:• Doce meses (12) de experiencia laboral.</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</si>
  <si>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Brindar asistencia técnica y administrativa, al jefe del área y a los profesionales en el desarrollo de sus actividades.,9.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institucional.,12. Generar información contenida en las bases de datos de la dependencia para dar respuesta a los requerimientos de los usuarios.,13. Registrar el reparto de correspondencia interna y externa de la dependencia para facilitar el control sobre los documentos recibidos y entregados,14.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</si>
  <si>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Industrial, Experiencia:• Veinticuatro meses (24) de experiencia laboral.</t>
  </si>
  <si>
    <t>Brindar la asistencia técnica en el diseño, aplicación instalación, actualización, operación y mantenimiento de métodos y procedimientos para la comprensión y ejecución de procesos relacionados con los objetivos de la Secretaria de Educación Municipal.</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</si>
  <si>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Brindar asistencia técnica y administrativa, al jefe del área y a los profesionales en el desarrollo de sus actividades.,9. Organizar y actualizar los archivos de gestión del área de conformidad con los procedimientos establecidos para la gestión documental y según las normas del Archivo General de la Nación.,16. Realizar certificaciones a los beneficiarios de la política pública de educación superior.,17. Realizar el apoyo en la dinámica de adjudicación de cupos educativos.,18. Verificar bases de datos de las universidades aliadas.,19. Apoyo en los eventos de la política pública de educación.,20. Verificar la base de datos y suministrar la información del Programa de alimentación escolar. PAE.,21. Verificar el normal funcionamiento del programa PAE.,22. Realizar las actividades de apoyo en relación al servicio de transporte escolar, de la la política pública de educación superior.,23. Verificar la base de datos del SISBEN para determinar si el solicitante cumple con uno de los estándares para acceder a la beca de la Política pública de educación superior.,24. Solicitar de manera oportuna a las universidades aliadas el reporte de notas de los estudiantes beneficiarios PPES.,22. Participar en las actividades relacionadas con la implementación y mantenimiento del Sistema de Gestión de Calidad en el área.,33. Las demás que le asigne la Ley o que correspondan a la naturaleza de la dependencia.</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</si>
  <si>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Preparar y presentar los informes sobre las actividades desarrolladas y Brindar asistencia técnica y administrativa, al jefe del área y a los profesionales en el desarrollo de sus actividades. de acuerdo con las instrucciones recibidas.,9.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institucional.,12. Generar información contenida en las bases de datos de la dependencia para dar respuesta a los requerimientos de los usuarios.,9. Registrar el reparto de correspondencia interna y externa de la dependencia para facilitar el control sobre los documentos recibidos y entregados.,14.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</si>
  <si>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agro ambiental, administarción agropecuaria o afines., Experiencia:• Treinta y seis meses (36) de experiencia laboral.</t>
  </si>
  <si>
    <t>Brindar la asistencia técnica en el diseño, aplicación instalación, actualización, operación y mantenimiento de métodos y procedimientos para la comprensión y ejecución de procesos relacionados con los objetivos de la secretaria de Desarrollo Agropecuario y Ambiental.</t>
  </si>
  <si>
    <t>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institucional.,33. Participa en el desarrollo de proyectos agropecuarios programados por la dependencia.,41. Atender personal y telefónicamente al público que requiera los servicios de las orientaciones de la Secretaría y de Asistencia Técnica Agropecuaria y ambiental y formular las recomendaciones y sugerencias que le sean requeridas.,34. Supervisa el mantenimiento preventivo y correctivo de los equipos e implementos del área.,39. Coordinar los proyectos de cooperación interinstitucional afines al apoyo del sector campesino que se puedan gestionar y ejecutar con entidades municipales, departamentales, regionales y nacionales.,38. Efectuar las interventorías que se le asignen en los procesos contractuales de la Secretaría en el área agropecuaria y ambiental del Municipio de Guachené.,37. Coordinar las acciones, proyectos y programas del área agropecuaria ambiental adscrita a la Secretaria en cuanto a la Asistencia Técnica Agropecuaria ambiental en la zona rural al pequeño y mediano productor, previo diagnóstico de sus necesidades.,36. Mantener en orden equipo y sitio de trabajo, reportando cualquier anomalía.,35. Colaborar en el desarrollo de actividades y eventos que realice la Administración, para el cumplimiento de sus objetivos.,45. Recolectar información técnica, estadísticas y estudios que faciliten la formulación de planes, proyectos y programas que deba desarrollar la dependencia.,42. Cumplir con procesos de capacitación al gremio y población del sector campesino y agropecuario de la zona rural y urbana del Municipio de Guachené.,44. Seleccionar la documentación en relación con áreas temáticas especializadas y de interés institucional.,43. Rendir los informes técnicos sobre los planes, programas y proyectos concernientes al área agropecuaria, en las condiciones requeridas por los superiores inmediatos, para dar cuenta del estado actual de los mismos.,50. Generar información contenida en las bases de datos de la dependencia para dar respuesta a los requerimientos de los usuarios.,49. Apoyar las actividades relacionadas con el banco de maquinaria agrícola del Municipio.,51. Cumplir con las demás funciones que le sean asignadas por Ley o por sus superiores en consideración con las necesidades institucionales, las razones propias del servicio y, en particular, con la naturaleza del cargo.</t>
  </si>
  <si>
    <t>Estudio: Diploma de Bachiller., Experiencia:• Doce meses (12)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</si>
  <si>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Agitar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</si>
  <si>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Estudio: Diploma de Bachiller., Experiencia:• Doce meses (12)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</si>
  <si>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</si>
  <si>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</si>
  <si>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</si>
  <si>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Estudio: Diploma de Bachiller., Experiencia:• seis meses (06) de experiencia laboral.</t>
  </si>
  <si>
    <t>1. Apoyar la gestión del Secretario de Despacho.,2. Gestión documental, correspondencia interna y externa.,3. Brindar apoyo logístico cuando se programen actividades en su dependencia, participando en la organización y desarrollo, con el fin de facilitar su realización.,4. Mantener actualizado  y organizado el inventario  de los elementos de consumo que requiere la oficina, para evitar que se presenten deficiencias en la ejecución de los procesos.,5. Tramitar las novedades de personal.,6. 6. Transcribir los trabajos que requiera el superior jerárquico, utilizando las normas estipuladas para cada caso,  garantizando su comprensión y presentación.,9. Organizar reuniones de carácter oficial en las que deba participar el jefe inmediato para contribuir con el logro de los objetivos institucionales.,10. Llevar el registro de la agenda del jefe inmediato para recordarle los compromisos adquiridos.,11. Tramitar la correspondencia vía correo electrónico, los oficios de otras dependencias o entidades y la generada en la dependencia, para dar respuesta a los requerimientos de los clientes internos y externos.,12. Manejar con discreción la información confidencial allegada y emanada del despacho para contribuir con la gestión documental de la dependencia.,13. Las demás que le asigne la Ley o que correspondan a la naturaleza de la dependencia.</t>
  </si>
  <si>
    <t>Estudio: Aprobación de cinco años de educación básica primaria., Experiencia:Doce (12) meses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</si>
  <si>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Digitar y Archivar documentos de acuerdo con las normas vigentes.,8. Distribuir la correspondencia generada en la dependencia para contribuir a la gestión documental de la misma.,9. Registrar el reparto de correspondencia interna y externa de la dependencia para facilitar el control sobre los documentos recibidos y entregados.,10. Participar en la implementación de los proyectos y programas transversales que demande la Entidad y la ley, para contribuir al mejoramiento institucional.,11. Las demás que le asigne la Ley o que correspondan a la naturaleza de la dependencia.</t>
  </si>
  <si>
    <t>Estudio: Aprobación de cinco años de educación básica primaria., Experiencia:Doce meses (12)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</si>
  <si>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Distribuir la correspondencia generada en la dependencia para contribuir a la gestión documental de la misma.,9. Registrar el reparto de correspondencia interna y externa de la dependencia para facilitar el control sobre los documentos recibidos y entregados.,10. Participar en la implementación de los proyectos y programas transversales que demande la Entidad y la ley, para contribuir al mejoramiento institucional.,11. Las demás que le asigne la Ley o que correspondan a la naturaleza de la dependencia.</t>
  </si>
  <si>
    <t>Estudio: Aprobación de cinco años de educación básica primaria., Experiencia:Doce (12) meses de experiencia laboral.</t>
  </si>
  <si>
    <t>Colaborar en el mantenimiento de las instalaciones físicas y el traslado de elementos necesarios para el normal funcionamiento de la dependencia donde se encuentre asignado.,Atender oportunamente los servicios de transporte de elementos que requiera la dependencia donde se encuentre asignado.,Realizar las actividades relacionadas con la mensajería de la dependencia donde se encuentre asignado.,Servir de apoyo en las actividades relacionadas con servicios generales.,Colaborar con el fotocopiado de los documentos necesarios para el normal funcionamiento de la dependencia en la cual se encuentre asignado.,Ejecutar labores de aseo de las instalaciones, muebles y equipos de la Administración Municipal con el fin de lograr una presentación adecuada de las mismas.,Adelantar la preparación y distribución de alimentos y bebidas, según sea el caso con el fin de satisfacer las necesidades de los funcionarios.,Operar y responder por el buen uso de los electrodomésticos y demás elementos de apoyo puestos a su disposición con el fin de garantizar su durabilidad y optimización.,Orientar a los usuarios y suministrar la información que les sea solicitada, de conformidad con los procedimientos establecidos.,Distribuir la correspondencia externa en la zona urbana, y la correspondencia interna relacionada con los asuntos de competencia de la Administración Municipal.,Efectuar diligencias externas cuando las necesidades del servicio lo requieran.,Las demás funciones que sean asignadas por el jefe inmediato que correspondan a la naturaleza del cargo y al área de desempeño.</t>
  </si>
  <si>
    <t>Estudio: • Diploma de Bachiller., Experiencia:• Doce meses (12) de experiencia laboral.</t>
  </si>
  <si>
    <t>1. Conducir el vehículo asignado, teniendo en cuenta los requisitos establecidos por las normas de tránsito vigentes.,2. Velar por la perfecta conservación y mantenimiento de las condiciones mecánicas del vehículo a su cargo, tomando las medidas preventivas y correctivas que se requieran.,3. Mantener en regla y disponibilidad los documentos del vehículo y los propios, teniendo en cuenta las disposiciones y normas que al respecto las autoridades de Tránsito y Transporte dictaminen.,4. Llevar al registro de las órdenes de los servicios solicitados de acuerdo con las instrucciones impartidas por el área competente.,5. Responder por el buen uso y custodia del vehículo, herramientas y demás elementos a su cargo.,6. Cumplir oportunamente con los itinerarios, horarios y rutas asignados.,7. Transportar y entregar los elementos, documentos y correspondencia asignada.,8. Mantener bajo absoluta reserva las rutas, horarios, conservaciones y demás información a la que tenga acceso, respetando la confidencialidad del personal que moviliza y de las situaciones de la Alcaldía.,9. Informar a las autoridades competentes sobre los accidentes y de más novedades relacionadas con el funcionamiento del vehículo y el desempeño de las funciones.</t>
  </si>
  <si>
    <t>1. Conducir el vehículo asignado, teniendo en cuenta los requisitos establecidos por las normas de tránsito vigentes.,2. Velar por la prefecta conservación y mantenimiento de las condiciones mecánicas del vehículo a su cargo, tomando las medidas preventivas y correctivas que se requieran.,3. Mantener en regla y disponibilidad los documentos del vehículo y los propios, teniendo en cuenta las disposiciones y normas que al respecto las autoridades de Tránsito y Transporte dictaminen.,4. Llevar al registro de las órdenes de los servicios solicitados de acuerdo con las instrucciones impartidas por el área competente.,5. Responder por el buen uso y custodia del vehículo, herramientas y demás elementos a su cargo.,6. Cumplir oportunamente con los itinerarios, horarios y rutas asignados.,7. Transportar y entregar los elementos, documentos y correspondencia asignada.,8. Mantener bajo absoluta reserva las rutas, horarios, conservaciones y demás información a la que tenga acceso, respetando la confidencialidad del personal que moviliza y de las situaciones de la Alcaldía.,9. Informar a las autoridades competentes sobre los accidentes y de más novedades relacionadas con el funcionamiento del vehículo y el desempeño de las funciones.,10. Las demás que le asigne la Ley o que correspondan a la naturaleza de su cargo.</t>
  </si>
  <si>
    <t>Estudio: Ley 1098 de 2006, artículo 84: Calidades para ser Comisario de Familia.   1. Ser abogado en ejercicio y con tarjeta profesional vigente.   2.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NOTA: El texto de esa norma transcrita fue declarado EXEQUIBLE por la Corte Constitucional mediante Sentencia C- 149 de 2009, siempre que se entienda que para el cumplimiento del requisito  se pueden acreditar también  otros títulos de postgrado que resulten afines con  los citados y que guarden  relación directa, clara e inequívoca con las funciones asignadas al defensor de familia, conforme a los artículos 81 y 82 de la misma ley.  , Experiencia:Doce (12)meses de experiencias relacionadas</t>
  </si>
  <si>
    <t xml:space="preserve">Brindar apoyo a la familia en los ámbitos jurídicos y psicosocial, habilitando a sus miembros en el ejercicio de sus derechos y en la exigibilidad de los mismos.  </t>
  </si>
  <si>
    <t xml:space="preserve"> Garantizar, proteger, restablecer y reparar los derechos de los miembros de la familia conculcados por situaciones de violencia intrafamiliar. ,Atender y orientar a los niños, las niñas y los adolescentes, y demás miembros del grupo familiar en el ejercicio del restablecimiento de sus derechos. ,Recibir denuncias y adoptar las medidas de emergencia, y de protección necesarias en casos de delitos contra los niños, las niñas y los adolescentes. ,Recibir denuncias y adoptar las medidas de emergencia, y de protección necesarias en casos de delitos contra los niños, las niñas y los adolescentes.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demande.,Adoptar las medidas de restablecimiento de derechos en los casos de maltrato infantil y denunciar el delito.,Conocer las contravenciones especiales y comunes tipificadas en lo relacionado con la protección a la familia y al menor, que estén reglamentadas por la ley y su normatividad reglamentaria,Aprobar, con efecto vinculante, cuando no haya proceso judicial en curso, las conciliaciones entre cónyuges, padres y demás familiares sobre los asuntos estipulados en la ley y sus normas reglamentarias. ,Intervenir en nombre de la sociedad y en interés de la institución familiar, en los procesos que se tramiten ante esta jurisdicción y en los que actuaba el defensor de menores, sin perjuicio de las facultades que se le otorgan al Ministerio Público. ,Desarrollar    el primer acercamiento   de   conciliación en conflictos familiares, entre cónyuges y sus hijos. ,Las demás que ley le consagra. ,En cuanto a las Funciones básicas de Inspección de Policía: ,Conocer los asuntos o negocios que le asignen la ley, las ordenanzas y los acuerdos del Concejo,Conocer de las contravenciones comunes y especiales a que se refieren la Ley 23 de 1991, el Código Nacional de Policía, el código Departamental de Policía y las demás disposiciones sobre la metería,Conocer en única instancia las contravenciones comunes ordinarias de que trata el Decreto Ley 1355 de 1970, excepción hecha de las que competen a la policía nacional,Conocer en primera instancia de los procesos por contravenciones especiales de policía, ocupación de hecho, amparo a la posesión o mera tenencia de inmuebles, aparo domiciliario, especulación y acaparamiento y protección a la industria hotelera. ,Iniciar, instruir y fallar los asuntos que conoce la inspección</t>
  </si>
  <si>
    <t xml:space="preserve">Estudio: Título profesional en disciplina académica (profesión) del núcleo básico de Conocimiento en:    Bacteriología, Enfermería, Instrumentación quirúrgica, Medicina, Nutrición y Dietética, Odontología, Trabajo Social, Administración  en  Salud, Deportes, Educación Física y Recreación ,Sicología. Otros Programas de Ciencias de la Salud, Experiencia:Experiencia. Un (1) año de experiencia relacionada </t>
  </si>
  <si>
    <t>Aplicar los conocimientos propios de la carrera profesional, que refuercen y mantengan la estrategia organizacional, según los propósitos misionales de la Secretaría de Salud, entre otros, colaborando en la Planeación, coordinación  y control de la ejecución de actividades, programas y proyectos relacionadas con la salud pública municipal, con el fin de contribuir a la prevención, promoción, mitigación de las condiciones de salud del Municipio de Tuchín</t>
  </si>
  <si>
    <t xml:space="preserve">Revisar de acuerdo con su área, los documentos que le sean asignados. ,Colaborar en el diseño y aplicación de metodología de trabajo en su área de formación profesional.,Realizar la evaluación constante de los procedimientos que  tengan lugar en su dependencia y estén a su cargo, mejorándolos en correspondencia con los principios constitucionales y de calidad.,Implementar los indicadores para los diferentes programas de conformidad con metodologías de medición y control de la gestión,  con el  fin  de  medir  el  cumplimiento  de  las  metas  y  definir  acciones de mejoramiento.,Asesorar a la Secretaria de Salud, en temas relacionados con los programas y labores a su cargo, comunicando las particularidades de interés colectivo, con el fin de unificar criterios, integrar esfuerzos y facilitar el trabajo en equipo,Participar en la elaboración del plan de acción correspondiente a su dependencia siguiendo la metodología aplicable.,Participar en la adopción de las políticas y planes en salud pública de conformidad con el orden Nacional y Departamental en concordancia con el Plan Territorial de Salud. ,Establecer un diagnostico que refleje la situación real de la salud en el municipio y propender por las condiciones determinantes de dicha situación ,Entregar informes con la periodicidad estimada por el Jefe Inmediato, acerca del estado de las actividades a su cargo. ,Desempeñar las demás funciones asignadas por su jefe inmediato de acuerdo con el nivel, la naturaleza y el área de desempeño del cargo. </t>
  </si>
  <si>
    <t>Estudio: Diploma de bachiller en cualquier modalidad., Experiencia:Seis meses de experiencia relacionada o laboral</t>
  </si>
  <si>
    <t xml:space="preserve">Servir a la Comunidad, para fortalecer la convivencia pacífica, a través de la solución de conflictos, que surgen entre los ciudadanos, en procura de la tranquilidad, seguridad, salubridad y moralidad, públicas. </t>
  </si>
  <si>
    <t xml:space="preserve">Conocer de los asuntos o negocios que les asignan la Ley, las ordenanzas y los Acuerdos del Concejo.  ,Recibir, instruir y atender denuncias por contravenciones comunes y especiales de Policía y las diligencias que sea de su competencia,Expedir órdenes de citación. ,Ejercer el control sobre la legalidad del funcionamiento de los puestos de vendedores ambulantes y estacionarios. ,Expedir constancia por pérdida de documentos,Expedir guías para la movilización de semovientes,Recibir denuncias de carácter policivo que presente la ciudadanía y fallarlos. ,Resolver la situación jurídica de las personas que se pongan a su disposición,Conocer e instruir los casos de contravenciones, ordinarias y especiales de policía para los cuales tenga competencia,Conocer los demás casos de policía y adelantar las diligencias preliminares de acuerdo al Código de Policía e imponer las sanciones respectivas,Hacer cumplir las políticas, normas de Pesas y Medidas, impuestas por la administración municipal. ,Prestar colaboración a los funcionarios judiciales para hacer efectivas sus providencias,las demás funciones que le sean asignadas por la Ley y el superior </t>
  </si>
  <si>
    <t>Estudio: Diploma de bachiller en cualquier modalidad., Experiencia:Seis(6)meses de experiencias relacionadas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</si>
  <si>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</si>
  <si>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En cuanto al aseguramiento:    ,Aplicar las normas y procedimientos correspondientes a su cargo,Participar en la elaboración del plan de acción correspondiente a su dependencia siguiendo la metodología aplicable,Elaborar las certificaciones que le sean solicitadas por el jefe inmediato con el fin de identificar el personal que no se encuentra asegurado con recursos de la demanda,Suministrar  la  información  precisa  y  adecuada  solicitada  por   la entidad o particulares con el fin de establecer la toma de decisiones,Elaborar informes, cuadros y estadísticas del manejo de información de la dependencia para facilitar la toma de decisiones. ,Cubrir las novedades sean nacimientos o muertes de usuarios del Régimen subsidiado de Salud, con los cupos que tenga disponibles dando prioridad a las exigencias de los acuerdos respectivos,Elaborar las Resoluciones de cubrimiento de Novedades sean de muertes, nacimientos o reemplazo de carnes y enviarlos a las respectivas EPS-S.  , Mantener actualizado la base de datos de las EPS-S confrontada con el SISTEMA DE BENEFICIARIOS ?SISBEN del Municipio. ,Recepcionar, clasificar y mantener al día la información de la hoja de vida de las EPS-S, con toda la documentación pertinente.  , Recepcionar, clasificar y mantener al día la información de la hoja de vida de las EPS-S, con toda la documentación pertinente,Elaborar el cruce de información entre la base de datos del Régimen Contributivo y el Subsidiado para mantener una base de datos acorde a las necesidades del Municipios. ,Las demás que le asignen acorde con la naturaleza de su cargo, la ley, las normas vigentes sobre la materia y las necesidades del servicio. ,En cuanto a la función de atención del usuario: ,Participar en la elaboración del plan de acción correspondiente a su dependencia siguiendo la metodología aplicable, Coordinar con su Jefe, las actividades inherentes a la atención de los usuarios. , Promover la participación de la comunidad en los diferentes programas y proyectos que ejecute la administración. ,Ejercer la vigilancia y control de las condiciones ambientales y la disposición final de residuos sólidos y excretos,Atender las quejas y reclamos presentados por los usuarios de la Administración.,Las demás que le asignen acorde con la naturaleza de su cargo, la ley, las normas vigentes sobre la materia y las necesidades del servicio</t>
  </si>
  <si>
    <t>Estudio: Diploma de bachiller en cualquier modalidad, Experiencia:Seis meses de experiencias relacionadas o laboral</t>
  </si>
  <si>
    <t>Realizar labores técnicas misionales y de apoyo en el desarrollo de procesos y procedimientos,así como las relacionadas con la administración y manejos de la información que se genere en cumplimiento de los tramites propios del área de su competencias</t>
  </si>
  <si>
    <t>Aplicar los conocimientos técnicos requeridos en el cumplimiento de las funciones y procedimientos de la dependencia. ,Suministrar la información precisa y adecuada solicitada por la entidad o particulares con el fin de establecer la toma de decisiones,Digitar la información generada por la dependencia. ,Colaborar en el ingreso de la información pertinente a los procedimientos en los cuales intervenga la dependencia en la que se desempeña,Colaborar en la organización, ejecución y control de las actividades propias del cargo y del área de desempeño.,Colaborar con los superiores inmediatos en la elaboración de proyectos. ,Revisar los documentos que se le encomienden, de acuerdo con la normatividad vigente. ,Cumplir las normas y procedimientos de la dependencia.,Preparar y presentar informes periódicos sobre las actividades desarrolladas. ,Elaborar informes, cuadros y estadísticas del manejo de información de la dependencia para facilitar la toma de decisiones. ,Las demás que le asignen acorde con la naturaleza de su cargo, la ley, las normas vigentes sobre la materia y las necesidades del servicio. ,Especiales  a la función Almacén: ,Controlar y responder por la adquisición, manejo, almacenamiento, entradas, salidas, existencia y seguridad de los bienes o servicios bajo la responsabilidad del almacén. ,Inspeccionar las distintas áreas del almacén verificando que los bienes muebles y devolutivos estén bien ubicados y organizados de acuerdo con las normas establecidas,Programar y velar por el correcto despacho de mercancía a las dependencias de acuerdo con los pedidos y procedimientos del caso.,Coordinar y verificar la clasificación, organización y almacenamiento de los bienes de consumo, muebles o devolutivos e inventarios que estén a su cargo,Realizar o coordinar inventarios cuando se considere y velar porque las existencias de elementos se mantengan en los niveles adecuados y organizados de acuerdo a las normas técnicas</t>
  </si>
  <si>
    <t>Estudio: Diploma de Bachiller en cualquier modalidad., Experiencia:seis(6)meses de experiencia relacionada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</si>
  <si>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</si>
  <si>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 xml:space="preserve">En cuanto a funciones de talento humano: ,Aplicar los conocimientos técnicos requeridos en el cumplimiento de las funciones y procedimientos de la dependencia. ,Suministrar la información precisa y adecuada solicitada por la entidad o particulares con el fin de establecer la toma de decisiones.,Diseñar, implementar y evaluar los programas de inducción y reinducción de los empleados, con el fin de garantizar el conocimiento de la misión, visión y políticas de la entidad,Diseñar  el  reglamento  interno  de  trabajo,  higiene  y  seguridad industrial y divulgarlo a todos los empleados con el fin de prevenir y evitar accidentes laborales y enfermedades profesionales,Diseñar, implementar y evaluar el programa de bienestar social, estímulos e incentivos con el fin mejorar la calidad de vida de los empleados,Diseñar e implementar, en coordinación con la ARL, los programas de salud ocupacional conforme a la normatividad vigente,Diseñar, implementar y evaluar el plan institucional de  capacitación para mejorar la eficiencia y calidad del  desempeño de los servidores de la Entidad. ,Preparar informes para la alta dirección sobre los resultados de los procesos de selección, el plan institucional de capacitación, el programa de bienestar y salud ocupacional con el fin de introducir correctivos y facilitar el proceso de toma de decisiones en materia de gestión del personal. ,Establecer requisitos de personal externo para atender tareas especiales o específicas y gestionar la contratación de acuerdo con los procedimientos establecidos. ,Realizar la liquidación de salarios, prestaciones sociales, aportes a la seguridad social y parafiscal con la oportunidad y calidad establecidas. ,Actualizar el manual de funciones y requisitos mínimos de la Entidad, con el fin de ajustar los perfiles a los condiciones cambiantes en materia de funciones, requisitos y competencias,Programar acciones de capacitación y desarrollo que fortalezcan las competencias funcionales y comportamentales de los  servidores de la Entidad.,Las que designe su superiores en relación  a su cargo,En cuanto a la Función de Sistemas e informática:,1. Aplicar los conocimientos técnicos requeridos en el cumplimiento de las funciones y procedimientos de la dependencia.,Suministrar la información precisa y adecuada solicitada por la entidad o particulares con el fin de establecer la toma de decisiones,Dar cumplimiento a la normatividad vigente en materia de contratación estatal, especialmente en la publicación de aquellos contratos, actos y actuaciones administrativas establecidos en la ley 80 de 1993, ley 1150 de 2007 y ley 734 de 2012. ,Diligenciar los formatos de requerimientos cuando mediantes estos se brinde información o soporte a los usuarios. ,Presentar bimensualmente un informe de las actividades realizadas, soportando los servicios o los formatos definidos para tal fin ,Las demás funciones que le sean asignadas por su inmediatos superiores relativas a su cargo. </t>
  </si>
  <si>
    <t>Estudio: Diploma de bachiller en cualquier modalidad, Experiencia:Seis (6) meses de experiencia relacionada o laboral .</t>
  </si>
  <si>
    <t>Realizar labores técnicas misionales y de apoyo, en el desarrollo de procesos  y procedimientos, así como las relacionadas con la administración y manejo   de la información que se genere en cumplimiento de los trámites propios del área de su competencia</t>
  </si>
  <si>
    <t>En cuanto al área de Educación:    1. Aplicar los conocimientos técnicos requeridos en el cumplimiento de las funciones y procedimientos de la dependencia,Suministrar la información precisa y adecuada solicitada por la entidad o particulares con el fin de establecer la toma de decisiones,Digitar la información generada por la dependencia.  ,Colaborar en el ingreso de la información pertinente a los procedimientos en los cuales intervenga la dependencia en la que se desempeña,Colaborar en la organización, ejecución y control de las   actividades propias del cargo y del área de desempeño. ,Colaborar con los superiores inmediatos en la elaboración de proyectos,Revisar los documentos que se le encomienden, de acuerdo con la normatividad vigente. ,Cumplir las normas y procedimientos de la dependencia,Preparar y presentar informes periódicos sobre las actividades desarrolladas,Elaborar informes, cuadros y estadísticas del manejo de información de la dependencia para facilitar la toma de decisiones.,Las demás que le asignen acorde con la naturaleza de su cargo, la ley, las normas vigentes sobre la materia y las necesidades del servicio. ,En cuanto al área de Planeación:    Elaborar las programaciones de despacho de materiales e insumos que se requieren para la ejecución de obras., Llevar los registros de Kárdex de los procesos de entrada y salida de materiales según los procedimientos establecidos y registrados,Aplicar los conocimientos técnicos requeridos en el cumplimiento de las funciones y procedimientos de la dependencia,Suministrar la información precisa y adecuada solicitada por la entidad o particulares con el fin de establecer la toma de decisiones,Digitar la información generada por la dependencia,Colaborar en el ingreso de la información pertinente a los Procedimientos en los cuales intervenga la dependencia en la que se desempeña.,Colaborar en la organización, ejecución y control de las actividades propias del cargo y del área de desempeño,Desempeñar todas las demás funciones que le sean asignadas y correspondan a la naturaleza del cargo.</t>
  </si>
  <si>
    <t>Estudio: Diploma de bachiller en cualquier modalidad., Experiencia:Seis(6) meses de experiencianrelacionada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</si>
  <si>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</si>
  <si>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En cuanto al área de hacienda: ,Aplicar las normas y procedimientos correspondientes a su cargo. ,Suministrar la información precisa y adecuada solicitada por la entidad o particulares con el fin de establecer la toma de decisiones. ,Elaborar informes, cuadros y estadísticas del manejo de información de la dependencia para facilitar la toma de decisiones,Llevar el registro de las operaciones presupuéstales y contables.,Ejercer las operaciones necesarias originadas en todos los actos administrativos que afectan las operaciones presupuéstales y contables,Autorizar los certificados de disponibilidad para garantizar la asistencia de apropiaciones suficientes para atender los gastos,Certificar los créditos adicionales y las apropiaciones para efectuar los traslados presupuéstales,Las demás que le asignen acorde con la naturaleza de su cargo, la ley, las normas vigentes sobre la materia y las necesidades del servicio,En cuanto al área de Planeación: ,Administrar, operar y actualizar el Sisbén, siguiendo las directrices del Departamento Nacional de Planeación (DNP). ,Definir, siguiendo las directrices del alcalde o concejo de gobierno, los objetivos a corto, mediano y largo plazo del Sisbén en el municipio. ,Preparar y dirigir la encuesta masiva, según las orientaciones del DNP. ,Realizar diagnósticos socioeconómicos anuales sobre las condiciones de vida y características de la población encuestada a partir de la base de datos del Sisbén y/o plan censal. ,Preparar y dirigir el Sisbén y/o plan censal en la fase de actualización, según las orientaciones del DNP y el comité técnico. ,Enviar cada seis (6) meses al DNP y a la Secretaría de Planeación Departamental, copia de la base Sisbén y de los resultados del software de control de calidad. ,Realizar reportes semestrales de cobertura y utilización de las bases Sisbén  y plan  Censal  por parte de las  entidades   del Sector social encargadas de focalizar el gasto social,Publicar semestralmente la información correspondiente al resultado de la aplicación del Sisbén y/o plan censal en el municipio (puntaje, nivel Sisbén y zona) por personas.,Desempeñar todas las demás funciones que le sean asignadas y correspondan a la naturaleza del cargo</t>
  </si>
  <si>
    <t>Estudio: Cuatro (4) años de bachillerato en cualquier modalidad., Experiencia:Seis (6) meses de experiencia relacionada o laboral.</t>
  </si>
  <si>
    <t xml:space="preserve">Ejecutar actividades relacionadas con labores de oficina y de apoyo a la Secretarias y demás Despacho de Municipio </t>
  </si>
  <si>
    <t xml:space="preserve">Recibir, clasificar y distribuir documentos datos y elementos y/o correspondencia relacionada con los asuntos asignados y de conformidad con las normas y procedimientos establecidos,Manejar los sistemas de información correspondientes a las dependencias y dar apoyo en el momento que se requiera. ,Hacer seguimiento al trámite de los documentos propios de su dependencia. ,Transcribir los documentos que se le asignen. ,Ejecutar labores de archivo, correspondencia, digitación, actualización de la información y otros similares, de acuerdo con las instrucciones del jefe inmediato. ,Brindar orientación y atención al público en general sobre los diferentes servicios que presta la dependencia,Apoyar al grupo de trabajo correspondiente.,Propender por el correcto uso y cuidado de los elementos de la dependencia.,Las demás funciones que sean asignadas por el jefe  inmediato que correspondan a la  naturaleza  del  cargo  y  al  área   de desempeño. </t>
  </si>
  <si>
    <t>Estudio: Diploma de bachiller en cualquier modalidad., Experiencia:un (1) año de experiencia relacionada,con licencia de conducción vigente.</t>
  </si>
  <si>
    <t>Atender y asistir oportunamente los desplazamientos del alcalde y cuando se le asigne desplazar a los funcionarios de los niveles Directivos, Asesor, Profesional, Técnico y Asistencial Secretarios de Despacho, Asesores, para que éstos atiendan oportunamente  sus labores funcionales dentro y fuera del municipio.</t>
  </si>
  <si>
    <t>Conducir vehículo asignado por la Dependencia. ,Atender los desplazamientos oficiales de los funcionarios Dependencia cuando le sea asignada esta labor,Mantener en buen estado físico el vehículo asignado,Responder  por  el  buen  funcionamiento mecánico,  electrónico y eléctrico del vehículo.,Efectuar los mantenimientos previstos según el kilometraje.,Cumplir y hacer cumplir las normas de tránsito y de rodamiento según las leyes vigentes.,Mantener la confidencialidad de los asuntos que sean de su conocimiento,Velar por la seguridad propia y de sus pasajeros. ,Las demás funciones que sean asignadas por el jefe inmediato que correspondan a la naturaleza del cargo y al área de desempeño.</t>
  </si>
  <si>
    <t>Estudio: Título profesional en disciplina académica del Núcleo Básico del Conocimiento – NBC en: Administración  Contaduría Pública o Economía. Título de formación Profesional en Administración de Empresas, Administración Pública, Economía, Contaduría Pública. Título de posgrado en la modalidad de especialización en áreas relacionadas con las funciones del cargo Tarjeta profesional en los casos exigidos por la Ley., Experiencia:Veinticuatro (24) meses de experiencia profesional relacionada.</t>
  </si>
  <si>
    <t>Coordinar la ejecución de planes, programas y proyectos de financiación y promoción social de la educación superior que orientan el accionar de la Agencia, haciendo eficiente el uso de los recursos humanos, físicos y financieros, de acuerdo con la ley, normatividad interna, los objetivos, políticas y estrategias administrativas de la dependencia.</t>
  </si>
  <si>
    <t>1. Coordinar todas las actividades inherentes al subproceso de asesoría integral al beneficiario de los fondos educativos, con el fin de contribuir al cumplimiento de los objetivos de la dependencia y a las metas establecidas de acuerdo con los procedimientos y normas vigentes.,2. Controlar que los procedimientos del subproceso de administración financiera y de planeación de los fondos para la promoción de la educación superior, se ejecuten, de acuerdo con los procedimientos y normas vigentes,3. Gestionar todas las actividades asignadas al equipo de trabajo de proyección social del fondo educativo, identificando las demandas, acompañamiento y formación, rendición, impacto y gestión del conocimiento, diseñando y desarrollando estrategias que contribuyan al logro de los objetivos de la dependencia, de acuerdo a la normatividad y protocolos establecidos,4. Verificar que la proyección de actos administrativos orientados a la regulación de los diferentes programas, se elaboren de acuerdo con los planes, programas y proyectos, la normatividad vigente y los procedimientos determinados en la entidad.,5. Coordinar el equipo de trabajo para brindar una adecuada orientación, para el cumplimiento de su labor con eficacia, eficiencia y oportunidad, de acuerdo a las especificaciones técnicas y la normatividad vigente.,6. Gestionar la contratación requerida de los programas y proyectos, siguiendo los trámites y normatividad establecida con criterios de eficiencia y eficacia, para el cumplimiento de los objetivos propuestos.,7. Impartir instrucciones en temas relacionados con el programa a su cargo, comunicando las particularidades de interés colectivo, con el fin de unificar criterios, integrar esfuerzos y facilitar el trabajo en equipo.,8. Proyectar el presupuesto destinado al cumplimiento de los programas y controlar la ejecución del asignado, de acuerdo con las directrices establecidas, con el fin de optimizar los recursos,9. Realizar las supervisiones de los contratos que se le asignen en cumplimiento de sus funciones, teniendo en cuenta los conocimientos y experiencia necesaria, de acuerdo con la Ley vigente y todas las normas que la regulen y se le apliquen.,10. Administrar su equipo de trabajo mediante la aplicación de herramientas de planeación, coordinación y dirección que aseguren el logro de los objetivos estratégicos propuestos y el manejo eficiente de los recursos.,11. Implementar los indicadores para los diferentes programas de conformidad con metodologías de medición y control de la gestión, con el fin de medir el cumplimiento de las metas y definir acciones de mejoramiento.,12. Propender por el mantenimiento y mejora del Sistema Integral de Gestión y contribuir con la puesta en marcha del Sistema de Seguridad y Salud en el Trabajo, de acuerdo a las directrices establecidas, con el propósito de cumplir los fines del Estado y las metas del Plan de Desarrollo.,13. Desempeñar las demás funciones asignadas por su superior jerárquico de acuerdo con el nivel, la naturaleza y el área de desempeño del cargo.</t>
  </si>
  <si>
    <t>Estudio: Título profesional en disciplina académica del Núcleo Básico del Conocimiento – NBC: ECONOMIA, ADMINISTRACIÓN  CONTADURÍA Y AFINES: Administración, Contaduría Pública, Economía. NBC: INGENIERIA: Ingeniería administrativa y afines, ingeniería Industrial y Afines, Ingeniería Financiera.   Ciencias Sociales Políticas y afines  Ingeniería Financiera, Ingeniería Industrial y Afines., Experiencia:Doce (12) meses de experiencia profesional experiencia profesional relacionada</t>
  </si>
  <si>
    <t>Ejecutar y aplicar los conocimientos propios de la carrera profesional para preparar, interpretar, manejar y presentar la información presupuestal de la Agencia de conformidad con las normas sobre la materia.</t>
  </si>
  <si>
    <t>1. Apoyar  la coordinación e implementación de la política financiera de acuerdo con las directrices impartidas por el jefe inmediato.,2. Velar por la correcta administración del presupuesto.,3. Realizar el registro de información y las transacciones presupuestales de la agencia (disponibilidades, registros, y demás requeridos en las normas sobre la materia),4. Organizar, realizar seguimiento y mantener actualizada la información de la ejecución presupuestal de la Agencia,5. Realizar los análisis periódicos comparativos de la ejecución de ingresos y gastos para presentarlos al subdirector y estudios financieros y presupuestales.,6. Realizar conciliaciones periódicas entre las cifras ejecutadas y las causadas en contabilidad.,7. Apoyar en coordinación con las diferentes áreas de la entidad, la preparación, elaboración y presentación del presupuesto requerido para el cumplimiento de los programas y controlar la ejecución del asignado, de acuerdo con las directrices establecidas, con el fin de optimizar los recursos.,8. Preparar los informes de presupuesto que sean requeridos,9. Realizar estudios e investigaciones tendientes a mejorar el proceso presupuestal y financiero.,10. Analizar, verificar y recomendar las acciones que deban adoptarse para la implementación y seguimiento del proceso presupuestal y financiero.,11. Proyectar los documentos relacionados con las actividades de su cargo que sean solicitados por el jefe inmediato para la firma de éste.,12. Apoyar  los procesos de  contratación requeridos dentro de su área, siguiendo los trámites necesarios con criterios de eficiencia y eficacia para el cumplimiento de los objetivos propuestos,13. Ejercer la supervisión de los contratos de su dependencia cuando se le asignen de conformidad con las normas y procedimientos sobre la materia.,14. Efectuar el seguimiento y recomendaciones necesarias mediante la adopción de técnicas apropiadas que permitan el mejoramiento continuo de los procesos de la dependencia.,15. Contribuir en la implementación del Sistema Integral de gestión de la calidad, desde su conocimiento específico y desde los procesos en los que participa, para garantizar la mejora.,16. Atender las consultas, reclamos y solicitudes formuladas,  con el fin de resolverlas y darles el trámite correspondiente.,17. Elaborar y suscribir la respuesta a las PQRSD que sean de su competencia.,18. Responder por los bienes muebles a cargo y garantizar su uso adecuado, según las normas y los procedimientos establecidos por la Agencia.,19. Apoyar y adelantar la clasificación y custodia de la documentación derivada de los procesos realizados en el ejercicio del cargo según lineamientos de la Agencia.,20. Desempeñar las demás funciones asignadas por su superior jerárquico de acuerdo con el nivel, la naturaleza y el área de desempeño del cargo.</t>
  </si>
  <si>
    <t>Estudio: Título profesional en disciplina académica del Núcleo Básico del Conocimiento  NBC: ECONOMIA, ADMINISTRACIÓN, CONTADURIA Y AFINES: Administración: de empresas, o de negocios  Contaduría Pública, Economía. NBC: CIENCIAS SOCIALES Y HUMANAS: Ciencias Sociales y humanas, Ciencia Política, Relaciones Internacionales. NBC: INGENIERIA: Ingeniería administrativa y afines, ingeniería Industrial y Afines, Ingeniería Financiera. Tarjeta profesional en los casos exigidos por la Ley., Experiencia:Doce (12) meses de experiencia profesional</t>
  </si>
  <si>
    <t>Analizar, gestionar, evaluar, interpretar y aplicar la información necesaria para el desarrollo de planes, programas y proyectos del proceso en el que participa el empleo, mediante la aplicación de conocimientos profesionales y metodologías teniendo en cuenta la normatividad vigente y el adecuado uso de los recursos, contribuyendo así al logro de los objetivos y metas institucionales de la dependencia</t>
  </si>
  <si>
    <t>1. Apoyar los procesos de planeación, seguimiento y control que se desarrollen en el marco de la sinergia institucional con las instituciones de educación superior.,2. Consolidar la información necesaria del sistema de educación superior, que permita al ODES los análisis del sector.,3. Apoyar las diferentes actividades y proyectos que se realicen con aliados locales, nacionales e internacionales.,4. Apoyar la estructuración de un esquema de seguimiento al cumplimiento de las metas establecidas en el plan de desarrollo municipal sobre el sector de la educación superior.,5. Implementar procesos de mejoramiento a los proyectos de la Subdirección de Desarrollo de las IES en las etapas de formulación, actualización, ejecución y medición, lo que permita el cumplimiento eficiente de las metas institucionales.,6.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requerimientos.,7. Ejercer la supervisión de los diferentes contratos que le sean asignados, de acuerdo con los términos y especificaciones técnicas establecidas y proponer los ajustes necesarios.,8. Efectuar el seguimiento y recomendaciones necesarias mediante la adopción de técnicas apropiadas que permitan el mejoramiento continuo de los procesos de la dependencia.,9. Contribuir en la implementación del Sistema Integral de gestión de la calidad, desde su conocimiento específico y desde los procesos en los que participa, para garantizar la mejora.,10. Atender las consultas, reclamos y solicitudes formuladas, relativas a las actuaciones del equipo de trabajo con el fin de resolverlas y darles el trámite correspondiente.,11. Elaborar y suscribir la respuesta a las PQRS que sean de su competencia,12. Responder por los bienes muebles a cargo y garantizar su uso adecuado, según las normas y los procedimientos establecidos por la Agencia.,13. Apoyar y adelantar la clasificación y custodia de la documentación derivada de los procesos realizados en el ejercicio del cargo según lineamientos de la Agencia.,14. Apoyar la contratación requerida para la ejecución de los proyectos, de acuerdo con los términos y especificaciones técnicas establecidas que conduzcan al cumplimiento de los objetivos del equipo de trabajo.,15. Desempeñar las demás funciones asignadas por su superior jerárquico de acuerdo con el nivel, la naturaleza y el área de desempeño del cargo.</t>
  </si>
  <si>
    <t>Estudio: Título profesional en disciplina académica del Núcleo Básico del Conocimiento – NBC: Economía, Administración, contaduría y afines: Administración, Economia. Tarjeta profesional en los casos exigidos por la Ley., Experiencia:Doce (12) meses  de experiencia profesional relacionada</t>
  </si>
  <si>
    <t>Realizar las actividades de coordinación, análisis, evaluación y control relacionadas con la ejecución de los procesos de Gestión del Talento Humano y Administrativa de la Agencia.</t>
  </si>
  <si>
    <t>1. Elaborar con el apoyo de las demás dependencias el Plan de Adquisiciones de la Agencia.,2. Articular  con los diferentes equipos de trabajo de la agencia  las actividades inherentes a   los procesos de contratación de la agencia para la adquisición de bienes, obras y servicios, aplicando las herramientas necesarias que permitan el cumplimiento de sus objetivos.,3. Registrar y reportar la información contractual exigida en las normas sobre la materia a las entidades de consolidación de información, de seguimiento y de control.,4. Elaborar y revisar el plan estratégico del talento Humano y los documentos requeridos para trámites administrativos de recurso humano, contratos o convenios, verificando la legalidad de los mismos.,5. Desarrollar, controlar y evaluar los procesos de Gestión del Talento Humano que comprende procesos de selección, inducción, nómina, prestaciones sociales, capacitación, bienestar laboral, liquidación de los funcionarios y de desarrollo organizacional de la entidad, de conformidad con las normas sobre la materia.,6. Analizar los resultados de los instrumentos relacionados con gestión del talento Humano y el clima laboral para proponer acciones de mejora del talento humano.,7. Identificar, formular e implementar acciones para la atención de las necesidades de formación, desarrollo y estímulo del recurso humano.,8. Elaborar y consolidar informes de gestión, planes de acción, informes de rendición de cuentas, planes de mejoramiento y demás informes que sean requeridos por diferentes dependencias y lo entidades de control, cumpliendo con la normatividad vigente.,9. Proyectar el presupuesto destinado al cumplimiento de los temas de su competencia, de acuerdo con las directrices establecidas, optimizando los recursos y controlando la ejecución del mismo,10. Apoyar los procesos de contratación requeridos dentro de su área, siguiendo los trámites necesarios con criterios de eficiencia y eficacia para el cumplimiento de los objetivos propuestos.,11. Ejercer la supervisión de los contratos de su dependencia cuando se le asignen de conformidad con las normas y procedimientos sobre la materia.,12. Atender las consultas, reclamos y solicitudes formuladas, relativas a las actuaciones del equipo de trabajo con el fin de resolverlas y darles el trámite correspondiente.,13. Efectuar el seguimiento y recomendaciones necesarias mediante la adopción de técnicas apropiadas que permitan el mejoramiento continuo de los procesos de la dependencia.,14. Contribuir en la implementación del Sistema Integral de gestión de la calidad, desde su conocimiento específico y desde los procesos en los que participa, para garantizar la mejora,15. Atender las consultas, reclamos y solicitudes formuladas, con el fin de resolverlas y darles el trámite correspondiente.,16. Elaborar y suscribir la respuesta a las PQRSD que sean de su competencia.,17. Responder por los bienes muebles a cargo y garantizar su uso adecuado, según las normas y los procedimientos establecidos por la Agencia.,18. Apoyar y adelantar la clasificación y custodia de la documentación derivada de los procesos realizados en el ejercicio del cargo según lineamientos de la Agencia.,19. Desempeñar las demás funciones asignadas por su superior jerárquico de acuerdo con el nivel, la naturaleza y el área de desempeño del cargo.</t>
  </si>
  <si>
    <t>Estudio: Título profesional en disciplina académica del Núcleo Básico del Conocimiento – NBC: ECONOMIA, ADMINISTRACIÓN, CONTADURIA Y AFINES:  Contaduría Pública. Tarjeta profesional en los casos exigidos por la Ley., Experiencia:Doce (12) meses de experiencia profesional relacionada</t>
  </si>
  <si>
    <t>Ejecutar y aplicar los conocimientos propios de la carrera profesional para preparar, interpretar, manejar y presentar la información contable de la agencia de conformidad con las normas sobre la materia</t>
  </si>
  <si>
    <t>1. Implementar el proceso de contabilidad pública para la agencia de educación superior, de acuerdo con la normatividad expedida por la entidad competente, con el fin de que información contable sea un instrumento efectivo para gestionar los recursos públicos.,2. Cumplir con la normatividad contable y tributaria acorde con las directrices establecidas, para hacer más eficiente el proceso de la contabilidad pública.,3. Asegurar que las obligaciones tributarias de orden Nacional se cumplan con la rigurosidad que exige la norma vigente.,4. Elaborar y presentar  las declaraciones requeridas de ingresos y patrimonio anual, declaración de retención en la fuente mensual, declaraciones de IVA generado bimestral, Convenios internacionales, elaboración y presentación de la información exógena, declaración retención impuesto cree, para minimizar el riesgo de sanciones y multas por incumplimiento.,5. Elaborar y presentar los estados financieros e informes complementarios de acuerdo a los requerimientos de los usuarios internos y externos, como insumo para la toma de decisiones o evaluaciones que requieran los usuarios.,6. Certificar los estados financieros y expedir las demás certificaciones de su competencia, para garantizar que la información se ajusta a los requisitos legales.,7. Realizar seguimiento y control a la información contable, analizar los estados financieros aplicando las metodologías definidas e interpretando la información de éstos, para orientar la toma de decisiones en materia financiera, administrativa y económica.,8. Implementar los indicadores para los diferentes programas de conformidad con metodologías de medición y control de la gestión, con el fin de medir el cumplimiento de las metas y definir acciones de mejoramiento.,9. Proyectar las respuestas a consultas en materia contable o tributaria requerida por entidades externas, proveedores y contratistas, así como los requerimientos de la DIAN.,10. Elaborar periódicamente todos los informes requeridos y presentarlos al Subdirector.,11. Realizar la liquidación de nómina y los aportes a la seguridad social y parafiscales,12. Verificar que las facturas o documentos equivalentes remitidos por proveedores y contratistas cumplan con los requisitos legales, calificar las retenciones a que tengan lugar y causación de las mismas.,13. Elaborar conciliaciones bancarias y los ajustes requeridos con una periodicidad mensual..,14. Ejercer la supervisión de los contratos de su dependencia cuando se le asignen de conformidad con las normas y procedimientos sobre la materia.,15. Efectuar el seguimiento y recomendaciones necesarias mediante la adopción de técnicas apropiadas que permitan el mejoramiento continuo de los procesos de la dependencia.,16. Contribuir en la implementación del Sistema Integral de gestión de la calidad, desde su conocimiento específico y desde los procesos en los que participa, para garantizar la mejora.,17. Atender las consultas, reclamos y solicitudes formuladas, con el fin de resolverlas y darles el trámite correspondiente.,18. Elaborar y suscribir la respuesta a las PQRSD que sean de su competencia.,19. Responder por los bienes muebles a cargo y garantizar su uso adecuado, según las normas y los procedimientos establecidos por la Agencia.,20. Apoyar y adelantar la clasificación y custodia de la documentación derivada de los procesos realizados en el ejercicio del cargo según lineamientos de la Agencia.,21. Desempeñar las demás funciones asignadas por su superior jerárquico de acuerdo con el nivel, la naturaleza y el área de desempeño del cargo.</t>
  </si>
  <si>
    <t>Estudio: Título profesional en disciplina académica del Núcleo Básico del Conocimiento – NBC: Economía, Administración  Contaduría Pública o y afines Tarjeta profesional en los casos exigidos por la Ley., Experiencia:Doce (12) meses  de experiencia profesional relacionada</t>
  </si>
  <si>
    <t>Aplicar los conocimientos propios de su profesión  y experiencia para facilitar  la implementación de los programas, proyectos y procesos con enfoque financiero de la agencia y el mejoramiento continuo de los mismos.</t>
  </si>
  <si>
    <t>1. Realizar diagnósticos, análisis y estudios de carácter financiero para con base en ello proponer programas y proyectos de la agencia o mejoras a los existentes.,2.Preparar los informes requeridos en la ejecución de los programas educativos de la Agencia, que sirvan para la toma de decisiones.,3.Realizar estudios e investigaciones económicas y financieras tendientes a mejorar los programas de acceso y permanencia en la educación superior..,4.Asesorar, analizar, evaluar, verificar y recomendar las acciones que deban adoptarse para la implementación y seguimiento de los procesos de la Agencia.,5.Apoyar la planeación, coordinación y ejecución de los planes, programas y proyectos que desarrolla la agencia.,6. Apoyar el diseño y desarrollo de sistemas de información, clasificación, actualización y conservación de información financiera de la población beneficiada, y con base en esta, realizar los informes requeridos que faciliten la toma de decisiones.,7.  Proyectar los documentos relacionados con las actividades de su cargo que sean solicitados por el jefe inmediato para la firma de éste,8.Apoyar los procesos de contratación requeridos dentro de su área, siguiendo los trámites necesarios con criterios de eficiencia y eficacia para el cumplimiento de los objetivos propuestos,9. Ejercer la supervisión de los contratos de su dependencia cuando se le asignen de conformidad con las normas y procedimientos sobre la materia.,10. Efectuar el seguimiento y recomendaciones necesarias mediante la adopción de técnicas apropiadas que permitan el mejoramiento continuo de los procesos de la dependencia.,11. Contribuir en la implementación del Sistema Integral de gestión de la calidad, desde su conocimiento específico y desde los procesos en los que participa, para garantizar la mejora,12. Atender las consultas, reclamos y solicitudes formuladas, con el fin de resolverlas y darles el trámite correspondiente.,13. Elaborar y suscribir la respuesta a las PQRSD que sean de su competencia.,14.Responder por los bienes muebles a cargo y garantizar su uso adecuado, según las normas y los procedimientos establecidos por la Agencia,15. Apoyar y adelantar la clasificación y custodia de la documentación derivada de los procesos realizados en el ejercicio del cargo según lineamientos de la Agencia.,16. Desempeñar las demás funciones asignadas por su superior jerárquico de acuerdo con el nivel, la naturaleza y el área de desempeño del cargo.</t>
  </si>
  <si>
    <t>Estudio: Título bachiller en cualquier modalidad. Formación en informática básica y digitación, Experiencia:Seis (6) meses de experiencia laboral relacionada</t>
  </si>
  <si>
    <t>Realizar las actividades de asistencia y apoyo administrativo de las tareas propias de los niveles superiores, así como de administración de la información general para el personal interno y externo aplicando el sistema de gestión documental</t>
  </si>
  <si>
    <t>1. Elaborar documentos en procesadores de texto, cuadros en hojas de cálculo, presentaciones de diapositivas y asimilados y manejar aplicativos de internet. .,2. Llevar el registro y control de los documentos y archivos de la oficina y mantenerlo al día.,3. Recibir, radicar, clasificar y archivar la correspondencia para la firma del jefe y distribuirla de acuerdo con sus instrucciones, aplicando el Sistema de Gestión Documental,4. Atender personal y telefónicamente al público y fijar las entrevistas que sean autorizadas por el jefe.,5. Manejar con discreción la información y la correspondencia del jefe de la dependencia.,6. Mantener actualizado el directorio telefónico del jefe de la dependencia.,7. Tramitar los pedidos de útiles y papelería de la oficina.,8. Llevar la agenda de reuniones y eventos del jefe y la entidad y recordar los compromisos.,9. Tomar nota y transcribir la información que le asigne el Jefe inmediato, de acuerdo con los procedimientos establecidos.,10. Apoyar administrativamente las reuniones que se realicen en la agencia, especialmente las programadas con la asistencia del Director General.,11. Efectuar el seguimiento y recomendaciones necesarias mediante la adopción de técnicas apropiadas que permitan el mejoramiento continuo de los procesos de la dependencia.,12. Contribuir en la implementación del Sistema Integral de gestión de la calidad, desde su conocimiento específico y desde los procesos en los que participa, para garantizar la mejora.,13. Atender las consultas, reclamos y solicitudes formuladas, con el fin de resolverlas y darles el trámite correspondiente.,14. Responder por los bienes muebles a cargo y garantizar su uso adecuado, según las normas y los procedimientos establecidos por la Agencia.,15. Apoyar y adelantar la clasificación y custodia de la documentación derivada de los procesos realizados en el ejercicio del cargo según lineamientos de la Agencia.,16. Desempeñar las demás funciones asignadas por su superior jerárquico de acuerdo con el nivel, la naturaleza y el área de desempeño del cargo.</t>
  </si>
  <si>
    <t>Estudio: Título profesional en disciplina académica del NBC en: Ciencia Política, Relaciones Internacionales, Derecho y afines,  Administración, Contaduría Pública y Economía, Arquitectura y Afines - Ingeniería Administrativa y Afines - Ingeniería Ambiental, Sanitaria y afines, Ingeniería Civil y afines, Ingeniería Industrial y afines, Ingeniería Mecánica y afines. Título de postgrado en la modalidad de especialización en áreas relacionadas con las funciones del cargo., Experiencia:Dieciocho (18) meses de experiencia profesional.</t>
  </si>
  <si>
    <t>Apoyar y ejecutar las políticas y acciones de la Agencia en función de los proyectos enfocados a la cualificación de los equipamientos y demás bienes fiscales, así mismo la sostenibilidad y mantenimientos del sistema público y colectivo.</t>
  </si>
  <si>
    <t>﻿Apoyar las acciones del nivel de direccionamiento estratégico y de planificación, concernientes a la gestión e implementación de acciones y creación de insumos e instrumentos.,Crear un referente para el equilibrio y buena relación de los usos complementarios a los equipamientos y un manual de buenas prácticas.,Orientar desde el componente técnico a las iniciativas privadas.,Apoyar y Coordinar con el Subdirector de Gestión de Bienes Inmuebles, la gestión requerida para garantizar la cualificación de los equipamientos y demás bienes fiscales, así mismo la sostenibilidad y mantenimientos del sistema público y colectivo.,Apoyar y realizar los análisis y estudios de reconocimiento de bienes inmuebles que conforman el paisaje urbano y el patrimonio, como potenciales generadores de ingresos o rentabilidades adicionales a las actuales, con el fin garantizar la cualificación de los equipamientos y demás bienes fiscales, así mismo la sostenibilidad y mantenimientos del sistema público y colectivo.,Gestionar la tramitación de todas las ayudas de recursos provenientes de las rentas municipales destinadas a la cualificación de los equipamientos y demás bienes fiscales, así mismo la sostenibilidad y mantenimientos del sistema público y colectivo.,Gestionar la inversión de recursos generados para la reinversión directa en la cualificación de los equipamientos y demás bienes fiscales, así mismo la sostenibilidad y mantenimientos del sistema público y colectivo.,Gestionar, crear y/o implementar los instrumentos para garantizar el incremento y/o generación de todo o parte los recursos destinados a la cualificación de todos los equipamientos públicos y demás bienes inmuebles fiscales que hacen parte del Sistema Público y Colectivo.,Gestionar, crear y/o implementar los instrumentos para garantizar el incremento y/o generación de todo o parte los recursos destinados a la sostenibilidad y mantenimiento de todos los bienes inmuebles públicos que hacen parte del Sistema Público y Colectivo.,Realizar los análisis y estudios de reconocimiento de los equipamientos públicos y demás bienes inmuebles fiscales que hacen parte del Sistema Público y Colectivo, como potenciales generadores de ingresos o rentabilidades adicionales a las actuales, con el fin garantizar la sostenibilidad y el mantenimiento de forma planificada y Sistémica.,Hacer la gestión requerida para la realización de negocios inmobiliarios, entre otros, que posibiliten generar ingresos, ya sea mediante asociaciones público-privadas y/o convenios públicos o generación de unidades económicas como usos complementarios a los equipamientos, que posibiliten generar rentas para sostenerlos y mantenerlos.,Impulsar la generación de oportunidades de nuevos negocios para las unidades del grupo, asesorando a clientes corporativos en la estructuración de proyectos especiales y transacciones inmobiliarias.,Definir el centro de costos y manejo financiero de los proyectos específicos la cualificación de los equipamientos y demás bienes fiscales, así mismo la sostenibilidad y mantenimientos del sistema público y colectivo,Liderar y/o realizar estudios de mercado, que posibiliten tomar decisiones, frente a la incorporación de unidades económicas como usos complementarios a los equipamientos, que posibiliten generar rentas para sostenerlos y mantenerlos.,Crear y/o implementar los instrumentos para la gestión de los equipamientos y demás bienes fiscales, las normas y metodologías para su intervención.,Compartir sinergias de trabajo con el resto de la municipalidad,Coordinación interna del grupo técnico y en relación con otras entidades públicas ,Realizar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vigente.,Las demás que le sean asignadas por su jefe inmediato y que estén acordes con la naturaleza del cargo y el área de desempeño.</t>
  </si>
  <si>
    <t>Estudio: Título profesional en disciplina académica del NBC en: Ciencia Política, Relaciones Internacionales, Derecho y afines, Administración, Contaduría Pública y Economía. Arquitectura y afines, Ingeniería Administrativa y afines, Ingeniería Ambiental, Sanitaria y afines, Ingeniería Civil y afines, Ingeniería Industrial y afines, Ingeniería Mecánica y afines. Título de postgrado en la modalidad de especialización en áreas relacionadas con las funciones del empleo., Experiencia:Dieciocho (18) meses de experiencia profesional</t>
  </si>
  <si>
    <t>Apoyar y ejecutar las políticas y acciones de la Agencia en función de los planes y programas enfocados a la incorporación de capitales públicos y/o privados a proyectos de inversión de beneficio público.</t>
  </si>
  <si>
    <t>Gestionar la estructuración y evaluación técnica, legal y financiera de los proyectos de asociación público privada de iniciativa pública y privada que se estén desarrollando en la Subdirección.,Acompañar y gestionar el proceso de autorizaciones y/o aprobaciones necesarias de los proyectos de asociación público privada con entidades municipales y nacionales.,Promover la incorporación de capitales públicos y privados a proyectos de inversión de beneficio público, que busquen mejorar la calidad de vida de los habitantes de la ciudad y el fomento del marketing de ciudad mediante la incorporación de estrategias, instrumentos y mecanismos de relacionamiento entre el Municipio de Medellín y sus entidades descentralizadas, con entidades privadas.,Apoyar y gestionar la creación, desarrollo y actualización del banco de proyectos de asociación público privada de iniciativa pública y privada, que sea gestionado por la Agencia, privados y las entidades del Conglomerado de la Alcaldía de Medellín.,Analizar y proyectar respuesta a los diferentes requerimientos y peticiones en temas relacionados con los planes, programas y proyectos que se adelanten en la Subdirección de Gestión de Alianzas Público Privadas, de acuerdo con la norma y las herramientas de planificación vigentes y aplicando conocimientos especializados.,Contribuir en el diseño e implementación de los programas y proyectos aportando conocimiento especializado garantizando el cumplimiento de los objetivos de la Subdirección.,Impulsar la creación de instrumentos, protocolos y manuales de buenas prácticas,Realizar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vigente.,Desempeñar las demás funciones asignadas por su jefe inmediato de acuerdo con el nivel, la naturaleza y el área de desempeño del cargo.</t>
  </si>
  <si>
    <t>Estudio: Título profesional en disciplina académica del NBC en: Agronomía, Antropología, Ciencia Política, Relaciones Internacionales, Comunicación Social, Periodismo y afines, Administración, Contaduría Pública, Economía, Arquitectura y Afines - Ingeniería Administrativa y Afines, Ingeniería Ambiental, Sanitaria y Afines, Ingeniería Civil y Afines, Ingeniería Industrial y Afines, Ingeniería Mecánica y afines. Título de postgrado en la modalidad de especialización en áreas relacionadas con las funciones del cargo., Experiencia:Dieciocho (18) meses de experiencia profesional.</t>
  </si>
  <si>
    <t>Ejecutar y apoyar las políticas y acciones de la Agencia en función de la gestión e intervención del paisaje y el espacio público, en coordinación con los criterios de la administración municipal</t>
  </si>
  <si>
    <t>﻿Gestionar y apoyar las intervenciones para recuperación del paisaje y el espacio público ,Ejecutar los programas y proyectos de puesta en valor del paisaje y el espacio público.,Coordinar y apoyar el soporte jurídico, administrativo, financiero y comunicacional, a todos los procesos de gestión, de generación de rentas y de intervención sobre el paisaje en lo referente al espacio público.,Apoyar e incentivar el relacionamiento para las Alianzas Público Privadas con los diferentes actores, para la intervención sobre el paisaje y el espacio público.,Promover la gestión de los recursos para la divulgación de los objetivos realizados por la Agencia, a través de programas de difusión, pedagogía y participación ciudadana, circuitos monográficos, rutas de orgullo, investigación para la creación de programas de reconocimiento y puesta en valor de elementos de la memoria colectiva. ,Promover la Gestión de los recursos para la sostenibilidad de la agencia y para la ejecución de programas y proyectos de puesta en valor del paisaje y del espacio público.,Realizar el reconocimiento del territorio y de la realidad histórico-social, del paisaje y urbanística para detectar nuevas líneas de trabajo.,Compartir sinergias de trabajo con el resto de la municipalidad,Ejercer la coordinación interna del grupo técnico y en relación con otras entidades públicas.,Establecer metodología y criterios técnicos para el desarrollo de actuaciones específicas de intervención en el paisaje, el espacio público y del patrimonio,Realizar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vigente.,Las demás que le sean asignadas por su jefe inmediato y que estén acordes con la naturaleza del cargo y el área de desempeño.</t>
  </si>
  <si>
    <t>(en blanco)</t>
  </si>
  <si>
    <t>OPEC</t>
  </si>
  <si>
    <t>Agrupamiento</t>
  </si>
  <si>
    <t>P071</t>
  </si>
  <si>
    <t>P082</t>
  </si>
  <si>
    <t>P004</t>
  </si>
  <si>
    <t>P009</t>
  </si>
  <si>
    <t>P003</t>
  </si>
  <si>
    <t>P034</t>
  </si>
  <si>
    <t>P091</t>
  </si>
  <si>
    <t>P012</t>
  </si>
  <si>
    <t>P013</t>
  </si>
  <si>
    <t>P077</t>
  </si>
  <si>
    <t>P088</t>
  </si>
  <si>
    <t>P084</t>
  </si>
  <si>
    <t>P062</t>
  </si>
  <si>
    <t>P063</t>
  </si>
  <si>
    <t>P016</t>
  </si>
  <si>
    <t>P079</t>
  </si>
  <si>
    <t>P083</t>
  </si>
  <si>
    <t>P090</t>
  </si>
  <si>
    <t>P007</t>
  </si>
  <si>
    <t>P064</t>
  </si>
  <si>
    <t>P068</t>
  </si>
  <si>
    <t>P081</t>
  </si>
  <si>
    <t>P010</t>
  </si>
  <si>
    <t>P094</t>
  </si>
  <si>
    <t>P075</t>
  </si>
  <si>
    <t>P019</t>
  </si>
  <si>
    <t>P089</t>
  </si>
  <si>
    <t>P085</t>
  </si>
  <si>
    <t>P005</t>
  </si>
  <si>
    <t>P001</t>
  </si>
  <si>
    <t>P041</t>
  </si>
  <si>
    <t>P049</t>
  </si>
  <si>
    <t>P006</t>
  </si>
  <si>
    <t>P002</t>
  </si>
  <si>
    <t>P118</t>
  </si>
  <si>
    <t>P025</t>
  </si>
  <si>
    <t>P093</t>
  </si>
  <si>
    <t>P008</t>
  </si>
  <si>
    <t>P076</t>
  </si>
  <si>
    <t>P061</t>
  </si>
  <si>
    <t xml:space="preserve">P074 </t>
  </si>
  <si>
    <t>P066</t>
  </si>
  <si>
    <t>P024</t>
  </si>
  <si>
    <t>P120</t>
  </si>
  <si>
    <t>P036</t>
  </si>
  <si>
    <t>P087</t>
  </si>
  <si>
    <t>P059</t>
  </si>
  <si>
    <t>P014</t>
  </si>
  <si>
    <t>T034</t>
  </si>
  <si>
    <t>T002</t>
  </si>
  <si>
    <t>T014</t>
  </si>
  <si>
    <t>T042</t>
  </si>
  <si>
    <t>T058</t>
  </si>
  <si>
    <t>T035</t>
  </si>
  <si>
    <t>T005</t>
  </si>
  <si>
    <t>T013</t>
  </si>
  <si>
    <t>T017</t>
  </si>
  <si>
    <t>T073</t>
  </si>
  <si>
    <t>T037</t>
  </si>
  <si>
    <t>T30</t>
  </si>
  <si>
    <t>T015</t>
  </si>
  <si>
    <t>T022</t>
  </si>
  <si>
    <t>T018</t>
  </si>
  <si>
    <t>T071</t>
  </si>
  <si>
    <t>T038</t>
  </si>
  <si>
    <t>T040</t>
  </si>
  <si>
    <t>T044</t>
  </si>
  <si>
    <t>T029</t>
  </si>
  <si>
    <t>T019</t>
  </si>
  <si>
    <t>T039</t>
  </si>
  <si>
    <t>T026</t>
  </si>
  <si>
    <t>T041</t>
  </si>
  <si>
    <t>T023</t>
  </si>
  <si>
    <t>T001</t>
  </si>
  <si>
    <t>T057</t>
  </si>
  <si>
    <t>T008</t>
  </si>
  <si>
    <t>T028</t>
  </si>
  <si>
    <t>T024</t>
  </si>
  <si>
    <t>T055</t>
  </si>
  <si>
    <t>A012</t>
  </si>
  <si>
    <t>T004</t>
  </si>
  <si>
    <t>T025</t>
  </si>
  <si>
    <t>T031</t>
  </si>
  <si>
    <t>A003</t>
  </si>
  <si>
    <t>A004</t>
  </si>
  <si>
    <t>A013</t>
  </si>
  <si>
    <t>A052</t>
  </si>
  <si>
    <t>A015</t>
  </si>
  <si>
    <t>A005</t>
  </si>
  <si>
    <t>A041</t>
  </si>
  <si>
    <t>A042</t>
  </si>
  <si>
    <t>A007</t>
  </si>
  <si>
    <t>A001</t>
  </si>
  <si>
    <t>A043</t>
  </si>
  <si>
    <t>A038</t>
  </si>
  <si>
    <t>A002</t>
  </si>
  <si>
    <t>A016</t>
  </si>
  <si>
    <t>A014</t>
  </si>
  <si>
    <t>A030</t>
  </si>
  <si>
    <t>A032</t>
  </si>
  <si>
    <t>A018</t>
  </si>
  <si>
    <t>A029</t>
  </si>
  <si>
    <t>A019</t>
  </si>
  <si>
    <t>A048</t>
  </si>
  <si>
    <t>A047</t>
  </si>
  <si>
    <t>A039</t>
  </si>
  <si>
    <t>A008</t>
  </si>
  <si>
    <t>A010</t>
  </si>
  <si>
    <t>A017</t>
  </si>
  <si>
    <t>T033</t>
  </si>
  <si>
    <t>P072</t>
  </si>
  <si>
    <t>T074</t>
  </si>
  <si>
    <t>A024</t>
  </si>
  <si>
    <t>A035</t>
  </si>
  <si>
    <t>P018</t>
  </si>
  <si>
    <t xml:space="preserve">P073 </t>
  </si>
  <si>
    <t>T006</t>
  </si>
  <si>
    <t>P070</t>
  </si>
  <si>
    <t>A054</t>
  </si>
  <si>
    <t>P080</t>
  </si>
  <si>
    <t>P067</t>
  </si>
  <si>
    <t>P122</t>
  </si>
  <si>
    <t>T93</t>
  </si>
  <si>
    <t>S006</t>
  </si>
  <si>
    <t>S004</t>
  </si>
  <si>
    <t>S002</t>
  </si>
  <si>
    <t>S003</t>
  </si>
  <si>
    <t>S001</t>
  </si>
  <si>
    <t>P078</t>
  </si>
  <si>
    <t>P111</t>
  </si>
  <si>
    <t>P127</t>
  </si>
  <si>
    <t>P123</t>
  </si>
  <si>
    <t>P020</t>
  </si>
  <si>
    <t>P119</t>
  </si>
  <si>
    <t>P098</t>
  </si>
  <si>
    <t>P126</t>
  </si>
  <si>
    <t>P097</t>
  </si>
  <si>
    <t>P121</t>
  </si>
  <si>
    <t>P011</t>
  </si>
  <si>
    <t>P031</t>
  </si>
  <si>
    <t>P060</t>
  </si>
  <si>
    <t>P021</t>
  </si>
  <si>
    <t>P128</t>
  </si>
  <si>
    <t>P015</t>
  </si>
  <si>
    <t>T032</t>
  </si>
  <si>
    <t>T036</t>
  </si>
  <si>
    <t>T091</t>
  </si>
  <si>
    <t>T077</t>
  </si>
  <si>
    <t>T087</t>
  </si>
  <si>
    <t>T089</t>
  </si>
  <si>
    <t>T020</t>
  </si>
  <si>
    <t>T076</t>
  </si>
  <si>
    <t>A051</t>
  </si>
  <si>
    <t>A059</t>
  </si>
  <si>
    <t>A060</t>
  </si>
  <si>
    <t>T090</t>
  </si>
  <si>
    <t>S007</t>
  </si>
  <si>
    <t>A033</t>
  </si>
  <si>
    <t>P124</t>
  </si>
  <si>
    <t>T009</t>
  </si>
  <si>
    <t>P050</t>
  </si>
  <si>
    <t>S005</t>
  </si>
  <si>
    <t>P099</t>
  </si>
  <si>
    <t>P125</t>
  </si>
  <si>
    <t>P086</t>
  </si>
  <si>
    <t>P129</t>
  </si>
  <si>
    <t>P101</t>
  </si>
  <si>
    <t>P109</t>
  </si>
  <si>
    <t>A058</t>
  </si>
  <si>
    <t>A009</t>
  </si>
  <si>
    <t>P112</t>
  </si>
  <si>
    <t>P017</t>
  </si>
  <si>
    <t>P102</t>
  </si>
  <si>
    <t>siep</t>
  </si>
  <si>
    <t>Municipio</t>
  </si>
  <si>
    <t xml:space="preserve"> Departamento</t>
  </si>
  <si>
    <t>Pais</t>
  </si>
  <si>
    <t>Colombia</t>
  </si>
  <si>
    <t>ubicación</t>
  </si>
  <si>
    <t>Entidad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</si>
</sst>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5">
    <border>
      <left/>
      <right/>
      <top/>
      <bottom/>
      <diagonal/>
    </border>
    <border>
      <left/>
      <right/>
      <top/>
      <bottom style="thin">
        <color theme="4" tint="0.39997558519241921"/>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8">
    <xf numFmtId="0" fontId="0" fillId="0" borderId="0" xfId="0"/>
    <xf numFmtId="0" fontId="1" fillId="0" borderId="0" xfId="0" applyFont="1"/>
    <xf numFmtId="0" fontId="1" fillId="0" borderId="1" xfId="0" applyFont="1" applyBorder="1"/>
    <xf numFmtId="0" fontId="1" fillId="2" borderId="1" xfId="0" applyFont="1" applyFill="1" applyBorder="1"/>
    <xf numFmtId="0" fontId="1" fillId="2" borderId="0" xfId="0" applyFont="1" applyFill="1" applyBorder="1"/>
    <xf numFmtId="0" fontId="0" fillId="0" borderId="2" xfId="0" applyBorder="1"/>
    <xf numFmtId="0" fontId="0" fillId="0" borderId="3" xfId="0" applyBorder="1"/>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re/Downloads/EJES%20TERRITORIAL%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nscgov-my.sharepoint.com/personal/agomeza_cnsc_gov_co/Documents/Territorial%202019/CCatalogo%20Estructuras%20de%20Ejes%20Tematicos%202019-06-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Hoja1"/>
    </sheetNames>
    <sheetDataSet>
      <sheetData sheetId="0">
        <row r="3">
          <cell r="A3" t="str">
            <v>Cuenta de id_proceso</v>
          </cell>
        </row>
        <row r="4">
          <cell r="A4" t="str">
            <v>empleo_id</v>
          </cell>
          <cell r="B4" t="str">
            <v>id_prueba</v>
          </cell>
        </row>
        <row r="5">
          <cell r="A5">
            <v>785</v>
          </cell>
          <cell r="B5">
            <v>2375</v>
          </cell>
        </row>
        <row r="6">
          <cell r="A6">
            <v>788</v>
          </cell>
          <cell r="B6">
            <v>2612</v>
          </cell>
        </row>
        <row r="7">
          <cell r="A7">
            <v>789</v>
          </cell>
          <cell r="B7">
            <v>2368</v>
          </cell>
        </row>
        <row r="8">
          <cell r="A8">
            <v>790</v>
          </cell>
          <cell r="B8">
            <v>2366</v>
          </cell>
        </row>
        <row r="9">
          <cell r="A9">
            <v>791</v>
          </cell>
          <cell r="B9">
            <v>2365</v>
          </cell>
        </row>
        <row r="10">
          <cell r="A10">
            <v>1328</v>
          </cell>
          <cell r="B10">
            <v>2234</v>
          </cell>
        </row>
        <row r="11">
          <cell r="A11">
            <v>1329</v>
          </cell>
          <cell r="B11">
            <v>2269</v>
          </cell>
        </row>
        <row r="12">
          <cell r="A12">
            <v>1330</v>
          </cell>
          <cell r="B12">
            <v>2689</v>
          </cell>
        </row>
        <row r="13">
          <cell r="A13">
            <v>1331</v>
          </cell>
          <cell r="B13">
            <v>2247</v>
          </cell>
        </row>
        <row r="14">
          <cell r="A14">
            <v>1332</v>
          </cell>
          <cell r="B14">
            <v>2236</v>
          </cell>
        </row>
        <row r="15">
          <cell r="A15">
            <v>1333</v>
          </cell>
          <cell r="B15">
            <v>2868</v>
          </cell>
        </row>
        <row r="16">
          <cell r="A16">
            <v>1334</v>
          </cell>
          <cell r="B16">
            <v>2260</v>
          </cell>
        </row>
        <row r="17">
          <cell r="A17">
            <v>1335</v>
          </cell>
          <cell r="B17">
            <v>2259</v>
          </cell>
        </row>
        <row r="18">
          <cell r="A18">
            <v>1336</v>
          </cell>
          <cell r="B18">
            <v>2258</v>
          </cell>
        </row>
        <row r="19">
          <cell r="A19">
            <v>1337</v>
          </cell>
          <cell r="B19">
            <v>2688</v>
          </cell>
        </row>
        <row r="20">
          <cell r="A20">
            <v>1338</v>
          </cell>
          <cell r="B20">
            <v>2252</v>
          </cell>
        </row>
        <row r="21">
          <cell r="A21">
            <v>1339</v>
          </cell>
          <cell r="B21">
            <v>2238</v>
          </cell>
        </row>
        <row r="22">
          <cell r="A22">
            <v>1340</v>
          </cell>
          <cell r="B22">
            <v>2615</v>
          </cell>
        </row>
        <row r="23">
          <cell r="A23">
            <v>1341</v>
          </cell>
          <cell r="B23">
            <v>2682</v>
          </cell>
        </row>
        <row r="24">
          <cell r="A24">
            <v>1342</v>
          </cell>
          <cell r="B24">
            <v>2681</v>
          </cell>
        </row>
        <row r="25">
          <cell r="A25">
            <v>1343</v>
          </cell>
          <cell r="B25">
            <v>2661</v>
          </cell>
        </row>
        <row r="26">
          <cell r="A26">
            <v>1390</v>
          </cell>
          <cell r="B26">
            <v>2306</v>
          </cell>
        </row>
        <row r="27">
          <cell r="A27">
            <v>1391</v>
          </cell>
          <cell r="B27">
            <v>2266</v>
          </cell>
        </row>
        <row r="28">
          <cell r="A28">
            <v>1392</v>
          </cell>
          <cell r="B28">
            <v>2261</v>
          </cell>
        </row>
        <row r="29">
          <cell r="A29">
            <v>1393</v>
          </cell>
          <cell r="B29">
            <v>2237</v>
          </cell>
        </row>
        <row r="30">
          <cell r="A30">
            <v>1421</v>
          </cell>
          <cell r="B30">
            <v>2265</v>
          </cell>
        </row>
        <row r="31">
          <cell r="A31">
            <v>1422</v>
          </cell>
          <cell r="B31">
            <v>2225</v>
          </cell>
        </row>
        <row r="32">
          <cell r="A32">
            <v>1444</v>
          </cell>
          <cell r="B32">
            <v>2237</v>
          </cell>
        </row>
        <row r="33">
          <cell r="A33">
            <v>1445</v>
          </cell>
          <cell r="B33">
            <v>2225</v>
          </cell>
        </row>
        <row r="34">
          <cell r="A34">
            <v>1447</v>
          </cell>
          <cell r="B34">
            <v>2306</v>
          </cell>
        </row>
        <row r="35">
          <cell r="A35">
            <v>1448</v>
          </cell>
          <cell r="B35">
            <v>2252</v>
          </cell>
        </row>
        <row r="36">
          <cell r="A36">
            <v>1449</v>
          </cell>
          <cell r="B36">
            <v>2253</v>
          </cell>
        </row>
        <row r="37">
          <cell r="A37">
            <v>1450</v>
          </cell>
          <cell r="B37">
            <v>2253</v>
          </cell>
        </row>
        <row r="38">
          <cell r="A38">
            <v>1451</v>
          </cell>
          <cell r="B38">
            <v>2247</v>
          </cell>
        </row>
        <row r="39">
          <cell r="A39">
            <v>1452</v>
          </cell>
          <cell r="B39">
            <v>2326</v>
          </cell>
        </row>
        <row r="40">
          <cell r="A40">
            <v>1453</v>
          </cell>
          <cell r="B40">
            <v>2245</v>
          </cell>
        </row>
        <row r="41">
          <cell r="A41">
            <v>1484</v>
          </cell>
          <cell r="B41">
            <v>2225</v>
          </cell>
        </row>
        <row r="42">
          <cell r="A42">
            <v>1485</v>
          </cell>
          <cell r="B42">
            <v>2260</v>
          </cell>
        </row>
        <row r="43">
          <cell r="A43">
            <v>1509</v>
          </cell>
          <cell r="B43">
            <v>2225</v>
          </cell>
        </row>
        <row r="44">
          <cell r="A44">
            <v>1541</v>
          </cell>
          <cell r="B44">
            <v>2253</v>
          </cell>
        </row>
        <row r="45">
          <cell r="A45">
            <v>1544</v>
          </cell>
          <cell r="B45">
            <v>2266</v>
          </cell>
        </row>
        <row r="46">
          <cell r="A46">
            <v>1545</v>
          </cell>
          <cell r="B46">
            <v>2233</v>
          </cell>
        </row>
        <row r="47">
          <cell r="A47">
            <v>1546</v>
          </cell>
          <cell r="B47">
            <v>2233</v>
          </cell>
        </row>
        <row r="48">
          <cell r="A48">
            <v>1547</v>
          </cell>
          <cell r="B48">
            <v>2260</v>
          </cell>
        </row>
        <row r="49">
          <cell r="A49">
            <v>1548</v>
          </cell>
          <cell r="B49">
            <v>2240</v>
          </cell>
        </row>
        <row r="50">
          <cell r="A50">
            <v>1549</v>
          </cell>
          <cell r="B50">
            <v>2260</v>
          </cell>
        </row>
        <row r="51">
          <cell r="A51">
            <v>1550</v>
          </cell>
          <cell r="B51">
            <v>2269</v>
          </cell>
        </row>
        <row r="52">
          <cell r="A52">
            <v>1552</v>
          </cell>
          <cell r="B52">
            <v>2232</v>
          </cell>
        </row>
        <row r="53">
          <cell r="A53">
            <v>1553</v>
          </cell>
          <cell r="B53">
            <v>2233</v>
          </cell>
        </row>
        <row r="54">
          <cell r="A54">
            <v>1555</v>
          </cell>
          <cell r="B54">
            <v>2260</v>
          </cell>
        </row>
        <row r="55">
          <cell r="A55">
            <v>1556</v>
          </cell>
          <cell r="B55">
            <v>2225</v>
          </cell>
        </row>
        <row r="56">
          <cell r="A56">
            <v>1572</v>
          </cell>
          <cell r="B56">
            <v>2236</v>
          </cell>
        </row>
        <row r="57">
          <cell r="A57">
            <v>1573</v>
          </cell>
          <cell r="B57">
            <v>2236</v>
          </cell>
        </row>
        <row r="58">
          <cell r="A58">
            <v>1574</v>
          </cell>
          <cell r="B58">
            <v>2248</v>
          </cell>
        </row>
        <row r="59">
          <cell r="A59">
            <v>1575</v>
          </cell>
          <cell r="B59">
            <v>2510</v>
          </cell>
        </row>
        <row r="60">
          <cell r="A60">
            <v>1576</v>
          </cell>
          <cell r="B60">
            <v>2269</v>
          </cell>
        </row>
        <row r="61">
          <cell r="A61">
            <v>3278</v>
          </cell>
          <cell r="B61">
            <v>2230</v>
          </cell>
        </row>
        <row r="62">
          <cell r="A62">
            <v>3279</v>
          </cell>
          <cell r="B62">
            <v>2229</v>
          </cell>
        </row>
        <row r="63">
          <cell r="A63">
            <v>3280</v>
          </cell>
          <cell r="B63">
            <v>2345</v>
          </cell>
        </row>
        <row r="64">
          <cell r="A64">
            <v>3281</v>
          </cell>
          <cell r="B64">
            <v>2872</v>
          </cell>
        </row>
        <row r="65">
          <cell r="A65">
            <v>3282</v>
          </cell>
          <cell r="B65">
            <v>2876</v>
          </cell>
        </row>
        <row r="66">
          <cell r="A66">
            <v>3283</v>
          </cell>
          <cell r="B66">
            <v>2889</v>
          </cell>
        </row>
        <row r="67">
          <cell r="A67">
            <v>3284</v>
          </cell>
          <cell r="B67">
            <v>2252</v>
          </cell>
        </row>
        <row r="68">
          <cell r="A68">
            <v>3285</v>
          </cell>
          <cell r="B68">
            <v>2230</v>
          </cell>
        </row>
        <row r="69">
          <cell r="A69">
            <v>3286</v>
          </cell>
          <cell r="B69">
            <v>2888</v>
          </cell>
        </row>
        <row r="70">
          <cell r="A70">
            <v>3287</v>
          </cell>
          <cell r="B70">
            <v>2849</v>
          </cell>
        </row>
        <row r="71">
          <cell r="A71">
            <v>3288</v>
          </cell>
          <cell r="B71">
            <v>2849</v>
          </cell>
        </row>
        <row r="72">
          <cell r="A72">
            <v>3289</v>
          </cell>
          <cell r="B72">
            <v>2269</v>
          </cell>
        </row>
        <row r="73">
          <cell r="A73">
            <v>3290</v>
          </cell>
          <cell r="B73">
            <v>2876</v>
          </cell>
        </row>
        <row r="74">
          <cell r="A74">
            <v>3292</v>
          </cell>
          <cell r="B74">
            <v>2878</v>
          </cell>
        </row>
        <row r="75">
          <cell r="A75">
            <v>3293</v>
          </cell>
          <cell r="B75">
            <v>2880</v>
          </cell>
        </row>
        <row r="76">
          <cell r="A76">
            <v>3308</v>
          </cell>
          <cell r="B76">
            <v>2253</v>
          </cell>
        </row>
        <row r="77">
          <cell r="A77">
            <v>3325</v>
          </cell>
          <cell r="B77">
            <v>2584</v>
          </cell>
        </row>
        <row r="78">
          <cell r="A78">
            <v>3335</v>
          </cell>
          <cell r="B78">
            <v>2908</v>
          </cell>
        </row>
        <row r="79">
          <cell r="A79">
            <v>3341</v>
          </cell>
          <cell r="B79">
            <v>2261</v>
          </cell>
        </row>
        <row r="80">
          <cell r="A80">
            <v>3382</v>
          </cell>
          <cell r="B80">
            <v>2262</v>
          </cell>
        </row>
        <row r="81">
          <cell r="A81">
            <v>3383</v>
          </cell>
          <cell r="B81">
            <v>2261</v>
          </cell>
        </row>
        <row r="82">
          <cell r="A82">
            <v>3399</v>
          </cell>
          <cell r="B82">
            <v>2240</v>
          </cell>
        </row>
        <row r="83">
          <cell r="A83">
            <v>3400</v>
          </cell>
          <cell r="B83">
            <v>2225</v>
          </cell>
        </row>
        <row r="84">
          <cell r="A84">
            <v>3401</v>
          </cell>
          <cell r="B84">
            <v>2253</v>
          </cell>
        </row>
        <row r="85">
          <cell r="A85">
            <v>3402</v>
          </cell>
          <cell r="B85">
            <v>2260</v>
          </cell>
        </row>
        <row r="86">
          <cell r="A86">
            <v>3403</v>
          </cell>
          <cell r="B86">
            <v>2803</v>
          </cell>
        </row>
        <row r="87">
          <cell r="A87">
            <v>3404</v>
          </cell>
          <cell r="B87">
            <v>2239</v>
          </cell>
        </row>
        <row r="88">
          <cell r="A88">
            <v>3405</v>
          </cell>
          <cell r="B88">
            <v>2261</v>
          </cell>
        </row>
        <row r="89">
          <cell r="A89">
            <v>3406</v>
          </cell>
          <cell r="B89">
            <v>2266</v>
          </cell>
        </row>
        <row r="90">
          <cell r="A90">
            <v>3407</v>
          </cell>
          <cell r="B90">
            <v>2234</v>
          </cell>
        </row>
        <row r="91">
          <cell r="A91">
            <v>3408</v>
          </cell>
          <cell r="B91">
            <v>2253</v>
          </cell>
        </row>
        <row r="92">
          <cell r="A92">
            <v>3409</v>
          </cell>
          <cell r="B92">
            <v>2233</v>
          </cell>
        </row>
        <row r="93">
          <cell r="A93">
            <v>3410</v>
          </cell>
          <cell r="B93">
            <v>2232</v>
          </cell>
        </row>
        <row r="94">
          <cell r="A94">
            <v>3765</v>
          </cell>
          <cell r="B94">
            <v>2753</v>
          </cell>
        </row>
        <row r="95">
          <cell r="A95">
            <v>3774</v>
          </cell>
          <cell r="B95">
            <v>2225</v>
          </cell>
        </row>
        <row r="96">
          <cell r="A96">
            <v>3777</v>
          </cell>
          <cell r="B96">
            <v>2252</v>
          </cell>
        </row>
        <row r="97">
          <cell r="A97">
            <v>3778</v>
          </cell>
          <cell r="B97">
            <v>2260</v>
          </cell>
        </row>
        <row r="98">
          <cell r="A98">
            <v>3779</v>
          </cell>
          <cell r="B98">
            <v>2252</v>
          </cell>
        </row>
        <row r="99">
          <cell r="A99">
            <v>3780</v>
          </cell>
          <cell r="B99">
            <v>2252</v>
          </cell>
        </row>
        <row r="100">
          <cell r="A100">
            <v>3781</v>
          </cell>
          <cell r="B100">
            <v>2252</v>
          </cell>
        </row>
        <row r="101">
          <cell r="A101">
            <v>3782</v>
          </cell>
          <cell r="B101">
            <v>2269</v>
          </cell>
        </row>
        <row r="102">
          <cell r="A102">
            <v>3783</v>
          </cell>
          <cell r="B102">
            <v>2253</v>
          </cell>
        </row>
        <row r="103">
          <cell r="A103">
            <v>3784</v>
          </cell>
          <cell r="B103">
            <v>2257</v>
          </cell>
        </row>
        <row r="104">
          <cell r="A104">
            <v>3785</v>
          </cell>
          <cell r="B104">
            <v>2238</v>
          </cell>
        </row>
        <row r="105">
          <cell r="A105">
            <v>3786</v>
          </cell>
          <cell r="B105">
            <v>2944</v>
          </cell>
        </row>
        <row r="106">
          <cell r="A106">
            <v>3787</v>
          </cell>
          <cell r="B106">
            <v>2252</v>
          </cell>
        </row>
        <row r="107">
          <cell r="A107">
            <v>3788</v>
          </cell>
          <cell r="B107">
            <v>2942</v>
          </cell>
        </row>
        <row r="108">
          <cell r="A108">
            <v>3789</v>
          </cell>
          <cell r="B108">
            <v>2252</v>
          </cell>
        </row>
        <row r="109">
          <cell r="A109">
            <v>3790</v>
          </cell>
          <cell r="B109">
            <v>2252</v>
          </cell>
        </row>
        <row r="110">
          <cell r="A110">
            <v>3791</v>
          </cell>
          <cell r="B110">
            <v>2328</v>
          </cell>
        </row>
        <row r="111">
          <cell r="A111">
            <v>3800</v>
          </cell>
          <cell r="B111">
            <v>2576</v>
          </cell>
        </row>
        <row r="112">
          <cell r="A112">
            <v>3820</v>
          </cell>
          <cell r="B112">
            <v>2537</v>
          </cell>
        </row>
        <row r="113">
          <cell r="A113">
            <v>3821</v>
          </cell>
          <cell r="B113">
            <v>2675</v>
          </cell>
        </row>
        <row r="114">
          <cell r="A114">
            <v>3822</v>
          </cell>
          <cell r="B114">
            <v>2245</v>
          </cell>
        </row>
        <row r="115">
          <cell r="A115">
            <v>3823</v>
          </cell>
          <cell r="B115">
            <v>2255</v>
          </cell>
        </row>
        <row r="116">
          <cell r="A116">
            <v>3824</v>
          </cell>
          <cell r="B116">
            <v>2544</v>
          </cell>
        </row>
        <row r="117">
          <cell r="A117">
            <v>3825</v>
          </cell>
          <cell r="B117">
            <v>2544</v>
          </cell>
        </row>
        <row r="118">
          <cell r="A118">
            <v>3826</v>
          </cell>
          <cell r="B118">
            <v>2244</v>
          </cell>
        </row>
        <row r="119">
          <cell r="A119">
            <v>3827</v>
          </cell>
          <cell r="B119">
            <v>2533</v>
          </cell>
        </row>
        <row r="120">
          <cell r="A120">
            <v>3828</v>
          </cell>
          <cell r="B120">
            <v>2553</v>
          </cell>
        </row>
        <row r="121">
          <cell r="A121">
            <v>3829</v>
          </cell>
          <cell r="B121">
            <v>2616</v>
          </cell>
        </row>
        <row r="122">
          <cell r="A122">
            <v>3830</v>
          </cell>
          <cell r="B122">
            <v>2240</v>
          </cell>
        </row>
        <row r="123">
          <cell r="A123">
            <v>3831</v>
          </cell>
          <cell r="B123">
            <v>2238</v>
          </cell>
        </row>
        <row r="124">
          <cell r="A124">
            <v>3832</v>
          </cell>
          <cell r="B124">
            <v>2243</v>
          </cell>
        </row>
        <row r="125">
          <cell r="A125">
            <v>3833</v>
          </cell>
          <cell r="B125">
            <v>2249</v>
          </cell>
        </row>
        <row r="126">
          <cell r="A126">
            <v>3835</v>
          </cell>
          <cell r="B126">
            <v>2237</v>
          </cell>
        </row>
        <row r="127">
          <cell r="A127">
            <v>3836</v>
          </cell>
          <cell r="B127">
            <v>2237</v>
          </cell>
        </row>
        <row r="128">
          <cell r="A128">
            <v>3837</v>
          </cell>
          <cell r="B128">
            <v>2253</v>
          </cell>
        </row>
        <row r="129">
          <cell r="A129">
            <v>3838</v>
          </cell>
          <cell r="B129">
            <v>2253</v>
          </cell>
        </row>
        <row r="130">
          <cell r="A130">
            <v>3839</v>
          </cell>
          <cell r="B130">
            <v>2999</v>
          </cell>
        </row>
        <row r="131">
          <cell r="A131">
            <v>3840</v>
          </cell>
          <cell r="B131">
            <v>2247</v>
          </cell>
        </row>
        <row r="132">
          <cell r="A132">
            <v>3841</v>
          </cell>
          <cell r="B132">
            <v>2250</v>
          </cell>
        </row>
        <row r="133">
          <cell r="A133">
            <v>3842</v>
          </cell>
          <cell r="B133">
            <v>2248</v>
          </cell>
        </row>
        <row r="134">
          <cell r="A134">
            <v>3843</v>
          </cell>
          <cell r="B134">
            <v>2995</v>
          </cell>
        </row>
        <row r="135">
          <cell r="A135">
            <v>3844</v>
          </cell>
          <cell r="B135">
            <v>2324</v>
          </cell>
        </row>
        <row r="136">
          <cell r="A136">
            <v>3845</v>
          </cell>
          <cell r="B136">
            <v>2234</v>
          </cell>
        </row>
        <row r="137">
          <cell r="A137">
            <v>3846</v>
          </cell>
          <cell r="B137">
            <v>2234</v>
          </cell>
        </row>
        <row r="138">
          <cell r="A138">
            <v>3847</v>
          </cell>
          <cell r="B138">
            <v>2260</v>
          </cell>
        </row>
        <row r="139">
          <cell r="A139">
            <v>3848</v>
          </cell>
          <cell r="B139">
            <v>2335</v>
          </cell>
        </row>
        <row r="140">
          <cell r="A140">
            <v>3849</v>
          </cell>
          <cell r="B140">
            <v>2240</v>
          </cell>
        </row>
        <row r="141">
          <cell r="A141">
            <v>3850</v>
          </cell>
          <cell r="B141">
            <v>2240</v>
          </cell>
        </row>
        <row r="142">
          <cell r="A142">
            <v>3851</v>
          </cell>
          <cell r="B142">
            <v>2246</v>
          </cell>
        </row>
        <row r="143">
          <cell r="A143">
            <v>3852</v>
          </cell>
          <cell r="B143">
            <v>2244</v>
          </cell>
        </row>
        <row r="144">
          <cell r="A144">
            <v>3879</v>
          </cell>
          <cell r="B144">
            <v>2260</v>
          </cell>
        </row>
        <row r="145">
          <cell r="A145">
            <v>3880</v>
          </cell>
          <cell r="B145">
            <v>2237</v>
          </cell>
        </row>
        <row r="146">
          <cell r="A146">
            <v>3895</v>
          </cell>
          <cell r="B146">
            <v>2354</v>
          </cell>
        </row>
        <row r="147">
          <cell r="A147">
            <v>3896</v>
          </cell>
          <cell r="B147">
            <v>2516</v>
          </cell>
        </row>
        <row r="148">
          <cell r="A148">
            <v>3898</v>
          </cell>
          <cell r="B148">
            <v>2356</v>
          </cell>
        </row>
        <row r="149">
          <cell r="A149">
            <v>3899</v>
          </cell>
          <cell r="B149">
            <v>2244</v>
          </cell>
        </row>
        <row r="150">
          <cell r="A150">
            <v>3900</v>
          </cell>
          <cell r="B150">
            <v>2511</v>
          </cell>
        </row>
        <row r="151">
          <cell r="A151">
            <v>3901</v>
          </cell>
          <cell r="B151">
            <v>2514</v>
          </cell>
        </row>
        <row r="152">
          <cell r="A152">
            <v>3902</v>
          </cell>
          <cell r="B152">
            <v>2324</v>
          </cell>
        </row>
        <row r="153">
          <cell r="A153">
            <v>3903</v>
          </cell>
          <cell r="B153">
            <v>2510</v>
          </cell>
        </row>
        <row r="154">
          <cell r="A154">
            <v>3904</v>
          </cell>
          <cell r="B154">
            <v>2512</v>
          </cell>
        </row>
        <row r="155">
          <cell r="A155">
            <v>3905</v>
          </cell>
          <cell r="B155">
            <v>2510</v>
          </cell>
        </row>
        <row r="156">
          <cell r="A156">
            <v>3906</v>
          </cell>
          <cell r="B156">
            <v>2525</v>
          </cell>
        </row>
        <row r="157">
          <cell r="A157">
            <v>3907</v>
          </cell>
          <cell r="B157">
            <v>2527</v>
          </cell>
        </row>
        <row r="158">
          <cell r="A158">
            <v>5059</v>
          </cell>
          <cell r="B158">
            <v>2671</v>
          </cell>
        </row>
        <row r="159">
          <cell r="A159">
            <v>5060</v>
          </cell>
          <cell r="B159">
            <v>2683</v>
          </cell>
        </row>
        <row r="160">
          <cell r="A160">
            <v>5062</v>
          </cell>
          <cell r="B160">
            <v>2250</v>
          </cell>
        </row>
        <row r="161">
          <cell r="A161">
            <v>5063</v>
          </cell>
          <cell r="B161">
            <v>2229</v>
          </cell>
        </row>
        <row r="162">
          <cell r="A162">
            <v>5064</v>
          </cell>
          <cell r="B162">
            <v>2807</v>
          </cell>
        </row>
        <row r="163">
          <cell r="A163">
            <v>5065</v>
          </cell>
          <cell r="B163">
            <v>2269</v>
          </cell>
        </row>
        <row r="164">
          <cell r="A164">
            <v>5066</v>
          </cell>
          <cell r="B164">
            <v>2260</v>
          </cell>
        </row>
        <row r="165">
          <cell r="A165">
            <v>5067</v>
          </cell>
          <cell r="B165">
            <v>2260</v>
          </cell>
        </row>
        <row r="166">
          <cell r="A166">
            <v>5068</v>
          </cell>
          <cell r="B166">
            <v>2234</v>
          </cell>
        </row>
        <row r="167">
          <cell r="A167">
            <v>5069</v>
          </cell>
          <cell r="B167">
            <v>2260</v>
          </cell>
        </row>
        <row r="168">
          <cell r="A168">
            <v>5070</v>
          </cell>
          <cell r="B168">
            <v>2269</v>
          </cell>
        </row>
        <row r="169">
          <cell r="A169">
            <v>5071</v>
          </cell>
          <cell r="B169">
            <v>2253</v>
          </cell>
        </row>
        <row r="170">
          <cell r="A170">
            <v>5072</v>
          </cell>
          <cell r="B170">
            <v>2254</v>
          </cell>
        </row>
        <row r="171">
          <cell r="A171">
            <v>5073</v>
          </cell>
          <cell r="B171">
            <v>2237</v>
          </cell>
        </row>
        <row r="172">
          <cell r="A172">
            <v>5074</v>
          </cell>
          <cell r="B172">
            <v>2673</v>
          </cell>
        </row>
        <row r="173">
          <cell r="A173">
            <v>5075</v>
          </cell>
          <cell r="B173">
            <v>2245</v>
          </cell>
        </row>
        <row r="174">
          <cell r="A174">
            <v>5076</v>
          </cell>
          <cell r="B174">
            <v>2668</v>
          </cell>
        </row>
        <row r="175">
          <cell r="A175">
            <v>5077</v>
          </cell>
          <cell r="B175">
            <v>2877</v>
          </cell>
        </row>
        <row r="176">
          <cell r="A176">
            <v>5078</v>
          </cell>
          <cell r="B176">
            <v>2241</v>
          </cell>
        </row>
        <row r="177">
          <cell r="A177">
            <v>5080</v>
          </cell>
          <cell r="B177">
            <v>2254</v>
          </cell>
        </row>
        <row r="178">
          <cell r="A178">
            <v>5081</v>
          </cell>
          <cell r="B178">
            <v>2232</v>
          </cell>
        </row>
        <row r="179">
          <cell r="A179">
            <v>5098</v>
          </cell>
          <cell r="B179">
            <v>2269</v>
          </cell>
        </row>
        <row r="180">
          <cell r="A180">
            <v>5099</v>
          </cell>
          <cell r="B180">
            <v>2260</v>
          </cell>
        </row>
        <row r="181">
          <cell r="A181">
            <v>5125</v>
          </cell>
          <cell r="B181">
            <v>2225</v>
          </cell>
        </row>
        <row r="182">
          <cell r="A182">
            <v>5126</v>
          </cell>
          <cell r="B182">
            <v>2237</v>
          </cell>
        </row>
        <row r="183">
          <cell r="A183">
            <v>5131</v>
          </cell>
          <cell r="B183">
            <v>2225</v>
          </cell>
        </row>
        <row r="184">
          <cell r="A184">
            <v>5196</v>
          </cell>
          <cell r="B184">
            <v>2249</v>
          </cell>
        </row>
        <row r="185">
          <cell r="A185">
            <v>5197</v>
          </cell>
          <cell r="B185">
            <v>2260</v>
          </cell>
        </row>
        <row r="186">
          <cell r="A186">
            <v>5198</v>
          </cell>
          <cell r="B186">
            <v>2244</v>
          </cell>
        </row>
        <row r="187">
          <cell r="A187">
            <v>5199</v>
          </cell>
          <cell r="B187">
            <v>2244</v>
          </cell>
        </row>
        <row r="188">
          <cell r="A188">
            <v>5200</v>
          </cell>
          <cell r="B188">
            <v>2252</v>
          </cell>
        </row>
        <row r="189">
          <cell r="A189">
            <v>5201</v>
          </cell>
          <cell r="B189">
            <v>2944</v>
          </cell>
        </row>
        <row r="190">
          <cell r="A190">
            <v>5202</v>
          </cell>
          <cell r="B190">
            <v>2253</v>
          </cell>
        </row>
        <row r="191">
          <cell r="A191">
            <v>5203</v>
          </cell>
          <cell r="B191">
            <v>2266</v>
          </cell>
        </row>
        <row r="192">
          <cell r="A192">
            <v>5204</v>
          </cell>
          <cell r="B192">
            <v>2944</v>
          </cell>
        </row>
        <row r="193">
          <cell r="A193">
            <v>5205</v>
          </cell>
          <cell r="B193">
            <v>2303</v>
          </cell>
        </row>
        <row r="194">
          <cell r="A194">
            <v>5206</v>
          </cell>
          <cell r="B194">
            <v>2254</v>
          </cell>
        </row>
        <row r="195">
          <cell r="A195">
            <v>5207</v>
          </cell>
          <cell r="B195">
            <v>2253</v>
          </cell>
        </row>
        <row r="196">
          <cell r="A196">
            <v>5208</v>
          </cell>
          <cell r="B196">
            <v>2269</v>
          </cell>
        </row>
        <row r="197">
          <cell r="A197">
            <v>5209</v>
          </cell>
          <cell r="B197">
            <v>2269</v>
          </cell>
        </row>
        <row r="198">
          <cell r="A198">
            <v>5210</v>
          </cell>
          <cell r="B198">
            <v>2246</v>
          </cell>
        </row>
        <row r="199">
          <cell r="A199">
            <v>5211</v>
          </cell>
          <cell r="B199">
            <v>2234</v>
          </cell>
        </row>
        <row r="200">
          <cell r="A200">
            <v>5212</v>
          </cell>
          <cell r="B200">
            <v>2262</v>
          </cell>
        </row>
        <row r="201">
          <cell r="A201">
            <v>5213</v>
          </cell>
          <cell r="B201">
            <v>2269</v>
          </cell>
        </row>
        <row r="202">
          <cell r="A202">
            <v>5214</v>
          </cell>
          <cell r="B202">
            <v>2247</v>
          </cell>
        </row>
        <row r="203">
          <cell r="A203">
            <v>5215</v>
          </cell>
          <cell r="B203">
            <v>2233</v>
          </cell>
        </row>
        <row r="204">
          <cell r="A204">
            <v>5216</v>
          </cell>
          <cell r="B204">
            <v>2943</v>
          </cell>
        </row>
        <row r="205">
          <cell r="A205">
            <v>5217</v>
          </cell>
          <cell r="B205">
            <v>2250</v>
          </cell>
        </row>
        <row r="206">
          <cell r="A206">
            <v>5218</v>
          </cell>
          <cell r="B206">
            <v>2225</v>
          </cell>
        </row>
        <row r="207">
          <cell r="A207">
            <v>5219</v>
          </cell>
          <cell r="B207">
            <v>2260</v>
          </cell>
        </row>
        <row r="208">
          <cell r="A208">
            <v>5220</v>
          </cell>
          <cell r="B208">
            <v>2252</v>
          </cell>
        </row>
        <row r="209">
          <cell r="A209">
            <v>5221</v>
          </cell>
          <cell r="B209">
            <v>2260</v>
          </cell>
        </row>
        <row r="210">
          <cell r="A210">
            <v>5222</v>
          </cell>
          <cell r="B210">
            <v>2945</v>
          </cell>
        </row>
        <row r="211">
          <cell r="A211">
            <v>5223</v>
          </cell>
          <cell r="B211">
            <v>2361</v>
          </cell>
        </row>
        <row r="212">
          <cell r="A212">
            <v>5228</v>
          </cell>
          <cell r="B212">
            <v>2233</v>
          </cell>
        </row>
        <row r="213">
          <cell r="A213">
            <v>5229</v>
          </cell>
          <cell r="B213">
            <v>2225</v>
          </cell>
        </row>
        <row r="214">
          <cell r="A214">
            <v>5230</v>
          </cell>
          <cell r="B214">
            <v>2324</v>
          </cell>
        </row>
        <row r="215">
          <cell r="A215">
            <v>5231</v>
          </cell>
          <cell r="B215">
            <v>2812</v>
          </cell>
        </row>
        <row r="216">
          <cell r="A216">
            <v>5233</v>
          </cell>
          <cell r="B216">
            <v>2819</v>
          </cell>
        </row>
        <row r="217">
          <cell r="A217">
            <v>5234</v>
          </cell>
          <cell r="B217">
            <v>2735</v>
          </cell>
        </row>
        <row r="218">
          <cell r="A218">
            <v>5235</v>
          </cell>
          <cell r="B218">
            <v>2236</v>
          </cell>
        </row>
        <row r="219">
          <cell r="A219">
            <v>5236</v>
          </cell>
          <cell r="B219">
            <v>2633</v>
          </cell>
        </row>
        <row r="220">
          <cell r="A220">
            <v>5238</v>
          </cell>
          <cell r="B220">
            <v>2623</v>
          </cell>
        </row>
        <row r="221">
          <cell r="A221">
            <v>5239</v>
          </cell>
          <cell r="B221">
            <v>2244</v>
          </cell>
        </row>
        <row r="222">
          <cell r="A222">
            <v>5240</v>
          </cell>
          <cell r="B222">
            <v>2676</v>
          </cell>
        </row>
        <row r="223">
          <cell r="A223">
            <v>5241</v>
          </cell>
          <cell r="B223">
            <v>2735</v>
          </cell>
        </row>
        <row r="224">
          <cell r="A224">
            <v>5242</v>
          </cell>
          <cell r="B224">
            <v>2633</v>
          </cell>
        </row>
        <row r="225">
          <cell r="A225">
            <v>5245</v>
          </cell>
          <cell r="B225">
            <v>2633</v>
          </cell>
        </row>
        <row r="226">
          <cell r="A226">
            <v>5246</v>
          </cell>
          <cell r="B226">
            <v>2253</v>
          </cell>
        </row>
        <row r="227">
          <cell r="A227">
            <v>5247</v>
          </cell>
          <cell r="B227">
            <v>2229</v>
          </cell>
        </row>
        <row r="228">
          <cell r="A228">
            <v>5248</v>
          </cell>
          <cell r="B228">
            <v>2540</v>
          </cell>
        </row>
        <row r="229">
          <cell r="A229">
            <v>5250</v>
          </cell>
          <cell r="B229">
            <v>2735</v>
          </cell>
        </row>
        <row r="230">
          <cell r="A230">
            <v>5251</v>
          </cell>
          <cell r="B230">
            <v>2815</v>
          </cell>
        </row>
        <row r="231">
          <cell r="A231">
            <v>5252</v>
          </cell>
          <cell r="B231">
            <v>2680</v>
          </cell>
        </row>
        <row r="232">
          <cell r="A232">
            <v>5253</v>
          </cell>
          <cell r="B232">
            <v>2263</v>
          </cell>
        </row>
        <row r="233">
          <cell r="A233">
            <v>5254</v>
          </cell>
          <cell r="B233">
            <v>2633</v>
          </cell>
        </row>
        <row r="234">
          <cell r="A234">
            <v>5255</v>
          </cell>
          <cell r="B234">
            <v>2628</v>
          </cell>
        </row>
        <row r="235">
          <cell r="A235">
            <v>5256</v>
          </cell>
          <cell r="B235">
            <v>2679</v>
          </cell>
        </row>
        <row r="236">
          <cell r="A236">
            <v>5257</v>
          </cell>
          <cell r="B236">
            <v>2707</v>
          </cell>
        </row>
        <row r="237">
          <cell r="A237">
            <v>5258</v>
          </cell>
          <cell r="B237">
            <v>2232</v>
          </cell>
        </row>
        <row r="238">
          <cell r="A238">
            <v>5259</v>
          </cell>
          <cell r="B238">
            <v>2240</v>
          </cell>
        </row>
        <row r="239">
          <cell r="A239">
            <v>5260</v>
          </cell>
          <cell r="B239">
            <v>2306</v>
          </cell>
        </row>
        <row r="240">
          <cell r="A240">
            <v>5261</v>
          </cell>
          <cell r="B240">
            <v>2306</v>
          </cell>
        </row>
        <row r="241">
          <cell r="A241">
            <v>5262</v>
          </cell>
          <cell r="B241">
            <v>2262</v>
          </cell>
        </row>
        <row r="242">
          <cell r="A242">
            <v>5263</v>
          </cell>
          <cell r="B242">
            <v>2268</v>
          </cell>
        </row>
        <row r="243">
          <cell r="A243">
            <v>5264</v>
          </cell>
          <cell r="B243">
            <v>2262</v>
          </cell>
        </row>
        <row r="244">
          <cell r="A244">
            <v>5265</v>
          </cell>
          <cell r="B244">
            <v>2306</v>
          </cell>
        </row>
        <row r="245">
          <cell r="A245">
            <v>5266</v>
          </cell>
          <cell r="B245">
            <v>2262</v>
          </cell>
        </row>
        <row r="246">
          <cell r="A246">
            <v>5267</v>
          </cell>
          <cell r="B246">
            <v>2271</v>
          </cell>
        </row>
        <row r="247">
          <cell r="A247">
            <v>5268</v>
          </cell>
          <cell r="B247">
            <v>2237</v>
          </cell>
        </row>
        <row r="248">
          <cell r="A248">
            <v>5269</v>
          </cell>
          <cell r="B248">
            <v>2253</v>
          </cell>
        </row>
        <row r="249">
          <cell r="A249">
            <v>5270</v>
          </cell>
          <cell r="B249">
            <v>2997</v>
          </cell>
        </row>
        <row r="250">
          <cell r="A250">
            <v>5271</v>
          </cell>
          <cell r="B250">
            <v>2997</v>
          </cell>
        </row>
        <row r="251">
          <cell r="A251">
            <v>5272</v>
          </cell>
          <cell r="B251">
            <v>2244</v>
          </cell>
        </row>
        <row r="252">
          <cell r="A252">
            <v>5273</v>
          </cell>
          <cell r="B252">
            <v>2346</v>
          </cell>
        </row>
        <row r="253">
          <cell r="A253">
            <v>5274</v>
          </cell>
          <cell r="B253">
            <v>2604</v>
          </cell>
        </row>
        <row r="254">
          <cell r="A254">
            <v>5285</v>
          </cell>
          <cell r="B254">
            <v>2225</v>
          </cell>
        </row>
        <row r="255">
          <cell r="A255">
            <v>5296</v>
          </cell>
          <cell r="B255">
            <v>2225</v>
          </cell>
        </row>
        <row r="256">
          <cell r="A256">
            <v>5301</v>
          </cell>
          <cell r="B256">
            <v>2975</v>
          </cell>
        </row>
        <row r="257">
          <cell r="A257">
            <v>5306</v>
          </cell>
          <cell r="B257">
            <v>2522</v>
          </cell>
        </row>
        <row r="258">
          <cell r="A258">
            <v>5307</v>
          </cell>
          <cell r="B258">
            <v>2528</v>
          </cell>
        </row>
        <row r="259">
          <cell r="A259">
            <v>5308</v>
          </cell>
          <cell r="B259">
            <v>2237</v>
          </cell>
        </row>
        <row r="260">
          <cell r="A260">
            <v>5309</v>
          </cell>
          <cell r="B260">
            <v>2523</v>
          </cell>
        </row>
        <row r="261">
          <cell r="A261">
            <v>5310</v>
          </cell>
          <cell r="B261">
            <v>2528</v>
          </cell>
        </row>
        <row r="262">
          <cell r="A262">
            <v>5311</v>
          </cell>
          <cell r="B262">
            <v>2528</v>
          </cell>
        </row>
        <row r="263">
          <cell r="A263">
            <v>5312</v>
          </cell>
          <cell r="B263">
            <v>2522</v>
          </cell>
        </row>
        <row r="264">
          <cell r="A264">
            <v>6093</v>
          </cell>
          <cell r="B264">
            <v>2234</v>
          </cell>
        </row>
        <row r="265">
          <cell r="A265">
            <v>6094</v>
          </cell>
          <cell r="B265">
            <v>2240</v>
          </cell>
        </row>
        <row r="266">
          <cell r="A266">
            <v>6095</v>
          </cell>
          <cell r="B266">
            <v>2687</v>
          </cell>
        </row>
        <row r="267">
          <cell r="A267">
            <v>6096</v>
          </cell>
          <cell r="B267">
            <v>2253</v>
          </cell>
        </row>
        <row r="268">
          <cell r="A268">
            <v>6097</v>
          </cell>
          <cell r="B268">
            <v>2269</v>
          </cell>
        </row>
        <row r="269">
          <cell r="A269">
            <v>6098</v>
          </cell>
          <cell r="B269">
            <v>2683</v>
          </cell>
        </row>
        <row r="270">
          <cell r="A270">
            <v>6099</v>
          </cell>
          <cell r="B270">
            <v>2683</v>
          </cell>
        </row>
        <row r="271">
          <cell r="A271">
            <v>6100</v>
          </cell>
          <cell r="B271">
            <v>2253</v>
          </cell>
        </row>
        <row r="272">
          <cell r="A272">
            <v>6111</v>
          </cell>
          <cell r="B272">
            <v>2225</v>
          </cell>
        </row>
        <row r="273">
          <cell r="A273">
            <v>6127</v>
          </cell>
          <cell r="B273">
            <v>2240</v>
          </cell>
        </row>
        <row r="274">
          <cell r="A274">
            <v>6216</v>
          </cell>
          <cell r="B274">
            <v>2260</v>
          </cell>
        </row>
        <row r="275">
          <cell r="A275">
            <v>6217</v>
          </cell>
          <cell r="B275">
            <v>2234</v>
          </cell>
        </row>
        <row r="276">
          <cell r="A276">
            <v>6218</v>
          </cell>
          <cell r="B276">
            <v>2234</v>
          </cell>
        </row>
        <row r="277">
          <cell r="A277">
            <v>6219</v>
          </cell>
          <cell r="B277">
            <v>2829</v>
          </cell>
        </row>
        <row r="278">
          <cell r="A278">
            <v>6220</v>
          </cell>
          <cell r="B278">
            <v>2260</v>
          </cell>
        </row>
        <row r="279">
          <cell r="A279">
            <v>6221</v>
          </cell>
          <cell r="B279">
            <v>2258</v>
          </cell>
        </row>
        <row r="280">
          <cell r="A280">
            <v>6227</v>
          </cell>
          <cell r="B280">
            <v>2260</v>
          </cell>
        </row>
        <row r="281">
          <cell r="A281">
            <v>6228</v>
          </cell>
          <cell r="B281">
            <v>2225</v>
          </cell>
        </row>
        <row r="282">
          <cell r="A282">
            <v>6229</v>
          </cell>
          <cell r="B282">
            <v>2237</v>
          </cell>
        </row>
        <row r="283">
          <cell r="A283">
            <v>6230</v>
          </cell>
          <cell r="B283">
            <v>2261</v>
          </cell>
        </row>
        <row r="284">
          <cell r="A284">
            <v>6236</v>
          </cell>
          <cell r="B284">
            <v>2816</v>
          </cell>
        </row>
        <row r="285">
          <cell r="A285">
            <v>6238</v>
          </cell>
          <cell r="B285">
            <v>2234</v>
          </cell>
        </row>
        <row r="286">
          <cell r="A286">
            <v>6239</v>
          </cell>
          <cell r="B286">
            <v>2618</v>
          </cell>
        </row>
        <row r="287">
          <cell r="A287">
            <v>6240</v>
          </cell>
          <cell r="B287">
            <v>2724</v>
          </cell>
        </row>
        <row r="288">
          <cell r="A288">
            <v>6241</v>
          </cell>
          <cell r="B288">
            <v>2633</v>
          </cell>
        </row>
        <row r="289">
          <cell r="A289">
            <v>6243</v>
          </cell>
          <cell r="B289">
            <v>2633</v>
          </cell>
        </row>
        <row r="290">
          <cell r="A290">
            <v>6246</v>
          </cell>
          <cell r="B290">
            <v>2253</v>
          </cell>
        </row>
        <row r="291">
          <cell r="A291">
            <v>6248</v>
          </cell>
          <cell r="B291">
            <v>2735</v>
          </cell>
        </row>
        <row r="292">
          <cell r="A292">
            <v>6250</v>
          </cell>
          <cell r="B292">
            <v>2728</v>
          </cell>
        </row>
        <row r="293">
          <cell r="A293">
            <v>6252</v>
          </cell>
          <cell r="B293">
            <v>2703</v>
          </cell>
        </row>
        <row r="294">
          <cell r="A294">
            <v>6253</v>
          </cell>
          <cell r="B294">
            <v>2675</v>
          </cell>
        </row>
        <row r="295">
          <cell r="A295">
            <v>6254</v>
          </cell>
          <cell r="B295">
            <v>2727</v>
          </cell>
        </row>
        <row r="296">
          <cell r="A296">
            <v>6255</v>
          </cell>
          <cell r="B296">
            <v>2240</v>
          </cell>
        </row>
        <row r="297">
          <cell r="A297">
            <v>6256</v>
          </cell>
          <cell r="B297">
            <v>2860</v>
          </cell>
        </row>
        <row r="298">
          <cell r="A298">
            <v>6257</v>
          </cell>
          <cell r="B298">
            <v>2678</v>
          </cell>
        </row>
        <row r="299">
          <cell r="A299">
            <v>6258</v>
          </cell>
          <cell r="B299">
            <v>2677</v>
          </cell>
        </row>
        <row r="300">
          <cell r="A300">
            <v>6259</v>
          </cell>
          <cell r="B300">
            <v>2229</v>
          </cell>
        </row>
        <row r="301">
          <cell r="A301">
            <v>6260</v>
          </cell>
          <cell r="B301">
            <v>2325</v>
          </cell>
        </row>
        <row r="302">
          <cell r="A302">
            <v>6261</v>
          </cell>
          <cell r="B302">
            <v>2229</v>
          </cell>
        </row>
        <row r="303">
          <cell r="A303">
            <v>6262</v>
          </cell>
          <cell r="B303">
            <v>2823</v>
          </cell>
        </row>
        <row r="304">
          <cell r="A304">
            <v>6263</v>
          </cell>
          <cell r="B304">
            <v>2611</v>
          </cell>
        </row>
        <row r="305">
          <cell r="A305">
            <v>6264</v>
          </cell>
          <cell r="B305">
            <v>2677</v>
          </cell>
        </row>
        <row r="306">
          <cell r="A306">
            <v>6265</v>
          </cell>
          <cell r="B306">
            <v>2860</v>
          </cell>
        </row>
        <row r="307">
          <cell r="A307">
            <v>6266</v>
          </cell>
          <cell r="B307">
            <v>2860</v>
          </cell>
        </row>
        <row r="308">
          <cell r="A308">
            <v>6267</v>
          </cell>
          <cell r="B308">
            <v>2823</v>
          </cell>
        </row>
        <row r="309">
          <cell r="A309">
            <v>6268</v>
          </cell>
          <cell r="B309">
            <v>2860</v>
          </cell>
        </row>
        <row r="310">
          <cell r="A310">
            <v>6269</v>
          </cell>
          <cell r="B310">
            <v>2860</v>
          </cell>
        </row>
        <row r="311">
          <cell r="A311">
            <v>6297</v>
          </cell>
          <cell r="B311">
            <v>2248</v>
          </cell>
        </row>
        <row r="312">
          <cell r="A312">
            <v>6298</v>
          </cell>
          <cell r="B312">
            <v>2253</v>
          </cell>
        </row>
        <row r="313">
          <cell r="A313">
            <v>6300</v>
          </cell>
          <cell r="B313">
            <v>2515</v>
          </cell>
        </row>
        <row r="314">
          <cell r="A314">
            <v>6301</v>
          </cell>
          <cell r="B314">
            <v>2513</v>
          </cell>
        </row>
        <row r="315">
          <cell r="A315">
            <v>6302</v>
          </cell>
          <cell r="B315">
            <v>2258</v>
          </cell>
        </row>
        <row r="316">
          <cell r="A316">
            <v>6303</v>
          </cell>
          <cell r="B316">
            <v>2248</v>
          </cell>
        </row>
        <row r="317">
          <cell r="A317">
            <v>6304</v>
          </cell>
          <cell r="B317">
            <v>2512</v>
          </cell>
        </row>
        <row r="318">
          <cell r="A318">
            <v>6306</v>
          </cell>
          <cell r="B318">
            <v>2512</v>
          </cell>
        </row>
        <row r="319">
          <cell r="A319">
            <v>6307</v>
          </cell>
          <cell r="B319">
            <v>2269</v>
          </cell>
        </row>
        <row r="320">
          <cell r="A320">
            <v>6308</v>
          </cell>
          <cell r="B320">
            <v>2524</v>
          </cell>
        </row>
        <row r="321">
          <cell r="A321">
            <v>6309</v>
          </cell>
          <cell r="B321">
            <v>2526</v>
          </cell>
        </row>
        <row r="322">
          <cell r="A322">
            <v>6310</v>
          </cell>
          <cell r="B322">
            <v>2524</v>
          </cell>
        </row>
        <row r="323">
          <cell r="A323">
            <v>6311</v>
          </cell>
          <cell r="B323">
            <v>2524</v>
          </cell>
        </row>
        <row r="324">
          <cell r="A324">
            <v>6312</v>
          </cell>
          <cell r="B324">
            <v>2528</v>
          </cell>
        </row>
        <row r="325">
          <cell r="A325">
            <v>6313</v>
          </cell>
          <cell r="B325">
            <v>2524</v>
          </cell>
        </row>
        <row r="326">
          <cell r="A326">
            <v>6314</v>
          </cell>
          <cell r="B326">
            <v>2532</v>
          </cell>
        </row>
        <row r="327">
          <cell r="A327">
            <v>6315</v>
          </cell>
          <cell r="B327">
            <v>2519</v>
          </cell>
        </row>
        <row r="328">
          <cell r="A328">
            <v>6316</v>
          </cell>
          <cell r="B328">
            <v>2532</v>
          </cell>
        </row>
        <row r="329">
          <cell r="A329">
            <v>6317</v>
          </cell>
          <cell r="B329">
            <v>2528</v>
          </cell>
        </row>
        <row r="330">
          <cell r="A330">
            <v>6318</v>
          </cell>
          <cell r="B330">
            <v>2532</v>
          </cell>
        </row>
        <row r="331">
          <cell r="A331">
            <v>6319</v>
          </cell>
          <cell r="B331">
            <v>2528</v>
          </cell>
        </row>
        <row r="332">
          <cell r="A332">
            <v>6320</v>
          </cell>
          <cell r="B332">
            <v>2526</v>
          </cell>
        </row>
        <row r="333">
          <cell r="A333">
            <v>7133</v>
          </cell>
          <cell r="B333">
            <v>2873</v>
          </cell>
        </row>
        <row r="334">
          <cell r="A334">
            <v>7134</v>
          </cell>
          <cell r="B334">
            <v>2875</v>
          </cell>
        </row>
        <row r="335">
          <cell r="A335">
            <v>7135</v>
          </cell>
          <cell r="B335">
            <v>2225</v>
          </cell>
        </row>
        <row r="336">
          <cell r="A336">
            <v>7149</v>
          </cell>
          <cell r="B336">
            <v>2345</v>
          </cell>
        </row>
        <row r="337">
          <cell r="A337">
            <v>7150</v>
          </cell>
          <cell r="B337">
            <v>2346</v>
          </cell>
        </row>
        <row r="338">
          <cell r="A338">
            <v>7151</v>
          </cell>
          <cell r="B338">
            <v>2813</v>
          </cell>
        </row>
        <row r="339">
          <cell r="A339">
            <v>7152</v>
          </cell>
          <cell r="B339">
            <v>2238</v>
          </cell>
        </row>
        <row r="340">
          <cell r="A340">
            <v>7153</v>
          </cell>
          <cell r="B340">
            <v>2225</v>
          </cell>
        </row>
        <row r="341">
          <cell r="A341">
            <v>7154</v>
          </cell>
          <cell r="B341">
            <v>2820</v>
          </cell>
        </row>
        <row r="342">
          <cell r="A342">
            <v>7157</v>
          </cell>
          <cell r="B342">
            <v>2645</v>
          </cell>
        </row>
        <row r="343">
          <cell r="A343">
            <v>7158</v>
          </cell>
          <cell r="B343">
            <v>2258</v>
          </cell>
        </row>
        <row r="344">
          <cell r="A344">
            <v>7159</v>
          </cell>
          <cell r="B344">
            <v>2643</v>
          </cell>
        </row>
        <row r="345">
          <cell r="A345">
            <v>7160</v>
          </cell>
          <cell r="B345">
            <v>2633</v>
          </cell>
        </row>
        <row r="346">
          <cell r="A346">
            <v>7161</v>
          </cell>
          <cell r="B346">
            <v>2633</v>
          </cell>
        </row>
        <row r="347">
          <cell r="A347">
            <v>7162</v>
          </cell>
          <cell r="B347">
            <v>2676</v>
          </cell>
        </row>
        <row r="348">
          <cell r="A348">
            <v>7163</v>
          </cell>
          <cell r="B348">
            <v>2333</v>
          </cell>
        </row>
        <row r="349">
          <cell r="A349">
            <v>7164</v>
          </cell>
          <cell r="B349">
            <v>2244</v>
          </cell>
        </row>
        <row r="350">
          <cell r="A350">
            <v>7165</v>
          </cell>
          <cell r="B350">
            <v>2675</v>
          </cell>
        </row>
        <row r="351">
          <cell r="A351">
            <v>7166</v>
          </cell>
          <cell r="B351">
            <v>2680</v>
          </cell>
        </row>
        <row r="352">
          <cell r="A352">
            <v>7167</v>
          </cell>
          <cell r="B352">
            <v>2680</v>
          </cell>
        </row>
        <row r="353">
          <cell r="A353">
            <v>7168</v>
          </cell>
          <cell r="B353">
            <v>2680</v>
          </cell>
        </row>
        <row r="354">
          <cell r="A354">
            <v>7169</v>
          </cell>
          <cell r="B354">
            <v>2680</v>
          </cell>
        </row>
        <row r="355">
          <cell r="A355">
            <v>7170</v>
          </cell>
          <cell r="B355">
            <v>2680</v>
          </cell>
        </row>
        <row r="356">
          <cell r="A356">
            <v>7171</v>
          </cell>
          <cell r="B356">
            <v>2325</v>
          </cell>
        </row>
        <row r="357">
          <cell r="A357">
            <v>7172</v>
          </cell>
          <cell r="B357">
            <v>2680</v>
          </cell>
        </row>
        <row r="358">
          <cell r="A358">
            <v>7173</v>
          </cell>
          <cell r="B358">
            <v>2821</v>
          </cell>
        </row>
        <row r="359">
          <cell r="A359">
            <v>7174</v>
          </cell>
          <cell r="B359">
            <v>2860</v>
          </cell>
        </row>
        <row r="360">
          <cell r="A360">
            <v>7180</v>
          </cell>
          <cell r="B360">
            <v>2981</v>
          </cell>
        </row>
        <row r="361">
          <cell r="A361">
            <v>7181</v>
          </cell>
          <cell r="B361">
            <v>2260</v>
          </cell>
        </row>
        <row r="362">
          <cell r="A362">
            <v>7190</v>
          </cell>
          <cell r="B362">
            <v>2508</v>
          </cell>
        </row>
        <row r="363">
          <cell r="A363">
            <v>7860</v>
          </cell>
          <cell r="B363">
            <v>2254</v>
          </cell>
        </row>
        <row r="364">
          <cell r="A364">
            <v>7861</v>
          </cell>
          <cell r="B364">
            <v>2244</v>
          </cell>
        </row>
        <row r="365">
          <cell r="A365">
            <v>7862</v>
          </cell>
          <cell r="B365">
            <v>2879</v>
          </cell>
        </row>
        <row r="366">
          <cell r="A366">
            <v>7863</v>
          </cell>
          <cell r="B366">
            <v>2864</v>
          </cell>
        </row>
        <row r="367">
          <cell r="A367">
            <v>7871</v>
          </cell>
          <cell r="B367">
            <v>2225</v>
          </cell>
        </row>
        <row r="368">
          <cell r="A368">
            <v>7944</v>
          </cell>
          <cell r="B368">
            <v>2827</v>
          </cell>
        </row>
        <row r="369">
          <cell r="A369">
            <v>7952</v>
          </cell>
          <cell r="B369">
            <v>2613</v>
          </cell>
        </row>
        <row r="370">
          <cell r="A370">
            <v>7953</v>
          </cell>
          <cell r="B370">
            <v>2560</v>
          </cell>
        </row>
        <row r="371">
          <cell r="A371">
            <v>7954</v>
          </cell>
          <cell r="B371">
            <v>2561</v>
          </cell>
        </row>
        <row r="372">
          <cell r="A372">
            <v>7956</v>
          </cell>
          <cell r="B372">
            <v>2429</v>
          </cell>
        </row>
        <row r="373">
          <cell r="A373">
            <v>7957</v>
          </cell>
          <cell r="B373">
            <v>2622</v>
          </cell>
        </row>
        <row r="374">
          <cell r="A374">
            <v>7958</v>
          </cell>
          <cell r="B374">
            <v>2655</v>
          </cell>
        </row>
        <row r="375">
          <cell r="A375">
            <v>7959</v>
          </cell>
          <cell r="B375">
            <v>2658</v>
          </cell>
        </row>
        <row r="376">
          <cell r="A376">
            <v>7960</v>
          </cell>
          <cell r="B376">
            <v>2634</v>
          </cell>
        </row>
        <row r="377">
          <cell r="A377">
            <v>7961</v>
          </cell>
          <cell r="B377">
            <v>2640</v>
          </cell>
        </row>
        <row r="378">
          <cell r="A378">
            <v>7962</v>
          </cell>
          <cell r="B378">
            <v>2627</v>
          </cell>
        </row>
        <row r="379">
          <cell r="A379">
            <v>7963</v>
          </cell>
          <cell r="B379">
            <v>2324</v>
          </cell>
        </row>
        <row r="380">
          <cell r="A380">
            <v>7964</v>
          </cell>
          <cell r="B380">
            <v>2559</v>
          </cell>
        </row>
        <row r="381">
          <cell r="A381">
            <v>7965</v>
          </cell>
          <cell r="B381">
            <v>2263</v>
          </cell>
        </row>
        <row r="382">
          <cell r="A382">
            <v>7966</v>
          </cell>
          <cell r="B382">
            <v>2254</v>
          </cell>
        </row>
        <row r="383">
          <cell r="A383">
            <v>7967</v>
          </cell>
          <cell r="B383">
            <v>2648</v>
          </cell>
        </row>
        <row r="384">
          <cell r="A384">
            <v>7973</v>
          </cell>
          <cell r="B384">
            <v>3010</v>
          </cell>
        </row>
        <row r="385">
          <cell r="A385">
            <v>7974</v>
          </cell>
          <cell r="B385">
            <v>3016</v>
          </cell>
        </row>
        <row r="386">
          <cell r="A386">
            <v>7975</v>
          </cell>
          <cell r="B386">
            <v>3010</v>
          </cell>
        </row>
        <row r="387">
          <cell r="A387">
            <v>7976</v>
          </cell>
          <cell r="B387">
            <v>3015</v>
          </cell>
        </row>
        <row r="388">
          <cell r="A388">
            <v>7978</v>
          </cell>
          <cell r="B388">
            <v>3014</v>
          </cell>
        </row>
        <row r="389">
          <cell r="A389">
            <v>7979</v>
          </cell>
          <cell r="B389">
            <v>3013</v>
          </cell>
        </row>
        <row r="390">
          <cell r="A390">
            <v>7980</v>
          </cell>
          <cell r="B390">
            <v>2247</v>
          </cell>
        </row>
        <row r="391">
          <cell r="A391">
            <v>7981</v>
          </cell>
          <cell r="B391">
            <v>3007</v>
          </cell>
        </row>
        <row r="392">
          <cell r="A392">
            <v>7982</v>
          </cell>
          <cell r="B392">
            <v>3010</v>
          </cell>
        </row>
        <row r="393">
          <cell r="A393">
            <v>7983</v>
          </cell>
          <cell r="B393">
            <v>3009</v>
          </cell>
        </row>
        <row r="394">
          <cell r="A394">
            <v>7989</v>
          </cell>
          <cell r="B394">
            <v>2225</v>
          </cell>
        </row>
        <row r="395">
          <cell r="A395">
            <v>7990</v>
          </cell>
          <cell r="B395">
            <v>2225</v>
          </cell>
        </row>
        <row r="396">
          <cell r="A396">
            <v>7991</v>
          </cell>
          <cell r="B396">
            <v>2256</v>
          </cell>
        </row>
        <row r="397">
          <cell r="A397">
            <v>8512</v>
          </cell>
          <cell r="B397">
            <v>2864</v>
          </cell>
        </row>
        <row r="398">
          <cell r="A398">
            <v>8513</v>
          </cell>
          <cell r="B398">
            <v>2270</v>
          </cell>
        </row>
        <row r="399">
          <cell r="A399">
            <v>8514</v>
          </cell>
          <cell r="B399">
            <v>2882</v>
          </cell>
        </row>
        <row r="400">
          <cell r="A400">
            <v>8515</v>
          </cell>
          <cell r="B400">
            <v>2252</v>
          </cell>
        </row>
        <row r="401">
          <cell r="A401">
            <v>8516</v>
          </cell>
          <cell r="B401">
            <v>2252</v>
          </cell>
        </row>
        <row r="402">
          <cell r="A402">
            <v>8517</v>
          </cell>
          <cell r="B402">
            <v>2252</v>
          </cell>
        </row>
        <row r="403">
          <cell r="A403">
            <v>8518</v>
          </cell>
          <cell r="B403">
            <v>2244</v>
          </cell>
        </row>
        <row r="404">
          <cell r="A404">
            <v>8519</v>
          </cell>
          <cell r="B404">
            <v>2244</v>
          </cell>
        </row>
        <row r="405">
          <cell r="A405">
            <v>8520</v>
          </cell>
          <cell r="B405">
            <v>2248</v>
          </cell>
        </row>
        <row r="406">
          <cell r="A406">
            <v>8521</v>
          </cell>
          <cell r="B406">
            <v>2269</v>
          </cell>
        </row>
        <row r="407">
          <cell r="A407">
            <v>8522</v>
          </cell>
          <cell r="B407">
            <v>2254</v>
          </cell>
        </row>
        <row r="408">
          <cell r="A408">
            <v>8523</v>
          </cell>
          <cell r="B408">
            <v>2864</v>
          </cell>
        </row>
        <row r="409">
          <cell r="A409">
            <v>8524</v>
          </cell>
          <cell r="B409">
            <v>2240</v>
          </cell>
        </row>
        <row r="410">
          <cell r="A410">
            <v>8525</v>
          </cell>
          <cell r="B410">
            <v>2299</v>
          </cell>
        </row>
        <row r="411">
          <cell r="A411">
            <v>8526</v>
          </cell>
          <cell r="B411">
            <v>2324</v>
          </cell>
        </row>
        <row r="412">
          <cell r="A412">
            <v>8527</v>
          </cell>
          <cell r="B412">
            <v>2262</v>
          </cell>
        </row>
        <row r="413">
          <cell r="A413">
            <v>8528</v>
          </cell>
          <cell r="B413">
            <v>2234</v>
          </cell>
        </row>
        <row r="414">
          <cell r="A414">
            <v>8529</v>
          </cell>
          <cell r="B414">
            <v>2306</v>
          </cell>
        </row>
        <row r="415">
          <cell r="A415">
            <v>8530</v>
          </cell>
          <cell r="B415">
            <v>2892</v>
          </cell>
        </row>
        <row r="416">
          <cell r="A416">
            <v>8531</v>
          </cell>
          <cell r="B416">
            <v>2254</v>
          </cell>
        </row>
        <row r="417">
          <cell r="A417">
            <v>8540</v>
          </cell>
          <cell r="B417">
            <v>2225</v>
          </cell>
        </row>
        <row r="418">
          <cell r="A418">
            <v>8541</v>
          </cell>
          <cell r="B418">
            <v>2931</v>
          </cell>
        </row>
        <row r="419">
          <cell r="A419">
            <v>8542</v>
          </cell>
          <cell r="B419">
            <v>2931</v>
          </cell>
        </row>
        <row r="420">
          <cell r="A420">
            <v>8543</v>
          </cell>
          <cell r="B420">
            <v>2929</v>
          </cell>
        </row>
        <row r="421">
          <cell r="A421">
            <v>8544</v>
          </cell>
          <cell r="B421">
            <v>2929</v>
          </cell>
        </row>
        <row r="422">
          <cell r="A422">
            <v>8545</v>
          </cell>
          <cell r="B422">
            <v>2931</v>
          </cell>
        </row>
        <row r="423">
          <cell r="A423">
            <v>8546</v>
          </cell>
          <cell r="B423">
            <v>2328</v>
          </cell>
        </row>
        <row r="424">
          <cell r="A424">
            <v>8547</v>
          </cell>
          <cell r="B424">
            <v>2920</v>
          </cell>
        </row>
        <row r="425">
          <cell r="A425">
            <v>8548</v>
          </cell>
          <cell r="B425">
            <v>2922</v>
          </cell>
        </row>
        <row r="426">
          <cell r="A426">
            <v>8549</v>
          </cell>
          <cell r="B426">
            <v>2920</v>
          </cell>
        </row>
        <row r="427">
          <cell r="A427">
            <v>8550</v>
          </cell>
          <cell r="B427">
            <v>2257</v>
          </cell>
        </row>
        <row r="428">
          <cell r="A428">
            <v>8551</v>
          </cell>
          <cell r="B428">
            <v>2345</v>
          </cell>
        </row>
        <row r="429">
          <cell r="A429">
            <v>8552</v>
          </cell>
          <cell r="B429">
            <v>2925</v>
          </cell>
        </row>
        <row r="430">
          <cell r="A430">
            <v>8553</v>
          </cell>
          <cell r="B430">
            <v>2254</v>
          </cell>
        </row>
        <row r="431">
          <cell r="A431">
            <v>8554</v>
          </cell>
          <cell r="B431">
            <v>2253</v>
          </cell>
        </row>
        <row r="432">
          <cell r="A432">
            <v>8559</v>
          </cell>
          <cell r="B432">
            <v>2261</v>
          </cell>
        </row>
        <row r="433">
          <cell r="A433">
            <v>8562</v>
          </cell>
          <cell r="B433">
            <v>2253</v>
          </cell>
        </row>
        <row r="434">
          <cell r="A434">
            <v>8564</v>
          </cell>
          <cell r="B434">
            <v>2936</v>
          </cell>
        </row>
        <row r="435">
          <cell r="A435">
            <v>8565</v>
          </cell>
          <cell r="B435">
            <v>2269</v>
          </cell>
        </row>
        <row r="436">
          <cell r="A436">
            <v>8566</v>
          </cell>
          <cell r="B436">
            <v>2923</v>
          </cell>
        </row>
        <row r="437">
          <cell r="A437">
            <v>8567</v>
          </cell>
          <cell r="B437">
            <v>2307</v>
          </cell>
        </row>
        <row r="438">
          <cell r="A438">
            <v>8569</v>
          </cell>
          <cell r="B438">
            <v>2937</v>
          </cell>
        </row>
        <row r="439">
          <cell r="A439">
            <v>8570</v>
          </cell>
          <cell r="B439">
            <v>2932</v>
          </cell>
        </row>
        <row r="440">
          <cell r="A440">
            <v>8571</v>
          </cell>
          <cell r="B440">
            <v>2236</v>
          </cell>
        </row>
        <row r="441">
          <cell r="A441">
            <v>8572</v>
          </cell>
          <cell r="B441">
            <v>2934</v>
          </cell>
        </row>
        <row r="442">
          <cell r="A442">
            <v>8573</v>
          </cell>
          <cell r="B442">
            <v>2265</v>
          </cell>
        </row>
        <row r="443">
          <cell r="A443">
            <v>8574</v>
          </cell>
          <cell r="B443">
            <v>2237</v>
          </cell>
        </row>
        <row r="444">
          <cell r="A444">
            <v>8575</v>
          </cell>
          <cell r="B444">
            <v>2229</v>
          </cell>
        </row>
        <row r="445">
          <cell r="A445">
            <v>8576</v>
          </cell>
          <cell r="B445">
            <v>2269</v>
          </cell>
        </row>
        <row r="446">
          <cell r="A446">
            <v>8577</v>
          </cell>
          <cell r="B446">
            <v>2306</v>
          </cell>
        </row>
        <row r="447">
          <cell r="A447">
            <v>8578</v>
          </cell>
          <cell r="B447">
            <v>2260</v>
          </cell>
        </row>
        <row r="448">
          <cell r="A448">
            <v>8579</v>
          </cell>
          <cell r="B448">
            <v>2839</v>
          </cell>
        </row>
        <row r="449">
          <cell r="A449">
            <v>8580</v>
          </cell>
          <cell r="B449">
            <v>2261</v>
          </cell>
        </row>
        <row r="450">
          <cell r="A450">
            <v>8581</v>
          </cell>
          <cell r="B450">
            <v>2266</v>
          </cell>
        </row>
        <row r="451">
          <cell r="A451">
            <v>8582</v>
          </cell>
          <cell r="B451">
            <v>2225</v>
          </cell>
        </row>
        <row r="452">
          <cell r="A452">
            <v>8583</v>
          </cell>
          <cell r="B452">
            <v>2225</v>
          </cell>
        </row>
        <row r="453">
          <cell r="A453">
            <v>8584</v>
          </cell>
          <cell r="B453">
            <v>2613</v>
          </cell>
        </row>
        <row r="454">
          <cell r="A454">
            <v>8585</v>
          </cell>
          <cell r="B454">
            <v>2244</v>
          </cell>
        </row>
        <row r="455">
          <cell r="A455">
            <v>8586</v>
          </cell>
          <cell r="B455">
            <v>2258</v>
          </cell>
        </row>
        <row r="456">
          <cell r="A456">
            <v>8587</v>
          </cell>
          <cell r="B456">
            <v>2253</v>
          </cell>
        </row>
        <row r="457">
          <cell r="A457">
            <v>8588</v>
          </cell>
          <cell r="B457">
            <v>2999</v>
          </cell>
        </row>
        <row r="458">
          <cell r="A458">
            <v>8589</v>
          </cell>
          <cell r="B458">
            <v>2995</v>
          </cell>
        </row>
        <row r="459">
          <cell r="A459">
            <v>8590</v>
          </cell>
          <cell r="B459">
            <v>2241</v>
          </cell>
        </row>
        <row r="460">
          <cell r="A460">
            <v>8591</v>
          </cell>
          <cell r="B460">
            <v>2262</v>
          </cell>
        </row>
        <row r="461">
          <cell r="A461">
            <v>8592</v>
          </cell>
          <cell r="B461">
            <v>2998</v>
          </cell>
        </row>
        <row r="462">
          <cell r="A462">
            <v>8593</v>
          </cell>
          <cell r="B462">
            <v>2262</v>
          </cell>
        </row>
        <row r="463">
          <cell r="A463">
            <v>8594</v>
          </cell>
          <cell r="B463">
            <v>2306</v>
          </cell>
        </row>
        <row r="464">
          <cell r="A464">
            <v>8595</v>
          </cell>
          <cell r="B464">
            <v>2225</v>
          </cell>
        </row>
        <row r="465">
          <cell r="A465">
            <v>9196</v>
          </cell>
          <cell r="B465">
            <v>2935</v>
          </cell>
        </row>
        <row r="466">
          <cell r="A466">
            <v>9197</v>
          </cell>
          <cell r="B466">
            <v>2938</v>
          </cell>
        </row>
        <row r="467">
          <cell r="A467">
            <v>9200</v>
          </cell>
          <cell r="B467">
            <v>2373</v>
          </cell>
        </row>
        <row r="468">
          <cell r="A468">
            <v>9201</v>
          </cell>
          <cell r="B468">
            <v>2933</v>
          </cell>
        </row>
        <row r="469">
          <cell r="A469">
            <v>9202</v>
          </cell>
          <cell r="B469">
            <v>2935</v>
          </cell>
        </row>
        <row r="470">
          <cell r="A470">
            <v>9203</v>
          </cell>
          <cell r="B470">
            <v>2936</v>
          </cell>
        </row>
        <row r="471">
          <cell r="A471">
            <v>9204</v>
          </cell>
          <cell r="B471">
            <v>2307</v>
          </cell>
        </row>
        <row r="472">
          <cell r="A472">
            <v>9205</v>
          </cell>
          <cell r="B472">
            <v>2937</v>
          </cell>
        </row>
        <row r="473">
          <cell r="A473">
            <v>9206</v>
          </cell>
          <cell r="B473">
            <v>2931</v>
          </cell>
        </row>
        <row r="474">
          <cell r="A474">
            <v>9207</v>
          </cell>
          <cell r="B474">
            <v>2225</v>
          </cell>
        </row>
        <row r="475">
          <cell r="A475">
            <v>9209</v>
          </cell>
          <cell r="B475">
            <v>2666</v>
          </cell>
        </row>
        <row r="476">
          <cell r="A476">
            <v>9210</v>
          </cell>
          <cell r="B476">
            <v>2620</v>
          </cell>
        </row>
        <row r="477">
          <cell r="A477">
            <v>9211</v>
          </cell>
          <cell r="B477">
            <v>2562</v>
          </cell>
        </row>
        <row r="478">
          <cell r="A478">
            <v>9214</v>
          </cell>
          <cell r="B478">
            <v>2665</v>
          </cell>
        </row>
        <row r="479">
          <cell r="A479">
            <v>9215</v>
          </cell>
          <cell r="B479">
            <v>2622</v>
          </cell>
        </row>
        <row r="480">
          <cell r="A480">
            <v>9216</v>
          </cell>
          <cell r="B480">
            <v>2640</v>
          </cell>
        </row>
        <row r="481">
          <cell r="A481">
            <v>9217</v>
          </cell>
          <cell r="B481">
            <v>2652</v>
          </cell>
        </row>
        <row r="482">
          <cell r="A482">
            <v>9218</v>
          </cell>
          <cell r="B482">
            <v>2271</v>
          </cell>
        </row>
        <row r="483">
          <cell r="A483">
            <v>9219</v>
          </cell>
          <cell r="B483">
            <v>2663</v>
          </cell>
        </row>
        <row r="484">
          <cell r="A484">
            <v>9220</v>
          </cell>
          <cell r="B484">
            <v>2336</v>
          </cell>
        </row>
        <row r="485">
          <cell r="A485">
            <v>9221</v>
          </cell>
          <cell r="B485">
            <v>2630</v>
          </cell>
        </row>
        <row r="486">
          <cell r="A486">
            <v>9231</v>
          </cell>
          <cell r="B486">
            <v>2253</v>
          </cell>
        </row>
        <row r="487">
          <cell r="A487">
            <v>9894</v>
          </cell>
          <cell r="B487">
            <v>2262</v>
          </cell>
        </row>
        <row r="488">
          <cell r="A488">
            <v>9897</v>
          </cell>
          <cell r="B488">
            <v>2225</v>
          </cell>
        </row>
        <row r="489">
          <cell r="A489">
            <v>10641</v>
          </cell>
          <cell r="B489">
            <v>2234</v>
          </cell>
        </row>
        <row r="490">
          <cell r="A490">
            <v>10642</v>
          </cell>
          <cell r="B490">
            <v>2253</v>
          </cell>
        </row>
        <row r="491">
          <cell r="A491">
            <v>10643</v>
          </cell>
          <cell r="B491">
            <v>2894</v>
          </cell>
        </row>
        <row r="492">
          <cell r="A492">
            <v>10644</v>
          </cell>
          <cell r="B492">
            <v>2306</v>
          </cell>
        </row>
        <row r="493">
          <cell r="A493">
            <v>10645</v>
          </cell>
          <cell r="B493">
            <v>2236</v>
          </cell>
        </row>
        <row r="494">
          <cell r="A494">
            <v>10646</v>
          </cell>
          <cell r="B494">
            <v>2883</v>
          </cell>
        </row>
        <row r="495">
          <cell r="A495">
            <v>10647</v>
          </cell>
          <cell r="B495">
            <v>2244</v>
          </cell>
        </row>
        <row r="496">
          <cell r="A496">
            <v>10648</v>
          </cell>
          <cell r="B496">
            <v>2890</v>
          </cell>
        </row>
        <row r="497">
          <cell r="A497">
            <v>10649</v>
          </cell>
          <cell r="B497">
            <v>2244</v>
          </cell>
        </row>
        <row r="498">
          <cell r="A498">
            <v>10650</v>
          </cell>
          <cell r="B498">
            <v>2892</v>
          </cell>
        </row>
        <row r="499">
          <cell r="A499">
            <v>10651</v>
          </cell>
          <cell r="B499">
            <v>2234</v>
          </cell>
        </row>
        <row r="500">
          <cell r="A500">
            <v>10652</v>
          </cell>
          <cell r="B500">
            <v>2373</v>
          </cell>
        </row>
        <row r="501">
          <cell r="A501">
            <v>10653</v>
          </cell>
          <cell r="B501">
            <v>2267</v>
          </cell>
        </row>
        <row r="502">
          <cell r="A502">
            <v>10654</v>
          </cell>
          <cell r="B502">
            <v>2252</v>
          </cell>
        </row>
        <row r="503">
          <cell r="A503">
            <v>10655</v>
          </cell>
          <cell r="B503">
            <v>2884</v>
          </cell>
        </row>
        <row r="504">
          <cell r="A504">
            <v>10656</v>
          </cell>
          <cell r="B504">
            <v>2252</v>
          </cell>
        </row>
        <row r="505">
          <cell r="A505">
            <v>10670</v>
          </cell>
          <cell r="B505">
            <v>2266</v>
          </cell>
        </row>
        <row r="506">
          <cell r="A506">
            <v>10671</v>
          </cell>
          <cell r="B506">
            <v>2234</v>
          </cell>
        </row>
        <row r="507">
          <cell r="A507">
            <v>10672</v>
          </cell>
          <cell r="B507">
            <v>2244</v>
          </cell>
        </row>
        <row r="508">
          <cell r="A508">
            <v>10673</v>
          </cell>
          <cell r="B508">
            <v>2233</v>
          </cell>
        </row>
        <row r="509">
          <cell r="A509">
            <v>10674</v>
          </cell>
          <cell r="B509">
            <v>2233</v>
          </cell>
        </row>
        <row r="510">
          <cell r="A510">
            <v>10684</v>
          </cell>
          <cell r="B510">
            <v>2666</v>
          </cell>
        </row>
        <row r="511">
          <cell r="A511">
            <v>11467</v>
          </cell>
          <cell r="B511">
            <v>2244</v>
          </cell>
        </row>
        <row r="512">
          <cell r="A512">
            <v>11468</v>
          </cell>
          <cell r="B512">
            <v>2270</v>
          </cell>
        </row>
        <row r="513">
          <cell r="A513">
            <v>11469</v>
          </cell>
          <cell r="B513">
            <v>2269</v>
          </cell>
        </row>
        <row r="514">
          <cell r="A514">
            <v>11470</v>
          </cell>
          <cell r="B514">
            <v>2269</v>
          </cell>
        </row>
        <row r="515">
          <cell r="A515">
            <v>11471</v>
          </cell>
          <cell r="B515">
            <v>2270</v>
          </cell>
        </row>
        <row r="516">
          <cell r="A516">
            <v>11472</v>
          </cell>
          <cell r="B516">
            <v>2270</v>
          </cell>
        </row>
        <row r="517">
          <cell r="A517">
            <v>11473</v>
          </cell>
          <cell r="B517">
            <v>2270</v>
          </cell>
        </row>
        <row r="518">
          <cell r="A518">
            <v>11474</v>
          </cell>
          <cell r="B518">
            <v>2270</v>
          </cell>
        </row>
        <row r="519">
          <cell r="A519">
            <v>11475</v>
          </cell>
          <cell r="B519">
            <v>2256</v>
          </cell>
        </row>
        <row r="520">
          <cell r="A520">
            <v>12162</v>
          </cell>
          <cell r="B520">
            <v>2248</v>
          </cell>
        </row>
        <row r="521">
          <cell r="A521">
            <v>12163</v>
          </cell>
          <cell r="B521">
            <v>1644</v>
          </cell>
        </row>
        <row r="522">
          <cell r="A522">
            <v>12164</v>
          </cell>
          <cell r="B522">
            <v>2270</v>
          </cell>
        </row>
        <row r="523">
          <cell r="A523">
            <v>12165</v>
          </cell>
          <cell r="B523">
            <v>2265</v>
          </cell>
        </row>
        <row r="524">
          <cell r="A524">
            <v>12166</v>
          </cell>
          <cell r="B524">
            <v>2269</v>
          </cell>
        </row>
        <row r="525">
          <cell r="A525">
            <v>12167</v>
          </cell>
          <cell r="B525">
            <v>2270</v>
          </cell>
        </row>
        <row r="526">
          <cell r="A526">
            <v>12168</v>
          </cell>
          <cell r="B526">
            <v>2270</v>
          </cell>
        </row>
        <row r="527">
          <cell r="A527">
            <v>12169</v>
          </cell>
          <cell r="B527">
            <v>2270</v>
          </cell>
        </row>
        <row r="528">
          <cell r="A528">
            <v>12170</v>
          </cell>
          <cell r="B528">
            <v>2306</v>
          </cell>
        </row>
        <row r="529">
          <cell r="A529">
            <v>12171</v>
          </cell>
          <cell r="B529">
            <v>2270</v>
          </cell>
        </row>
        <row r="530">
          <cell r="A530">
            <v>12172</v>
          </cell>
          <cell r="B530">
            <v>2270</v>
          </cell>
        </row>
        <row r="531">
          <cell r="A531">
            <v>12891</v>
          </cell>
          <cell r="B531">
            <v>2225</v>
          </cell>
        </row>
        <row r="532">
          <cell r="A532">
            <v>12893</v>
          </cell>
          <cell r="B532">
            <v>2270</v>
          </cell>
        </row>
        <row r="533">
          <cell r="A533">
            <v>13509</v>
          </cell>
          <cell r="B533">
            <v>2244</v>
          </cell>
        </row>
        <row r="534">
          <cell r="A534">
            <v>13510</v>
          </cell>
          <cell r="B534">
            <v>2238</v>
          </cell>
        </row>
        <row r="535">
          <cell r="A535">
            <v>13511</v>
          </cell>
          <cell r="B535">
            <v>2270</v>
          </cell>
        </row>
        <row r="536">
          <cell r="A536">
            <v>13512</v>
          </cell>
          <cell r="B536">
            <v>2254</v>
          </cell>
        </row>
        <row r="537">
          <cell r="A537">
            <v>13514</v>
          </cell>
          <cell r="B537">
            <v>2302</v>
          </cell>
        </row>
        <row r="538">
          <cell r="A538">
            <v>13515</v>
          </cell>
          <cell r="B538">
            <v>2265</v>
          </cell>
        </row>
        <row r="539">
          <cell r="A539">
            <v>13516</v>
          </cell>
          <cell r="B539">
            <v>2244</v>
          </cell>
        </row>
        <row r="540">
          <cell r="A540">
            <v>13517</v>
          </cell>
          <cell r="B540">
            <v>2265</v>
          </cell>
        </row>
        <row r="541">
          <cell r="A541">
            <v>13518</v>
          </cell>
          <cell r="B541">
            <v>2235</v>
          </cell>
        </row>
        <row r="542">
          <cell r="A542">
            <v>13519</v>
          </cell>
          <cell r="B542">
            <v>2249</v>
          </cell>
        </row>
        <row r="543">
          <cell r="A543">
            <v>13520</v>
          </cell>
          <cell r="B543">
            <v>1662</v>
          </cell>
        </row>
        <row r="544">
          <cell r="A544">
            <v>13521</v>
          </cell>
          <cell r="B544">
            <v>2262</v>
          </cell>
        </row>
        <row r="545">
          <cell r="A545">
            <v>13522</v>
          </cell>
          <cell r="B545">
            <v>2270</v>
          </cell>
        </row>
        <row r="546">
          <cell r="A546">
            <v>13523</v>
          </cell>
          <cell r="B546">
            <v>2328</v>
          </cell>
        </row>
        <row r="547">
          <cell r="A547">
            <v>13524</v>
          </cell>
          <cell r="B547">
            <v>2362</v>
          </cell>
        </row>
        <row r="548">
          <cell r="A548">
            <v>13525</v>
          </cell>
          <cell r="B548">
            <v>2240</v>
          </cell>
        </row>
        <row r="549">
          <cell r="A549">
            <v>13526</v>
          </cell>
          <cell r="B549">
            <v>2306</v>
          </cell>
        </row>
        <row r="550">
          <cell r="A550">
            <v>14156</v>
          </cell>
          <cell r="B550">
            <v>2262</v>
          </cell>
        </row>
        <row r="551">
          <cell r="A551">
            <v>14157</v>
          </cell>
          <cell r="B551">
            <v>2262</v>
          </cell>
        </row>
        <row r="552">
          <cell r="A552">
            <v>14158</v>
          </cell>
          <cell r="B552">
            <v>2225</v>
          </cell>
        </row>
        <row r="553">
          <cell r="A553">
            <v>14159</v>
          </cell>
          <cell r="B553">
            <v>2244</v>
          </cell>
        </row>
        <row r="554">
          <cell r="A554">
            <v>14160</v>
          </cell>
          <cell r="B554">
            <v>2253</v>
          </cell>
        </row>
        <row r="555">
          <cell r="A555">
            <v>14161</v>
          </cell>
          <cell r="B555">
            <v>2530</v>
          </cell>
        </row>
        <row r="556">
          <cell r="A556">
            <v>14162</v>
          </cell>
          <cell r="B556">
            <v>2269</v>
          </cell>
        </row>
        <row r="557">
          <cell r="A557">
            <v>14163</v>
          </cell>
          <cell r="B557">
            <v>2260</v>
          </cell>
        </row>
        <row r="558">
          <cell r="A558">
            <v>14164</v>
          </cell>
          <cell r="B558">
            <v>2258</v>
          </cell>
        </row>
        <row r="559">
          <cell r="A559">
            <v>15060</v>
          </cell>
          <cell r="B559">
            <v>2269</v>
          </cell>
        </row>
        <row r="560">
          <cell r="A560">
            <v>15061</v>
          </cell>
          <cell r="B560">
            <v>2244</v>
          </cell>
        </row>
        <row r="561">
          <cell r="A561">
            <v>15522</v>
          </cell>
          <cell r="B561">
            <v>2262</v>
          </cell>
        </row>
        <row r="562">
          <cell r="A562">
            <v>15523</v>
          </cell>
          <cell r="B562">
            <v>2237</v>
          </cell>
        </row>
        <row r="563">
          <cell r="A563">
            <v>15524</v>
          </cell>
          <cell r="B563">
            <v>2246</v>
          </cell>
        </row>
        <row r="564">
          <cell r="A564">
            <v>16118</v>
          </cell>
          <cell r="B564">
            <v>2225</v>
          </cell>
        </row>
        <row r="565">
          <cell r="A565">
            <v>16119</v>
          </cell>
          <cell r="B565">
            <v>2326</v>
          </cell>
        </row>
        <row r="566">
          <cell r="A566">
            <v>16120</v>
          </cell>
          <cell r="B566">
            <v>2302</v>
          </cell>
        </row>
        <row r="567">
          <cell r="A567">
            <v>18913</v>
          </cell>
          <cell r="B567">
            <v>2286</v>
          </cell>
        </row>
        <row r="568">
          <cell r="A568">
            <v>18915</v>
          </cell>
          <cell r="B568">
            <v>2283</v>
          </cell>
        </row>
        <row r="569">
          <cell r="A569">
            <v>18970</v>
          </cell>
          <cell r="B569">
            <v>2287</v>
          </cell>
        </row>
        <row r="570">
          <cell r="A570">
            <v>18971</v>
          </cell>
          <cell r="B570">
            <v>2283</v>
          </cell>
        </row>
        <row r="571">
          <cell r="A571">
            <v>18972</v>
          </cell>
          <cell r="B571">
            <v>2343</v>
          </cell>
        </row>
        <row r="572">
          <cell r="A572">
            <v>18987</v>
          </cell>
          <cell r="B572">
            <v>2284</v>
          </cell>
        </row>
        <row r="573">
          <cell r="A573">
            <v>18988</v>
          </cell>
          <cell r="B573">
            <v>2285</v>
          </cell>
        </row>
        <row r="574">
          <cell r="A574">
            <v>18989</v>
          </cell>
          <cell r="B574">
            <v>2281</v>
          </cell>
        </row>
        <row r="575">
          <cell r="A575">
            <v>18990</v>
          </cell>
          <cell r="B575">
            <v>2273</v>
          </cell>
        </row>
        <row r="576">
          <cell r="A576">
            <v>18991</v>
          </cell>
          <cell r="B576">
            <v>2290</v>
          </cell>
        </row>
        <row r="577">
          <cell r="A577">
            <v>18992</v>
          </cell>
          <cell r="B577">
            <v>2290</v>
          </cell>
        </row>
        <row r="578">
          <cell r="A578">
            <v>18993</v>
          </cell>
          <cell r="B578">
            <v>2343</v>
          </cell>
        </row>
        <row r="579">
          <cell r="A579">
            <v>19003</v>
          </cell>
          <cell r="B579">
            <v>2797</v>
          </cell>
        </row>
        <row r="580">
          <cell r="A580">
            <v>19049</v>
          </cell>
          <cell r="B580">
            <v>2277</v>
          </cell>
        </row>
        <row r="581">
          <cell r="A581">
            <v>19050</v>
          </cell>
          <cell r="B581">
            <v>2272</v>
          </cell>
        </row>
        <row r="582">
          <cell r="A582">
            <v>19051</v>
          </cell>
          <cell r="B582">
            <v>2314</v>
          </cell>
        </row>
        <row r="583">
          <cell r="A583">
            <v>19052</v>
          </cell>
          <cell r="B583">
            <v>2291</v>
          </cell>
        </row>
        <row r="584">
          <cell r="A584">
            <v>19082</v>
          </cell>
          <cell r="B584">
            <v>2976</v>
          </cell>
        </row>
        <row r="585">
          <cell r="A585">
            <v>19116</v>
          </cell>
          <cell r="B585">
            <v>2314</v>
          </cell>
        </row>
        <row r="586">
          <cell r="A586">
            <v>19117</v>
          </cell>
          <cell r="B586">
            <v>2582</v>
          </cell>
        </row>
        <row r="587">
          <cell r="A587">
            <v>19118</v>
          </cell>
          <cell r="B587">
            <v>2580</v>
          </cell>
        </row>
        <row r="588">
          <cell r="A588">
            <v>19130</v>
          </cell>
          <cell r="B588">
            <v>2274</v>
          </cell>
        </row>
        <row r="589">
          <cell r="A589">
            <v>19131</v>
          </cell>
          <cell r="B589">
            <v>2314</v>
          </cell>
        </row>
        <row r="590">
          <cell r="A590">
            <v>19132</v>
          </cell>
          <cell r="B590">
            <v>2272</v>
          </cell>
        </row>
        <row r="591">
          <cell r="A591">
            <v>19133</v>
          </cell>
          <cell r="B591">
            <v>2311</v>
          </cell>
        </row>
        <row r="592">
          <cell r="A592">
            <v>19134</v>
          </cell>
          <cell r="B592">
            <v>2315</v>
          </cell>
        </row>
        <row r="593">
          <cell r="A593">
            <v>19135</v>
          </cell>
          <cell r="B593">
            <v>2277</v>
          </cell>
        </row>
        <row r="594">
          <cell r="A594">
            <v>19136</v>
          </cell>
          <cell r="B594">
            <v>2283</v>
          </cell>
        </row>
        <row r="595">
          <cell r="A595">
            <v>19137</v>
          </cell>
          <cell r="B595">
            <v>2274</v>
          </cell>
        </row>
        <row r="596">
          <cell r="A596">
            <v>19138</v>
          </cell>
          <cell r="B596">
            <v>3003</v>
          </cell>
        </row>
        <row r="597">
          <cell r="A597">
            <v>19173</v>
          </cell>
          <cell r="B597">
            <v>2311</v>
          </cell>
        </row>
        <row r="598">
          <cell r="A598">
            <v>19189</v>
          </cell>
          <cell r="B598">
            <v>2344</v>
          </cell>
        </row>
        <row r="599">
          <cell r="A599">
            <v>19192</v>
          </cell>
          <cell r="B599">
            <v>2517</v>
          </cell>
        </row>
        <row r="600">
          <cell r="A600">
            <v>19945</v>
          </cell>
          <cell r="B600">
            <v>2286</v>
          </cell>
        </row>
        <row r="601">
          <cell r="A601">
            <v>19966</v>
          </cell>
          <cell r="B601">
            <v>2309</v>
          </cell>
        </row>
        <row r="602">
          <cell r="A602">
            <v>19968</v>
          </cell>
          <cell r="B602">
            <v>2347</v>
          </cell>
        </row>
        <row r="603">
          <cell r="A603">
            <v>19969</v>
          </cell>
          <cell r="B603">
            <v>2311</v>
          </cell>
        </row>
        <row r="604">
          <cell r="A604">
            <v>19981</v>
          </cell>
          <cell r="B604">
            <v>2586</v>
          </cell>
        </row>
        <row r="605">
          <cell r="A605">
            <v>19996</v>
          </cell>
          <cell r="B605">
            <v>2374</v>
          </cell>
        </row>
        <row r="606">
          <cell r="A606">
            <v>19997</v>
          </cell>
          <cell r="B606">
            <v>2273</v>
          </cell>
        </row>
        <row r="607">
          <cell r="A607">
            <v>20010</v>
          </cell>
          <cell r="B607">
            <v>2314</v>
          </cell>
        </row>
        <row r="608">
          <cell r="A608">
            <v>20011</v>
          </cell>
          <cell r="B608">
            <v>2311</v>
          </cell>
        </row>
        <row r="609">
          <cell r="A609">
            <v>20012</v>
          </cell>
          <cell r="B609">
            <v>2272</v>
          </cell>
        </row>
        <row r="610">
          <cell r="A610">
            <v>20013</v>
          </cell>
          <cell r="B610">
            <v>2292</v>
          </cell>
        </row>
        <row r="611">
          <cell r="A611">
            <v>20019</v>
          </cell>
          <cell r="B611">
            <v>2272</v>
          </cell>
        </row>
        <row r="612">
          <cell r="A612">
            <v>20020</v>
          </cell>
          <cell r="B612">
            <v>2311</v>
          </cell>
        </row>
        <row r="613">
          <cell r="A613">
            <v>20021</v>
          </cell>
          <cell r="B613">
            <v>2311</v>
          </cell>
        </row>
        <row r="614">
          <cell r="A614">
            <v>20022</v>
          </cell>
          <cell r="B614">
            <v>2309</v>
          </cell>
        </row>
        <row r="615">
          <cell r="A615">
            <v>20023</v>
          </cell>
          <cell r="B615">
            <v>2282</v>
          </cell>
        </row>
        <row r="616">
          <cell r="A616">
            <v>20024</v>
          </cell>
          <cell r="B616">
            <v>2284</v>
          </cell>
        </row>
        <row r="617">
          <cell r="A617">
            <v>20025</v>
          </cell>
          <cell r="B617">
            <v>2283</v>
          </cell>
        </row>
        <row r="618">
          <cell r="A618">
            <v>20026</v>
          </cell>
          <cell r="B618">
            <v>2316</v>
          </cell>
        </row>
        <row r="619">
          <cell r="A619">
            <v>20027</v>
          </cell>
          <cell r="B619">
            <v>2349</v>
          </cell>
        </row>
        <row r="620">
          <cell r="A620">
            <v>20123</v>
          </cell>
          <cell r="B620">
            <v>2272</v>
          </cell>
        </row>
        <row r="621">
          <cell r="A621">
            <v>20135</v>
          </cell>
          <cell r="B621">
            <v>2272</v>
          </cell>
        </row>
        <row r="622">
          <cell r="A622">
            <v>20137</v>
          </cell>
          <cell r="B622">
            <v>2927</v>
          </cell>
        </row>
        <row r="623">
          <cell r="A623">
            <v>20138</v>
          </cell>
          <cell r="B623">
            <v>2272</v>
          </cell>
        </row>
        <row r="624">
          <cell r="A624">
            <v>20158</v>
          </cell>
          <cell r="B624">
            <v>2319</v>
          </cell>
        </row>
        <row r="625">
          <cell r="A625">
            <v>20172</v>
          </cell>
          <cell r="B625">
            <v>2946</v>
          </cell>
        </row>
        <row r="626">
          <cell r="A626">
            <v>20185</v>
          </cell>
          <cell r="B626">
            <v>2343</v>
          </cell>
        </row>
        <row r="627">
          <cell r="A627">
            <v>20188</v>
          </cell>
          <cell r="B627">
            <v>2315</v>
          </cell>
        </row>
        <row r="628">
          <cell r="A628">
            <v>20189</v>
          </cell>
          <cell r="B628">
            <v>2311</v>
          </cell>
        </row>
        <row r="629">
          <cell r="A629">
            <v>20194</v>
          </cell>
          <cell r="B629">
            <v>2210</v>
          </cell>
        </row>
        <row r="630">
          <cell r="A630">
            <v>20214</v>
          </cell>
          <cell r="B630">
            <v>2210</v>
          </cell>
        </row>
        <row r="631">
          <cell r="A631">
            <v>20220</v>
          </cell>
          <cell r="B631">
            <v>2290</v>
          </cell>
        </row>
        <row r="632">
          <cell r="A632">
            <v>20221</v>
          </cell>
          <cell r="B632">
            <v>2283</v>
          </cell>
        </row>
        <row r="633">
          <cell r="A633">
            <v>20226</v>
          </cell>
          <cell r="B633">
            <v>2536</v>
          </cell>
        </row>
        <row r="634">
          <cell r="A634">
            <v>20227</v>
          </cell>
          <cell r="B634">
            <v>2311</v>
          </cell>
        </row>
        <row r="635">
          <cell r="A635">
            <v>20228</v>
          </cell>
          <cell r="B635">
            <v>2538</v>
          </cell>
        </row>
        <row r="636">
          <cell r="A636">
            <v>20229</v>
          </cell>
          <cell r="B636">
            <v>2283</v>
          </cell>
        </row>
        <row r="637">
          <cell r="A637">
            <v>20741</v>
          </cell>
          <cell r="B637">
            <v>2315</v>
          </cell>
        </row>
        <row r="638">
          <cell r="A638">
            <v>20742</v>
          </cell>
          <cell r="B638">
            <v>2313</v>
          </cell>
        </row>
        <row r="639">
          <cell r="A639">
            <v>20743</v>
          </cell>
          <cell r="B639">
            <v>2289</v>
          </cell>
        </row>
        <row r="640">
          <cell r="A640">
            <v>20744</v>
          </cell>
          <cell r="B640">
            <v>2986</v>
          </cell>
        </row>
        <row r="641">
          <cell r="A641">
            <v>20747</v>
          </cell>
          <cell r="B641">
            <v>2235</v>
          </cell>
        </row>
        <row r="642">
          <cell r="A642">
            <v>20764</v>
          </cell>
          <cell r="B642">
            <v>2343</v>
          </cell>
        </row>
        <row r="643">
          <cell r="A643">
            <v>20777</v>
          </cell>
          <cell r="B643">
            <v>2583</v>
          </cell>
        </row>
        <row r="644">
          <cell r="A644">
            <v>20778</v>
          </cell>
          <cell r="B644">
            <v>2311</v>
          </cell>
        </row>
        <row r="645">
          <cell r="A645">
            <v>20779</v>
          </cell>
          <cell r="B645">
            <v>2351</v>
          </cell>
        </row>
        <row r="646">
          <cell r="A646">
            <v>20810</v>
          </cell>
          <cell r="B646">
            <v>2969</v>
          </cell>
        </row>
        <row r="647">
          <cell r="A647">
            <v>20811</v>
          </cell>
          <cell r="B647">
            <v>2973</v>
          </cell>
        </row>
        <row r="648">
          <cell r="A648">
            <v>20812</v>
          </cell>
          <cell r="B648">
            <v>2966</v>
          </cell>
        </row>
        <row r="649">
          <cell r="A649">
            <v>20816</v>
          </cell>
          <cell r="B649">
            <v>2311</v>
          </cell>
        </row>
        <row r="650">
          <cell r="A650">
            <v>21196</v>
          </cell>
          <cell r="B650">
            <v>2808</v>
          </cell>
        </row>
        <row r="651">
          <cell r="A651">
            <v>21224</v>
          </cell>
          <cell r="B651">
            <v>2284</v>
          </cell>
        </row>
        <row r="652">
          <cell r="A652">
            <v>21225</v>
          </cell>
          <cell r="B652">
            <v>2284</v>
          </cell>
        </row>
        <row r="653">
          <cell r="A653">
            <v>21226</v>
          </cell>
          <cell r="B653">
            <v>2542</v>
          </cell>
        </row>
        <row r="654">
          <cell r="A654">
            <v>21231</v>
          </cell>
          <cell r="B654">
            <v>2272</v>
          </cell>
        </row>
        <row r="655">
          <cell r="A655">
            <v>21234</v>
          </cell>
          <cell r="B655">
            <v>2210</v>
          </cell>
        </row>
        <row r="656">
          <cell r="A656">
            <v>21240</v>
          </cell>
          <cell r="B656">
            <v>2754</v>
          </cell>
        </row>
        <row r="657">
          <cell r="A657">
            <v>21241</v>
          </cell>
          <cell r="B657">
            <v>2347</v>
          </cell>
        </row>
        <row r="658">
          <cell r="A658">
            <v>21242</v>
          </cell>
          <cell r="B658">
            <v>2276</v>
          </cell>
        </row>
        <row r="659">
          <cell r="A659">
            <v>21244</v>
          </cell>
          <cell r="B659">
            <v>2287</v>
          </cell>
        </row>
        <row r="660">
          <cell r="A660">
            <v>21246</v>
          </cell>
          <cell r="B660">
            <v>2324</v>
          </cell>
        </row>
        <row r="661">
          <cell r="A661">
            <v>21251</v>
          </cell>
          <cell r="B661">
            <v>2822</v>
          </cell>
        </row>
        <row r="662">
          <cell r="A662">
            <v>21252</v>
          </cell>
          <cell r="B662">
            <v>2311</v>
          </cell>
        </row>
        <row r="663">
          <cell r="A663">
            <v>21254</v>
          </cell>
          <cell r="B663">
            <v>2275</v>
          </cell>
        </row>
        <row r="664">
          <cell r="A664">
            <v>21261</v>
          </cell>
          <cell r="B664">
            <v>2292</v>
          </cell>
        </row>
        <row r="665">
          <cell r="A665">
            <v>21262</v>
          </cell>
          <cell r="B665">
            <v>2535</v>
          </cell>
        </row>
        <row r="666">
          <cell r="A666">
            <v>21263</v>
          </cell>
          <cell r="B666">
            <v>2275</v>
          </cell>
        </row>
        <row r="667">
          <cell r="A667">
            <v>21264</v>
          </cell>
          <cell r="B667">
            <v>2292</v>
          </cell>
        </row>
        <row r="668">
          <cell r="A668">
            <v>21265</v>
          </cell>
          <cell r="B668">
            <v>2292</v>
          </cell>
        </row>
        <row r="669">
          <cell r="A669">
            <v>21266</v>
          </cell>
          <cell r="B669">
            <v>2292</v>
          </cell>
        </row>
        <row r="670">
          <cell r="A670">
            <v>21267</v>
          </cell>
          <cell r="B670">
            <v>2535</v>
          </cell>
        </row>
        <row r="671">
          <cell r="A671">
            <v>21268</v>
          </cell>
          <cell r="B671">
            <v>2292</v>
          </cell>
        </row>
        <row r="672">
          <cell r="A672">
            <v>21269</v>
          </cell>
          <cell r="B672">
            <v>2292</v>
          </cell>
        </row>
        <row r="673">
          <cell r="A673">
            <v>21270</v>
          </cell>
          <cell r="B673">
            <v>2292</v>
          </cell>
        </row>
        <row r="674">
          <cell r="A674">
            <v>21271</v>
          </cell>
          <cell r="B674">
            <v>2535</v>
          </cell>
        </row>
        <row r="675">
          <cell r="A675">
            <v>21272</v>
          </cell>
          <cell r="B675">
            <v>2292</v>
          </cell>
        </row>
        <row r="676">
          <cell r="A676">
            <v>21273</v>
          </cell>
          <cell r="B676">
            <v>2292</v>
          </cell>
        </row>
        <row r="677">
          <cell r="A677">
            <v>21274</v>
          </cell>
          <cell r="B677">
            <v>2292</v>
          </cell>
        </row>
        <row r="678">
          <cell r="A678">
            <v>21275</v>
          </cell>
          <cell r="B678">
            <v>2292</v>
          </cell>
        </row>
        <row r="679">
          <cell r="A679">
            <v>21276</v>
          </cell>
          <cell r="B679">
            <v>2292</v>
          </cell>
        </row>
        <row r="680">
          <cell r="A680">
            <v>21277</v>
          </cell>
          <cell r="B680">
            <v>2292</v>
          </cell>
        </row>
        <row r="681">
          <cell r="A681">
            <v>21278</v>
          </cell>
          <cell r="B681">
            <v>2292</v>
          </cell>
        </row>
        <row r="682">
          <cell r="A682">
            <v>21279</v>
          </cell>
          <cell r="B682">
            <v>2275</v>
          </cell>
        </row>
        <row r="683">
          <cell r="A683">
            <v>21280</v>
          </cell>
          <cell r="B683">
            <v>2272</v>
          </cell>
        </row>
        <row r="684">
          <cell r="A684">
            <v>21281</v>
          </cell>
          <cell r="B684">
            <v>2272</v>
          </cell>
        </row>
        <row r="685">
          <cell r="A685">
            <v>21282</v>
          </cell>
          <cell r="B685">
            <v>2272</v>
          </cell>
        </row>
        <row r="686">
          <cell r="A686">
            <v>21283</v>
          </cell>
          <cell r="B686">
            <v>3018</v>
          </cell>
        </row>
        <row r="687">
          <cell r="A687">
            <v>21284</v>
          </cell>
          <cell r="B687">
            <v>3019</v>
          </cell>
        </row>
        <row r="688">
          <cell r="A688">
            <v>21285</v>
          </cell>
          <cell r="B688">
            <v>2272</v>
          </cell>
        </row>
        <row r="689">
          <cell r="A689">
            <v>21286</v>
          </cell>
          <cell r="B689">
            <v>2272</v>
          </cell>
        </row>
        <row r="690">
          <cell r="A690">
            <v>21287</v>
          </cell>
          <cell r="B690">
            <v>2277</v>
          </cell>
        </row>
        <row r="691">
          <cell r="A691">
            <v>21288</v>
          </cell>
          <cell r="B691">
            <v>2316</v>
          </cell>
        </row>
        <row r="692">
          <cell r="A692">
            <v>21289</v>
          </cell>
          <cell r="B692">
            <v>3006</v>
          </cell>
        </row>
        <row r="693">
          <cell r="A693">
            <v>21290</v>
          </cell>
          <cell r="B693">
            <v>2293</v>
          </cell>
        </row>
        <row r="694">
          <cell r="A694">
            <v>21292</v>
          </cell>
          <cell r="B694">
            <v>2273</v>
          </cell>
        </row>
        <row r="695">
          <cell r="A695">
            <v>21293</v>
          </cell>
          <cell r="B695">
            <v>3003</v>
          </cell>
        </row>
        <row r="696">
          <cell r="A696">
            <v>21294</v>
          </cell>
          <cell r="B696">
            <v>3004</v>
          </cell>
        </row>
        <row r="697">
          <cell r="A697">
            <v>21630</v>
          </cell>
          <cell r="B697">
            <v>2650</v>
          </cell>
        </row>
        <row r="698">
          <cell r="A698">
            <v>21631</v>
          </cell>
          <cell r="B698">
            <v>2646</v>
          </cell>
        </row>
        <row r="699">
          <cell r="A699">
            <v>21632</v>
          </cell>
          <cell r="B699">
            <v>2281</v>
          </cell>
        </row>
        <row r="700">
          <cell r="A700">
            <v>21633</v>
          </cell>
          <cell r="B700">
            <v>2277</v>
          </cell>
        </row>
        <row r="701">
          <cell r="A701">
            <v>21634</v>
          </cell>
          <cell r="B701">
            <v>2638</v>
          </cell>
        </row>
        <row r="702">
          <cell r="A702">
            <v>21635</v>
          </cell>
          <cell r="B702">
            <v>2636</v>
          </cell>
        </row>
        <row r="703">
          <cell r="A703">
            <v>21636</v>
          </cell>
          <cell r="B703">
            <v>2283</v>
          </cell>
        </row>
        <row r="704">
          <cell r="A704">
            <v>21637</v>
          </cell>
          <cell r="B704">
            <v>2318</v>
          </cell>
        </row>
        <row r="705">
          <cell r="A705">
            <v>21639</v>
          </cell>
          <cell r="B705">
            <v>2631</v>
          </cell>
        </row>
        <row r="706">
          <cell r="A706">
            <v>21640</v>
          </cell>
          <cell r="B706">
            <v>2272</v>
          </cell>
        </row>
        <row r="707">
          <cell r="A707">
            <v>21641</v>
          </cell>
          <cell r="B707">
            <v>2272</v>
          </cell>
        </row>
        <row r="708">
          <cell r="A708">
            <v>21642</v>
          </cell>
          <cell r="B708">
            <v>2314</v>
          </cell>
        </row>
        <row r="709">
          <cell r="A709">
            <v>21643</v>
          </cell>
          <cell r="B709">
            <v>2283</v>
          </cell>
        </row>
        <row r="710">
          <cell r="A710">
            <v>21644</v>
          </cell>
          <cell r="B710">
            <v>2314</v>
          </cell>
        </row>
        <row r="711">
          <cell r="A711">
            <v>21645</v>
          </cell>
          <cell r="B711">
            <v>2349</v>
          </cell>
        </row>
        <row r="712">
          <cell r="A712">
            <v>21646</v>
          </cell>
          <cell r="B712">
            <v>2343</v>
          </cell>
        </row>
        <row r="713">
          <cell r="A713">
            <v>21657</v>
          </cell>
          <cell r="B713">
            <v>2543</v>
          </cell>
        </row>
        <row r="714">
          <cell r="A714">
            <v>21663</v>
          </cell>
          <cell r="B714">
            <v>2273</v>
          </cell>
        </row>
        <row r="715">
          <cell r="A715">
            <v>21665</v>
          </cell>
          <cell r="B715">
            <v>2273</v>
          </cell>
        </row>
        <row r="716">
          <cell r="A716">
            <v>21666</v>
          </cell>
          <cell r="B716">
            <v>2290</v>
          </cell>
        </row>
        <row r="717">
          <cell r="A717">
            <v>21667</v>
          </cell>
          <cell r="B717">
            <v>2845</v>
          </cell>
        </row>
        <row r="718">
          <cell r="A718">
            <v>21668</v>
          </cell>
          <cell r="B718">
            <v>2274</v>
          </cell>
        </row>
        <row r="719">
          <cell r="A719">
            <v>21669</v>
          </cell>
          <cell r="B719">
            <v>2309</v>
          </cell>
        </row>
        <row r="720">
          <cell r="A720">
            <v>21670</v>
          </cell>
          <cell r="B720">
            <v>2311</v>
          </cell>
        </row>
        <row r="721">
          <cell r="A721">
            <v>21679</v>
          </cell>
          <cell r="B721">
            <v>2343</v>
          </cell>
        </row>
        <row r="722">
          <cell r="A722">
            <v>21680</v>
          </cell>
          <cell r="B722">
            <v>2281</v>
          </cell>
        </row>
        <row r="723">
          <cell r="A723">
            <v>21683</v>
          </cell>
          <cell r="B723">
            <v>2286</v>
          </cell>
        </row>
        <row r="724">
          <cell r="A724">
            <v>21684</v>
          </cell>
          <cell r="B724">
            <v>2593</v>
          </cell>
        </row>
        <row r="725">
          <cell r="A725">
            <v>21685</v>
          </cell>
          <cell r="B725">
            <v>2311</v>
          </cell>
        </row>
        <row r="726">
          <cell r="A726">
            <v>21686</v>
          </cell>
          <cell r="B726">
            <v>2272</v>
          </cell>
        </row>
        <row r="727">
          <cell r="A727">
            <v>21687</v>
          </cell>
          <cell r="B727">
            <v>2834</v>
          </cell>
        </row>
        <row r="728">
          <cell r="A728">
            <v>21688</v>
          </cell>
          <cell r="B728">
            <v>3011</v>
          </cell>
        </row>
        <row r="729">
          <cell r="A729">
            <v>21689</v>
          </cell>
          <cell r="B729">
            <v>2330</v>
          </cell>
        </row>
        <row r="730">
          <cell r="A730">
            <v>21690</v>
          </cell>
          <cell r="B730">
            <v>2330</v>
          </cell>
        </row>
        <row r="731">
          <cell r="A731">
            <v>21691</v>
          </cell>
          <cell r="B731">
            <v>2274</v>
          </cell>
        </row>
        <row r="732">
          <cell r="A732">
            <v>21692</v>
          </cell>
          <cell r="B732">
            <v>2311</v>
          </cell>
        </row>
        <row r="733">
          <cell r="A733">
            <v>21693</v>
          </cell>
          <cell r="B733">
            <v>2597</v>
          </cell>
        </row>
        <row r="734">
          <cell r="A734">
            <v>21700</v>
          </cell>
          <cell r="B734">
            <v>2276</v>
          </cell>
        </row>
        <row r="735">
          <cell r="A735">
            <v>21701</v>
          </cell>
          <cell r="B735">
            <v>2290</v>
          </cell>
        </row>
        <row r="736">
          <cell r="A736">
            <v>21702</v>
          </cell>
          <cell r="B736">
            <v>2552</v>
          </cell>
        </row>
        <row r="737">
          <cell r="A737">
            <v>21703</v>
          </cell>
          <cell r="B737">
            <v>2273</v>
          </cell>
        </row>
        <row r="738">
          <cell r="A738">
            <v>21704</v>
          </cell>
          <cell r="B738">
            <v>2291</v>
          </cell>
        </row>
        <row r="739">
          <cell r="A739">
            <v>21705</v>
          </cell>
          <cell r="B739">
            <v>2280</v>
          </cell>
        </row>
        <row r="740">
          <cell r="A740">
            <v>21706</v>
          </cell>
          <cell r="B740">
            <v>2551</v>
          </cell>
        </row>
        <row r="741">
          <cell r="A741">
            <v>21707</v>
          </cell>
          <cell r="B741">
            <v>2287</v>
          </cell>
        </row>
        <row r="742">
          <cell r="A742">
            <v>21892</v>
          </cell>
          <cell r="B742">
            <v>2275</v>
          </cell>
        </row>
        <row r="743">
          <cell r="A743">
            <v>21893</v>
          </cell>
          <cell r="B743">
            <v>2277</v>
          </cell>
        </row>
        <row r="744">
          <cell r="A744">
            <v>21894</v>
          </cell>
          <cell r="B744">
            <v>2314</v>
          </cell>
        </row>
        <row r="745">
          <cell r="A745">
            <v>21895</v>
          </cell>
          <cell r="B745">
            <v>2275</v>
          </cell>
        </row>
        <row r="746">
          <cell r="A746">
            <v>21896</v>
          </cell>
          <cell r="B746">
            <v>2311</v>
          </cell>
        </row>
        <row r="747">
          <cell r="A747">
            <v>21898</v>
          </cell>
          <cell r="B747">
            <v>2318</v>
          </cell>
        </row>
        <row r="748">
          <cell r="A748">
            <v>21899</v>
          </cell>
          <cell r="B748">
            <v>2283</v>
          </cell>
        </row>
        <row r="749">
          <cell r="A749">
            <v>21900</v>
          </cell>
          <cell r="B749">
            <v>2286</v>
          </cell>
        </row>
        <row r="750">
          <cell r="A750">
            <v>21901</v>
          </cell>
          <cell r="B750">
            <v>2275</v>
          </cell>
        </row>
        <row r="751">
          <cell r="A751">
            <v>21902</v>
          </cell>
          <cell r="B751">
            <v>2296</v>
          </cell>
        </row>
        <row r="752">
          <cell r="A752">
            <v>21903</v>
          </cell>
          <cell r="B752">
            <v>2292</v>
          </cell>
        </row>
        <row r="753">
          <cell r="A753">
            <v>21904</v>
          </cell>
          <cell r="B753">
            <v>2284</v>
          </cell>
        </row>
        <row r="754">
          <cell r="A754">
            <v>21905</v>
          </cell>
          <cell r="B754">
            <v>2287</v>
          </cell>
        </row>
        <row r="755">
          <cell r="A755">
            <v>21906</v>
          </cell>
          <cell r="B755">
            <v>2277</v>
          </cell>
        </row>
        <row r="756">
          <cell r="A756">
            <v>21907</v>
          </cell>
          <cell r="B756">
            <v>2281</v>
          </cell>
        </row>
        <row r="757">
          <cell r="A757">
            <v>21908</v>
          </cell>
          <cell r="B757">
            <v>2281</v>
          </cell>
        </row>
        <row r="758">
          <cell r="A758">
            <v>21909</v>
          </cell>
          <cell r="B758">
            <v>2281</v>
          </cell>
        </row>
        <row r="759">
          <cell r="A759">
            <v>21910</v>
          </cell>
          <cell r="B759">
            <v>2314</v>
          </cell>
        </row>
        <row r="760">
          <cell r="A760">
            <v>21911</v>
          </cell>
          <cell r="B760">
            <v>2895</v>
          </cell>
        </row>
        <row r="761">
          <cell r="A761">
            <v>21912</v>
          </cell>
          <cell r="B761">
            <v>2281</v>
          </cell>
        </row>
        <row r="762">
          <cell r="A762">
            <v>21913</v>
          </cell>
          <cell r="B762">
            <v>2272</v>
          </cell>
        </row>
        <row r="763">
          <cell r="A763">
            <v>21914</v>
          </cell>
          <cell r="B763">
            <v>2272</v>
          </cell>
        </row>
        <row r="764">
          <cell r="A764">
            <v>21915</v>
          </cell>
          <cell r="B764">
            <v>2274</v>
          </cell>
        </row>
        <row r="765">
          <cell r="A765">
            <v>21916</v>
          </cell>
          <cell r="B765">
            <v>2315</v>
          </cell>
        </row>
        <row r="766">
          <cell r="A766">
            <v>21917</v>
          </cell>
          <cell r="B766">
            <v>2896</v>
          </cell>
        </row>
        <row r="767">
          <cell r="A767">
            <v>21918</v>
          </cell>
          <cell r="B767">
            <v>2317</v>
          </cell>
        </row>
        <row r="768">
          <cell r="A768">
            <v>21919</v>
          </cell>
          <cell r="B768">
            <v>2272</v>
          </cell>
        </row>
        <row r="769">
          <cell r="A769">
            <v>21920</v>
          </cell>
          <cell r="B769">
            <v>2272</v>
          </cell>
        </row>
        <row r="770">
          <cell r="A770">
            <v>21921</v>
          </cell>
          <cell r="B770">
            <v>2343</v>
          </cell>
        </row>
        <row r="771">
          <cell r="A771">
            <v>21936</v>
          </cell>
          <cell r="B771">
            <v>2832</v>
          </cell>
        </row>
        <row r="772">
          <cell r="A772">
            <v>21937</v>
          </cell>
          <cell r="B772">
            <v>2343</v>
          </cell>
        </row>
        <row r="773">
          <cell r="A773">
            <v>21938</v>
          </cell>
          <cell r="B773">
            <v>2343</v>
          </cell>
        </row>
        <row r="774">
          <cell r="A774">
            <v>21939</v>
          </cell>
          <cell r="B774">
            <v>2292</v>
          </cell>
        </row>
        <row r="775">
          <cell r="A775">
            <v>21940</v>
          </cell>
          <cell r="B775">
            <v>2289</v>
          </cell>
        </row>
        <row r="776">
          <cell r="A776">
            <v>21941</v>
          </cell>
          <cell r="B776">
            <v>2314</v>
          </cell>
        </row>
        <row r="777">
          <cell r="A777">
            <v>21942</v>
          </cell>
          <cell r="B777">
            <v>2277</v>
          </cell>
        </row>
        <row r="778">
          <cell r="A778">
            <v>21943</v>
          </cell>
          <cell r="B778">
            <v>2291</v>
          </cell>
        </row>
        <row r="779">
          <cell r="A779">
            <v>21944</v>
          </cell>
          <cell r="B779">
            <v>2276</v>
          </cell>
        </row>
        <row r="780">
          <cell r="A780">
            <v>21945</v>
          </cell>
          <cell r="B780">
            <v>2288</v>
          </cell>
        </row>
        <row r="781">
          <cell r="A781">
            <v>21946</v>
          </cell>
          <cell r="B781">
            <v>2316</v>
          </cell>
        </row>
        <row r="782">
          <cell r="A782">
            <v>21947</v>
          </cell>
          <cell r="B782">
            <v>2281</v>
          </cell>
        </row>
        <row r="783">
          <cell r="A783">
            <v>21948</v>
          </cell>
          <cell r="B783">
            <v>2283</v>
          </cell>
        </row>
        <row r="784">
          <cell r="A784">
            <v>21949</v>
          </cell>
          <cell r="B784">
            <v>2337</v>
          </cell>
        </row>
        <row r="785">
          <cell r="A785">
            <v>21951</v>
          </cell>
          <cell r="B785">
            <v>2275</v>
          </cell>
        </row>
        <row r="786">
          <cell r="A786">
            <v>21952</v>
          </cell>
          <cell r="B786">
            <v>2315</v>
          </cell>
        </row>
        <row r="787">
          <cell r="A787">
            <v>21953</v>
          </cell>
          <cell r="B787">
            <v>2315</v>
          </cell>
        </row>
        <row r="788">
          <cell r="A788">
            <v>21954</v>
          </cell>
          <cell r="B788">
            <v>2595</v>
          </cell>
        </row>
        <row r="789">
          <cell r="A789">
            <v>21955</v>
          </cell>
          <cell r="B789">
            <v>2967</v>
          </cell>
        </row>
        <row r="790">
          <cell r="A790">
            <v>21956</v>
          </cell>
          <cell r="B790">
            <v>2965</v>
          </cell>
        </row>
        <row r="791">
          <cell r="A791">
            <v>21957</v>
          </cell>
          <cell r="B791">
            <v>2967</v>
          </cell>
        </row>
        <row r="792">
          <cell r="A792">
            <v>21960</v>
          </cell>
          <cell r="B792">
            <v>2974</v>
          </cell>
        </row>
        <row r="793">
          <cell r="A793">
            <v>21961</v>
          </cell>
          <cell r="B793">
            <v>2974</v>
          </cell>
        </row>
        <row r="794">
          <cell r="A794">
            <v>21962</v>
          </cell>
          <cell r="B794">
            <v>2289</v>
          </cell>
        </row>
        <row r="795">
          <cell r="A795">
            <v>21963</v>
          </cell>
          <cell r="B795">
            <v>2857</v>
          </cell>
        </row>
        <row r="796">
          <cell r="A796">
            <v>21965</v>
          </cell>
          <cell r="B796">
            <v>2282</v>
          </cell>
        </row>
        <row r="797">
          <cell r="A797">
            <v>21966</v>
          </cell>
          <cell r="B797">
            <v>2277</v>
          </cell>
        </row>
        <row r="798">
          <cell r="A798">
            <v>21967</v>
          </cell>
          <cell r="B798">
            <v>2965</v>
          </cell>
        </row>
        <row r="799">
          <cell r="A799">
            <v>21968</v>
          </cell>
          <cell r="B799">
            <v>2974</v>
          </cell>
        </row>
        <row r="800">
          <cell r="A800">
            <v>21969</v>
          </cell>
          <cell r="B800">
            <v>2824</v>
          </cell>
        </row>
        <row r="801">
          <cell r="A801">
            <v>21972</v>
          </cell>
          <cell r="B801">
            <v>2840</v>
          </cell>
        </row>
        <row r="802">
          <cell r="A802">
            <v>21973</v>
          </cell>
          <cell r="B802">
            <v>2840</v>
          </cell>
        </row>
        <row r="803">
          <cell r="A803">
            <v>21974</v>
          </cell>
          <cell r="B803">
            <v>2289</v>
          </cell>
        </row>
        <row r="804">
          <cell r="A804">
            <v>21975</v>
          </cell>
          <cell r="B804">
            <v>2314</v>
          </cell>
        </row>
        <row r="805">
          <cell r="A805">
            <v>21976</v>
          </cell>
          <cell r="B805">
            <v>2960</v>
          </cell>
        </row>
        <row r="806">
          <cell r="A806">
            <v>21977</v>
          </cell>
          <cell r="B806">
            <v>2983</v>
          </cell>
        </row>
        <row r="807">
          <cell r="A807">
            <v>21978</v>
          </cell>
          <cell r="B807">
            <v>2289</v>
          </cell>
        </row>
        <row r="808">
          <cell r="A808">
            <v>21979</v>
          </cell>
          <cell r="B808">
            <v>3008</v>
          </cell>
        </row>
        <row r="809">
          <cell r="A809">
            <v>21980</v>
          </cell>
          <cell r="B809">
            <v>2971</v>
          </cell>
        </row>
        <row r="810">
          <cell r="A810">
            <v>21981</v>
          </cell>
          <cell r="B810">
            <v>2282</v>
          </cell>
        </row>
        <row r="811">
          <cell r="A811">
            <v>21983</v>
          </cell>
          <cell r="B811">
            <v>2289</v>
          </cell>
        </row>
        <row r="812">
          <cell r="A812">
            <v>21984</v>
          </cell>
          <cell r="B812">
            <v>2291</v>
          </cell>
        </row>
        <row r="813">
          <cell r="A813">
            <v>21985</v>
          </cell>
          <cell r="B813">
            <v>2273</v>
          </cell>
        </row>
        <row r="814">
          <cell r="A814">
            <v>21986</v>
          </cell>
          <cell r="B814">
            <v>2315</v>
          </cell>
        </row>
        <row r="815">
          <cell r="A815">
            <v>21987</v>
          </cell>
          <cell r="B815">
            <v>2311</v>
          </cell>
        </row>
        <row r="816">
          <cell r="A816">
            <v>21997</v>
          </cell>
          <cell r="B816">
            <v>2343</v>
          </cell>
        </row>
        <row r="817">
          <cell r="A817">
            <v>21998</v>
          </cell>
          <cell r="B817">
            <v>2521</v>
          </cell>
        </row>
        <row r="818">
          <cell r="A818">
            <v>22157</v>
          </cell>
          <cell r="B818">
            <v>2272</v>
          </cell>
        </row>
        <row r="819">
          <cell r="A819">
            <v>22159</v>
          </cell>
          <cell r="B819">
            <v>2349</v>
          </cell>
        </row>
        <row r="820">
          <cell r="A820">
            <v>22160</v>
          </cell>
          <cell r="B820">
            <v>2315</v>
          </cell>
        </row>
        <row r="821">
          <cell r="A821">
            <v>22177</v>
          </cell>
          <cell r="B821">
            <v>2287</v>
          </cell>
        </row>
        <row r="822">
          <cell r="A822">
            <v>22178</v>
          </cell>
          <cell r="B822">
            <v>2309</v>
          </cell>
        </row>
        <row r="823">
          <cell r="A823">
            <v>22308</v>
          </cell>
          <cell r="B823">
            <v>2311</v>
          </cell>
        </row>
        <row r="824">
          <cell r="A824">
            <v>22315</v>
          </cell>
          <cell r="B824">
            <v>2911</v>
          </cell>
        </row>
        <row r="825">
          <cell r="A825">
            <v>22316</v>
          </cell>
          <cell r="B825">
            <v>2311</v>
          </cell>
        </row>
        <row r="826">
          <cell r="A826">
            <v>22432</v>
          </cell>
          <cell r="B826">
            <v>2276</v>
          </cell>
        </row>
        <row r="827">
          <cell r="A827">
            <v>22433</v>
          </cell>
          <cell r="B827">
            <v>2314</v>
          </cell>
        </row>
        <row r="828">
          <cell r="A828">
            <v>22435</v>
          </cell>
          <cell r="B828">
            <v>2290</v>
          </cell>
        </row>
        <row r="829">
          <cell r="A829">
            <v>22601</v>
          </cell>
          <cell r="B829">
            <v>2311</v>
          </cell>
        </row>
        <row r="830">
          <cell r="A830">
            <v>22804</v>
          </cell>
          <cell r="B830">
            <v>2343</v>
          </cell>
        </row>
        <row r="831">
          <cell r="A831">
            <v>22805</v>
          </cell>
          <cell r="B831">
            <v>2290</v>
          </cell>
        </row>
        <row r="832">
          <cell r="A832">
            <v>22807</v>
          </cell>
          <cell r="B832">
            <v>2283</v>
          </cell>
        </row>
        <row r="833">
          <cell r="A833">
            <v>22808</v>
          </cell>
          <cell r="B833">
            <v>2311</v>
          </cell>
        </row>
        <row r="834">
          <cell r="A834">
            <v>22809</v>
          </cell>
          <cell r="B834">
            <v>2347</v>
          </cell>
        </row>
        <row r="835">
          <cell r="A835">
            <v>22810</v>
          </cell>
          <cell r="B835">
            <v>2281</v>
          </cell>
        </row>
        <row r="836">
          <cell r="A836">
            <v>22812</v>
          </cell>
          <cell r="B836">
            <v>2292</v>
          </cell>
        </row>
        <row r="837">
          <cell r="A837">
            <v>22813</v>
          </cell>
          <cell r="B837">
            <v>2331</v>
          </cell>
        </row>
        <row r="838">
          <cell r="A838">
            <v>23158</v>
          </cell>
          <cell r="B838">
            <v>2272</v>
          </cell>
        </row>
        <row r="839">
          <cell r="A839">
            <v>23366</v>
          </cell>
          <cell r="B839">
            <v>2272</v>
          </cell>
        </row>
        <row r="840">
          <cell r="A840">
            <v>23367</v>
          </cell>
          <cell r="B840">
            <v>2295</v>
          </cell>
        </row>
        <row r="841">
          <cell r="A841">
            <v>23368</v>
          </cell>
          <cell r="B841">
            <v>2296</v>
          </cell>
        </row>
        <row r="842">
          <cell r="A842">
            <v>23596</v>
          </cell>
          <cell r="B842">
            <v>2272</v>
          </cell>
        </row>
        <row r="843">
          <cell r="A843">
            <v>23597</v>
          </cell>
          <cell r="B843">
            <v>2210</v>
          </cell>
        </row>
        <row r="844">
          <cell r="A844">
            <v>23598</v>
          </cell>
          <cell r="B844">
            <v>2272</v>
          </cell>
        </row>
        <row r="845">
          <cell r="A845">
            <v>23599</v>
          </cell>
          <cell r="B845">
            <v>2343</v>
          </cell>
        </row>
        <row r="846">
          <cell r="A846">
            <v>23877</v>
          </cell>
          <cell r="B846">
            <v>2272</v>
          </cell>
        </row>
        <row r="847">
          <cell r="A847">
            <v>23878</v>
          </cell>
          <cell r="B847">
            <v>2272</v>
          </cell>
        </row>
        <row r="848">
          <cell r="A848">
            <v>23879</v>
          </cell>
          <cell r="B848">
            <v>2315</v>
          </cell>
        </row>
        <row r="849">
          <cell r="A849">
            <v>23880</v>
          </cell>
          <cell r="B849">
            <v>2272</v>
          </cell>
        </row>
        <row r="850">
          <cell r="A850">
            <v>24251</v>
          </cell>
          <cell r="B850">
            <v>2343</v>
          </cell>
        </row>
        <row r="851">
          <cell r="A851">
            <v>24252</v>
          </cell>
          <cell r="B851">
            <v>2290</v>
          </cell>
        </row>
        <row r="852">
          <cell r="A852">
            <v>24253</v>
          </cell>
          <cell r="B852">
            <v>2311</v>
          </cell>
        </row>
        <row r="853">
          <cell r="A853">
            <v>24254</v>
          </cell>
          <cell r="B853">
            <v>2278</v>
          </cell>
        </row>
        <row r="854">
          <cell r="A854">
            <v>24255</v>
          </cell>
          <cell r="B854">
            <v>2275</v>
          </cell>
        </row>
        <row r="855">
          <cell r="A855">
            <v>24256</v>
          </cell>
          <cell r="B855">
            <v>2314</v>
          </cell>
        </row>
        <row r="856">
          <cell r="A856">
            <v>24257</v>
          </cell>
          <cell r="B856">
            <v>2343</v>
          </cell>
        </row>
        <row r="857">
          <cell r="A857">
            <v>24499</v>
          </cell>
          <cell r="B857">
            <v>2686</v>
          </cell>
        </row>
        <row r="858">
          <cell r="A858">
            <v>24563</v>
          </cell>
          <cell r="B858">
            <v>2223</v>
          </cell>
        </row>
        <row r="859">
          <cell r="A859">
            <v>24601</v>
          </cell>
          <cell r="B859">
            <v>2211</v>
          </cell>
        </row>
        <row r="860">
          <cell r="A860">
            <v>24602</v>
          </cell>
          <cell r="B860">
            <v>2211</v>
          </cell>
        </row>
        <row r="861">
          <cell r="A861">
            <v>24603</v>
          </cell>
          <cell r="B861">
            <v>2211</v>
          </cell>
        </row>
        <row r="862">
          <cell r="A862">
            <v>24604</v>
          </cell>
          <cell r="B862">
            <v>2223</v>
          </cell>
        </row>
        <row r="863">
          <cell r="A863">
            <v>24605</v>
          </cell>
          <cell r="B863">
            <v>2210</v>
          </cell>
        </row>
        <row r="864">
          <cell r="A864">
            <v>24620</v>
          </cell>
          <cell r="B864">
            <v>2748</v>
          </cell>
        </row>
        <row r="865">
          <cell r="A865">
            <v>24624</v>
          </cell>
          <cell r="B865">
            <v>2308</v>
          </cell>
        </row>
        <row r="866">
          <cell r="A866">
            <v>24663</v>
          </cell>
          <cell r="B866">
            <v>2360</v>
          </cell>
        </row>
        <row r="867">
          <cell r="A867">
            <v>24667</v>
          </cell>
          <cell r="B867">
            <v>2227</v>
          </cell>
        </row>
        <row r="868">
          <cell r="A868">
            <v>24668</v>
          </cell>
          <cell r="B868">
            <v>2833</v>
          </cell>
        </row>
        <row r="869">
          <cell r="A869">
            <v>24670</v>
          </cell>
          <cell r="B869">
            <v>2223</v>
          </cell>
        </row>
        <row r="870">
          <cell r="A870">
            <v>24682</v>
          </cell>
          <cell r="B870">
            <v>2224</v>
          </cell>
        </row>
        <row r="871">
          <cell r="A871">
            <v>24683</v>
          </cell>
          <cell r="B871">
            <v>2227</v>
          </cell>
        </row>
        <row r="872">
          <cell r="A872">
            <v>24689</v>
          </cell>
          <cell r="B872">
            <v>2223</v>
          </cell>
        </row>
        <row r="873">
          <cell r="A873">
            <v>24701</v>
          </cell>
          <cell r="B873">
            <v>2223</v>
          </cell>
        </row>
        <row r="874">
          <cell r="A874">
            <v>24719</v>
          </cell>
          <cell r="B874">
            <v>2338</v>
          </cell>
        </row>
        <row r="875">
          <cell r="A875">
            <v>24720</v>
          </cell>
          <cell r="B875">
            <v>2338</v>
          </cell>
        </row>
        <row r="876">
          <cell r="A876">
            <v>24726</v>
          </cell>
          <cell r="B876">
            <v>2358</v>
          </cell>
        </row>
        <row r="877">
          <cell r="A877">
            <v>24727</v>
          </cell>
          <cell r="B877">
            <v>2211</v>
          </cell>
        </row>
        <row r="878">
          <cell r="A878">
            <v>24750</v>
          </cell>
          <cell r="B878">
            <v>2223</v>
          </cell>
        </row>
        <row r="879">
          <cell r="A879">
            <v>24752</v>
          </cell>
          <cell r="B879">
            <v>2223</v>
          </cell>
        </row>
        <row r="880">
          <cell r="A880">
            <v>24759</v>
          </cell>
          <cell r="B880">
            <v>2223</v>
          </cell>
        </row>
        <row r="881">
          <cell r="A881">
            <v>24760</v>
          </cell>
          <cell r="B881">
            <v>2219</v>
          </cell>
        </row>
        <row r="882">
          <cell r="A882">
            <v>24780</v>
          </cell>
          <cell r="B882">
            <v>2518</v>
          </cell>
        </row>
        <row r="883">
          <cell r="A883">
            <v>25773</v>
          </cell>
          <cell r="B883">
            <v>2223</v>
          </cell>
        </row>
        <row r="884">
          <cell r="A884">
            <v>25774</v>
          </cell>
          <cell r="B884">
            <v>2227</v>
          </cell>
        </row>
        <row r="885">
          <cell r="A885">
            <v>25775</v>
          </cell>
          <cell r="B885">
            <v>2223</v>
          </cell>
        </row>
        <row r="886">
          <cell r="A886">
            <v>25796</v>
          </cell>
          <cell r="B886">
            <v>2211</v>
          </cell>
        </row>
        <row r="887">
          <cell r="A887">
            <v>25798</v>
          </cell>
          <cell r="B887">
            <v>2219</v>
          </cell>
        </row>
        <row r="888">
          <cell r="A888">
            <v>25820</v>
          </cell>
          <cell r="B888">
            <v>2211</v>
          </cell>
        </row>
        <row r="889">
          <cell r="A889">
            <v>25828</v>
          </cell>
          <cell r="B889">
            <v>2308</v>
          </cell>
        </row>
        <row r="890">
          <cell r="A890">
            <v>25829</v>
          </cell>
          <cell r="B890">
            <v>2211</v>
          </cell>
        </row>
        <row r="891">
          <cell r="A891">
            <v>25830</v>
          </cell>
          <cell r="B891">
            <v>2211</v>
          </cell>
        </row>
        <row r="892">
          <cell r="A892">
            <v>25831</v>
          </cell>
          <cell r="B892">
            <v>2211</v>
          </cell>
        </row>
        <row r="893">
          <cell r="A893">
            <v>25832</v>
          </cell>
          <cell r="B893">
            <v>2211</v>
          </cell>
        </row>
        <row r="894">
          <cell r="A894">
            <v>25833</v>
          </cell>
          <cell r="B894">
            <v>2226</v>
          </cell>
        </row>
        <row r="895">
          <cell r="A895">
            <v>25834</v>
          </cell>
          <cell r="B895">
            <v>2226</v>
          </cell>
        </row>
        <row r="896">
          <cell r="A896">
            <v>25838</v>
          </cell>
          <cell r="B896">
            <v>2211</v>
          </cell>
        </row>
        <row r="897">
          <cell r="A897">
            <v>25839</v>
          </cell>
          <cell r="B897">
            <v>2211</v>
          </cell>
        </row>
        <row r="898">
          <cell r="A898">
            <v>25878</v>
          </cell>
          <cell r="B898">
            <v>2835</v>
          </cell>
        </row>
        <row r="899">
          <cell r="A899">
            <v>25921</v>
          </cell>
          <cell r="B899">
            <v>2223</v>
          </cell>
        </row>
        <row r="900">
          <cell r="A900">
            <v>25922</v>
          </cell>
          <cell r="B900">
            <v>2227</v>
          </cell>
        </row>
        <row r="901">
          <cell r="A901">
            <v>25923</v>
          </cell>
          <cell r="B901">
            <v>2211</v>
          </cell>
        </row>
        <row r="902">
          <cell r="A902">
            <v>25939</v>
          </cell>
          <cell r="B902">
            <v>2210</v>
          </cell>
        </row>
        <row r="903">
          <cell r="A903">
            <v>25964</v>
          </cell>
          <cell r="B903">
            <v>2223</v>
          </cell>
        </row>
        <row r="904">
          <cell r="A904">
            <v>25970</v>
          </cell>
          <cell r="B904">
            <v>2223</v>
          </cell>
        </row>
        <row r="905">
          <cell r="A905">
            <v>25971</v>
          </cell>
          <cell r="B905">
            <v>2226</v>
          </cell>
        </row>
        <row r="906">
          <cell r="A906">
            <v>25973</v>
          </cell>
          <cell r="B906">
            <v>3021</v>
          </cell>
        </row>
        <row r="907">
          <cell r="A907">
            <v>25974</v>
          </cell>
          <cell r="B907">
            <v>3020</v>
          </cell>
        </row>
        <row r="908">
          <cell r="A908">
            <v>25975</v>
          </cell>
          <cell r="B908">
            <v>3020</v>
          </cell>
        </row>
        <row r="909">
          <cell r="A909">
            <v>25976</v>
          </cell>
          <cell r="B909">
            <v>3020</v>
          </cell>
        </row>
        <row r="910">
          <cell r="A910">
            <v>26010</v>
          </cell>
          <cell r="B910">
            <v>2284</v>
          </cell>
        </row>
        <row r="911">
          <cell r="A911">
            <v>26011</v>
          </cell>
          <cell r="B911">
            <v>2912</v>
          </cell>
        </row>
        <row r="912">
          <cell r="A912">
            <v>26012</v>
          </cell>
          <cell r="B912">
            <v>2211</v>
          </cell>
        </row>
        <row r="913">
          <cell r="A913">
            <v>26016</v>
          </cell>
          <cell r="B913">
            <v>2970</v>
          </cell>
        </row>
        <row r="914">
          <cell r="A914">
            <v>26020</v>
          </cell>
          <cell r="B914">
            <v>2339</v>
          </cell>
        </row>
        <row r="915">
          <cell r="A915">
            <v>26021</v>
          </cell>
          <cell r="B915">
            <v>2211</v>
          </cell>
        </row>
        <row r="916">
          <cell r="A916">
            <v>26022</v>
          </cell>
          <cell r="B916">
            <v>2211</v>
          </cell>
        </row>
        <row r="917">
          <cell r="A917">
            <v>26031</v>
          </cell>
          <cell r="B917">
            <v>2226</v>
          </cell>
        </row>
        <row r="918">
          <cell r="A918">
            <v>26032</v>
          </cell>
          <cell r="B918">
            <v>2211</v>
          </cell>
        </row>
        <row r="919">
          <cell r="A919">
            <v>26033</v>
          </cell>
          <cell r="B919">
            <v>2308</v>
          </cell>
        </row>
        <row r="920">
          <cell r="A920">
            <v>26034</v>
          </cell>
          <cell r="B920">
            <v>2223</v>
          </cell>
        </row>
        <row r="921">
          <cell r="A921">
            <v>26696</v>
          </cell>
          <cell r="B921">
            <v>2308</v>
          </cell>
        </row>
        <row r="922">
          <cell r="A922">
            <v>26697</v>
          </cell>
          <cell r="B922">
            <v>2308</v>
          </cell>
        </row>
        <row r="923">
          <cell r="A923">
            <v>26712</v>
          </cell>
          <cell r="B923">
            <v>2308</v>
          </cell>
        </row>
        <row r="924">
          <cell r="A924">
            <v>26717</v>
          </cell>
          <cell r="B924">
            <v>2321</v>
          </cell>
        </row>
        <row r="925">
          <cell r="A925">
            <v>26719</v>
          </cell>
          <cell r="B925">
            <v>2227</v>
          </cell>
        </row>
        <row r="926">
          <cell r="A926">
            <v>26720</v>
          </cell>
          <cell r="B926">
            <v>2801</v>
          </cell>
        </row>
        <row r="927">
          <cell r="A927">
            <v>26721</v>
          </cell>
          <cell r="B927">
            <v>2800</v>
          </cell>
        </row>
        <row r="928">
          <cell r="A928">
            <v>26728</v>
          </cell>
          <cell r="B928">
            <v>2836</v>
          </cell>
        </row>
        <row r="929">
          <cell r="A929">
            <v>26729</v>
          </cell>
          <cell r="B929">
            <v>2308</v>
          </cell>
        </row>
        <row r="930">
          <cell r="A930">
            <v>26730</v>
          </cell>
          <cell r="B930">
            <v>2219</v>
          </cell>
        </row>
        <row r="931">
          <cell r="A931">
            <v>26731</v>
          </cell>
          <cell r="B931">
            <v>2211</v>
          </cell>
        </row>
        <row r="932">
          <cell r="A932">
            <v>26741</v>
          </cell>
          <cell r="B932">
            <v>2226</v>
          </cell>
        </row>
        <row r="933">
          <cell r="A933">
            <v>26745</v>
          </cell>
          <cell r="B933">
            <v>2308</v>
          </cell>
        </row>
        <row r="934">
          <cell r="A934">
            <v>26746</v>
          </cell>
          <cell r="B934">
            <v>2211</v>
          </cell>
        </row>
        <row r="935">
          <cell r="A935">
            <v>26747</v>
          </cell>
          <cell r="B935">
            <v>2219</v>
          </cell>
        </row>
        <row r="936">
          <cell r="A936">
            <v>26748</v>
          </cell>
          <cell r="B936">
            <v>2219</v>
          </cell>
        </row>
        <row r="937">
          <cell r="A937">
            <v>26749</v>
          </cell>
          <cell r="B937">
            <v>2339</v>
          </cell>
        </row>
        <row r="938">
          <cell r="A938">
            <v>26753</v>
          </cell>
          <cell r="B938">
            <v>2226</v>
          </cell>
        </row>
        <row r="939">
          <cell r="A939">
            <v>26756</v>
          </cell>
          <cell r="B939">
            <v>2226</v>
          </cell>
        </row>
        <row r="940">
          <cell r="A940">
            <v>26784</v>
          </cell>
          <cell r="B940">
            <v>2227</v>
          </cell>
        </row>
        <row r="941">
          <cell r="A941">
            <v>26785</v>
          </cell>
          <cell r="B941">
            <v>2228</v>
          </cell>
        </row>
        <row r="942">
          <cell r="A942">
            <v>26790</v>
          </cell>
          <cell r="B942">
            <v>2211</v>
          </cell>
        </row>
        <row r="943">
          <cell r="A943">
            <v>26791</v>
          </cell>
          <cell r="B943">
            <v>2350</v>
          </cell>
        </row>
        <row r="944">
          <cell r="A944">
            <v>26792</v>
          </cell>
          <cell r="B944">
            <v>2539</v>
          </cell>
        </row>
        <row r="945">
          <cell r="A945">
            <v>27417</v>
          </cell>
          <cell r="B945">
            <v>2219</v>
          </cell>
        </row>
        <row r="946">
          <cell r="A946">
            <v>27418</v>
          </cell>
          <cell r="B946">
            <v>2211</v>
          </cell>
        </row>
        <row r="947">
          <cell r="A947">
            <v>27419</v>
          </cell>
          <cell r="B947">
            <v>2226</v>
          </cell>
        </row>
        <row r="948">
          <cell r="A948">
            <v>27420</v>
          </cell>
          <cell r="B948">
            <v>2227</v>
          </cell>
        </row>
        <row r="949">
          <cell r="A949">
            <v>27427</v>
          </cell>
          <cell r="B949">
            <v>2211</v>
          </cell>
        </row>
        <row r="950">
          <cell r="A950">
            <v>27456</v>
          </cell>
          <cell r="B950">
            <v>2339</v>
          </cell>
        </row>
        <row r="951">
          <cell r="A951">
            <v>27457</v>
          </cell>
          <cell r="B951">
            <v>2218</v>
          </cell>
        </row>
        <row r="952">
          <cell r="A952">
            <v>27465</v>
          </cell>
          <cell r="B952">
            <v>2211</v>
          </cell>
        </row>
        <row r="953">
          <cell r="A953">
            <v>27467</v>
          </cell>
          <cell r="B953">
            <v>2222</v>
          </cell>
        </row>
        <row r="954">
          <cell r="A954">
            <v>27468</v>
          </cell>
          <cell r="B954">
            <v>2211</v>
          </cell>
        </row>
        <row r="955">
          <cell r="A955">
            <v>27471</v>
          </cell>
          <cell r="B955">
            <v>2219</v>
          </cell>
        </row>
        <row r="956">
          <cell r="A956">
            <v>27476</v>
          </cell>
          <cell r="B956">
            <v>2214</v>
          </cell>
        </row>
        <row r="957">
          <cell r="A957">
            <v>27477</v>
          </cell>
          <cell r="B957">
            <v>2308</v>
          </cell>
        </row>
        <row r="958">
          <cell r="A958">
            <v>27485</v>
          </cell>
          <cell r="B958">
            <v>2308</v>
          </cell>
        </row>
        <row r="959">
          <cell r="A959">
            <v>27500</v>
          </cell>
          <cell r="B959">
            <v>2227</v>
          </cell>
        </row>
        <row r="960">
          <cell r="A960">
            <v>27501</v>
          </cell>
          <cell r="B960">
            <v>2227</v>
          </cell>
        </row>
        <row r="961">
          <cell r="A961">
            <v>27508</v>
          </cell>
          <cell r="B961">
            <v>2348</v>
          </cell>
        </row>
        <row r="962">
          <cell r="A962">
            <v>27509</v>
          </cell>
          <cell r="B962">
            <v>2211</v>
          </cell>
        </row>
        <row r="963">
          <cell r="A963">
            <v>27510</v>
          </cell>
          <cell r="B963">
            <v>2321</v>
          </cell>
        </row>
        <row r="964">
          <cell r="A964">
            <v>27511</v>
          </cell>
          <cell r="B964">
            <v>2227</v>
          </cell>
        </row>
        <row r="965">
          <cell r="A965">
            <v>27512</v>
          </cell>
          <cell r="B965">
            <v>2223</v>
          </cell>
        </row>
        <row r="966">
          <cell r="A966">
            <v>27513</v>
          </cell>
          <cell r="B966">
            <v>2308</v>
          </cell>
        </row>
        <row r="967">
          <cell r="A967">
            <v>27529</v>
          </cell>
          <cell r="B967">
            <v>3023</v>
          </cell>
        </row>
        <row r="968">
          <cell r="A968">
            <v>27530</v>
          </cell>
          <cell r="B968">
            <v>3022</v>
          </cell>
        </row>
        <row r="969">
          <cell r="A969">
            <v>27536</v>
          </cell>
          <cell r="B969">
            <v>2218</v>
          </cell>
        </row>
        <row r="970">
          <cell r="A970">
            <v>27549</v>
          </cell>
          <cell r="B970">
            <v>2211</v>
          </cell>
        </row>
        <row r="971">
          <cell r="A971">
            <v>27550</v>
          </cell>
          <cell r="B971">
            <v>2219</v>
          </cell>
        </row>
        <row r="972">
          <cell r="A972">
            <v>28139</v>
          </cell>
          <cell r="B972">
            <v>2214</v>
          </cell>
        </row>
        <row r="973">
          <cell r="A973">
            <v>28140</v>
          </cell>
          <cell r="B973">
            <v>2339</v>
          </cell>
        </row>
        <row r="974">
          <cell r="A974">
            <v>28142</v>
          </cell>
          <cell r="B974">
            <v>2214</v>
          </cell>
        </row>
        <row r="975">
          <cell r="A975">
            <v>28143</v>
          </cell>
          <cell r="B975">
            <v>2214</v>
          </cell>
        </row>
        <row r="976">
          <cell r="A976">
            <v>28147</v>
          </cell>
          <cell r="B976">
            <v>2755</v>
          </cell>
        </row>
        <row r="977">
          <cell r="A977">
            <v>28148</v>
          </cell>
          <cell r="B977">
            <v>0</v>
          </cell>
        </row>
        <row r="978">
          <cell r="A978">
            <v>28150</v>
          </cell>
          <cell r="B978">
            <v>2211</v>
          </cell>
        </row>
        <row r="979">
          <cell r="A979">
            <v>28151</v>
          </cell>
          <cell r="B979">
            <v>2214</v>
          </cell>
        </row>
        <row r="980">
          <cell r="A980">
            <v>28152</v>
          </cell>
          <cell r="B980">
            <v>2211</v>
          </cell>
        </row>
        <row r="981">
          <cell r="A981">
            <v>28153</v>
          </cell>
          <cell r="B981">
            <v>2219</v>
          </cell>
        </row>
        <row r="982">
          <cell r="A982">
            <v>28160</v>
          </cell>
          <cell r="B982">
            <v>2341</v>
          </cell>
        </row>
        <row r="983">
          <cell r="A983">
            <v>28163</v>
          </cell>
          <cell r="B983">
            <v>2214</v>
          </cell>
        </row>
        <row r="984">
          <cell r="A984">
            <v>28171</v>
          </cell>
          <cell r="B984">
            <v>2219</v>
          </cell>
        </row>
        <row r="985">
          <cell r="A985">
            <v>28173</v>
          </cell>
          <cell r="B985">
            <v>2211</v>
          </cell>
        </row>
        <row r="986">
          <cell r="A986">
            <v>28175</v>
          </cell>
          <cell r="B986">
            <v>2211</v>
          </cell>
        </row>
        <row r="987">
          <cell r="A987">
            <v>28186</v>
          </cell>
          <cell r="B987">
            <v>2214</v>
          </cell>
        </row>
        <row r="988">
          <cell r="A988">
            <v>28188</v>
          </cell>
          <cell r="B988">
            <v>2226</v>
          </cell>
        </row>
        <row r="989">
          <cell r="A989">
            <v>28190</v>
          </cell>
          <cell r="B989">
            <v>2211</v>
          </cell>
        </row>
        <row r="990">
          <cell r="A990">
            <v>28193</v>
          </cell>
          <cell r="B990">
            <v>2224</v>
          </cell>
        </row>
        <row r="991">
          <cell r="A991">
            <v>28194</v>
          </cell>
          <cell r="B991">
            <v>2600</v>
          </cell>
        </row>
        <row r="992">
          <cell r="A992">
            <v>28195</v>
          </cell>
          <cell r="B992">
            <v>2308</v>
          </cell>
        </row>
        <row r="993">
          <cell r="A993">
            <v>28196</v>
          </cell>
          <cell r="B993">
            <v>2308</v>
          </cell>
        </row>
        <row r="994">
          <cell r="A994">
            <v>28197</v>
          </cell>
          <cell r="B994">
            <v>2531</v>
          </cell>
        </row>
        <row r="995">
          <cell r="A995">
            <v>28198</v>
          </cell>
          <cell r="B995">
            <v>2531</v>
          </cell>
        </row>
        <row r="996">
          <cell r="A996">
            <v>28199</v>
          </cell>
          <cell r="B996">
            <v>2531</v>
          </cell>
        </row>
        <row r="997">
          <cell r="A997">
            <v>28200</v>
          </cell>
          <cell r="B997">
            <v>2531</v>
          </cell>
        </row>
        <row r="998">
          <cell r="A998">
            <v>28201</v>
          </cell>
          <cell r="B998">
            <v>2531</v>
          </cell>
        </row>
        <row r="999">
          <cell r="A999">
            <v>28202</v>
          </cell>
          <cell r="B999">
            <v>2531</v>
          </cell>
        </row>
        <row r="1000">
          <cell r="A1000">
            <v>28203</v>
          </cell>
          <cell r="B1000">
            <v>2531</v>
          </cell>
        </row>
        <row r="1001">
          <cell r="A1001">
            <v>28204</v>
          </cell>
          <cell r="B1001">
            <v>2531</v>
          </cell>
        </row>
        <row r="1002">
          <cell r="A1002">
            <v>28205</v>
          </cell>
          <cell r="B1002">
            <v>2531</v>
          </cell>
        </row>
        <row r="1003">
          <cell r="A1003">
            <v>28206</v>
          </cell>
          <cell r="B1003">
            <v>2531</v>
          </cell>
        </row>
        <row r="1004">
          <cell r="A1004">
            <v>28207</v>
          </cell>
          <cell r="B1004">
            <v>2308</v>
          </cell>
        </row>
        <row r="1005">
          <cell r="A1005">
            <v>28215</v>
          </cell>
          <cell r="B1005">
            <v>2219</v>
          </cell>
        </row>
        <row r="1006">
          <cell r="A1006">
            <v>28216</v>
          </cell>
          <cell r="B1006">
            <v>2214</v>
          </cell>
        </row>
        <row r="1007">
          <cell r="A1007">
            <v>28217</v>
          </cell>
          <cell r="B1007">
            <v>2357</v>
          </cell>
        </row>
        <row r="1008">
          <cell r="A1008">
            <v>28218</v>
          </cell>
          <cell r="B1008">
            <v>2283</v>
          </cell>
        </row>
        <row r="1009">
          <cell r="A1009">
            <v>28219</v>
          </cell>
          <cell r="B1009">
            <v>2364</v>
          </cell>
        </row>
        <row r="1010">
          <cell r="A1010">
            <v>28238</v>
          </cell>
          <cell r="B1010">
            <v>2211</v>
          </cell>
        </row>
        <row r="1011">
          <cell r="A1011">
            <v>28789</v>
          </cell>
          <cell r="B1011">
            <v>2214</v>
          </cell>
        </row>
        <row r="1012">
          <cell r="A1012">
            <v>28790</v>
          </cell>
          <cell r="B1012">
            <v>2348</v>
          </cell>
        </row>
        <row r="1013">
          <cell r="A1013">
            <v>28791</v>
          </cell>
          <cell r="B1013">
            <v>2214</v>
          </cell>
        </row>
        <row r="1014">
          <cell r="A1014">
            <v>28792</v>
          </cell>
          <cell r="B1014">
            <v>2219</v>
          </cell>
        </row>
        <row r="1015">
          <cell r="A1015">
            <v>28793</v>
          </cell>
          <cell r="B1015">
            <v>2653</v>
          </cell>
        </row>
        <row r="1016">
          <cell r="A1016">
            <v>28794</v>
          </cell>
          <cell r="B1016">
            <v>2226</v>
          </cell>
        </row>
        <row r="1017">
          <cell r="A1017">
            <v>28832</v>
          </cell>
          <cell r="B1017">
            <v>2837</v>
          </cell>
        </row>
        <row r="1018">
          <cell r="A1018">
            <v>28834</v>
          </cell>
          <cell r="B1018">
            <v>2210</v>
          </cell>
        </row>
        <row r="1019">
          <cell r="A1019">
            <v>28837</v>
          </cell>
          <cell r="B1019">
            <v>2214</v>
          </cell>
        </row>
        <row r="1020">
          <cell r="A1020">
            <v>28844</v>
          </cell>
          <cell r="B1020">
            <v>2219</v>
          </cell>
        </row>
        <row r="1021">
          <cell r="A1021">
            <v>28845</v>
          </cell>
          <cell r="B1021">
            <v>2219</v>
          </cell>
        </row>
        <row r="1022">
          <cell r="A1022">
            <v>28846</v>
          </cell>
          <cell r="B1022">
            <v>2219</v>
          </cell>
        </row>
        <row r="1023">
          <cell r="A1023">
            <v>28847</v>
          </cell>
          <cell r="B1023">
            <v>2350</v>
          </cell>
        </row>
        <row r="1024">
          <cell r="A1024">
            <v>28864</v>
          </cell>
          <cell r="B1024">
            <v>2211</v>
          </cell>
        </row>
        <row r="1025">
          <cell r="A1025">
            <v>28869</v>
          </cell>
          <cell r="B1025">
            <v>3001</v>
          </cell>
        </row>
        <row r="1026">
          <cell r="A1026">
            <v>28872</v>
          </cell>
          <cell r="B1026">
            <v>2214</v>
          </cell>
        </row>
        <row r="1027">
          <cell r="A1027">
            <v>28874</v>
          </cell>
          <cell r="B1027">
            <v>2211</v>
          </cell>
        </row>
        <row r="1028">
          <cell r="A1028">
            <v>28875</v>
          </cell>
          <cell r="B1028">
            <v>2211</v>
          </cell>
        </row>
        <row r="1029">
          <cell r="A1029">
            <v>28876</v>
          </cell>
          <cell r="B1029">
            <v>2211</v>
          </cell>
        </row>
        <row r="1030">
          <cell r="A1030">
            <v>28877</v>
          </cell>
          <cell r="B1030">
            <v>2213</v>
          </cell>
        </row>
        <row r="1031">
          <cell r="A1031">
            <v>28878</v>
          </cell>
          <cell r="B1031">
            <v>2211</v>
          </cell>
        </row>
        <row r="1032">
          <cell r="A1032">
            <v>28879</v>
          </cell>
          <cell r="B1032">
            <v>2216</v>
          </cell>
        </row>
        <row r="1033">
          <cell r="A1033">
            <v>28880</v>
          </cell>
          <cell r="B1033">
            <v>2211</v>
          </cell>
        </row>
        <row r="1034">
          <cell r="A1034">
            <v>28881</v>
          </cell>
          <cell r="B1034">
            <v>2211</v>
          </cell>
        </row>
        <row r="1035">
          <cell r="A1035">
            <v>28887</v>
          </cell>
          <cell r="B1035">
            <v>2214</v>
          </cell>
        </row>
        <row r="1036">
          <cell r="A1036">
            <v>28889</v>
          </cell>
          <cell r="B1036">
            <v>2211</v>
          </cell>
        </row>
        <row r="1037">
          <cell r="A1037">
            <v>28890</v>
          </cell>
          <cell r="B1037">
            <v>2339</v>
          </cell>
        </row>
        <row r="1038">
          <cell r="A1038">
            <v>28893</v>
          </cell>
          <cell r="B1038">
            <v>2980</v>
          </cell>
        </row>
        <row r="1039">
          <cell r="A1039">
            <v>29217</v>
          </cell>
          <cell r="B1039">
            <v>2870</v>
          </cell>
        </row>
        <row r="1040">
          <cell r="A1040">
            <v>29218</v>
          </cell>
          <cell r="B1040">
            <v>2308</v>
          </cell>
        </row>
        <row r="1041">
          <cell r="A1041">
            <v>29219</v>
          </cell>
          <cell r="B1041">
            <v>2211</v>
          </cell>
        </row>
        <row r="1042">
          <cell r="A1042">
            <v>29220</v>
          </cell>
          <cell r="B1042">
            <v>2211</v>
          </cell>
        </row>
        <row r="1043">
          <cell r="A1043">
            <v>29221</v>
          </cell>
          <cell r="B1043">
            <v>2338</v>
          </cell>
        </row>
        <row r="1044">
          <cell r="A1044">
            <v>29245</v>
          </cell>
          <cell r="B1044">
            <v>2339</v>
          </cell>
        </row>
        <row r="1045">
          <cell r="A1045">
            <v>29246</v>
          </cell>
          <cell r="B1045">
            <v>2348</v>
          </cell>
        </row>
        <row r="1046">
          <cell r="A1046">
            <v>29254</v>
          </cell>
          <cell r="B1046">
            <v>2321</v>
          </cell>
        </row>
        <row r="1047">
          <cell r="A1047">
            <v>29267</v>
          </cell>
          <cell r="B1047">
            <v>2211</v>
          </cell>
        </row>
        <row r="1048">
          <cell r="A1048">
            <v>29268</v>
          </cell>
          <cell r="B1048">
            <v>2214</v>
          </cell>
        </row>
        <row r="1049">
          <cell r="A1049">
            <v>29269</v>
          </cell>
          <cell r="B1049">
            <v>2211</v>
          </cell>
        </row>
        <row r="1050">
          <cell r="A1050">
            <v>29270</v>
          </cell>
          <cell r="B1050">
            <v>2211</v>
          </cell>
        </row>
        <row r="1051">
          <cell r="A1051">
            <v>29579</v>
          </cell>
          <cell r="B1051">
            <v>2685</v>
          </cell>
        </row>
        <row r="1052">
          <cell r="A1052">
            <v>29580</v>
          </cell>
          <cell r="B1052">
            <v>2211</v>
          </cell>
        </row>
        <row r="1053">
          <cell r="A1053">
            <v>29581</v>
          </cell>
          <cell r="B1053">
            <v>2308</v>
          </cell>
        </row>
        <row r="1054">
          <cell r="A1054">
            <v>29586</v>
          </cell>
          <cell r="B1054">
            <v>2219</v>
          </cell>
        </row>
        <row r="1055">
          <cell r="A1055">
            <v>29588</v>
          </cell>
          <cell r="B1055">
            <v>2221</v>
          </cell>
        </row>
        <row r="1056">
          <cell r="A1056">
            <v>29589</v>
          </cell>
          <cell r="B1056">
            <v>2308</v>
          </cell>
        </row>
        <row r="1057">
          <cell r="A1057">
            <v>29590</v>
          </cell>
          <cell r="B1057">
            <v>2219</v>
          </cell>
        </row>
        <row r="1058">
          <cell r="A1058">
            <v>29591</v>
          </cell>
          <cell r="B1058">
            <v>2224</v>
          </cell>
        </row>
        <row r="1059">
          <cell r="A1059">
            <v>29592</v>
          </cell>
          <cell r="B1059">
            <v>2292</v>
          </cell>
        </row>
        <row r="1060">
          <cell r="A1060">
            <v>29593</v>
          </cell>
          <cell r="B1060">
            <v>2308</v>
          </cell>
        </row>
        <row r="1061">
          <cell r="A1061">
            <v>29594</v>
          </cell>
          <cell r="B1061">
            <v>2321</v>
          </cell>
        </row>
        <row r="1062">
          <cell r="A1062">
            <v>29595</v>
          </cell>
          <cell r="B1062">
            <v>2321</v>
          </cell>
        </row>
        <row r="1063">
          <cell r="A1063">
            <v>29597</v>
          </cell>
          <cell r="B1063">
            <v>2994</v>
          </cell>
        </row>
        <row r="1064">
          <cell r="A1064">
            <v>29603</v>
          </cell>
          <cell r="B1064">
            <v>2211</v>
          </cell>
        </row>
        <row r="1065">
          <cell r="A1065">
            <v>29604</v>
          </cell>
          <cell r="B1065">
            <v>2211</v>
          </cell>
        </row>
        <row r="1066">
          <cell r="A1066">
            <v>29605</v>
          </cell>
          <cell r="B1066">
            <v>2211</v>
          </cell>
        </row>
        <row r="1067">
          <cell r="A1067">
            <v>29606</v>
          </cell>
          <cell r="B1067">
            <v>2211</v>
          </cell>
        </row>
        <row r="1068">
          <cell r="A1068">
            <v>29607</v>
          </cell>
          <cell r="B1068">
            <v>2211</v>
          </cell>
        </row>
        <row r="1069">
          <cell r="A1069">
            <v>29821</v>
          </cell>
          <cell r="B1069">
            <v>2223</v>
          </cell>
        </row>
        <row r="1070">
          <cell r="A1070">
            <v>29822</v>
          </cell>
          <cell r="B1070">
            <v>2339</v>
          </cell>
        </row>
        <row r="1071">
          <cell r="A1071">
            <v>29829</v>
          </cell>
          <cell r="B1071">
            <v>2211</v>
          </cell>
        </row>
        <row r="1072">
          <cell r="A1072">
            <v>30101</v>
          </cell>
          <cell r="B1072">
            <v>2226</v>
          </cell>
        </row>
        <row r="1073">
          <cell r="A1073">
            <v>30117</v>
          </cell>
          <cell r="B1073">
            <v>2219</v>
          </cell>
        </row>
        <row r="1074">
          <cell r="A1074">
            <v>30119</v>
          </cell>
          <cell r="B1074">
            <v>2219</v>
          </cell>
        </row>
        <row r="1075">
          <cell r="A1075">
            <v>30126</v>
          </cell>
          <cell r="B1075">
            <v>2223</v>
          </cell>
        </row>
        <row r="1076">
          <cell r="A1076">
            <v>30127</v>
          </cell>
          <cell r="B1076">
            <v>2211</v>
          </cell>
        </row>
        <row r="1077">
          <cell r="A1077">
            <v>30130</v>
          </cell>
          <cell r="B1077">
            <v>2224</v>
          </cell>
        </row>
        <row r="1078">
          <cell r="A1078">
            <v>30131</v>
          </cell>
          <cell r="B1078">
            <v>2308</v>
          </cell>
        </row>
        <row r="1079">
          <cell r="A1079">
            <v>30132</v>
          </cell>
          <cell r="B1079">
            <v>2339</v>
          </cell>
        </row>
        <row r="1080">
          <cell r="A1080">
            <v>30519</v>
          </cell>
          <cell r="B1080">
            <v>2364</v>
          </cell>
        </row>
        <row r="1081">
          <cell r="A1081">
            <v>30520</v>
          </cell>
          <cell r="B1081">
            <v>2222</v>
          </cell>
        </row>
        <row r="1082">
          <cell r="A1082">
            <v>30803</v>
          </cell>
          <cell r="B1082">
            <v>2308</v>
          </cell>
        </row>
        <row r="1083">
          <cell r="A1083">
            <v>30805</v>
          </cell>
          <cell r="B1083">
            <v>2223</v>
          </cell>
        </row>
        <row r="1084">
          <cell r="A1084">
            <v>30806</v>
          </cell>
          <cell r="B1084">
            <v>2323</v>
          </cell>
        </row>
        <row r="1085">
          <cell r="A1085">
            <v>30807</v>
          </cell>
          <cell r="B1085">
            <v>2355</v>
          </cell>
        </row>
        <row r="1086">
          <cell r="A1086">
            <v>30808</v>
          </cell>
          <cell r="B1086">
            <v>2323</v>
          </cell>
        </row>
        <row r="1087">
          <cell r="A1087">
            <v>30809</v>
          </cell>
          <cell r="B1087">
            <v>2228</v>
          </cell>
        </row>
        <row r="1088">
          <cell r="A1088">
            <v>30810</v>
          </cell>
          <cell r="B1088">
            <v>2211</v>
          </cell>
        </row>
        <row r="1089">
          <cell r="A1089">
            <v>30811</v>
          </cell>
          <cell r="B1089">
            <v>2211</v>
          </cell>
        </row>
        <row r="1090">
          <cell r="A1090">
            <v>30812</v>
          </cell>
          <cell r="B1090">
            <v>2220</v>
          </cell>
        </row>
        <row r="1091">
          <cell r="A1091">
            <v>31301</v>
          </cell>
          <cell r="B1091">
            <v>2355</v>
          </cell>
        </row>
        <row r="1092">
          <cell r="A1092">
            <v>31775</v>
          </cell>
          <cell r="B1092">
            <v>2226</v>
          </cell>
        </row>
        <row r="1093">
          <cell r="A1093">
            <v>31776</v>
          </cell>
          <cell r="B1093">
            <v>2211</v>
          </cell>
        </row>
        <row r="1094">
          <cell r="A1094">
            <v>31777</v>
          </cell>
          <cell r="B1094">
            <v>2211</v>
          </cell>
        </row>
        <row r="1095">
          <cell r="A1095">
            <v>31953</v>
          </cell>
          <cell r="B1095">
            <v>2211</v>
          </cell>
        </row>
        <row r="1096">
          <cell r="A1096">
            <v>31954</v>
          </cell>
          <cell r="B1096">
            <v>2309</v>
          </cell>
        </row>
        <row r="1097">
          <cell r="A1097">
            <v>31955</v>
          </cell>
          <cell r="B1097">
            <v>2211</v>
          </cell>
        </row>
        <row r="1098">
          <cell r="A1098">
            <v>31956</v>
          </cell>
          <cell r="B1098">
            <v>2283</v>
          </cell>
        </row>
        <row r="1099">
          <cell r="A1099">
            <v>31957</v>
          </cell>
          <cell r="B1099">
            <v>2313</v>
          </cell>
        </row>
        <row r="1100">
          <cell r="A1100">
            <v>31958</v>
          </cell>
          <cell r="B1100">
            <v>2273</v>
          </cell>
        </row>
        <row r="1101">
          <cell r="A1101">
            <v>31959</v>
          </cell>
          <cell r="B1101">
            <v>2311</v>
          </cell>
        </row>
        <row r="1102">
          <cell r="A1102">
            <v>31960</v>
          </cell>
          <cell r="B1102">
            <v>2315</v>
          </cell>
        </row>
        <row r="1103">
          <cell r="A1103">
            <v>31961</v>
          </cell>
          <cell r="B1103">
            <v>2350</v>
          </cell>
        </row>
        <row r="1104">
          <cell r="A1104">
            <v>31963</v>
          </cell>
          <cell r="B1104">
            <v>2323</v>
          </cell>
        </row>
        <row r="1105">
          <cell r="A1105">
            <v>31964</v>
          </cell>
          <cell r="B1105">
            <v>2323</v>
          </cell>
        </row>
        <row r="1106">
          <cell r="A1106">
            <v>31965</v>
          </cell>
          <cell r="B1106">
            <v>2226</v>
          </cell>
        </row>
        <row r="1107">
          <cell r="A1107">
            <v>31966</v>
          </cell>
          <cell r="B1107">
            <v>2211</v>
          </cell>
        </row>
        <row r="1108">
          <cell r="A1108">
            <v>32139</v>
          </cell>
          <cell r="B1108">
            <v>2220</v>
          </cell>
        </row>
        <row r="1109">
          <cell r="A1109">
            <v>32140</v>
          </cell>
          <cell r="B1109">
            <v>2211</v>
          </cell>
        </row>
        <row r="1110">
          <cell r="A1110">
            <v>32141</v>
          </cell>
          <cell r="B1110">
            <v>2211</v>
          </cell>
        </row>
        <row r="1111">
          <cell r="A1111">
            <v>32314</v>
          </cell>
          <cell r="B1111">
            <v>2211</v>
          </cell>
        </row>
        <row r="1112">
          <cell r="A1112">
            <v>32315</v>
          </cell>
          <cell r="B1112">
            <v>2323</v>
          </cell>
        </row>
        <row r="1113">
          <cell r="A1113">
            <v>32316</v>
          </cell>
          <cell r="B1113">
            <v>2360</v>
          </cell>
        </row>
        <row r="1114">
          <cell r="A1114">
            <v>32318</v>
          </cell>
          <cell r="B1114">
            <v>2226</v>
          </cell>
        </row>
        <row r="1115">
          <cell r="A1115">
            <v>32561</v>
          </cell>
          <cell r="B1115">
            <v>2211</v>
          </cell>
        </row>
        <row r="1116">
          <cell r="A1116">
            <v>32562</v>
          </cell>
          <cell r="B1116">
            <v>2219</v>
          </cell>
        </row>
        <row r="1117">
          <cell r="A1117">
            <v>32779</v>
          </cell>
          <cell r="B1117">
            <v>2219</v>
          </cell>
        </row>
        <row r="1118">
          <cell r="A1118">
            <v>32780</v>
          </cell>
          <cell r="B1118">
            <v>2360</v>
          </cell>
        </row>
        <row r="1119">
          <cell r="A1119">
            <v>32838</v>
          </cell>
          <cell r="B1119">
            <v>2211</v>
          </cell>
        </row>
        <row r="1120">
          <cell r="A1120">
            <v>32839</v>
          </cell>
          <cell r="B1120">
            <v>2211</v>
          </cell>
        </row>
        <row r="1121">
          <cell r="A1121">
            <v>32840</v>
          </cell>
          <cell r="B1121">
            <v>2321</v>
          </cell>
        </row>
        <row r="1122">
          <cell r="A1122">
            <v>32869</v>
          </cell>
          <cell r="B1122">
            <v>2211</v>
          </cell>
        </row>
        <row r="1123">
          <cell r="A1123">
            <v>32870</v>
          </cell>
          <cell r="B1123">
            <v>2211</v>
          </cell>
        </row>
        <row r="1124">
          <cell r="A1124">
            <v>32902</v>
          </cell>
          <cell r="B1124">
            <v>2219</v>
          </cell>
        </row>
        <row r="1125">
          <cell r="A1125">
            <v>33477</v>
          </cell>
          <cell r="B1125">
            <v>2605</v>
          </cell>
        </row>
        <row r="1126">
          <cell r="A1126">
            <v>35292</v>
          </cell>
          <cell r="B1126">
            <v>2260</v>
          </cell>
        </row>
        <row r="1127">
          <cell r="A1127">
            <v>35547</v>
          </cell>
          <cell r="B1127">
            <v>2284</v>
          </cell>
        </row>
        <row r="1128">
          <cell r="A1128">
            <v>35565</v>
          </cell>
          <cell r="B1128">
            <v>2313</v>
          </cell>
        </row>
        <row r="1129">
          <cell r="A1129">
            <v>38681</v>
          </cell>
          <cell r="B1129">
            <v>2238</v>
          </cell>
        </row>
        <row r="1130">
          <cell r="A1130">
            <v>38784</v>
          </cell>
          <cell r="B1130">
            <v>2211</v>
          </cell>
        </row>
        <row r="1131">
          <cell r="A1131">
            <v>38790</v>
          </cell>
          <cell r="B1131">
            <v>2309</v>
          </cell>
        </row>
        <row r="1132">
          <cell r="A1132">
            <v>39014</v>
          </cell>
          <cell r="B1132">
            <v>2311</v>
          </cell>
        </row>
        <row r="1133">
          <cell r="A1133">
            <v>39022</v>
          </cell>
          <cell r="B1133">
            <v>2859</v>
          </cell>
        </row>
        <row r="1134">
          <cell r="A1134">
            <v>39027</v>
          </cell>
          <cell r="B1134">
            <v>2225</v>
          </cell>
        </row>
        <row r="1135">
          <cell r="A1135">
            <v>39029</v>
          </cell>
          <cell r="B1135">
            <v>2856</v>
          </cell>
        </row>
        <row r="1136">
          <cell r="A1136">
            <v>39030</v>
          </cell>
          <cell r="B1136">
            <v>2283</v>
          </cell>
        </row>
        <row r="1137">
          <cell r="A1137">
            <v>39032</v>
          </cell>
          <cell r="B1137">
            <v>2861</v>
          </cell>
        </row>
        <row r="1138">
          <cell r="A1138">
            <v>39033</v>
          </cell>
          <cell r="B1138">
            <v>2227</v>
          </cell>
        </row>
        <row r="1139">
          <cell r="A1139">
            <v>39035</v>
          </cell>
          <cell r="B1139">
            <v>2858</v>
          </cell>
        </row>
        <row r="1140">
          <cell r="A1140">
            <v>39036</v>
          </cell>
          <cell r="B1140">
            <v>2293</v>
          </cell>
        </row>
        <row r="1141">
          <cell r="A1141">
            <v>39037</v>
          </cell>
          <cell r="B1141">
            <v>2853</v>
          </cell>
        </row>
        <row r="1142">
          <cell r="A1142">
            <v>39038</v>
          </cell>
          <cell r="B1142">
            <v>2862</v>
          </cell>
        </row>
        <row r="1143">
          <cell r="A1143">
            <v>39039</v>
          </cell>
          <cell r="B1143">
            <v>2343</v>
          </cell>
        </row>
        <row r="1144">
          <cell r="A1144">
            <v>39040</v>
          </cell>
          <cell r="B1144">
            <v>2227</v>
          </cell>
        </row>
        <row r="1145">
          <cell r="A1145">
            <v>39041</v>
          </cell>
          <cell r="B1145">
            <v>2851</v>
          </cell>
        </row>
        <row r="1146">
          <cell r="A1146">
            <v>39045</v>
          </cell>
          <cell r="B1146">
            <v>2224</v>
          </cell>
        </row>
        <row r="1147">
          <cell r="A1147">
            <v>39048</v>
          </cell>
          <cell r="B1147">
            <v>2852</v>
          </cell>
        </row>
        <row r="1148">
          <cell r="A1148">
            <v>39051</v>
          </cell>
          <cell r="B1148">
            <v>2239</v>
          </cell>
        </row>
        <row r="1149">
          <cell r="A1149">
            <v>39054</v>
          </cell>
          <cell r="B1149">
            <v>2344</v>
          </cell>
        </row>
        <row r="1150">
          <cell r="A1150">
            <v>39360</v>
          </cell>
          <cell r="B1150">
            <v>2253</v>
          </cell>
        </row>
        <row r="1151">
          <cell r="A1151">
            <v>39361</v>
          </cell>
          <cell r="B1151">
            <v>1797</v>
          </cell>
        </row>
        <row r="1152">
          <cell r="A1152">
            <v>39436</v>
          </cell>
          <cell r="B1152">
            <v>2283</v>
          </cell>
        </row>
        <row r="1153">
          <cell r="A1153">
            <v>39474</v>
          </cell>
          <cell r="B1153">
            <v>2285</v>
          </cell>
        </row>
        <row r="1154">
          <cell r="A1154">
            <v>39487</v>
          </cell>
          <cell r="B1154">
            <v>2260</v>
          </cell>
        </row>
        <row r="1155">
          <cell r="A1155">
            <v>39488</v>
          </cell>
          <cell r="B1155">
            <v>2225</v>
          </cell>
        </row>
        <row r="1156">
          <cell r="A1156">
            <v>39490</v>
          </cell>
          <cell r="B1156">
            <v>2225</v>
          </cell>
        </row>
        <row r="1157">
          <cell r="A1157">
            <v>39492</v>
          </cell>
          <cell r="B1157">
            <v>2782</v>
          </cell>
        </row>
        <row r="1158">
          <cell r="A1158">
            <v>39493</v>
          </cell>
          <cell r="B1158">
            <v>2343</v>
          </cell>
        </row>
        <row r="1159">
          <cell r="A1159">
            <v>39496</v>
          </cell>
          <cell r="B1159">
            <v>2349</v>
          </cell>
        </row>
        <row r="1160">
          <cell r="A1160">
            <v>39498</v>
          </cell>
          <cell r="B1160">
            <v>2278</v>
          </cell>
        </row>
        <row r="1161">
          <cell r="A1161">
            <v>39499</v>
          </cell>
          <cell r="B1161">
            <v>2329</v>
          </cell>
        </row>
        <row r="1162">
          <cell r="A1162">
            <v>39500</v>
          </cell>
          <cell r="B1162">
            <v>2272</v>
          </cell>
        </row>
        <row r="1163">
          <cell r="A1163">
            <v>39501</v>
          </cell>
          <cell r="B1163">
            <v>2280</v>
          </cell>
        </row>
        <row r="1164">
          <cell r="A1164">
            <v>39502</v>
          </cell>
          <cell r="B1164">
            <v>2312</v>
          </cell>
        </row>
        <row r="1165">
          <cell r="A1165">
            <v>39507</v>
          </cell>
          <cell r="B1165">
            <v>2276</v>
          </cell>
        </row>
        <row r="1166">
          <cell r="A1166">
            <v>39508</v>
          </cell>
          <cell r="B1166">
            <v>2311</v>
          </cell>
        </row>
        <row r="1167">
          <cell r="A1167">
            <v>39510</v>
          </cell>
          <cell r="B1167">
            <v>2311</v>
          </cell>
        </row>
        <row r="1168">
          <cell r="A1168">
            <v>39511</v>
          </cell>
          <cell r="B1168">
            <v>2309</v>
          </cell>
        </row>
        <row r="1169">
          <cell r="A1169">
            <v>39601</v>
          </cell>
          <cell r="B1169">
            <v>2211</v>
          </cell>
        </row>
        <row r="1170">
          <cell r="A1170">
            <v>39607</v>
          </cell>
          <cell r="B1170">
            <v>2225</v>
          </cell>
        </row>
        <row r="1171">
          <cell r="A1171">
            <v>39609</v>
          </cell>
          <cell r="B1171">
            <v>2211</v>
          </cell>
        </row>
        <row r="1172">
          <cell r="A1172">
            <v>39611</v>
          </cell>
          <cell r="B1172">
            <v>2738</v>
          </cell>
        </row>
        <row r="1173">
          <cell r="A1173">
            <v>39612</v>
          </cell>
          <cell r="B1173">
            <v>2309</v>
          </cell>
        </row>
        <row r="1174">
          <cell r="A1174">
            <v>39619</v>
          </cell>
          <cell r="B1174">
            <v>2283</v>
          </cell>
        </row>
        <row r="1175">
          <cell r="A1175">
            <v>39622</v>
          </cell>
          <cell r="B1175">
            <v>2357</v>
          </cell>
        </row>
        <row r="1176">
          <cell r="A1176">
            <v>39624</v>
          </cell>
          <cell r="B1176">
            <v>2211</v>
          </cell>
        </row>
        <row r="1177">
          <cell r="A1177">
            <v>39626</v>
          </cell>
          <cell r="B1177">
            <v>2752</v>
          </cell>
        </row>
        <row r="1178">
          <cell r="A1178">
            <v>39629</v>
          </cell>
          <cell r="B1178">
            <v>2750</v>
          </cell>
        </row>
        <row r="1179">
          <cell r="A1179">
            <v>39633</v>
          </cell>
          <cell r="B1179">
            <v>2749</v>
          </cell>
        </row>
        <row r="1180">
          <cell r="A1180">
            <v>39653</v>
          </cell>
          <cell r="B1180">
            <v>2283</v>
          </cell>
        </row>
        <row r="1181">
          <cell r="A1181">
            <v>39665</v>
          </cell>
          <cell r="B1181">
            <v>2343</v>
          </cell>
        </row>
        <row r="1182">
          <cell r="A1182">
            <v>39688</v>
          </cell>
          <cell r="B1182">
            <v>2225</v>
          </cell>
        </row>
        <row r="1183">
          <cell r="A1183">
            <v>39780</v>
          </cell>
          <cell r="B1183">
            <v>2308</v>
          </cell>
        </row>
        <row r="1184">
          <cell r="A1184">
            <v>39791</v>
          </cell>
          <cell r="B1184">
            <v>2339</v>
          </cell>
        </row>
        <row r="1185">
          <cell r="A1185">
            <v>39805</v>
          </cell>
          <cell r="B1185">
            <v>2225</v>
          </cell>
        </row>
        <row r="1186">
          <cell r="A1186">
            <v>39841</v>
          </cell>
          <cell r="B1186">
            <v>2393</v>
          </cell>
        </row>
        <row r="1187">
          <cell r="A1187">
            <v>40135</v>
          </cell>
          <cell r="B1187">
            <v>2458</v>
          </cell>
        </row>
        <row r="1188">
          <cell r="A1188">
            <v>40152</v>
          </cell>
          <cell r="B1188">
            <v>2439</v>
          </cell>
        </row>
        <row r="1189">
          <cell r="A1189">
            <v>40159</v>
          </cell>
          <cell r="B1189">
            <v>2269</v>
          </cell>
        </row>
        <row r="1190">
          <cell r="A1190">
            <v>40176</v>
          </cell>
          <cell r="B1190">
            <v>2232</v>
          </cell>
        </row>
        <row r="1191">
          <cell r="A1191">
            <v>40200</v>
          </cell>
          <cell r="B1191">
            <v>2470</v>
          </cell>
        </row>
        <row r="1192">
          <cell r="A1192">
            <v>40204</v>
          </cell>
          <cell r="B1192">
            <v>2436</v>
          </cell>
        </row>
        <row r="1193">
          <cell r="A1193">
            <v>40209</v>
          </cell>
          <cell r="B1193">
            <v>2293</v>
          </cell>
        </row>
        <row r="1194">
          <cell r="A1194">
            <v>40211</v>
          </cell>
          <cell r="B1194">
            <v>2483</v>
          </cell>
        </row>
        <row r="1195">
          <cell r="A1195">
            <v>40215</v>
          </cell>
          <cell r="B1195">
            <v>2211</v>
          </cell>
        </row>
        <row r="1196">
          <cell r="A1196">
            <v>40222</v>
          </cell>
          <cell r="B1196">
            <v>2483</v>
          </cell>
        </row>
        <row r="1197">
          <cell r="A1197">
            <v>40230</v>
          </cell>
          <cell r="B1197">
            <v>2262</v>
          </cell>
        </row>
        <row r="1198">
          <cell r="A1198">
            <v>40238</v>
          </cell>
          <cell r="B1198">
            <v>2446</v>
          </cell>
        </row>
        <row r="1199">
          <cell r="A1199">
            <v>40243</v>
          </cell>
          <cell r="B1199">
            <v>2444</v>
          </cell>
        </row>
        <row r="1200">
          <cell r="A1200">
            <v>40249</v>
          </cell>
          <cell r="B1200">
            <v>2962</v>
          </cell>
        </row>
        <row r="1201">
          <cell r="A1201">
            <v>40254</v>
          </cell>
          <cell r="B1201">
            <v>2438</v>
          </cell>
        </row>
        <row r="1202">
          <cell r="A1202">
            <v>40262</v>
          </cell>
          <cell r="B1202">
            <v>2475</v>
          </cell>
        </row>
        <row r="1203">
          <cell r="A1203">
            <v>40268</v>
          </cell>
          <cell r="B1203">
            <v>2467</v>
          </cell>
        </row>
        <row r="1204">
          <cell r="A1204">
            <v>40272</v>
          </cell>
          <cell r="B1204">
            <v>2275</v>
          </cell>
        </row>
        <row r="1205">
          <cell r="A1205">
            <v>40275</v>
          </cell>
          <cell r="B1205">
            <v>2457</v>
          </cell>
        </row>
        <row r="1206">
          <cell r="A1206">
            <v>40281</v>
          </cell>
          <cell r="B1206">
            <v>2457</v>
          </cell>
        </row>
        <row r="1207">
          <cell r="A1207">
            <v>40283</v>
          </cell>
          <cell r="B1207">
            <v>2275</v>
          </cell>
        </row>
        <row r="1208">
          <cell r="A1208">
            <v>40285</v>
          </cell>
          <cell r="B1208">
            <v>2457</v>
          </cell>
        </row>
        <row r="1209">
          <cell r="A1209">
            <v>40289</v>
          </cell>
          <cell r="B1209">
            <v>2275</v>
          </cell>
        </row>
        <row r="1210">
          <cell r="A1210">
            <v>40292</v>
          </cell>
          <cell r="B1210">
            <v>2286</v>
          </cell>
        </row>
        <row r="1211">
          <cell r="A1211">
            <v>40293</v>
          </cell>
          <cell r="B1211">
            <v>2286</v>
          </cell>
        </row>
        <row r="1212">
          <cell r="A1212">
            <v>40294</v>
          </cell>
          <cell r="B1212">
            <v>2445</v>
          </cell>
        </row>
        <row r="1213">
          <cell r="A1213">
            <v>40320</v>
          </cell>
          <cell r="B1213">
            <v>2240</v>
          </cell>
        </row>
        <row r="1214">
          <cell r="A1214">
            <v>40377</v>
          </cell>
          <cell r="B1214">
            <v>2275</v>
          </cell>
        </row>
        <row r="1215">
          <cell r="A1215">
            <v>40382</v>
          </cell>
          <cell r="B1215">
            <v>2475</v>
          </cell>
        </row>
        <row r="1216">
          <cell r="A1216">
            <v>40387</v>
          </cell>
          <cell r="B1216">
            <v>2284</v>
          </cell>
        </row>
        <row r="1217">
          <cell r="A1217">
            <v>40392</v>
          </cell>
          <cell r="B1217">
            <v>2475</v>
          </cell>
        </row>
        <row r="1218">
          <cell r="A1218">
            <v>40407</v>
          </cell>
          <cell r="B1218">
            <v>2278</v>
          </cell>
        </row>
        <row r="1219">
          <cell r="A1219">
            <v>40482</v>
          </cell>
          <cell r="B1219">
            <v>2211</v>
          </cell>
        </row>
        <row r="1220">
          <cell r="A1220">
            <v>40540</v>
          </cell>
          <cell r="B1220">
            <v>2278</v>
          </cell>
        </row>
        <row r="1221">
          <cell r="A1221">
            <v>40552</v>
          </cell>
          <cell r="B1221">
            <v>2238</v>
          </cell>
        </row>
        <row r="1222">
          <cell r="A1222">
            <v>40555</v>
          </cell>
          <cell r="B1222">
            <v>2279</v>
          </cell>
        </row>
        <row r="1223">
          <cell r="A1223">
            <v>40565</v>
          </cell>
          <cell r="B1223">
            <v>2437</v>
          </cell>
        </row>
        <row r="1224">
          <cell r="A1224">
            <v>40575</v>
          </cell>
          <cell r="B1224">
            <v>2468</v>
          </cell>
        </row>
        <row r="1225">
          <cell r="A1225">
            <v>40577</v>
          </cell>
          <cell r="B1225">
            <v>2487</v>
          </cell>
        </row>
        <row r="1226">
          <cell r="A1226">
            <v>40578</v>
          </cell>
          <cell r="B1226">
            <v>2457</v>
          </cell>
        </row>
        <row r="1227">
          <cell r="A1227">
            <v>40615</v>
          </cell>
          <cell r="B1227">
            <v>2217</v>
          </cell>
        </row>
        <row r="1228">
          <cell r="A1228">
            <v>40631</v>
          </cell>
          <cell r="B1228">
            <v>2257</v>
          </cell>
        </row>
        <row r="1229">
          <cell r="A1229">
            <v>40634</v>
          </cell>
          <cell r="B1229">
            <v>2211</v>
          </cell>
        </row>
        <row r="1230">
          <cell r="A1230">
            <v>40640</v>
          </cell>
          <cell r="B1230">
            <v>2447</v>
          </cell>
        </row>
        <row r="1231">
          <cell r="A1231">
            <v>40641</v>
          </cell>
          <cell r="B1231">
            <v>2484</v>
          </cell>
        </row>
        <row r="1232">
          <cell r="A1232">
            <v>40644</v>
          </cell>
          <cell r="B1232">
            <v>2212</v>
          </cell>
        </row>
        <row r="1233">
          <cell r="A1233">
            <v>40648</v>
          </cell>
          <cell r="B1233">
            <v>2464</v>
          </cell>
        </row>
        <row r="1234">
          <cell r="A1234">
            <v>40653</v>
          </cell>
          <cell r="B1234">
            <v>2211</v>
          </cell>
        </row>
        <row r="1235">
          <cell r="A1235">
            <v>40655</v>
          </cell>
          <cell r="B1235">
            <v>2470</v>
          </cell>
        </row>
        <row r="1236">
          <cell r="A1236">
            <v>40661</v>
          </cell>
          <cell r="B1236">
            <v>2238</v>
          </cell>
        </row>
        <row r="1237">
          <cell r="A1237">
            <v>40670</v>
          </cell>
          <cell r="B1237">
            <v>2238</v>
          </cell>
        </row>
        <row r="1238">
          <cell r="A1238">
            <v>40673</v>
          </cell>
          <cell r="B1238">
            <v>2486</v>
          </cell>
        </row>
        <row r="1239">
          <cell r="A1239">
            <v>40677</v>
          </cell>
          <cell r="B1239">
            <v>2263</v>
          </cell>
        </row>
        <row r="1240">
          <cell r="A1240">
            <v>40679</v>
          </cell>
          <cell r="B1240">
            <v>2219</v>
          </cell>
        </row>
        <row r="1241">
          <cell r="A1241">
            <v>40684</v>
          </cell>
          <cell r="B1241">
            <v>2456</v>
          </cell>
        </row>
        <row r="1242">
          <cell r="A1242">
            <v>40688</v>
          </cell>
          <cell r="B1242">
            <v>2211</v>
          </cell>
        </row>
        <row r="1243">
          <cell r="A1243">
            <v>40690</v>
          </cell>
          <cell r="B1243">
            <v>2456</v>
          </cell>
        </row>
        <row r="1244">
          <cell r="A1244">
            <v>40692</v>
          </cell>
          <cell r="B1244">
            <v>2281</v>
          </cell>
        </row>
        <row r="1245">
          <cell r="A1245">
            <v>40694</v>
          </cell>
          <cell r="B1245">
            <v>2436</v>
          </cell>
        </row>
        <row r="1246">
          <cell r="A1246">
            <v>40696</v>
          </cell>
          <cell r="B1246">
            <v>2282</v>
          </cell>
        </row>
        <row r="1247">
          <cell r="A1247">
            <v>40699</v>
          </cell>
          <cell r="B1247">
            <v>2278</v>
          </cell>
        </row>
        <row r="1248">
          <cell r="A1248">
            <v>40700</v>
          </cell>
          <cell r="B1248">
            <v>2211</v>
          </cell>
        </row>
        <row r="1249">
          <cell r="A1249">
            <v>40701</v>
          </cell>
          <cell r="B1249">
            <v>2448</v>
          </cell>
        </row>
        <row r="1250">
          <cell r="A1250">
            <v>40705</v>
          </cell>
          <cell r="B1250">
            <v>2467</v>
          </cell>
        </row>
        <row r="1251">
          <cell r="A1251">
            <v>40712</v>
          </cell>
          <cell r="B1251">
            <v>2459</v>
          </cell>
        </row>
        <row r="1252">
          <cell r="A1252">
            <v>40715</v>
          </cell>
          <cell r="B1252">
            <v>2279</v>
          </cell>
        </row>
        <row r="1253">
          <cell r="A1253">
            <v>40716</v>
          </cell>
          <cell r="B1253">
            <v>2279</v>
          </cell>
        </row>
        <row r="1254">
          <cell r="A1254">
            <v>40717</v>
          </cell>
          <cell r="B1254">
            <v>2211</v>
          </cell>
        </row>
        <row r="1255">
          <cell r="A1255">
            <v>40720</v>
          </cell>
          <cell r="B1255">
            <v>2259</v>
          </cell>
        </row>
        <row r="1256">
          <cell r="A1256">
            <v>40723</v>
          </cell>
          <cell r="B1256">
            <v>2441</v>
          </cell>
        </row>
        <row r="1257">
          <cell r="A1257">
            <v>40724</v>
          </cell>
          <cell r="B1257">
            <v>2280</v>
          </cell>
        </row>
        <row r="1258">
          <cell r="A1258">
            <v>40726</v>
          </cell>
          <cell r="B1258">
            <v>2218</v>
          </cell>
        </row>
        <row r="1259">
          <cell r="A1259">
            <v>40727</v>
          </cell>
          <cell r="B1259">
            <v>2219</v>
          </cell>
        </row>
        <row r="1260">
          <cell r="A1260">
            <v>40730</v>
          </cell>
          <cell r="B1260">
            <v>2219</v>
          </cell>
        </row>
        <row r="1261">
          <cell r="A1261">
            <v>40731</v>
          </cell>
          <cell r="B1261">
            <v>2453</v>
          </cell>
        </row>
        <row r="1262">
          <cell r="A1262">
            <v>40733</v>
          </cell>
          <cell r="B1262">
            <v>2219</v>
          </cell>
        </row>
        <row r="1263">
          <cell r="A1263">
            <v>40734</v>
          </cell>
          <cell r="B1263">
            <v>2215</v>
          </cell>
        </row>
        <row r="1264">
          <cell r="A1264">
            <v>40739</v>
          </cell>
          <cell r="B1264">
            <v>2232</v>
          </cell>
        </row>
        <row r="1265">
          <cell r="A1265">
            <v>40741</v>
          </cell>
          <cell r="B1265">
            <v>2211</v>
          </cell>
        </row>
        <row r="1266">
          <cell r="A1266">
            <v>40742</v>
          </cell>
          <cell r="B1266">
            <v>2251</v>
          </cell>
        </row>
        <row r="1267">
          <cell r="A1267">
            <v>40743</v>
          </cell>
          <cell r="B1267">
            <v>2487</v>
          </cell>
        </row>
        <row r="1268">
          <cell r="A1268">
            <v>40748</v>
          </cell>
          <cell r="B1268">
            <v>2270</v>
          </cell>
        </row>
        <row r="1269">
          <cell r="A1269">
            <v>40751</v>
          </cell>
          <cell r="B1269">
            <v>2457</v>
          </cell>
        </row>
        <row r="1270">
          <cell r="A1270">
            <v>40752</v>
          </cell>
          <cell r="B1270">
            <v>2439</v>
          </cell>
        </row>
        <row r="1271">
          <cell r="A1271">
            <v>40753</v>
          </cell>
          <cell r="B1271">
            <v>2219</v>
          </cell>
        </row>
        <row r="1272">
          <cell r="A1272">
            <v>40754</v>
          </cell>
          <cell r="B1272">
            <v>2477</v>
          </cell>
        </row>
        <row r="1273">
          <cell r="A1273">
            <v>40756</v>
          </cell>
          <cell r="B1273">
            <v>2253</v>
          </cell>
        </row>
        <row r="1274">
          <cell r="A1274">
            <v>40757</v>
          </cell>
          <cell r="B1274">
            <v>2211</v>
          </cell>
        </row>
        <row r="1275">
          <cell r="A1275">
            <v>40758</v>
          </cell>
          <cell r="B1275">
            <v>2211</v>
          </cell>
        </row>
        <row r="1276">
          <cell r="A1276">
            <v>40760</v>
          </cell>
          <cell r="B1276">
            <v>2962</v>
          </cell>
        </row>
        <row r="1277">
          <cell r="A1277">
            <v>40761</v>
          </cell>
          <cell r="B1277">
            <v>2211</v>
          </cell>
        </row>
        <row r="1278">
          <cell r="A1278">
            <v>40765</v>
          </cell>
          <cell r="B1278">
            <v>2294</v>
          </cell>
        </row>
        <row r="1279">
          <cell r="A1279">
            <v>40766</v>
          </cell>
          <cell r="B1279">
            <v>2219</v>
          </cell>
        </row>
        <row r="1280">
          <cell r="A1280">
            <v>40767</v>
          </cell>
          <cell r="B1280">
            <v>2211</v>
          </cell>
        </row>
        <row r="1281">
          <cell r="A1281">
            <v>40776</v>
          </cell>
          <cell r="B1281">
            <v>2485</v>
          </cell>
        </row>
        <row r="1282">
          <cell r="A1282">
            <v>40777</v>
          </cell>
          <cell r="B1282">
            <v>2257</v>
          </cell>
        </row>
        <row r="1283">
          <cell r="A1283">
            <v>40778</v>
          </cell>
          <cell r="B1283">
            <v>2282</v>
          </cell>
        </row>
        <row r="1284">
          <cell r="A1284">
            <v>40779</v>
          </cell>
          <cell r="B1284">
            <v>2445</v>
          </cell>
        </row>
        <row r="1285">
          <cell r="A1285">
            <v>40780</v>
          </cell>
          <cell r="B1285">
            <v>2211</v>
          </cell>
        </row>
        <row r="1286">
          <cell r="A1286">
            <v>40781</v>
          </cell>
          <cell r="B1286">
            <v>2459</v>
          </cell>
        </row>
        <row r="1287">
          <cell r="A1287">
            <v>40784</v>
          </cell>
          <cell r="B1287">
            <v>2214</v>
          </cell>
        </row>
        <row r="1288">
          <cell r="A1288">
            <v>40785</v>
          </cell>
          <cell r="B1288">
            <v>2287</v>
          </cell>
        </row>
        <row r="1289">
          <cell r="A1289">
            <v>40786</v>
          </cell>
          <cell r="B1289">
            <v>2449</v>
          </cell>
        </row>
        <row r="1290">
          <cell r="A1290">
            <v>40789</v>
          </cell>
          <cell r="B1290">
            <v>2484</v>
          </cell>
        </row>
        <row r="1291">
          <cell r="A1291">
            <v>40790</v>
          </cell>
          <cell r="B1291">
            <v>2218</v>
          </cell>
        </row>
        <row r="1292">
          <cell r="A1292">
            <v>40791</v>
          </cell>
          <cell r="B1292">
            <v>2270</v>
          </cell>
        </row>
        <row r="1293">
          <cell r="A1293">
            <v>40794</v>
          </cell>
          <cell r="B1293">
            <v>2211</v>
          </cell>
        </row>
        <row r="1294">
          <cell r="A1294">
            <v>40797</v>
          </cell>
          <cell r="B1294">
            <v>2219</v>
          </cell>
        </row>
        <row r="1295">
          <cell r="A1295">
            <v>40799</v>
          </cell>
          <cell r="B1295">
            <v>2287</v>
          </cell>
        </row>
        <row r="1296">
          <cell r="A1296">
            <v>40800</v>
          </cell>
          <cell r="B1296">
            <v>2219</v>
          </cell>
        </row>
        <row r="1297">
          <cell r="A1297">
            <v>40801</v>
          </cell>
          <cell r="B1297">
            <v>2212</v>
          </cell>
        </row>
        <row r="1298">
          <cell r="A1298">
            <v>40802</v>
          </cell>
          <cell r="B1298">
            <v>2211</v>
          </cell>
        </row>
        <row r="1299">
          <cell r="A1299">
            <v>40804</v>
          </cell>
          <cell r="B1299">
            <v>2289</v>
          </cell>
        </row>
        <row r="1300">
          <cell r="A1300">
            <v>40806</v>
          </cell>
          <cell r="B1300">
            <v>2487</v>
          </cell>
        </row>
        <row r="1301">
          <cell r="A1301">
            <v>40810</v>
          </cell>
          <cell r="B1301">
            <v>2211</v>
          </cell>
        </row>
        <row r="1302">
          <cell r="A1302">
            <v>40813</v>
          </cell>
          <cell r="B1302">
            <v>2211</v>
          </cell>
        </row>
        <row r="1303">
          <cell r="A1303">
            <v>40814</v>
          </cell>
          <cell r="B1303">
            <v>2289</v>
          </cell>
        </row>
        <row r="1304">
          <cell r="A1304">
            <v>40817</v>
          </cell>
          <cell r="B1304">
            <v>2289</v>
          </cell>
        </row>
        <row r="1305">
          <cell r="A1305">
            <v>40818</v>
          </cell>
          <cell r="B1305">
            <v>2215</v>
          </cell>
        </row>
        <row r="1306">
          <cell r="A1306">
            <v>40819</v>
          </cell>
          <cell r="B1306">
            <v>2436</v>
          </cell>
        </row>
        <row r="1307">
          <cell r="A1307">
            <v>40821</v>
          </cell>
          <cell r="B1307">
            <v>2474</v>
          </cell>
        </row>
        <row r="1308">
          <cell r="A1308">
            <v>40822</v>
          </cell>
          <cell r="B1308">
            <v>2223</v>
          </cell>
        </row>
        <row r="1309">
          <cell r="A1309">
            <v>40823</v>
          </cell>
          <cell r="B1309">
            <v>2289</v>
          </cell>
        </row>
        <row r="1310">
          <cell r="A1310">
            <v>40824</v>
          </cell>
          <cell r="B1310">
            <v>2474</v>
          </cell>
        </row>
        <row r="1311">
          <cell r="A1311">
            <v>40826</v>
          </cell>
          <cell r="B1311">
            <v>2283</v>
          </cell>
        </row>
        <row r="1312">
          <cell r="A1312">
            <v>40828</v>
          </cell>
          <cell r="B1312">
            <v>2466</v>
          </cell>
        </row>
        <row r="1313">
          <cell r="A1313">
            <v>40830</v>
          </cell>
          <cell r="B1313">
            <v>2289</v>
          </cell>
        </row>
        <row r="1314">
          <cell r="A1314">
            <v>40832</v>
          </cell>
          <cell r="B1314">
            <v>2272</v>
          </cell>
        </row>
        <row r="1315">
          <cell r="A1315">
            <v>40835</v>
          </cell>
          <cell r="B1315">
            <v>2272</v>
          </cell>
        </row>
        <row r="1316">
          <cell r="A1316">
            <v>40838</v>
          </cell>
          <cell r="B1316">
            <v>2289</v>
          </cell>
        </row>
        <row r="1317">
          <cell r="A1317">
            <v>40839</v>
          </cell>
          <cell r="B1317">
            <v>2226</v>
          </cell>
        </row>
        <row r="1318">
          <cell r="A1318">
            <v>40841</v>
          </cell>
          <cell r="B1318">
            <v>2213</v>
          </cell>
        </row>
        <row r="1319">
          <cell r="A1319">
            <v>40842</v>
          </cell>
          <cell r="B1319">
            <v>2479</v>
          </cell>
        </row>
        <row r="1320">
          <cell r="A1320">
            <v>40846</v>
          </cell>
          <cell r="B1320">
            <v>2467</v>
          </cell>
        </row>
        <row r="1321">
          <cell r="A1321">
            <v>40849</v>
          </cell>
          <cell r="B1321">
            <v>2452</v>
          </cell>
        </row>
        <row r="1322">
          <cell r="A1322">
            <v>40850</v>
          </cell>
          <cell r="B1322">
            <v>2272</v>
          </cell>
        </row>
        <row r="1323">
          <cell r="A1323">
            <v>40853</v>
          </cell>
          <cell r="B1323">
            <v>2474</v>
          </cell>
        </row>
        <row r="1324">
          <cell r="A1324">
            <v>40855</v>
          </cell>
          <cell r="B1324">
            <v>2219</v>
          </cell>
        </row>
        <row r="1325">
          <cell r="A1325">
            <v>40857</v>
          </cell>
          <cell r="B1325">
            <v>2272</v>
          </cell>
        </row>
        <row r="1326">
          <cell r="A1326">
            <v>40858</v>
          </cell>
          <cell r="B1326">
            <v>2244</v>
          </cell>
        </row>
        <row r="1327">
          <cell r="A1327">
            <v>40861</v>
          </cell>
          <cell r="B1327">
            <v>2474</v>
          </cell>
        </row>
        <row r="1328">
          <cell r="A1328">
            <v>40863</v>
          </cell>
          <cell r="B1328">
            <v>2272</v>
          </cell>
        </row>
        <row r="1329">
          <cell r="A1329">
            <v>40864</v>
          </cell>
          <cell r="B1329">
            <v>2261</v>
          </cell>
        </row>
        <row r="1330">
          <cell r="A1330">
            <v>40865</v>
          </cell>
          <cell r="B1330">
            <v>2488</v>
          </cell>
        </row>
        <row r="1331">
          <cell r="A1331">
            <v>40868</v>
          </cell>
          <cell r="B1331">
            <v>2273</v>
          </cell>
        </row>
        <row r="1332">
          <cell r="A1332">
            <v>40870</v>
          </cell>
          <cell r="B1332">
            <v>2272</v>
          </cell>
        </row>
        <row r="1333">
          <cell r="A1333">
            <v>40877</v>
          </cell>
          <cell r="B1333">
            <v>2271</v>
          </cell>
        </row>
        <row r="1334">
          <cell r="A1334">
            <v>40881</v>
          </cell>
          <cell r="B1334">
            <v>2476</v>
          </cell>
        </row>
        <row r="1335">
          <cell r="A1335">
            <v>40883</v>
          </cell>
          <cell r="B1335">
            <v>2474</v>
          </cell>
        </row>
        <row r="1336">
          <cell r="A1336">
            <v>40884</v>
          </cell>
          <cell r="B1336">
            <v>2482</v>
          </cell>
        </row>
        <row r="1337">
          <cell r="A1337">
            <v>40887</v>
          </cell>
          <cell r="B1337">
            <v>2451</v>
          </cell>
        </row>
        <row r="1338">
          <cell r="A1338">
            <v>40888</v>
          </cell>
          <cell r="B1338">
            <v>2214</v>
          </cell>
        </row>
        <row r="1339">
          <cell r="A1339">
            <v>40890</v>
          </cell>
          <cell r="B1339">
            <v>2273</v>
          </cell>
        </row>
        <row r="1340">
          <cell r="A1340">
            <v>40891</v>
          </cell>
          <cell r="B1340">
            <v>2474</v>
          </cell>
        </row>
        <row r="1341">
          <cell r="A1341">
            <v>40892</v>
          </cell>
          <cell r="B1341">
            <v>2282</v>
          </cell>
        </row>
        <row r="1342">
          <cell r="A1342">
            <v>40894</v>
          </cell>
          <cell r="B1342">
            <v>2474</v>
          </cell>
        </row>
        <row r="1343">
          <cell r="A1343">
            <v>40897</v>
          </cell>
          <cell r="B1343">
            <v>2480</v>
          </cell>
        </row>
        <row r="1344">
          <cell r="A1344">
            <v>40900</v>
          </cell>
          <cell r="B1344">
            <v>2283</v>
          </cell>
        </row>
        <row r="1345">
          <cell r="A1345">
            <v>40902</v>
          </cell>
          <cell r="B1345">
            <v>2270</v>
          </cell>
        </row>
        <row r="1346">
          <cell r="A1346">
            <v>40903</v>
          </cell>
          <cell r="B1346">
            <v>2286</v>
          </cell>
        </row>
        <row r="1347">
          <cell r="A1347">
            <v>40904</v>
          </cell>
          <cell r="B1347">
            <v>2238</v>
          </cell>
        </row>
        <row r="1348">
          <cell r="A1348">
            <v>40905</v>
          </cell>
          <cell r="B1348">
            <v>2480</v>
          </cell>
        </row>
        <row r="1349">
          <cell r="A1349">
            <v>40906</v>
          </cell>
          <cell r="B1349">
            <v>2440</v>
          </cell>
        </row>
        <row r="1350">
          <cell r="A1350">
            <v>40907</v>
          </cell>
          <cell r="B1350">
            <v>2478</v>
          </cell>
        </row>
        <row r="1351">
          <cell r="A1351">
            <v>40908</v>
          </cell>
          <cell r="B1351">
            <v>2272</v>
          </cell>
        </row>
        <row r="1352">
          <cell r="A1352">
            <v>40909</v>
          </cell>
          <cell r="B1352">
            <v>2474</v>
          </cell>
        </row>
        <row r="1353">
          <cell r="A1353">
            <v>40910</v>
          </cell>
          <cell r="B1353">
            <v>2241</v>
          </cell>
        </row>
        <row r="1354">
          <cell r="A1354">
            <v>40912</v>
          </cell>
          <cell r="B1354">
            <v>2289</v>
          </cell>
        </row>
        <row r="1355">
          <cell r="A1355">
            <v>40913</v>
          </cell>
          <cell r="B1355">
            <v>2482</v>
          </cell>
        </row>
        <row r="1356">
          <cell r="A1356">
            <v>40914</v>
          </cell>
          <cell r="B1356">
            <v>2276</v>
          </cell>
        </row>
        <row r="1357">
          <cell r="A1357">
            <v>40915</v>
          </cell>
          <cell r="B1357">
            <v>2282</v>
          </cell>
        </row>
        <row r="1358">
          <cell r="A1358">
            <v>40916</v>
          </cell>
          <cell r="B1358">
            <v>2479</v>
          </cell>
        </row>
        <row r="1359">
          <cell r="A1359">
            <v>40917</v>
          </cell>
          <cell r="B1359">
            <v>2272</v>
          </cell>
        </row>
        <row r="1360">
          <cell r="A1360">
            <v>40918</v>
          </cell>
          <cell r="B1360">
            <v>2284</v>
          </cell>
        </row>
        <row r="1361">
          <cell r="A1361">
            <v>40919</v>
          </cell>
          <cell r="B1361">
            <v>2273</v>
          </cell>
        </row>
        <row r="1362">
          <cell r="A1362">
            <v>40920</v>
          </cell>
          <cell r="B1362">
            <v>2282</v>
          </cell>
        </row>
        <row r="1363">
          <cell r="A1363">
            <v>40921</v>
          </cell>
          <cell r="B1363">
            <v>2218</v>
          </cell>
        </row>
        <row r="1364">
          <cell r="A1364">
            <v>40922</v>
          </cell>
          <cell r="B1364">
            <v>2462</v>
          </cell>
        </row>
        <row r="1365">
          <cell r="A1365">
            <v>40923</v>
          </cell>
          <cell r="B1365">
            <v>2292</v>
          </cell>
        </row>
        <row r="1366">
          <cell r="A1366">
            <v>41071</v>
          </cell>
          <cell r="B1366">
            <v>2241</v>
          </cell>
        </row>
        <row r="1367">
          <cell r="A1367">
            <v>41075</v>
          </cell>
          <cell r="B1367">
            <v>2241</v>
          </cell>
        </row>
        <row r="1368">
          <cell r="A1368">
            <v>41076</v>
          </cell>
          <cell r="B1368">
            <v>2480</v>
          </cell>
        </row>
        <row r="1369">
          <cell r="A1369">
            <v>41079</v>
          </cell>
          <cell r="B1369">
            <v>2241</v>
          </cell>
        </row>
        <row r="1370">
          <cell r="A1370">
            <v>41081</v>
          </cell>
          <cell r="B1370">
            <v>2451</v>
          </cell>
        </row>
        <row r="1371">
          <cell r="A1371">
            <v>41085</v>
          </cell>
          <cell r="B1371">
            <v>2474</v>
          </cell>
        </row>
        <row r="1372">
          <cell r="A1372">
            <v>41086</v>
          </cell>
          <cell r="B1372">
            <v>2474</v>
          </cell>
        </row>
        <row r="1373">
          <cell r="A1373">
            <v>41096</v>
          </cell>
          <cell r="B1373">
            <v>2465</v>
          </cell>
        </row>
        <row r="1374">
          <cell r="A1374">
            <v>41099</v>
          </cell>
          <cell r="B1374">
            <v>2237</v>
          </cell>
        </row>
        <row r="1375">
          <cell r="A1375">
            <v>41104</v>
          </cell>
          <cell r="B1375">
            <v>2283</v>
          </cell>
        </row>
        <row r="1376">
          <cell r="A1376">
            <v>41106</v>
          </cell>
          <cell r="B1376">
            <v>2272</v>
          </cell>
        </row>
        <row r="1377">
          <cell r="A1377">
            <v>41112</v>
          </cell>
          <cell r="B1377">
            <v>2388</v>
          </cell>
        </row>
        <row r="1378">
          <cell r="A1378">
            <v>41114</v>
          </cell>
          <cell r="B1378">
            <v>2464</v>
          </cell>
        </row>
        <row r="1379">
          <cell r="A1379">
            <v>41116</v>
          </cell>
          <cell r="B1379">
            <v>2470</v>
          </cell>
        </row>
        <row r="1380">
          <cell r="A1380">
            <v>41117</v>
          </cell>
          <cell r="B1380">
            <v>2253</v>
          </cell>
        </row>
        <row r="1381">
          <cell r="A1381">
            <v>41118</v>
          </cell>
          <cell r="B1381">
            <v>2449</v>
          </cell>
        </row>
        <row r="1382">
          <cell r="A1382">
            <v>41119</v>
          </cell>
          <cell r="B1382">
            <v>2240</v>
          </cell>
        </row>
        <row r="1383">
          <cell r="A1383">
            <v>41120</v>
          </cell>
          <cell r="B1383">
            <v>2464</v>
          </cell>
        </row>
        <row r="1384">
          <cell r="A1384">
            <v>41121</v>
          </cell>
          <cell r="B1384">
            <v>2450</v>
          </cell>
        </row>
        <row r="1385">
          <cell r="A1385">
            <v>41122</v>
          </cell>
          <cell r="B1385">
            <v>2289</v>
          </cell>
        </row>
        <row r="1386">
          <cell r="A1386">
            <v>41123</v>
          </cell>
          <cell r="B1386">
            <v>2247</v>
          </cell>
        </row>
        <row r="1387">
          <cell r="A1387">
            <v>41126</v>
          </cell>
          <cell r="B1387">
            <v>2451</v>
          </cell>
        </row>
        <row r="1388">
          <cell r="A1388">
            <v>41127</v>
          </cell>
          <cell r="B1388">
            <v>2474</v>
          </cell>
        </row>
        <row r="1389">
          <cell r="A1389">
            <v>41128</v>
          </cell>
          <cell r="B1389">
            <v>2477</v>
          </cell>
        </row>
        <row r="1390">
          <cell r="A1390">
            <v>41129</v>
          </cell>
          <cell r="B1390">
            <v>2243</v>
          </cell>
        </row>
        <row r="1391">
          <cell r="A1391">
            <v>41130</v>
          </cell>
          <cell r="B1391">
            <v>2454</v>
          </cell>
        </row>
        <row r="1392">
          <cell r="A1392">
            <v>41131</v>
          </cell>
          <cell r="B1392">
            <v>2388</v>
          </cell>
        </row>
        <row r="1393">
          <cell r="A1393">
            <v>41132</v>
          </cell>
          <cell r="B1393">
            <v>2270</v>
          </cell>
        </row>
        <row r="1394">
          <cell r="A1394">
            <v>41134</v>
          </cell>
          <cell r="B1394">
            <v>2225</v>
          </cell>
        </row>
        <row r="1395">
          <cell r="A1395">
            <v>41136</v>
          </cell>
          <cell r="B1395">
            <v>2266</v>
          </cell>
        </row>
        <row r="1396">
          <cell r="A1396">
            <v>41138</v>
          </cell>
          <cell r="B1396">
            <v>2272</v>
          </cell>
        </row>
        <row r="1397">
          <cell r="A1397">
            <v>41140</v>
          </cell>
          <cell r="B1397">
            <v>2474</v>
          </cell>
        </row>
        <row r="1398">
          <cell r="A1398">
            <v>41141</v>
          </cell>
          <cell r="B1398">
            <v>2287</v>
          </cell>
        </row>
        <row r="1399">
          <cell r="A1399">
            <v>41144</v>
          </cell>
          <cell r="B1399">
            <v>2474</v>
          </cell>
        </row>
        <row r="1400">
          <cell r="A1400">
            <v>41148</v>
          </cell>
          <cell r="B1400">
            <v>2284</v>
          </cell>
        </row>
        <row r="1401">
          <cell r="A1401">
            <v>41149</v>
          </cell>
          <cell r="B1401">
            <v>2257</v>
          </cell>
        </row>
        <row r="1402">
          <cell r="A1402">
            <v>41152</v>
          </cell>
          <cell r="B1402">
            <v>2287</v>
          </cell>
        </row>
        <row r="1403">
          <cell r="A1403">
            <v>41160</v>
          </cell>
          <cell r="B1403">
            <v>2449</v>
          </cell>
        </row>
        <row r="1404">
          <cell r="A1404">
            <v>41163</v>
          </cell>
          <cell r="B1404">
            <v>2470</v>
          </cell>
        </row>
        <row r="1405">
          <cell r="A1405">
            <v>41170</v>
          </cell>
          <cell r="B1405">
            <v>2437</v>
          </cell>
        </row>
        <row r="1406">
          <cell r="A1406">
            <v>41171</v>
          </cell>
          <cell r="B1406">
            <v>2388</v>
          </cell>
        </row>
        <row r="1407">
          <cell r="A1407">
            <v>41187</v>
          </cell>
          <cell r="B1407">
            <v>2260</v>
          </cell>
        </row>
        <row r="1408">
          <cell r="A1408">
            <v>41195</v>
          </cell>
          <cell r="B1408">
            <v>2269</v>
          </cell>
        </row>
        <row r="1409">
          <cell r="A1409">
            <v>41196</v>
          </cell>
          <cell r="B1409">
            <v>2474</v>
          </cell>
        </row>
        <row r="1410">
          <cell r="A1410">
            <v>41199</v>
          </cell>
          <cell r="B1410">
            <v>2474</v>
          </cell>
        </row>
        <row r="1411">
          <cell r="A1411">
            <v>41200</v>
          </cell>
          <cell r="B1411">
            <v>2474</v>
          </cell>
        </row>
        <row r="1412">
          <cell r="A1412">
            <v>41201</v>
          </cell>
          <cell r="B1412">
            <v>2232</v>
          </cell>
        </row>
        <row r="1413">
          <cell r="A1413">
            <v>41202</v>
          </cell>
          <cell r="B1413">
            <v>2451</v>
          </cell>
        </row>
        <row r="1414">
          <cell r="A1414">
            <v>41204</v>
          </cell>
          <cell r="B1414">
            <v>2474</v>
          </cell>
        </row>
        <row r="1415">
          <cell r="A1415">
            <v>41205</v>
          </cell>
          <cell r="B1415">
            <v>2388</v>
          </cell>
        </row>
        <row r="1416">
          <cell r="A1416">
            <v>41207</v>
          </cell>
          <cell r="B1416">
            <v>2440</v>
          </cell>
        </row>
        <row r="1417">
          <cell r="A1417">
            <v>41208</v>
          </cell>
          <cell r="B1417">
            <v>2241</v>
          </cell>
        </row>
        <row r="1418">
          <cell r="A1418">
            <v>41209</v>
          </cell>
          <cell r="B1418">
            <v>2444</v>
          </cell>
        </row>
        <row r="1419">
          <cell r="A1419">
            <v>41211</v>
          </cell>
          <cell r="B1419">
            <v>2472</v>
          </cell>
        </row>
        <row r="1420">
          <cell r="A1420">
            <v>41212</v>
          </cell>
          <cell r="B1420">
            <v>2388</v>
          </cell>
        </row>
        <row r="1421">
          <cell r="A1421">
            <v>41214</v>
          </cell>
          <cell r="B1421">
            <v>2466</v>
          </cell>
        </row>
        <row r="1422">
          <cell r="A1422">
            <v>41215</v>
          </cell>
          <cell r="B1422">
            <v>2466</v>
          </cell>
        </row>
        <row r="1423">
          <cell r="A1423">
            <v>41216</v>
          </cell>
          <cell r="B1423">
            <v>2283</v>
          </cell>
        </row>
        <row r="1424">
          <cell r="A1424">
            <v>41217</v>
          </cell>
          <cell r="B1424">
            <v>2474</v>
          </cell>
        </row>
        <row r="1425">
          <cell r="A1425">
            <v>41218</v>
          </cell>
          <cell r="B1425">
            <v>2473</v>
          </cell>
        </row>
        <row r="1426">
          <cell r="A1426">
            <v>41219</v>
          </cell>
          <cell r="B1426">
            <v>2269</v>
          </cell>
        </row>
        <row r="1427">
          <cell r="A1427">
            <v>41221</v>
          </cell>
          <cell r="B1427">
            <v>2293</v>
          </cell>
        </row>
        <row r="1428">
          <cell r="A1428">
            <v>41225</v>
          </cell>
          <cell r="B1428">
            <v>2232</v>
          </cell>
        </row>
        <row r="1429">
          <cell r="A1429">
            <v>41226</v>
          </cell>
          <cell r="B1429">
            <v>2436</v>
          </cell>
        </row>
        <row r="1430">
          <cell r="A1430">
            <v>41228</v>
          </cell>
          <cell r="B1430">
            <v>2388</v>
          </cell>
        </row>
        <row r="1431">
          <cell r="A1431">
            <v>41229</v>
          </cell>
          <cell r="B1431">
            <v>2442</v>
          </cell>
        </row>
        <row r="1432">
          <cell r="A1432">
            <v>41231</v>
          </cell>
          <cell r="B1432">
            <v>2275</v>
          </cell>
        </row>
        <row r="1433">
          <cell r="A1433">
            <v>41232</v>
          </cell>
          <cell r="B1433">
            <v>2463</v>
          </cell>
        </row>
        <row r="1434">
          <cell r="A1434">
            <v>41235</v>
          </cell>
          <cell r="B1434">
            <v>2467</v>
          </cell>
        </row>
        <row r="1435">
          <cell r="A1435">
            <v>41237</v>
          </cell>
          <cell r="B1435">
            <v>2436</v>
          </cell>
        </row>
        <row r="1436">
          <cell r="A1436">
            <v>41238</v>
          </cell>
          <cell r="B1436">
            <v>2474</v>
          </cell>
        </row>
        <row r="1437">
          <cell r="A1437">
            <v>41241</v>
          </cell>
          <cell r="B1437">
            <v>2230</v>
          </cell>
        </row>
        <row r="1438">
          <cell r="A1438">
            <v>41245</v>
          </cell>
          <cell r="B1438">
            <v>2232</v>
          </cell>
        </row>
        <row r="1439">
          <cell r="A1439">
            <v>41246</v>
          </cell>
          <cell r="B1439">
            <v>2232</v>
          </cell>
        </row>
        <row r="1440">
          <cell r="A1440">
            <v>41247</v>
          </cell>
          <cell r="B1440">
            <v>2225</v>
          </cell>
        </row>
        <row r="1441">
          <cell r="A1441">
            <v>41248</v>
          </cell>
          <cell r="B1441">
            <v>2452</v>
          </cell>
        </row>
        <row r="1442">
          <cell r="A1442">
            <v>41250</v>
          </cell>
          <cell r="B1442">
            <v>2461</v>
          </cell>
        </row>
        <row r="1443">
          <cell r="A1443">
            <v>41252</v>
          </cell>
          <cell r="B1443">
            <v>2439</v>
          </cell>
        </row>
        <row r="1444">
          <cell r="A1444">
            <v>41255</v>
          </cell>
          <cell r="B1444">
            <v>2469</v>
          </cell>
        </row>
        <row r="1445">
          <cell r="A1445">
            <v>41264</v>
          </cell>
          <cell r="B1445">
            <v>2481</v>
          </cell>
        </row>
        <row r="1446">
          <cell r="A1446">
            <v>41271</v>
          </cell>
          <cell r="B1446">
            <v>2455</v>
          </cell>
        </row>
        <row r="1447">
          <cell r="A1447">
            <v>41318</v>
          </cell>
          <cell r="B1447">
            <v>2240</v>
          </cell>
        </row>
        <row r="1448">
          <cell r="A1448">
            <v>41328</v>
          </cell>
          <cell r="B1448">
            <v>2225</v>
          </cell>
        </row>
        <row r="1449">
          <cell r="A1449">
            <v>41350</v>
          </cell>
          <cell r="B1449">
            <v>2256</v>
          </cell>
        </row>
        <row r="1450">
          <cell r="A1450">
            <v>41351</v>
          </cell>
          <cell r="B1450">
            <v>2219</v>
          </cell>
        </row>
        <row r="1451">
          <cell r="A1451">
            <v>41352</v>
          </cell>
          <cell r="B1451">
            <v>2214</v>
          </cell>
        </row>
        <row r="1452">
          <cell r="A1452">
            <v>41353</v>
          </cell>
          <cell r="B1452">
            <v>2224</v>
          </cell>
        </row>
        <row r="1453">
          <cell r="A1453">
            <v>41354</v>
          </cell>
          <cell r="B1453">
            <v>2278</v>
          </cell>
        </row>
        <row r="1454">
          <cell r="A1454">
            <v>42406</v>
          </cell>
          <cell r="B1454">
            <v>2266</v>
          </cell>
        </row>
        <row r="1455">
          <cell r="A1455">
            <v>42408</v>
          </cell>
          <cell r="B1455">
            <v>2266</v>
          </cell>
        </row>
        <row r="1456">
          <cell r="A1456">
            <v>42409</v>
          </cell>
          <cell r="B1456">
            <v>2266</v>
          </cell>
        </row>
        <row r="1457">
          <cell r="A1457">
            <v>42410</v>
          </cell>
          <cell r="B1457">
            <v>2273</v>
          </cell>
        </row>
        <row r="1458">
          <cell r="A1458">
            <v>42411</v>
          </cell>
          <cell r="B1458">
            <v>2491</v>
          </cell>
        </row>
        <row r="1459">
          <cell r="A1459">
            <v>42412</v>
          </cell>
          <cell r="B1459">
            <v>2240</v>
          </cell>
        </row>
        <row r="1460">
          <cell r="A1460">
            <v>42413</v>
          </cell>
          <cell r="B1460">
            <v>2240</v>
          </cell>
        </row>
        <row r="1461">
          <cell r="A1461">
            <v>42414</v>
          </cell>
          <cell r="B1461">
            <v>2211</v>
          </cell>
        </row>
        <row r="1462">
          <cell r="A1462">
            <v>42415</v>
          </cell>
          <cell r="B1462">
            <v>2211</v>
          </cell>
        </row>
        <row r="1463">
          <cell r="A1463">
            <v>42416</v>
          </cell>
          <cell r="B1463">
            <v>2496</v>
          </cell>
        </row>
        <row r="1464">
          <cell r="A1464">
            <v>42417</v>
          </cell>
          <cell r="B1464">
            <v>2293</v>
          </cell>
        </row>
        <row r="1465">
          <cell r="A1465">
            <v>42418</v>
          </cell>
          <cell r="B1465">
            <v>2272</v>
          </cell>
        </row>
        <row r="1466">
          <cell r="A1466">
            <v>42419</v>
          </cell>
          <cell r="B1466">
            <v>2499</v>
          </cell>
        </row>
        <row r="1467">
          <cell r="A1467">
            <v>42423</v>
          </cell>
          <cell r="B1467">
            <v>2278</v>
          </cell>
        </row>
        <row r="1468">
          <cell r="A1468">
            <v>42425</v>
          </cell>
          <cell r="B1468">
            <v>2494</v>
          </cell>
        </row>
        <row r="1469">
          <cell r="A1469">
            <v>42426</v>
          </cell>
          <cell r="B1469">
            <v>2259</v>
          </cell>
        </row>
        <row r="1470">
          <cell r="A1470">
            <v>42427</v>
          </cell>
          <cell r="B1470">
            <v>2260</v>
          </cell>
        </row>
        <row r="1471">
          <cell r="A1471">
            <v>42429</v>
          </cell>
          <cell r="B1471">
            <v>2260</v>
          </cell>
        </row>
        <row r="1472">
          <cell r="A1472">
            <v>42430</v>
          </cell>
          <cell r="B1472">
            <v>2260</v>
          </cell>
        </row>
        <row r="1473">
          <cell r="A1473">
            <v>42431</v>
          </cell>
          <cell r="B1473">
            <v>2269</v>
          </cell>
        </row>
        <row r="1474">
          <cell r="A1474">
            <v>42432</v>
          </cell>
          <cell r="B1474">
            <v>2494</v>
          </cell>
        </row>
        <row r="1475">
          <cell r="A1475">
            <v>42820</v>
          </cell>
          <cell r="B1475">
            <v>2225</v>
          </cell>
        </row>
        <row r="1476">
          <cell r="A1476">
            <v>42821</v>
          </cell>
          <cell r="B1476">
            <v>3048</v>
          </cell>
        </row>
        <row r="1477">
          <cell r="A1477">
            <v>42822</v>
          </cell>
          <cell r="B1477">
            <v>2237</v>
          </cell>
        </row>
        <row r="1478">
          <cell r="A1478">
            <v>42830</v>
          </cell>
          <cell r="B1478">
            <v>2306</v>
          </cell>
        </row>
        <row r="1479">
          <cell r="A1479">
            <v>42835</v>
          </cell>
          <cell r="B1479">
            <v>2245</v>
          </cell>
        </row>
        <row r="1480">
          <cell r="A1480">
            <v>42838</v>
          </cell>
          <cell r="B1480">
            <v>2306</v>
          </cell>
        </row>
        <row r="1481">
          <cell r="A1481">
            <v>42844</v>
          </cell>
          <cell r="B1481">
            <v>3033</v>
          </cell>
        </row>
        <row r="1482">
          <cell r="A1482">
            <v>42849</v>
          </cell>
          <cell r="B1482">
            <v>2269</v>
          </cell>
        </row>
        <row r="1483">
          <cell r="A1483">
            <v>42851</v>
          </cell>
          <cell r="B1483">
            <v>2260</v>
          </cell>
        </row>
        <row r="1484">
          <cell r="A1484">
            <v>42852</v>
          </cell>
          <cell r="B1484">
            <v>3036</v>
          </cell>
        </row>
        <row r="1485">
          <cell r="A1485">
            <v>42853</v>
          </cell>
          <cell r="B1485">
            <v>3036</v>
          </cell>
        </row>
        <row r="1486">
          <cell r="A1486">
            <v>42854</v>
          </cell>
          <cell r="B1486">
            <v>2266</v>
          </cell>
        </row>
        <row r="1487">
          <cell r="A1487">
            <v>42856</v>
          </cell>
          <cell r="B1487">
            <v>2234</v>
          </cell>
        </row>
        <row r="1488">
          <cell r="A1488">
            <v>42857</v>
          </cell>
          <cell r="B1488">
            <v>3042</v>
          </cell>
        </row>
        <row r="1489">
          <cell r="A1489">
            <v>42862</v>
          </cell>
          <cell r="B1489">
            <v>2309</v>
          </cell>
        </row>
        <row r="1490">
          <cell r="A1490">
            <v>42867</v>
          </cell>
          <cell r="B1490">
            <v>3045</v>
          </cell>
        </row>
        <row r="1491">
          <cell r="A1491">
            <v>42892</v>
          </cell>
          <cell r="B1491">
            <v>2210</v>
          </cell>
        </row>
        <row r="1492">
          <cell r="A1492">
            <v>42967</v>
          </cell>
          <cell r="B1492">
            <v>2213</v>
          </cell>
        </row>
        <row r="1493">
          <cell r="A1493">
            <v>42973</v>
          </cell>
          <cell r="B1493">
            <v>2318</v>
          </cell>
        </row>
        <row r="1494">
          <cell r="A1494">
            <v>42974</v>
          </cell>
          <cell r="B1494">
            <v>2289</v>
          </cell>
        </row>
        <row r="1495">
          <cell r="A1495">
            <v>42975</v>
          </cell>
          <cell r="B1495">
            <v>2211</v>
          </cell>
        </row>
        <row r="1496">
          <cell r="A1496">
            <v>42977</v>
          </cell>
          <cell r="B1496">
            <v>2211</v>
          </cell>
        </row>
        <row r="1497">
          <cell r="A1497">
            <v>42979</v>
          </cell>
          <cell r="B1497">
            <v>2272</v>
          </cell>
        </row>
        <row r="1498">
          <cell r="A1498">
            <v>42986</v>
          </cell>
          <cell r="B1498">
            <v>2210</v>
          </cell>
        </row>
        <row r="1499">
          <cell r="A1499">
            <v>43139</v>
          </cell>
          <cell r="B1499">
            <v>2792</v>
          </cell>
        </row>
        <row r="1500">
          <cell r="A1500">
            <v>43149</v>
          </cell>
          <cell r="B1500">
            <v>2790</v>
          </cell>
        </row>
        <row r="1501">
          <cell r="A1501">
            <v>43153</v>
          </cell>
          <cell r="B1501">
            <v>2787</v>
          </cell>
        </row>
        <row r="1502">
          <cell r="A1502">
            <v>43157</v>
          </cell>
          <cell r="B1502">
            <v>2260</v>
          </cell>
        </row>
        <row r="1503">
          <cell r="A1503">
            <v>43181</v>
          </cell>
          <cell r="B1503">
            <v>2211</v>
          </cell>
        </row>
        <row r="1504">
          <cell r="A1504">
            <v>43256</v>
          </cell>
          <cell r="B1504">
            <v>2794</v>
          </cell>
        </row>
        <row r="1505">
          <cell r="A1505">
            <v>43266</v>
          </cell>
          <cell r="B1505">
            <v>2791</v>
          </cell>
        </row>
        <row r="1506">
          <cell r="A1506">
            <v>43275</v>
          </cell>
          <cell r="B1506">
            <v>2260</v>
          </cell>
        </row>
        <row r="1507">
          <cell r="A1507">
            <v>43295</v>
          </cell>
          <cell r="B1507">
            <v>2260</v>
          </cell>
        </row>
        <row r="1508">
          <cell r="A1508">
            <v>43296</v>
          </cell>
          <cell r="B1508">
            <v>2311</v>
          </cell>
        </row>
        <row r="1509">
          <cell r="A1509">
            <v>43297</v>
          </cell>
          <cell r="B1509">
            <v>2283</v>
          </cell>
        </row>
        <row r="1510">
          <cell r="A1510">
            <v>43298</v>
          </cell>
          <cell r="B1510">
            <v>2788</v>
          </cell>
        </row>
        <row r="1511">
          <cell r="A1511">
            <v>43320</v>
          </cell>
          <cell r="B1511">
            <v>2313</v>
          </cell>
        </row>
        <row r="1512">
          <cell r="A1512">
            <v>43334</v>
          </cell>
          <cell r="B1512">
            <v>2343</v>
          </cell>
        </row>
        <row r="1513">
          <cell r="A1513">
            <v>43338</v>
          </cell>
          <cell r="B1513">
            <v>2269</v>
          </cell>
        </row>
        <row r="1514">
          <cell r="A1514">
            <v>43340</v>
          </cell>
          <cell r="B1514">
            <v>2260</v>
          </cell>
        </row>
        <row r="1515">
          <cell r="A1515">
            <v>43341</v>
          </cell>
          <cell r="B1515">
            <v>2223</v>
          </cell>
        </row>
        <row r="1516">
          <cell r="A1516">
            <v>43343</v>
          </cell>
          <cell r="B1516">
            <v>2280</v>
          </cell>
        </row>
        <row r="1517">
          <cell r="A1517">
            <v>43345</v>
          </cell>
          <cell r="B1517">
            <v>2273</v>
          </cell>
        </row>
        <row r="1518">
          <cell r="A1518">
            <v>43349</v>
          </cell>
          <cell r="B1518">
            <v>2308</v>
          </cell>
        </row>
        <row r="1519">
          <cell r="A1519">
            <v>43352</v>
          </cell>
          <cell r="B1519">
            <v>2219</v>
          </cell>
        </row>
        <row r="1520">
          <cell r="A1520">
            <v>43358</v>
          </cell>
          <cell r="B1520">
            <v>2276</v>
          </cell>
        </row>
        <row r="1521">
          <cell r="A1521">
            <v>43361</v>
          </cell>
          <cell r="B1521">
            <v>2789</v>
          </cell>
        </row>
        <row r="1522">
          <cell r="A1522">
            <v>43373</v>
          </cell>
          <cell r="B1522">
            <v>2273</v>
          </cell>
        </row>
        <row r="1523">
          <cell r="A1523">
            <v>43379</v>
          </cell>
          <cell r="B1523">
            <v>2215</v>
          </cell>
        </row>
        <row r="1524">
          <cell r="A1524">
            <v>43391</v>
          </cell>
          <cell r="B1524">
            <v>2213</v>
          </cell>
        </row>
        <row r="1525">
          <cell r="A1525">
            <v>43394</v>
          </cell>
          <cell r="B1525">
            <v>2289</v>
          </cell>
        </row>
        <row r="1526">
          <cell r="A1526">
            <v>43455</v>
          </cell>
          <cell r="B1526">
            <v>2790</v>
          </cell>
        </row>
        <row r="1527">
          <cell r="A1527">
            <v>43462</v>
          </cell>
          <cell r="B1527">
            <v>2790</v>
          </cell>
        </row>
        <row r="1528">
          <cell r="A1528">
            <v>43463</v>
          </cell>
          <cell r="B1528">
            <v>2790</v>
          </cell>
        </row>
        <row r="1529">
          <cell r="A1529">
            <v>43470</v>
          </cell>
          <cell r="B1529">
            <v>2309</v>
          </cell>
        </row>
        <row r="1530">
          <cell r="A1530">
            <v>43493</v>
          </cell>
          <cell r="B1530">
            <v>2314</v>
          </cell>
        </row>
        <row r="1531">
          <cell r="A1531">
            <v>43652</v>
          </cell>
          <cell r="B1531">
            <v>2254</v>
          </cell>
        </row>
        <row r="1532">
          <cell r="A1532">
            <v>43657</v>
          </cell>
          <cell r="B1532">
            <v>2237</v>
          </cell>
        </row>
        <row r="1533">
          <cell r="A1533">
            <v>43658</v>
          </cell>
          <cell r="B1533">
            <v>2214</v>
          </cell>
        </row>
        <row r="1534">
          <cell r="A1534">
            <v>43665</v>
          </cell>
          <cell r="B1534">
            <v>2790</v>
          </cell>
        </row>
        <row r="1535">
          <cell r="A1535">
            <v>43669</v>
          </cell>
          <cell r="B1535">
            <v>2793</v>
          </cell>
        </row>
        <row r="1536">
          <cell r="A1536">
            <v>43678</v>
          </cell>
          <cell r="B1536">
            <v>2295</v>
          </cell>
        </row>
        <row r="1537">
          <cell r="A1537">
            <v>43705</v>
          </cell>
          <cell r="B1537">
            <v>2225</v>
          </cell>
        </row>
        <row r="1538">
          <cell r="A1538">
            <v>43798</v>
          </cell>
          <cell r="B1538">
            <v>2647</v>
          </cell>
        </row>
        <row r="1539">
          <cell r="A1539">
            <v>43918</v>
          </cell>
          <cell r="B1539">
            <v>2311</v>
          </cell>
        </row>
        <row r="1540">
          <cell r="A1540">
            <v>44165</v>
          </cell>
          <cell r="B1540">
            <v>2311</v>
          </cell>
        </row>
        <row r="1541">
          <cell r="A1541">
            <v>44321</v>
          </cell>
          <cell r="B1541">
            <v>2642</v>
          </cell>
        </row>
        <row r="1542">
          <cell r="A1542">
            <v>45993</v>
          </cell>
          <cell r="B1542">
            <v>2235</v>
          </cell>
        </row>
        <row r="1543">
          <cell r="A1543">
            <v>46005</v>
          </cell>
          <cell r="B1543">
            <v>2278</v>
          </cell>
        </row>
        <row r="1544">
          <cell r="A1544">
            <v>46009</v>
          </cell>
          <cell r="B1544">
            <v>2314</v>
          </cell>
        </row>
        <row r="1545">
          <cell r="A1545">
            <v>46092</v>
          </cell>
          <cell r="B1545">
            <v>2244</v>
          </cell>
        </row>
        <row r="1546">
          <cell r="A1546">
            <v>46101</v>
          </cell>
          <cell r="B1546">
            <v>2237</v>
          </cell>
        </row>
        <row r="1547">
          <cell r="A1547">
            <v>46130</v>
          </cell>
          <cell r="B1547">
            <v>2260</v>
          </cell>
        </row>
        <row r="1548">
          <cell r="A1548">
            <v>46161</v>
          </cell>
          <cell r="B1548">
            <v>2308</v>
          </cell>
        </row>
        <row r="1549">
          <cell r="A1549">
            <v>46375</v>
          </cell>
          <cell r="B1549">
            <v>2312</v>
          </cell>
        </row>
        <row r="1550">
          <cell r="A1550">
            <v>46507</v>
          </cell>
          <cell r="B1550">
            <v>2642</v>
          </cell>
        </row>
        <row r="1551">
          <cell r="A1551">
            <v>46571</v>
          </cell>
          <cell r="B1551">
            <v>2639</v>
          </cell>
        </row>
        <row r="1552">
          <cell r="A1552">
            <v>46793</v>
          </cell>
          <cell r="B1552">
            <v>2347</v>
          </cell>
        </row>
        <row r="1553">
          <cell r="A1553">
            <v>46802</v>
          </cell>
          <cell r="B1553">
            <v>2236</v>
          </cell>
        </row>
        <row r="1554">
          <cell r="A1554">
            <v>46835</v>
          </cell>
          <cell r="B1554">
            <v>2509</v>
          </cell>
        </row>
        <row r="1555">
          <cell r="A1555">
            <v>46836</v>
          </cell>
          <cell r="B1555">
            <v>2258</v>
          </cell>
        </row>
        <row r="1556">
          <cell r="A1556">
            <v>46838</v>
          </cell>
          <cell r="B1556">
            <v>2637</v>
          </cell>
        </row>
        <row r="1557">
          <cell r="A1557">
            <v>46840</v>
          </cell>
          <cell r="B1557">
            <v>2245</v>
          </cell>
        </row>
        <row r="1558">
          <cell r="A1558">
            <v>46841</v>
          </cell>
          <cell r="B1558">
            <v>2624</v>
          </cell>
        </row>
        <row r="1559">
          <cell r="A1559">
            <v>47114</v>
          </cell>
          <cell r="B1559">
            <v>2231</v>
          </cell>
        </row>
        <row r="1560">
          <cell r="A1560">
            <v>47137</v>
          </cell>
          <cell r="B1560">
            <v>2283</v>
          </cell>
        </row>
        <row r="1561">
          <cell r="A1561">
            <v>47418</v>
          </cell>
          <cell r="B1561">
            <v>2299</v>
          </cell>
        </row>
        <row r="1562">
          <cell r="A1562">
            <v>47422</v>
          </cell>
          <cell r="B1562">
            <v>2614</v>
          </cell>
        </row>
        <row r="1563">
          <cell r="A1563">
            <v>47609</v>
          </cell>
          <cell r="B1563">
            <v>2256</v>
          </cell>
        </row>
        <row r="1564">
          <cell r="A1564">
            <v>47681</v>
          </cell>
          <cell r="B1564">
            <v>2601</v>
          </cell>
        </row>
        <row r="1565">
          <cell r="A1565">
            <v>47798</v>
          </cell>
          <cell r="B1565">
            <v>2626</v>
          </cell>
        </row>
        <row r="1566">
          <cell r="A1566">
            <v>47805</v>
          </cell>
          <cell r="B1566">
            <v>2254</v>
          </cell>
        </row>
        <row r="1567">
          <cell r="A1567">
            <v>47813</v>
          </cell>
          <cell r="B1567">
            <v>2632</v>
          </cell>
        </row>
        <row r="1568">
          <cell r="A1568">
            <v>47905</v>
          </cell>
          <cell r="B1568">
            <v>2640</v>
          </cell>
        </row>
        <row r="1569">
          <cell r="A1569">
            <v>47910</v>
          </cell>
          <cell r="B1569">
            <v>2245</v>
          </cell>
        </row>
        <row r="1570">
          <cell r="A1570">
            <v>47916</v>
          </cell>
          <cell r="B1570">
            <v>2311</v>
          </cell>
        </row>
        <row r="1571">
          <cell r="A1571">
            <v>47983</v>
          </cell>
          <cell r="B1571">
            <v>2254</v>
          </cell>
        </row>
        <row r="1572">
          <cell r="A1572">
            <v>48736</v>
          </cell>
          <cell r="B1572">
            <v>2211</v>
          </cell>
        </row>
        <row r="1573">
          <cell r="A1573">
            <v>48737</v>
          </cell>
          <cell r="B1573">
            <v>2278</v>
          </cell>
        </row>
        <row r="1574">
          <cell r="A1574">
            <v>48739</v>
          </cell>
          <cell r="B1574">
            <v>2594</v>
          </cell>
        </row>
        <row r="1575">
          <cell r="A1575">
            <v>48740</v>
          </cell>
          <cell r="B1575">
            <v>2591</v>
          </cell>
        </row>
        <row r="1576">
          <cell r="A1576">
            <v>48741</v>
          </cell>
          <cell r="B1576">
            <v>2594</v>
          </cell>
        </row>
        <row r="1577">
          <cell r="A1577">
            <v>48793</v>
          </cell>
          <cell r="B1577">
            <v>2311</v>
          </cell>
        </row>
        <row r="1578">
          <cell r="A1578">
            <v>50556</v>
          </cell>
          <cell r="B1578">
            <v>2670</v>
          </cell>
        </row>
        <row r="1579">
          <cell r="A1579">
            <v>50625</v>
          </cell>
          <cell r="B1579">
            <v>2670</v>
          </cell>
        </row>
        <row r="1580">
          <cell r="A1580">
            <v>50628</v>
          </cell>
          <cell r="B1580">
            <v>2670</v>
          </cell>
        </row>
        <row r="1581">
          <cell r="A1581">
            <v>50629</v>
          </cell>
          <cell r="B1581">
            <v>2669</v>
          </cell>
        </row>
        <row r="1582">
          <cell r="A1582">
            <v>50631</v>
          </cell>
          <cell r="B1582">
            <v>2236</v>
          </cell>
        </row>
        <row r="1583">
          <cell r="A1583">
            <v>50853</v>
          </cell>
          <cell r="B1583">
            <v>2670</v>
          </cell>
        </row>
        <row r="1584">
          <cell r="A1584">
            <v>50860</v>
          </cell>
          <cell r="B1584">
            <v>2664</v>
          </cell>
        </row>
        <row r="1585">
          <cell r="A1585">
            <v>51000</v>
          </cell>
          <cell r="B1585">
            <v>2245</v>
          </cell>
        </row>
        <row r="1586">
          <cell r="A1586">
            <v>51004</v>
          </cell>
          <cell r="B1586">
            <v>2662</v>
          </cell>
        </row>
        <row r="1587">
          <cell r="A1587">
            <v>52086</v>
          </cell>
          <cell r="B1587">
            <v>2313</v>
          </cell>
        </row>
        <row r="1588">
          <cell r="A1588">
            <v>52142</v>
          </cell>
          <cell r="B1588">
            <v>2253</v>
          </cell>
        </row>
        <row r="1589">
          <cell r="A1589">
            <v>52144</v>
          </cell>
          <cell r="B1589">
            <v>2252</v>
          </cell>
        </row>
        <row r="1590">
          <cell r="A1590">
            <v>52172</v>
          </cell>
          <cell r="B1590">
            <v>2362</v>
          </cell>
        </row>
        <row r="1591">
          <cell r="A1591">
            <v>52175</v>
          </cell>
          <cell r="B1591">
            <v>2306</v>
          </cell>
        </row>
        <row r="1592">
          <cell r="A1592">
            <v>52188</v>
          </cell>
          <cell r="B1592">
            <v>2232</v>
          </cell>
        </row>
        <row r="1593">
          <cell r="A1593">
            <v>52197</v>
          </cell>
          <cell r="B1593">
            <v>2276</v>
          </cell>
        </row>
        <row r="1594">
          <cell r="A1594">
            <v>52200</v>
          </cell>
          <cell r="B1594">
            <v>2225</v>
          </cell>
        </row>
        <row r="1595">
          <cell r="A1595">
            <v>52589</v>
          </cell>
          <cell r="B1595">
            <v>2272</v>
          </cell>
        </row>
        <row r="1596">
          <cell r="A1596">
            <v>52631</v>
          </cell>
          <cell r="B1596">
            <v>2343</v>
          </cell>
        </row>
        <row r="1597">
          <cell r="A1597">
            <v>52649</v>
          </cell>
          <cell r="B1597">
            <v>2261</v>
          </cell>
        </row>
        <row r="1598">
          <cell r="A1598">
            <v>52650</v>
          </cell>
          <cell r="B1598">
            <v>2343</v>
          </cell>
        </row>
        <row r="1599">
          <cell r="A1599">
            <v>52651</v>
          </cell>
          <cell r="B1599">
            <v>2211</v>
          </cell>
        </row>
        <row r="1600">
          <cell r="A1600">
            <v>52653</v>
          </cell>
          <cell r="B1600">
            <v>2313</v>
          </cell>
        </row>
        <row r="1601">
          <cell r="A1601">
            <v>52654</v>
          </cell>
          <cell r="B1601">
            <v>2347</v>
          </cell>
        </row>
        <row r="1602">
          <cell r="A1602">
            <v>52670</v>
          </cell>
          <cell r="B1602">
            <v>2245</v>
          </cell>
        </row>
        <row r="1603">
          <cell r="A1603">
            <v>52708</v>
          </cell>
          <cell r="B1603">
            <v>2344</v>
          </cell>
        </row>
        <row r="1604">
          <cell r="A1604">
            <v>52709</v>
          </cell>
          <cell r="B1604">
            <v>2245</v>
          </cell>
        </row>
        <row r="1605">
          <cell r="A1605">
            <v>52712</v>
          </cell>
          <cell r="B1605">
            <v>2287</v>
          </cell>
        </row>
        <row r="1606">
          <cell r="A1606">
            <v>52713</v>
          </cell>
          <cell r="B1606">
            <v>2227</v>
          </cell>
        </row>
        <row r="1607">
          <cell r="A1607">
            <v>52716</v>
          </cell>
          <cell r="B1607">
            <v>2223</v>
          </cell>
        </row>
        <row r="1608">
          <cell r="A1608">
            <v>52718</v>
          </cell>
          <cell r="B1608">
            <v>2275</v>
          </cell>
        </row>
        <row r="1609">
          <cell r="A1609">
            <v>52737</v>
          </cell>
          <cell r="B1609">
            <v>2556</v>
          </cell>
        </row>
        <row r="1610">
          <cell r="A1610">
            <v>52747</v>
          </cell>
          <cell r="B1610">
            <v>2338</v>
          </cell>
        </row>
        <row r="1611">
          <cell r="A1611">
            <v>52749</v>
          </cell>
          <cell r="B1611">
            <v>2327</v>
          </cell>
        </row>
        <row r="1612">
          <cell r="A1612">
            <v>52751</v>
          </cell>
          <cell r="B1612">
            <v>2237</v>
          </cell>
        </row>
        <row r="1613">
          <cell r="A1613">
            <v>52762</v>
          </cell>
          <cell r="B1613">
            <v>2555</v>
          </cell>
        </row>
        <row r="1614">
          <cell r="A1614">
            <v>52765</v>
          </cell>
          <cell r="B1614">
            <v>2554</v>
          </cell>
        </row>
        <row r="1615">
          <cell r="A1615">
            <v>52774</v>
          </cell>
          <cell r="B1615">
            <v>2672</v>
          </cell>
        </row>
        <row r="1616">
          <cell r="A1616">
            <v>52775</v>
          </cell>
          <cell r="B1616">
            <v>2667</v>
          </cell>
        </row>
        <row r="1617">
          <cell r="A1617">
            <v>52776</v>
          </cell>
          <cell r="B1617">
            <v>2283</v>
          </cell>
        </row>
        <row r="1618">
          <cell r="A1618">
            <v>52782</v>
          </cell>
          <cell r="B1618">
            <v>2253</v>
          </cell>
        </row>
        <row r="1619">
          <cell r="A1619">
            <v>52783</v>
          </cell>
          <cell r="B1619">
            <v>2311</v>
          </cell>
        </row>
        <row r="1620">
          <cell r="A1620">
            <v>52784</v>
          </cell>
          <cell r="B1620">
            <v>2211</v>
          </cell>
        </row>
        <row r="1621">
          <cell r="A1621">
            <v>52788</v>
          </cell>
          <cell r="B1621">
            <v>2308</v>
          </cell>
        </row>
        <row r="1622">
          <cell r="A1622">
            <v>52845</v>
          </cell>
          <cell r="B1622">
            <v>2225</v>
          </cell>
        </row>
        <row r="1623">
          <cell r="A1623">
            <v>52848</v>
          </cell>
          <cell r="B1623">
            <v>2545</v>
          </cell>
        </row>
        <row r="1624">
          <cell r="A1624">
            <v>52849</v>
          </cell>
          <cell r="B1624">
            <v>2309</v>
          </cell>
        </row>
        <row r="1625">
          <cell r="A1625">
            <v>52850</v>
          </cell>
          <cell r="B1625">
            <v>2546</v>
          </cell>
        </row>
        <row r="1626">
          <cell r="A1626">
            <v>52851</v>
          </cell>
          <cell r="B1626">
            <v>2548</v>
          </cell>
        </row>
        <row r="1627">
          <cell r="A1627">
            <v>52853</v>
          </cell>
          <cell r="B1627">
            <v>2549</v>
          </cell>
        </row>
        <row r="1628">
          <cell r="A1628">
            <v>52855</v>
          </cell>
          <cell r="B1628">
            <v>2308</v>
          </cell>
        </row>
        <row r="1629">
          <cell r="A1629">
            <v>52960</v>
          </cell>
          <cell r="B1629">
            <v>2244</v>
          </cell>
        </row>
        <row r="1630">
          <cell r="A1630">
            <v>52964</v>
          </cell>
          <cell r="B1630">
            <v>2260</v>
          </cell>
        </row>
        <row r="1631">
          <cell r="A1631">
            <v>52965</v>
          </cell>
          <cell r="B1631">
            <v>2245</v>
          </cell>
        </row>
        <row r="1632">
          <cell r="A1632">
            <v>52972</v>
          </cell>
          <cell r="B1632">
            <v>3077</v>
          </cell>
        </row>
        <row r="1633">
          <cell r="A1633">
            <v>52973</v>
          </cell>
          <cell r="B1633">
            <v>3078</v>
          </cell>
        </row>
        <row r="1634">
          <cell r="A1634">
            <v>52974</v>
          </cell>
          <cell r="B1634">
            <v>2226</v>
          </cell>
        </row>
        <row r="1635">
          <cell r="A1635">
            <v>52975</v>
          </cell>
          <cell r="B1635">
            <v>3079</v>
          </cell>
        </row>
        <row r="1636">
          <cell r="A1636">
            <v>52976</v>
          </cell>
          <cell r="B1636">
            <v>3078</v>
          </cell>
        </row>
        <row r="1637">
          <cell r="A1637">
            <v>53332</v>
          </cell>
          <cell r="B1637">
            <v>2247</v>
          </cell>
        </row>
        <row r="1638">
          <cell r="A1638">
            <v>53340</v>
          </cell>
          <cell r="B1638">
            <v>2225</v>
          </cell>
        </row>
        <row r="1639">
          <cell r="A1639">
            <v>53342</v>
          </cell>
          <cell r="B1639">
            <v>2585</v>
          </cell>
        </row>
        <row r="1640">
          <cell r="A1640">
            <v>53344</v>
          </cell>
          <cell r="B1640">
            <v>2234</v>
          </cell>
        </row>
        <row r="1641">
          <cell r="A1641">
            <v>53348</v>
          </cell>
          <cell r="B1641">
            <v>2260</v>
          </cell>
        </row>
        <row r="1642">
          <cell r="A1642">
            <v>53351</v>
          </cell>
          <cell r="B1642">
            <v>2269</v>
          </cell>
        </row>
        <row r="1643">
          <cell r="A1643">
            <v>53354</v>
          </cell>
          <cell r="B1643">
            <v>2237</v>
          </cell>
        </row>
        <row r="1644">
          <cell r="A1644">
            <v>53356</v>
          </cell>
          <cell r="B1644">
            <v>2253</v>
          </cell>
        </row>
        <row r="1645">
          <cell r="A1645">
            <v>53359</v>
          </cell>
          <cell r="B1645">
            <v>2252</v>
          </cell>
        </row>
        <row r="1646">
          <cell r="A1646">
            <v>53361</v>
          </cell>
          <cell r="B1646">
            <v>2298</v>
          </cell>
        </row>
        <row r="1647">
          <cell r="A1647">
            <v>53362</v>
          </cell>
          <cell r="B1647">
            <v>2327</v>
          </cell>
        </row>
        <row r="1648">
          <cell r="A1648">
            <v>53363</v>
          </cell>
          <cell r="B1648">
            <v>2240</v>
          </cell>
        </row>
        <row r="1649">
          <cell r="A1649">
            <v>53368</v>
          </cell>
          <cell r="B1649">
            <v>2277</v>
          </cell>
        </row>
        <row r="1650">
          <cell r="A1650">
            <v>53369</v>
          </cell>
          <cell r="B1650">
            <v>2283</v>
          </cell>
        </row>
        <row r="1651">
          <cell r="A1651">
            <v>53370</v>
          </cell>
          <cell r="B1651">
            <v>2282</v>
          </cell>
        </row>
        <row r="1652">
          <cell r="A1652">
            <v>53371</v>
          </cell>
          <cell r="B1652">
            <v>2289</v>
          </cell>
        </row>
        <row r="1653">
          <cell r="A1653">
            <v>53373</v>
          </cell>
          <cell r="B1653">
            <v>2587</v>
          </cell>
        </row>
        <row r="1654">
          <cell r="A1654">
            <v>53374</v>
          </cell>
          <cell r="B1654">
            <v>2285</v>
          </cell>
        </row>
        <row r="1655">
          <cell r="A1655">
            <v>53375</v>
          </cell>
          <cell r="B1655">
            <v>2309</v>
          </cell>
        </row>
        <row r="1656">
          <cell r="A1656">
            <v>53376</v>
          </cell>
          <cell r="B1656">
            <v>2311</v>
          </cell>
        </row>
        <row r="1657">
          <cell r="A1657">
            <v>53379</v>
          </cell>
          <cell r="B1657">
            <v>2210</v>
          </cell>
        </row>
        <row r="1658">
          <cell r="A1658">
            <v>53380</v>
          </cell>
          <cell r="B1658">
            <v>2274</v>
          </cell>
        </row>
        <row r="1659">
          <cell r="A1659">
            <v>53381</v>
          </cell>
          <cell r="B1659">
            <v>2275</v>
          </cell>
        </row>
        <row r="1660">
          <cell r="A1660">
            <v>53382</v>
          </cell>
          <cell r="B1660">
            <v>2275</v>
          </cell>
        </row>
        <row r="1661">
          <cell r="A1661">
            <v>53384</v>
          </cell>
          <cell r="B1661">
            <v>2227</v>
          </cell>
        </row>
        <row r="1662">
          <cell r="A1662">
            <v>53385</v>
          </cell>
          <cell r="B1662">
            <v>2321</v>
          </cell>
        </row>
        <row r="1663">
          <cell r="A1663">
            <v>54388</v>
          </cell>
          <cell r="B1663">
            <v>2777</v>
          </cell>
        </row>
        <row r="1664">
          <cell r="A1664">
            <v>54394</v>
          </cell>
          <cell r="B1664">
            <v>2308</v>
          </cell>
        </row>
        <row r="1665">
          <cell r="A1665">
            <v>54433</v>
          </cell>
          <cell r="B1665">
            <v>2308</v>
          </cell>
        </row>
        <row r="1666">
          <cell r="A1666">
            <v>54435</v>
          </cell>
          <cell r="B1666">
            <v>2238</v>
          </cell>
        </row>
        <row r="1667">
          <cell r="A1667">
            <v>54438</v>
          </cell>
          <cell r="B1667">
            <v>2289</v>
          </cell>
        </row>
        <row r="1668">
          <cell r="A1668">
            <v>54441</v>
          </cell>
          <cell r="B1668">
            <v>2333</v>
          </cell>
        </row>
        <row r="1669">
          <cell r="A1669">
            <v>54442</v>
          </cell>
          <cell r="B1669">
            <v>2262</v>
          </cell>
        </row>
        <row r="1670">
          <cell r="A1670">
            <v>54443</v>
          </cell>
          <cell r="B1670">
            <v>2262</v>
          </cell>
        </row>
        <row r="1671">
          <cell r="A1671">
            <v>54444</v>
          </cell>
          <cell r="B1671">
            <v>2231</v>
          </cell>
        </row>
        <row r="1672">
          <cell r="A1672">
            <v>54445</v>
          </cell>
          <cell r="B1672">
            <v>2225</v>
          </cell>
        </row>
        <row r="1673">
          <cell r="A1673">
            <v>54446</v>
          </cell>
          <cell r="B1673">
            <v>2210</v>
          </cell>
        </row>
        <row r="1674">
          <cell r="A1674">
            <v>54447</v>
          </cell>
          <cell r="B1674">
            <v>2982</v>
          </cell>
        </row>
        <row r="1675">
          <cell r="A1675">
            <v>54448</v>
          </cell>
          <cell r="B1675">
            <v>2291</v>
          </cell>
        </row>
        <row r="1676">
          <cell r="A1676">
            <v>54449</v>
          </cell>
          <cell r="B1676">
            <v>2276</v>
          </cell>
        </row>
        <row r="1677">
          <cell r="A1677">
            <v>54450</v>
          </cell>
          <cell r="B1677">
            <v>2285</v>
          </cell>
        </row>
        <row r="1678">
          <cell r="A1678">
            <v>54451</v>
          </cell>
          <cell r="B1678">
            <v>2311</v>
          </cell>
        </row>
        <row r="1679">
          <cell r="A1679">
            <v>54452</v>
          </cell>
          <cell r="B1679">
            <v>2311</v>
          </cell>
        </row>
        <row r="1680">
          <cell r="A1680">
            <v>54453</v>
          </cell>
          <cell r="B1680">
            <v>2339</v>
          </cell>
        </row>
        <row r="1681">
          <cell r="A1681">
            <v>54454</v>
          </cell>
          <cell r="B1681">
            <v>2217</v>
          </cell>
        </row>
        <row r="1682">
          <cell r="A1682">
            <v>54457</v>
          </cell>
          <cell r="B1682">
            <v>2218</v>
          </cell>
        </row>
        <row r="1683">
          <cell r="A1683">
            <v>54459</v>
          </cell>
          <cell r="B1683">
            <v>2219</v>
          </cell>
        </row>
        <row r="1684">
          <cell r="A1684">
            <v>54461</v>
          </cell>
          <cell r="B1684">
            <v>2214</v>
          </cell>
        </row>
        <row r="1685">
          <cell r="A1685">
            <v>54462</v>
          </cell>
          <cell r="B1685">
            <v>2214</v>
          </cell>
        </row>
        <row r="1686">
          <cell r="A1686">
            <v>54463</v>
          </cell>
          <cell r="B1686">
            <v>2213</v>
          </cell>
        </row>
        <row r="1687">
          <cell r="A1687">
            <v>54466</v>
          </cell>
          <cell r="B1687">
            <v>2212</v>
          </cell>
        </row>
        <row r="1688">
          <cell r="A1688">
            <v>54467</v>
          </cell>
          <cell r="B1688">
            <v>2338</v>
          </cell>
        </row>
        <row r="1689">
          <cell r="A1689">
            <v>54471</v>
          </cell>
          <cell r="B1689">
            <v>2211</v>
          </cell>
        </row>
        <row r="1690">
          <cell r="A1690">
            <v>54475</v>
          </cell>
          <cell r="B1690">
            <v>2227</v>
          </cell>
        </row>
        <row r="1691">
          <cell r="A1691">
            <v>54763</v>
          </cell>
          <cell r="B1691">
            <v>2343</v>
          </cell>
        </row>
        <row r="1692">
          <cell r="A1692">
            <v>54764</v>
          </cell>
          <cell r="B1692">
            <v>2237</v>
          </cell>
        </row>
        <row r="1693">
          <cell r="A1693">
            <v>54765</v>
          </cell>
          <cell r="B1693">
            <v>2961</v>
          </cell>
        </row>
        <row r="1694">
          <cell r="A1694">
            <v>54766</v>
          </cell>
          <cell r="B1694">
            <v>2959</v>
          </cell>
        </row>
        <row r="1695">
          <cell r="A1695">
            <v>54767</v>
          </cell>
          <cell r="B1695">
            <v>2269</v>
          </cell>
        </row>
        <row r="1696">
          <cell r="A1696">
            <v>54768</v>
          </cell>
          <cell r="B1696">
            <v>2958</v>
          </cell>
        </row>
        <row r="1697">
          <cell r="A1697">
            <v>54769</v>
          </cell>
          <cell r="B1697">
            <v>2283</v>
          </cell>
        </row>
        <row r="1698">
          <cell r="A1698">
            <v>54770</v>
          </cell>
          <cell r="B1698">
            <v>2261</v>
          </cell>
        </row>
        <row r="1699">
          <cell r="A1699">
            <v>54771</v>
          </cell>
          <cell r="B1699">
            <v>2223</v>
          </cell>
        </row>
        <row r="1700">
          <cell r="A1700">
            <v>54772</v>
          </cell>
          <cell r="B1700">
            <v>2266</v>
          </cell>
        </row>
        <row r="1701">
          <cell r="A1701">
            <v>54774</v>
          </cell>
          <cell r="B1701">
            <v>2227</v>
          </cell>
        </row>
        <row r="1702">
          <cell r="A1702">
            <v>54775</v>
          </cell>
          <cell r="B1702">
            <v>2252</v>
          </cell>
        </row>
        <row r="1703">
          <cell r="A1703">
            <v>54777</v>
          </cell>
          <cell r="B1703">
            <v>2240</v>
          </cell>
        </row>
        <row r="1704">
          <cell r="A1704">
            <v>54779</v>
          </cell>
          <cell r="B1704">
            <v>2578</v>
          </cell>
        </row>
        <row r="1705">
          <cell r="A1705">
            <v>54782</v>
          </cell>
          <cell r="B1705">
            <v>2252</v>
          </cell>
        </row>
        <row r="1706">
          <cell r="A1706">
            <v>54783</v>
          </cell>
          <cell r="B1706">
            <v>2313</v>
          </cell>
        </row>
        <row r="1707">
          <cell r="A1707">
            <v>54786</v>
          </cell>
          <cell r="B1707">
            <v>2276</v>
          </cell>
        </row>
        <row r="1708">
          <cell r="A1708">
            <v>54846</v>
          </cell>
          <cell r="B1708">
            <v>2701</v>
          </cell>
        </row>
        <row r="1709">
          <cell r="A1709">
            <v>54848</v>
          </cell>
          <cell r="B1709">
            <v>2701</v>
          </cell>
        </row>
        <row r="1710">
          <cell r="A1710">
            <v>54849</v>
          </cell>
          <cell r="B1710">
            <v>2701</v>
          </cell>
        </row>
        <row r="1711">
          <cell r="A1711">
            <v>54850</v>
          </cell>
          <cell r="B1711">
            <v>2254</v>
          </cell>
        </row>
        <row r="1712">
          <cell r="A1712">
            <v>54851</v>
          </cell>
          <cell r="B1712">
            <v>2702</v>
          </cell>
        </row>
        <row r="1713">
          <cell r="A1713">
            <v>54852</v>
          </cell>
          <cell r="B1713">
            <v>2702</v>
          </cell>
        </row>
        <row r="1714">
          <cell r="A1714">
            <v>54892</v>
          </cell>
          <cell r="B1714">
            <v>2347</v>
          </cell>
        </row>
        <row r="1715">
          <cell r="A1715">
            <v>54893</v>
          </cell>
          <cell r="B1715">
            <v>2272</v>
          </cell>
        </row>
        <row r="1716">
          <cell r="A1716">
            <v>54894</v>
          </cell>
          <cell r="B1716">
            <v>2309</v>
          </cell>
        </row>
        <row r="1717">
          <cell r="A1717">
            <v>54895</v>
          </cell>
          <cell r="B1717">
            <v>2344</v>
          </cell>
        </row>
        <row r="1718">
          <cell r="A1718">
            <v>54896</v>
          </cell>
          <cell r="B1718">
            <v>2273</v>
          </cell>
        </row>
        <row r="1719">
          <cell r="A1719">
            <v>54897</v>
          </cell>
          <cell r="B1719">
            <v>2273</v>
          </cell>
        </row>
        <row r="1720">
          <cell r="A1720">
            <v>54898</v>
          </cell>
          <cell r="B1720">
            <v>2283</v>
          </cell>
        </row>
        <row r="1721">
          <cell r="A1721">
            <v>54901</v>
          </cell>
          <cell r="B1721">
            <v>2720</v>
          </cell>
        </row>
        <row r="1722">
          <cell r="A1722">
            <v>54904</v>
          </cell>
          <cell r="B1722">
            <v>2719</v>
          </cell>
        </row>
        <row r="1723">
          <cell r="A1723">
            <v>54905</v>
          </cell>
          <cell r="B1723">
            <v>2225</v>
          </cell>
        </row>
        <row r="1724">
          <cell r="A1724">
            <v>55073</v>
          </cell>
          <cell r="B1724">
            <v>2262</v>
          </cell>
        </row>
        <row r="1725">
          <cell r="A1725">
            <v>55414</v>
          </cell>
          <cell r="B1725">
            <v>2226</v>
          </cell>
        </row>
        <row r="1726">
          <cell r="A1726">
            <v>60822</v>
          </cell>
          <cell r="B1726">
            <v>2590</v>
          </cell>
        </row>
        <row r="1727">
          <cell r="A1727">
            <v>60824</v>
          </cell>
          <cell r="B1727">
            <v>2308</v>
          </cell>
        </row>
        <row r="1728">
          <cell r="A1728">
            <v>60826</v>
          </cell>
          <cell r="B1728">
            <v>2220</v>
          </cell>
        </row>
        <row r="1729">
          <cell r="A1729">
            <v>60827</v>
          </cell>
          <cell r="B1729">
            <v>2226</v>
          </cell>
        </row>
        <row r="1730">
          <cell r="A1730">
            <v>60828</v>
          </cell>
          <cell r="B1730">
            <v>2223</v>
          </cell>
        </row>
        <row r="1731">
          <cell r="A1731">
            <v>60829</v>
          </cell>
          <cell r="B1731">
            <v>2599</v>
          </cell>
        </row>
        <row r="1732">
          <cell r="A1732">
            <v>61046</v>
          </cell>
          <cell r="B1732">
            <v>2227</v>
          </cell>
        </row>
        <row r="1733">
          <cell r="A1733">
            <v>61049</v>
          </cell>
          <cell r="B1733">
            <v>2227</v>
          </cell>
        </row>
        <row r="1734">
          <cell r="A1734">
            <v>61050</v>
          </cell>
          <cell r="B1734">
            <v>2223</v>
          </cell>
        </row>
        <row r="1735">
          <cell r="A1735">
            <v>61052</v>
          </cell>
          <cell r="B1735">
            <v>2223</v>
          </cell>
        </row>
        <row r="1736">
          <cell r="A1736">
            <v>61055</v>
          </cell>
          <cell r="B1736">
            <v>2214</v>
          </cell>
        </row>
        <row r="1737">
          <cell r="A1737">
            <v>61056</v>
          </cell>
          <cell r="B1737">
            <v>2214</v>
          </cell>
        </row>
        <row r="1738">
          <cell r="A1738">
            <v>61061</v>
          </cell>
          <cell r="B1738">
            <v>2348</v>
          </cell>
        </row>
        <row r="1739">
          <cell r="A1739">
            <v>61062</v>
          </cell>
          <cell r="B1739">
            <v>2214</v>
          </cell>
        </row>
        <row r="1740">
          <cell r="A1740">
            <v>61063</v>
          </cell>
          <cell r="B1740">
            <v>2214</v>
          </cell>
        </row>
        <row r="1741">
          <cell r="A1741">
            <v>61064</v>
          </cell>
          <cell r="B1741">
            <v>2211</v>
          </cell>
        </row>
        <row r="1742">
          <cell r="A1742">
            <v>61065</v>
          </cell>
          <cell r="B1742">
            <v>2219</v>
          </cell>
        </row>
        <row r="1743">
          <cell r="A1743">
            <v>61066</v>
          </cell>
          <cell r="B1743">
            <v>2363</v>
          </cell>
        </row>
        <row r="1744">
          <cell r="A1744">
            <v>61067</v>
          </cell>
          <cell r="B1744">
            <v>2226</v>
          </cell>
        </row>
        <row r="1745">
          <cell r="A1745">
            <v>61068</v>
          </cell>
          <cell r="B1745">
            <v>2283</v>
          </cell>
        </row>
        <row r="1746">
          <cell r="A1746">
            <v>61069</v>
          </cell>
          <cell r="B1746">
            <v>2278</v>
          </cell>
        </row>
        <row r="1747">
          <cell r="A1747">
            <v>61070</v>
          </cell>
          <cell r="B1747">
            <v>2311</v>
          </cell>
        </row>
        <row r="1748">
          <cell r="A1748">
            <v>61071</v>
          </cell>
          <cell r="B1748">
            <v>2273</v>
          </cell>
        </row>
        <row r="1749">
          <cell r="A1749">
            <v>61072</v>
          </cell>
          <cell r="B1749">
            <v>2273</v>
          </cell>
        </row>
        <row r="1750">
          <cell r="A1750">
            <v>61073</v>
          </cell>
          <cell r="B1750">
            <v>2225</v>
          </cell>
        </row>
        <row r="1751">
          <cell r="A1751">
            <v>61075</v>
          </cell>
          <cell r="B1751">
            <v>2240</v>
          </cell>
        </row>
        <row r="1752">
          <cell r="A1752">
            <v>61076</v>
          </cell>
          <cell r="B1752">
            <v>2240</v>
          </cell>
        </row>
        <row r="1753">
          <cell r="A1753">
            <v>61094</v>
          </cell>
          <cell r="B1753">
            <v>2225</v>
          </cell>
        </row>
        <row r="1754">
          <cell r="A1754">
            <v>61098</v>
          </cell>
          <cell r="B1754">
            <v>2941</v>
          </cell>
        </row>
        <row r="1755">
          <cell r="A1755">
            <v>61137</v>
          </cell>
          <cell r="B1755">
            <v>2311</v>
          </cell>
        </row>
        <row r="1756">
          <cell r="A1756">
            <v>61140</v>
          </cell>
          <cell r="B1756">
            <v>2253</v>
          </cell>
        </row>
        <row r="1757">
          <cell r="A1757">
            <v>61141</v>
          </cell>
          <cell r="B1757">
            <v>2625</v>
          </cell>
        </row>
        <row r="1758">
          <cell r="A1758">
            <v>62188</v>
          </cell>
          <cell r="B1758">
            <v>2269</v>
          </cell>
        </row>
        <row r="1759">
          <cell r="A1759">
            <v>62191</v>
          </cell>
          <cell r="B1759">
            <v>2910</v>
          </cell>
        </row>
        <row r="1760">
          <cell r="A1760">
            <v>62198</v>
          </cell>
          <cell r="B1760">
            <v>2237</v>
          </cell>
        </row>
        <row r="1761">
          <cell r="A1761">
            <v>62199</v>
          </cell>
          <cell r="B1761">
            <v>2306</v>
          </cell>
        </row>
        <row r="1762">
          <cell r="A1762">
            <v>62202</v>
          </cell>
          <cell r="B1762">
            <v>2240</v>
          </cell>
        </row>
        <row r="1763">
          <cell r="A1763">
            <v>62220</v>
          </cell>
          <cell r="B1763">
            <v>2266</v>
          </cell>
        </row>
        <row r="1764">
          <cell r="A1764">
            <v>62226</v>
          </cell>
          <cell r="B1764">
            <v>2343</v>
          </cell>
        </row>
        <row r="1765">
          <cell r="A1765">
            <v>62240</v>
          </cell>
          <cell r="B1765">
            <v>2272</v>
          </cell>
        </row>
        <row r="1766">
          <cell r="A1766">
            <v>62258</v>
          </cell>
          <cell r="B1766">
            <v>2253</v>
          </cell>
        </row>
        <row r="1767">
          <cell r="A1767">
            <v>62309</v>
          </cell>
          <cell r="B1767">
            <v>2275</v>
          </cell>
        </row>
        <row r="1768">
          <cell r="A1768">
            <v>62310</v>
          </cell>
          <cell r="B1768">
            <v>2211</v>
          </cell>
        </row>
        <row r="1769">
          <cell r="A1769">
            <v>62311</v>
          </cell>
          <cell r="B1769">
            <v>2272</v>
          </cell>
        </row>
        <row r="1770">
          <cell r="A1770">
            <v>62312</v>
          </cell>
          <cell r="B1770">
            <v>2223</v>
          </cell>
        </row>
        <row r="1771">
          <cell r="A1771">
            <v>62313</v>
          </cell>
          <cell r="B1771">
            <v>2308</v>
          </cell>
        </row>
        <row r="1772">
          <cell r="A1772">
            <v>62314</v>
          </cell>
          <cell r="B1772">
            <v>2237</v>
          </cell>
        </row>
        <row r="1773">
          <cell r="A1773">
            <v>62315</v>
          </cell>
          <cell r="B1773">
            <v>2272</v>
          </cell>
        </row>
        <row r="1774">
          <cell r="A1774">
            <v>62330</v>
          </cell>
          <cell r="B1774">
            <v>2909</v>
          </cell>
        </row>
        <row r="1775">
          <cell r="A1775">
            <v>62340</v>
          </cell>
          <cell r="B1775">
            <v>2211</v>
          </cell>
        </row>
        <row r="1776">
          <cell r="A1776">
            <v>62345</v>
          </cell>
          <cell r="B1776">
            <v>2211</v>
          </cell>
        </row>
        <row r="1777">
          <cell r="A1777">
            <v>62356</v>
          </cell>
          <cell r="B1777">
            <v>2272</v>
          </cell>
        </row>
        <row r="1778">
          <cell r="A1778">
            <v>62357</v>
          </cell>
          <cell r="B1778">
            <v>2272</v>
          </cell>
        </row>
        <row r="1779">
          <cell r="A1779">
            <v>62358</v>
          </cell>
          <cell r="B1779">
            <v>2272</v>
          </cell>
        </row>
        <row r="1780">
          <cell r="A1780">
            <v>62359</v>
          </cell>
          <cell r="B1780">
            <v>2272</v>
          </cell>
        </row>
        <row r="1781">
          <cell r="A1781">
            <v>62360</v>
          </cell>
          <cell r="B1781">
            <v>2272</v>
          </cell>
        </row>
        <row r="1782">
          <cell r="A1782">
            <v>62361</v>
          </cell>
          <cell r="B1782">
            <v>2272</v>
          </cell>
        </row>
        <row r="1783">
          <cell r="A1783">
            <v>62363</v>
          </cell>
          <cell r="B1783">
            <v>2272</v>
          </cell>
        </row>
        <row r="1784">
          <cell r="A1784">
            <v>62364</v>
          </cell>
          <cell r="B1784">
            <v>2272</v>
          </cell>
        </row>
        <row r="1785">
          <cell r="A1785">
            <v>63651</v>
          </cell>
          <cell r="B1785">
            <v>2278</v>
          </cell>
        </row>
        <row r="1786">
          <cell r="A1786">
            <v>63657</v>
          </cell>
          <cell r="B1786">
            <v>2246</v>
          </cell>
        </row>
        <row r="1787">
          <cell r="A1787">
            <v>63658</v>
          </cell>
          <cell r="B1787">
            <v>2371</v>
          </cell>
        </row>
        <row r="1788">
          <cell r="A1788">
            <v>63659</v>
          </cell>
          <cell r="B1788">
            <v>2234</v>
          </cell>
        </row>
        <row r="1789">
          <cell r="A1789">
            <v>63660</v>
          </cell>
          <cell r="B1789">
            <v>2265</v>
          </cell>
        </row>
        <row r="1790">
          <cell r="A1790">
            <v>63661</v>
          </cell>
          <cell r="B1790">
            <v>2261</v>
          </cell>
        </row>
        <row r="1791">
          <cell r="A1791">
            <v>63846</v>
          </cell>
          <cell r="B1791">
            <v>2260</v>
          </cell>
        </row>
        <row r="1792">
          <cell r="A1792">
            <v>63848</v>
          </cell>
          <cell r="B1792">
            <v>2244</v>
          </cell>
        </row>
        <row r="1793">
          <cell r="A1793">
            <v>63849</v>
          </cell>
          <cell r="B1793">
            <v>2269</v>
          </cell>
        </row>
        <row r="1794">
          <cell r="A1794">
            <v>63850</v>
          </cell>
          <cell r="B1794">
            <v>2235</v>
          </cell>
        </row>
        <row r="1795">
          <cell r="A1795">
            <v>63852</v>
          </cell>
          <cell r="B1795">
            <v>2269</v>
          </cell>
        </row>
        <row r="1796">
          <cell r="A1796">
            <v>63853</v>
          </cell>
          <cell r="B1796">
            <v>2225</v>
          </cell>
        </row>
        <row r="1797">
          <cell r="A1797">
            <v>63854</v>
          </cell>
          <cell r="B1797">
            <v>2326</v>
          </cell>
        </row>
        <row r="1798">
          <cell r="A1798">
            <v>63856</v>
          </cell>
          <cell r="B1798">
            <v>2259</v>
          </cell>
        </row>
        <row r="1799">
          <cell r="A1799">
            <v>63857</v>
          </cell>
          <cell r="B1799">
            <v>2245</v>
          </cell>
        </row>
        <row r="1800">
          <cell r="A1800">
            <v>63858</v>
          </cell>
          <cell r="B1800">
            <v>2290</v>
          </cell>
        </row>
        <row r="1801">
          <cell r="A1801">
            <v>63859</v>
          </cell>
          <cell r="B1801">
            <v>2315</v>
          </cell>
        </row>
        <row r="1802">
          <cell r="A1802">
            <v>63860</v>
          </cell>
          <cell r="B1802">
            <v>2311</v>
          </cell>
        </row>
        <row r="1803">
          <cell r="A1803">
            <v>63874</v>
          </cell>
          <cell r="B1803">
            <v>2326</v>
          </cell>
        </row>
        <row r="1804">
          <cell r="A1804">
            <v>63878</v>
          </cell>
          <cell r="B1804">
            <v>2262</v>
          </cell>
        </row>
        <row r="1805">
          <cell r="A1805">
            <v>63879</v>
          </cell>
          <cell r="B1805">
            <v>2260</v>
          </cell>
        </row>
        <row r="1806">
          <cell r="A1806">
            <v>63881</v>
          </cell>
          <cell r="B1806">
            <v>2239</v>
          </cell>
        </row>
        <row r="1807">
          <cell r="A1807">
            <v>63883</v>
          </cell>
          <cell r="B1807">
            <v>2312</v>
          </cell>
        </row>
        <row r="1808">
          <cell r="A1808">
            <v>63885</v>
          </cell>
          <cell r="B1808">
            <v>2267</v>
          </cell>
        </row>
        <row r="1809">
          <cell r="A1809">
            <v>63886</v>
          </cell>
          <cell r="B1809">
            <v>2210</v>
          </cell>
        </row>
        <row r="1810">
          <cell r="A1810">
            <v>63887</v>
          </cell>
          <cell r="B1810">
            <v>2210</v>
          </cell>
        </row>
        <row r="1811">
          <cell r="A1811">
            <v>63894</v>
          </cell>
          <cell r="B1811">
            <v>2210</v>
          </cell>
        </row>
        <row r="1812">
          <cell r="A1812">
            <v>63895</v>
          </cell>
          <cell r="B1812">
            <v>2210</v>
          </cell>
        </row>
        <row r="1813">
          <cell r="A1813">
            <v>63896</v>
          </cell>
          <cell r="B1813">
            <v>2210</v>
          </cell>
        </row>
        <row r="1814">
          <cell r="A1814">
            <v>63898</v>
          </cell>
          <cell r="B1814">
            <v>2211</v>
          </cell>
        </row>
        <row r="1815">
          <cell r="A1815">
            <v>63899</v>
          </cell>
          <cell r="B1815">
            <v>2211</v>
          </cell>
        </row>
        <row r="1816">
          <cell r="A1816">
            <v>63901</v>
          </cell>
          <cell r="B1816">
            <v>2211</v>
          </cell>
        </row>
        <row r="1817">
          <cell r="A1817">
            <v>63903</v>
          </cell>
          <cell r="B1817">
            <v>2211</v>
          </cell>
        </row>
        <row r="1818">
          <cell r="A1818">
            <v>63904</v>
          </cell>
          <cell r="B1818">
            <v>2211</v>
          </cell>
        </row>
        <row r="1819">
          <cell r="A1819">
            <v>64054</v>
          </cell>
          <cell r="B1819">
            <v>2547</v>
          </cell>
        </row>
        <row r="1820">
          <cell r="A1820">
            <v>64068</v>
          </cell>
          <cell r="B1820">
            <v>2248</v>
          </cell>
        </row>
        <row r="1821">
          <cell r="A1821">
            <v>64069</v>
          </cell>
          <cell r="B1821">
            <v>2263</v>
          </cell>
        </row>
        <row r="1822">
          <cell r="A1822">
            <v>64070</v>
          </cell>
          <cell r="B1822">
            <v>2239</v>
          </cell>
        </row>
        <row r="1823">
          <cell r="A1823">
            <v>64071</v>
          </cell>
          <cell r="B1823">
            <v>2260</v>
          </cell>
        </row>
        <row r="1824">
          <cell r="A1824">
            <v>64073</v>
          </cell>
          <cell r="B1824">
            <v>2233</v>
          </cell>
        </row>
        <row r="1825">
          <cell r="A1825">
            <v>64074</v>
          </cell>
          <cell r="B1825">
            <v>2234</v>
          </cell>
        </row>
        <row r="1826">
          <cell r="A1826">
            <v>64075</v>
          </cell>
          <cell r="B1826">
            <v>2273</v>
          </cell>
        </row>
        <row r="1827">
          <cell r="A1827">
            <v>64077</v>
          </cell>
          <cell r="B1827">
            <v>2311</v>
          </cell>
        </row>
        <row r="1828">
          <cell r="A1828">
            <v>64078</v>
          </cell>
          <cell r="B1828">
            <v>2313</v>
          </cell>
        </row>
        <row r="1829">
          <cell r="A1829">
            <v>64079</v>
          </cell>
          <cell r="B1829">
            <v>2283</v>
          </cell>
        </row>
        <row r="1830">
          <cell r="A1830">
            <v>64080</v>
          </cell>
          <cell r="B1830">
            <v>2289</v>
          </cell>
        </row>
        <row r="1831">
          <cell r="A1831">
            <v>64082</v>
          </cell>
          <cell r="B1831">
            <v>2280</v>
          </cell>
        </row>
        <row r="1832">
          <cell r="A1832">
            <v>64085</v>
          </cell>
          <cell r="B1832">
            <v>2309</v>
          </cell>
        </row>
        <row r="1833">
          <cell r="A1833">
            <v>64086</v>
          </cell>
          <cell r="B1833">
            <v>2210</v>
          </cell>
        </row>
        <row r="1834">
          <cell r="A1834">
            <v>64091</v>
          </cell>
          <cell r="B1834">
            <v>2214</v>
          </cell>
        </row>
        <row r="1835">
          <cell r="A1835">
            <v>64095</v>
          </cell>
          <cell r="B1835">
            <v>2225</v>
          </cell>
        </row>
        <row r="1836">
          <cell r="A1836">
            <v>64096</v>
          </cell>
          <cell r="B1836">
            <v>2343</v>
          </cell>
        </row>
        <row r="1837">
          <cell r="A1837">
            <v>64097</v>
          </cell>
          <cell r="B1837">
            <v>2213</v>
          </cell>
        </row>
        <row r="1838">
          <cell r="A1838">
            <v>64098</v>
          </cell>
          <cell r="B1838">
            <v>2219</v>
          </cell>
        </row>
        <row r="1839">
          <cell r="A1839">
            <v>64099</v>
          </cell>
          <cell r="B1839">
            <v>2306</v>
          </cell>
        </row>
        <row r="1840">
          <cell r="A1840">
            <v>64100</v>
          </cell>
          <cell r="B1840">
            <v>2253</v>
          </cell>
        </row>
        <row r="1841">
          <cell r="A1841">
            <v>64101</v>
          </cell>
          <cell r="B1841">
            <v>2229</v>
          </cell>
        </row>
        <row r="1842">
          <cell r="A1842">
            <v>64103</v>
          </cell>
          <cell r="B1842">
            <v>2319</v>
          </cell>
        </row>
        <row r="1843">
          <cell r="A1843">
            <v>64114</v>
          </cell>
          <cell r="B1843">
            <v>2309</v>
          </cell>
        </row>
        <row r="1844">
          <cell r="A1844">
            <v>64128</v>
          </cell>
          <cell r="B1844">
            <v>2316</v>
          </cell>
        </row>
        <row r="1845">
          <cell r="A1845">
            <v>64129</v>
          </cell>
          <cell r="B1845">
            <v>2278</v>
          </cell>
        </row>
        <row r="1846">
          <cell r="A1846">
            <v>64130</v>
          </cell>
          <cell r="B1846">
            <v>2315</v>
          </cell>
        </row>
        <row r="1847">
          <cell r="A1847">
            <v>64131</v>
          </cell>
          <cell r="B1847">
            <v>2280</v>
          </cell>
        </row>
        <row r="1848">
          <cell r="A1848">
            <v>64133</v>
          </cell>
          <cell r="B1848">
            <v>2225</v>
          </cell>
        </row>
        <row r="1849">
          <cell r="A1849">
            <v>64134</v>
          </cell>
          <cell r="B1849">
            <v>2343</v>
          </cell>
        </row>
        <row r="1850">
          <cell r="A1850">
            <v>64135</v>
          </cell>
          <cell r="B1850">
            <v>2252</v>
          </cell>
        </row>
        <row r="1851">
          <cell r="A1851">
            <v>64136</v>
          </cell>
          <cell r="B1851">
            <v>2215</v>
          </cell>
        </row>
        <row r="1852">
          <cell r="A1852">
            <v>64137</v>
          </cell>
          <cell r="B1852">
            <v>2211</v>
          </cell>
        </row>
        <row r="1853">
          <cell r="A1853">
            <v>64158</v>
          </cell>
          <cell r="B1853">
            <v>3076</v>
          </cell>
        </row>
        <row r="1854">
          <cell r="A1854">
            <v>64159</v>
          </cell>
          <cell r="B1854">
            <v>2217</v>
          </cell>
        </row>
        <row r="1855">
          <cell r="A1855">
            <v>64171</v>
          </cell>
          <cell r="B1855">
            <v>2272</v>
          </cell>
        </row>
        <row r="1856">
          <cell r="A1856">
            <v>64185</v>
          </cell>
          <cell r="B1856">
            <v>2247</v>
          </cell>
        </row>
        <row r="1857">
          <cell r="A1857">
            <v>64186</v>
          </cell>
          <cell r="B1857">
            <v>2266</v>
          </cell>
        </row>
        <row r="1858">
          <cell r="A1858">
            <v>64610</v>
          </cell>
          <cell r="B1858">
            <v>2225</v>
          </cell>
        </row>
        <row r="1859">
          <cell r="A1859">
            <v>64613</v>
          </cell>
          <cell r="B1859">
            <v>2314</v>
          </cell>
        </row>
        <row r="1860">
          <cell r="A1860">
            <v>64616</v>
          </cell>
          <cell r="B1860">
            <v>2284</v>
          </cell>
        </row>
        <row r="1861">
          <cell r="A1861">
            <v>64620</v>
          </cell>
          <cell r="B1861">
            <v>2275</v>
          </cell>
        </row>
        <row r="1862">
          <cell r="A1862">
            <v>64623</v>
          </cell>
          <cell r="B1862">
            <v>2275</v>
          </cell>
        </row>
        <row r="1863">
          <cell r="A1863">
            <v>64624</v>
          </cell>
          <cell r="B1863">
            <v>2214</v>
          </cell>
        </row>
        <row r="1864">
          <cell r="A1864">
            <v>64625</v>
          </cell>
          <cell r="B1864">
            <v>2308</v>
          </cell>
        </row>
        <row r="1865">
          <cell r="A1865">
            <v>64648</v>
          </cell>
          <cell r="B1865">
            <v>2225</v>
          </cell>
        </row>
        <row r="1866">
          <cell r="A1866">
            <v>64658</v>
          </cell>
          <cell r="B1866">
            <v>2779</v>
          </cell>
        </row>
        <row r="1867">
          <cell r="A1867">
            <v>64692</v>
          </cell>
          <cell r="B1867">
            <v>2315</v>
          </cell>
        </row>
        <row r="1868">
          <cell r="A1868">
            <v>64694</v>
          </cell>
          <cell r="B1868">
            <v>2278</v>
          </cell>
        </row>
        <row r="1869">
          <cell r="A1869">
            <v>64695</v>
          </cell>
          <cell r="B1869">
            <v>2287</v>
          </cell>
        </row>
        <row r="1870">
          <cell r="A1870">
            <v>64697</v>
          </cell>
          <cell r="B1870">
            <v>2286</v>
          </cell>
        </row>
        <row r="1871">
          <cell r="A1871">
            <v>64698</v>
          </cell>
          <cell r="B1871">
            <v>2329</v>
          </cell>
        </row>
        <row r="1872">
          <cell r="A1872">
            <v>64700</v>
          </cell>
          <cell r="B1872">
            <v>2214</v>
          </cell>
        </row>
        <row r="1873">
          <cell r="A1873">
            <v>64701</v>
          </cell>
          <cell r="B1873">
            <v>2219</v>
          </cell>
        </row>
        <row r="1874">
          <cell r="A1874">
            <v>64702</v>
          </cell>
          <cell r="B1874">
            <v>2357</v>
          </cell>
        </row>
        <row r="1875">
          <cell r="A1875">
            <v>64703</v>
          </cell>
          <cell r="B1875">
            <v>2357</v>
          </cell>
        </row>
        <row r="1876">
          <cell r="A1876">
            <v>64704</v>
          </cell>
          <cell r="B1876">
            <v>2218</v>
          </cell>
        </row>
        <row r="1877">
          <cell r="A1877">
            <v>64706</v>
          </cell>
          <cell r="B1877">
            <v>2211</v>
          </cell>
        </row>
        <row r="1878">
          <cell r="A1878">
            <v>64707</v>
          </cell>
          <cell r="B1878">
            <v>2211</v>
          </cell>
        </row>
        <row r="1879">
          <cell r="A1879">
            <v>65312</v>
          </cell>
          <cell r="B1879">
            <v>2269</v>
          </cell>
        </row>
        <row r="1880">
          <cell r="A1880">
            <v>65318</v>
          </cell>
          <cell r="B1880">
            <v>2269</v>
          </cell>
        </row>
        <row r="1881">
          <cell r="A1881">
            <v>65325</v>
          </cell>
          <cell r="B1881">
            <v>2237</v>
          </cell>
        </row>
        <row r="1882">
          <cell r="A1882">
            <v>65335</v>
          </cell>
          <cell r="B1882">
            <v>2232</v>
          </cell>
        </row>
        <row r="1883">
          <cell r="A1883">
            <v>65355</v>
          </cell>
          <cell r="B1883">
            <v>2336</v>
          </cell>
        </row>
        <row r="1884">
          <cell r="A1884">
            <v>65356</v>
          </cell>
          <cell r="B1884">
            <v>2991</v>
          </cell>
        </row>
        <row r="1885">
          <cell r="A1885">
            <v>65358</v>
          </cell>
          <cell r="B1885">
            <v>2225</v>
          </cell>
        </row>
        <row r="1886">
          <cell r="A1886">
            <v>65360</v>
          </cell>
          <cell r="B1886">
            <v>2248</v>
          </cell>
        </row>
        <row r="1887">
          <cell r="A1887">
            <v>65362</v>
          </cell>
          <cell r="B1887">
            <v>2992</v>
          </cell>
        </row>
        <row r="1888">
          <cell r="A1888">
            <v>65394</v>
          </cell>
          <cell r="B1888">
            <v>2223</v>
          </cell>
        </row>
        <row r="1889">
          <cell r="A1889">
            <v>65398</v>
          </cell>
          <cell r="B1889">
            <v>2262</v>
          </cell>
        </row>
        <row r="1890">
          <cell r="A1890">
            <v>65404</v>
          </cell>
          <cell r="B1890">
            <v>2261</v>
          </cell>
        </row>
        <row r="1891">
          <cell r="A1891">
            <v>65411</v>
          </cell>
          <cell r="B1891">
            <v>2266</v>
          </cell>
        </row>
        <row r="1892">
          <cell r="A1892">
            <v>65472</v>
          </cell>
          <cell r="B1892">
            <v>2674</v>
          </cell>
        </row>
        <row r="1893">
          <cell r="A1893">
            <v>65477</v>
          </cell>
          <cell r="B1893">
            <v>2214</v>
          </cell>
        </row>
        <row r="1894">
          <cell r="A1894">
            <v>65799</v>
          </cell>
          <cell r="B1894">
            <v>2343</v>
          </cell>
        </row>
        <row r="1895">
          <cell r="A1895">
            <v>65806</v>
          </cell>
          <cell r="B1895">
            <v>2225</v>
          </cell>
        </row>
        <row r="1896">
          <cell r="A1896">
            <v>65808</v>
          </cell>
          <cell r="B1896">
            <v>2744</v>
          </cell>
        </row>
        <row r="1897">
          <cell r="A1897">
            <v>65815</v>
          </cell>
          <cell r="B1897">
            <v>2273</v>
          </cell>
        </row>
        <row r="1898">
          <cell r="A1898">
            <v>65820</v>
          </cell>
          <cell r="B1898">
            <v>2278</v>
          </cell>
        </row>
        <row r="1899">
          <cell r="A1899">
            <v>65869</v>
          </cell>
          <cell r="B1899">
            <v>2343</v>
          </cell>
        </row>
        <row r="1900">
          <cell r="A1900">
            <v>65870</v>
          </cell>
          <cell r="B1900">
            <v>2278</v>
          </cell>
        </row>
        <row r="1901">
          <cell r="A1901">
            <v>65871</v>
          </cell>
          <cell r="B1901">
            <v>2309</v>
          </cell>
        </row>
        <row r="1902">
          <cell r="A1902">
            <v>65873</v>
          </cell>
          <cell r="B1902">
            <v>2314</v>
          </cell>
        </row>
        <row r="1903">
          <cell r="A1903">
            <v>65876</v>
          </cell>
          <cell r="B1903">
            <v>2293</v>
          </cell>
        </row>
        <row r="1904">
          <cell r="A1904">
            <v>65877</v>
          </cell>
          <cell r="B1904">
            <v>2311</v>
          </cell>
        </row>
        <row r="1905">
          <cell r="A1905">
            <v>65878</v>
          </cell>
          <cell r="B1905">
            <v>2311</v>
          </cell>
        </row>
        <row r="1906">
          <cell r="A1906">
            <v>65882</v>
          </cell>
          <cell r="B1906">
            <v>2283</v>
          </cell>
        </row>
        <row r="1907">
          <cell r="A1907">
            <v>65883</v>
          </cell>
          <cell r="B1907">
            <v>2283</v>
          </cell>
        </row>
        <row r="1908">
          <cell r="A1908">
            <v>65885</v>
          </cell>
          <cell r="B1908">
            <v>2283</v>
          </cell>
        </row>
        <row r="1909">
          <cell r="A1909">
            <v>65917</v>
          </cell>
          <cell r="B1909">
            <v>2313</v>
          </cell>
        </row>
        <row r="1910">
          <cell r="A1910">
            <v>65918</v>
          </cell>
          <cell r="B1910">
            <v>2344</v>
          </cell>
        </row>
        <row r="1911">
          <cell r="A1911">
            <v>65919</v>
          </cell>
          <cell r="B1911">
            <v>2312</v>
          </cell>
        </row>
        <row r="1912">
          <cell r="A1912">
            <v>65920</v>
          </cell>
          <cell r="B1912">
            <v>2258</v>
          </cell>
        </row>
        <row r="1913">
          <cell r="A1913">
            <v>65921</v>
          </cell>
          <cell r="B1913">
            <v>2219</v>
          </cell>
        </row>
        <row r="1914">
          <cell r="A1914">
            <v>65922</v>
          </cell>
          <cell r="B1914">
            <v>2289</v>
          </cell>
        </row>
        <row r="1915">
          <cell r="A1915">
            <v>65923</v>
          </cell>
          <cell r="B1915">
            <v>2248</v>
          </cell>
        </row>
        <row r="1916">
          <cell r="A1916">
            <v>65924</v>
          </cell>
          <cell r="B1916">
            <v>2326</v>
          </cell>
        </row>
        <row r="1917">
          <cell r="A1917">
            <v>65925</v>
          </cell>
          <cell r="B1917">
            <v>2240</v>
          </cell>
        </row>
        <row r="1918">
          <cell r="A1918">
            <v>65941</v>
          </cell>
          <cell r="B1918">
            <v>2237</v>
          </cell>
        </row>
        <row r="1919">
          <cell r="A1919">
            <v>65942</v>
          </cell>
          <cell r="B1919">
            <v>2225</v>
          </cell>
        </row>
        <row r="1920">
          <cell r="A1920">
            <v>65945</v>
          </cell>
          <cell r="B1920">
            <v>2288</v>
          </cell>
        </row>
        <row r="1921">
          <cell r="A1921">
            <v>65948</v>
          </cell>
          <cell r="B1921">
            <v>2225</v>
          </cell>
        </row>
        <row r="1922">
          <cell r="A1922">
            <v>65954</v>
          </cell>
          <cell r="B1922">
            <v>2723</v>
          </cell>
        </row>
        <row r="1923">
          <cell r="A1923">
            <v>65958</v>
          </cell>
          <cell r="B1923">
            <v>2347</v>
          </cell>
        </row>
        <row r="1924">
          <cell r="A1924">
            <v>65960</v>
          </cell>
          <cell r="B1924">
            <v>2343</v>
          </cell>
        </row>
        <row r="1925">
          <cell r="A1925">
            <v>65961</v>
          </cell>
          <cell r="B1925">
            <v>2219</v>
          </cell>
        </row>
        <row r="1926">
          <cell r="A1926">
            <v>65962</v>
          </cell>
          <cell r="B1926">
            <v>2343</v>
          </cell>
        </row>
        <row r="1927">
          <cell r="A1927">
            <v>65964</v>
          </cell>
          <cell r="B1927">
            <v>2347</v>
          </cell>
        </row>
        <row r="1928">
          <cell r="A1928">
            <v>65966</v>
          </cell>
          <cell r="B1928">
            <v>2227</v>
          </cell>
        </row>
        <row r="1929">
          <cell r="A1929">
            <v>65967</v>
          </cell>
          <cell r="B1929">
            <v>2226</v>
          </cell>
        </row>
        <row r="1930">
          <cell r="A1930">
            <v>65968</v>
          </cell>
          <cell r="B1930">
            <v>2223</v>
          </cell>
        </row>
        <row r="1931">
          <cell r="A1931">
            <v>65981</v>
          </cell>
          <cell r="B1931">
            <v>2715</v>
          </cell>
        </row>
        <row r="1932">
          <cell r="A1932">
            <v>65985</v>
          </cell>
          <cell r="B1932">
            <v>2225</v>
          </cell>
        </row>
        <row r="1933">
          <cell r="A1933">
            <v>65993</v>
          </cell>
          <cell r="B1933">
            <v>2237</v>
          </cell>
        </row>
        <row r="1934">
          <cell r="A1934">
            <v>65997</v>
          </cell>
          <cell r="B1934">
            <v>2224</v>
          </cell>
        </row>
        <row r="1935">
          <cell r="A1935">
            <v>65999</v>
          </cell>
          <cell r="B1935">
            <v>2211</v>
          </cell>
        </row>
        <row r="1936">
          <cell r="A1936">
            <v>66003</v>
          </cell>
          <cell r="B1936">
            <v>2343</v>
          </cell>
        </row>
        <row r="1937">
          <cell r="A1937">
            <v>66004</v>
          </cell>
          <cell r="B1937">
            <v>2217</v>
          </cell>
        </row>
        <row r="1938">
          <cell r="A1938">
            <v>66015</v>
          </cell>
          <cell r="B1938">
            <v>2223</v>
          </cell>
        </row>
        <row r="1939">
          <cell r="A1939">
            <v>66016</v>
          </cell>
          <cell r="B1939">
            <v>2227</v>
          </cell>
        </row>
        <row r="1940">
          <cell r="A1940">
            <v>66019</v>
          </cell>
          <cell r="B1940">
            <v>2714</v>
          </cell>
        </row>
        <row r="1941">
          <cell r="A1941">
            <v>66024</v>
          </cell>
          <cell r="B1941">
            <v>2272</v>
          </cell>
        </row>
        <row r="1942">
          <cell r="A1942">
            <v>66027</v>
          </cell>
          <cell r="B1942">
            <v>2219</v>
          </cell>
        </row>
        <row r="1943">
          <cell r="A1943">
            <v>66032</v>
          </cell>
          <cell r="B1943">
            <v>2211</v>
          </cell>
        </row>
        <row r="1944">
          <cell r="A1944">
            <v>66050</v>
          </cell>
          <cell r="B1944">
            <v>2225</v>
          </cell>
        </row>
        <row r="1945">
          <cell r="A1945">
            <v>66052</v>
          </cell>
          <cell r="B1945">
            <v>2229</v>
          </cell>
        </row>
        <row r="1946">
          <cell r="A1946">
            <v>66053</v>
          </cell>
          <cell r="B1946">
            <v>2253</v>
          </cell>
        </row>
        <row r="1947">
          <cell r="A1947">
            <v>66055</v>
          </cell>
          <cell r="B1947">
            <v>2234</v>
          </cell>
        </row>
        <row r="1948">
          <cell r="A1948">
            <v>66056</v>
          </cell>
          <cell r="B1948">
            <v>2245</v>
          </cell>
        </row>
        <row r="1949">
          <cell r="A1949">
            <v>66057</v>
          </cell>
          <cell r="B1949">
            <v>2240</v>
          </cell>
        </row>
        <row r="1950">
          <cell r="A1950">
            <v>66059</v>
          </cell>
          <cell r="B1950">
            <v>2239</v>
          </cell>
        </row>
        <row r="1951">
          <cell r="A1951">
            <v>66060</v>
          </cell>
          <cell r="B1951">
            <v>2232</v>
          </cell>
        </row>
        <row r="1952">
          <cell r="A1952">
            <v>66061</v>
          </cell>
          <cell r="B1952">
            <v>2233</v>
          </cell>
        </row>
        <row r="1953">
          <cell r="A1953">
            <v>66062</v>
          </cell>
          <cell r="B1953">
            <v>2904</v>
          </cell>
        </row>
        <row r="1954">
          <cell r="A1954">
            <v>66063</v>
          </cell>
          <cell r="B1954">
            <v>2269</v>
          </cell>
        </row>
        <row r="1955">
          <cell r="A1955">
            <v>66064</v>
          </cell>
          <cell r="B1955">
            <v>2269</v>
          </cell>
        </row>
        <row r="1956">
          <cell r="A1956">
            <v>66065</v>
          </cell>
          <cell r="B1956">
            <v>2237</v>
          </cell>
        </row>
        <row r="1957">
          <cell r="A1957">
            <v>66066</v>
          </cell>
          <cell r="B1957">
            <v>2246</v>
          </cell>
        </row>
        <row r="1958">
          <cell r="A1958">
            <v>66067</v>
          </cell>
          <cell r="B1958">
            <v>2243</v>
          </cell>
        </row>
        <row r="1959">
          <cell r="A1959">
            <v>66069</v>
          </cell>
          <cell r="B1959">
            <v>2265</v>
          </cell>
        </row>
        <row r="1960">
          <cell r="A1960">
            <v>66070</v>
          </cell>
          <cell r="B1960">
            <v>2900</v>
          </cell>
        </row>
        <row r="1961">
          <cell r="A1961">
            <v>66071</v>
          </cell>
          <cell r="B1961">
            <v>2260</v>
          </cell>
        </row>
        <row r="1962">
          <cell r="A1962">
            <v>66072</v>
          </cell>
          <cell r="B1962">
            <v>2239</v>
          </cell>
        </row>
        <row r="1963">
          <cell r="A1963">
            <v>66073</v>
          </cell>
          <cell r="B1963">
            <v>2245</v>
          </cell>
        </row>
        <row r="1964">
          <cell r="A1964">
            <v>66075</v>
          </cell>
          <cell r="B1964">
            <v>2905</v>
          </cell>
        </row>
        <row r="1965">
          <cell r="A1965">
            <v>66080</v>
          </cell>
          <cell r="B1965">
            <v>2283</v>
          </cell>
        </row>
        <row r="1966">
          <cell r="A1966">
            <v>66081</v>
          </cell>
          <cell r="B1966">
            <v>2315</v>
          </cell>
        </row>
        <row r="1967">
          <cell r="A1967">
            <v>66082</v>
          </cell>
          <cell r="B1967">
            <v>2277</v>
          </cell>
        </row>
        <row r="1968">
          <cell r="A1968">
            <v>66083</v>
          </cell>
          <cell r="B1968">
            <v>2281</v>
          </cell>
        </row>
        <row r="1969">
          <cell r="A1969">
            <v>66084</v>
          </cell>
          <cell r="B1969">
            <v>2311</v>
          </cell>
        </row>
        <row r="1970">
          <cell r="A1970">
            <v>66086</v>
          </cell>
          <cell r="B1970">
            <v>2309</v>
          </cell>
        </row>
        <row r="1971">
          <cell r="A1971">
            <v>66087</v>
          </cell>
          <cell r="B1971">
            <v>2906</v>
          </cell>
        </row>
        <row r="1972">
          <cell r="A1972">
            <v>66088</v>
          </cell>
          <cell r="B1972">
            <v>2342</v>
          </cell>
        </row>
        <row r="1973">
          <cell r="A1973">
            <v>66090</v>
          </cell>
          <cell r="B1973">
            <v>2211</v>
          </cell>
        </row>
        <row r="1974">
          <cell r="A1974">
            <v>66091</v>
          </cell>
          <cell r="B1974">
            <v>2219</v>
          </cell>
        </row>
        <row r="1975">
          <cell r="A1975">
            <v>66092</v>
          </cell>
          <cell r="B1975">
            <v>2214</v>
          </cell>
        </row>
        <row r="1976">
          <cell r="A1976">
            <v>66093</v>
          </cell>
          <cell r="B1976">
            <v>2339</v>
          </cell>
        </row>
        <row r="1977">
          <cell r="A1977">
            <v>66100</v>
          </cell>
          <cell r="B1977">
            <v>2269</v>
          </cell>
        </row>
        <row r="1978">
          <cell r="A1978">
            <v>66275</v>
          </cell>
          <cell r="B1978">
            <v>2225</v>
          </cell>
        </row>
        <row r="1979">
          <cell r="A1979">
            <v>66394</v>
          </cell>
          <cell r="B1979">
            <v>2830</v>
          </cell>
        </row>
        <row r="1980">
          <cell r="A1980">
            <v>66395</v>
          </cell>
          <cell r="B1980">
            <v>2261</v>
          </cell>
        </row>
        <row r="1981">
          <cell r="A1981">
            <v>66396</v>
          </cell>
          <cell r="B1981">
            <v>2266</v>
          </cell>
        </row>
        <row r="1982">
          <cell r="A1982">
            <v>66398</v>
          </cell>
          <cell r="B1982">
            <v>2831</v>
          </cell>
        </row>
        <row r="1983">
          <cell r="A1983">
            <v>66399</v>
          </cell>
          <cell r="B1983">
            <v>2828</v>
          </cell>
        </row>
        <row r="1984">
          <cell r="A1984">
            <v>66400</v>
          </cell>
          <cell r="B1984">
            <v>2265</v>
          </cell>
        </row>
        <row r="1985">
          <cell r="A1985">
            <v>66402</v>
          </cell>
          <cell r="B1985">
            <v>2269</v>
          </cell>
        </row>
        <row r="1986">
          <cell r="A1986">
            <v>66405</v>
          </cell>
          <cell r="B1986">
            <v>2283</v>
          </cell>
        </row>
        <row r="1987">
          <cell r="A1987">
            <v>66437</v>
          </cell>
          <cell r="B1987">
            <v>2223</v>
          </cell>
        </row>
        <row r="1988">
          <cell r="A1988">
            <v>66439</v>
          </cell>
          <cell r="B1988">
            <v>2323</v>
          </cell>
        </row>
        <row r="1989">
          <cell r="A1989">
            <v>66442</v>
          </cell>
          <cell r="B1989">
            <v>2348</v>
          </cell>
        </row>
        <row r="1990">
          <cell r="A1990">
            <v>66456</v>
          </cell>
          <cell r="B1990">
            <v>2256</v>
          </cell>
        </row>
        <row r="1991">
          <cell r="A1991">
            <v>66465</v>
          </cell>
          <cell r="B1991">
            <v>2318</v>
          </cell>
        </row>
        <row r="1992">
          <cell r="A1992">
            <v>66576</v>
          </cell>
          <cell r="B1992">
            <v>2308</v>
          </cell>
        </row>
        <row r="1993">
          <cell r="A1993">
            <v>66580</v>
          </cell>
          <cell r="B1993">
            <v>2219</v>
          </cell>
        </row>
        <row r="1994">
          <cell r="A1994">
            <v>66582</v>
          </cell>
          <cell r="B1994">
            <v>2211</v>
          </cell>
        </row>
        <row r="1995">
          <cell r="A1995">
            <v>66588</v>
          </cell>
          <cell r="B1995">
            <v>2244</v>
          </cell>
        </row>
        <row r="1996">
          <cell r="A1996">
            <v>66589</v>
          </cell>
          <cell r="B1996">
            <v>2253</v>
          </cell>
        </row>
        <row r="1997">
          <cell r="A1997">
            <v>66609</v>
          </cell>
          <cell r="B1997">
            <v>2225</v>
          </cell>
        </row>
        <row r="1998">
          <cell r="A1998">
            <v>66610</v>
          </cell>
          <cell r="B1998">
            <v>2343</v>
          </cell>
        </row>
        <row r="1999">
          <cell r="A1999">
            <v>66611</v>
          </cell>
          <cell r="B1999">
            <v>2278</v>
          </cell>
        </row>
        <row r="2000">
          <cell r="A2000">
            <v>66612</v>
          </cell>
          <cell r="B2000">
            <v>2315</v>
          </cell>
        </row>
        <row r="2001">
          <cell r="A2001">
            <v>66613</v>
          </cell>
          <cell r="B2001">
            <v>2348</v>
          </cell>
        </row>
        <row r="2002">
          <cell r="A2002">
            <v>66614</v>
          </cell>
          <cell r="B2002">
            <v>2219</v>
          </cell>
        </row>
        <row r="2003">
          <cell r="A2003">
            <v>66639</v>
          </cell>
          <cell r="B2003">
            <v>2308</v>
          </cell>
        </row>
        <row r="2004">
          <cell r="A2004">
            <v>66647</v>
          </cell>
          <cell r="B2004">
            <v>2343</v>
          </cell>
        </row>
        <row r="2005">
          <cell r="A2005">
            <v>66650</v>
          </cell>
          <cell r="B2005">
            <v>2210</v>
          </cell>
        </row>
        <row r="2006">
          <cell r="A2006">
            <v>66655</v>
          </cell>
          <cell r="B2006">
            <v>2746</v>
          </cell>
        </row>
        <row r="2007">
          <cell r="A2007">
            <v>66658</v>
          </cell>
          <cell r="B2007">
            <v>2287</v>
          </cell>
        </row>
        <row r="2008">
          <cell r="A2008">
            <v>66659</v>
          </cell>
          <cell r="B2008">
            <v>2747</v>
          </cell>
        </row>
        <row r="2009">
          <cell r="A2009">
            <v>66660</v>
          </cell>
          <cell r="B2009">
            <v>2292</v>
          </cell>
        </row>
        <row r="2010">
          <cell r="A2010">
            <v>66663</v>
          </cell>
          <cell r="B2010">
            <v>2747</v>
          </cell>
        </row>
        <row r="2011">
          <cell r="A2011">
            <v>66665</v>
          </cell>
          <cell r="B2011">
            <v>2747</v>
          </cell>
        </row>
        <row r="2012">
          <cell r="A2012">
            <v>66667</v>
          </cell>
          <cell r="B2012">
            <v>2232</v>
          </cell>
        </row>
        <row r="2013">
          <cell r="A2013">
            <v>66673</v>
          </cell>
          <cell r="B2013">
            <v>2225</v>
          </cell>
        </row>
        <row r="2014">
          <cell r="A2014">
            <v>66676</v>
          </cell>
          <cell r="B2014">
            <v>2245</v>
          </cell>
        </row>
        <row r="2015">
          <cell r="A2015">
            <v>66717</v>
          </cell>
          <cell r="B2015">
            <v>2347</v>
          </cell>
        </row>
        <row r="2016">
          <cell r="A2016">
            <v>66720</v>
          </cell>
          <cell r="B2016">
            <v>2219</v>
          </cell>
        </row>
        <row r="2017">
          <cell r="A2017">
            <v>66721</v>
          </cell>
          <cell r="B2017">
            <v>2287</v>
          </cell>
        </row>
        <row r="2018">
          <cell r="A2018">
            <v>66724</v>
          </cell>
          <cell r="B2018">
            <v>2210</v>
          </cell>
        </row>
        <row r="2019">
          <cell r="A2019">
            <v>66733</v>
          </cell>
          <cell r="B2019">
            <v>2907</v>
          </cell>
        </row>
        <row r="2020">
          <cell r="A2020">
            <v>66792</v>
          </cell>
          <cell r="B2020">
            <v>2287</v>
          </cell>
        </row>
        <row r="2021">
          <cell r="A2021">
            <v>66799</v>
          </cell>
          <cell r="B2021">
            <v>2219</v>
          </cell>
        </row>
        <row r="2022">
          <cell r="A2022">
            <v>66807</v>
          </cell>
          <cell r="B2022">
            <v>2235</v>
          </cell>
        </row>
        <row r="2023">
          <cell r="A2023">
            <v>66810</v>
          </cell>
          <cell r="B2023">
            <v>2275</v>
          </cell>
        </row>
        <row r="2024">
          <cell r="A2024">
            <v>66842</v>
          </cell>
          <cell r="B2024">
            <v>2391</v>
          </cell>
        </row>
        <row r="2025">
          <cell r="A2025">
            <v>66855</v>
          </cell>
          <cell r="B2025">
            <v>2318</v>
          </cell>
        </row>
        <row r="2026">
          <cell r="A2026">
            <v>66860</v>
          </cell>
          <cell r="B2026">
            <v>2247</v>
          </cell>
        </row>
        <row r="2027">
          <cell r="A2027">
            <v>66927</v>
          </cell>
          <cell r="B2027">
            <v>2343</v>
          </cell>
        </row>
        <row r="2028">
          <cell r="A2028">
            <v>66934</v>
          </cell>
          <cell r="B2028">
            <v>1582</v>
          </cell>
        </row>
        <row r="2029">
          <cell r="A2029">
            <v>66935</v>
          </cell>
          <cell r="B2029">
            <v>2306</v>
          </cell>
        </row>
        <row r="2030">
          <cell r="A2030">
            <v>66936</v>
          </cell>
          <cell r="B2030">
            <v>3049</v>
          </cell>
        </row>
        <row r="2031">
          <cell r="A2031">
            <v>66937</v>
          </cell>
          <cell r="B2031">
            <v>2254</v>
          </cell>
        </row>
        <row r="2032">
          <cell r="A2032">
            <v>66938</v>
          </cell>
          <cell r="B2032">
            <v>3035</v>
          </cell>
        </row>
        <row r="2033">
          <cell r="A2033">
            <v>66939</v>
          </cell>
          <cell r="B2033">
            <v>3032</v>
          </cell>
        </row>
        <row r="2034">
          <cell r="A2034">
            <v>66940</v>
          </cell>
          <cell r="B2034">
            <v>2210</v>
          </cell>
        </row>
        <row r="2035">
          <cell r="A2035">
            <v>66943</v>
          </cell>
          <cell r="B2035">
            <v>3044</v>
          </cell>
        </row>
        <row r="2036">
          <cell r="A2036">
            <v>66945</v>
          </cell>
          <cell r="B2036">
            <v>3047</v>
          </cell>
        </row>
        <row r="2037">
          <cell r="A2037">
            <v>66947</v>
          </cell>
          <cell r="B2037">
            <v>3046</v>
          </cell>
        </row>
        <row r="2038">
          <cell r="A2038">
            <v>66948</v>
          </cell>
          <cell r="B2038">
            <v>2240</v>
          </cell>
        </row>
        <row r="2039">
          <cell r="A2039">
            <v>66949</v>
          </cell>
          <cell r="B2039">
            <v>2338</v>
          </cell>
        </row>
        <row r="2040">
          <cell r="A2040">
            <v>66951</v>
          </cell>
          <cell r="B2040">
            <v>3038</v>
          </cell>
        </row>
        <row r="2041">
          <cell r="A2041">
            <v>66952</v>
          </cell>
          <cell r="B2041">
            <v>2211</v>
          </cell>
        </row>
        <row r="2042">
          <cell r="A2042">
            <v>66998</v>
          </cell>
          <cell r="B2042">
            <v>2276</v>
          </cell>
        </row>
        <row r="2043">
          <cell r="A2043">
            <v>67000</v>
          </cell>
          <cell r="B2043">
            <v>2253</v>
          </cell>
        </row>
        <row r="2044">
          <cell r="A2044">
            <v>67021</v>
          </cell>
          <cell r="B2044">
            <v>2225</v>
          </cell>
        </row>
        <row r="2045">
          <cell r="A2045">
            <v>67022</v>
          </cell>
          <cell r="B2045">
            <v>2234</v>
          </cell>
        </row>
        <row r="2046">
          <cell r="A2046">
            <v>67058</v>
          </cell>
          <cell r="B2046">
            <v>2211</v>
          </cell>
        </row>
        <row r="2047">
          <cell r="A2047">
            <v>67061</v>
          </cell>
          <cell r="B2047">
            <v>2360</v>
          </cell>
        </row>
        <row r="2048">
          <cell r="A2048">
            <v>67066</v>
          </cell>
          <cell r="B2048">
            <v>2985</v>
          </cell>
        </row>
        <row r="2049">
          <cell r="A2049">
            <v>67068</v>
          </cell>
          <cell r="B2049">
            <v>2265</v>
          </cell>
        </row>
        <row r="2050">
          <cell r="A2050">
            <v>67070</v>
          </cell>
          <cell r="B2050">
            <v>2675</v>
          </cell>
        </row>
        <row r="2051">
          <cell r="A2051">
            <v>67071</v>
          </cell>
          <cell r="B2051">
            <v>2335</v>
          </cell>
        </row>
        <row r="2052">
          <cell r="A2052">
            <v>67073</v>
          </cell>
          <cell r="B2052">
            <v>2289</v>
          </cell>
        </row>
        <row r="2053">
          <cell r="A2053">
            <v>67169</v>
          </cell>
          <cell r="B2053">
            <v>2618</v>
          </cell>
        </row>
        <row r="2054">
          <cell r="A2054">
            <v>67172</v>
          </cell>
          <cell r="B2054">
            <v>2226</v>
          </cell>
        </row>
        <row r="2055">
          <cell r="A2055">
            <v>67173</v>
          </cell>
          <cell r="B2055">
            <v>2528</v>
          </cell>
        </row>
        <row r="2056">
          <cell r="A2056">
            <v>67175</v>
          </cell>
          <cell r="B2056">
            <v>2534</v>
          </cell>
        </row>
        <row r="2057">
          <cell r="A2057">
            <v>67181</v>
          </cell>
          <cell r="B2057">
            <v>2710</v>
          </cell>
        </row>
        <row r="2058">
          <cell r="A2058">
            <v>67182</v>
          </cell>
          <cell r="B2058">
            <v>2709</v>
          </cell>
        </row>
        <row r="2059">
          <cell r="A2059">
            <v>67191</v>
          </cell>
          <cell r="B2059">
            <v>2225</v>
          </cell>
        </row>
        <row r="2060">
          <cell r="A2060">
            <v>67195</v>
          </cell>
          <cell r="B2060">
            <v>2344</v>
          </cell>
        </row>
        <row r="2061">
          <cell r="A2061">
            <v>67197</v>
          </cell>
          <cell r="B2061">
            <v>2361</v>
          </cell>
        </row>
        <row r="2062">
          <cell r="A2062">
            <v>67198</v>
          </cell>
          <cell r="B2062">
            <v>2261</v>
          </cell>
        </row>
        <row r="2063">
          <cell r="A2063">
            <v>67199</v>
          </cell>
          <cell r="B2063">
            <v>2261</v>
          </cell>
        </row>
        <row r="2064">
          <cell r="A2064">
            <v>67200</v>
          </cell>
          <cell r="B2064">
            <v>2308</v>
          </cell>
        </row>
        <row r="2065">
          <cell r="A2065">
            <v>67201</v>
          </cell>
          <cell r="B2065">
            <v>2272</v>
          </cell>
        </row>
        <row r="2066">
          <cell r="A2066">
            <v>67202</v>
          </cell>
          <cell r="B2066">
            <v>2211</v>
          </cell>
        </row>
        <row r="2067">
          <cell r="A2067">
            <v>67204</v>
          </cell>
          <cell r="B2067">
            <v>2211</v>
          </cell>
        </row>
        <row r="2068">
          <cell r="A2068">
            <v>67206</v>
          </cell>
          <cell r="B2068">
            <v>2219</v>
          </cell>
        </row>
        <row r="2069">
          <cell r="A2069">
            <v>67207</v>
          </cell>
          <cell r="B2069">
            <v>2210</v>
          </cell>
        </row>
        <row r="2070">
          <cell r="A2070">
            <v>67208</v>
          </cell>
          <cell r="B2070">
            <v>2272</v>
          </cell>
        </row>
        <row r="2071">
          <cell r="A2071">
            <v>67211</v>
          </cell>
          <cell r="B2071">
            <v>2211</v>
          </cell>
        </row>
        <row r="2072">
          <cell r="A2072">
            <v>67212</v>
          </cell>
          <cell r="B2072">
            <v>2237</v>
          </cell>
        </row>
        <row r="2073">
          <cell r="A2073">
            <v>67213</v>
          </cell>
          <cell r="B2073">
            <v>2246</v>
          </cell>
        </row>
        <row r="2074">
          <cell r="A2074">
            <v>67214</v>
          </cell>
          <cell r="B2074">
            <v>2306</v>
          </cell>
        </row>
        <row r="2075">
          <cell r="A2075">
            <v>67215</v>
          </cell>
          <cell r="B2075">
            <v>2210</v>
          </cell>
        </row>
        <row r="2076">
          <cell r="A2076">
            <v>67217</v>
          </cell>
          <cell r="B2076">
            <v>2226</v>
          </cell>
        </row>
        <row r="2077">
          <cell r="A2077">
            <v>67219</v>
          </cell>
          <cell r="B2077">
            <v>2321</v>
          </cell>
        </row>
        <row r="2078">
          <cell r="A2078">
            <v>67221</v>
          </cell>
          <cell r="B2078">
            <v>2579</v>
          </cell>
        </row>
        <row r="2079">
          <cell r="A2079">
            <v>67223</v>
          </cell>
          <cell r="B2079">
            <v>2577</v>
          </cell>
        </row>
        <row r="2080">
          <cell r="A2080">
            <v>67225</v>
          </cell>
          <cell r="B2080">
            <v>2289</v>
          </cell>
        </row>
        <row r="2081">
          <cell r="A2081">
            <v>67226</v>
          </cell>
          <cell r="B2081">
            <v>2253</v>
          </cell>
        </row>
        <row r="2082">
          <cell r="A2082">
            <v>67236</v>
          </cell>
          <cell r="B2082">
            <v>2713</v>
          </cell>
        </row>
        <row r="2083">
          <cell r="A2083">
            <v>67238</v>
          </cell>
          <cell r="B2083">
            <v>2721</v>
          </cell>
        </row>
        <row r="2084">
          <cell r="A2084">
            <v>67239</v>
          </cell>
          <cell r="B2084">
            <v>2275</v>
          </cell>
        </row>
        <row r="2085">
          <cell r="A2085">
            <v>67249</v>
          </cell>
          <cell r="B2085">
            <v>2291</v>
          </cell>
        </row>
        <row r="2086">
          <cell r="A2086">
            <v>67252</v>
          </cell>
          <cell r="B2086">
            <v>2279</v>
          </cell>
        </row>
        <row r="2087">
          <cell r="A2087">
            <v>67255</v>
          </cell>
          <cell r="B2087">
            <v>2288</v>
          </cell>
        </row>
        <row r="2088">
          <cell r="A2088">
            <v>67262</v>
          </cell>
          <cell r="B2088">
            <v>2219</v>
          </cell>
        </row>
        <row r="2089">
          <cell r="A2089">
            <v>67264</v>
          </cell>
          <cell r="B2089">
            <v>2283</v>
          </cell>
        </row>
        <row r="2090">
          <cell r="A2090">
            <v>67265</v>
          </cell>
          <cell r="B2090">
            <v>2278</v>
          </cell>
        </row>
        <row r="2091">
          <cell r="A2091">
            <v>67267</v>
          </cell>
          <cell r="B2091">
            <v>2309</v>
          </cell>
        </row>
        <row r="2092">
          <cell r="A2092">
            <v>67269</v>
          </cell>
          <cell r="B2092">
            <v>2214</v>
          </cell>
        </row>
        <row r="2093">
          <cell r="A2093">
            <v>67270</v>
          </cell>
          <cell r="B2093">
            <v>2713</v>
          </cell>
        </row>
        <row r="2094">
          <cell r="A2094">
            <v>67271</v>
          </cell>
          <cell r="B2094">
            <v>2214</v>
          </cell>
        </row>
        <row r="2095">
          <cell r="A2095">
            <v>67272</v>
          </cell>
          <cell r="B2095">
            <v>2339</v>
          </cell>
        </row>
        <row r="2096">
          <cell r="A2096">
            <v>67273</v>
          </cell>
          <cell r="B2096">
            <v>2329</v>
          </cell>
        </row>
        <row r="2097">
          <cell r="A2097">
            <v>67274</v>
          </cell>
          <cell r="B2097">
            <v>2222</v>
          </cell>
        </row>
        <row r="2098">
          <cell r="A2098">
            <v>67275</v>
          </cell>
          <cell r="B2098">
            <v>2311</v>
          </cell>
        </row>
        <row r="2099">
          <cell r="A2099">
            <v>67276</v>
          </cell>
          <cell r="B2099">
            <v>2286</v>
          </cell>
        </row>
        <row r="2100">
          <cell r="A2100">
            <v>67277</v>
          </cell>
          <cell r="B2100">
            <v>2709</v>
          </cell>
        </row>
        <row r="2101">
          <cell r="A2101">
            <v>67278</v>
          </cell>
          <cell r="B2101">
            <v>2291</v>
          </cell>
        </row>
        <row r="2102">
          <cell r="A2102">
            <v>67279</v>
          </cell>
          <cell r="B2102">
            <v>2713</v>
          </cell>
        </row>
        <row r="2103">
          <cell r="A2103">
            <v>67280</v>
          </cell>
          <cell r="B2103">
            <v>2273</v>
          </cell>
        </row>
        <row r="2104">
          <cell r="A2104">
            <v>67281</v>
          </cell>
          <cell r="B2104">
            <v>2311</v>
          </cell>
        </row>
        <row r="2105">
          <cell r="A2105">
            <v>67283</v>
          </cell>
          <cell r="B2105">
            <v>2282</v>
          </cell>
        </row>
        <row r="2106">
          <cell r="A2106">
            <v>67285</v>
          </cell>
          <cell r="B2106">
            <v>2541</v>
          </cell>
        </row>
        <row r="2107">
          <cell r="A2107">
            <v>67286</v>
          </cell>
          <cell r="B2107">
            <v>2211</v>
          </cell>
        </row>
        <row r="2108">
          <cell r="A2108">
            <v>67287</v>
          </cell>
          <cell r="B2108">
            <v>2289</v>
          </cell>
        </row>
        <row r="2109">
          <cell r="A2109">
            <v>67288</v>
          </cell>
          <cell r="B2109">
            <v>2694</v>
          </cell>
        </row>
        <row r="2110">
          <cell r="A2110">
            <v>67289</v>
          </cell>
          <cell r="B2110">
            <v>2692</v>
          </cell>
        </row>
        <row r="2111">
          <cell r="A2111">
            <v>67290</v>
          </cell>
          <cell r="B2111">
            <v>2283</v>
          </cell>
        </row>
        <row r="2112">
          <cell r="A2112">
            <v>67291</v>
          </cell>
          <cell r="B2112">
            <v>2693</v>
          </cell>
        </row>
        <row r="2113">
          <cell r="A2113">
            <v>67292</v>
          </cell>
          <cell r="B2113">
            <v>2237</v>
          </cell>
        </row>
        <row r="2114">
          <cell r="A2114">
            <v>67293</v>
          </cell>
          <cell r="B2114">
            <v>2691</v>
          </cell>
        </row>
        <row r="2115">
          <cell r="A2115">
            <v>67294</v>
          </cell>
          <cell r="B2115">
            <v>2690</v>
          </cell>
        </row>
        <row r="2116">
          <cell r="A2116">
            <v>67295</v>
          </cell>
          <cell r="B2116">
            <v>2269</v>
          </cell>
        </row>
        <row r="2117">
          <cell r="A2117">
            <v>67296</v>
          </cell>
          <cell r="B2117">
            <v>2245</v>
          </cell>
        </row>
        <row r="2118">
          <cell r="A2118">
            <v>67297</v>
          </cell>
          <cell r="B2118">
            <v>1639</v>
          </cell>
        </row>
        <row r="2119">
          <cell r="A2119">
            <v>67298</v>
          </cell>
          <cell r="B2119">
            <v>2270</v>
          </cell>
        </row>
        <row r="2120">
          <cell r="A2120">
            <v>67299</v>
          </cell>
          <cell r="B2120">
            <v>2244</v>
          </cell>
        </row>
        <row r="2121">
          <cell r="A2121">
            <v>67300</v>
          </cell>
          <cell r="B2121">
            <v>2270</v>
          </cell>
        </row>
        <row r="2122">
          <cell r="A2122">
            <v>67301</v>
          </cell>
          <cell r="B2122">
            <v>2270</v>
          </cell>
        </row>
        <row r="2123">
          <cell r="A2123">
            <v>67302</v>
          </cell>
          <cell r="B2123">
            <v>2270</v>
          </cell>
        </row>
        <row r="2124">
          <cell r="A2124">
            <v>67303</v>
          </cell>
          <cell r="B2124">
            <v>2266</v>
          </cell>
        </row>
        <row r="2125">
          <cell r="A2125">
            <v>67304</v>
          </cell>
          <cell r="B2125">
            <v>2270</v>
          </cell>
        </row>
        <row r="2126">
          <cell r="A2126">
            <v>67305</v>
          </cell>
          <cell r="B2126">
            <v>2270</v>
          </cell>
        </row>
        <row r="2127">
          <cell r="A2127">
            <v>67306</v>
          </cell>
          <cell r="B2127">
            <v>2270</v>
          </cell>
        </row>
        <row r="2128">
          <cell r="A2128">
            <v>67307</v>
          </cell>
          <cell r="B2128">
            <v>2270</v>
          </cell>
        </row>
        <row r="2129">
          <cell r="A2129">
            <v>67321</v>
          </cell>
          <cell r="B2129">
            <v>2318</v>
          </cell>
        </row>
        <row r="2130">
          <cell r="A2130">
            <v>67323</v>
          </cell>
          <cell r="B2130">
            <v>2210</v>
          </cell>
        </row>
        <row r="2131">
          <cell r="A2131">
            <v>67324</v>
          </cell>
          <cell r="B2131">
            <v>2267</v>
          </cell>
        </row>
        <row r="2132">
          <cell r="A2132">
            <v>67325</v>
          </cell>
          <cell r="B2132">
            <v>2295</v>
          </cell>
        </row>
        <row r="2133">
          <cell r="A2133">
            <v>67326</v>
          </cell>
          <cell r="B2133">
            <v>2210</v>
          </cell>
        </row>
        <row r="2134">
          <cell r="A2134">
            <v>67328</v>
          </cell>
          <cell r="B2134">
            <v>2211</v>
          </cell>
        </row>
        <row r="2135">
          <cell r="A2135">
            <v>67331</v>
          </cell>
          <cell r="B2135">
            <v>2218</v>
          </cell>
        </row>
        <row r="2136">
          <cell r="A2136">
            <v>67332</v>
          </cell>
          <cell r="B2136">
            <v>2211</v>
          </cell>
        </row>
        <row r="2137">
          <cell r="A2137">
            <v>67333</v>
          </cell>
          <cell r="B2137">
            <v>2717</v>
          </cell>
        </row>
        <row r="2138">
          <cell r="A2138">
            <v>67334</v>
          </cell>
          <cell r="B2138">
            <v>2308</v>
          </cell>
        </row>
        <row r="2139">
          <cell r="A2139">
            <v>67335</v>
          </cell>
          <cell r="B2139">
            <v>2211</v>
          </cell>
        </row>
        <row r="2140">
          <cell r="A2140">
            <v>67336</v>
          </cell>
          <cell r="B2140">
            <v>2214</v>
          </cell>
        </row>
        <row r="2141">
          <cell r="A2141">
            <v>67337</v>
          </cell>
          <cell r="B2141">
            <v>2222</v>
          </cell>
        </row>
        <row r="2142">
          <cell r="A2142">
            <v>67338</v>
          </cell>
          <cell r="B2142">
            <v>2235</v>
          </cell>
        </row>
        <row r="2143">
          <cell r="A2143">
            <v>67340</v>
          </cell>
          <cell r="B2143">
            <v>2270</v>
          </cell>
        </row>
        <row r="2144">
          <cell r="A2144">
            <v>67341</v>
          </cell>
          <cell r="B2144">
            <v>1644</v>
          </cell>
        </row>
        <row r="2145">
          <cell r="A2145">
            <v>67343</v>
          </cell>
          <cell r="B2145">
            <v>2260</v>
          </cell>
        </row>
        <row r="2146">
          <cell r="A2146">
            <v>67344</v>
          </cell>
          <cell r="B2146">
            <v>2237</v>
          </cell>
        </row>
        <row r="2147">
          <cell r="A2147">
            <v>67345</v>
          </cell>
          <cell r="B2147">
            <v>2270</v>
          </cell>
        </row>
        <row r="2148">
          <cell r="A2148">
            <v>67346</v>
          </cell>
          <cell r="B2148">
            <v>2272</v>
          </cell>
        </row>
        <row r="2149">
          <cell r="A2149">
            <v>67347</v>
          </cell>
          <cell r="B2149">
            <v>2219</v>
          </cell>
        </row>
        <row r="2150">
          <cell r="A2150">
            <v>67348</v>
          </cell>
          <cell r="B2150">
            <v>2298</v>
          </cell>
        </row>
        <row r="2151">
          <cell r="A2151">
            <v>67349</v>
          </cell>
          <cell r="B2151">
            <v>2226</v>
          </cell>
        </row>
        <row r="2152">
          <cell r="A2152">
            <v>67350</v>
          </cell>
          <cell r="B2152">
            <v>2287</v>
          </cell>
        </row>
        <row r="2153">
          <cell r="A2153">
            <v>67352</v>
          </cell>
          <cell r="B2153">
            <v>2283</v>
          </cell>
        </row>
        <row r="2154">
          <cell r="A2154">
            <v>67353</v>
          </cell>
          <cell r="B2154">
            <v>2331</v>
          </cell>
        </row>
        <row r="2155">
          <cell r="A2155">
            <v>67355</v>
          </cell>
          <cell r="B2155">
            <v>2284</v>
          </cell>
        </row>
        <row r="2156">
          <cell r="A2156">
            <v>67357</v>
          </cell>
          <cell r="B2156">
            <v>2276</v>
          </cell>
        </row>
        <row r="2157">
          <cell r="A2157">
            <v>67359</v>
          </cell>
          <cell r="B2157">
            <v>2274</v>
          </cell>
        </row>
        <row r="2158">
          <cell r="A2158">
            <v>67360</v>
          </cell>
          <cell r="B2158">
            <v>2222</v>
          </cell>
        </row>
        <row r="2159">
          <cell r="A2159">
            <v>67362</v>
          </cell>
          <cell r="B2159">
            <v>2272</v>
          </cell>
        </row>
        <row r="2160">
          <cell r="A2160">
            <v>67363</v>
          </cell>
          <cell r="B2160">
            <v>2210</v>
          </cell>
        </row>
        <row r="2161">
          <cell r="A2161">
            <v>67364</v>
          </cell>
          <cell r="B2161">
            <v>2783</v>
          </cell>
        </row>
        <row r="2162">
          <cell r="A2162">
            <v>67365</v>
          </cell>
          <cell r="B2162">
            <v>2211</v>
          </cell>
        </row>
        <row r="2163">
          <cell r="A2163">
            <v>67366</v>
          </cell>
          <cell r="B2163">
            <v>2211</v>
          </cell>
        </row>
        <row r="2164">
          <cell r="A2164">
            <v>67367</v>
          </cell>
          <cell r="B2164">
            <v>2211</v>
          </cell>
        </row>
        <row r="2165">
          <cell r="A2165">
            <v>67368</v>
          </cell>
          <cell r="B2165">
            <v>2211</v>
          </cell>
        </row>
        <row r="2166">
          <cell r="A2166">
            <v>67369</v>
          </cell>
          <cell r="B2166">
            <v>2211</v>
          </cell>
        </row>
        <row r="2167">
          <cell r="A2167">
            <v>67370</v>
          </cell>
          <cell r="B2167">
            <v>2211</v>
          </cell>
        </row>
        <row r="2168">
          <cell r="A2168">
            <v>67372</v>
          </cell>
          <cell r="B2168">
            <v>2211</v>
          </cell>
        </row>
        <row r="2169">
          <cell r="A2169">
            <v>67373</v>
          </cell>
          <cell r="B2169">
            <v>2211</v>
          </cell>
        </row>
        <row r="2170">
          <cell r="A2170">
            <v>67374</v>
          </cell>
          <cell r="B2170">
            <v>2211</v>
          </cell>
        </row>
        <row r="2171">
          <cell r="A2171">
            <v>67375</v>
          </cell>
          <cell r="B2171">
            <v>2211</v>
          </cell>
        </row>
        <row r="2172">
          <cell r="A2172">
            <v>67376</v>
          </cell>
          <cell r="B2172">
            <v>2341</v>
          </cell>
        </row>
        <row r="2173">
          <cell r="A2173">
            <v>67378</v>
          </cell>
          <cell r="B2173">
            <v>2222</v>
          </cell>
        </row>
        <row r="2174">
          <cell r="A2174">
            <v>67379</v>
          </cell>
          <cell r="B2174">
            <v>2308</v>
          </cell>
        </row>
        <row r="2175">
          <cell r="A2175">
            <v>67380</v>
          </cell>
          <cell r="B2175">
            <v>2717</v>
          </cell>
        </row>
        <row r="2176">
          <cell r="A2176">
            <v>67381</v>
          </cell>
          <cell r="B2176">
            <v>2996</v>
          </cell>
        </row>
        <row r="2177">
          <cell r="A2177">
            <v>67382</v>
          </cell>
          <cell r="B2177">
            <v>2218</v>
          </cell>
        </row>
        <row r="2178">
          <cell r="A2178">
            <v>67383</v>
          </cell>
          <cell r="B2178">
            <v>2211</v>
          </cell>
        </row>
        <row r="2179">
          <cell r="A2179">
            <v>67384</v>
          </cell>
          <cell r="B2179">
            <v>2718</v>
          </cell>
        </row>
        <row r="2180">
          <cell r="A2180">
            <v>67385</v>
          </cell>
          <cell r="B2180">
            <v>2341</v>
          </cell>
        </row>
        <row r="2181">
          <cell r="A2181">
            <v>67386</v>
          </cell>
          <cell r="B2181">
            <v>2315</v>
          </cell>
        </row>
        <row r="2182">
          <cell r="A2182">
            <v>67387</v>
          </cell>
          <cell r="B2182">
            <v>2311</v>
          </cell>
        </row>
        <row r="2183">
          <cell r="A2183">
            <v>67388</v>
          </cell>
          <cell r="B2183">
            <v>2308</v>
          </cell>
        </row>
        <row r="2184">
          <cell r="A2184">
            <v>67389</v>
          </cell>
          <cell r="B2184">
            <v>2718</v>
          </cell>
        </row>
        <row r="2185">
          <cell r="A2185">
            <v>67390</v>
          </cell>
          <cell r="B2185">
            <v>2211</v>
          </cell>
        </row>
        <row r="2186">
          <cell r="A2186">
            <v>67391</v>
          </cell>
          <cell r="B2186">
            <v>2716</v>
          </cell>
        </row>
        <row r="2187">
          <cell r="A2187">
            <v>67393</v>
          </cell>
          <cell r="B2187">
            <v>2308</v>
          </cell>
        </row>
        <row r="2188">
          <cell r="A2188">
            <v>67394</v>
          </cell>
          <cell r="B2188">
            <v>2364</v>
          </cell>
        </row>
        <row r="2189">
          <cell r="A2189">
            <v>67396</v>
          </cell>
          <cell r="B2189">
            <v>2291</v>
          </cell>
        </row>
        <row r="2190">
          <cell r="A2190">
            <v>67397</v>
          </cell>
          <cell r="B2190">
            <v>2276</v>
          </cell>
        </row>
        <row r="2191">
          <cell r="A2191">
            <v>67398</v>
          </cell>
          <cell r="B2191">
            <v>2318</v>
          </cell>
        </row>
        <row r="2192">
          <cell r="A2192">
            <v>67399</v>
          </cell>
          <cell r="B2192">
            <v>2621</v>
          </cell>
        </row>
        <row r="2193">
          <cell r="A2193">
            <v>67452</v>
          </cell>
          <cell r="B2193">
            <v>2237</v>
          </cell>
        </row>
        <row r="2194">
          <cell r="A2194">
            <v>67453</v>
          </cell>
          <cell r="B2194">
            <v>2253</v>
          </cell>
        </row>
        <row r="2195">
          <cell r="A2195">
            <v>67454</v>
          </cell>
          <cell r="B2195">
            <v>2258</v>
          </cell>
        </row>
        <row r="2196">
          <cell r="A2196">
            <v>67455</v>
          </cell>
          <cell r="B2196">
            <v>2261</v>
          </cell>
        </row>
        <row r="2197">
          <cell r="A2197">
            <v>67456</v>
          </cell>
          <cell r="B2197">
            <v>2266</v>
          </cell>
        </row>
        <row r="2198">
          <cell r="A2198">
            <v>67457</v>
          </cell>
          <cell r="B2198">
            <v>2237</v>
          </cell>
        </row>
        <row r="2199">
          <cell r="A2199">
            <v>67458</v>
          </cell>
          <cell r="B2199">
            <v>2254</v>
          </cell>
        </row>
        <row r="2200">
          <cell r="A2200">
            <v>67463</v>
          </cell>
          <cell r="B2200">
            <v>2269</v>
          </cell>
        </row>
        <row r="2201">
          <cell r="A2201">
            <v>67477</v>
          </cell>
          <cell r="B2201">
            <v>2260</v>
          </cell>
        </row>
        <row r="2202">
          <cell r="A2202">
            <v>67494</v>
          </cell>
          <cell r="B2202">
            <v>2245</v>
          </cell>
        </row>
        <row r="2203">
          <cell r="A2203">
            <v>67495</v>
          </cell>
          <cell r="B2203">
            <v>2265</v>
          </cell>
        </row>
        <row r="2204">
          <cell r="A2204">
            <v>67498</v>
          </cell>
          <cell r="B2204">
            <v>2226</v>
          </cell>
        </row>
        <row r="2205">
          <cell r="A2205">
            <v>67499</v>
          </cell>
          <cell r="B2205">
            <v>2219</v>
          </cell>
        </row>
        <row r="2206">
          <cell r="A2206">
            <v>67500</v>
          </cell>
          <cell r="B2206">
            <v>2219</v>
          </cell>
        </row>
        <row r="2207">
          <cell r="A2207">
            <v>67501</v>
          </cell>
          <cell r="B2207">
            <v>2219</v>
          </cell>
        </row>
        <row r="2208">
          <cell r="A2208">
            <v>67502</v>
          </cell>
          <cell r="B2208">
            <v>2224</v>
          </cell>
        </row>
        <row r="2209">
          <cell r="A2209">
            <v>67503</v>
          </cell>
          <cell r="B2209">
            <v>2227</v>
          </cell>
        </row>
        <row r="2210">
          <cell r="A2210">
            <v>67504</v>
          </cell>
          <cell r="B2210">
            <v>2211</v>
          </cell>
        </row>
        <row r="2211">
          <cell r="A2211">
            <v>67505</v>
          </cell>
          <cell r="B2211">
            <v>2308</v>
          </cell>
        </row>
        <row r="2212">
          <cell r="A2212">
            <v>67513</v>
          </cell>
          <cell r="B2212">
            <v>2283</v>
          </cell>
        </row>
        <row r="2213">
          <cell r="A2213">
            <v>67514</v>
          </cell>
          <cell r="B2213">
            <v>2285</v>
          </cell>
        </row>
        <row r="2214">
          <cell r="A2214">
            <v>67515</v>
          </cell>
          <cell r="B2214">
            <v>2309</v>
          </cell>
        </row>
        <row r="2215">
          <cell r="A2215">
            <v>67516</v>
          </cell>
          <cell r="B2215">
            <v>2308</v>
          </cell>
        </row>
        <row r="2216">
          <cell r="A2216">
            <v>67517</v>
          </cell>
          <cell r="B2216">
            <v>2309</v>
          </cell>
        </row>
        <row r="2217">
          <cell r="A2217">
            <v>67518</v>
          </cell>
          <cell r="B2217">
            <v>2280</v>
          </cell>
        </row>
        <row r="2218">
          <cell r="A2218">
            <v>67519</v>
          </cell>
          <cell r="B2218">
            <v>2273</v>
          </cell>
        </row>
        <row r="2219">
          <cell r="A2219">
            <v>67520</v>
          </cell>
          <cell r="B2219">
            <v>2309</v>
          </cell>
        </row>
        <row r="2220">
          <cell r="A2220">
            <v>67521</v>
          </cell>
          <cell r="B2220">
            <v>2287</v>
          </cell>
        </row>
        <row r="2221">
          <cell r="A2221">
            <v>67522</v>
          </cell>
          <cell r="B2221">
            <v>2282</v>
          </cell>
        </row>
        <row r="2222">
          <cell r="A2222">
            <v>67523</v>
          </cell>
          <cell r="B2222">
            <v>2276</v>
          </cell>
        </row>
        <row r="2223">
          <cell r="A2223">
            <v>67524</v>
          </cell>
          <cell r="B2223">
            <v>2272</v>
          </cell>
        </row>
        <row r="2224">
          <cell r="A2224">
            <v>67525</v>
          </cell>
          <cell r="B2224">
            <v>2343</v>
          </cell>
        </row>
        <row r="2225">
          <cell r="A2225">
            <v>67526</v>
          </cell>
          <cell r="B2225">
            <v>2272</v>
          </cell>
        </row>
        <row r="2226">
          <cell r="A2226">
            <v>67527</v>
          </cell>
          <cell r="B2226">
            <v>2343</v>
          </cell>
        </row>
        <row r="2227">
          <cell r="A2227">
            <v>67528</v>
          </cell>
          <cell r="B2227">
            <v>2343</v>
          </cell>
        </row>
        <row r="2228">
          <cell r="A2228">
            <v>67529</v>
          </cell>
          <cell r="B2228">
            <v>2225</v>
          </cell>
        </row>
        <row r="2229">
          <cell r="A2229">
            <v>67530</v>
          </cell>
          <cell r="B2229">
            <v>2273</v>
          </cell>
        </row>
        <row r="2230">
          <cell r="A2230">
            <v>67531</v>
          </cell>
          <cell r="B2230">
            <v>2219</v>
          </cell>
        </row>
        <row r="2231">
          <cell r="A2231">
            <v>67532</v>
          </cell>
          <cell r="B2231">
            <v>2219</v>
          </cell>
        </row>
        <row r="2232">
          <cell r="A2232">
            <v>67533</v>
          </cell>
          <cell r="B2232">
            <v>2214</v>
          </cell>
        </row>
        <row r="2233">
          <cell r="A2233">
            <v>67534</v>
          </cell>
          <cell r="B2233">
            <v>2223</v>
          </cell>
        </row>
        <row r="2234">
          <cell r="A2234">
            <v>67535</v>
          </cell>
          <cell r="B2234">
            <v>2226</v>
          </cell>
        </row>
        <row r="2235">
          <cell r="A2235">
            <v>67537</v>
          </cell>
          <cell r="B2235">
            <v>2260</v>
          </cell>
        </row>
        <row r="2236">
          <cell r="A2236">
            <v>67538</v>
          </cell>
          <cell r="B2236">
            <v>2609</v>
          </cell>
        </row>
        <row r="2237">
          <cell r="A2237">
            <v>67539</v>
          </cell>
          <cell r="B2237">
            <v>2951</v>
          </cell>
        </row>
        <row r="2238">
          <cell r="A2238">
            <v>67540</v>
          </cell>
          <cell r="B2238">
            <v>2328</v>
          </cell>
        </row>
        <row r="2239">
          <cell r="A2239">
            <v>67541</v>
          </cell>
          <cell r="B2239">
            <v>2328</v>
          </cell>
        </row>
        <row r="2240">
          <cell r="A2240">
            <v>67542</v>
          </cell>
          <cell r="B2240">
            <v>2621</v>
          </cell>
        </row>
        <row r="2241">
          <cell r="A2241">
            <v>67543</v>
          </cell>
          <cell r="B2241">
            <v>2345</v>
          </cell>
        </row>
        <row r="2242">
          <cell r="A2242">
            <v>67544</v>
          </cell>
          <cell r="B2242">
            <v>2223</v>
          </cell>
        </row>
        <row r="2243">
          <cell r="A2243">
            <v>67545</v>
          </cell>
          <cell r="B2243">
            <v>2956</v>
          </cell>
        </row>
        <row r="2244">
          <cell r="A2244">
            <v>67546</v>
          </cell>
          <cell r="B2244">
            <v>2231</v>
          </cell>
        </row>
        <row r="2245">
          <cell r="A2245">
            <v>67547</v>
          </cell>
          <cell r="B2245">
            <v>2225</v>
          </cell>
        </row>
        <row r="2246">
          <cell r="A2246">
            <v>67548</v>
          </cell>
          <cell r="B2246">
            <v>2955</v>
          </cell>
        </row>
        <row r="2247">
          <cell r="A2247">
            <v>67549</v>
          </cell>
          <cell r="B2247">
            <v>2343</v>
          </cell>
        </row>
        <row r="2248">
          <cell r="A2248">
            <v>67550</v>
          </cell>
          <cell r="B2248">
            <v>2308</v>
          </cell>
        </row>
        <row r="2249">
          <cell r="A2249">
            <v>67551</v>
          </cell>
          <cell r="B2249">
            <v>2281</v>
          </cell>
        </row>
        <row r="2250">
          <cell r="A2250">
            <v>67553</v>
          </cell>
          <cell r="B2250">
            <v>2610</v>
          </cell>
        </row>
        <row r="2251">
          <cell r="A2251">
            <v>67554</v>
          </cell>
          <cell r="B2251">
            <v>2219</v>
          </cell>
        </row>
        <row r="2252">
          <cell r="A2252">
            <v>67555</v>
          </cell>
          <cell r="B2252">
            <v>2608</v>
          </cell>
        </row>
        <row r="2253">
          <cell r="A2253">
            <v>67556</v>
          </cell>
          <cell r="B2253">
            <v>2989</v>
          </cell>
        </row>
        <row r="2254">
          <cell r="A2254">
            <v>67557</v>
          </cell>
          <cell r="B2254">
            <v>2214</v>
          </cell>
        </row>
        <row r="2255">
          <cell r="A2255">
            <v>67558</v>
          </cell>
          <cell r="B2255">
            <v>2219</v>
          </cell>
        </row>
        <row r="2256">
          <cell r="A2256">
            <v>67559</v>
          </cell>
          <cell r="B2256">
            <v>2339</v>
          </cell>
        </row>
        <row r="2257">
          <cell r="A2257">
            <v>67560</v>
          </cell>
          <cell r="B2257">
            <v>2226</v>
          </cell>
        </row>
        <row r="2258">
          <cell r="A2258">
            <v>67561</v>
          </cell>
          <cell r="B2258">
            <v>2225</v>
          </cell>
        </row>
        <row r="2259">
          <cell r="A2259">
            <v>67562</v>
          </cell>
          <cell r="B2259">
            <v>2217</v>
          </cell>
        </row>
        <row r="2260">
          <cell r="A2260">
            <v>67563</v>
          </cell>
          <cell r="B2260">
            <v>2316</v>
          </cell>
        </row>
        <row r="2261">
          <cell r="A2261">
            <v>67564</v>
          </cell>
          <cell r="B2261">
            <v>2339</v>
          </cell>
        </row>
        <row r="2262">
          <cell r="A2262">
            <v>67566</v>
          </cell>
          <cell r="B2262">
            <v>2213</v>
          </cell>
        </row>
        <row r="2263">
          <cell r="A2263">
            <v>67567</v>
          </cell>
          <cell r="B2263">
            <v>2253</v>
          </cell>
        </row>
        <row r="2264">
          <cell r="A2264">
            <v>67568</v>
          </cell>
          <cell r="B2264">
            <v>2222</v>
          </cell>
        </row>
        <row r="2265">
          <cell r="A2265">
            <v>67569</v>
          </cell>
          <cell r="B2265">
            <v>2224</v>
          </cell>
        </row>
        <row r="2266">
          <cell r="A2266">
            <v>67570</v>
          </cell>
          <cell r="B2266">
            <v>2226</v>
          </cell>
        </row>
        <row r="2267">
          <cell r="A2267">
            <v>67571</v>
          </cell>
          <cell r="B2267">
            <v>2989</v>
          </cell>
        </row>
        <row r="2268">
          <cell r="A2268">
            <v>67572</v>
          </cell>
          <cell r="B2268">
            <v>2607</v>
          </cell>
        </row>
        <row r="2269">
          <cell r="A2269">
            <v>67574</v>
          </cell>
          <cell r="B2269">
            <v>2282</v>
          </cell>
        </row>
        <row r="2270">
          <cell r="A2270">
            <v>67579</v>
          </cell>
          <cell r="B2270">
            <v>2248</v>
          </cell>
        </row>
        <row r="2271">
          <cell r="A2271">
            <v>67580</v>
          </cell>
          <cell r="B2271">
            <v>2252</v>
          </cell>
        </row>
        <row r="2272">
          <cell r="A2272">
            <v>67581</v>
          </cell>
          <cell r="B2272">
            <v>2253</v>
          </cell>
        </row>
        <row r="2273">
          <cell r="A2273">
            <v>67582</v>
          </cell>
          <cell r="B2273">
            <v>2953</v>
          </cell>
        </row>
        <row r="2274">
          <cell r="A2274">
            <v>67583</v>
          </cell>
          <cell r="B2274">
            <v>2252</v>
          </cell>
        </row>
        <row r="2275">
          <cell r="A2275">
            <v>67584</v>
          </cell>
          <cell r="B2275">
            <v>2252</v>
          </cell>
        </row>
        <row r="2276">
          <cell r="A2276">
            <v>67585</v>
          </cell>
          <cell r="B2276">
            <v>2270</v>
          </cell>
        </row>
        <row r="2277">
          <cell r="A2277">
            <v>67587</v>
          </cell>
          <cell r="B2277">
            <v>2219</v>
          </cell>
        </row>
        <row r="2278">
          <cell r="A2278">
            <v>67588</v>
          </cell>
          <cell r="B2278">
            <v>2963</v>
          </cell>
        </row>
        <row r="2279">
          <cell r="A2279">
            <v>67589</v>
          </cell>
          <cell r="B2279">
            <v>2964</v>
          </cell>
        </row>
        <row r="2280">
          <cell r="A2280">
            <v>67590</v>
          </cell>
          <cell r="B2280">
            <v>2314</v>
          </cell>
        </row>
        <row r="2281">
          <cell r="A2281">
            <v>67597</v>
          </cell>
          <cell r="B2281">
            <v>2657</v>
          </cell>
        </row>
        <row r="2282">
          <cell r="A2282">
            <v>67598</v>
          </cell>
          <cell r="B2282">
            <v>2308</v>
          </cell>
        </row>
        <row r="2283">
          <cell r="A2283">
            <v>67603</v>
          </cell>
          <cell r="B2283">
            <v>2741</v>
          </cell>
        </row>
        <row r="2284">
          <cell r="A2284">
            <v>67604</v>
          </cell>
          <cell r="B2284">
            <v>2308</v>
          </cell>
        </row>
        <row r="2285">
          <cell r="A2285">
            <v>67605</v>
          </cell>
          <cell r="B2285">
            <v>2225</v>
          </cell>
        </row>
        <row r="2286">
          <cell r="A2286">
            <v>67606</v>
          </cell>
          <cell r="B2286">
            <v>2253</v>
          </cell>
        </row>
        <row r="2287">
          <cell r="A2287">
            <v>67607</v>
          </cell>
          <cell r="B2287">
            <v>2240</v>
          </cell>
        </row>
        <row r="2288">
          <cell r="A2288">
            <v>67608</v>
          </cell>
          <cell r="B2288">
            <v>2253</v>
          </cell>
        </row>
        <row r="2289">
          <cell r="A2289">
            <v>67609</v>
          </cell>
          <cell r="B2289">
            <v>2269</v>
          </cell>
        </row>
        <row r="2290">
          <cell r="A2290">
            <v>67610</v>
          </cell>
          <cell r="B2290">
            <v>2239</v>
          </cell>
        </row>
        <row r="2291">
          <cell r="A2291">
            <v>67611</v>
          </cell>
          <cell r="B2291">
            <v>2269</v>
          </cell>
        </row>
        <row r="2292">
          <cell r="A2292">
            <v>67612</v>
          </cell>
          <cell r="B2292">
            <v>2269</v>
          </cell>
        </row>
        <row r="2293">
          <cell r="A2293">
            <v>67613</v>
          </cell>
          <cell r="B2293">
            <v>2249</v>
          </cell>
        </row>
        <row r="2294">
          <cell r="A2294">
            <v>67614</v>
          </cell>
          <cell r="B2294">
            <v>2253</v>
          </cell>
        </row>
        <row r="2295">
          <cell r="A2295">
            <v>67615</v>
          </cell>
          <cell r="B2295">
            <v>2247</v>
          </cell>
        </row>
        <row r="2296">
          <cell r="A2296">
            <v>67616</v>
          </cell>
          <cell r="B2296">
            <v>2260</v>
          </cell>
        </row>
        <row r="2297">
          <cell r="A2297">
            <v>67617</v>
          </cell>
          <cell r="B2297">
            <v>2306</v>
          </cell>
        </row>
        <row r="2298">
          <cell r="A2298">
            <v>67618</v>
          </cell>
          <cell r="B2298">
            <v>2343</v>
          </cell>
        </row>
        <row r="2299">
          <cell r="A2299">
            <v>67619</v>
          </cell>
          <cell r="B2299">
            <v>2347</v>
          </cell>
        </row>
        <row r="2300">
          <cell r="A2300">
            <v>67620</v>
          </cell>
          <cell r="B2300">
            <v>2289</v>
          </cell>
        </row>
        <row r="2301">
          <cell r="A2301">
            <v>67621</v>
          </cell>
          <cell r="B2301">
            <v>2311</v>
          </cell>
        </row>
        <row r="2302">
          <cell r="A2302">
            <v>67622</v>
          </cell>
          <cell r="B2302">
            <v>2309</v>
          </cell>
        </row>
        <row r="2303">
          <cell r="A2303">
            <v>67623</v>
          </cell>
          <cell r="B2303">
            <v>2343</v>
          </cell>
        </row>
        <row r="2304">
          <cell r="A2304">
            <v>67626</v>
          </cell>
          <cell r="B2304">
            <v>2219</v>
          </cell>
        </row>
        <row r="2305">
          <cell r="A2305">
            <v>67627</v>
          </cell>
          <cell r="B2305">
            <v>2226</v>
          </cell>
        </row>
        <row r="2306">
          <cell r="A2306">
            <v>67628</v>
          </cell>
          <cell r="B2306">
            <v>2219</v>
          </cell>
        </row>
        <row r="2307">
          <cell r="A2307">
            <v>67670</v>
          </cell>
          <cell r="B2307">
            <v>2739</v>
          </cell>
        </row>
        <row r="2308">
          <cell r="A2308">
            <v>67888</v>
          </cell>
          <cell r="B2308">
            <v>2253</v>
          </cell>
        </row>
        <row r="2309">
          <cell r="A2309">
            <v>67919</v>
          </cell>
          <cell r="B2309">
            <v>2308</v>
          </cell>
        </row>
        <row r="2310">
          <cell r="A2310">
            <v>67920</v>
          </cell>
          <cell r="B2310">
            <v>2223</v>
          </cell>
        </row>
        <row r="2311">
          <cell r="A2311">
            <v>67921</v>
          </cell>
          <cell r="B2311">
            <v>2240</v>
          </cell>
        </row>
        <row r="2312">
          <cell r="A2312">
            <v>67950</v>
          </cell>
          <cell r="B2312">
            <v>2229</v>
          </cell>
        </row>
        <row r="2313">
          <cell r="A2313">
            <v>67955</v>
          </cell>
          <cell r="B2313">
            <v>2501</v>
          </cell>
        </row>
        <row r="2314">
          <cell r="A2314">
            <v>67962</v>
          </cell>
          <cell r="B2314">
            <v>2867</v>
          </cell>
        </row>
        <row r="2315">
          <cell r="A2315">
            <v>67968</v>
          </cell>
          <cell r="B2315">
            <v>2247</v>
          </cell>
        </row>
        <row r="2316">
          <cell r="A2316">
            <v>67971</v>
          </cell>
          <cell r="B2316">
            <v>2867</v>
          </cell>
        </row>
        <row r="2317">
          <cell r="A2317">
            <v>67972</v>
          </cell>
          <cell r="B2317">
            <v>2867</v>
          </cell>
        </row>
        <row r="2318">
          <cell r="A2318">
            <v>67973</v>
          </cell>
          <cell r="B2318">
            <v>2867</v>
          </cell>
        </row>
        <row r="2319">
          <cell r="A2319">
            <v>67974</v>
          </cell>
          <cell r="B2319">
            <v>2867</v>
          </cell>
        </row>
        <row r="2320">
          <cell r="A2320">
            <v>67975</v>
          </cell>
          <cell r="B2320">
            <v>2867</v>
          </cell>
        </row>
        <row r="2321">
          <cell r="A2321">
            <v>67976</v>
          </cell>
          <cell r="B2321">
            <v>1599</v>
          </cell>
        </row>
        <row r="2322">
          <cell r="A2322">
            <v>67980</v>
          </cell>
          <cell r="B2322">
            <v>2272</v>
          </cell>
        </row>
        <row r="2323">
          <cell r="A2323">
            <v>67981</v>
          </cell>
          <cell r="B2323">
            <v>2347</v>
          </cell>
        </row>
        <row r="2324">
          <cell r="A2324">
            <v>67982</v>
          </cell>
          <cell r="B2324">
            <v>2343</v>
          </cell>
        </row>
        <row r="2325">
          <cell r="A2325">
            <v>67987</v>
          </cell>
          <cell r="B2325">
            <v>2502</v>
          </cell>
        </row>
        <row r="2326">
          <cell r="A2326">
            <v>67988</v>
          </cell>
          <cell r="B2326">
            <v>2503</v>
          </cell>
        </row>
        <row r="2327">
          <cell r="A2327">
            <v>67989</v>
          </cell>
          <cell r="B2327">
            <v>2282</v>
          </cell>
        </row>
        <row r="2328">
          <cell r="A2328">
            <v>67990</v>
          </cell>
          <cell r="B2328">
            <v>2276</v>
          </cell>
        </row>
        <row r="2329">
          <cell r="A2329">
            <v>67993</v>
          </cell>
          <cell r="B2329">
            <v>2223</v>
          </cell>
        </row>
        <row r="2330">
          <cell r="A2330">
            <v>67994</v>
          </cell>
          <cell r="B2330">
            <v>2226</v>
          </cell>
        </row>
        <row r="2331">
          <cell r="A2331">
            <v>68003</v>
          </cell>
          <cell r="B2331">
            <v>2315</v>
          </cell>
        </row>
        <row r="2332">
          <cell r="A2332">
            <v>68004</v>
          </cell>
          <cell r="B2332">
            <v>2284</v>
          </cell>
        </row>
        <row r="2333">
          <cell r="A2333">
            <v>68006</v>
          </cell>
          <cell r="B2333">
            <v>2278</v>
          </cell>
        </row>
        <row r="2334">
          <cell r="A2334">
            <v>68009</v>
          </cell>
          <cell r="B2334">
            <v>2504</v>
          </cell>
        </row>
        <row r="2335">
          <cell r="A2335">
            <v>68010</v>
          </cell>
          <cell r="B2335">
            <v>2780</v>
          </cell>
        </row>
        <row r="2336">
          <cell r="A2336">
            <v>68016</v>
          </cell>
          <cell r="B2336">
            <v>2258</v>
          </cell>
        </row>
        <row r="2337">
          <cell r="A2337">
            <v>68018</v>
          </cell>
          <cell r="B2337">
            <v>2225</v>
          </cell>
        </row>
        <row r="2338">
          <cell r="A2338">
            <v>68019</v>
          </cell>
          <cell r="B2338">
            <v>2978</v>
          </cell>
        </row>
        <row r="2339">
          <cell r="A2339">
            <v>68020</v>
          </cell>
          <cell r="B2339">
            <v>2321</v>
          </cell>
        </row>
        <row r="2340">
          <cell r="A2340">
            <v>68021</v>
          </cell>
          <cell r="B2340">
            <v>2339</v>
          </cell>
        </row>
        <row r="2341">
          <cell r="A2341">
            <v>68022</v>
          </cell>
          <cell r="B2341">
            <v>2977</v>
          </cell>
        </row>
        <row r="2342">
          <cell r="A2342">
            <v>68023</v>
          </cell>
          <cell r="B2342">
            <v>2225</v>
          </cell>
        </row>
        <row r="2343">
          <cell r="A2343">
            <v>68027</v>
          </cell>
          <cell r="B2343">
            <v>2311</v>
          </cell>
        </row>
        <row r="2344">
          <cell r="A2344">
            <v>68028</v>
          </cell>
          <cell r="B2344">
            <v>2219</v>
          </cell>
        </row>
        <row r="2345">
          <cell r="A2345">
            <v>68030</v>
          </cell>
          <cell r="B2345">
            <v>2219</v>
          </cell>
        </row>
        <row r="2346">
          <cell r="A2346">
            <v>68031</v>
          </cell>
          <cell r="B2346">
            <v>2309</v>
          </cell>
        </row>
        <row r="2347">
          <cell r="A2347">
            <v>68032</v>
          </cell>
          <cell r="B2347">
            <v>2260</v>
          </cell>
        </row>
        <row r="2348">
          <cell r="A2348">
            <v>68037</v>
          </cell>
          <cell r="B2348">
            <v>2239</v>
          </cell>
        </row>
        <row r="2349">
          <cell r="A2349">
            <v>68038</v>
          </cell>
          <cell r="B2349">
            <v>2505</v>
          </cell>
        </row>
        <row r="2350">
          <cell r="A2350">
            <v>68042</v>
          </cell>
          <cell r="B2350">
            <v>2225</v>
          </cell>
        </row>
        <row r="2351">
          <cell r="A2351">
            <v>68044</v>
          </cell>
          <cell r="B2351">
            <v>2272</v>
          </cell>
        </row>
        <row r="2352">
          <cell r="A2352">
            <v>68045</v>
          </cell>
          <cell r="B2352">
            <v>2321</v>
          </cell>
        </row>
        <row r="2353">
          <cell r="A2353">
            <v>68046</v>
          </cell>
          <cell r="B2353">
            <v>2211</v>
          </cell>
        </row>
        <row r="2354">
          <cell r="A2354">
            <v>68056</v>
          </cell>
          <cell r="B2354">
            <v>2343</v>
          </cell>
        </row>
        <row r="2355">
          <cell r="A2355">
            <v>68057</v>
          </cell>
          <cell r="B2355">
            <v>2343</v>
          </cell>
        </row>
        <row r="2356">
          <cell r="A2356">
            <v>68058</v>
          </cell>
          <cell r="B2356">
            <v>2225</v>
          </cell>
        </row>
        <row r="2357">
          <cell r="A2357">
            <v>68059</v>
          </cell>
          <cell r="B2357">
            <v>2232</v>
          </cell>
        </row>
        <row r="2358">
          <cell r="A2358">
            <v>68060</v>
          </cell>
          <cell r="B2358">
            <v>2211</v>
          </cell>
        </row>
        <row r="2359">
          <cell r="A2359">
            <v>68061</v>
          </cell>
          <cell r="B2359">
            <v>2223</v>
          </cell>
        </row>
        <row r="2360">
          <cell r="A2360">
            <v>68070</v>
          </cell>
          <cell r="B2360">
            <v>2211</v>
          </cell>
        </row>
        <row r="2361">
          <cell r="A2361">
            <v>68081</v>
          </cell>
          <cell r="B2361">
            <v>2312</v>
          </cell>
        </row>
        <row r="2362">
          <cell r="A2362">
            <v>68928</v>
          </cell>
          <cell r="B2362">
            <v>2253</v>
          </cell>
        </row>
        <row r="2363">
          <cell r="A2363">
            <v>69057</v>
          </cell>
          <cell r="B2363">
            <v>2952</v>
          </cell>
        </row>
        <row r="2364">
          <cell r="A2364">
            <v>69060</v>
          </cell>
          <cell r="B2364">
            <v>2785</v>
          </cell>
        </row>
        <row r="2365">
          <cell r="A2365">
            <v>69065</v>
          </cell>
          <cell r="B2365">
            <v>2225</v>
          </cell>
        </row>
        <row r="2366">
          <cell r="A2366">
            <v>69069</v>
          </cell>
          <cell r="B2366">
            <v>2227</v>
          </cell>
        </row>
        <row r="2367">
          <cell r="A2367">
            <v>69073</v>
          </cell>
          <cell r="B2367">
            <v>2223</v>
          </cell>
        </row>
        <row r="2368">
          <cell r="A2368">
            <v>69076</v>
          </cell>
          <cell r="B2368">
            <v>2219</v>
          </cell>
        </row>
        <row r="2369">
          <cell r="A2369">
            <v>69079</v>
          </cell>
          <cell r="B2369">
            <v>2219</v>
          </cell>
        </row>
        <row r="2370">
          <cell r="A2370">
            <v>69083</v>
          </cell>
          <cell r="B2370">
            <v>2220</v>
          </cell>
        </row>
        <row r="2371">
          <cell r="A2371">
            <v>69085</v>
          </cell>
          <cell r="B2371">
            <v>2786</v>
          </cell>
        </row>
        <row r="2372">
          <cell r="A2372">
            <v>69087</v>
          </cell>
          <cell r="B2372">
            <v>2726</v>
          </cell>
        </row>
        <row r="2373">
          <cell r="A2373">
            <v>69139</v>
          </cell>
          <cell r="B2373">
            <v>2261</v>
          </cell>
        </row>
        <row r="2374">
          <cell r="A2374">
            <v>69140</v>
          </cell>
          <cell r="B2374">
            <v>2272</v>
          </cell>
        </row>
        <row r="2375">
          <cell r="A2375">
            <v>69141</v>
          </cell>
          <cell r="B2375">
            <v>2272</v>
          </cell>
        </row>
        <row r="2376">
          <cell r="A2376">
            <v>69266</v>
          </cell>
          <cell r="B2376">
            <v>2275</v>
          </cell>
        </row>
        <row r="2377">
          <cell r="A2377">
            <v>69270</v>
          </cell>
          <cell r="B2377">
            <v>2309</v>
          </cell>
        </row>
        <row r="2378">
          <cell r="A2378">
            <v>69271</v>
          </cell>
          <cell r="B2378">
            <v>2283</v>
          </cell>
        </row>
        <row r="2379">
          <cell r="A2379">
            <v>69359</v>
          </cell>
          <cell r="B2379">
            <v>2308</v>
          </cell>
        </row>
        <row r="2380">
          <cell r="A2380">
            <v>69399</v>
          </cell>
          <cell r="B2380">
            <v>2211</v>
          </cell>
        </row>
        <row r="2381">
          <cell r="A2381">
            <v>69400</v>
          </cell>
          <cell r="B2381">
            <v>2917</v>
          </cell>
        </row>
        <row r="2382">
          <cell r="A2382">
            <v>69401</v>
          </cell>
          <cell r="B2382">
            <v>2227</v>
          </cell>
        </row>
        <row r="2383">
          <cell r="A2383">
            <v>69403</v>
          </cell>
          <cell r="B2383">
            <v>2211</v>
          </cell>
        </row>
        <row r="2384">
          <cell r="A2384">
            <v>69409</v>
          </cell>
          <cell r="B2384">
            <v>2211</v>
          </cell>
        </row>
        <row r="2385">
          <cell r="A2385">
            <v>69410</v>
          </cell>
          <cell r="B2385">
            <v>2211</v>
          </cell>
        </row>
        <row r="2386">
          <cell r="A2386">
            <v>69461</v>
          </cell>
          <cell r="B2386">
            <v>2919</v>
          </cell>
        </row>
        <row r="2387">
          <cell r="A2387">
            <v>69462</v>
          </cell>
          <cell r="B2387">
            <v>2272</v>
          </cell>
        </row>
        <row r="2388">
          <cell r="A2388">
            <v>69463</v>
          </cell>
          <cell r="B2388">
            <v>2344</v>
          </cell>
        </row>
        <row r="2389">
          <cell r="A2389">
            <v>69464</v>
          </cell>
          <cell r="B2389">
            <v>2260</v>
          </cell>
        </row>
        <row r="2390">
          <cell r="A2390">
            <v>69465</v>
          </cell>
          <cell r="B2390">
            <v>2225</v>
          </cell>
        </row>
        <row r="2391">
          <cell r="A2391">
            <v>69466</v>
          </cell>
          <cell r="B2391">
            <v>2234</v>
          </cell>
        </row>
        <row r="2392">
          <cell r="A2392">
            <v>69616</v>
          </cell>
          <cell r="B2392">
            <v>2311</v>
          </cell>
        </row>
        <row r="2393">
          <cell r="A2393">
            <v>69617</v>
          </cell>
          <cell r="B2393">
            <v>2311</v>
          </cell>
        </row>
        <row r="2394">
          <cell r="A2394">
            <v>69618</v>
          </cell>
          <cell r="B2394">
            <v>2291</v>
          </cell>
        </row>
        <row r="2395">
          <cell r="A2395">
            <v>69619</v>
          </cell>
          <cell r="B2395">
            <v>2344</v>
          </cell>
        </row>
        <row r="2396">
          <cell r="A2396">
            <v>69620</v>
          </cell>
          <cell r="B2396">
            <v>2313</v>
          </cell>
        </row>
        <row r="2397">
          <cell r="A2397">
            <v>69621</v>
          </cell>
          <cell r="B2397">
            <v>2272</v>
          </cell>
        </row>
        <row r="2398">
          <cell r="A2398">
            <v>69626</v>
          </cell>
          <cell r="B2398">
            <v>2260</v>
          </cell>
        </row>
        <row r="2399">
          <cell r="A2399">
            <v>69630</v>
          </cell>
          <cell r="B2399">
            <v>2234</v>
          </cell>
        </row>
        <row r="2400">
          <cell r="A2400">
            <v>69632</v>
          </cell>
          <cell r="B2400">
            <v>2238</v>
          </cell>
        </row>
        <row r="2401">
          <cell r="A2401">
            <v>69664</v>
          </cell>
          <cell r="B2401">
            <v>2247</v>
          </cell>
        </row>
        <row r="2402">
          <cell r="A2402">
            <v>69666</v>
          </cell>
          <cell r="B2402">
            <v>2232</v>
          </cell>
        </row>
        <row r="2403">
          <cell r="A2403">
            <v>69667</v>
          </cell>
          <cell r="B2403">
            <v>2306</v>
          </cell>
        </row>
        <row r="2404">
          <cell r="A2404">
            <v>69780</v>
          </cell>
          <cell r="B2404">
            <v>2225</v>
          </cell>
        </row>
        <row r="2405">
          <cell r="A2405">
            <v>69781</v>
          </cell>
          <cell r="B2405">
            <v>2266</v>
          </cell>
        </row>
        <row r="2406">
          <cell r="A2406">
            <v>69782</v>
          </cell>
          <cell r="B2406">
            <v>2261</v>
          </cell>
        </row>
        <row r="2407">
          <cell r="A2407">
            <v>69784</v>
          </cell>
          <cell r="B2407">
            <v>2308</v>
          </cell>
        </row>
        <row r="2408">
          <cell r="A2408">
            <v>69785</v>
          </cell>
          <cell r="B2408">
            <v>2223</v>
          </cell>
        </row>
        <row r="2409">
          <cell r="A2409">
            <v>69786</v>
          </cell>
          <cell r="B2409">
            <v>2227</v>
          </cell>
        </row>
        <row r="2410">
          <cell r="A2410">
            <v>69974</v>
          </cell>
          <cell r="B2410">
            <v>2708</v>
          </cell>
        </row>
        <row r="2411">
          <cell r="A2411">
            <v>69991</v>
          </cell>
          <cell r="B2411">
            <v>2711</v>
          </cell>
        </row>
        <row r="2412">
          <cell r="A2412">
            <v>69993</v>
          </cell>
          <cell r="B2412">
            <v>2712</v>
          </cell>
        </row>
        <row r="2413">
          <cell r="A2413">
            <v>70234</v>
          </cell>
          <cell r="B2413">
            <v>2990</v>
          </cell>
        </row>
        <row r="2414">
          <cell r="A2414">
            <v>70242</v>
          </cell>
          <cell r="B2414">
            <v>2312</v>
          </cell>
        </row>
        <row r="2415">
          <cell r="A2415">
            <v>70357</v>
          </cell>
          <cell r="B2415">
            <v>2369</v>
          </cell>
        </row>
        <row r="2416">
          <cell r="A2416">
            <v>70375</v>
          </cell>
          <cell r="B2416">
            <v>2659</v>
          </cell>
        </row>
        <row r="2417">
          <cell r="A2417">
            <v>70376</v>
          </cell>
          <cell r="B2417">
            <v>2660</v>
          </cell>
        </row>
        <row r="2418">
          <cell r="A2418">
            <v>70378</v>
          </cell>
          <cell r="B2418">
            <v>2211</v>
          </cell>
        </row>
        <row r="2419">
          <cell r="A2419">
            <v>70381</v>
          </cell>
          <cell r="B2419">
            <v>2654</v>
          </cell>
        </row>
        <row r="2420">
          <cell r="A2420">
            <v>70386</v>
          </cell>
          <cell r="B2420">
            <v>2649</v>
          </cell>
        </row>
        <row r="2421">
          <cell r="A2421">
            <v>70389</v>
          </cell>
          <cell r="B2421">
            <v>2651</v>
          </cell>
        </row>
        <row r="2422">
          <cell r="A2422">
            <v>70733</v>
          </cell>
          <cell r="B2422">
            <v>2603</v>
          </cell>
        </row>
        <row r="2423">
          <cell r="A2423">
            <v>70781</v>
          </cell>
          <cell r="B2423">
            <v>2225</v>
          </cell>
        </row>
        <row r="2424">
          <cell r="A2424">
            <v>70871</v>
          </cell>
          <cell r="B2424">
            <v>2315</v>
          </cell>
        </row>
        <row r="2425">
          <cell r="A2425">
            <v>70872</v>
          </cell>
          <cell r="B2425">
            <v>2984</v>
          </cell>
        </row>
        <row r="2426">
          <cell r="A2426">
            <v>70873</v>
          </cell>
          <cell r="B2426">
            <v>2342</v>
          </cell>
        </row>
        <row r="2427">
          <cell r="A2427">
            <v>70874</v>
          </cell>
          <cell r="B2427">
            <v>2222</v>
          </cell>
        </row>
        <row r="2428">
          <cell r="A2428">
            <v>70875</v>
          </cell>
          <cell r="B2428">
            <v>2219</v>
          </cell>
        </row>
        <row r="2429">
          <cell r="A2429">
            <v>70876</v>
          </cell>
          <cell r="B2429">
            <v>2213</v>
          </cell>
        </row>
        <row r="2430">
          <cell r="A2430">
            <v>70877</v>
          </cell>
          <cell r="B2430">
            <v>2339</v>
          </cell>
        </row>
        <row r="2431">
          <cell r="A2431">
            <v>70878</v>
          </cell>
          <cell r="B2431">
            <v>2214</v>
          </cell>
        </row>
        <row r="2432">
          <cell r="A2432">
            <v>70888</v>
          </cell>
          <cell r="B2432">
            <v>2224</v>
          </cell>
        </row>
        <row r="2433">
          <cell r="A2433">
            <v>70889</v>
          </cell>
          <cell r="B2433">
            <v>2225</v>
          </cell>
        </row>
        <row r="2434">
          <cell r="A2434">
            <v>70890</v>
          </cell>
          <cell r="B2434">
            <v>2329</v>
          </cell>
        </row>
        <row r="2435">
          <cell r="A2435">
            <v>70911</v>
          </cell>
          <cell r="B2435">
            <v>2308</v>
          </cell>
        </row>
        <row r="2436">
          <cell r="A2436">
            <v>70963</v>
          </cell>
          <cell r="B2436">
            <v>2237</v>
          </cell>
        </row>
        <row r="2437">
          <cell r="A2437">
            <v>70964</v>
          </cell>
          <cell r="B2437">
            <v>2214</v>
          </cell>
        </row>
        <row r="2438">
          <cell r="A2438">
            <v>70978</v>
          </cell>
          <cell r="B2438">
            <v>2342</v>
          </cell>
        </row>
        <row r="2439">
          <cell r="A2439">
            <v>70980</v>
          </cell>
          <cell r="B2439">
            <v>2342</v>
          </cell>
        </row>
        <row r="2440">
          <cell r="A2440">
            <v>71199</v>
          </cell>
          <cell r="B2440">
            <v>2308</v>
          </cell>
        </row>
        <row r="2441">
          <cell r="A2441">
            <v>71732</v>
          </cell>
          <cell r="B2441">
            <v>2253</v>
          </cell>
        </row>
        <row r="2442">
          <cell r="A2442">
            <v>71748</v>
          </cell>
          <cell r="B2442">
            <v>2253</v>
          </cell>
        </row>
        <row r="2443">
          <cell r="A2443">
            <v>71752</v>
          </cell>
          <cell r="B2443">
            <v>2260</v>
          </cell>
        </row>
        <row r="2444">
          <cell r="A2444">
            <v>71779</v>
          </cell>
          <cell r="B2444">
            <v>2245</v>
          </cell>
        </row>
        <row r="2445">
          <cell r="A2445">
            <v>71780</v>
          </cell>
          <cell r="B2445">
            <v>2253</v>
          </cell>
        </row>
        <row r="2446">
          <cell r="A2446">
            <v>71781</v>
          </cell>
          <cell r="B2446">
            <v>2903</v>
          </cell>
        </row>
        <row r="2447">
          <cell r="A2447">
            <v>71782</v>
          </cell>
          <cell r="B2447">
            <v>2289</v>
          </cell>
        </row>
        <row r="2448">
          <cell r="A2448">
            <v>71783</v>
          </cell>
          <cell r="B2448">
            <v>2283</v>
          </cell>
        </row>
        <row r="2449">
          <cell r="A2449">
            <v>71784</v>
          </cell>
          <cell r="B2449">
            <v>2283</v>
          </cell>
        </row>
        <row r="2450">
          <cell r="A2450">
            <v>71785</v>
          </cell>
          <cell r="B2450">
            <v>2902</v>
          </cell>
        </row>
        <row r="2451">
          <cell r="A2451">
            <v>71786</v>
          </cell>
          <cell r="B2451">
            <v>2902</v>
          </cell>
        </row>
        <row r="2452">
          <cell r="A2452">
            <v>71787</v>
          </cell>
          <cell r="B2452">
            <v>2886</v>
          </cell>
        </row>
        <row r="2453">
          <cell r="A2453">
            <v>71788</v>
          </cell>
          <cell r="B2453">
            <v>2811</v>
          </cell>
        </row>
        <row r="2454">
          <cell r="A2454">
            <v>71789</v>
          </cell>
          <cell r="B2454">
            <v>2899</v>
          </cell>
        </row>
        <row r="2455">
          <cell r="A2455">
            <v>71790</v>
          </cell>
          <cell r="B2455">
            <v>2272</v>
          </cell>
        </row>
        <row r="2456">
          <cell r="A2456">
            <v>71791</v>
          </cell>
          <cell r="B2456">
            <v>2219</v>
          </cell>
        </row>
        <row r="2457">
          <cell r="A2457">
            <v>71804</v>
          </cell>
          <cell r="B2457">
            <v>2696</v>
          </cell>
        </row>
        <row r="2458">
          <cell r="A2458">
            <v>71805</v>
          </cell>
          <cell r="B2458">
            <v>2696</v>
          </cell>
        </row>
        <row r="2459">
          <cell r="A2459">
            <v>71806</v>
          </cell>
          <cell r="B2459">
            <v>2695</v>
          </cell>
        </row>
        <row r="2460">
          <cell r="A2460">
            <v>71807</v>
          </cell>
          <cell r="B2460">
            <v>2698</v>
          </cell>
        </row>
        <row r="2461">
          <cell r="A2461">
            <v>71808</v>
          </cell>
          <cell r="B2461">
            <v>2697</v>
          </cell>
        </row>
        <row r="2462">
          <cell r="A2462">
            <v>71809</v>
          </cell>
          <cell r="B2462">
            <v>2699</v>
          </cell>
        </row>
        <row r="2463">
          <cell r="A2463">
            <v>71811</v>
          </cell>
          <cell r="B2463">
            <v>2308</v>
          </cell>
        </row>
        <row r="2464">
          <cell r="A2464">
            <v>71907</v>
          </cell>
          <cell r="B2464">
            <v>2291</v>
          </cell>
        </row>
        <row r="2465">
          <cell r="A2465">
            <v>71917</v>
          </cell>
          <cell r="B2465">
            <v>2291</v>
          </cell>
        </row>
        <row r="2466">
          <cell r="A2466">
            <v>71918</v>
          </cell>
          <cell r="B2466">
            <v>2210</v>
          </cell>
        </row>
        <row r="2467">
          <cell r="A2467">
            <v>71919</v>
          </cell>
          <cell r="B2467">
            <v>2315</v>
          </cell>
        </row>
        <row r="2468">
          <cell r="A2468">
            <v>71920</v>
          </cell>
          <cell r="B2468">
            <v>2210</v>
          </cell>
        </row>
        <row r="2469">
          <cell r="A2469">
            <v>71921</v>
          </cell>
          <cell r="B2469">
            <v>2313</v>
          </cell>
        </row>
        <row r="2470">
          <cell r="A2470">
            <v>71949</v>
          </cell>
          <cell r="B2470">
            <v>2292</v>
          </cell>
        </row>
        <row r="2471">
          <cell r="A2471">
            <v>72107</v>
          </cell>
          <cell r="B2471">
            <v>2633</v>
          </cell>
        </row>
        <row r="2472">
          <cell r="A2472">
            <v>72112</v>
          </cell>
          <cell r="B2472">
            <v>2732</v>
          </cell>
        </row>
        <row r="2473">
          <cell r="A2473">
            <v>72113</v>
          </cell>
          <cell r="B2473">
            <v>2253</v>
          </cell>
        </row>
        <row r="2474">
          <cell r="A2474">
            <v>72114</v>
          </cell>
          <cell r="B2474">
            <v>2308</v>
          </cell>
        </row>
        <row r="2475">
          <cell r="A2475">
            <v>72118</v>
          </cell>
          <cell r="B2475">
            <v>2253</v>
          </cell>
        </row>
        <row r="2476">
          <cell r="A2476">
            <v>72121</v>
          </cell>
          <cell r="B2476">
            <v>2332</v>
          </cell>
        </row>
        <row r="2477">
          <cell r="A2477">
            <v>72294</v>
          </cell>
          <cell r="B2477">
            <v>2306</v>
          </cell>
        </row>
        <row r="2478">
          <cell r="A2478">
            <v>72322</v>
          </cell>
          <cell r="B2478">
            <v>2223</v>
          </cell>
        </row>
        <row r="2479">
          <cell r="A2479">
            <v>72970</v>
          </cell>
          <cell r="B2479">
            <v>2244</v>
          </cell>
        </row>
        <row r="2480">
          <cell r="A2480">
            <v>72971</v>
          </cell>
          <cell r="B2480">
            <v>2225</v>
          </cell>
        </row>
        <row r="2481">
          <cell r="A2481">
            <v>72972</v>
          </cell>
          <cell r="B2481">
            <v>2261</v>
          </cell>
        </row>
        <row r="2482">
          <cell r="A2482">
            <v>72973</v>
          </cell>
          <cell r="B2482">
            <v>2234</v>
          </cell>
        </row>
        <row r="2483">
          <cell r="A2483">
            <v>72974</v>
          </cell>
          <cell r="B2483">
            <v>2245</v>
          </cell>
        </row>
        <row r="2484">
          <cell r="A2484">
            <v>72975</v>
          </cell>
          <cell r="B2484">
            <v>3080</v>
          </cell>
        </row>
        <row r="2485">
          <cell r="A2485">
            <v>72976</v>
          </cell>
          <cell r="B2485">
            <v>2269</v>
          </cell>
        </row>
        <row r="2486">
          <cell r="A2486">
            <v>72977</v>
          </cell>
          <cell r="B2486">
            <v>2237</v>
          </cell>
        </row>
        <row r="2487">
          <cell r="A2487">
            <v>72978</v>
          </cell>
          <cell r="B2487">
            <v>2253</v>
          </cell>
        </row>
        <row r="2488">
          <cell r="A2488">
            <v>72979</v>
          </cell>
          <cell r="B2488">
            <v>2240</v>
          </cell>
        </row>
        <row r="2489">
          <cell r="A2489">
            <v>73262</v>
          </cell>
          <cell r="B2489">
            <v>2312</v>
          </cell>
        </row>
        <row r="2490">
          <cell r="A2490">
            <v>73264</v>
          </cell>
          <cell r="B2490">
            <v>2309</v>
          </cell>
        </row>
        <row r="2491">
          <cell r="A2491">
            <v>73268</v>
          </cell>
          <cell r="B2491">
            <v>2343</v>
          </cell>
        </row>
        <row r="2492">
          <cell r="A2492">
            <v>73273</v>
          </cell>
          <cell r="B2492">
            <v>2275</v>
          </cell>
        </row>
        <row r="2493">
          <cell r="A2493">
            <v>73278</v>
          </cell>
          <cell r="B2493">
            <v>2281</v>
          </cell>
        </row>
        <row r="2494">
          <cell r="A2494">
            <v>73280</v>
          </cell>
          <cell r="B2494">
            <v>2347</v>
          </cell>
        </row>
        <row r="2495">
          <cell r="A2495">
            <v>73282</v>
          </cell>
          <cell r="B2495">
            <v>2280</v>
          </cell>
        </row>
        <row r="2496">
          <cell r="A2496">
            <v>73601</v>
          </cell>
          <cell r="B2496">
            <v>2266</v>
          </cell>
        </row>
        <row r="2497">
          <cell r="A2497">
            <v>73604</v>
          </cell>
          <cell r="B2497">
            <v>2247</v>
          </cell>
        </row>
        <row r="2498">
          <cell r="A2498">
            <v>73618</v>
          </cell>
          <cell r="B2498">
            <v>2283</v>
          </cell>
        </row>
        <row r="2499">
          <cell r="A2499">
            <v>73628</v>
          </cell>
          <cell r="B2499">
            <v>2344</v>
          </cell>
        </row>
        <row r="2500">
          <cell r="A2500">
            <v>73633</v>
          </cell>
          <cell r="B2500">
            <v>2273</v>
          </cell>
        </row>
        <row r="2501">
          <cell r="A2501">
            <v>73636</v>
          </cell>
          <cell r="B2501">
            <v>2308</v>
          </cell>
        </row>
        <row r="2502">
          <cell r="A2502">
            <v>73637</v>
          </cell>
          <cell r="B2502">
            <v>2211</v>
          </cell>
        </row>
        <row r="2503">
          <cell r="A2503">
            <v>73638</v>
          </cell>
          <cell r="B2503">
            <v>2211</v>
          </cell>
        </row>
        <row r="2504">
          <cell r="A2504">
            <v>73640</v>
          </cell>
          <cell r="B2504">
            <v>2211</v>
          </cell>
        </row>
        <row r="2505">
          <cell r="A2505">
            <v>73641</v>
          </cell>
          <cell r="B2505">
            <v>2211</v>
          </cell>
        </row>
        <row r="2506">
          <cell r="A2506">
            <v>73642</v>
          </cell>
          <cell r="B2506">
            <v>2210</v>
          </cell>
        </row>
        <row r="2507">
          <cell r="A2507">
            <v>74245</v>
          </cell>
          <cell r="B2507">
            <v>2846</v>
          </cell>
        </row>
        <row r="2508">
          <cell r="A2508">
            <v>74263</v>
          </cell>
          <cell r="B2508">
            <v>2237</v>
          </cell>
        </row>
        <row r="2509">
          <cell r="A2509">
            <v>74264</v>
          </cell>
          <cell r="B2509">
            <v>2239</v>
          </cell>
        </row>
        <row r="2510">
          <cell r="A2510">
            <v>74265</v>
          </cell>
          <cell r="B2510">
            <v>2239</v>
          </cell>
        </row>
        <row r="2511">
          <cell r="A2511">
            <v>74266</v>
          </cell>
          <cell r="B2511">
            <v>2287</v>
          </cell>
        </row>
        <row r="2512">
          <cell r="A2512">
            <v>74270</v>
          </cell>
          <cell r="B2512">
            <v>2285</v>
          </cell>
        </row>
        <row r="2513">
          <cell r="A2513">
            <v>74462</v>
          </cell>
          <cell r="B2513">
            <v>2225</v>
          </cell>
        </row>
        <row r="2514">
          <cell r="A2514">
            <v>74465</v>
          </cell>
          <cell r="B2514">
            <v>2270</v>
          </cell>
        </row>
        <row r="2515">
          <cell r="A2515">
            <v>74468</v>
          </cell>
          <cell r="B2515">
            <v>2269</v>
          </cell>
        </row>
        <row r="2516">
          <cell r="A2516">
            <v>74472</v>
          </cell>
          <cell r="B2516">
            <v>2233</v>
          </cell>
        </row>
        <row r="2517">
          <cell r="A2517">
            <v>74474</v>
          </cell>
          <cell r="B2517">
            <v>2248</v>
          </cell>
        </row>
        <row r="2518">
          <cell r="A2518">
            <v>74476</v>
          </cell>
          <cell r="B2518">
            <v>2343</v>
          </cell>
        </row>
        <row r="2519">
          <cell r="A2519">
            <v>74477</v>
          </cell>
          <cell r="B2519">
            <v>2343</v>
          </cell>
        </row>
        <row r="2520">
          <cell r="A2520">
            <v>74486</v>
          </cell>
          <cell r="B2520">
            <v>2312</v>
          </cell>
        </row>
        <row r="2521">
          <cell r="A2521">
            <v>74489</v>
          </cell>
          <cell r="B2521">
            <v>2273</v>
          </cell>
        </row>
        <row r="2522">
          <cell r="A2522">
            <v>74490</v>
          </cell>
          <cell r="B2522">
            <v>2222</v>
          </cell>
        </row>
        <row r="2523">
          <cell r="A2523">
            <v>74492</v>
          </cell>
          <cell r="B2523">
            <v>2339</v>
          </cell>
        </row>
        <row r="2524">
          <cell r="A2524">
            <v>74494</v>
          </cell>
          <cell r="B2524">
            <v>2219</v>
          </cell>
        </row>
        <row r="2525">
          <cell r="A2525">
            <v>74499</v>
          </cell>
          <cell r="B2525">
            <v>2219</v>
          </cell>
        </row>
        <row r="2526">
          <cell r="A2526">
            <v>74500</v>
          </cell>
          <cell r="B2526">
            <v>2211</v>
          </cell>
        </row>
        <row r="2527">
          <cell r="A2527">
            <v>74501</v>
          </cell>
          <cell r="B2527">
            <v>2219</v>
          </cell>
        </row>
        <row r="2528">
          <cell r="A2528">
            <v>74502</v>
          </cell>
          <cell r="B2528">
            <v>2341</v>
          </cell>
        </row>
        <row r="2529">
          <cell r="A2529">
            <v>74503</v>
          </cell>
          <cell r="B2529">
            <v>2214</v>
          </cell>
        </row>
        <row r="2530">
          <cell r="A2530">
            <v>74677</v>
          </cell>
          <cell r="B2530">
            <v>2772</v>
          </cell>
        </row>
        <row r="2531">
          <cell r="A2531">
            <v>74700</v>
          </cell>
          <cell r="B2531">
            <v>2249</v>
          </cell>
        </row>
        <row r="2532">
          <cell r="A2532">
            <v>74722</v>
          </cell>
          <cell r="B2532">
            <v>1838</v>
          </cell>
        </row>
        <row r="2533">
          <cell r="A2533">
            <v>74723</v>
          </cell>
          <cell r="B2533">
            <v>2260</v>
          </cell>
        </row>
        <row r="2534">
          <cell r="A2534">
            <v>74804</v>
          </cell>
          <cell r="B2534">
            <v>2252</v>
          </cell>
        </row>
        <row r="2535">
          <cell r="A2535">
            <v>74808</v>
          </cell>
          <cell r="B2535">
            <v>2252</v>
          </cell>
        </row>
        <row r="2536">
          <cell r="A2536">
            <v>74821</v>
          </cell>
          <cell r="B2536">
            <v>2260</v>
          </cell>
        </row>
        <row r="2537">
          <cell r="A2537">
            <v>74822</v>
          </cell>
          <cell r="B2537">
            <v>2299</v>
          </cell>
        </row>
        <row r="2538">
          <cell r="A2538">
            <v>74921</v>
          </cell>
          <cell r="B2538">
            <v>2252</v>
          </cell>
        </row>
        <row r="2539">
          <cell r="A2539">
            <v>74935</v>
          </cell>
          <cell r="B2539">
            <v>2260</v>
          </cell>
        </row>
        <row r="2540">
          <cell r="A2540">
            <v>75137</v>
          </cell>
          <cell r="B2540">
            <v>2263</v>
          </cell>
        </row>
        <row r="2541">
          <cell r="A2541">
            <v>75152</v>
          </cell>
          <cell r="B2541">
            <v>2244</v>
          </cell>
        </row>
        <row r="2542">
          <cell r="A2542">
            <v>75231</v>
          </cell>
          <cell r="B2542">
            <v>2244</v>
          </cell>
        </row>
        <row r="2543">
          <cell r="A2543">
            <v>75241</v>
          </cell>
          <cell r="B2543">
            <v>2263</v>
          </cell>
        </row>
        <row r="2544">
          <cell r="A2544">
            <v>75242</v>
          </cell>
          <cell r="B2544">
            <v>2757</v>
          </cell>
        </row>
        <row r="2545">
          <cell r="A2545">
            <v>75244</v>
          </cell>
          <cell r="B2545">
            <v>2764</v>
          </cell>
        </row>
        <row r="2546">
          <cell r="A2546">
            <v>76058</v>
          </cell>
          <cell r="B2546">
            <v>2774</v>
          </cell>
        </row>
        <row r="2547">
          <cell r="A2547">
            <v>76059</v>
          </cell>
          <cell r="B2547">
            <v>2260</v>
          </cell>
        </row>
        <row r="2548">
          <cell r="A2548">
            <v>76060</v>
          </cell>
          <cell r="B2548">
            <v>2237</v>
          </cell>
        </row>
        <row r="2549">
          <cell r="A2549">
            <v>76061</v>
          </cell>
          <cell r="B2549">
            <v>2230</v>
          </cell>
        </row>
        <row r="2550">
          <cell r="A2550">
            <v>76062</v>
          </cell>
          <cell r="B2550">
            <v>2237</v>
          </cell>
        </row>
        <row r="2551">
          <cell r="A2551">
            <v>76063</v>
          </cell>
          <cell r="B2551">
            <v>2772</v>
          </cell>
        </row>
        <row r="2552">
          <cell r="A2552">
            <v>76067</v>
          </cell>
          <cell r="B2552">
            <v>2254</v>
          </cell>
        </row>
        <row r="2553">
          <cell r="A2553">
            <v>76068</v>
          </cell>
          <cell r="B2553">
            <v>1662</v>
          </cell>
        </row>
        <row r="2554">
          <cell r="A2554">
            <v>76069</v>
          </cell>
          <cell r="B2554">
            <v>2254</v>
          </cell>
        </row>
        <row r="2555">
          <cell r="A2555">
            <v>76070</v>
          </cell>
          <cell r="B2555">
            <v>2244</v>
          </cell>
        </row>
        <row r="2556">
          <cell r="A2556">
            <v>76071</v>
          </cell>
          <cell r="B2556">
            <v>2237</v>
          </cell>
        </row>
        <row r="2557">
          <cell r="A2557">
            <v>76073</v>
          </cell>
          <cell r="B2557">
            <v>2260</v>
          </cell>
        </row>
        <row r="2558">
          <cell r="A2558">
            <v>76074</v>
          </cell>
          <cell r="B2558">
            <v>2238</v>
          </cell>
        </row>
        <row r="2559">
          <cell r="A2559">
            <v>76076</v>
          </cell>
          <cell r="B2559">
            <v>2324</v>
          </cell>
        </row>
        <row r="2560">
          <cell r="A2560">
            <v>76155</v>
          </cell>
          <cell r="B2560">
            <v>2764</v>
          </cell>
        </row>
        <row r="2561">
          <cell r="A2561">
            <v>76161</v>
          </cell>
          <cell r="B2561">
            <v>2764</v>
          </cell>
        </row>
        <row r="2562">
          <cell r="A2562">
            <v>76207</v>
          </cell>
          <cell r="B2562">
            <v>2297</v>
          </cell>
        </row>
        <row r="2563">
          <cell r="A2563">
            <v>76232</v>
          </cell>
          <cell r="B2563">
            <v>2225</v>
          </cell>
        </row>
        <row r="2564">
          <cell r="A2564">
            <v>76770</v>
          </cell>
          <cell r="B2564">
            <v>2223</v>
          </cell>
        </row>
        <row r="2565">
          <cell r="A2565">
            <v>76771</v>
          </cell>
          <cell r="B2565">
            <v>2224</v>
          </cell>
        </row>
        <row r="2566">
          <cell r="A2566">
            <v>76772</v>
          </cell>
          <cell r="B2566">
            <v>2211</v>
          </cell>
        </row>
        <row r="2567">
          <cell r="A2567">
            <v>76773</v>
          </cell>
          <cell r="B2567">
            <v>2323</v>
          </cell>
        </row>
        <row r="2568">
          <cell r="A2568">
            <v>76774</v>
          </cell>
          <cell r="B2568">
            <v>2211</v>
          </cell>
        </row>
        <row r="2569">
          <cell r="A2569">
            <v>76775</v>
          </cell>
          <cell r="B2569">
            <v>2308</v>
          </cell>
        </row>
        <row r="2570">
          <cell r="A2570">
            <v>76776</v>
          </cell>
          <cell r="B2570">
            <v>2308</v>
          </cell>
        </row>
        <row r="2571">
          <cell r="A2571">
            <v>76777</v>
          </cell>
          <cell r="B2571">
            <v>2308</v>
          </cell>
        </row>
        <row r="2572">
          <cell r="A2572">
            <v>76779</v>
          </cell>
          <cell r="B2572">
            <v>2308</v>
          </cell>
        </row>
        <row r="2573">
          <cell r="A2573">
            <v>76781</v>
          </cell>
          <cell r="B2573">
            <v>2308</v>
          </cell>
        </row>
        <row r="2574">
          <cell r="A2574">
            <v>76782</v>
          </cell>
          <cell r="B2574">
            <v>2308</v>
          </cell>
        </row>
        <row r="2575">
          <cell r="A2575">
            <v>76783</v>
          </cell>
          <cell r="B2575">
            <v>2308</v>
          </cell>
        </row>
        <row r="2576">
          <cell r="A2576">
            <v>76784</v>
          </cell>
          <cell r="B2576">
            <v>2308</v>
          </cell>
        </row>
        <row r="2577">
          <cell r="A2577">
            <v>76786</v>
          </cell>
          <cell r="B2577">
            <v>2308</v>
          </cell>
        </row>
        <row r="2578">
          <cell r="A2578">
            <v>76849</v>
          </cell>
          <cell r="B2578">
            <v>2211</v>
          </cell>
        </row>
        <row r="2579">
          <cell r="A2579">
            <v>76853</v>
          </cell>
          <cell r="B2579">
            <v>2219</v>
          </cell>
        </row>
        <row r="2580">
          <cell r="A2580">
            <v>76881</v>
          </cell>
          <cell r="B2580">
            <v>2308</v>
          </cell>
        </row>
        <row r="2581">
          <cell r="A2581">
            <v>76905</v>
          </cell>
          <cell r="B2581">
            <v>2211</v>
          </cell>
        </row>
        <row r="2582">
          <cell r="A2582">
            <v>76911</v>
          </cell>
          <cell r="B2582">
            <v>2210</v>
          </cell>
        </row>
        <row r="2583">
          <cell r="A2583">
            <v>76919</v>
          </cell>
          <cell r="B2583">
            <v>2210</v>
          </cell>
        </row>
        <row r="2584">
          <cell r="A2584">
            <v>76923</v>
          </cell>
          <cell r="B2584">
            <v>2275</v>
          </cell>
        </row>
        <row r="2585">
          <cell r="A2585">
            <v>76925</v>
          </cell>
          <cell r="B2585">
            <v>2275</v>
          </cell>
        </row>
        <row r="2586">
          <cell r="A2586">
            <v>76927</v>
          </cell>
          <cell r="B2586">
            <v>2778</v>
          </cell>
        </row>
        <row r="2587">
          <cell r="A2587">
            <v>76941</v>
          </cell>
          <cell r="B2587">
            <v>2289</v>
          </cell>
        </row>
        <row r="2588">
          <cell r="A2588">
            <v>76943</v>
          </cell>
          <cell r="B2588">
            <v>2293</v>
          </cell>
        </row>
        <row r="2589">
          <cell r="A2589">
            <v>76949</v>
          </cell>
          <cell r="B2589">
            <v>2210</v>
          </cell>
        </row>
        <row r="2590">
          <cell r="A2590">
            <v>76955</v>
          </cell>
          <cell r="B2590">
            <v>2256</v>
          </cell>
        </row>
        <row r="2591">
          <cell r="A2591">
            <v>77100</v>
          </cell>
          <cell r="B2591">
            <v>2260</v>
          </cell>
        </row>
        <row r="2592">
          <cell r="A2592">
            <v>77101</v>
          </cell>
          <cell r="B2592">
            <v>2253</v>
          </cell>
        </row>
        <row r="2593">
          <cell r="A2593">
            <v>77103</v>
          </cell>
          <cell r="B2593">
            <v>2246</v>
          </cell>
        </row>
        <row r="2594">
          <cell r="A2594">
            <v>77105</v>
          </cell>
          <cell r="B2594">
            <v>2240</v>
          </cell>
        </row>
        <row r="2595">
          <cell r="A2595">
            <v>77106</v>
          </cell>
          <cell r="B2595">
            <v>3000</v>
          </cell>
        </row>
        <row r="2596">
          <cell r="A2596">
            <v>77108</v>
          </cell>
          <cell r="B2596">
            <v>2241</v>
          </cell>
        </row>
        <row r="2597">
          <cell r="A2597">
            <v>77110</v>
          </cell>
          <cell r="B2597">
            <v>2254</v>
          </cell>
        </row>
        <row r="2598">
          <cell r="A2598">
            <v>77113</v>
          </cell>
          <cell r="B2598">
            <v>2238</v>
          </cell>
        </row>
        <row r="2599">
          <cell r="A2599">
            <v>77115</v>
          </cell>
          <cell r="B2599">
            <v>2764</v>
          </cell>
        </row>
        <row r="2600">
          <cell r="A2600">
            <v>77118</v>
          </cell>
          <cell r="B2600">
            <v>2810</v>
          </cell>
        </row>
        <row r="2601">
          <cell r="A2601">
            <v>77120</v>
          </cell>
          <cell r="B2601">
            <v>2254</v>
          </cell>
        </row>
        <row r="2602">
          <cell r="A2602">
            <v>77123</v>
          </cell>
          <cell r="B2602">
            <v>2771</v>
          </cell>
        </row>
        <row r="2603">
          <cell r="A2603">
            <v>77124</v>
          </cell>
          <cell r="B2603">
            <v>2244</v>
          </cell>
        </row>
        <row r="2604">
          <cell r="A2604">
            <v>77127</v>
          </cell>
          <cell r="B2604">
            <v>2244</v>
          </cell>
        </row>
        <row r="2605">
          <cell r="A2605">
            <v>77129</v>
          </cell>
          <cell r="B2605">
            <v>2308</v>
          </cell>
        </row>
        <row r="2606">
          <cell r="A2606">
            <v>77130</v>
          </cell>
          <cell r="B2606">
            <v>2759</v>
          </cell>
        </row>
        <row r="2607">
          <cell r="A2607">
            <v>77132</v>
          </cell>
          <cell r="B2607">
            <v>2238</v>
          </cell>
        </row>
        <row r="2608">
          <cell r="A2608">
            <v>77148</v>
          </cell>
          <cell r="B2608">
            <v>1640</v>
          </cell>
        </row>
        <row r="2609">
          <cell r="A2609">
            <v>77149</v>
          </cell>
          <cell r="B2609">
            <v>2257</v>
          </cell>
        </row>
        <row r="2610">
          <cell r="A2610">
            <v>77200</v>
          </cell>
          <cell r="B2610">
            <v>2243</v>
          </cell>
        </row>
        <row r="2611">
          <cell r="A2611">
            <v>77203</v>
          </cell>
          <cell r="B2611">
            <v>2265</v>
          </cell>
        </row>
        <row r="2612">
          <cell r="A2612">
            <v>77204</v>
          </cell>
          <cell r="B2612">
            <v>2244</v>
          </cell>
        </row>
        <row r="2613">
          <cell r="A2613">
            <v>77206</v>
          </cell>
          <cell r="B2613">
            <v>2254</v>
          </cell>
        </row>
        <row r="2614">
          <cell r="A2614">
            <v>77208</v>
          </cell>
          <cell r="B2614">
            <v>2237</v>
          </cell>
        </row>
        <row r="2615">
          <cell r="A2615">
            <v>77219</v>
          </cell>
          <cell r="B2615">
            <v>2297</v>
          </cell>
        </row>
        <row r="2616">
          <cell r="A2616">
            <v>77229</v>
          </cell>
          <cell r="B2616">
            <v>2759</v>
          </cell>
        </row>
        <row r="2617">
          <cell r="A2617">
            <v>77231</v>
          </cell>
          <cell r="B2617">
            <v>2265</v>
          </cell>
        </row>
        <row r="2618">
          <cell r="A2618">
            <v>77271</v>
          </cell>
          <cell r="B2618">
            <v>2262</v>
          </cell>
        </row>
        <row r="2619">
          <cell r="A2619">
            <v>77274</v>
          </cell>
          <cell r="B2619">
            <v>2764</v>
          </cell>
        </row>
        <row r="2620">
          <cell r="A2620">
            <v>77276</v>
          </cell>
          <cell r="B2620">
            <v>1649</v>
          </cell>
        </row>
        <row r="2621">
          <cell r="A2621">
            <v>77280</v>
          </cell>
          <cell r="B2621">
            <v>2764</v>
          </cell>
        </row>
        <row r="2622">
          <cell r="A2622">
            <v>77284</v>
          </cell>
          <cell r="B2622">
            <v>2266</v>
          </cell>
        </row>
        <row r="2623">
          <cell r="A2623">
            <v>77289</v>
          </cell>
          <cell r="B2623">
            <v>2266</v>
          </cell>
        </row>
        <row r="2624">
          <cell r="A2624">
            <v>77292</v>
          </cell>
          <cell r="B2624">
            <v>2243</v>
          </cell>
        </row>
        <row r="2625">
          <cell r="A2625">
            <v>77294</v>
          </cell>
          <cell r="B2625">
            <v>2260</v>
          </cell>
        </row>
        <row r="2626">
          <cell r="A2626">
            <v>77299</v>
          </cell>
          <cell r="B2626">
            <v>2767</v>
          </cell>
        </row>
        <row r="2627">
          <cell r="A2627">
            <v>77312</v>
          </cell>
          <cell r="B2627">
            <v>2259</v>
          </cell>
        </row>
        <row r="2628">
          <cell r="A2628">
            <v>77316</v>
          </cell>
          <cell r="B2628">
            <v>2261</v>
          </cell>
        </row>
        <row r="2629">
          <cell r="A2629">
            <v>77331</v>
          </cell>
          <cell r="B2629">
            <v>2260</v>
          </cell>
        </row>
        <row r="2630">
          <cell r="A2630">
            <v>77334</v>
          </cell>
          <cell r="B2630">
            <v>2237</v>
          </cell>
        </row>
        <row r="2631">
          <cell r="A2631">
            <v>77335</v>
          </cell>
          <cell r="B2631">
            <v>2763</v>
          </cell>
        </row>
        <row r="2632">
          <cell r="A2632">
            <v>77407</v>
          </cell>
          <cell r="B2632">
            <v>2768</v>
          </cell>
        </row>
        <row r="2633">
          <cell r="A2633">
            <v>77408</v>
          </cell>
          <cell r="B2633">
            <v>2237</v>
          </cell>
        </row>
        <row r="2634">
          <cell r="A2634">
            <v>77409</v>
          </cell>
          <cell r="B2634">
            <v>2247</v>
          </cell>
        </row>
        <row r="2635">
          <cell r="A2635">
            <v>77411</v>
          </cell>
          <cell r="B2635">
            <v>2260</v>
          </cell>
        </row>
        <row r="2636">
          <cell r="A2636">
            <v>77413</v>
          </cell>
          <cell r="B2636">
            <v>2236</v>
          </cell>
        </row>
        <row r="2637">
          <cell r="A2637">
            <v>77414</v>
          </cell>
          <cell r="B2637">
            <v>2327</v>
          </cell>
        </row>
        <row r="2638">
          <cell r="A2638">
            <v>77415</v>
          </cell>
          <cell r="B2638">
            <v>2259</v>
          </cell>
        </row>
        <row r="2639">
          <cell r="A2639">
            <v>77416</v>
          </cell>
          <cell r="B2639">
            <v>2757</v>
          </cell>
        </row>
        <row r="2640">
          <cell r="A2640">
            <v>77417</v>
          </cell>
          <cell r="B2640">
            <v>2254</v>
          </cell>
        </row>
        <row r="2641">
          <cell r="A2641">
            <v>77418</v>
          </cell>
          <cell r="B2641">
            <v>2237</v>
          </cell>
        </row>
        <row r="2642">
          <cell r="A2642">
            <v>77419</v>
          </cell>
          <cell r="B2642">
            <v>2253</v>
          </cell>
        </row>
        <row r="2643">
          <cell r="A2643">
            <v>77420</v>
          </cell>
          <cell r="B2643">
            <v>2253</v>
          </cell>
        </row>
        <row r="2644">
          <cell r="A2644">
            <v>77422</v>
          </cell>
          <cell r="B2644">
            <v>2239</v>
          </cell>
        </row>
        <row r="2645">
          <cell r="A2645">
            <v>77425</v>
          </cell>
          <cell r="B2645">
            <v>2758</v>
          </cell>
        </row>
        <row r="2646">
          <cell r="A2646">
            <v>77426</v>
          </cell>
          <cell r="B2646">
            <v>2307</v>
          </cell>
        </row>
        <row r="2647">
          <cell r="A2647">
            <v>77427</v>
          </cell>
          <cell r="B2647">
            <v>2262</v>
          </cell>
        </row>
        <row r="2648">
          <cell r="A2648">
            <v>77428</v>
          </cell>
          <cell r="B2648">
            <v>2262</v>
          </cell>
        </row>
        <row r="2649">
          <cell r="A2649">
            <v>77454</v>
          </cell>
          <cell r="B2649">
            <v>2268</v>
          </cell>
        </row>
        <row r="2650">
          <cell r="A2650">
            <v>77455</v>
          </cell>
          <cell r="B2650">
            <v>2240</v>
          </cell>
        </row>
        <row r="2651">
          <cell r="A2651">
            <v>77492</v>
          </cell>
          <cell r="B2651">
            <v>2315</v>
          </cell>
        </row>
        <row r="2652">
          <cell r="A2652">
            <v>77493</v>
          </cell>
          <cell r="B2652">
            <v>2287</v>
          </cell>
        </row>
        <row r="2653">
          <cell r="A2653">
            <v>77494</v>
          </cell>
          <cell r="B2653">
            <v>2282</v>
          </cell>
        </row>
        <row r="2654">
          <cell r="A2654">
            <v>77495</v>
          </cell>
          <cell r="B2654">
            <v>1680</v>
          </cell>
        </row>
        <row r="2655">
          <cell r="A2655">
            <v>77496</v>
          </cell>
          <cell r="B2655">
            <v>2282</v>
          </cell>
        </row>
        <row r="2656">
          <cell r="A2656">
            <v>77497</v>
          </cell>
          <cell r="B2656">
            <v>2282</v>
          </cell>
        </row>
        <row r="2657">
          <cell r="A2657">
            <v>77498</v>
          </cell>
          <cell r="B2657">
            <v>2330</v>
          </cell>
        </row>
        <row r="2658">
          <cell r="A2658">
            <v>77499</v>
          </cell>
          <cell r="B2658">
            <v>2296</v>
          </cell>
        </row>
        <row r="2659">
          <cell r="A2659">
            <v>77500</v>
          </cell>
          <cell r="B2659">
            <v>2311</v>
          </cell>
        </row>
        <row r="2660">
          <cell r="A2660">
            <v>77501</v>
          </cell>
          <cell r="B2660">
            <v>2296</v>
          </cell>
        </row>
        <row r="2661">
          <cell r="A2661">
            <v>77502</v>
          </cell>
          <cell r="B2661">
            <v>2273</v>
          </cell>
        </row>
        <row r="2662">
          <cell r="A2662">
            <v>77503</v>
          </cell>
          <cell r="B2662">
            <v>2273</v>
          </cell>
        </row>
        <row r="2663">
          <cell r="A2663">
            <v>77505</v>
          </cell>
          <cell r="B2663">
            <v>2273</v>
          </cell>
        </row>
        <row r="2664">
          <cell r="A2664">
            <v>77510</v>
          </cell>
          <cell r="B2664">
            <v>2269</v>
          </cell>
        </row>
        <row r="2665">
          <cell r="A2665">
            <v>77666</v>
          </cell>
          <cell r="B2665">
            <v>2460</v>
          </cell>
        </row>
        <row r="2666">
          <cell r="A2666">
            <v>77667</v>
          </cell>
          <cell r="B2666">
            <v>2388</v>
          </cell>
        </row>
        <row r="2667">
          <cell r="A2667">
            <v>77668</v>
          </cell>
          <cell r="B2667">
            <v>2456</v>
          </cell>
        </row>
        <row r="2668">
          <cell r="A2668">
            <v>77669</v>
          </cell>
          <cell r="B2668">
            <v>2265</v>
          </cell>
        </row>
        <row r="2669">
          <cell r="A2669">
            <v>77670</v>
          </cell>
          <cell r="B2669">
            <v>2260</v>
          </cell>
        </row>
        <row r="2670">
          <cell r="A2670">
            <v>77671</v>
          </cell>
          <cell r="B2670">
            <v>2437</v>
          </cell>
        </row>
        <row r="2671">
          <cell r="A2671">
            <v>77672</v>
          </cell>
          <cell r="B2671">
            <v>2471</v>
          </cell>
        </row>
        <row r="2672">
          <cell r="A2672">
            <v>77673</v>
          </cell>
          <cell r="B2672">
            <v>2244</v>
          </cell>
        </row>
        <row r="2673">
          <cell r="A2673">
            <v>77674</v>
          </cell>
          <cell r="B2673">
            <v>2270</v>
          </cell>
        </row>
        <row r="2674">
          <cell r="A2674">
            <v>77675</v>
          </cell>
          <cell r="B2674">
            <v>2436</v>
          </cell>
        </row>
        <row r="2675">
          <cell r="A2675">
            <v>77676</v>
          </cell>
          <cell r="B2675">
            <v>2436</v>
          </cell>
        </row>
        <row r="2676">
          <cell r="A2676">
            <v>77677</v>
          </cell>
          <cell r="B2676">
            <v>2253</v>
          </cell>
        </row>
        <row r="2677">
          <cell r="A2677">
            <v>77678</v>
          </cell>
          <cell r="B2677">
            <v>2267</v>
          </cell>
        </row>
        <row r="2678">
          <cell r="A2678">
            <v>77679</v>
          </cell>
          <cell r="B2678">
            <v>2269</v>
          </cell>
        </row>
        <row r="2679">
          <cell r="A2679">
            <v>77680</v>
          </cell>
          <cell r="B2679">
            <v>2459</v>
          </cell>
        </row>
        <row r="2680">
          <cell r="A2680">
            <v>77681</v>
          </cell>
          <cell r="B2680">
            <v>2474</v>
          </cell>
        </row>
        <row r="2681">
          <cell r="A2681">
            <v>77682</v>
          </cell>
          <cell r="B2681">
            <v>2443</v>
          </cell>
        </row>
        <row r="2682">
          <cell r="A2682">
            <v>77683</v>
          </cell>
          <cell r="B2682">
            <v>2459</v>
          </cell>
        </row>
        <row r="2683">
          <cell r="A2683">
            <v>77684</v>
          </cell>
          <cell r="B2683">
            <v>2240</v>
          </cell>
        </row>
        <row r="2684">
          <cell r="A2684">
            <v>77685</v>
          </cell>
          <cell r="B2684">
            <v>2265</v>
          </cell>
        </row>
        <row r="2685">
          <cell r="A2685">
            <v>77686</v>
          </cell>
          <cell r="B2685">
            <v>2269</v>
          </cell>
        </row>
        <row r="2686">
          <cell r="A2686">
            <v>77687</v>
          </cell>
          <cell r="B2686">
            <v>2460</v>
          </cell>
        </row>
        <row r="2687">
          <cell r="A2687">
            <v>77688</v>
          </cell>
          <cell r="B2687">
            <v>2438</v>
          </cell>
        </row>
        <row r="2688">
          <cell r="A2688">
            <v>77689</v>
          </cell>
          <cell r="B2688">
            <v>2438</v>
          </cell>
        </row>
        <row r="2689">
          <cell r="A2689">
            <v>77739</v>
          </cell>
          <cell r="B2689">
            <v>2470</v>
          </cell>
        </row>
        <row r="2690">
          <cell r="A2690">
            <v>77740</v>
          </cell>
          <cell r="B2690">
            <v>2234</v>
          </cell>
        </row>
        <row r="2691">
          <cell r="A2691">
            <v>77741</v>
          </cell>
          <cell r="B2691">
            <v>2466</v>
          </cell>
        </row>
        <row r="2692">
          <cell r="A2692">
            <v>77743</v>
          </cell>
          <cell r="B2692">
            <v>2456</v>
          </cell>
        </row>
        <row r="2693">
          <cell r="A2693">
            <v>77744</v>
          </cell>
          <cell r="B2693">
            <v>2457</v>
          </cell>
        </row>
        <row r="2694">
          <cell r="A2694">
            <v>77745</v>
          </cell>
          <cell r="B2694">
            <v>2474</v>
          </cell>
        </row>
        <row r="2695">
          <cell r="A2695">
            <v>77746</v>
          </cell>
          <cell r="B2695">
            <v>2474</v>
          </cell>
        </row>
        <row r="2696">
          <cell r="A2696">
            <v>77749</v>
          </cell>
          <cell r="B2696">
            <v>2474</v>
          </cell>
        </row>
        <row r="2697">
          <cell r="A2697">
            <v>77750</v>
          </cell>
          <cell r="B2697">
            <v>2454</v>
          </cell>
        </row>
        <row r="2698">
          <cell r="A2698">
            <v>77751</v>
          </cell>
          <cell r="B2698">
            <v>2474</v>
          </cell>
        </row>
        <row r="2699">
          <cell r="A2699">
            <v>77752</v>
          </cell>
          <cell r="B2699">
            <v>2230</v>
          </cell>
        </row>
        <row r="2700">
          <cell r="A2700">
            <v>77756</v>
          </cell>
          <cell r="B2700">
            <v>2444</v>
          </cell>
        </row>
        <row r="2701">
          <cell r="A2701">
            <v>77771</v>
          </cell>
          <cell r="B2701">
            <v>2219</v>
          </cell>
        </row>
        <row r="2702">
          <cell r="A2702">
            <v>77811</v>
          </cell>
          <cell r="B2702">
            <v>2228</v>
          </cell>
        </row>
        <row r="2703">
          <cell r="A2703">
            <v>77813</v>
          </cell>
          <cell r="B2703">
            <v>2220</v>
          </cell>
        </row>
        <row r="2704">
          <cell r="A2704">
            <v>77816</v>
          </cell>
          <cell r="B2704">
            <v>2211</v>
          </cell>
        </row>
        <row r="2705">
          <cell r="A2705">
            <v>77817</v>
          </cell>
          <cell r="B2705">
            <v>2488</v>
          </cell>
        </row>
        <row r="2706">
          <cell r="A2706">
            <v>77818</v>
          </cell>
          <cell r="B2706">
            <v>2223</v>
          </cell>
        </row>
        <row r="2707">
          <cell r="A2707">
            <v>77819</v>
          </cell>
          <cell r="B2707">
            <v>2211</v>
          </cell>
        </row>
        <row r="2708">
          <cell r="A2708">
            <v>77820</v>
          </cell>
          <cell r="B2708">
            <v>2219</v>
          </cell>
        </row>
        <row r="2709">
          <cell r="A2709">
            <v>77821</v>
          </cell>
          <cell r="B2709">
            <v>2219</v>
          </cell>
        </row>
        <row r="2710">
          <cell r="A2710">
            <v>77822</v>
          </cell>
          <cell r="B2710">
            <v>2219</v>
          </cell>
        </row>
        <row r="2711">
          <cell r="A2711">
            <v>77823</v>
          </cell>
          <cell r="B2711">
            <v>2219</v>
          </cell>
        </row>
        <row r="2712">
          <cell r="A2712">
            <v>77824</v>
          </cell>
          <cell r="B2712">
            <v>2223</v>
          </cell>
        </row>
        <row r="2713">
          <cell r="A2713">
            <v>77825</v>
          </cell>
          <cell r="B2713">
            <v>3060</v>
          </cell>
        </row>
        <row r="2714">
          <cell r="A2714">
            <v>77826</v>
          </cell>
          <cell r="B2714">
            <v>3050</v>
          </cell>
        </row>
        <row r="2715">
          <cell r="A2715">
            <v>77827</v>
          </cell>
          <cell r="B2715">
            <v>2308</v>
          </cell>
        </row>
        <row r="2716">
          <cell r="A2716">
            <v>77828</v>
          </cell>
          <cell r="B2716">
            <v>2308</v>
          </cell>
        </row>
        <row r="2717">
          <cell r="A2717">
            <v>77832</v>
          </cell>
          <cell r="B2717">
            <v>2265</v>
          </cell>
        </row>
        <row r="2718">
          <cell r="A2718">
            <v>77833</v>
          </cell>
          <cell r="B2718">
            <v>2226</v>
          </cell>
        </row>
        <row r="2719">
          <cell r="A2719">
            <v>77834</v>
          </cell>
          <cell r="B2719">
            <v>3057</v>
          </cell>
        </row>
        <row r="2720">
          <cell r="A2720">
            <v>77835</v>
          </cell>
          <cell r="B2720">
            <v>2227</v>
          </cell>
        </row>
        <row r="2721">
          <cell r="A2721">
            <v>77836</v>
          </cell>
          <cell r="B2721">
            <v>3072</v>
          </cell>
        </row>
        <row r="2722">
          <cell r="A2722">
            <v>77837</v>
          </cell>
          <cell r="B2722">
            <v>3070</v>
          </cell>
        </row>
        <row r="2723">
          <cell r="A2723">
            <v>77838</v>
          </cell>
          <cell r="B2723">
            <v>2350</v>
          </cell>
        </row>
        <row r="2724">
          <cell r="A2724">
            <v>77839</v>
          </cell>
          <cell r="B2724">
            <v>2350</v>
          </cell>
        </row>
        <row r="2725">
          <cell r="A2725">
            <v>77840</v>
          </cell>
          <cell r="B2725">
            <v>2350</v>
          </cell>
        </row>
        <row r="2726">
          <cell r="A2726">
            <v>77841</v>
          </cell>
          <cell r="B2726">
            <v>2223</v>
          </cell>
        </row>
        <row r="2727">
          <cell r="A2727">
            <v>77842</v>
          </cell>
          <cell r="B2727">
            <v>2212</v>
          </cell>
        </row>
        <row r="2728">
          <cell r="A2728">
            <v>77874</v>
          </cell>
          <cell r="B2728">
            <v>2233</v>
          </cell>
        </row>
        <row r="2729">
          <cell r="A2729">
            <v>77875</v>
          </cell>
          <cell r="B2729">
            <v>2308</v>
          </cell>
        </row>
        <row r="2730">
          <cell r="A2730">
            <v>77876</v>
          </cell>
          <cell r="B2730">
            <v>2273</v>
          </cell>
        </row>
        <row r="2731">
          <cell r="A2731">
            <v>77877</v>
          </cell>
          <cell r="B2731">
            <v>2940</v>
          </cell>
        </row>
        <row r="2732">
          <cell r="A2732">
            <v>77878</v>
          </cell>
          <cell r="B2732">
            <v>2939</v>
          </cell>
        </row>
        <row r="2733">
          <cell r="A2733">
            <v>77883</v>
          </cell>
          <cell r="B2733">
            <v>2252</v>
          </cell>
        </row>
        <row r="2734">
          <cell r="A2734">
            <v>77884</v>
          </cell>
          <cell r="B2734">
            <v>2298</v>
          </cell>
        </row>
        <row r="2735">
          <cell r="A2735">
            <v>77885</v>
          </cell>
          <cell r="B2735">
            <v>2238</v>
          </cell>
        </row>
        <row r="2736">
          <cell r="A2736">
            <v>77886</v>
          </cell>
          <cell r="B2736">
            <v>2307</v>
          </cell>
        </row>
        <row r="2737">
          <cell r="A2737">
            <v>77887</v>
          </cell>
          <cell r="B2737">
            <v>2272</v>
          </cell>
        </row>
        <row r="2738">
          <cell r="A2738">
            <v>77888</v>
          </cell>
          <cell r="B2738">
            <v>2284</v>
          </cell>
        </row>
        <row r="2739">
          <cell r="A2739">
            <v>77889</v>
          </cell>
          <cell r="B2739">
            <v>2279</v>
          </cell>
        </row>
        <row r="2740">
          <cell r="A2740">
            <v>77890</v>
          </cell>
          <cell r="B2740">
            <v>2273</v>
          </cell>
        </row>
        <row r="2741">
          <cell r="A2741">
            <v>77891</v>
          </cell>
          <cell r="B2741">
            <v>2272</v>
          </cell>
        </row>
        <row r="2742">
          <cell r="A2742">
            <v>77892</v>
          </cell>
          <cell r="B2742">
            <v>2283</v>
          </cell>
        </row>
        <row r="2743">
          <cell r="A2743">
            <v>77893</v>
          </cell>
          <cell r="B2743">
            <v>2252</v>
          </cell>
        </row>
        <row r="2744">
          <cell r="A2744">
            <v>77894</v>
          </cell>
          <cell r="B2744">
            <v>2307</v>
          </cell>
        </row>
        <row r="2745">
          <cell r="A2745">
            <v>77895</v>
          </cell>
          <cell r="B2745">
            <v>2219</v>
          </cell>
        </row>
        <row r="2746">
          <cell r="A2746">
            <v>77897</v>
          </cell>
          <cell r="B2746">
            <v>2252</v>
          </cell>
        </row>
        <row r="2747">
          <cell r="A2747">
            <v>77899</v>
          </cell>
          <cell r="B2747">
            <v>2290</v>
          </cell>
        </row>
        <row r="2748">
          <cell r="A2748">
            <v>77900</v>
          </cell>
          <cell r="B2748">
            <v>2290</v>
          </cell>
        </row>
        <row r="2749">
          <cell r="A2749">
            <v>77906</v>
          </cell>
          <cell r="B2749">
            <v>2351</v>
          </cell>
        </row>
        <row r="2750">
          <cell r="A2750">
            <v>77907</v>
          </cell>
          <cell r="B2750">
            <v>2351</v>
          </cell>
        </row>
        <row r="2751">
          <cell r="A2751">
            <v>77910</v>
          </cell>
          <cell r="B2751">
            <v>2244</v>
          </cell>
        </row>
        <row r="2752">
          <cell r="A2752">
            <v>77912</v>
          </cell>
          <cell r="B2752">
            <v>2237</v>
          </cell>
        </row>
        <row r="2753">
          <cell r="A2753">
            <v>77913</v>
          </cell>
          <cell r="B2753">
            <v>2326</v>
          </cell>
        </row>
        <row r="2754">
          <cell r="A2754">
            <v>77914</v>
          </cell>
          <cell r="B2754">
            <v>2247</v>
          </cell>
        </row>
        <row r="2755">
          <cell r="A2755">
            <v>77915</v>
          </cell>
          <cell r="B2755">
            <v>2254</v>
          </cell>
        </row>
        <row r="2756">
          <cell r="A2756">
            <v>77916</v>
          </cell>
          <cell r="B2756">
            <v>2345</v>
          </cell>
        </row>
        <row r="2757">
          <cell r="A2757">
            <v>77917</v>
          </cell>
          <cell r="B2757">
            <v>3056</v>
          </cell>
        </row>
        <row r="2758">
          <cell r="A2758">
            <v>77918</v>
          </cell>
          <cell r="B2758">
            <v>2236</v>
          </cell>
        </row>
        <row r="2759">
          <cell r="A2759">
            <v>77919</v>
          </cell>
          <cell r="B2759">
            <v>2267</v>
          </cell>
        </row>
        <row r="2760">
          <cell r="A2760">
            <v>77920</v>
          </cell>
          <cell r="B2760">
            <v>2238</v>
          </cell>
        </row>
        <row r="2761">
          <cell r="A2761">
            <v>77921</v>
          </cell>
          <cell r="B2761">
            <v>2236</v>
          </cell>
        </row>
        <row r="2762">
          <cell r="A2762">
            <v>77922</v>
          </cell>
          <cell r="B2762">
            <v>2265</v>
          </cell>
        </row>
        <row r="2763">
          <cell r="A2763">
            <v>77923</v>
          </cell>
          <cell r="B2763">
            <v>3051</v>
          </cell>
        </row>
        <row r="2764">
          <cell r="A2764">
            <v>77924</v>
          </cell>
          <cell r="B2764">
            <v>3050</v>
          </cell>
        </row>
        <row r="2765">
          <cell r="A2765">
            <v>77925</v>
          </cell>
          <cell r="B2765">
            <v>2244</v>
          </cell>
        </row>
        <row r="2766">
          <cell r="A2766">
            <v>77926</v>
          </cell>
          <cell r="B2766">
            <v>3055</v>
          </cell>
        </row>
        <row r="2767">
          <cell r="A2767">
            <v>77927</v>
          </cell>
          <cell r="B2767">
            <v>2265</v>
          </cell>
        </row>
        <row r="2768">
          <cell r="A2768">
            <v>77942</v>
          </cell>
          <cell r="B2768">
            <v>3052</v>
          </cell>
        </row>
        <row r="2769">
          <cell r="A2769">
            <v>77944</v>
          </cell>
          <cell r="B2769">
            <v>2246</v>
          </cell>
        </row>
        <row r="2770">
          <cell r="A2770">
            <v>77946</v>
          </cell>
          <cell r="B2770">
            <v>2236</v>
          </cell>
        </row>
        <row r="2771">
          <cell r="A2771">
            <v>77948</v>
          </cell>
          <cell r="B2771">
            <v>2262</v>
          </cell>
        </row>
        <row r="2772">
          <cell r="A2772">
            <v>77954</v>
          </cell>
          <cell r="B2772">
            <v>3057</v>
          </cell>
        </row>
        <row r="2773">
          <cell r="A2773">
            <v>77955</v>
          </cell>
          <cell r="B2773">
            <v>3057</v>
          </cell>
        </row>
        <row r="2774">
          <cell r="A2774">
            <v>77964</v>
          </cell>
          <cell r="B2774">
            <v>3057</v>
          </cell>
        </row>
        <row r="2775">
          <cell r="A2775">
            <v>77965</v>
          </cell>
          <cell r="B2775">
            <v>2237</v>
          </cell>
        </row>
        <row r="2776">
          <cell r="A2776">
            <v>77966</v>
          </cell>
          <cell r="B2776">
            <v>3057</v>
          </cell>
        </row>
        <row r="2777">
          <cell r="A2777">
            <v>77967</v>
          </cell>
          <cell r="B2777">
            <v>2262</v>
          </cell>
        </row>
        <row r="2778">
          <cell r="A2778">
            <v>77968</v>
          </cell>
          <cell r="B2778">
            <v>2306</v>
          </cell>
        </row>
        <row r="2779">
          <cell r="A2779">
            <v>77969</v>
          </cell>
          <cell r="B2779">
            <v>2306</v>
          </cell>
        </row>
        <row r="2780">
          <cell r="A2780">
            <v>77970</v>
          </cell>
          <cell r="B2780">
            <v>3057</v>
          </cell>
        </row>
        <row r="2781">
          <cell r="A2781">
            <v>77971</v>
          </cell>
          <cell r="B2781">
            <v>3053</v>
          </cell>
        </row>
        <row r="2782">
          <cell r="A2782">
            <v>77972</v>
          </cell>
          <cell r="B2782">
            <v>2295</v>
          </cell>
        </row>
        <row r="2783">
          <cell r="A2783">
            <v>77973</v>
          </cell>
          <cell r="B2783">
            <v>2262</v>
          </cell>
        </row>
        <row r="2784">
          <cell r="A2784">
            <v>77974</v>
          </cell>
          <cell r="B2784">
            <v>3054</v>
          </cell>
        </row>
        <row r="2785">
          <cell r="A2785">
            <v>77983</v>
          </cell>
          <cell r="B2785">
            <v>2306</v>
          </cell>
        </row>
        <row r="2786">
          <cell r="A2786">
            <v>78021</v>
          </cell>
          <cell r="B2786">
            <v>2219</v>
          </cell>
        </row>
        <row r="2787">
          <cell r="A2787">
            <v>78027</v>
          </cell>
          <cell r="B2787">
            <v>2295</v>
          </cell>
        </row>
        <row r="2788">
          <cell r="A2788">
            <v>78029</v>
          </cell>
          <cell r="B2788">
            <v>2219</v>
          </cell>
        </row>
        <row r="2789">
          <cell r="A2789">
            <v>78030</v>
          </cell>
          <cell r="B2789">
            <v>2272</v>
          </cell>
        </row>
        <row r="2790">
          <cell r="A2790">
            <v>78031</v>
          </cell>
          <cell r="B2790">
            <v>2283</v>
          </cell>
        </row>
        <row r="2791">
          <cell r="A2791">
            <v>78032</v>
          </cell>
          <cell r="B2791">
            <v>2283</v>
          </cell>
        </row>
        <row r="2792">
          <cell r="A2792">
            <v>78036</v>
          </cell>
          <cell r="B2792">
            <v>2255</v>
          </cell>
        </row>
        <row r="2793">
          <cell r="A2793">
            <v>78037</v>
          </cell>
          <cell r="B2793">
            <v>2255</v>
          </cell>
        </row>
        <row r="2794">
          <cell r="A2794">
            <v>78038</v>
          </cell>
          <cell r="B2794">
            <v>3066</v>
          </cell>
        </row>
        <row r="2795">
          <cell r="A2795">
            <v>78039</v>
          </cell>
          <cell r="B2795">
            <v>2252</v>
          </cell>
        </row>
        <row r="2796">
          <cell r="A2796">
            <v>78040</v>
          </cell>
          <cell r="B2796">
            <v>2252</v>
          </cell>
        </row>
        <row r="2797">
          <cell r="A2797">
            <v>78042</v>
          </cell>
          <cell r="B2797">
            <v>2260</v>
          </cell>
        </row>
        <row r="2798">
          <cell r="A2798">
            <v>78044</v>
          </cell>
          <cell r="B2798">
            <v>3062</v>
          </cell>
        </row>
        <row r="2799">
          <cell r="A2799">
            <v>78046</v>
          </cell>
          <cell r="B2799">
            <v>3075</v>
          </cell>
        </row>
        <row r="2800">
          <cell r="A2800">
            <v>78047</v>
          </cell>
          <cell r="B2800">
            <v>2244</v>
          </cell>
        </row>
        <row r="2801">
          <cell r="A2801">
            <v>78048</v>
          </cell>
          <cell r="B2801">
            <v>2236</v>
          </cell>
        </row>
        <row r="2802">
          <cell r="A2802">
            <v>78050</v>
          </cell>
          <cell r="B2802">
            <v>2252</v>
          </cell>
        </row>
        <row r="2803">
          <cell r="A2803">
            <v>78051</v>
          </cell>
          <cell r="B2803">
            <v>2252</v>
          </cell>
        </row>
        <row r="2804">
          <cell r="A2804">
            <v>78052</v>
          </cell>
          <cell r="B2804">
            <v>2252</v>
          </cell>
        </row>
        <row r="2805">
          <cell r="A2805">
            <v>78054</v>
          </cell>
          <cell r="B2805">
            <v>3065</v>
          </cell>
        </row>
        <row r="2806">
          <cell r="A2806">
            <v>78055</v>
          </cell>
          <cell r="B2806">
            <v>2272</v>
          </cell>
        </row>
        <row r="2807">
          <cell r="A2807">
            <v>78056</v>
          </cell>
          <cell r="B2807">
            <v>3066</v>
          </cell>
        </row>
        <row r="2808">
          <cell r="A2808">
            <v>78057</v>
          </cell>
          <cell r="B2808">
            <v>2252</v>
          </cell>
        </row>
        <row r="2809">
          <cell r="A2809">
            <v>78059</v>
          </cell>
          <cell r="B2809">
            <v>3073</v>
          </cell>
        </row>
        <row r="2810">
          <cell r="A2810">
            <v>78060</v>
          </cell>
          <cell r="B2810">
            <v>2252</v>
          </cell>
        </row>
        <row r="2811">
          <cell r="A2811">
            <v>78062</v>
          </cell>
          <cell r="B2811">
            <v>2345</v>
          </cell>
        </row>
        <row r="2812">
          <cell r="A2812">
            <v>78063</v>
          </cell>
          <cell r="B2812">
            <v>2229</v>
          </cell>
        </row>
        <row r="2813">
          <cell r="A2813">
            <v>78068</v>
          </cell>
          <cell r="B2813">
            <v>2277</v>
          </cell>
        </row>
        <row r="2814">
          <cell r="A2814">
            <v>78069</v>
          </cell>
          <cell r="B2814">
            <v>2311</v>
          </cell>
        </row>
        <row r="2815">
          <cell r="A2815">
            <v>78070</v>
          </cell>
          <cell r="B2815">
            <v>3063</v>
          </cell>
        </row>
        <row r="2816">
          <cell r="A2816">
            <v>78071</v>
          </cell>
          <cell r="B2816">
            <v>3060</v>
          </cell>
        </row>
        <row r="2817">
          <cell r="A2817">
            <v>78072</v>
          </cell>
          <cell r="B2817">
            <v>2273</v>
          </cell>
        </row>
        <row r="2818">
          <cell r="A2818">
            <v>78073</v>
          </cell>
          <cell r="B2818">
            <v>3061</v>
          </cell>
        </row>
        <row r="2819">
          <cell r="A2819">
            <v>78074</v>
          </cell>
          <cell r="B2819">
            <v>2352</v>
          </cell>
        </row>
        <row r="2820">
          <cell r="A2820">
            <v>78075</v>
          </cell>
          <cell r="B2820">
            <v>3071</v>
          </cell>
        </row>
        <row r="2821">
          <cell r="A2821">
            <v>78076</v>
          </cell>
          <cell r="B2821">
            <v>3071</v>
          </cell>
        </row>
        <row r="2822">
          <cell r="A2822">
            <v>78081</v>
          </cell>
          <cell r="B2822">
            <v>3059</v>
          </cell>
        </row>
        <row r="2823">
          <cell r="A2823">
            <v>78082</v>
          </cell>
          <cell r="B2823">
            <v>3058</v>
          </cell>
        </row>
        <row r="2824">
          <cell r="A2824">
            <v>78083</v>
          </cell>
          <cell r="B2824">
            <v>2262</v>
          </cell>
        </row>
        <row r="2825">
          <cell r="A2825">
            <v>78084</v>
          </cell>
          <cell r="B2825">
            <v>3066</v>
          </cell>
        </row>
        <row r="2826">
          <cell r="A2826">
            <v>78085</v>
          </cell>
          <cell r="B2826">
            <v>2328</v>
          </cell>
        </row>
        <row r="2827">
          <cell r="A2827">
            <v>78086</v>
          </cell>
          <cell r="B2827">
            <v>2290</v>
          </cell>
        </row>
        <row r="2828">
          <cell r="A2828">
            <v>78087</v>
          </cell>
          <cell r="B2828">
            <v>3064</v>
          </cell>
        </row>
        <row r="2829">
          <cell r="A2829">
            <v>78116</v>
          </cell>
          <cell r="B2829">
            <v>2328</v>
          </cell>
        </row>
        <row r="2830">
          <cell r="A2830">
            <v>78117</v>
          </cell>
          <cell r="B2830">
            <v>2252</v>
          </cell>
        </row>
        <row r="2831">
          <cell r="A2831">
            <v>78118</v>
          </cell>
          <cell r="B2831">
            <v>2252</v>
          </cell>
        </row>
        <row r="2832">
          <cell r="A2832">
            <v>78119</v>
          </cell>
          <cell r="B2832">
            <v>2328</v>
          </cell>
        </row>
        <row r="2833">
          <cell r="A2833">
            <v>78120</v>
          </cell>
          <cell r="B2833">
            <v>2328</v>
          </cell>
        </row>
        <row r="2834">
          <cell r="A2834">
            <v>78121</v>
          </cell>
          <cell r="B2834">
            <v>2253</v>
          </cell>
        </row>
        <row r="2835">
          <cell r="A2835">
            <v>78122</v>
          </cell>
          <cell r="B2835">
            <v>2254</v>
          </cell>
        </row>
        <row r="2836">
          <cell r="A2836">
            <v>78123</v>
          </cell>
          <cell r="B2836">
            <v>2236</v>
          </cell>
        </row>
        <row r="2837">
          <cell r="A2837">
            <v>78335</v>
          </cell>
          <cell r="B2837">
            <v>2592</v>
          </cell>
        </row>
        <row r="2838">
          <cell r="A2838">
            <v>78342</v>
          </cell>
          <cell r="B2838">
            <v>2596</v>
          </cell>
        </row>
        <row r="2839">
          <cell r="A2839">
            <v>78344</v>
          </cell>
          <cell r="B2839">
            <v>2333</v>
          </cell>
        </row>
        <row r="2840">
          <cell r="A2840">
            <v>78348</v>
          </cell>
          <cell r="B2840">
            <v>2598</v>
          </cell>
        </row>
        <row r="2841">
          <cell r="A2841">
            <v>78355</v>
          </cell>
          <cell r="B2841">
            <v>2602</v>
          </cell>
        </row>
        <row r="2842">
          <cell r="A2842">
            <v>78364</v>
          </cell>
          <cell r="B2842">
            <v>2339</v>
          </cell>
        </row>
        <row r="2843">
          <cell r="A2843">
            <v>78382</v>
          </cell>
          <cell r="B2843">
            <v>2290</v>
          </cell>
        </row>
        <row r="2844">
          <cell r="A2844">
            <v>78388</v>
          </cell>
          <cell r="B2844">
            <v>2306</v>
          </cell>
        </row>
        <row r="2845">
          <cell r="A2845">
            <v>78405</v>
          </cell>
          <cell r="B2845">
            <v>2225</v>
          </cell>
        </row>
        <row r="2846">
          <cell r="A2846">
            <v>78406</v>
          </cell>
          <cell r="B2846">
            <v>2321</v>
          </cell>
        </row>
        <row r="2847">
          <cell r="A2847">
            <v>78408</v>
          </cell>
          <cell r="B2847">
            <v>2225</v>
          </cell>
        </row>
        <row r="2848">
          <cell r="A2848">
            <v>78410</v>
          </cell>
          <cell r="B2848">
            <v>2211</v>
          </cell>
        </row>
        <row r="2849">
          <cell r="A2849">
            <v>78413</v>
          </cell>
          <cell r="B2849">
            <v>2219</v>
          </cell>
        </row>
        <row r="2850">
          <cell r="A2850">
            <v>78414</v>
          </cell>
          <cell r="B2850">
            <v>2306</v>
          </cell>
        </row>
        <row r="2851">
          <cell r="A2851">
            <v>78415</v>
          </cell>
          <cell r="B2851">
            <v>2313</v>
          </cell>
        </row>
        <row r="2852">
          <cell r="A2852">
            <v>78416</v>
          </cell>
          <cell r="B2852">
            <v>2223</v>
          </cell>
        </row>
        <row r="2853">
          <cell r="A2853">
            <v>78417</v>
          </cell>
          <cell r="B2853">
            <v>2274</v>
          </cell>
        </row>
        <row r="2854">
          <cell r="A2854">
            <v>78419</v>
          </cell>
          <cell r="B2854">
            <v>2315</v>
          </cell>
        </row>
        <row r="2855">
          <cell r="A2855">
            <v>78420</v>
          </cell>
          <cell r="B2855">
            <v>2219</v>
          </cell>
        </row>
        <row r="2856">
          <cell r="A2856">
            <v>78430</v>
          </cell>
          <cell r="B2856">
            <v>2273</v>
          </cell>
        </row>
        <row r="2857">
          <cell r="A2857">
            <v>78455</v>
          </cell>
          <cell r="B2857">
            <v>2215</v>
          </cell>
        </row>
        <row r="2858">
          <cell r="A2858">
            <v>78457</v>
          </cell>
          <cell r="B2858">
            <v>2287</v>
          </cell>
        </row>
        <row r="2859">
          <cell r="A2859">
            <v>78458</v>
          </cell>
          <cell r="B2859">
            <v>2282</v>
          </cell>
        </row>
        <row r="2860">
          <cell r="A2860">
            <v>78462</v>
          </cell>
          <cell r="B2860">
            <v>2291</v>
          </cell>
        </row>
        <row r="2861">
          <cell r="A2861">
            <v>78468</v>
          </cell>
          <cell r="B2861">
            <v>2309</v>
          </cell>
        </row>
        <row r="2862">
          <cell r="A2862">
            <v>78471</v>
          </cell>
          <cell r="B2862">
            <v>2218</v>
          </cell>
        </row>
        <row r="2863">
          <cell r="A2863">
            <v>78472</v>
          </cell>
          <cell r="B2863">
            <v>2309</v>
          </cell>
        </row>
        <row r="2864">
          <cell r="A2864">
            <v>78473</v>
          </cell>
          <cell r="B2864">
            <v>2343</v>
          </cell>
        </row>
        <row r="2865">
          <cell r="A2865">
            <v>78476</v>
          </cell>
          <cell r="B2865">
            <v>2369</v>
          </cell>
        </row>
        <row r="2866">
          <cell r="A2866">
            <v>78477</v>
          </cell>
          <cell r="B2866">
            <v>2276</v>
          </cell>
        </row>
        <row r="2867">
          <cell r="A2867">
            <v>78478</v>
          </cell>
          <cell r="B2867">
            <v>2246</v>
          </cell>
        </row>
        <row r="2868">
          <cell r="A2868">
            <v>78479</v>
          </cell>
          <cell r="B2868">
            <v>2219</v>
          </cell>
        </row>
        <row r="2869">
          <cell r="A2869">
            <v>78480</v>
          </cell>
          <cell r="B2869">
            <v>2220</v>
          </cell>
        </row>
        <row r="2870">
          <cell r="A2870">
            <v>78482</v>
          </cell>
          <cell r="B2870">
            <v>2359</v>
          </cell>
        </row>
        <row r="2871">
          <cell r="A2871">
            <v>78483</v>
          </cell>
          <cell r="B2871">
            <v>2217</v>
          </cell>
        </row>
        <row r="2872">
          <cell r="A2872">
            <v>78484</v>
          </cell>
          <cell r="B2872">
            <v>2897</v>
          </cell>
        </row>
        <row r="2873">
          <cell r="A2873">
            <v>78486</v>
          </cell>
          <cell r="B2873">
            <v>2219</v>
          </cell>
        </row>
        <row r="2874">
          <cell r="A2874">
            <v>78487</v>
          </cell>
          <cell r="B2874">
            <v>2219</v>
          </cell>
        </row>
        <row r="2875">
          <cell r="A2875">
            <v>78488</v>
          </cell>
          <cell r="B2875">
            <v>2343</v>
          </cell>
        </row>
        <row r="2876">
          <cell r="A2876">
            <v>78489</v>
          </cell>
          <cell r="B2876">
            <v>2210</v>
          </cell>
        </row>
        <row r="2877">
          <cell r="A2877">
            <v>78492</v>
          </cell>
          <cell r="B2877">
            <v>2211</v>
          </cell>
        </row>
        <row r="2878">
          <cell r="A2878">
            <v>78493</v>
          </cell>
          <cell r="B2878">
            <v>2211</v>
          </cell>
        </row>
        <row r="2879">
          <cell r="A2879">
            <v>78511</v>
          </cell>
          <cell r="B2879">
            <v>2321</v>
          </cell>
        </row>
        <row r="2880">
          <cell r="A2880">
            <v>78536</v>
          </cell>
          <cell r="B2880">
            <v>2261</v>
          </cell>
        </row>
        <row r="2881">
          <cell r="A2881">
            <v>78540</v>
          </cell>
          <cell r="B2881">
            <v>2269</v>
          </cell>
        </row>
        <row r="2882">
          <cell r="A2882">
            <v>78541</v>
          </cell>
          <cell r="B2882">
            <v>2261</v>
          </cell>
        </row>
        <row r="2883">
          <cell r="A2883">
            <v>78546</v>
          </cell>
          <cell r="B2883">
            <v>2311</v>
          </cell>
        </row>
        <row r="2884">
          <cell r="A2884">
            <v>78553</v>
          </cell>
          <cell r="B2884">
            <v>3068</v>
          </cell>
        </row>
        <row r="2885">
          <cell r="A2885">
            <v>78554</v>
          </cell>
          <cell r="B2885">
            <v>3074</v>
          </cell>
        </row>
        <row r="2886">
          <cell r="A2886">
            <v>78555</v>
          </cell>
          <cell r="B2886">
            <v>3067</v>
          </cell>
        </row>
        <row r="2887">
          <cell r="A2887">
            <v>78556</v>
          </cell>
          <cell r="B2887">
            <v>3069</v>
          </cell>
        </row>
        <row r="2888">
          <cell r="A2888">
            <v>78563</v>
          </cell>
          <cell r="B2888">
            <v>2272</v>
          </cell>
        </row>
        <row r="2889">
          <cell r="A2889">
            <v>78569</v>
          </cell>
          <cell r="B2889">
            <v>2309</v>
          </cell>
        </row>
        <row r="2890">
          <cell r="A2890">
            <v>78574</v>
          </cell>
          <cell r="B2890">
            <v>2897</v>
          </cell>
        </row>
        <row r="2891">
          <cell r="A2891">
            <v>78575</v>
          </cell>
          <cell r="B2891">
            <v>2253</v>
          </cell>
        </row>
        <row r="2892">
          <cell r="A2892">
            <v>78595</v>
          </cell>
          <cell r="B2892">
            <v>2323</v>
          </cell>
        </row>
        <row r="2893">
          <cell r="A2893">
            <v>78608</v>
          </cell>
          <cell r="B2893">
            <v>2258</v>
          </cell>
        </row>
        <row r="2894">
          <cell r="A2894">
            <v>78612</v>
          </cell>
          <cell r="B2894">
            <v>2252</v>
          </cell>
        </row>
        <row r="2895">
          <cell r="A2895">
            <v>78616</v>
          </cell>
          <cell r="B2895">
            <v>2252</v>
          </cell>
        </row>
        <row r="2896">
          <cell r="A2896">
            <v>78620</v>
          </cell>
          <cell r="B2896">
            <v>2252</v>
          </cell>
        </row>
        <row r="2897">
          <cell r="A2897">
            <v>78623</v>
          </cell>
          <cell r="B2897">
            <v>2307</v>
          </cell>
        </row>
        <row r="2898">
          <cell r="A2898">
            <v>78624</v>
          </cell>
          <cell r="B2898">
            <v>2238</v>
          </cell>
        </row>
        <row r="2899">
          <cell r="A2899">
            <v>78625</v>
          </cell>
          <cell r="B2899">
            <v>2258</v>
          </cell>
        </row>
        <row r="2900">
          <cell r="A2900">
            <v>78629</v>
          </cell>
          <cell r="B2900">
            <v>2252</v>
          </cell>
        </row>
        <row r="2901">
          <cell r="A2901">
            <v>78630</v>
          </cell>
          <cell r="B2901">
            <v>2255</v>
          </cell>
        </row>
        <row r="2902">
          <cell r="A2902">
            <v>78635</v>
          </cell>
          <cell r="B2902">
            <v>2270</v>
          </cell>
        </row>
        <row r="2903">
          <cell r="A2903">
            <v>78646</v>
          </cell>
          <cell r="B2903">
            <v>2257</v>
          </cell>
        </row>
        <row r="2904">
          <cell r="A2904">
            <v>78651</v>
          </cell>
          <cell r="B2904">
            <v>2236</v>
          </cell>
        </row>
        <row r="2905">
          <cell r="A2905">
            <v>78654</v>
          </cell>
          <cell r="B2905">
            <v>2328</v>
          </cell>
        </row>
        <row r="2906">
          <cell r="A2906">
            <v>78656</v>
          </cell>
          <cell r="B2906">
            <v>2257</v>
          </cell>
        </row>
        <row r="2907">
          <cell r="A2907">
            <v>78657</v>
          </cell>
          <cell r="B2907">
            <v>2248</v>
          </cell>
        </row>
        <row r="2908">
          <cell r="A2908">
            <v>78664</v>
          </cell>
          <cell r="B2908">
            <v>2308</v>
          </cell>
        </row>
        <row r="2909">
          <cell r="A2909">
            <v>78676</v>
          </cell>
          <cell r="B2909">
            <v>2281</v>
          </cell>
        </row>
        <row r="2910">
          <cell r="A2910">
            <v>78682</v>
          </cell>
          <cell r="B2910">
            <v>2283</v>
          </cell>
        </row>
        <row r="2911">
          <cell r="A2911">
            <v>78683</v>
          </cell>
          <cell r="B2911">
            <v>2223</v>
          </cell>
        </row>
        <row r="2912">
          <cell r="A2912">
            <v>78685</v>
          </cell>
          <cell r="B2912">
            <v>2223</v>
          </cell>
        </row>
        <row r="2913">
          <cell r="A2913">
            <v>78686</v>
          </cell>
          <cell r="B2913">
            <v>2227</v>
          </cell>
        </row>
        <row r="2914">
          <cell r="A2914">
            <v>78687</v>
          </cell>
          <cell r="B2914">
            <v>2245</v>
          </cell>
        </row>
        <row r="2915">
          <cell r="A2915">
            <v>78688</v>
          </cell>
          <cell r="B2915">
            <v>2326</v>
          </cell>
        </row>
        <row r="2916">
          <cell r="A2916">
            <v>78689</v>
          </cell>
          <cell r="B2916">
            <v>2287</v>
          </cell>
        </row>
        <row r="2917">
          <cell r="A2917">
            <v>78690</v>
          </cell>
          <cell r="B2917">
            <v>2283</v>
          </cell>
        </row>
        <row r="2918">
          <cell r="A2918">
            <v>78691</v>
          </cell>
          <cell r="B2918">
            <v>2288</v>
          </cell>
        </row>
        <row r="2919">
          <cell r="A2919">
            <v>78692</v>
          </cell>
          <cell r="B2919">
            <v>2291</v>
          </cell>
        </row>
        <row r="2920">
          <cell r="A2920">
            <v>78693</v>
          </cell>
          <cell r="B2920">
            <v>2289</v>
          </cell>
        </row>
        <row r="2921">
          <cell r="A2921">
            <v>78696</v>
          </cell>
          <cell r="B2921">
            <v>2213</v>
          </cell>
        </row>
        <row r="2922">
          <cell r="A2922">
            <v>78699</v>
          </cell>
          <cell r="B2922">
            <v>2277</v>
          </cell>
        </row>
        <row r="2923">
          <cell r="A2923">
            <v>78705</v>
          </cell>
          <cell r="B2923">
            <v>2281</v>
          </cell>
        </row>
        <row r="2924">
          <cell r="A2924">
            <v>78710</v>
          </cell>
          <cell r="B2924">
            <v>2225</v>
          </cell>
        </row>
        <row r="2925">
          <cell r="A2925">
            <v>78712</v>
          </cell>
          <cell r="B2925">
            <v>2213</v>
          </cell>
        </row>
        <row r="2926">
          <cell r="A2926">
            <v>78720</v>
          </cell>
          <cell r="B2926">
            <v>2897</v>
          </cell>
        </row>
        <row r="2927">
          <cell r="A2927">
            <v>78725</v>
          </cell>
          <cell r="B2927">
            <v>2897</v>
          </cell>
        </row>
        <row r="2928">
          <cell r="A2928">
            <v>78727</v>
          </cell>
          <cell r="B2928">
            <v>2283</v>
          </cell>
        </row>
        <row r="2929">
          <cell r="A2929">
            <v>78728</v>
          </cell>
          <cell r="B2929">
            <v>2898</v>
          </cell>
        </row>
        <row r="2930">
          <cell r="A2930">
            <v>78730</v>
          </cell>
          <cell r="B2930">
            <v>2898</v>
          </cell>
        </row>
        <row r="2931">
          <cell r="A2931">
            <v>78734</v>
          </cell>
          <cell r="B2931">
            <v>2220</v>
          </cell>
        </row>
        <row r="2932">
          <cell r="A2932">
            <v>78743</v>
          </cell>
          <cell r="B2932">
            <v>2223</v>
          </cell>
        </row>
        <row r="2933">
          <cell r="A2933">
            <v>78746</v>
          </cell>
          <cell r="B2933">
            <v>2361</v>
          </cell>
        </row>
        <row r="2934">
          <cell r="A2934">
            <v>78749</v>
          </cell>
          <cell r="B2934">
            <v>2261</v>
          </cell>
        </row>
        <row r="2935">
          <cell r="A2935">
            <v>78753</v>
          </cell>
          <cell r="B2935">
            <v>2308</v>
          </cell>
        </row>
        <row r="2936">
          <cell r="A2936">
            <v>78756</v>
          </cell>
          <cell r="B2936">
            <v>2266</v>
          </cell>
        </row>
        <row r="2937">
          <cell r="A2937">
            <v>78758</v>
          </cell>
          <cell r="B2937">
            <v>2211</v>
          </cell>
        </row>
        <row r="2938">
          <cell r="A2938">
            <v>78760</v>
          </cell>
          <cell r="B2938">
            <v>2283</v>
          </cell>
        </row>
        <row r="2939">
          <cell r="A2939">
            <v>78762</v>
          </cell>
          <cell r="B2939">
            <v>2926</v>
          </cell>
        </row>
        <row r="2940">
          <cell r="A2940">
            <v>78763</v>
          </cell>
          <cell r="B2940">
            <v>2338</v>
          </cell>
        </row>
        <row r="2941">
          <cell r="A2941">
            <v>78764</v>
          </cell>
          <cell r="B2941">
            <v>2272</v>
          </cell>
        </row>
        <row r="2942">
          <cell r="A2942">
            <v>78774</v>
          </cell>
          <cell r="B2942">
            <v>2252</v>
          </cell>
        </row>
        <row r="2943">
          <cell r="A2943">
            <v>78783</v>
          </cell>
          <cell r="B2943">
            <v>2252</v>
          </cell>
        </row>
        <row r="2944">
          <cell r="A2944">
            <v>78786</v>
          </cell>
          <cell r="B2944">
            <v>2240</v>
          </cell>
        </row>
        <row r="2945">
          <cell r="A2945">
            <v>78787</v>
          </cell>
          <cell r="B2945">
            <v>2339</v>
          </cell>
        </row>
        <row r="2946">
          <cell r="A2946">
            <v>78790</v>
          </cell>
          <cell r="B2946">
            <v>2235</v>
          </cell>
        </row>
        <row r="2947">
          <cell r="A2947">
            <v>78791</v>
          </cell>
          <cell r="B2947">
            <v>2269</v>
          </cell>
        </row>
        <row r="2948">
          <cell r="A2948">
            <v>78793</v>
          </cell>
          <cell r="B2948">
            <v>2235</v>
          </cell>
        </row>
        <row r="2949">
          <cell r="A2949">
            <v>78794</v>
          </cell>
          <cell r="B2949">
            <v>2308</v>
          </cell>
        </row>
        <row r="2950">
          <cell r="A2950">
            <v>78797</v>
          </cell>
          <cell r="B2950">
            <v>2235</v>
          </cell>
        </row>
        <row r="2951">
          <cell r="A2951">
            <v>78798</v>
          </cell>
          <cell r="B2951">
            <v>2227</v>
          </cell>
        </row>
        <row r="2952">
          <cell r="A2952">
            <v>78802</v>
          </cell>
          <cell r="B2952">
            <v>2272</v>
          </cell>
        </row>
        <row r="2953">
          <cell r="A2953">
            <v>78806</v>
          </cell>
          <cell r="B2953">
            <v>2339</v>
          </cell>
        </row>
        <row r="2954">
          <cell r="A2954">
            <v>78808</v>
          </cell>
          <cell r="B2954">
            <v>2211</v>
          </cell>
        </row>
        <row r="2955">
          <cell r="A2955">
            <v>78813</v>
          </cell>
          <cell r="B2955">
            <v>2253</v>
          </cell>
        </row>
        <row r="2956">
          <cell r="A2956">
            <v>78818</v>
          </cell>
          <cell r="B2956">
            <v>2237</v>
          </cell>
        </row>
        <row r="2957">
          <cell r="A2957">
            <v>78821</v>
          </cell>
          <cell r="B2957">
            <v>2311</v>
          </cell>
        </row>
        <row r="2958">
          <cell r="A2958">
            <v>78822</v>
          </cell>
          <cell r="B2958">
            <v>2252</v>
          </cell>
        </row>
        <row r="2959">
          <cell r="A2959">
            <v>78823</v>
          </cell>
          <cell r="B2959">
            <v>2276</v>
          </cell>
        </row>
        <row r="2960">
          <cell r="A2960">
            <v>78824</v>
          </cell>
          <cell r="B2960">
            <v>2281</v>
          </cell>
        </row>
        <row r="2961">
          <cell r="A2961">
            <v>78825</v>
          </cell>
          <cell r="B2961">
            <v>2220</v>
          </cell>
        </row>
        <row r="2962">
          <cell r="A2962">
            <v>78826</v>
          </cell>
          <cell r="B2962">
            <v>2225</v>
          </cell>
        </row>
        <row r="2963">
          <cell r="A2963">
            <v>78827</v>
          </cell>
          <cell r="B2963">
            <v>2343</v>
          </cell>
        </row>
        <row r="2964">
          <cell r="A2964">
            <v>78828</v>
          </cell>
          <cell r="B2964">
            <v>2211</v>
          </cell>
        </row>
        <row r="2965">
          <cell r="A2965">
            <v>78829</v>
          </cell>
          <cell r="B2965">
            <v>2211</v>
          </cell>
        </row>
        <row r="2966">
          <cell r="A2966">
            <v>78830</v>
          </cell>
          <cell r="B2966">
            <v>2211</v>
          </cell>
        </row>
        <row r="2967">
          <cell r="A2967">
            <v>78835</v>
          </cell>
          <cell r="B2967">
            <v>2925</v>
          </cell>
        </row>
        <row r="2968">
          <cell r="A2968">
            <v>78837</v>
          </cell>
          <cell r="B2968">
            <v>2928</v>
          </cell>
        </row>
        <row r="2969">
          <cell r="A2969">
            <v>78839</v>
          </cell>
          <cell r="B2969">
            <v>2225</v>
          </cell>
        </row>
        <row r="2970">
          <cell r="A2970">
            <v>78841</v>
          </cell>
          <cell r="B2970">
            <v>2211</v>
          </cell>
        </row>
        <row r="2971">
          <cell r="A2971">
            <v>78842</v>
          </cell>
          <cell r="B2971">
            <v>2266</v>
          </cell>
        </row>
        <row r="2972">
          <cell r="A2972">
            <v>78843</v>
          </cell>
          <cell r="B2972">
            <v>2219</v>
          </cell>
        </row>
        <row r="2973">
          <cell r="A2973">
            <v>78845</v>
          </cell>
          <cell r="B2973">
            <v>2218</v>
          </cell>
        </row>
        <row r="2974">
          <cell r="A2974">
            <v>78846</v>
          </cell>
          <cell r="B2974">
            <v>2269</v>
          </cell>
        </row>
        <row r="2975">
          <cell r="A2975">
            <v>78848</v>
          </cell>
          <cell r="B2975">
            <v>2240</v>
          </cell>
        </row>
        <row r="2976">
          <cell r="A2976">
            <v>78851</v>
          </cell>
          <cell r="B2976">
            <v>2234</v>
          </cell>
        </row>
        <row r="2977">
          <cell r="A2977">
            <v>78852</v>
          </cell>
          <cell r="B2977">
            <v>2211</v>
          </cell>
        </row>
        <row r="2978">
          <cell r="A2978">
            <v>78853</v>
          </cell>
          <cell r="B2978">
            <v>2234</v>
          </cell>
        </row>
        <row r="2979">
          <cell r="A2979">
            <v>78858</v>
          </cell>
          <cell r="B2979">
            <v>2253</v>
          </cell>
        </row>
        <row r="2980">
          <cell r="A2980">
            <v>78860</v>
          </cell>
          <cell r="B2980">
            <v>2219</v>
          </cell>
        </row>
        <row r="2981">
          <cell r="A2981">
            <v>78861</v>
          </cell>
          <cell r="B2981">
            <v>2262</v>
          </cell>
        </row>
        <row r="2982">
          <cell r="A2982">
            <v>78863</v>
          </cell>
          <cell r="B2982">
            <v>2245</v>
          </cell>
        </row>
        <row r="2983">
          <cell r="A2983">
            <v>78865</v>
          </cell>
          <cell r="B2983">
            <v>2211</v>
          </cell>
        </row>
        <row r="2984">
          <cell r="A2984">
            <v>78867</v>
          </cell>
          <cell r="B2984">
            <v>2257</v>
          </cell>
        </row>
        <row r="2985">
          <cell r="A2985">
            <v>78870</v>
          </cell>
          <cell r="B2985">
            <v>2345</v>
          </cell>
        </row>
        <row r="2986">
          <cell r="A2986">
            <v>78871</v>
          </cell>
          <cell r="B2986">
            <v>2265</v>
          </cell>
        </row>
        <row r="2987">
          <cell r="A2987">
            <v>78872</v>
          </cell>
          <cell r="B2987">
            <v>2326</v>
          </cell>
        </row>
        <row r="2988">
          <cell r="A2988">
            <v>78873</v>
          </cell>
          <cell r="B2988">
            <v>2211</v>
          </cell>
        </row>
        <row r="2989">
          <cell r="A2989">
            <v>78874</v>
          </cell>
          <cell r="B2989">
            <v>2270</v>
          </cell>
        </row>
        <row r="2990">
          <cell r="A2990">
            <v>78875</v>
          </cell>
          <cell r="B2990">
            <v>2921</v>
          </cell>
        </row>
        <row r="2991">
          <cell r="A2991">
            <v>78877</v>
          </cell>
          <cell r="B2991">
            <v>2244</v>
          </cell>
        </row>
        <row r="2992">
          <cell r="A2992">
            <v>78878</v>
          </cell>
          <cell r="B2992">
            <v>2253</v>
          </cell>
        </row>
        <row r="2993">
          <cell r="A2993">
            <v>78880</v>
          </cell>
          <cell r="B2993">
            <v>2924</v>
          </cell>
        </row>
        <row r="2994">
          <cell r="A2994">
            <v>78884</v>
          </cell>
          <cell r="B2994">
            <v>2260</v>
          </cell>
        </row>
        <row r="2995">
          <cell r="A2995">
            <v>78967</v>
          </cell>
          <cell r="B2995">
            <v>2225</v>
          </cell>
        </row>
        <row r="2996">
          <cell r="A2996">
            <v>78971</v>
          </cell>
          <cell r="B2996">
            <v>2211</v>
          </cell>
        </row>
        <row r="2997">
          <cell r="A2997">
            <v>78974</v>
          </cell>
          <cell r="B2997">
            <v>2219</v>
          </cell>
        </row>
        <row r="2998">
          <cell r="A2998">
            <v>78975</v>
          </cell>
          <cell r="B2998">
            <v>2227</v>
          </cell>
        </row>
        <row r="2999">
          <cell r="A2999">
            <v>78976</v>
          </cell>
          <cell r="B2999">
            <v>2211</v>
          </cell>
        </row>
        <row r="3000">
          <cell r="A3000">
            <v>78977</v>
          </cell>
          <cell r="B3000">
            <v>2217</v>
          </cell>
        </row>
        <row r="3001">
          <cell r="A3001">
            <v>78978</v>
          </cell>
          <cell r="B3001">
            <v>2302</v>
          </cell>
        </row>
        <row r="3002">
          <cell r="A3002">
            <v>78979</v>
          </cell>
          <cell r="B3002">
            <v>2217</v>
          </cell>
        </row>
        <row r="3003">
          <cell r="A3003">
            <v>78980</v>
          </cell>
          <cell r="B3003">
            <v>2223</v>
          </cell>
        </row>
        <row r="3004">
          <cell r="A3004">
            <v>78981</v>
          </cell>
          <cell r="B3004">
            <v>2287</v>
          </cell>
        </row>
        <row r="3005">
          <cell r="A3005">
            <v>78982</v>
          </cell>
          <cell r="B3005">
            <v>2311</v>
          </cell>
        </row>
        <row r="3006">
          <cell r="A3006">
            <v>78983</v>
          </cell>
          <cell r="B3006">
            <v>2968</v>
          </cell>
        </row>
        <row r="3007">
          <cell r="A3007">
            <v>78984</v>
          </cell>
          <cell r="B3007">
            <v>2223</v>
          </cell>
        </row>
        <row r="3008">
          <cell r="A3008">
            <v>78985</v>
          </cell>
          <cell r="B3008">
            <v>2273</v>
          </cell>
        </row>
        <row r="3009">
          <cell r="A3009">
            <v>78986</v>
          </cell>
          <cell r="B3009">
            <v>2211</v>
          </cell>
        </row>
        <row r="3010">
          <cell r="A3010">
            <v>78987</v>
          </cell>
          <cell r="B3010">
            <v>2308</v>
          </cell>
        </row>
        <row r="3011">
          <cell r="A3011">
            <v>79053</v>
          </cell>
          <cell r="B3011">
            <v>2211</v>
          </cell>
        </row>
        <row r="3012">
          <cell r="A3012">
            <v>79081</v>
          </cell>
          <cell r="B3012">
            <v>2273</v>
          </cell>
        </row>
        <row r="3013">
          <cell r="A3013">
            <v>79083</v>
          </cell>
          <cell r="B3013">
            <v>2253</v>
          </cell>
        </row>
        <row r="3014">
          <cell r="A3014">
            <v>79089</v>
          </cell>
          <cell r="B3014">
            <v>2248</v>
          </cell>
        </row>
        <row r="3015">
          <cell r="A3015">
            <v>79091</v>
          </cell>
          <cell r="B3015">
            <v>2237</v>
          </cell>
        </row>
        <row r="3016">
          <cell r="A3016">
            <v>79092</v>
          </cell>
          <cell r="B3016">
            <v>2239</v>
          </cell>
        </row>
        <row r="3017">
          <cell r="A3017">
            <v>79093</v>
          </cell>
          <cell r="B3017">
            <v>2232</v>
          </cell>
        </row>
        <row r="3018">
          <cell r="A3018">
            <v>79097</v>
          </cell>
          <cell r="B3018">
            <v>2344</v>
          </cell>
        </row>
        <row r="3019">
          <cell r="A3019">
            <v>79098</v>
          </cell>
          <cell r="B3019">
            <v>2261</v>
          </cell>
        </row>
        <row r="3020">
          <cell r="A3020">
            <v>79099</v>
          </cell>
          <cell r="B3020">
            <v>2233</v>
          </cell>
        </row>
        <row r="3021">
          <cell r="A3021">
            <v>79100</v>
          </cell>
          <cell r="B3021">
            <v>2343</v>
          </cell>
        </row>
        <row r="3022">
          <cell r="A3022">
            <v>79104</v>
          </cell>
          <cell r="B3022">
            <v>2217</v>
          </cell>
        </row>
        <row r="3023">
          <cell r="A3023">
            <v>79105</v>
          </cell>
          <cell r="B3023">
            <v>2311</v>
          </cell>
        </row>
        <row r="3024">
          <cell r="A3024">
            <v>79106</v>
          </cell>
          <cell r="B3024">
            <v>2219</v>
          </cell>
        </row>
        <row r="3025">
          <cell r="A3025">
            <v>79109</v>
          </cell>
          <cell r="B3025">
            <v>2316</v>
          </cell>
        </row>
        <row r="3026">
          <cell r="A3026">
            <v>79111</v>
          </cell>
          <cell r="B3026">
            <v>2211</v>
          </cell>
        </row>
        <row r="3027">
          <cell r="A3027">
            <v>79114</v>
          </cell>
          <cell r="B3027">
            <v>2266</v>
          </cell>
        </row>
        <row r="3028">
          <cell r="A3028">
            <v>79176</v>
          </cell>
          <cell r="B3028">
            <v>2268</v>
          </cell>
        </row>
        <row r="3029">
          <cell r="A3029">
            <v>79184</v>
          </cell>
          <cell r="B3029">
            <v>2295</v>
          </cell>
        </row>
        <row r="3030">
          <cell r="A3030">
            <v>79187</v>
          </cell>
          <cell r="B3030">
            <v>2272</v>
          </cell>
        </row>
        <row r="3031">
          <cell r="A3031">
            <v>79188</v>
          </cell>
          <cell r="B3031">
            <v>2332</v>
          </cell>
        </row>
        <row r="3032">
          <cell r="A3032">
            <v>79229</v>
          </cell>
          <cell r="B3032">
            <v>2343</v>
          </cell>
        </row>
        <row r="3033">
          <cell r="A3033">
            <v>79230</v>
          </cell>
          <cell r="B3033">
            <v>2232</v>
          </cell>
        </row>
        <row r="3034">
          <cell r="A3034">
            <v>79231</v>
          </cell>
          <cell r="B3034">
            <v>2234</v>
          </cell>
        </row>
        <row r="3035">
          <cell r="A3035">
            <v>79232</v>
          </cell>
          <cell r="B3035">
            <v>2248</v>
          </cell>
        </row>
        <row r="3036">
          <cell r="A3036">
            <v>79233</v>
          </cell>
          <cell r="B3036">
            <v>2266</v>
          </cell>
        </row>
        <row r="3037">
          <cell r="A3037">
            <v>79234</v>
          </cell>
          <cell r="B3037">
            <v>2260</v>
          </cell>
        </row>
        <row r="3038">
          <cell r="A3038">
            <v>79235</v>
          </cell>
          <cell r="B3038">
            <v>2240</v>
          </cell>
        </row>
        <row r="3039">
          <cell r="A3039">
            <v>79236</v>
          </cell>
          <cell r="B3039">
            <v>2253</v>
          </cell>
        </row>
        <row r="3040">
          <cell r="A3040">
            <v>79237</v>
          </cell>
          <cell r="B3040">
            <v>2225</v>
          </cell>
        </row>
        <row r="3041">
          <cell r="A3041">
            <v>79238</v>
          </cell>
          <cell r="B3041">
            <v>2245</v>
          </cell>
        </row>
        <row r="3042">
          <cell r="A3042">
            <v>79239</v>
          </cell>
          <cell r="B3042">
            <v>2272</v>
          </cell>
        </row>
        <row r="3043">
          <cell r="A3043">
            <v>79240</v>
          </cell>
          <cell r="B3043">
            <v>2272</v>
          </cell>
        </row>
        <row r="3044">
          <cell r="A3044">
            <v>79241</v>
          </cell>
          <cell r="B3044">
            <v>2272</v>
          </cell>
        </row>
        <row r="3045">
          <cell r="A3045">
            <v>79310</v>
          </cell>
          <cell r="B3045">
            <v>2581</v>
          </cell>
        </row>
        <row r="3046">
          <cell r="A3046">
            <v>79311</v>
          </cell>
          <cell r="B3046">
            <v>2581</v>
          </cell>
        </row>
        <row r="3047">
          <cell r="A3047">
            <v>79554</v>
          </cell>
          <cell r="B3047">
            <v>2283</v>
          </cell>
        </row>
        <row r="3048">
          <cell r="A3048">
            <v>79555</v>
          </cell>
          <cell r="B3048">
            <v>2506</v>
          </cell>
        </row>
        <row r="3049">
          <cell r="A3049">
            <v>79556</v>
          </cell>
          <cell r="B3049">
            <v>2282</v>
          </cell>
        </row>
        <row r="3050">
          <cell r="A3050">
            <v>79557</v>
          </cell>
          <cell r="B3050">
            <v>2507</v>
          </cell>
        </row>
        <row r="3051">
          <cell r="A3051">
            <v>79558</v>
          </cell>
          <cell r="B3051">
            <v>2318</v>
          </cell>
        </row>
        <row r="3052">
          <cell r="A3052">
            <v>79560</v>
          </cell>
          <cell r="B3052">
            <v>2316</v>
          </cell>
        </row>
        <row r="3053">
          <cell r="A3053">
            <v>79561</v>
          </cell>
          <cell r="B3053">
            <v>2221</v>
          </cell>
        </row>
        <row r="3054">
          <cell r="A3054">
            <v>79562</v>
          </cell>
          <cell r="B3054">
            <v>2224</v>
          </cell>
        </row>
        <row r="3055">
          <cell r="A3055">
            <v>79563</v>
          </cell>
          <cell r="B3055">
            <v>2211</v>
          </cell>
        </row>
        <row r="3056">
          <cell r="A3056">
            <v>79564</v>
          </cell>
          <cell r="B3056">
            <v>2211</v>
          </cell>
        </row>
        <row r="3057">
          <cell r="A3057">
            <v>79565</v>
          </cell>
          <cell r="B3057">
            <v>2222</v>
          </cell>
        </row>
        <row r="3058">
          <cell r="A3058">
            <v>79566</v>
          </cell>
          <cell r="B3058">
            <v>2211</v>
          </cell>
        </row>
        <row r="3059">
          <cell r="A3059">
            <v>79567</v>
          </cell>
          <cell r="B3059">
            <v>2422</v>
          </cell>
        </row>
        <row r="3060">
          <cell r="A3060">
            <v>79568</v>
          </cell>
          <cell r="B3060">
            <v>2422</v>
          </cell>
        </row>
        <row r="3061">
          <cell r="A3061">
            <v>79569</v>
          </cell>
          <cell r="B3061">
            <v>2211</v>
          </cell>
        </row>
        <row r="3062">
          <cell r="A3062">
            <v>79570</v>
          </cell>
          <cell r="B3062">
            <v>2211</v>
          </cell>
        </row>
        <row r="3063">
          <cell r="A3063">
            <v>79571</v>
          </cell>
          <cell r="B3063">
            <v>2211</v>
          </cell>
        </row>
        <row r="3064">
          <cell r="A3064">
            <v>79572</v>
          </cell>
          <cell r="B3064">
            <v>2211</v>
          </cell>
        </row>
        <row r="3065">
          <cell r="A3065">
            <v>79573</v>
          </cell>
          <cell r="B3065">
            <v>2227</v>
          </cell>
        </row>
        <row r="3066">
          <cell r="A3066">
            <v>79574</v>
          </cell>
          <cell r="B3066">
            <v>2348</v>
          </cell>
        </row>
        <row r="3067">
          <cell r="A3067">
            <v>79575</v>
          </cell>
          <cell r="B3067">
            <v>2225</v>
          </cell>
        </row>
        <row r="3068">
          <cell r="A3068">
            <v>79578</v>
          </cell>
          <cell r="B3068">
            <v>2260</v>
          </cell>
        </row>
        <row r="3069">
          <cell r="A3069">
            <v>79579</v>
          </cell>
          <cell r="B3069">
            <v>2309</v>
          </cell>
        </row>
        <row r="3070">
          <cell r="A3070">
            <v>79580</v>
          </cell>
          <cell r="B3070">
            <v>2343</v>
          </cell>
        </row>
        <row r="3071">
          <cell r="A3071">
            <v>79581</v>
          </cell>
          <cell r="B3071">
            <v>2311</v>
          </cell>
        </row>
        <row r="3072">
          <cell r="A3072">
            <v>79585</v>
          </cell>
          <cell r="B3072">
            <v>2211</v>
          </cell>
        </row>
        <row r="3073">
          <cell r="A3073">
            <v>79588</v>
          </cell>
          <cell r="B3073">
            <v>2214</v>
          </cell>
        </row>
        <row r="3074">
          <cell r="A3074">
            <v>79589</v>
          </cell>
          <cell r="B3074">
            <v>2220</v>
          </cell>
        </row>
        <row r="3075">
          <cell r="A3075">
            <v>79590</v>
          </cell>
          <cell r="B3075">
            <v>2223</v>
          </cell>
        </row>
        <row r="3076">
          <cell r="A3076">
            <v>79597</v>
          </cell>
          <cell r="B3076">
            <v>2267</v>
          </cell>
        </row>
        <row r="3077">
          <cell r="A3077">
            <v>79598</v>
          </cell>
          <cell r="B3077">
            <v>2606</v>
          </cell>
        </row>
        <row r="3078">
          <cell r="A3078">
            <v>79620</v>
          </cell>
          <cell r="B3078">
            <v>2725</v>
          </cell>
        </row>
        <row r="3079">
          <cell r="A3079">
            <v>79622</v>
          </cell>
          <cell r="B3079">
            <v>2704</v>
          </cell>
        </row>
        <row r="3080">
          <cell r="A3080">
            <v>79623</v>
          </cell>
          <cell r="B3080">
            <v>2705</v>
          </cell>
        </row>
        <row r="3081">
          <cell r="A3081">
            <v>79630</v>
          </cell>
          <cell r="B3081">
            <v>2273</v>
          </cell>
        </row>
        <row r="3082">
          <cell r="A3082">
            <v>79631</v>
          </cell>
          <cell r="B3082">
            <v>2278</v>
          </cell>
        </row>
        <row r="3083">
          <cell r="A3083">
            <v>79632</v>
          </cell>
          <cell r="B3083">
            <v>2219</v>
          </cell>
        </row>
        <row r="3084">
          <cell r="A3084">
            <v>79633</v>
          </cell>
          <cell r="B3084">
            <v>2214</v>
          </cell>
        </row>
        <row r="3085">
          <cell r="A3085">
            <v>79660</v>
          </cell>
          <cell r="B3085">
            <v>2270</v>
          </cell>
        </row>
        <row r="3086">
          <cell r="A3086">
            <v>79661</v>
          </cell>
          <cell r="B3086">
            <v>2235</v>
          </cell>
        </row>
        <row r="3087">
          <cell r="A3087">
            <v>79662</v>
          </cell>
          <cell r="B3087">
            <v>2270</v>
          </cell>
        </row>
        <row r="3088">
          <cell r="A3088">
            <v>79663</v>
          </cell>
          <cell r="B3088">
            <v>2261</v>
          </cell>
        </row>
        <row r="3089">
          <cell r="A3089">
            <v>79664</v>
          </cell>
          <cell r="B3089">
            <v>2210</v>
          </cell>
        </row>
        <row r="3090">
          <cell r="A3090">
            <v>79665</v>
          </cell>
          <cell r="B3090">
            <v>2210</v>
          </cell>
        </row>
        <row r="3091">
          <cell r="A3091">
            <v>79666</v>
          </cell>
          <cell r="B3091">
            <v>2291</v>
          </cell>
        </row>
        <row r="3092">
          <cell r="A3092">
            <v>79668</v>
          </cell>
          <cell r="B3092">
            <v>2270</v>
          </cell>
        </row>
        <row r="3093">
          <cell r="A3093">
            <v>79669</v>
          </cell>
          <cell r="B3093">
            <v>2571</v>
          </cell>
        </row>
        <row r="3094">
          <cell r="A3094">
            <v>79670</v>
          </cell>
          <cell r="B3094">
            <v>2565</v>
          </cell>
        </row>
        <row r="3095">
          <cell r="A3095">
            <v>79671</v>
          </cell>
          <cell r="B3095">
            <v>2270</v>
          </cell>
        </row>
        <row r="3096">
          <cell r="A3096">
            <v>79672</v>
          </cell>
          <cell r="B3096">
            <v>2270</v>
          </cell>
        </row>
        <row r="3097">
          <cell r="A3097">
            <v>79673</v>
          </cell>
          <cell r="B3097">
            <v>2270</v>
          </cell>
        </row>
        <row r="3098">
          <cell r="A3098">
            <v>79674</v>
          </cell>
          <cell r="B3098">
            <v>2270</v>
          </cell>
        </row>
        <row r="3099">
          <cell r="A3099">
            <v>79675</v>
          </cell>
          <cell r="B3099">
            <v>2270</v>
          </cell>
        </row>
        <row r="3100">
          <cell r="A3100">
            <v>79676</v>
          </cell>
          <cell r="B3100">
            <v>2569</v>
          </cell>
        </row>
        <row r="3101">
          <cell r="A3101">
            <v>79677</v>
          </cell>
          <cell r="B3101">
            <v>2270</v>
          </cell>
        </row>
        <row r="3102">
          <cell r="A3102">
            <v>79678</v>
          </cell>
          <cell r="B3102">
            <v>2558</v>
          </cell>
        </row>
        <row r="3103">
          <cell r="A3103">
            <v>79679</v>
          </cell>
          <cell r="B3103">
            <v>2270</v>
          </cell>
        </row>
        <row r="3104">
          <cell r="A3104">
            <v>79680</v>
          </cell>
          <cell r="B3104">
            <v>2270</v>
          </cell>
        </row>
        <row r="3105">
          <cell r="A3105">
            <v>79681</v>
          </cell>
          <cell r="B3105">
            <v>2270</v>
          </cell>
        </row>
        <row r="3106">
          <cell r="A3106">
            <v>79682</v>
          </cell>
          <cell r="B3106">
            <v>2270</v>
          </cell>
        </row>
        <row r="3107">
          <cell r="A3107">
            <v>79683</v>
          </cell>
          <cell r="B3107">
            <v>2564</v>
          </cell>
        </row>
        <row r="3108">
          <cell r="A3108">
            <v>79684</v>
          </cell>
          <cell r="B3108">
            <v>2563</v>
          </cell>
        </row>
        <row r="3109">
          <cell r="A3109">
            <v>79685</v>
          </cell>
          <cell r="B3109">
            <v>2270</v>
          </cell>
        </row>
        <row r="3110">
          <cell r="A3110">
            <v>79686</v>
          </cell>
          <cell r="B3110">
            <v>2270</v>
          </cell>
        </row>
        <row r="3111">
          <cell r="A3111">
            <v>79687</v>
          </cell>
          <cell r="B3111">
            <v>2270</v>
          </cell>
        </row>
        <row r="3112">
          <cell r="A3112">
            <v>79688</v>
          </cell>
          <cell r="B3112">
            <v>2270</v>
          </cell>
        </row>
        <row r="3113">
          <cell r="A3113">
            <v>79689</v>
          </cell>
          <cell r="B3113">
            <v>2270</v>
          </cell>
        </row>
        <row r="3114">
          <cell r="A3114">
            <v>79690</v>
          </cell>
          <cell r="B3114">
            <v>2270</v>
          </cell>
        </row>
        <row r="3115">
          <cell r="A3115">
            <v>79691</v>
          </cell>
          <cell r="B3115">
            <v>2270</v>
          </cell>
        </row>
        <row r="3116">
          <cell r="A3116">
            <v>79692</v>
          </cell>
          <cell r="B3116">
            <v>2247</v>
          </cell>
        </row>
        <row r="3117">
          <cell r="A3117">
            <v>79693</v>
          </cell>
          <cell r="B3117">
            <v>2270</v>
          </cell>
        </row>
        <row r="3118">
          <cell r="A3118">
            <v>79694</v>
          </cell>
          <cell r="B3118">
            <v>2565</v>
          </cell>
        </row>
        <row r="3119">
          <cell r="A3119">
            <v>79695</v>
          </cell>
          <cell r="B3119">
            <v>2259</v>
          </cell>
        </row>
        <row r="3120">
          <cell r="A3120">
            <v>79696</v>
          </cell>
          <cell r="B3120">
            <v>2572</v>
          </cell>
        </row>
        <row r="3121">
          <cell r="A3121">
            <v>79697</v>
          </cell>
          <cell r="B3121">
            <v>2265</v>
          </cell>
        </row>
        <row r="3122">
          <cell r="A3122">
            <v>79698</v>
          </cell>
          <cell r="B3122">
            <v>2270</v>
          </cell>
        </row>
        <row r="3123">
          <cell r="A3123">
            <v>79699</v>
          </cell>
          <cell r="B3123">
            <v>2246</v>
          </cell>
        </row>
        <row r="3124">
          <cell r="A3124">
            <v>79700</v>
          </cell>
          <cell r="B3124">
            <v>2567</v>
          </cell>
        </row>
        <row r="3125">
          <cell r="A3125">
            <v>79701</v>
          </cell>
          <cell r="B3125">
            <v>2247</v>
          </cell>
        </row>
        <row r="3126">
          <cell r="A3126">
            <v>79702</v>
          </cell>
          <cell r="B3126">
            <v>2270</v>
          </cell>
        </row>
        <row r="3127">
          <cell r="A3127">
            <v>79703</v>
          </cell>
          <cell r="B3127">
            <v>2270</v>
          </cell>
        </row>
        <row r="3128">
          <cell r="A3128">
            <v>79704</v>
          </cell>
          <cell r="B3128">
            <v>2270</v>
          </cell>
        </row>
        <row r="3129">
          <cell r="A3129">
            <v>79705</v>
          </cell>
          <cell r="B3129">
            <v>2229</v>
          </cell>
        </row>
        <row r="3130">
          <cell r="A3130">
            <v>79706</v>
          </cell>
          <cell r="B3130">
            <v>2566</v>
          </cell>
        </row>
        <row r="3131">
          <cell r="A3131">
            <v>79707</v>
          </cell>
          <cell r="B3131">
            <v>2266</v>
          </cell>
        </row>
        <row r="3132">
          <cell r="A3132">
            <v>79708</v>
          </cell>
          <cell r="B3132">
            <v>2270</v>
          </cell>
        </row>
        <row r="3133">
          <cell r="A3133">
            <v>79709</v>
          </cell>
          <cell r="B3133">
            <v>2568</v>
          </cell>
        </row>
        <row r="3134">
          <cell r="A3134">
            <v>79710</v>
          </cell>
          <cell r="B3134">
            <v>2270</v>
          </cell>
        </row>
        <row r="3135">
          <cell r="A3135">
            <v>79711</v>
          </cell>
          <cell r="B3135">
            <v>2270</v>
          </cell>
        </row>
        <row r="3136">
          <cell r="A3136">
            <v>79712</v>
          </cell>
          <cell r="B3136">
            <v>2270</v>
          </cell>
        </row>
        <row r="3137">
          <cell r="A3137">
            <v>79714</v>
          </cell>
          <cell r="B3137">
            <v>2270</v>
          </cell>
        </row>
        <row r="3138">
          <cell r="A3138">
            <v>79715</v>
          </cell>
          <cell r="B3138">
            <v>2270</v>
          </cell>
        </row>
        <row r="3139">
          <cell r="A3139">
            <v>79716</v>
          </cell>
          <cell r="B3139">
            <v>2270</v>
          </cell>
        </row>
        <row r="3140">
          <cell r="A3140">
            <v>79717</v>
          </cell>
          <cell r="B3140">
            <v>2270</v>
          </cell>
        </row>
        <row r="3141">
          <cell r="A3141">
            <v>79718</v>
          </cell>
          <cell r="B3141">
            <v>2270</v>
          </cell>
        </row>
        <row r="3142">
          <cell r="A3142">
            <v>79719</v>
          </cell>
          <cell r="B3142">
            <v>2270</v>
          </cell>
        </row>
        <row r="3143">
          <cell r="A3143">
            <v>79720</v>
          </cell>
          <cell r="B3143">
            <v>2270</v>
          </cell>
        </row>
        <row r="3144">
          <cell r="A3144">
            <v>79721</v>
          </cell>
          <cell r="B3144">
            <v>2270</v>
          </cell>
        </row>
        <row r="3145">
          <cell r="A3145">
            <v>79722</v>
          </cell>
          <cell r="B3145">
            <v>2270</v>
          </cell>
        </row>
        <row r="3146">
          <cell r="A3146">
            <v>79723</v>
          </cell>
          <cell r="B3146">
            <v>2270</v>
          </cell>
        </row>
        <row r="3147">
          <cell r="A3147">
            <v>79724</v>
          </cell>
          <cell r="B3147">
            <v>2270</v>
          </cell>
        </row>
        <row r="3148">
          <cell r="A3148">
            <v>79725</v>
          </cell>
          <cell r="B3148">
            <v>2558</v>
          </cell>
        </row>
        <row r="3149">
          <cell r="A3149">
            <v>79726</v>
          </cell>
          <cell r="B3149">
            <v>2270</v>
          </cell>
        </row>
        <row r="3150">
          <cell r="A3150">
            <v>79727</v>
          </cell>
          <cell r="B3150">
            <v>2567</v>
          </cell>
        </row>
        <row r="3151">
          <cell r="A3151">
            <v>79728</v>
          </cell>
          <cell r="B3151">
            <v>2567</v>
          </cell>
        </row>
        <row r="3152">
          <cell r="A3152">
            <v>79729</v>
          </cell>
          <cell r="B3152">
            <v>2564</v>
          </cell>
        </row>
        <row r="3153">
          <cell r="A3153">
            <v>79730</v>
          </cell>
          <cell r="B3153">
            <v>2557</v>
          </cell>
        </row>
        <row r="3154">
          <cell r="A3154">
            <v>79731</v>
          </cell>
          <cell r="B3154">
            <v>2211</v>
          </cell>
        </row>
        <row r="3155">
          <cell r="A3155">
            <v>79732</v>
          </cell>
          <cell r="B3155">
            <v>2211</v>
          </cell>
        </row>
        <row r="3156">
          <cell r="A3156">
            <v>79733</v>
          </cell>
          <cell r="B3156">
            <v>2211</v>
          </cell>
        </row>
        <row r="3157">
          <cell r="A3157">
            <v>79734</v>
          </cell>
          <cell r="B3157">
            <v>2211</v>
          </cell>
        </row>
        <row r="3158">
          <cell r="A3158">
            <v>79735</v>
          </cell>
          <cell r="B3158">
            <v>2211</v>
          </cell>
        </row>
        <row r="3159">
          <cell r="A3159">
            <v>79736</v>
          </cell>
          <cell r="B3159">
            <v>2211</v>
          </cell>
        </row>
        <row r="3160">
          <cell r="A3160">
            <v>79737</v>
          </cell>
          <cell r="B3160">
            <v>2211</v>
          </cell>
        </row>
        <row r="3161">
          <cell r="A3161">
            <v>79738</v>
          </cell>
          <cell r="B3161">
            <v>2211</v>
          </cell>
        </row>
        <row r="3162">
          <cell r="A3162">
            <v>79739</v>
          </cell>
          <cell r="B3162">
            <v>2211</v>
          </cell>
        </row>
        <row r="3163">
          <cell r="A3163">
            <v>79740</v>
          </cell>
          <cell r="B3163">
            <v>2211</v>
          </cell>
        </row>
        <row r="3164">
          <cell r="A3164">
            <v>79741</v>
          </cell>
          <cell r="B3164">
            <v>2211</v>
          </cell>
        </row>
        <row r="3165">
          <cell r="A3165">
            <v>79742</v>
          </cell>
          <cell r="B3165">
            <v>2211</v>
          </cell>
        </row>
        <row r="3166">
          <cell r="A3166">
            <v>79743</v>
          </cell>
          <cell r="B3166">
            <v>2272</v>
          </cell>
        </row>
        <row r="3167">
          <cell r="A3167">
            <v>79744</v>
          </cell>
          <cell r="B3167">
            <v>2272</v>
          </cell>
        </row>
        <row r="3168">
          <cell r="A3168">
            <v>79745</v>
          </cell>
          <cell r="B3168">
            <v>2272</v>
          </cell>
        </row>
        <row r="3169">
          <cell r="A3169">
            <v>79746</v>
          </cell>
          <cell r="B3169">
            <v>2272</v>
          </cell>
        </row>
        <row r="3170">
          <cell r="A3170">
            <v>79747</v>
          </cell>
          <cell r="B3170">
            <v>2272</v>
          </cell>
        </row>
        <row r="3171">
          <cell r="A3171">
            <v>79748</v>
          </cell>
          <cell r="B3171">
            <v>2272</v>
          </cell>
        </row>
        <row r="3172">
          <cell r="A3172">
            <v>79749</v>
          </cell>
          <cell r="B3172">
            <v>2273</v>
          </cell>
        </row>
        <row r="3173">
          <cell r="A3173">
            <v>79750</v>
          </cell>
          <cell r="B3173">
            <v>2570</v>
          </cell>
        </row>
        <row r="3174">
          <cell r="A3174">
            <v>79751</v>
          </cell>
          <cell r="B3174">
            <v>2211</v>
          </cell>
        </row>
        <row r="3175">
          <cell r="A3175">
            <v>79752</v>
          </cell>
          <cell r="B3175">
            <v>2270</v>
          </cell>
        </row>
        <row r="3176">
          <cell r="A3176">
            <v>79759</v>
          </cell>
          <cell r="B3176">
            <v>2302</v>
          </cell>
        </row>
        <row r="3177">
          <cell r="A3177">
            <v>79761</v>
          </cell>
          <cell r="B3177">
            <v>2314</v>
          </cell>
        </row>
        <row r="3178">
          <cell r="A3178">
            <v>79762</v>
          </cell>
          <cell r="B3178">
            <v>2288</v>
          </cell>
        </row>
        <row r="3179">
          <cell r="A3179">
            <v>79764</v>
          </cell>
          <cell r="B3179">
            <v>2283</v>
          </cell>
        </row>
        <row r="3180">
          <cell r="A3180">
            <v>79766</v>
          </cell>
          <cell r="B3180">
            <v>2308</v>
          </cell>
        </row>
        <row r="3181">
          <cell r="A3181">
            <v>79767</v>
          </cell>
          <cell r="B3181">
            <v>2260</v>
          </cell>
        </row>
        <row r="3182">
          <cell r="A3182">
            <v>79768</v>
          </cell>
          <cell r="B3182">
            <v>2235</v>
          </cell>
        </row>
        <row r="3183">
          <cell r="A3183">
            <v>79769</v>
          </cell>
          <cell r="B3183">
            <v>2269</v>
          </cell>
        </row>
        <row r="3184">
          <cell r="A3184">
            <v>79770</v>
          </cell>
          <cell r="B3184">
            <v>2237</v>
          </cell>
        </row>
        <row r="3185">
          <cell r="A3185">
            <v>79772</v>
          </cell>
          <cell r="B3185">
            <v>2265</v>
          </cell>
        </row>
        <row r="3186">
          <cell r="A3186">
            <v>79773</v>
          </cell>
          <cell r="B3186">
            <v>2253</v>
          </cell>
        </row>
        <row r="3187">
          <cell r="A3187">
            <v>79774</v>
          </cell>
          <cell r="B3187">
            <v>2262</v>
          </cell>
        </row>
        <row r="3188">
          <cell r="A3188">
            <v>79775</v>
          </cell>
          <cell r="B3188">
            <v>2306</v>
          </cell>
        </row>
        <row r="3189">
          <cell r="A3189">
            <v>79777</v>
          </cell>
          <cell r="B3189">
            <v>2241</v>
          </cell>
        </row>
        <row r="3190">
          <cell r="A3190">
            <v>79778</v>
          </cell>
          <cell r="B3190">
            <v>2240</v>
          </cell>
        </row>
        <row r="3191">
          <cell r="A3191">
            <v>79780</v>
          </cell>
          <cell r="B3191">
            <v>2273</v>
          </cell>
        </row>
        <row r="3192">
          <cell r="A3192">
            <v>79781</v>
          </cell>
          <cell r="B3192">
            <v>2234</v>
          </cell>
        </row>
        <row r="3193">
          <cell r="A3193">
            <v>79782</v>
          </cell>
          <cell r="B3193">
            <v>2492</v>
          </cell>
        </row>
        <row r="3194">
          <cell r="A3194">
            <v>79783</v>
          </cell>
          <cell r="B3194">
            <v>2276</v>
          </cell>
        </row>
        <row r="3195">
          <cell r="A3195">
            <v>79790</v>
          </cell>
          <cell r="B3195">
            <v>2261</v>
          </cell>
        </row>
        <row r="3196">
          <cell r="A3196">
            <v>79798</v>
          </cell>
          <cell r="B3196">
            <v>2227</v>
          </cell>
        </row>
        <row r="3197">
          <cell r="A3197">
            <v>79806</v>
          </cell>
          <cell r="B3197">
            <v>2225</v>
          </cell>
        </row>
        <row r="3198">
          <cell r="A3198">
            <v>79807</v>
          </cell>
          <cell r="B3198">
            <v>2261</v>
          </cell>
        </row>
        <row r="3199">
          <cell r="A3199">
            <v>79808</v>
          </cell>
          <cell r="B3199">
            <v>2287</v>
          </cell>
        </row>
        <row r="3200">
          <cell r="A3200">
            <v>79810</v>
          </cell>
          <cell r="B3200">
            <v>2273</v>
          </cell>
        </row>
        <row r="3201">
          <cell r="A3201">
            <v>79817</v>
          </cell>
          <cell r="B3201">
            <v>2308</v>
          </cell>
        </row>
        <row r="3202">
          <cell r="A3202">
            <v>79871</v>
          </cell>
          <cell r="B3202">
            <v>2252</v>
          </cell>
        </row>
        <row r="3203">
          <cell r="A3203">
            <v>79872</v>
          </cell>
          <cell r="B3203">
            <v>2252</v>
          </cell>
        </row>
        <row r="3204">
          <cell r="A3204">
            <v>79873</v>
          </cell>
          <cell r="B3204">
            <v>2252</v>
          </cell>
        </row>
        <row r="3205">
          <cell r="A3205">
            <v>79874</v>
          </cell>
          <cell r="B3205">
            <v>2308</v>
          </cell>
        </row>
        <row r="3206">
          <cell r="A3206">
            <v>79875</v>
          </cell>
          <cell r="B3206">
            <v>2272</v>
          </cell>
        </row>
        <row r="3207">
          <cell r="A3207">
            <v>79876</v>
          </cell>
          <cell r="B3207">
            <v>2311</v>
          </cell>
        </row>
        <row r="3208">
          <cell r="A3208">
            <v>79877</v>
          </cell>
          <cell r="B3208">
            <v>2290</v>
          </cell>
        </row>
        <row r="3209">
          <cell r="A3209">
            <v>80046</v>
          </cell>
          <cell r="B3209">
            <v>2300</v>
          </cell>
        </row>
        <row r="3210">
          <cell r="A3210">
            <v>80152</v>
          </cell>
          <cell r="B3210">
            <v>2328</v>
          </cell>
        </row>
        <row r="3211">
          <cell r="A3211">
            <v>80165</v>
          </cell>
          <cell r="B3211">
            <v>2219</v>
          </cell>
        </row>
        <row r="3212">
          <cell r="A3212">
            <v>80172</v>
          </cell>
          <cell r="B3212">
            <v>2265</v>
          </cell>
        </row>
        <row r="3213">
          <cell r="A3213">
            <v>80174</v>
          </cell>
          <cell r="B3213">
            <v>2252</v>
          </cell>
        </row>
        <row r="3214">
          <cell r="A3214">
            <v>80180</v>
          </cell>
          <cell r="B3214">
            <v>2253</v>
          </cell>
        </row>
        <row r="3215">
          <cell r="A3215">
            <v>80181</v>
          </cell>
          <cell r="B3215">
            <v>2252</v>
          </cell>
        </row>
        <row r="3216">
          <cell r="A3216">
            <v>80221</v>
          </cell>
          <cell r="B3216">
            <v>2622</v>
          </cell>
        </row>
        <row r="3217">
          <cell r="A3217">
            <v>80242</v>
          </cell>
          <cell r="B3217">
            <v>2309</v>
          </cell>
        </row>
        <row r="3218">
          <cell r="A3218">
            <v>80266</v>
          </cell>
          <cell r="B3218">
            <v>2273</v>
          </cell>
        </row>
        <row r="3219">
          <cell r="A3219">
            <v>80273</v>
          </cell>
          <cell r="B3219">
            <v>2211</v>
          </cell>
        </row>
        <row r="3220">
          <cell r="A3220">
            <v>80320</v>
          </cell>
          <cell r="B3220">
            <v>2223</v>
          </cell>
        </row>
        <row r="3221">
          <cell r="A3221">
            <v>80342</v>
          </cell>
          <cell r="B3221">
            <v>2223</v>
          </cell>
        </row>
        <row r="3222">
          <cell r="A3222">
            <v>80350</v>
          </cell>
          <cell r="B3222">
            <v>2211</v>
          </cell>
        </row>
        <row r="3223">
          <cell r="A3223">
            <v>80354</v>
          </cell>
          <cell r="B3223">
            <v>2223</v>
          </cell>
        </row>
        <row r="3224">
          <cell r="A3224">
            <v>80359</v>
          </cell>
          <cell r="B3224">
            <v>2211</v>
          </cell>
        </row>
        <row r="3225">
          <cell r="A3225">
            <v>80364</v>
          </cell>
          <cell r="B3225">
            <v>2226</v>
          </cell>
        </row>
        <row r="3226">
          <cell r="A3226">
            <v>80368</v>
          </cell>
          <cell r="B3226">
            <v>2227</v>
          </cell>
        </row>
        <row r="3227">
          <cell r="A3227">
            <v>80373</v>
          </cell>
          <cell r="B3227">
            <v>2219</v>
          </cell>
        </row>
        <row r="3228">
          <cell r="A3228">
            <v>80376</v>
          </cell>
          <cell r="B3228">
            <v>2988</v>
          </cell>
        </row>
        <row r="3229">
          <cell r="A3229">
            <v>80382</v>
          </cell>
          <cell r="B3229">
            <v>2226</v>
          </cell>
        </row>
        <row r="3230">
          <cell r="A3230">
            <v>80422</v>
          </cell>
          <cell r="B3230">
            <v>2214</v>
          </cell>
        </row>
        <row r="3231">
          <cell r="A3231">
            <v>80424</v>
          </cell>
          <cell r="B3231">
            <v>2211</v>
          </cell>
        </row>
        <row r="3232">
          <cell r="A3232">
            <v>80425</v>
          </cell>
          <cell r="B3232">
            <v>2216</v>
          </cell>
        </row>
        <row r="3233">
          <cell r="A3233">
            <v>80438</v>
          </cell>
          <cell r="B3233">
            <v>2214</v>
          </cell>
        </row>
        <row r="3234">
          <cell r="A3234">
            <v>80440</v>
          </cell>
          <cell r="B3234">
            <v>2217</v>
          </cell>
        </row>
        <row r="3235">
          <cell r="A3235">
            <v>80444</v>
          </cell>
          <cell r="B3235">
            <v>2281</v>
          </cell>
        </row>
        <row r="3236">
          <cell r="A3236">
            <v>80445</v>
          </cell>
          <cell r="B3236">
            <v>2281</v>
          </cell>
        </row>
        <row r="3237">
          <cell r="A3237">
            <v>80449</v>
          </cell>
          <cell r="B3237">
            <v>2314</v>
          </cell>
        </row>
        <row r="3238">
          <cell r="A3238">
            <v>80451</v>
          </cell>
          <cell r="B3238">
            <v>2277</v>
          </cell>
        </row>
        <row r="3239">
          <cell r="A3239">
            <v>80453</v>
          </cell>
          <cell r="B3239">
            <v>2315</v>
          </cell>
        </row>
        <row r="3240">
          <cell r="A3240">
            <v>80454</v>
          </cell>
          <cell r="B3240">
            <v>2289</v>
          </cell>
        </row>
        <row r="3241">
          <cell r="A3241">
            <v>80470</v>
          </cell>
          <cell r="B3241">
            <v>2219</v>
          </cell>
        </row>
        <row r="3242">
          <cell r="A3242">
            <v>80473</v>
          </cell>
          <cell r="B3242">
            <v>2219</v>
          </cell>
        </row>
        <row r="3243">
          <cell r="A3243">
            <v>80480</v>
          </cell>
          <cell r="B3243">
            <v>2212</v>
          </cell>
        </row>
        <row r="3244">
          <cell r="A3244">
            <v>80933</v>
          </cell>
          <cell r="B3244">
            <v>2656</v>
          </cell>
        </row>
        <row r="3245">
          <cell r="A3245">
            <v>80978</v>
          </cell>
          <cell r="B3245">
            <v>2333</v>
          </cell>
        </row>
        <row r="3246">
          <cell r="A3246">
            <v>80983</v>
          </cell>
          <cell r="B3246">
            <v>2675</v>
          </cell>
        </row>
        <row r="3247">
          <cell r="A3247">
            <v>80984</v>
          </cell>
          <cell r="B3247">
            <v>2735</v>
          </cell>
        </row>
        <row r="3248">
          <cell r="A3248">
            <v>80985</v>
          </cell>
          <cell r="B3248">
            <v>2254</v>
          </cell>
        </row>
        <row r="3249">
          <cell r="A3249">
            <v>80986</v>
          </cell>
          <cell r="B3249">
            <v>2274</v>
          </cell>
        </row>
        <row r="3250">
          <cell r="A3250">
            <v>80988</v>
          </cell>
          <cell r="B3250">
            <v>2252</v>
          </cell>
        </row>
        <row r="3251">
          <cell r="A3251">
            <v>80991</v>
          </cell>
          <cell r="B3251">
            <v>2283</v>
          </cell>
        </row>
        <row r="3252">
          <cell r="A3252">
            <v>81015</v>
          </cell>
          <cell r="B3252">
            <v>2531</v>
          </cell>
        </row>
        <row r="3253">
          <cell r="A3253">
            <v>81019</v>
          </cell>
          <cell r="B3253">
            <v>2724</v>
          </cell>
        </row>
        <row r="3254">
          <cell r="A3254">
            <v>81035</v>
          </cell>
          <cell r="B3254">
            <v>2979</v>
          </cell>
        </row>
        <row r="3255">
          <cell r="A3255">
            <v>81040</v>
          </cell>
          <cell r="B3255">
            <v>2272</v>
          </cell>
        </row>
        <row r="3256">
          <cell r="A3256">
            <v>81043</v>
          </cell>
          <cell r="B3256">
            <v>2230</v>
          </cell>
        </row>
        <row r="3257">
          <cell r="A3257">
            <v>81044</v>
          </cell>
          <cell r="B3257">
            <v>2289</v>
          </cell>
        </row>
        <row r="3258">
          <cell r="A3258">
            <v>81045</v>
          </cell>
          <cell r="B3258">
            <v>2892</v>
          </cell>
        </row>
        <row r="3259">
          <cell r="A3259">
            <v>81046</v>
          </cell>
          <cell r="B3259">
            <v>2211</v>
          </cell>
        </row>
        <row r="3260">
          <cell r="A3260">
            <v>81047</v>
          </cell>
          <cell r="B3260">
            <v>2314</v>
          </cell>
        </row>
        <row r="3261">
          <cell r="A3261">
            <v>81048</v>
          </cell>
          <cell r="B3261">
            <v>2283</v>
          </cell>
        </row>
        <row r="3262">
          <cell r="A3262">
            <v>81050</v>
          </cell>
          <cell r="B3262">
            <v>2277</v>
          </cell>
        </row>
        <row r="3263">
          <cell r="A3263">
            <v>81051</v>
          </cell>
          <cell r="B3263">
            <v>2324</v>
          </cell>
        </row>
        <row r="3264">
          <cell r="A3264">
            <v>81052</v>
          </cell>
          <cell r="B3264">
            <v>2311</v>
          </cell>
        </row>
        <row r="3265">
          <cell r="A3265">
            <v>81053</v>
          </cell>
          <cell r="B3265">
            <v>2318</v>
          </cell>
        </row>
        <row r="3266">
          <cell r="A3266">
            <v>81054</v>
          </cell>
          <cell r="B3266">
            <v>2318</v>
          </cell>
        </row>
        <row r="3267">
          <cell r="A3267">
            <v>81055</v>
          </cell>
          <cell r="B3267">
            <v>2311</v>
          </cell>
        </row>
        <row r="3268">
          <cell r="A3268">
            <v>81056</v>
          </cell>
          <cell r="B3268">
            <v>2289</v>
          </cell>
        </row>
        <row r="3269">
          <cell r="A3269">
            <v>81057</v>
          </cell>
          <cell r="B3269">
            <v>2277</v>
          </cell>
        </row>
        <row r="3270">
          <cell r="A3270">
            <v>81058</v>
          </cell>
          <cell r="B3270">
            <v>2283</v>
          </cell>
        </row>
        <row r="3271">
          <cell r="A3271">
            <v>81059</v>
          </cell>
          <cell r="B3271">
            <v>2331</v>
          </cell>
        </row>
        <row r="3272">
          <cell r="A3272">
            <v>81060</v>
          </cell>
          <cell r="B3272">
            <v>2272</v>
          </cell>
        </row>
        <row r="3273">
          <cell r="A3273">
            <v>81062</v>
          </cell>
          <cell r="B3273">
            <v>2282</v>
          </cell>
        </row>
        <row r="3274">
          <cell r="A3274">
            <v>81064</v>
          </cell>
          <cell r="B3274">
            <v>2272</v>
          </cell>
        </row>
        <row r="3275">
          <cell r="A3275">
            <v>81065</v>
          </cell>
          <cell r="B3275">
            <v>2778</v>
          </cell>
        </row>
        <row r="3276">
          <cell r="A3276">
            <v>81066</v>
          </cell>
          <cell r="B3276">
            <v>2550</v>
          </cell>
        </row>
        <row r="3277">
          <cell r="A3277">
            <v>81067</v>
          </cell>
          <cell r="B3277">
            <v>2272</v>
          </cell>
        </row>
        <row r="3278">
          <cell r="A3278">
            <v>81068</v>
          </cell>
          <cell r="B3278">
            <v>2308</v>
          </cell>
        </row>
        <row r="3279">
          <cell r="A3279">
            <v>81069</v>
          </cell>
          <cell r="B3279">
            <v>2544</v>
          </cell>
        </row>
        <row r="3280">
          <cell r="A3280">
            <v>81070</v>
          </cell>
          <cell r="B3280">
            <v>2531</v>
          </cell>
        </row>
        <row r="3281">
          <cell r="A3281">
            <v>81071</v>
          </cell>
          <cell r="B3281">
            <v>2219</v>
          </cell>
        </row>
        <row r="3282">
          <cell r="A3282">
            <v>81094</v>
          </cell>
          <cell r="B3282">
            <v>2211</v>
          </cell>
        </row>
        <row r="3283">
          <cell r="A3283">
            <v>81095</v>
          </cell>
          <cell r="B3283">
            <v>2220</v>
          </cell>
        </row>
        <row r="3284">
          <cell r="A3284">
            <v>81097</v>
          </cell>
          <cell r="B3284">
            <v>2781</v>
          </cell>
        </row>
        <row r="3285">
          <cell r="A3285">
            <v>81100</v>
          </cell>
          <cell r="B3285">
            <v>2818</v>
          </cell>
        </row>
        <row r="3286">
          <cell r="A3286">
            <v>81101</v>
          </cell>
          <cell r="B3286">
            <v>2330</v>
          </cell>
        </row>
        <row r="3287">
          <cell r="A3287">
            <v>81102</v>
          </cell>
          <cell r="B3287">
            <v>2233</v>
          </cell>
        </row>
        <row r="3288">
          <cell r="A3288">
            <v>81103</v>
          </cell>
          <cell r="B3288">
            <v>2287</v>
          </cell>
        </row>
        <row r="3289">
          <cell r="A3289">
            <v>81104</v>
          </cell>
          <cell r="B3289">
            <v>2211</v>
          </cell>
        </row>
        <row r="3290">
          <cell r="A3290">
            <v>81105</v>
          </cell>
          <cell r="B3290">
            <v>1630</v>
          </cell>
        </row>
        <row r="3291">
          <cell r="A3291">
            <v>81106</v>
          </cell>
          <cell r="B3291">
            <v>2339</v>
          </cell>
        </row>
        <row r="3292">
          <cell r="A3292">
            <v>81107</v>
          </cell>
          <cell r="B3292">
            <v>2232</v>
          </cell>
        </row>
        <row r="3293">
          <cell r="A3293">
            <v>81108</v>
          </cell>
          <cell r="B3293">
            <v>2232</v>
          </cell>
        </row>
        <row r="3294">
          <cell r="A3294">
            <v>81109</v>
          </cell>
          <cell r="B3294">
            <v>2236</v>
          </cell>
        </row>
        <row r="3295">
          <cell r="A3295">
            <v>81110</v>
          </cell>
          <cell r="B3295">
            <v>2211</v>
          </cell>
        </row>
        <row r="3296">
          <cell r="A3296">
            <v>81111</v>
          </cell>
          <cell r="B3296">
            <v>2262</v>
          </cell>
        </row>
        <row r="3297">
          <cell r="A3297">
            <v>81112</v>
          </cell>
          <cell r="B3297">
            <v>2211</v>
          </cell>
        </row>
        <row r="3298">
          <cell r="A3298">
            <v>81113</v>
          </cell>
          <cell r="B3298">
            <v>2262</v>
          </cell>
        </row>
        <row r="3299">
          <cell r="A3299">
            <v>81114</v>
          </cell>
          <cell r="B3299">
            <v>2295</v>
          </cell>
        </row>
        <row r="3300">
          <cell r="A3300">
            <v>81115</v>
          </cell>
          <cell r="B3300">
            <v>2321</v>
          </cell>
        </row>
        <row r="3301">
          <cell r="A3301">
            <v>81116</v>
          </cell>
          <cell r="B3301">
            <v>2295</v>
          </cell>
        </row>
        <row r="3302">
          <cell r="A3302">
            <v>81117</v>
          </cell>
          <cell r="B3302">
            <v>2223</v>
          </cell>
        </row>
        <row r="3303">
          <cell r="A3303">
            <v>81118</v>
          </cell>
          <cell r="B3303">
            <v>2226</v>
          </cell>
        </row>
        <row r="3304">
          <cell r="A3304">
            <v>81119</v>
          </cell>
          <cell r="B3304">
            <v>2262</v>
          </cell>
        </row>
        <row r="3305">
          <cell r="A3305">
            <v>81120</v>
          </cell>
          <cell r="B3305">
            <v>2227</v>
          </cell>
        </row>
        <row r="3306">
          <cell r="A3306">
            <v>81121</v>
          </cell>
          <cell r="B3306">
            <v>2239</v>
          </cell>
        </row>
        <row r="3307">
          <cell r="A3307">
            <v>81122</v>
          </cell>
          <cell r="B3307">
            <v>2286</v>
          </cell>
        </row>
        <row r="3308">
          <cell r="A3308">
            <v>81123</v>
          </cell>
          <cell r="B3308">
            <v>2332</v>
          </cell>
        </row>
        <row r="3309">
          <cell r="A3309">
            <v>81124</v>
          </cell>
          <cell r="B3309">
            <v>2243</v>
          </cell>
        </row>
        <row r="3310">
          <cell r="A3310">
            <v>81125</v>
          </cell>
          <cell r="B3310">
            <v>2343</v>
          </cell>
        </row>
        <row r="3311">
          <cell r="A3311">
            <v>81126</v>
          </cell>
          <cell r="B3311">
            <v>2225</v>
          </cell>
        </row>
        <row r="3312">
          <cell r="A3312">
            <v>81127</v>
          </cell>
          <cell r="B3312">
            <v>2211</v>
          </cell>
        </row>
        <row r="3313">
          <cell r="A3313">
            <v>81128</v>
          </cell>
          <cell r="B3313">
            <v>2211</v>
          </cell>
        </row>
        <row r="3314">
          <cell r="A3314">
            <v>81142</v>
          </cell>
          <cell r="B3314">
            <v>2270</v>
          </cell>
        </row>
        <row r="3315">
          <cell r="A3315">
            <v>81146</v>
          </cell>
          <cell r="B3315">
            <v>2211</v>
          </cell>
        </row>
        <row r="3316">
          <cell r="A3316">
            <v>81156</v>
          </cell>
          <cell r="B3316">
            <v>2266</v>
          </cell>
        </row>
        <row r="3317">
          <cell r="A3317">
            <v>81157</v>
          </cell>
          <cell r="B3317">
            <v>2320</v>
          </cell>
        </row>
        <row r="3318">
          <cell r="A3318">
            <v>81158</v>
          </cell>
          <cell r="B3318">
            <v>2320</v>
          </cell>
        </row>
        <row r="3319">
          <cell r="A3319">
            <v>81159</v>
          </cell>
          <cell r="B3319">
            <v>2219</v>
          </cell>
        </row>
        <row r="3320">
          <cell r="A3320">
            <v>81195</v>
          </cell>
          <cell r="B3320">
            <v>2272</v>
          </cell>
        </row>
        <row r="3321">
          <cell r="A3321">
            <v>81196</v>
          </cell>
          <cell r="B3321">
            <v>2311</v>
          </cell>
        </row>
        <row r="3322">
          <cell r="A3322">
            <v>81199</v>
          </cell>
          <cell r="B3322">
            <v>2330</v>
          </cell>
        </row>
        <row r="3323">
          <cell r="A3323">
            <v>81200</v>
          </cell>
          <cell r="B3323">
            <v>3005</v>
          </cell>
        </row>
        <row r="3324">
          <cell r="A3324">
            <v>81203</v>
          </cell>
          <cell r="B3324">
            <v>2330</v>
          </cell>
        </row>
        <row r="3325">
          <cell r="A3325">
            <v>81206</v>
          </cell>
          <cell r="B3325">
            <v>2274</v>
          </cell>
        </row>
        <row r="3326">
          <cell r="A3326">
            <v>81207</v>
          </cell>
          <cell r="B3326">
            <v>3005</v>
          </cell>
        </row>
        <row r="3327">
          <cell r="A3327">
            <v>81208</v>
          </cell>
          <cell r="B3327">
            <v>2274</v>
          </cell>
        </row>
        <row r="3328">
          <cell r="A3328">
            <v>81211</v>
          </cell>
          <cell r="B3328">
            <v>2274</v>
          </cell>
        </row>
        <row r="3329">
          <cell r="A3329">
            <v>81212</v>
          </cell>
          <cell r="B3329">
            <v>2274</v>
          </cell>
        </row>
        <row r="3330">
          <cell r="A3330">
            <v>81213</v>
          </cell>
          <cell r="B3330">
            <v>2834</v>
          </cell>
        </row>
        <row r="3331">
          <cell r="A3331">
            <v>81214</v>
          </cell>
          <cell r="B3331">
            <v>2834</v>
          </cell>
        </row>
        <row r="3332">
          <cell r="A3332">
            <v>81222</v>
          </cell>
          <cell r="B3332">
            <v>2544</v>
          </cell>
        </row>
        <row r="3333">
          <cell r="A3333">
            <v>81223</v>
          </cell>
          <cell r="B3333">
            <v>2326</v>
          </cell>
        </row>
        <row r="3334">
          <cell r="A3334">
            <v>81224</v>
          </cell>
          <cell r="B3334">
            <v>2817</v>
          </cell>
        </row>
        <row r="3335">
          <cell r="A3335">
            <v>81323</v>
          </cell>
          <cell r="B3335">
            <v>2308</v>
          </cell>
        </row>
        <row r="3336">
          <cell r="A3336">
            <v>81329</v>
          </cell>
          <cell r="B3336">
            <v>2531</v>
          </cell>
        </row>
        <row r="3337">
          <cell r="A3337">
            <v>81390</v>
          </cell>
          <cell r="B3337">
            <v>2211</v>
          </cell>
        </row>
        <row r="3338">
          <cell r="A3338">
            <v>81399</v>
          </cell>
          <cell r="B3338">
            <v>2227</v>
          </cell>
        </row>
        <row r="3339">
          <cell r="A3339">
            <v>81488</v>
          </cell>
          <cell r="B3339">
            <v>2225</v>
          </cell>
        </row>
        <row r="3340">
          <cell r="A3340">
            <v>81489</v>
          </cell>
          <cell r="B3340">
            <v>2343</v>
          </cell>
        </row>
        <row r="3341">
          <cell r="A3341">
            <v>81490</v>
          </cell>
          <cell r="B3341">
            <v>2219</v>
          </cell>
        </row>
        <row r="3342">
          <cell r="A3342">
            <v>81491</v>
          </cell>
          <cell r="B3342">
            <v>2212</v>
          </cell>
        </row>
        <row r="3343">
          <cell r="A3343">
            <v>81493</v>
          </cell>
          <cell r="B3343">
            <v>2292</v>
          </cell>
        </row>
        <row r="3344">
          <cell r="A3344">
            <v>81495</v>
          </cell>
          <cell r="B3344">
            <v>2339</v>
          </cell>
        </row>
        <row r="3345">
          <cell r="A3345">
            <v>81496</v>
          </cell>
          <cell r="B3345">
            <v>2278</v>
          </cell>
        </row>
        <row r="3346">
          <cell r="A3346">
            <v>81497</v>
          </cell>
          <cell r="B3346">
            <v>1620</v>
          </cell>
        </row>
        <row r="3347">
          <cell r="A3347">
            <v>81498</v>
          </cell>
          <cell r="B3347">
            <v>2735</v>
          </cell>
        </row>
        <row r="3348">
          <cell r="A3348">
            <v>81895</v>
          </cell>
          <cell r="B3348">
            <v>2313</v>
          </cell>
        </row>
        <row r="3349">
          <cell r="A3349">
            <v>81997</v>
          </cell>
          <cell r="B3349">
            <v>2271</v>
          </cell>
        </row>
        <row r="3350">
          <cell r="A3350">
            <v>83563</v>
          </cell>
          <cell r="B3350">
            <v>2308</v>
          </cell>
        </row>
        <row r="3351">
          <cell r="A3351">
            <v>83936</v>
          </cell>
          <cell r="B3351">
            <v>2283</v>
          </cell>
        </row>
        <row r="3352">
          <cell r="A3352">
            <v>83948</v>
          </cell>
          <cell r="B3352">
            <v>2240</v>
          </cell>
        </row>
        <row r="3353">
          <cell r="A3353">
            <v>83952</v>
          </cell>
          <cell r="B3353">
            <v>2225</v>
          </cell>
        </row>
        <row r="3354">
          <cell r="A3354">
            <v>83954</v>
          </cell>
          <cell r="B3354">
            <v>2343</v>
          </cell>
        </row>
        <row r="3355">
          <cell r="A3355">
            <v>83956</v>
          </cell>
          <cell r="B3355">
            <v>2343</v>
          </cell>
        </row>
        <row r="3356">
          <cell r="A3356">
            <v>83958</v>
          </cell>
          <cell r="B3356">
            <v>2253</v>
          </cell>
        </row>
        <row r="3357">
          <cell r="A3357">
            <v>83960</v>
          </cell>
          <cell r="B3357">
            <v>2338</v>
          </cell>
        </row>
        <row r="3358">
          <cell r="A3358">
            <v>83961</v>
          </cell>
          <cell r="B3358">
            <v>2220</v>
          </cell>
        </row>
        <row r="3359">
          <cell r="A3359">
            <v>83962</v>
          </cell>
          <cell r="B3359">
            <v>2339</v>
          </cell>
        </row>
        <row r="3360">
          <cell r="A3360">
            <v>83963</v>
          </cell>
          <cell r="B3360">
            <v>2308</v>
          </cell>
        </row>
        <row r="3361">
          <cell r="A3361">
            <v>84047</v>
          </cell>
          <cell r="B3361">
            <v>2214</v>
          </cell>
        </row>
        <row r="3362">
          <cell r="A3362">
            <v>84052</v>
          </cell>
          <cell r="B3362">
            <v>2358</v>
          </cell>
        </row>
        <row r="3363">
          <cell r="A3363">
            <v>84054</v>
          </cell>
          <cell r="B3363">
            <v>2784</v>
          </cell>
        </row>
        <row r="3364">
          <cell r="A3364">
            <v>84056</v>
          </cell>
          <cell r="B3364">
            <v>2225</v>
          </cell>
        </row>
        <row r="3365">
          <cell r="A3365">
            <v>84058</v>
          </cell>
          <cell r="B3365">
            <v>2357</v>
          </cell>
        </row>
        <row r="3366">
          <cell r="A3366">
            <v>84121</v>
          </cell>
          <cell r="B3366">
            <v>2260</v>
          </cell>
        </row>
        <row r="3367">
          <cell r="A3367">
            <v>84124</v>
          </cell>
          <cell r="B3367">
            <v>2260</v>
          </cell>
        </row>
        <row r="3368">
          <cell r="A3368">
            <v>84129</v>
          </cell>
          <cell r="B3368">
            <v>2260</v>
          </cell>
        </row>
        <row r="3369">
          <cell r="A3369">
            <v>84130</v>
          </cell>
          <cell r="B3369">
            <v>2260</v>
          </cell>
        </row>
        <row r="3370">
          <cell r="A3370">
            <v>84131</v>
          </cell>
          <cell r="B3370">
            <v>2270</v>
          </cell>
        </row>
        <row r="3371">
          <cell r="A3371">
            <v>84132</v>
          </cell>
          <cell r="B3371">
            <v>2260</v>
          </cell>
        </row>
        <row r="3372">
          <cell r="A3372">
            <v>84133</v>
          </cell>
          <cell r="B3372">
            <v>2272</v>
          </cell>
        </row>
        <row r="3373">
          <cell r="A3373">
            <v>84134</v>
          </cell>
          <cell r="B3373">
            <v>2272</v>
          </cell>
        </row>
        <row r="3374">
          <cell r="A3374">
            <v>84135</v>
          </cell>
          <cell r="B3374">
            <v>2308</v>
          </cell>
        </row>
        <row r="3375">
          <cell r="A3375">
            <v>84136</v>
          </cell>
          <cell r="B3375">
            <v>2211</v>
          </cell>
        </row>
        <row r="3376">
          <cell r="A3376">
            <v>84137</v>
          </cell>
          <cell r="B3376">
            <v>2260</v>
          </cell>
        </row>
        <row r="3377">
          <cell r="A3377">
            <v>84138</v>
          </cell>
          <cell r="B3377">
            <v>2260</v>
          </cell>
        </row>
        <row r="3378">
          <cell r="A3378">
            <v>84139</v>
          </cell>
          <cell r="B3378">
            <v>2260</v>
          </cell>
        </row>
        <row r="3379">
          <cell r="A3379">
            <v>84140</v>
          </cell>
          <cell r="B3379">
            <v>2272</v>
          </cell>
        </row>
        <row r="3380">
          <cell r="A3380">
            <v>84141</v>
          </cell>
          <cell r="B3380">
            <v>2260</v>
          </cell>
        </row>
        <row r="3381">
          <cell r="A3381">
            <v>84144</v>
          </cell>
          <cell r="B3381">
            <v>2225</v>
          </cell>
        </row>
        <row r="3382">
          <cell r="A3382">
            <v>84145</v>
          </cell>
          <cell r="B3382">
            <v>2260</v>
          </cell>
        </row>
        <row r="3383">
          <cell r="A3383">
            <v>84146</v>
          </cell>
          <cell r="B3383">
            <v>2272</v>
          </cell>
        </row>
        <row r="3384">
          <cell r="A3384">
            <v>84147</v>
          </cell>
          <cell r="B3384">
            <v>2272</v>
          </cell>
        </row>
        <row r="3385">
          <cell r="A3385">
            <v>84149</v>
          </cell>
          <cell r="B3385">
            <v>2308</v>
          </cell>
        </row>
        <row r="3386">
          <cell r="A3386">
            <v>84150</v>
          </cell>
          <cell r="B3386">
            <v>2321</v>
          </cell>
        </row>
        <row r="3387">
          <cell r="A3387">
            <v>84151</v>
          </cell>
          <cell r="B3387">
            <v>2272</v>
          </cell>
        </row>
        <row r="3388">
          <cell r="A3388">
            <v>84152</v>
          </cell>
          <cell r="B3388">
            <v>2260</v>
          </cell>
        </row>
        <row r="3389">
          <cell r="A3389">
            <v>84153</v>
          </cell>
          <cell r="B3389">
            <v>2260</v>
          </cell>
        </row>
        <row r="3390">
          <cell r="A3390">
            <v>84154</v>
          </cell>
          <cell r="B3390">
            <v>2260</v>
          </cell>
        </row>
        <row r="3391">
          <cell r="A3391">
            <v>84155</v>
          </cell>
          <cell r="B3391">
            <v>2272</v>
          </cell>
        </row>
        <row r="3392">
          <cell r="A3392">
            <v>84156</v>
          </cell>
          <cell r="B3392">
            <v>2272</v>
          </cell>
        </row>
        <row r="3393">
          <cell r="A3393">
            <v>84157</v>
          </cell>
          <cell r="B3393">
            <v>2306</v>
          </cell>
        </row>
        <row r="3394">
          <cell r="A3394">
            <v>84158</v>
          </cell>
          <cell r="B3394">
            <v>2306</v>
          </cell>
        </row>
        <row r="3395">
          <cell r="A3395">
            <v>84159</v>
          </cell>
          <cell r="B3395">
            <v>2272</v>
          </cell>
        </row>
        <row r="3396">
          <cell r="A3396">
            <v>84160</v>
          </cell>
          <cell r="B3396">
            <v>2308</v>
          </cell>
        </row>
        <row r="3397">
          <cell r="A3397">
            <v>84161</v>
          </cell>
          <cell r="B3397">
            <v>2260</v>
          </cell>
        </row>
        <row r="3398">
          <cell r="A3398">
            <v>84162</v>
          </cell>
          <cell r="B3398">
            <v>2272</v>
          </cell>
        </row>
        <row r="3399">
          <cell r="A3399">
            <v>84163</v>
          </cell>
          <cell r="B3399">
            <v>2211</v>
          </cell>
        </row>
        <row r="3400">
          <cell r="A3400">
            <v>84164</v>
          </cell>
          <cell r="B3400">
            <v>2260</v>
          </cell>
        </row>
        <row r="3401">
          <cell r="A3401">
            <v>84165</v>
          </cell>
          <cell r="B3401">
            <v>2260</v>
          </cell>
        </row>
        <row r="3402">
          <cell r="A3402">
            <v>84166</v>
          </cell>
          <cell r="B3402">
            <v>2260</v>
          </cell>
        </row>
        <row r="3403">
          <cell r="A3403">
            <v>84167</v>
          </cell>
          <cell r="B3403">
            <v>2272</v>
          </cell>
        </row>
        <row r="3404">
          <cell r="A3404">
            <v>84168</v>
          </cell>
          <cell r="B3404">
            <v>2281</v>
          </cell>
        </row>
        <row r="3405">
          <cell r="A3405">
            <v>84169</v>
          </cell>
          <cell r="B3405">
            <v>2308</v>
          </cell>
        </row>
        <row r="3406">
          <cell r="A3406">
            <v>84170</v>
          </cell>
          <cell r="B3406">
            <v>2211</v>
          </cell>
        </row>
        <row r="3407">
          <cell r="A3407">
            <v>84171</v>
          </cell>
          <cell r="B3407">
            <v>2272</v>
          </cell>
        </row>
        <row r="3408">
          <cell r="A3408">
            <v>84172</v>
          </cell>
          <cell r="B3408">
            <v>2308</v>
          </cell>
        </row>
        <row r="3409">
          <cell r="A3409">
            <v>84173</v>
          </cell>
          <cell r="B3409">
            <v>2308</v>
          </cell>
        </row>
        <row r="3410">
          <cell r="A3410">
            <v>84174</v>
          </cell>
          <cell r="B3410">
            <v>2308</v>
          </cell>
        </row>
        <row r="3411">
          <cell r="A3411">
            <v>84175</v>
          </cell>
          <cell r="B3411">
            <v>2260</v>
          </cell>
        </row>
        <row r="3412">
          <cell r="A3412">
            <v>84177</v>
          </cell>
          <cell r="B3412">
            <v>2260</v>
          </cell>
        </row>
        <row r="3413">
          <cell r="A3413">
            <v>84178</v>
          </cell>
          <cell r="B3413">
            <v>2321</v>
          </cell>
        </row>
        <row r="3414">
          <cell r="A3414">
            <v>84183</v>
          </cell>
          <cell r="B3414">
            <v>2344</v>
          </cell>
        </row>
        <row r="3415">
          <cell r="A3415">
            <v>84184</v>
          </cell>
          <cell r="B3415">
            <v>2347</v>
          </cell>
        </row>
        <row r="3416">
          <cell r="A3416">
            <v>84186</v>
          </cell>
          <cell r="B3416">
            <v>2315</v>
          </cell>
        </row>
        <row r="3417">
          <cell r="A3417">
            <v>84189</v>
          </cell>
          <cell r="B3417">
            <v>2276</v>
          </cell>
        </row>
        <row r="3418">
          <cell r="A3418">
            <v>84190</v>
          </cell>
          <cell r="B3418">
            <v>2276</v>
          </cell>
        </row>
        <row r="3419">
          <cell r="A3419">
            <v>84191</v>
          </cell>
          <cell r="B3419">
            <v>2276</v>
          </cell>
        </row>
        <row r="3420">
          <cell r="A3420">
            <v>84194</v>
          </cell>
          <cell r="B3420">
            <v>2261</v>
          </cell>
        </row>
        <row r="3421">
          <cell r="A3421">
            <v>84239</v>
          </cell>
          <cell r="B3421">
            <v>2225</v>
          </cell>
        </row>
        <row r="3422">
          <cell r="A3422">
            <v>84240</v>
          </cell>
          <cell r="B3422">
            <v>2237</v>
          </cell>
        </row>
        <row r="3423">
          <cell r="A3423">
            <v>84241</v>
          </cell>
          <cell r="B3423">
            <v>2269</v>
          </cell>
        </row>
        <row r="3424">
          <cell r="A3424">
            <v>84242</v>
          </cell>
          <cell r="B3424">
            <v>3088</v>
          </cell>
        </row>
        <row r="3425">
          <cell r="A3425">
            <v>84245</v>
          </cell>
          <cell r="B3425">
            <v>3090</v>
          </cell>
        </row>
        <row r="3426">
          <cell r="A3426">
            <v>84248</v>
          </cell>
          <cell r="B3426">
            <v>2258</v>
          </cell>
        </row>
        <row r="3427">
          <cell r="A3427">
            <v>84249</v>
          </cell>
          <cell r="B3427">
            <v>2244</v>
          </cell>
        </row>
        <row r="3428">
          <cell r="A3428">
            <v>84251</v>
          </cell>
          <cell r="B3428">
            <v>2252</v>
          </cell>
        </row>
        <row r="3429">
          <cell r="A3429">
            <v>84257</v>
          </cell>
          <cell r="B3429">
            <v>3084</v>
          </cell>
        </row>
        <row r="3430">
          <cell r="A3430">
            <v>84258</v>
          </cell>
          <cell r="B3430">
            <v>3087</v>
          </cell>
        </row>
        <row r="3431">
          <cell r="A3431">
            <v>84259</v>
          </cell>
          <cell r="B3431">
            <v>2252</v>
          </cell>
        </row>
        <row r="3432">
          <cell r="A3432">
            <v>84260</v>
          </cell>
          <cell r="B3432">
            <v>2263</v>
          </cell>
        </row>
        <row r="3433">
          <cell r="A3433">
            <v>84261</v>
          </cell>
          <cell r="B3433">
            <v>3103</v>
          </cell>
        </row>
        <row r="3434">
          <cell r="A3434">
            <v>84263</v>
          </cell>
          <cell r="B3434">
            <v>3085</v>
          </cell>
        </row>
        <row r="3435">
          <cell r="A3435">
            <v>84264</v>
          </cell>
          <cell r="B3435">
            <v>2388</v>
          </cell>
        </row>
        <row r="3436">
          <cell r="A3436">
            <v>84265</v>
          </cell>
          <cell r="B3436">
            <v>2247</v>
          </cell>
        </row>
        <row r="3437">
          <cell r="A3437">
            <v>84266</v>
          </cell>
          <cell r="B3437">
            <v>3104</v>
          </cell>
        </row>
        <row r="3438">
          <cell r="A3438">
            <v>84267</v>
          </cell>
          <cell r="B3438">
            <v>3105</v>
          </cell>
        </row>
        <row r="3439">
          <cell r="A3439">
            <v>84272</v>
          </cell>
          <cell r="B3439">
            <v>2269</v>
          </cell>
        </row>
        <row r="3440">
          <cell r="A3440">
            <v>84273</v>
          </cell>
          <cell r="B3440">
            <v>3101</v>
          </cell>
        </row>
        <row r="3441">
          <cell r="A3441">
            <v>84275</v>
          </cell>
          <cell r="B3441">
            <v>3082</v>
          </cell>
        </row>
        <row r="3442">
          <cell r="A3442">
            <v>84277</v>
          </cell>
          <cell r="B3442">
            <v>3091</v>
          </cell>
        </row>
        <row r="3443">
          <cell r="A3443">
            <v>84279</v>
          </cell>
          <cell r="B3443">
            <v>3096</v>
          </cell>
        </row>
        <row r="3444">
          <cell r="A3444">
            <v>84280</v>
          </cell>
          <cell r="B3444">
            <v>3099</v>
          </cell>
        </row>
        <row r="3445">
          <cell r="A3445">
            <v>84281</v>
          </cell>
          <cell r="B3445">
            <v>3095</v>
          </cell>
        </row>
        <row r="3446">
          <cell r="A3446">
            <v>84285</v>
          </cell>
          <cell r="B3446">
            <v>2309</v>
          </cell>
        </row>
        <row r="3447">
          <cell r="A3447">
            <v>84287</v>
          </cell>
          <cell r="B3447">
            <v>3098</v>
          </cell>
        </row>
        <row r="3448">
          <cell r="A3448">
            <v>84289</v>
          </cell>
          <cell r="B3448">
            <v>3097</v>
          </cell>
        </row>
        <row r="3449">
          <cell r="A3449">
            <v>84291</v>
          </cell>
          <cell r="B3449">
            <v>3094</v>
          </cell>
        </row>
        <row r="3450">
          <cell r="A3450">
            <v>84308</v>
          </cell>
          <cell r="B3450">
            <v>3081</v>
          </cell>
        </row>
        <row r="3451">
          <cell r="A3451">
            <v>84315</v>
          </cell>
          <cell r="B3451">
            <v>2814</v>
          </cell>
        </row>
        <row r="3452">
          <cell r="A3452">
            <v>84365</v>
          </cell>
          <cell r="B3452">
            <v>2270</v>
          </cell>
        </row>
        <row r="3453">
          <cell r="A3453">
            <v>84369</v>
          </cell>
          <cell r="B3453">
            <v>2272</v>
          </cell>
        </row>
        <row r="3454">
          <cell r="A3454">
            <v>84370</v>
          </cell>
          <cell r="B3454">
            <v>2272</v>
          </cell>
        </row>
        <row r="3455">
          <cell r="A3455">
            <v>84372</v>
          </cell>
          <cell r="B3455">
            <v>2272</v>
          </cell>
        </row>
        <row r="3456">
          <cell r="A3456">
            <v>84373</v>
          </cell>
          <cell r="B3456">
            <v>2211</v>
          </cell>
        </row>
        <row r="3457">
          <cell r="A3457">
            <v>84374</v>
          </cell>
          <cell r="B3457">
            <v>2343</v>
          </cell>
        </row>
        <row r="3458">
          <cell r="A3458">
            <v>84375</v>
          </cell>
          <cell r="B3458">
            <v>2223</v>
          </cell>
        </row>
        <row r="3459">
          <cell r="A3459">
            <v>84377</v>
          </cell>
          <cell r="B3459">
            <v>2225</v>
          </cell>
        </row>
        <row r="3460">
          <cell r="A3460">
            <v>84379</v>
          </cell>
          <cell r="B3460">
            <v>2219</v>
          </cell>
        </row>
        <row r="3461">
          <cell r="A3461">
            <v>84387</v>
          </cell>
          <cell r="B3461">
            <v>2225</v>
          </cell>
        </row>
        <row r="3462">
          <cell r="A3462">
            <v>84399</v>
          </cell>
          <cell r="B3462">
            <v>2308</v>
          </cell>
        </row>
        <row r="3463">
          <cell r="A3463">
            <v>85212</v>
          </cell>
          <cell r="B3463">
            <v>2211</v>
          </cell>
        </row>
        <row r="3464">
          <cell r="A3464">
            <v>85357</v>
          </cell>
          <cell r="B3464">
            <v>2213</v>
          </cell>
        </row>
        <row r="3465">
          <cell r="A3465">
            <v>85360</v>
          </cell>
          <cell r="B3465">
            <v>2244</v>
          </cell>
        </row>
        <row r="3466">
          <cell r="A3466">
            <v>85362</v>
          </cell>
          <cell r="B3466">
            <v>2236</v>
          </cell>
        </row>
        <row r="3467">
          <cell r="A3467">
            <v>85382</v>
          </cell>
          <cell r="B3467">
            <v>2211</v>
          </cell>
        </row>
        <row r="3468">
          <cell r="A3468">
            <v>85453</v>
          </cell>
          <cell r="B3468">
            <v>2244</v>
          </cell>
        </row>
        <row r="3469">
          <cell r="A3469">
            <v>85455</v>
          </cell>
          <cell r="B3469">
            <v>2345</v>
          </cell>
        </row>
        <row r="3470">
          <cell r="A3470">
            <v>85457</v>
          </cell>
          <cell r="B3470">
            <v>2252</v>
          </cell>
        </row>
        <row r="3471">
          <cell r="A3471">
            <v>85458</v>
          </cell>
          <cell r="B3471">
            <v>2231</v>
          </cell>
        </row>
        <row r="3472">
          <cell r="A3472">
            <v>85459</v>
          </cell>
          <cell r="B3472">
            <v>2252</v>
          </cell>
        </row>
        <row r="3473">
          <cell r="A3473">
            <v>85460</v>
          </cell>
          <cell r="B3473">
            <v>2252</v>
          </cell>
        </row>
        <row r="3474">
          <cell r="A3474">
            <v>85461</v>
          </cell>
          <cell r="B3474">
            <v>2252</v>
          </cell>
        </row>
        <row r="3475">
          <cell r="A3475">
            <v>85462</v>
          </cell>
          <cell r="B3475">
            <v>2281</v>
          </cell>
        </row>
        <row r="3476">
          <cell r="A3476">
            <v>85463</v>
          </cell>
          <cell r="B3476">
            <v>2250</v>
          </cell>
        </row>
        <row r="3477">
          <cell r="A3477">
            <v>85464</v>
          </cell>
          <cell r="B3477">
            <v>2250</v>
          </cell>
        </row>
        <row r="3478">
          <cell r="A3478">
            <v>85466</v>
          </cell>
          <cell r="B3478">
            <v>2270</v>
          </cell>
        </row>
        <row r="3479">
          <cell r="A3479">
            <v>85468</v>
          </cell>
          <cell r="B3479">
            <v>2252</v>
          </cell>
        </row>
        <row r="3480">
          <cell r="A3480">
            <v>85470</v>
          </cell>
          <cell r="B3480">
            <v>2252</v>
          </cell>
        </row>
        <row r="3481">
          <cell r="A3481">
            <v>85472</v>
          </cell>
          <cell r="B3481">
            <v>2292</v>
          </cell>
        </row>
        <row r="3482">
          <cell r="A3482">
            <v>85474</v>
          </cell>
          <cell r="B3482">
            <v>2219</v>
          </cell>
        </row>
        <row r="3483">
          <cell r="A3483">
            <v>85475</v>
          </cell>
          <cell r="B3483">
            <v>2318</v>
          </cell>
        </row>
        <row r="3484">
          <cell r="A3484">
            <v>85476</v>
          </cell>
          <cell r="B3484">
            <v>2260</v>
          </cell>
        </row>
        <row r="3485">
          <cell r="A3485">
            <v>85501</v>
          </cell>
          <cell r="B3485">
            <v>2280</v>
          </cell>
        </row>
        <row r="3486">
          <cell r="A3486">
            <v>85502</v>
          </cell>
          <cell r="B3486">
            <v>2347</v>
          </cell>
        </row>
        <row r="3487">
          <cell r="A3487">
            <v>85503</v>
          </cell>
          <cell r="B3487">
            <v>2225</v>
          </cell>
        </row>
        <row r="3488">
          <cell r="A3488">
            <v>85504</v>
          </cell>
          <cell r="B3488">
            <v>2248</v>
          </cell>
        </row>
        <row r="3489">
          <cell r="A3489">
            <v>85506</v>
          </cell>
          <cell r="B3489">
            <v>2225</v>
          </cell>
        </row>
        <row r="3490">
          <cell r="A3490">
            <v>85509</v>
          </cell>
          <cell r="B3490">
            <v>2308</v>
          </cell>
        </row>
        <row r="3491">
          <cell r="A3491">
            <v>85510</v>
          </cell>
          <cell r="B3491">
            <v>2244</v>
          </cell>
        </row>
        <row r="3492">
          <cell r="A3492">
            <v>85511</v>
          </cell>
          <cell r="B3492">
            <v>2233</v>
          </cell>
        </row>
        <row r="3493">
          <cell r="A3493">
            <v>85512</v>
          </cell>
          <cell r="B3493">
            <v>2260</v>
          </cell>
        </row>
        <row r="3494">
          <cell r="A3494">
            <v>85513</v>
          </cell>
          <cell r="B3494">
            <v>2326</v>
          </cell>
        </row>
        <row r="3495">
          <cell r="A3495">
            <v>85514</v>
          </cell>
          <cell r="B3495">
            <v>2299</v>
          </cell>
        </row>
        <row r="3496">
          <cell r="A3496">
            <v>85516</v>
          </cell>
          <cell r="B3496">
            <v>2229</v>
          </cell>
        </row>
        <row r="3497">
          <cell r="A3497">
            <v>85518</v>
          </cell>
          <cell r="B3497">
            <v>2255</v>
          </cell>
        </row>
        <row r="3498">
          <cell r="A3498">
            <v>85519</v>
          </cell>
          <cell r="B3498">
            <v>2306</v>
          </cell>
        </row>
        <row r="3499">
          <cell r="A3499">
            <v>85522</v>
          </cell>
          <cell r="B3499">
            <v>2306</v>
          </cell>
        </row>
        <row r="3500">
          <cell r="A3500">
            <v>85528</v>
          </cell>
          <cell r="B3500">
            <v>2306</v>
          </cell>
        </row>
        <row r="3501">
          <cell r="A3501">
            <v>85531</v>
          </cell>
          <cell r="B3501">
            <v>2306</v>
          </cell>
        </row>
        <row r="3502">
          <cell r="A3502">
            <v>85534</v>
          </cell>
          <cell r="B3502">
            <v>2950</v>
          </cell>
        </row>
        <row r="3503">
          <cell r="A3503">
            <v>85535</v>
          </cell>
          <cell r="B3503">
            <v>2262</v>
          </cell>
        </row>
        <row r="3504">
          <cell r="A3504">
            <v>85536</v>
          </cell>
          <cell r="B3504">
            <v>2273</v>
          </cell>
        </row>
        <row r="3505">
          <cell r="A3505">
            <v>85537</v>
          </cell>
          <cell r="B3505">
            <v>2262</v>
          </cell>
        </row>
        <row r="3506">
          <cell r="A3506">
            <v>85538</v>
          </cell>
          <cell r="B3506">
            <v>2283</v>
          </cell>
        </row>
        <row r="3507">
          <cell r="A3507">
            <v>85539</v>
          </cell>
          <cell r="B3507">
            <v>2262</v>
          </cell>
        </row>
        <row r="3508">
          <cell r="A3508">
            <v>85540</v>
          </cell>
          <cell r="B3508">
            <v>2262</v>
          </cell>
        </row>
        <row r="3509">
          <cell r="A3509">
            <v>85543</v>
          </cell>
          <cell r="B3509">
            <v>2338</v>
          </cell>
        </row>
        <row r="3510">
          <cell r="A3510">
            <v>85544</v>
          </cell>
          <cell r="B3510">
            <v>2309</v>
          </cell>
        </row>
        <row r="3511">
          <cell r="A3511">
            <v>85545</v>
          </cell>
          <cell r="B3511">
            <v>2262</v>
          </cell>
        </row>
        <row r="3512">
          <cell r="A3512">
            <v>85546</v>
          </cell>
          <cell r="B3512">
            <v>2262</v>
          </cell>
        </row>
        <row r="3513">
          <cell r="A3513">
            <v>85547</v>
          </cell>
          <cell r="B3513">
            <v>2262</v>
          </cell>
        </row>
        <row r="3514">
          <cell r="A3514">
            <v>85548</v>
          </cell>
          <cell r="B3514">
            <v>2308</v>
          </cell>
        </row>
        <row r="3515">
          <cell r="A3515">
            <v>85550</v>
          </cell>
          <cell r="B3515">
            <v>2239</v>
          </cell>
        </row>
        <row r="3516">
          <cell r="A3516">
            <v>85554</v>
          </cell>
          <cell r="B3516">
            <v>2244</v>
          </cell>
        </row>
        <row r="3517">
          <cell r="A3517">
            <v>85555</v>
          </cell>
          <cell r="B3517">
            <v>2244</v>
          </cell>
        </row>
        <row r="3518">
          <cell r="A3518">
            <v>85556</v>
          </cell>
          <cell r="B3518">
            <v>2238</v>
          </cell>
        </row>
        <row r="3519">
          <cell r="A3519">
            <v>85557</v>
          </cell>
          <cell r="B3519">
            <v>2250</v>
          </cell>
        </row>
        <row r="3520">
          <cell r="A3520">
            <v>85558</v>
          </cell>
          <cell r="B3520">
            <v>2270</v>
          </cell>
        </row>
        <row r="3521">
          <cell r="A3521">
            <v>85559</v>
          </cell>
          <cell r="B3521">
            <v>2947</v>
          </cell>
        </row>
        <row r="3522">
          <cell r="A3522">
            <v>85560</v>
          </cell>
          <cell r="B3522">
            <v>2265</v>
          </cell>
        </row>
        <row r="3523">
          <cell r="A3523">
            <v>85561</v>
          </cell>
          <cell r="B3523">
            <v>2269</v>
          </cell>
        </row>
        <row r="3524">
          <cell r="A3524">
            <v>85563</v>
          </cell>
          <cell r="B3524">
            <v>2257</v>
          </cell>
        </row>
        <row r="3525">
          <cell r="A3525">
            <v>85564</v>
          </cell>
          <cell r="B3525">
            <v>2245</v>
          </cell>
        </row>
        <row r="3526">
          <cell r="A3526">
            <v>85566</v>
          </cell>
          <cell r="B3526">
            <v>2253</v>
          </cell>
        </row>
        <row r="3527">
          <cell r="A3527">
            <v>85567</v>
          </cell>
          <cell r="B3527">
            <v>2244</v>
          </cell>
        </row>
        <row r="3528">
          <cell r="A3528">
            <v>85568</v>
          </cell>
          <cell r="B3528">
            <v>2258</v>
          </cell>
        </row>
        <row r="3529">
          <cell r="A3529">
            <v>85570</v>
          </cell>
          <cell r="B3529">
            <v>2234</v>
          </cell>
        </row>
        <row r="3530">
          <cell r="A3530">
            <v>85571</v>
          </cell>
          <cell r="B3530">
            <v>2236</v>
          </cell>
        </row>
        <row r="3531">
          <cell r="A3531">
            <v>85572</v>
          </cell>
          <cell r="B3531">
            <v>2244</v>
          </cell>
        </row>
        <row r="3532">
          <cell r="A3532">
            <v>85573</v>
          </cell>
          <cell r="B3532">
            <v>2244</v>
          </cell>
        </row>
        <row r="3533">
          <cell r="A3533">
            <v>85574</v>
          </cell>
          <cell r="B3533">
            <v>2238</v>
          </cell>
        </row>
        <row r="3534">
          <cell r="A3534">
            <v>85575</v>
          </cell>
          <cell r="B3534">
            <v>2270</v>
          </cell>
        </row>
        <row r="3535">
          <cell r="A3535">
            <v>85576</v>
          </cell>
          <cell r="B3535">
            <v>2247</v>
          </cell>
        </row>
        <row r="3536">
          <cell r="A3536">
            <v>85577</v>
          </cell>
          <cell r="B3536">
            <v>2247</v>
          </cell>
        </row>
        <row r="3537">
          <cell r="A3537">
            <v>85578</v>
          </cell>
          <cell r="B3537">
            <v>2345</v>
          </cell>
        </row>
        <row r="3538">
          <cell r="A3538">
            <v>85579</v>
          </cell>
          <cell r="B3538">
            <v>2265</v>
          </cell>
        </row>
        <row r="3539">
          <cell r="A3539">
            <v>85580</v>
          </cell>
          <cell r="B3539">
            <v>2260</v>
          </cell>
        </row>
        <row r="3540">
          <cell r="A3540">
            <v>85582</v>
          </cell>
          <cell r="B3540">
            <v>2254</v>
          </cell>
        </row>
        <row r="3541">
          <cell r="A3541">
            <v>85583</v>
          </cell>
          <cell r="B3541">
            <v>2244</v>
          </cell>
        </row>
        <row r="3542">
          <cell r="A3542">
            <v>85584</v>
          </cell>
          <cell r="B3542">
            <v>2258</v>
          </cell>
        </row>
        <row r="3543">
          <cell r="A3543">
            <v>85585</v>
          </cell>
          <cell r="B3543">
            <v>2254</v>
          </cell>
        </row>
        <row r="3544">
          <cell r="A3544">
            <v>85586</v>
          </cell>
          <cell r="B3544">
            <v>2267</v>
          </cell>
        </row>
        <row r="3545">
          <cell r="A3545">
            <v>85587</v>
          </cell>
          <cell r="B3545">
            <v>2241</v>
          </cell>
        </row>
        <row r="3546">
          <cell r="A3546">
            <v>85588</v>
          </cell>
          <cell r="B3546">
            <v>2241</v>
          </cell>
        </row>
        <row r="3547">
          <cell r="A3547">
            <v>85589</v>
          </cell>
          <cell r="B3547">
            <v>2240</v>
          </cell>
        </row>
        <row r="3548">
          <cell r="A3548">
            <v>85590</v>
          </cell>
          <cell r="B3548">
            <v>2272</v>
          </cell>
        </row>
        <row r="3549">
          <cell r="A3549">
            <v>85591</v>
          </cell>
          <cell r="B3549">
            <v>2313</v>
          </cell>
        </row>
        <row r="3550">
          <cell r="A3550">
            <v>85592</v>
          </cell>
          <cell r="B3550">
            <v>2272</v>
          </cell>
        </row>
        <row r="3551">
          <cell r="A3551">
            <v>85593</v>
          </cell>
          <cell r="B3551">
            <v>2279</v>
          </cell>
        </row>
        <row r="3552">
          <cell r="A3552">
            <v>85594</v>
          </cell>
          <cell r="B3552">
            <v>2289</v>
          </cell>
        </row>
        <row r="3553">
          <cell r="A3553">
            <v>85595</v>
          </cell>
          <cell r="B3553">
            <v>2260</v>
          </cell>
        </row>
        <row r="3554">
          <cell r="A3554">
            <v>85596</v>
          </cell>
          <cell r="B3554">
            <v>2253</v>
          </cell>
        </row>
        <row r="3555">
          <cell r="A3555">
            <v>85597</v>
          </cell>
          <cell r="B3555">
            <v>2265</v>
          </cell>
        </row>
        <row r="3556">
          <cell r="A3556">
            <v>85598</v>
          </cell>
          <cell r="B3556">
            <v>2260</v>
          </cell>
        </row>
        <row r="3557">
          <cell r="A3557">
            <v>85599</v>
          </cell>
          <cell r="B3557">
            <v>2270</v>
          </cell>
        </row>
        <row r="3558">
          <cell r="A3558">
            <v>85600</v>
          </cell>
          <cell r="B3558">
            <v>2259</v>
          </cell>
        </row>
        <row r="3559">
          <cell r="A3559">
            <v>85601</v>
          </cell>
          <cell r="B3559">
            <v>2239</v>
          </cell>
        </row>
        <row r="3560">
          <cell r="A3560">
            <v>85602</v>
          </cell>
          <cell r="B3560">
            <v>2239</v>
          </cell>
        </row>
        <row r="3561">
          <cell r="A3561">
            <v>85603</v>
          </cell>
          <cell r="B3561">
            <v>2234</v>
          </cell>
        </row>
        <row r="3562">
          <cell r="A3562">
            <v>85604</v>
          </cell>
          <cell r="B3562">
            <v>2234</v>
          </cell>
        </row>
        <row r="3563">
          <cell r="A3563">
            <v>85605</v>
          </cell>
          <cell r="B3563">
            <v>2269</v>
          </cell>
        </row>
        <row r="3564">
          <cell r="A3564">
            <v>85606</v>
          </cell>
          <cell r="B3564">
            <v>2269</v>
          </cell>
        </row>
        <row r="3565">
          <cell r="A3565">
            <v>85607</v>
          </cell>
          <cell r="B3565">
            <v>2241</v>
          </cell>
        </row>
        <row r="3566">
          <cell r="A3566">
            <v>85608</v>
          </cell>
          <cell r="B3566">
            <v>2246</v>
          </cell>
        </row>
        <row r="3567">
          <cell r="A3567">
            <v>85609</v>
          </cell>
          <cell r="B3567">
            <v>2240</v>
          </cell>
        </row>
        <row r="3568">
          <cell r="A3568">
            <v>85610</v>
          </cell>
          <cell r="B3568">
            <v>2346</v>
          </cell>
        </row>
        <row r="3569">
          <cell r="A3569">
            <v>85611</v>
          </cell>
          <cell r="B3569">
            <v>2244</v>
          </cell>
        </row>
        <row r="3570">
          <cell r="A3570">
            <v>85612</v>
          </cell>
          <cell r="B3570">
            <v>2328</v>
          </cell>
        </row>
        <row r="3571">
          <cell r="A3571">
            <v>85613</v>
          </cell>
          <cell r="B3571">
            <v>2299</v>
          </cell>
        </row>
        <row r="3572">
          <cell r="A3572">
            <v>85614</v>
          </cell>
          <cell r="B3572">
            <v>2270</v>
          </cell>
        </row>
        <row r="3573">
          <cell r="A3573">
            <v>85615</v>
          </cell>
          <cell r="B3573">
            <v>2245</v>
          </cell>
        </row>
        <row r="3574">
          <cell r="A3574">
            <v>85616</v>
          </cell>
          <cell r="B3574">
            <v>2281</v>
          </cell>
        </row>
        <row r="3575">
          <cell r="A3575">
            <v>85617</v>
          </cell>
          <cell r="B3575">
            <v>2347</v>
          </cell>
        </row>
        <row r="3576">
          <cell r="A3576">
            <v>85618</v>
          </cell>
          <cell r="B3576">
            <v>2248</v>
          </cell>
        </row>
        <row r="3577">
          <cell r="A3577">
            <v>85619</v>
          </cell>
          <cell r="B3577">
            <v>2328</v>
          </cell>
        </row>
        <row r="3578">
          <cell r="A3578">
            <v>85620</v>
          </cell>
          <cell r="B3578">
            <v>2289</v>
          </cell>
        </row>
        <row r="3579">
          <cell r="A3579">
            <v>85621</v>
          </cell>
          <cell r="B3579">
            <v>2289</v>
          </cell>
        </row>
        <row r="3580">
          <cell r="A3580">
            <v>85622</v>
          </cell>
          <cell r="B3580">
            <v>2260</v>
          </cell>
        </row>
        <row r="3581">
          <cell r="A3581">
            <v>85623</v>
          </cell>
          <cell r="B3581">
            <v>2303</v>
          </cell>
        </row>
        <row r="3582">
          <cell r="A3582">
            <v>85624</v>
          </cell>
          <cell r="B3582">
            <v>2949</v>
          </cell>
        </row>
        <row r="3583">
          <cell r="A3583">
            <v>85625</v>
          </cell>
          <cell r="B3583">
            <v>2252</v>
          </cell>
        </row>
        <row r="3584">
          <cell r="A3584">
            <v>85626</v>
          </cell>
          <cell r="B3584">
            <v>2314</v>
          </cell>
        </row>
        <row r="3585">
          <cell r="A3585">
            <v>85627</v>
          </cell>
          <cell r="B3585">
            <v>2303</v>
          </cell>
        </row>
        <row r="3586">
          <cell r="A3586">
            <v>85628</v>
          </cell>
          <cell r="B3586">
            <v>2220</v>
          </cell>
        </row>
        <row r="3587">
          <cell r="A3587">
            <v>85629</v>
          </cell>
          <cell r="B3587">
            <v>2219</v>
          </cell>
        </row>
        <row r="3588">
          <cell r="A3588">
            <v>85630</v>
          </cell>
          <cell r="B3588">
            <v>2328</v>
          </cell>
        </row>
        <row r="3589">
          <cell r="A3589">
            <v>85631</v>
          </cell>
          <cell r="B3589">
            <v>2258</v>
          </cell>
        </row>
        <row r="3590">
          <cell r="A3590">
            <v>85632</v>
          </cell>
          <cell r="B3590">
            <v>2252</v>
          </cell>
        </row>
        <row r="3591">
          <cell r="A3591">
            <v>85633</v>
          </cell>
          <cell r="B3591">
            <v>2238</v>
          </cell>
        </row>
        <row r="3592">
          <cell r="A3592">
            <v>85634</v>
          </cell>
          <cell r="B3592">
            <v>2314</v>
          </cell>
        </row>
        <row r="3593">
          <cell r="A3593">
            <v>85635</v>
          </cell>
          <cell r="B3593">
            <v>2254</v>
          </cell>
        </row>
        <row r="3594">
          <cell r="A3594">
            <v>85636</v>
          </cell>
          <cell r="B3594">
            <v>2314</v>
          </cell>
        </row>
        <row r="3595">
          <cell r="A3595">
            <v>85637</v>
          </cell>
          <cell r="B3595">
            <v>2247</v>
          </cell>
        </row>
        <row r="3596">
          <cell r="A3596">
            <v>85638</v>
          </cell>
          <cell r="B3596">
            <v>2252</v>
          </cell>
        </row>
        <row r="3597">
          <cell r="A3597">
            <v>85639</v>
          </cell>
          <cell r="B3597">
            <v>2314</v>
          </cell>
        </row>
        <row r="3598">
          <cell r="A3598">
            <v>85640</v>
          </cell>
          <cell r="B3598">
            <v>2253</v>
          </cell>
        </row>
        <row r="3599">
          <cell r="A3599">
            <v>85641</v>
          </cell>
          <cell r="B3599">
            <v>2948</v>
          </cell>
        </row>
        <row r="3600">
          <cell r="A3600">
            <v>85642</v>
          </cell>
          <cell r="B3600">
            <v>2252</v>
          </cell>
        </row>
        <row r="3601">
          <cell r="A3601">
            <v>85643</v>
          </cell>
          <cell r="B3601">
            <v>2211</v>
          </cell>
        </row>
        <row r="3602">
          <cell r="A3602">
            <v>85644</v>
          </cell>
          <cell r="B3602">
            <v>2283</v>
          </cell>
        </row>
        <row r="3603">
          <cell r="A3603">
            <v>85651</v>
          </cell>
          <cell r="B3603">
            <v>2286</v>
          </cell>
        </row>
        <row r="3604">
          <cell r="A3604">
            <v>85683</v>
          </cell>
          <cell r="B3604">
            <v>2225</v>
          </cell>
        </row>
        <row r="3605">
          <cell r="A3605">
            <v>85688</v>
          </cell>
          <cell r="B3605">
            <v>2225</v>
          </cell>
        </row>
        <row r="3606">
          <cell r="A3606">
            <v>85690</v>
          </cell>
          <cell r="B3606">
            <v>2343</v>
          </cell>
        </row>
        <row r="3607">
          <cell r="A3607">
            <v>85693</v>
          </cell>
          <cell r="B3607">
            <v>2308</v>
          </cell>
        </row>
        <row r="3608">
          <cell r="A3608">
            <v>85697</v>
          </cell>
          <cell r="B3608">
            <v>2223</v>
          </cell>
        </row>
        <row r="3609">
          <cell r="A3609">
            <v>85709</v>
          </cell>
          <cell r="B3609">
            <v>2211</v>
          </cell>
        </row>
        <row r="3610">
          <cell r="A3610">
            <v>85715</v>
          </cell>
          <cell r="B3610">
            <v>2211</v>
          </cell>
        </row>
        <row r="3611">
          <cell r="A3611">
            <v>85717</v>
          </cell>
          <cell r="B3611">
            <v>2285</v>
          </cell>
        </row>
        <row r="3612">
          <cell r="A3612">
            <v>85719</v>
          </cell>
          <cell r="B3612">
            <v>2275</v>
          </cell>
        </row>
        <row r="3613">
          <cell r="A3613">
            <v>85722</v>
          </cell>
          <cell r="B3613">
            <v>2313</v>
          </cell>
        </row>
        <row r="3614">
          <cell r="A3614">
            <v>85739</v>
          </cell>
          <cell r="B3614">
            <v>2313</v>
          </cell>
        </row>
        <row r="3615">
          <cell r="A3615">
            <v>85741</v>
          </cell>
          <cell r="B3615">
            <v>2276</v>
          </cell>
        </row>
        <row r="3616">
          <cell r="A3616">
            <v>85761</v>
          </cell>
          <cell r="B3616">
            <v>2339</v>
          </cell>
        </row>
        <row r="3617">
          <cell r="A3617">
            <v>85763</v>
          </cell>
          <cell r="B3617">
            <v>2225</v>
          </cell>
        </row>
        <row r="3618">
          <cell r="A3618">
            <v>85796</v>
          </cell>
          <cell r="B3618">
            <v>2742</v>
          </cell>
        </row>
        <row r="3619">
          <cell r="A3619">
            <v>85804</v>
          </cell>
          <cell r="B3619">
            <v>2252</v>
          </cell>
        </row>
        <row r="3620">
          <cell r="A3620">
            <v>85805</v>
          </cell>
          <cell r="B3620">
            <v>2270</v>
          </cell>
        </row>
        <row r="3621">
          <cell r="A3621">
            <v>85806</v>
          </cell>
          <cell r="B3621">
            <v>2252</v>
          </cell>
        </row>
        <row r="3622">
          <cell r="A3622">
            <v>85807</v>
          </cell>
          <cell r="B3622">
            <v>2252</v>
          </cell>
        </row>
        <row r="3623">
          <cell r="A3623">
            <v>85809</v>
          </cell>
          <cell r="B3623">
            <v>2252</v>
          </cell>
        </row>
        <row r="3624">
          <cell r="A3624">
            <v>85810</v>
          </cell>
          <cell r="B3624">
            <v>2252</v>
          </cell>
        </row>
        <row r="3625">
          <cell r="A3625">
            <v>85812</v>
          </cell>
          <cell r="B3625">
            <v>2252</v>
          </cell>
        </row>
        <row r="3626">
          <cell r="A3626">
            <v>85814</v>
          </cell>
          <cell r="B3626">
            <v>2252</v>
          </cell>
        </row>
        <row r="3627">
          <cell r="A3627">
            <v>85815</v>
          </cell>
          <cell r="B3627">
            <v>2252</v>
          </cell>
        </row>
        <row r="3628">
          <cell r="A3628">
            <v>85816</v>
          </cell>
          <cell r="B3628">
            <v>2252</v>
          </cell>
        </row>
        <row r="3629">
          <cell r="A3629">
            <v>85817</v>
          </cell>
          <cell r="B3629">
            <v>2252</v>
          </cell>
        </row>
        <row r="3630">
          <cell r="A3630">
            <v>85818</v>
          </cell>
          <cell r="B3630">
            <v>2252</v>
          </cell>
        </row>
        <row r="3631">
          <cell r="A3631">
            <v>85819</v>
          </cell>
          <cell r="B3631">
            <v>2270</v>
          </cell>
        </row>
        <row r="3632">
          <cell r="A3632">
            <v>85820</v>
          </cell>
          <cell r="B3632">
            <v>2252</v>
          </cell>
        </row>
        <row r="3633">
          <cell r="A3633">
            <v>85821</v>
          </cell>
          <cell r="B3633">
            <v>2252</v>
          </cell>
        </row>
        <row r="3634">
          <cell r="A3634">
            <v>85822</v>
          </cell>
          <cell r="B3634">
            <v>2252</v>
          </cell>
        </row>
        <row r="3635">
          <cell r="A3635">
            <v>85823</v>
          </cell>
          <cell r="B3635">
            <v>2252</v>
          </cell>
        </row>
        <row r="3636">
          <cell r="A3636">
            <v>85824</v>
          </cell>
          <cell r="B3636">
            <v>2270</v>
          </cell>
        </row>
        <row r="3637">
          <cell r="A3637">
            <v>85826</v>
          </cell>
          <cell r="B3637">
            <v>2231</v>
          </cell>
        </row>
        <row r="3638">
          <cell r="A3638">
            <v>85827</v>
          </cell>
          <cell r="B3638">
            <v>2252</v>
          </cell>
        </row>
        <row r="3639">
          <cell r="A3639">
            <v>85829</v>
          </cell>
          <cell r="B3639">
            <v>2231</v>
          </cell>
        </row>
        <row r="3640">
          <cell r="A3640">
            <v>85830</v>
          </cell>
          <cell r="B3640">
            <v>2252</v>
          </cell>
        </row>
        <row r="3641">
          <cell r="A3641">
            <v>85831</v>
          </cell>
          <cell r="B3641">
            <v>2252</v>
          </cell>
        </row>
        <row r="3642">
          <cell r="A3642">
            <v>85833</v>
          </cell>
          <cell r="B3642">
            <v>2252</v>
          </cell>
        </row>
        <row r="3643">
          <cell r="A3643">
            <v>85834</v>
          </cell>
          <cell r="B3643">
            <v>2252</v>
          </cell>
        </row>
        <row r="3644">
          <cell r="A3644">
            <v>85835</v>
          </cell>
          <cell r="B3644">
            <v>2260</v>
          </cell>
        </row>
        <row r="3645">
          <cell r="A3645">
            <v>85851</v>
          </cell>
          <cell r="B3645">
            <v>2227</v>
          </cell>
        </row>
        <row r="3646">
          <cell r="A3646">
            <v>85853</v>
          </cell>
          <cell r="B3646">
            <v>2227</v>
          </cell>
        </row>
        <row r="3647">
          <cell r="A3647">
            <v>85854</v>
          </cell>
          <cell r="B3647">
            <v>2227</v>
          </cell>
        </row>
        <row r="3648">
          <cell r="A3648">
            <v>85855</v>
          </cell>
          <cell r="B3648">
            <v>2227</v>
          </cell>
        </row>
        <row r="3649">
          <cell r="A3649">
            <v>85858</v>
          </cell>
          <cell r="B3649">
            <v>2272</v>
          </cell>
        </row>
        <row r="3650">
          <cell r="A3650">
            <v>85860</v>
          </cell>
          <cell r="B3650">
            <v>2227</v>
          </cell>
        </row>
        <row r="3651">
          <cell r="A3651">
            <v>85861</v>
          </cell>
          <cell r="B3651">
            <v>2272</v>
          </cell>
        </row>
        <row r="3652">
          <cell r="A3652">
            <v>85862</v>
          </cell>
          <cell r="B3652">
            <v>2227</v>
          </cell>
        </row>
        <row r="3653">
          <cell r="A3653">
            <v>85863</v>
          </cell>
          <cell r="B3653">
            <v>2227</v>
          </cell>
        </row>
        <row r="3654">
          <cell r="A3654">
            <v>85865</v>
          </cell>
          <cell r="B3654">
            <v>2227</v>
          </cell>
        </row>
        <row r="3655">
          <cell r="A3655">
            <v>85866</v>
          </cell>
          <cell r="B3655">
            <v>2272</v>
          </cell>
        </row>
        <row r="3656">
          <cell r="A3656">
            <v>85867</v>
          </cell>
          <cell r="B3656">
            <v>2227</v>
          </cell>
        </row>
        <row r="3657">
          <cell r="A3657">
            <v>85869</v>
          </cell>
          <cell r="B3657">
            <v>2272</v>
          </cell>
        </row>
        <row r="3658">
          <cell r="A3658">
            <v>85870</v>
          </cell>
          <cell r="B3658">
            <v>2227</v>
          </cell>
        </row>
        <row r="3659">
          <cell r="A3659">
            <v>85871</v>
          </cell>
          <cell r="B3659">
            <v>2227</v>
          </cell>
        </row>
        <row r="3660">
          <cell r="A3660">
            <v>85872</v>
          </cell>
          <cell r="B3660">
            <v>2227</v>
          </cell>
        </row>
        <row r="3661">
          <cell r="A3661">
            <v>85874</v>
          </cell>
          <cell r="B3661">
            <v>2272</v>
          </cell>
        </row>
        <row r="3662">
          <cell r="A3662">
            <v>85875</v>
          </cell>
          <cell r="B3662">
            <v>2227</v>
          </cell>
        </row>
        <row r="3663">
          <cell r="A3663">
            <v>85876</v>
          </cell>
          <cell r="B3663">
            <v>2227</v>
          </cell>
        </row>
        <row r="3664">
          <cell r="A3664">
            <v>85878</v>
          </cell>
          <cell r="B3664">
            <v>2227</v>
          </cell>
        </row>
        <row r="3665">
          <cell r="A3665">
            <v>85879</v>
          </cell>
          <cell r="B3665">
            <v>2272</v>
          </cell>
        </row>
        <row r="3666">
          <cell r="A3666">
            <v>85880</v>
          </cell>
          <cell r="B3666">
            <v>2227</v>
          </cell>
        </row>
        <row r="3667">
          <cell r="A3667">
            <v>85881</v>
          </cell>
          <cell r="B3667">
            <v>2227</v>
          </cell>
        </row>
        <row r="3668">
          <cell r="A3668">
            <v>85882</v>
          </cell>
          <cell r="B3668">
            <v>2227</v>
          </cell>
        </row>
        <row r="3669">
          <cell r="A3669">
            <v>85883</v>
          </cell>
          <cell r="B3669">
            <v>2281</v>
          </cell>
        </row>
        <row r="3670">
          <cell r="A3670">
            <v>85885</v>
          </cell>
          <cell r="B3670">
            <v>2272</v>
          </cell>
        </row>
        <row r="3671">
          <cell r="A3671">
            <v>85890</v>
          </cell>
          <cell r="B3671">
            <v>2272</v>
          </cell>
        </row>
        <row r="3672">
          <cell r="A3672">
            <v>85891</v>
          </cell>
          <cell r="B3672">
            <v>2281</v>
          </cell>
        </row>
        <row r="3673">
          <cell r="A3673">
            <v>85892</v>
          </cell>
          <cell r="B3673">
            <v>2308</v>
          </cell>
        </row>
        <row r="3674">
          <cell r="A3674">
            <v>85895</v>
          </cell>
          <cell r="B3674">
            <v>2308</v>
          </cell>
        </row>
        <row r="3675">
          <cell r="A3675">
            <v>85896</v>
          </cell>
          <cell r="B3675">
            <v>2272</v>
          </cell>
        </row>
        <row r="3676">
          <cell r="A3676">
            <v>85897</v>
          </cell>
          <cell r="B3676">
            <v>2272</v>
          </cell>
        </row>
        <row r="3677">
          <cell r="A3677">
            <v>85898</v>
          </cell>
          <cell r="B3677">
            <v>2308</v>
          </cell>
        </row>
        <row r="3678">
          <cell r="A3678">
            <v>85899</v>
          </cell>
          <cell r="B3678">
            <v>2272</v>
          </cell>
        </row>
        <row r="3679">
          <cell r="A3679">
            <v>85900</v>
          </cell>
          <cell r="B3679">
            <v>2211</v>
          </cell>
        </row>
        <row r="3680">
          <cell r="A3680">
            <v>85902</v>
          </cell>
          <cell r="B3680">
            <v>2308</v>
          </cell>
        </row>
        <row r="3681">
          <cell r="A3681">
            <v>85903</v>
          </cell>
          <cell r="B3681">
            <v>2211</v>
          </cell>
        </row>
        <row r="3682">
          <cell r="A3682">
            <v>85904</v>
          </cell>
          <cell r="B3682">
            <v>2272</v>
          </cell>
        </row>
        <row r="3683">
          <cell r="A3683">
            <v>85906</v>
          </cell>
          <cell r="B3683">
            <v>2308</v>
          </cell>
        </row>
        <row r="3684">
          <cell r="A3684">
            <v>85907</v>
          </cell>
          <cell r="B3684">
            <v>2308</v>
          </cell>
        </row>
        <row r="3685">
          <cell r="A3685">
            <v>85908</v>
          </cell>
          <cell r="B3685">
            <v>2281</v>
          </cell>
        </row>
        <row r="3686">
          <cell r="A3686">
            <v>85910</v>
          </cell>
          <cell r="B3686">
            <v>2308</v>
          </cell>
        </row>
        <row r="3687">
          <cell r="A3687">
            <v>85911</v>
          </cell>
          <cell r="B3687">
            <v>2308</v>
          </cell>
        </row>
        <row r="3688">
          <cell r="A3688">
            <v>85913</v>
          </cell>
          <cell r="B3688">
            <v>2211</v>
          </cell>
        </row>
        <row r="3689">
          <cell r="A3689">
            <v>85914</v>
          </cell>
          <cell r="B3689">
            <v>2211</v>
          </cell>
        </row>
        <row r="3690">
          <cell r="A3690">
            <v>85916</v>
          </cell>
          <cell r="B3690">
            <v>2211</v>
          </cell>
        </row>
        <row r="3691">
          <cell r="A3691">
            <v>85917</v>
          </cell>
          <cell r="B3691">
            <v>2308</v>
          </cell>
        </row>
        <row r="3692">
          <cell r="A3692">
            <v>85918</v>
          </cell>
          <cell r="B3692">
            <v>2211</v>
          </cell>
        </row>
        <row r="3693">
          <cell r="A3693">
            <v>85919</v>
          </cell>
          <cell r="B3693">
            <v>2272</v>
          </cell>
        </row>
        <row r="3694">
          <cell r="A3694">
            <v>85920</v>
          </cell>
          <cell r="B3694">
            <v>2211</v>
          </cell>
        </row>
        <row r="3695">
          <cell r="A3695">
            <v>85923</v>
          </cell>
          <cell r="B3695">
            <v>2349</v>
          </cell>
        </row>
        <row r="3696">
          <cell r="A3696">
            <v>85924</v>
          </cell>
          <cell r="B3696">
            <v>2223</v>
          </cell>
        </row>
        <row r="3697">
          <cell r="A3697">
            <v>85925</v>
          </cell>
          <cell r="B3697">
            <v>2281</v>
          </cell>
        </row>
        <row r="3698">
          <cell r="A3698">
            <v>85926</v>
          </cell>
          <cell r="B3698">
            <v>2223</v>
          </cell>
        </row>
        <row r="3699">
          <cell r="A3699">
            <v>85927</v>
          </cell>
          <cell r="B3699">
            <v>2348</v>
          </cell>
        </row>
        <row r="3700">
          <cell r="A3700">
            <v>85928</v>
          </cell>
          <cell r="B3700">
            <v>2348</v>
          </cell>
        </row>
        <row r="3701">
          <cell r="A3701">
            <v>85929</v>
          </cell>
          <cell r="B3701">
            <v>2223</v>
          </cell>
        </row>
        <row r="3702">
          <cell r="A3702">
            <v>85930</v>
          </cell>
          <cell r="B3702">
            <v>2348</v>
          </cell>
        </row>
        <row r="3703">
          <cell r="A3703">
            <v>85931</v>
          </cell>
          <cell r="B3703">
            <v>2223</v>
          </cell>
        </row>
        <row r="3704">
          <cell r="A3704">
            <v>85932</v>
          </cell>
          <cell r="B3704">
            <v>2223</v>
          </cell>
        </row>
        <row r="3705">
          <cell r="A3705">
            <v>85933</v>
          </cell>
          <cell r="B3705">
            <v>2223</v>
          </cell>
        </row>
        <row r="3706">
          <cell r="A3706">
            <v>85934</v>
          </cell>
          <cell r="B3706">
            <v>2223</v>
          </cell>
        </row>
        <row r="3707">
          <cell r="A3707">
            <v>85935</v>
          </cell>
          <cell r="B3707">
            <v>2223</v>
          </cell>
        </row>
        <row r="3708">
          <cell r="A3708">
            <v>85936</v>
          </cell>
          <cell r="B3708">
            <v>2223</v>
          </cell>
        </row>
        <row r="3709">
          <cell r="A3709">
            <v>85937</v>
          </cell>
          <cell r="B3709">
            <v>2223</v>
          </cell>
        </row>
        <row r="3710">
          <cell r="A3710">
            <v>85938</v>
          </cell>
          <cell r="B3710">
            <v>2223</v>
          </cell>
        </row>
        <row r="3711">
          <cell r="A3711">
            <v>85939</v>
          </cell>
          <cell r="B3711">
            <v>2223</v>
          </cell>
        </row>
        <row r="3712">
          <cell r="A3712">
            <v>85940</v>
          </cell>
          <cell r="B3712">
            <v>2223</v>
          </cell>
        </row>
        <row r="3713">
          <cell r="A3713">
            <v>85941</v>
          </cell>
          <cell r="B3713">
            <v>2223</v>
          </cell>
        </row>
        <row r="3714">
          <cell r="A3714">
            <v>85942</v>
          </cell>
          <cell r="B3714">
            <v>2223</v>
          </cell>
        </row>
        <row r="3715">
          <cell r="A3715">
            <v>85943</v>
          </cell>
          <cell r="B3715">
            <v>2211</v>
          </cell>
        </row>
        <row r="3716">
          <cell r="A3716">
            <v>85944</v>
          </cell>
          <cell r="B3716">
            <v>2211</v>
          </cell>
        </row>
        <row r="3717">
          <cell r="A3717">
            <v>85945</v>
          </cell>
          <cell r="B3717">
            <v>2211</v>
          </cell>
        </row>
        <row r="3718">
          <cell r="A3718">
            <v>85946</v>
          </cell>
          <cell r="B3718">
            <v>2211</v>
          </cell>
        </row>
        <row r="3719">
          <cell r="A3719">
            <v>85947</v>
          </cell>
          <cell r="B3719">
            <v>2211</v>
          </cell>
        </row>
        <row r="3720">
          <cell r="A3720">
            <v>85948</v>
          </cell>
          <cell r="B3720">
            <v>2211</v>
          </cell>
        </row>
        <row r="3721">
          <cell r="A3721">
            <v>85949</v>
          </cell>
          <cell r="B3721">
            <v>2211</v>
          </cell>
        </row>
        <row r="3722">
          <cell r="A3722">
            <v>85950</v>
          </cell>
          <cell r="B3722">
            <v>2211</v>
          </cell>
        </row>
        <row r="3723">
          <cell r="A3723">
            <v>85951</v>
          </cell>
          <cell r="B3723">
            <v>2211</v>
          </cell>
        </row>
        <row r="3724">
          <cell r="A3724">
            <v>85952</v>
          </cell>
          <cell r="B3724">
            <v>2211</v>
          </cell>
        </row>
        <row r="3725">
          <cell r="A3725">
            <v>85953</v>
          </cell>
          <cell r="B3725">
            <v>2211</v>
          </cell>
        </row>
        <row r="3726">
          <cell r="A3726">
            <v>85954</v>
          </cell>
          <cell r="B3726">
            <v>2211</v>
          </cell>
        </row>
        <row r="3727">
          <cell r="A3727">
            <v>85955</v>
          </cell>
          <cell r="B3727">
            <v>2211</v>
          </cell>
        </row>
        <row r="3728">
          <cell r="A3728">
            <v>85956</v>
          </cell>
          <cell r="B3728">
            <v>2260</v>
          </cell>
        </row>
        <row r="3729">
          <cell r="A3729">
            <v>85957</v>
          </cell>
          <cell r="B3729">
            <v>2211</v>
          </cell>
        </row>
        <row r="3730">
          <cell r="A3730">
            <v>85958</v>
          </cell>
          <cell r="B3730">
            <v>2211</v>
          </cell>
        </row>
        <row r="3731">
          <cell r="A3731">
            <v>85959</v>
          </cell>
          <cell r="B3731">
            <v>2219</v>
          </cell>
        </row>
        <row r="3732">
          <cell r="A3732">
            <v>85960</v>
          </cell>
          <cell r="B3732">
            <v>2211</v>
          </cell>
        </row>
        <row r="3733">
          <cell r="A3733">
            <v>85961</v>
          </cell>
          <cell r="B3733">
            <v>2211</v>
          </cell>
        </row>
        <row r="3734">
          <cell r="A3734">
            <v>85962</v>
          </cell>
          <cell r="B3734">
            <v>2211</v>
          </cell>
        </row>
        <row r="3735">
          <cell r="A3735">
            <v>85963</v>
          </cell>
          <cell r="B3735">
            <v>2211</v>
          </cell>
        </row>
        <row r="3736">
          <cell r="A3736">
            <v>85964</v>
          </cell>
          <cell r="B3736">
            <v>2262</v>
          </cell>
        </row>
        <row r="3737">
          <cell r="A3737">
            <v>85965</v>
          </cell>
          <cell r="B3737">
            <v>2211</v>
          </cell>
        </row>
        <row r="3738">
          <cell r="A3738">
            <v>85966</v>
          </cell>
          <cell r="B3738">
            <v>2211</v>
          </cell>
        </row>
        <row r="3739">
          <cell r="A3739">
            <v>85967</v>
          </cell>
          <cell r="B3739">
            <v>2211</v>
          </cell>
        </row>
        <row r="3740">
          <cell r="A3740">
            <v>85968</v>
          </cell>
          <cell r="B3740">
            <v>2211</v>
          </cell>
        </row>
        <row r="3741">
          <cell r="A3741">
            <v>85969</v>
          </cell>
          <cell r="B3741">
            <v>2211</v>
          </cell>
        </row>
        <row r="3742">
          <cell r="A3742">
            <v>85970</v>
          </cell>
          <cell r="B3742">
            <v>2211</v>
          </cell>
        </row>
        <row r="3743">
          <cell r="A3743">
            <v>85971</v>
          </cell>
          <cell r="B3743">
            <v>2211</v>
          </cell>
        </row>
        <row r="3744">
          <cell r="A3744">
            <v>85972</v>
          </cell>
          <cell r="B3744">
            <v>2211</v>
          </cell>
        </row>
        <row r="3745">
          <cell r="A3745">
            <v>85973</v>
          </cell>
          <cell r="B3745">
            <v>2219</v>
          </cell>
        </row>
        <row r="3746">
          <cell r="A3746">
            <v>104828</v>
          </cell>
          <cell r="B3746">
            <v>2253</v>
          </cell>
        </row>
        <row r="3747">
          <cell r="A3747">
            <v>104829</v>
          </cell>
          <cell r="B3747">
            <v>2252</v>
          </cell>
        </row>
        <row r="3748">
          <cell r="A3748">
            <v>104830</v>
          </cell>
          <cell r="B3748">
            <v>2237</v>
          </cell>
        </row>
        <row r="3749">
          <cell r="A3749">
            <v>104831</v>
          </cell>
          <cell r="B3749">
            <v>2253</v>
          </cell>
        </row>
        <row r="3750">
          <cell r="A3750">
            <v>104832</v>
          </cell>
          <cell r="B3750">
            <v>2289</v>
          </cell>
        </row>
        <row r="3751">
          <cell r="A3751">
            <v>104833</v>
          </cell>
          <cell r="B3751">
            <v>2211</v>
          </cell>
        </row>
        <row r="3752">
          <cell r="A3752">
            <v>104859</v>
          </cell>
          <cell r="B3752">
            <v>2347</v>
          </cell>
        </row>
        <row r="3753">
          <cell r="A3753">
            <v>104930</v>
          </cell>
          <cell r="B3753">
            <v>2347</v>
          </cell>
        </row>
        <row r="3754">
          <cell r="A3754">
            <v>104933</v>
          </cell>
          <cell r="B3754">
            <v>2276</v>
          </cell>
        </row>
        <row r="3755">
          <cell r="A3755">
            <v>105382</v>
          </cell>
          <cell r="B3755">
            <v>2214</v>
          </cell>
        </row>
        <row r="3756">
          <cell r="A3756">
            <v>105454</v>
          </cell>
          <cell r="B3756">
            <v>2233</v>
          </cell>
        </row>
        <row r="3757">
          <cell r="A3757">
            <v>106123</v>
          </cell>
          <cell r="B3757">
            <v>2235</v>
          </cell>
        </row>
        <row r="3758">
          <cell r="A3758">
            <v>106313</v>
          </cell>
          <cell r="B3758">
            <v>2270</v>
          </cell>
        </row>
        <row r="3759">
          <cell r="A3759">
            <v>106314</v>
          </cell>
          <cell r="B3759">
            <v>2272</v>
          </cell>
        </row>
        <row r="3760">
          <cell r="A3760">
            <v>106330</v>
          </cell>
          <cell r="B3760">
            <v>2270</v>
          </cell>
        </row>
        <row r="3761">
          <cell r="A3761">
            <v>106335</v>
          </cell>
          <cell r="B3761">
            <v>2225</v>
          </cell>
        </row>
        <row r="3762">
          <cell r="A3762">
            <v>106338</v>
          </cell>
          <cell r="B3762">
            <v>2302</v>
          </cell>
        </row>
        <row r="3763">
          <cell r="A3763">
            <v>106343</v>
          </cell>
          <cell r="B3763">
            <v>2272</v>
          </cell>
        </row>
        <row r="3764">
          <cell r="A3764">
            <v>106813</v>
          </cell>
          <cell r="B3764">
            <v>2262</v>
          </cell>
        </row>
        <row r="3765">
          <cell r="A3765">
            <v>107042</v>
          </cell>
          <cell r="B3765">
            <v>2248</v>
          </cell>
        </row>
        <row r="3766">
          <cell r="A3766">
            <v>107045</v>
          </cell>
          <cell r="B3766">
            <v>2234</v>
          </cell>
        </row>
        <row r="3767">
          <cell r="A3767">
            <v>107048</v>
          </cell>
          <cell r="B3767">
            <v>2225</v>
          </cell>
        </row>
        <row r="3768">
          <cell r="A3768">
            <v>107052</v>
          </cell>
          <cell r="B3768">
            <v>2326</v>
          </cell>
        </row>
        <row r="3769">
          <cell r="A3769">
            <v>107054</v>
          </cell>
          <cell r="B3769">
            <v>2283</v>
          </cell>
        </row>
        <row r="3770">
          <cell r="A3770">
            <v>107058</v>
          </cell>
          <cell r="B3770">
            <v>2223</v>
          </cell>
        </row>
        <row r="3771">
          <cell r="A3771">
            <v>107061</v>
          </cell>
          <cell r="B3771">
            <v>2223</v>
          </cell>
        </row>
        <row r="3772">
          <cell r="A3772">
            <v>107064</v>
          </cell>
          <cell r="B3772">
            <v>2316</v>
          </cell>
        </row>
        <row r="3773">
          <cell r="A3773">
            <v>107066</v>
          </cell>
          <cell r="B3773">
            <v>2954</v>
          </cell>
        </row>
        <row r="3774">
          <cell r="A3774">
            <v>107069</v>
          </cell>
          <cell r="B3774">
            <v>2234</v>
          </cell>
        </row>
        <row r="3775">
          <cell r="A3775">
            <v>107070</v>
          </cell>
          <cell r="B3775">
            <v>2239</v>
          </cell>
        </row>
        <row r="3776">
          <cell r="A3776">
            <v>107746</v>
          </cell>
          <cell r="B3776">
            <v>2260</v>
          </cell>
        </row>
        <row r="3777">
          <cell r="A3777">
            <v>107747</v>
          </cell>
          <cell r="B3777">
            <v>2280</v>
          </cell>
        </row>
        <row r="3778">
          <cell r="A3778">
            <v>107748</v>
          </cell>
          <cell r="B3778">
            <v>2280</v>
          </cell>
        </row>
        <row r="3779">
          <cell r="A3779">
            <v>108403</v>
          </cell>
          <cell r="B3779">
            <v>2347</v>
          </cell>
        </row>
        <row r="3780">
          <cell r="A3780">
            <v>108404</v>
          </cell>
          <cell r="B3780">
            <v>2312</v>
          </cell>
        </row>
        <row r="3781">
          <cell r="A3781">
            <v>108405</v>
          </cell>
          <cell r="B3781">
            <v>2237</v>
          </cell>
        </row>
        <row r="3782">
          <cell r="A3782">
            <v>108406</v>
          </cell>
          <cell r="B3782">
            <v>2311</v>
          </cell>
        </row>
        <row r="3783">
          <cell r="A3783">
            <v>108407</v>
          </cell>
          <cell r="B3783">
            <v>2273</v>
          </cell>
        </row>
        <row r="3784">
          <cell r="A3784">
            <v>108408</v>
          </cell>
          <cell r="B3784">
            <v>2283</v>
          </cell>
        </row>
        <row r="3785">
          <cell r="A3785">
            <v>108453</v>
          </cell>
          <cell r="B3785">
            <v>2312</v>
          </cell>
        </row>
        <row r="3786">
          <cell r="A3786">
            <v>108457</v>
          </cell>
          <cell r="B3786">
            <v>2280</v>
          </cell>
        </row>
        <row r="3787">
          <cell r="A3787">
            <v>108468</v>
          </cell>
          <cell r="B3787">
            <v>2219</v>
          </cell>
        </row>
        <row r="3788">
          <cell r="A3788">
            <v>108470</v>
          </cell>
          <cell r="B3788">
            <v>2219</v>
          </cell>
        </row>
        <row r="3789">
          <cell r="A3789">
            <v>108472</v>
          </cell>
          <cell r="B3789">
            <v>2311</v>
          </cell>
        </row>
        <row r="3790">
          <cell r="A3790">
            <v>108474</v>
          </cell>
          <cell r="B3790">
            <v>2339</v>
          </cell>
        </row>
        <row r="3791">
          <cell r="A3791">
            <v>108477</v>
          </cell>
          <cell r="B3791">
            <v>2214</v>
          </cell>
        </row>
        <row r="3792">
          <cell r="A3792">
            <v>108480</v>
          </cell>
          <cell r="B3792">
            <v>2219</v>
          </cell>
        </row>
        <row r="3793">
          <cell r="A3793">
            <v>108485</v>
          </cell>
          <cell r="B3793">
            <v>2225</v>
          </cell>
        </row>
        <row r="3794">
          <cell r="A3794">
            <v>108489</v>
          </cell>
          <cell r="B3794">
            <v>2211</v>
          </cell>
        </row>
        <row r="3795">
          <cell r="A3795">
            <v>108493</v>
          </cell>
          <cell r="B3795">
            <v>2261</v>
          </cell>
        </row>
        <row r="3796">
          <cell r="A3796">
            <v>108496</v>
          </cell>
          <cell r="B3796">
            <v>2210</v>
          </cell>
        </row>
        <row r="3797">
          <cell r="A3797">
            <v>108500</v>
          </cell>
          <cell r="B3797">
            <v>2283</v>
          </cell>
        </row>
        <row r="3798">
          <cell r="A3798">
            <v>108501</v>
          </cell>
          <cell r="B3798">
            <v>2278</v>
          </cell>
        </row>
        <row r="3799">
          <cell r="A3799">
            <v>108502</v>
          </cell>
          <cell r="B3799">
            <v>2588</v>
          </cell>
        </row>
        <row r="3800">
          <cell r="A3800">
            <v>108503</v>
          </cell>
          <cell r="B3800">
            <v>2343</v>
          </cell>
        </row>
        <row r="3801">
          <cell r="A3801">
            <v>108504</v>
          </cell>
          <cell r="B3801">
            <v>2343</v>
          </cell>
        </row>
        <row r="3802">
          <cell r="A3802">
            <v>108542</v>
          </cell>
          <cell r="B3802">
            <v>2253</v>
          </cell>
        </row>
        <row r="3803">
          <cell r="A3803">
            <v>108543</v>
          </cell>
          <cell r="B3803">
            <v>2259</v>
          </cell>
        </row>
        <row r="3804">
          <cell r="A3804">
            <v>108551</v>
          </cell>
          <cell r="B3804">
            <v>2308</v>
          </cell>
        </row>
        <row r="3805">
          <cell r="A3805">
            <v>108555</v>
          </cell>
          <cell r="B3805">
            <v>2308</v>
          </cell>
        </row>
        <row r="3806">
          <cell r="A3806">
            <v>108571</v>
          </cell>
          <cell r="B3806">
            <v>2239</v>
          </cell>
        </row>
        <row r="3807">
          <cell r="A3807">
            <v>108575</v>
          </cell>
          <cell r="B3807">
            <v>2287</v>
          </cell>
        </row>
        <row r="3808">
          <cell r="A3808">
            <v>108578</v>
          </cell>
          <cell r="B3808">
            <v>2239</v>
          </cell>
        </row>
        <row r="3809">
          <cell r="A3809">
            <v>108698</v>
          </cell>
          <cell r="B3809">
            <v>3017</v>
          </cell>
        </row>
        <row r="3810">
          <cell r="A3810">
            <v>108706</v>
          </cell>
          <cell r="B3810">
            <v>2254</v>
          </cell>
        </row>
        <row r="3811">
          <cell r="A3811">
            <v>108707</v>
          </cell>
          <cell r="B3811">
            <v>2321</v>
          </cell>
        </row>
        <row r="3812">
          <cell r="A3812">
            <v>108722</v>
          </cell>
          <cell r="B3812">
            <v>2345</v>
          </cell>
        </row>
        <row r="3813">
          <cell r="A3813">
            <v>108724</v>
          </cell>
          <cell r="B3813">
            <v>2237</v>
          </cell>
        </row>
        <row r="3814">
          <cell r="A3814">
            <v>108726</v>
          </cell>
          <cell r="B3814">
            <v>2997</v>
          </cell>
        </row>
        <row r="3815">
          <cell r="A3815">
            <v>108730</v>
          </cell>
          <cell r="B3815">
            <v>2237</v>
          </cell>
        </row>
        <row r="3816">
          <cell r="A3816">
            <v>108731</v>
          </cell>
          <cell r="B3816">
            <v>3024</v>
          </cell>
        </row>
        <row r="3817">
          <cell r="A3817">
            <v>108732</v>
          </cell>
          <cell r="B3817">
            <v>2253</v>
          </cell>
        </row>
        <row r="3818">
          <cell r="A3818">
            <v>108734</v>
          </cell>
          <cell r="B3818">
            <v>3026</v>
          </cell>
        </row>
        <row r="3819">
          <cell r="A3819">
            <v>108735</v>
          </cell>
          <cell r="B3819">
            <v>3025</v>
          </cell>
        </row>
        <row r="3820">
          <cell r="A3820">
            <v>108736</v>
          </cell>
          <cell r="B3820">
            <v>2214</v>
          </cell>
        </row>
        <row r="3821">
          <cell r="A3821">
            <v>108737</v>
          </cell>
          <cell r="B3821">
            <v>3027</v>
          </cell>
        </row>
        <row r="3822">
          <cell r="A3822">
            <v>108738</v>
          </cell>
          <cell r="B3822">
            <v>2214</v>
          </cell>
        </row>
        <row r="3823">
          <cell r="A3823">
            <v>108741</v>
          </cell>
          <cell r="B3823">
            <v>2260</v>
          </cell>
        </row>
        <row r="3824">
          <cell r="A3824">
            <v>108743</v>
          </cell>
          <cell r="B3824">
            <v>2218</v>
          </cell>
        </row>
        <row r="3825">
          <cell r="A3825">
            <v>108744</v>
          </cell>
          <cell r="B3825">
            <v>2211</v>
          </cell>
        </row>
        <row r="3826">
          <cell r="A3826">
            <v>108745</v>
          </cell>
          <cell r="B3826">
            <v>2212</v>
          </cell>
        </row>
        <row r="3827">
          <cell r="A3827">
            <v>108746</v>
          </cell>
          <cell r="B3827">
            <v>2222</v>
          </cell>
        </row>
        <row r="3828">
          <cell r="A3828">
            <v>108747</v>
          </cell>
          <cell r="B3828">
            <v>2211</v>
          </cell>
        </row>
        <row r="3829">
          <cell r="A3829">
            <v>108748</v>
          </cell>
          <cell r="B3829">
            <v>2308</v>
          </cell>
        </row>
        <row r="3830">
          <cell r="A3830">
            <v>108749</v>
          </cell>
          <cell r="B3830">
            <v>2213</v>
          </cell>
        </row>
        <row r="3831">
          <cell r="A3831">
            <v>108759</v>
          </cell>
          <cell r="B3831">
            <v>2223</v>
          </cell>
        </row>
        <row r="3832">
          <cell r="A3832">
            <v>108760</v>
          </cell>
          <cell r="B3832">
            <v>2311</v>
          </cell>
        </row>
        <row r="3833">
          <cell r="A3833">
            <v>108761</v>
          </cell>
          <cell r="B3833">
            <v>2292</v>
          </cell>
        </row>
        <row r="3834">
          <cell r="A3834">
            <v>108762</v>
          </cell>
          <cell r="B3834">
            <v>2272</v>
          </cell>
        </row>
        <row r="3835">
          <cell r="A3835">
            <v>108763</v>
          </cell>
          <cell r="B3835">
            <v>2392</v>
          </cell>
        </row>
        <row r="3836">
          <cell r="A3836">
            <v>108764</v>
          </cell>
          <cell r="B3836">
            <v>2284</v>
          </cell>
        </row>
        <row r="3837">
          <cell r="A3837">
            <v>108765</v>
          </cell>
          <cell r="B3837">
            <v>2283</v>
          </cell>
        </row>
        <row r="3838">
          <cell r="A3838">
            <v>108766</v>
          </cell>
          <cell r="B3838">
            <v>2729</v>
          </cell>
        </row>
        <row r="3839">
          <cell r="A3839">
            <v>108767</v>
          </cell>
          <cell r="B3839">
            <v>2733</v>
          </cell>
        </row>
        <row r="3840">
          <cell r="A3840">
            <v>108768</v>
          </cell>
          <cell r="B3840">
            <v>2269</v>
          </cell>
        </row>
        <row r="3841">
          <cell r="A3841">
            <v>108769</v>
          </cell>
          <cell r="B3841">
            <v>2731</v>
          </cell>
        </row>
        <row r="3842">
          <cell r="A3842">
            <v>108770</v>
          </cell>
          <cell r="B3842">
            <v>2241</v>
          </cell>
        </row>
        <row r="3843">
          <cell r="A3843">
            <v>108771</v>
          </cell>
          <cell r="B3843">
            <v>2299</v>
          </cell>
        </row>
        <row r="3844">
          <cell r="A3844">
            <v>108772</v>
          </cell>
          <cell r="B3844">
            <v>2260</v>
          </cell>
        </row>
        <row r="3845">
          <cell r="A3845">
            <v>108773</v>
          </cell>
          <cell r="B3845">
            <v>2266</v>
          </cell>
        </row>
        <row r="3846">
          <cell r="A3846">
            <v>108774</v>
          </cell>
          <cell r="B3846">
            <v>2252</v>
          </cell>
        </row>
        <row r="3847">
          <cell r="A3847">
            <v>108775</v>
          </cell>
          <cell r="B3847">
            <v>2267</v>
          </cell>
        </row>
        <row r="3848">
          <cell r="A3848">
            <v>108776</v>
          </cell>
          <cell r="B3848">
            <v>2265</v>
          </cell>
        </row>
        <row r="3849">
          <cell r="A3849">
            <v>108777</v>
          </cell>
          <cell r="B3849">
            <v>2253</v>
          </cell>
        </row>
        <row r="3850">
          <cell r="A3850">
            <v>108778</v>
          </cell>
          <cell r="B3850">
            <v>2237</v>
          </cell>
        </row>
        <row r="3851">
          <cell r="A3851">
            <v>108779</v>
          </cell>
          <cell r="B3851">
            <v>2239</v>
          </cell>
        </row>
        <row r="3852">
          <cell r="A3852">
            <v>108780</v>
          </cell>
          <cell r="B3852">
            <v>2239</v>
          </cell>
        </row>
        <row r="3853">
          <cell r="A3853">
            <v>108781</v>
          </cell>
          <cell r="B3853">
            <v>2327</v>
          </cell>
        </row>
        <row r="3854">
          <cell r="A3854">
            <v>108782</v>
          </cell>
          <cell r="B3854">
            <v>2246</v>
          </cell>
        </row>
        <row r="3855">
          <cell r="A3855">
            <v>108783</v>
          </cell>
          <cell r="B3855">
            <v>2266</v>
          </cell>
        </row>
        <row r="3856">
          <cell r="A3856">
            <v>108784</v>
          </cell>
          <cell r="B3856">
            <v>2261</v>
          </cell>
        </row>
        <row r="3857">
          <cell r="A3857">
            <v>108785</v>
          </cell>
          <cell r="B3857">
            <v>2225</v>
          </cell>
        </row>
        <row r="3858">
          <cell r="A3858">
            <v>108786</v>
          </cell>
          <cell r="B3858">
            <v>2322</v>
          </cell>
        </row>
        <row r="3859">
          <cell r="A3859">
            <v>108787</v>
          </cell>
          <cell r="B3859">
            <v>2263</v>
          </cell>
        </row>
        <row r="3860">
          <cell r="A3860">
            <v>108788</v>
          </cell>
          <cell r="B3860">
            <v>2259</v>
          </cell>
        </row>
        <row r="3861">
          <cell r="A3861">
            <v>108789</v>
          </cell>
          <cell r="B3861">
            <v>2247</v>
          </cell>
        </row>
        <row r="3862">
          <cell r="A3862">
            <v>108794</v>
          </cell>
          <cell r="B3862">
            <v>2225</v>
          </cell>
        </row>
        <row r="3863">
          <cell r="A3863">
            <v>108795</v>
          </cell>
          <cell r="B3863">
            <v>2242</v>
          </cell>
        </row>
        <row r="3864">
          <cell r="A3864">
            <v>108796</v>
          </cell>
          <cell r="B3864">
            <v>2252</v>
          </cell>
        </row>
        <row r="3865">
          <cell r="A3865">
            <v>108797</v>
          </cell>
          <cell r="B3865">
            <v>2619</v>
          </cell>
        </row>
        <row r="3866">
          <cell r="A3866">
            <v>108799</v>
          </cell>
          <cell r="B3866">
            <v>2619</v>
          </cell>
        </row>
        <row r="3867">
          <cell r="A3867">
            <v>108800</v>
          </cell>
          <cell r="B3867">
            <v>2619</v>
          </cell>
        </row>
        <row r="3868">
          <cell r="A3868">
            <v>108803</v>
          </cell>
          <cell r="B3868">
            <v>2635</v>
          </cell>
        </row>
        <row r="3869">
          <cell r="A3869">
            <v>108804</v>
          </cell>
          <cell r="B3869">
            <v>2629</v>
          </cell>
        </row>
        <row r="3870">
          <cell r="A3870">
            <v>108805</v>
          </cell>
          <cell r="B3870">
            <v>2242</v>
          </cell>
        </row>
        <row r="3871">
          <cell r="A3871">
            <v>108806</v>
          </cell>
          <cell r="B3871">
            <v>2626</v>
          </cell>
        </row>
        <row r="3872">
          <cell r="A3872">
            <v>108807</v>
          </cell>
          <cell r="B3872">
            <v>2644</v>
          </cell>
        </row>
        <row r="3873">
          <cell r="A3873">
            <v>108808</v>
          </cell>
          <cell r="B3873">
            <v>2641</v>
          </cell>
        </row>
        <row r="3874">
          <cell r="A3874">
            <v>108824</v>
          </cell>
          <cell r="B3874">
            <v>2573</v>
          </cell>
        </row>
        <row r="3875">
          <cell r="A3875">
            <v>108826</v>
          </cell>
          <cell r="B3875">
            <v>2574</v>
          </cell>
        </row>
        <row r="3876">
          <cell r="A3876">
            <v>108827</v>
          </cell>
          <cell r="B3876">
            <v>2283</v>
          </cell>
        </row>
        <row r="3877">
          <cell r="A3877">
            <v>108828</v>
          </cell>
          <cell r="B3877">
            <v>2211</v>
          </cell>
        </row>
        <row r="3878">
          <cell r="A3878">
            <v>109158</v>
          </cell>
          <cell r="B3878">
            <v>2253</v>
          </cell>
        </row>
        <row r="3879">
          <cell r="A3879">
            <v>109159</v>
          </cell>
          <cell r="B3879">
            <v>2957</v>
          </cell>
        </row>
        <row r="3880">
          <cell r="A3880">
            <v>109225</v>
          </cell>
          <cell r="B3880">
            <v>2211</v>
          </cell>
        </row>
        <row r="3881">
          <cell r="A3881">
            <v>109226</v>
          </cell>
          <cell r="B3881">
            <v>2256</v>
          </cell>
        </row>
        <row r="3882">
          <cell r="A3882">
            <v>109229</v>
          </cell>
          <cell r="B3882">
            <v>2225</v>
          </cell>
        </row>
        <row r="3883">
          <cell r="A3883">
            <v>109230</v>
          </cell>
          <cell r="B3883">
            <v>2219</v>
          </cell>
        </row>
        <row r="3884">
          <cell r="A3884">
            <v>109231</v>
          </cell>
          <cell r="B3884">
            <v>2323</v>
          </cell>
        </row>
        <row r="3885">
          <cell r="A3885">
            <v>109232</v>
          </cell>
          <cell r="B3885">
            <v>2309</v>
          </cell>
        </row>
        <row r="3886">
          <cell r="A3886">
            <v>109233</v>
          </cell>
          <cell r="B3886">
            <v>2309</v>
          </cell>
        </row>
        <row r="3887">
          <cell r="A3887">
            <v>109234</v>
          </cell>
          <cell r="B3887">
            <v>2308</v>
          </cell>
        </row>
        <row r="3888">
          <cell r="A3888">
            <v>109235</v>
          </cell>
          <cell r="B3888">
            <v>2339</v>
          </cell>
        </row>
        <row r="3889">
          <cell r="A3889">
            <v>109237</v>
          </cell>
          <cell r="B3889">
            <v>2220</v>
          </cell>
        </row>
        <row r="3890">
          <cell r="A3890">
            <v>109240</v>
          </cell>
          <cell r="B3890">
            <v>2211</v>
          </cell>
        </row>
        <row r="3891">
          <cell r="A3891">
            <v>109242</v>
          </cell>
          <cell r="B3891">
            <v>2273</v>
          </cell>
        </row>
        <row r="3892">
          <cell r="A3892">
            <v>109537</v>
          </cell>
          <cell r="B3892">
            <v>2261</v>
          </cell>
        </row>
        <row r="3893">
          <cell r="A3893">
            <v>109538</v>
          </cell>
          <cell r="B3893">
            <v>2266</v>
          </cell>
        </row>
        <row r="3894">
          <cell r="A3894">
            <v>109862</v>
          </cell>
          <cell r="B3894">
            <v>2287</v>
          </cell>
        </row>
        <row r="3895">
          <cell r="A3895">
            <v>110193</v>
          </cell>
          <cell r="B3895">
            <v>2575</v>
          </cell>
        </row>
        <row r="3896">
          <cell r="A3896">
            <v>110195</v>
          </cell>
          <cell r="B3896">
            <v>2318</v>
          </cell>
        </row>
        <row r="3897">
          <cell r="A3897">
            <v>110196</v>
          </cell>
          <cell r="B3897">
            <v>2289</v>
          </cell>
        </row>
        <row r="3898">
          <cell r="A3898">
            <v>110313</v>
          </cell>
          <cell r="B3898">
            <v>2226</v>
          </cell>
        </row>
        <row r="3899">
          <cell r="A3899">
            <v>110314</v>
          </cell>
          <cell r="B3899">
            <v>2219</v>
          </cell>
        </row>
        <row r="3900">
          <cell r="A3900">
            <v>110316</v>
          </cell>
          <cell r="B3900">
            <v>2308</v>
          </cell>
        </row>
        <row r="3901">
          <cell r="A3901">
            <v>110317</v>
          </cell>
          <cell r="B3901">
            <v>2253</v>
          </cell>
        </row>
        <row r="3902">
          <cell r="A3902">
            <v>110318</v>
          </cell>
          <cell r="B3902">
            <v>2237</v>
          </cell>
        </row>
        <row r="3903">
          <cell r="A3903">
            <v>110320</v>
          </cell>
          <cell r="B3903">
            <v>2388</v>
          </cell>
        </row>
        <row r="3904">
          <cell r="A3904">
            <v>110321</v>
          </cell>
          <cell r="B3904">
            <v>2225</v>
          </cell>
        </row>
        <row r="3905">
          <cell r="A3905">
            <v>110322</v>
          </cell>
          <cell r="B3905">
            <v>2245</v>
          </cell>
        </row>
        <row r="3906">
          <cell r="A3906">
            <v>110323</v>
          </cell>
          <cell r="B3906">
            <v>2324</v>
          </cell>
        </row>
        <row r="3907">
          <cell r="A3907">
            <v>110324</v>
          </cell>
          <cell r="B3907">
            <v>2261</v>
          </cell>
        </row>
        <row r="3908">
          <cell r="A3908">
            <v>110325</v>
          </cell>
          <cell r="B3908">
            <v>2234</v>
          </cell>
        </row>
        <row r="3909">
          <cell r="A3909">
            <v>110326</v>
          </cell>
          <cell r="B3909">
            <v>2244</v>
          </cell>
        </row>
        <row r="3910">
          <cell r="A3910">
            <v>110327</v>
          </cell>
          <cell r="B3910">
            <v>2247</v>
          </cell>
        </row>
        <row r="3911">
          <cell r="A3911">
            <v>110328</v>
          </cell>
          <cell r="B3911">
            <v>2298</v>
          </cell>
        </row>
        <row r="3912">
          <cell r="A3912">
            <v>110329</v>
          </cell>
          <cell r="B3912">
            <v>2263</v>
          </cell>
        </row>
        <row r="3913">
          <cell r="A3913">
            <v>110330</v>
          </cell>
          <cell r="B3913">
            <v>2263</v>
          </cell>
        </row>
        <row r="3914">
          <cell r="A3914">
            <v>110331</v>
          </cell>
          <cell r="B3914">
            <v>2260</v>
          </cell>
        </row>
        <row r="3915">
          <cell r="A3915">
            <v>110333</v>
          </cell>
          <cell r="B3915">
            <v>2233</v>
          </cell>
        </row>
        <row r="3916">
          <cell r="A3916">
            <v>110335</v>
          </cell>
          <cell r="B3916">
            <v>2235</v>
          </cell>
        </row>
        <row r="3917">
          <cell r="A3917">
            <v>110336</v>
          </cell>
          <cell r="B3917">
            <v>2246</v>
          </cell>
        </row>
        <row r="3918">
          <cell r="A3918">
            <v>110339</v>
          </cell>
          <cell r="B3918">
            <v>2240</v>
          </cell>
        </row>
        <row r="3919">
          <cell r="A3919">
            <v>110340</v>
          </cell>
          <cell r="B3919">
            <v>2240</v>
          </cell>
        </row>
        <row r="3920">
          <cell r="A3920">
            <v>110341</v>
          </cell>
          <cell r="B3920">
            <v>2265</v>
          </cell>
        </row>
        <row r="3921">
          <cell r="A3921">
            <v>110343</v>
          </cell>
          <cell r="B3921">
            <v>2233</v>
          </cell>
        </row>
        <row r="3922">
          <cell r="A3922">
            <v>110346</v>
          </cell>
          <cell r="B3922">
            <v>2270</v>
          </cell>
        </row>
        <row r="3923">
          <cell r="A3923">
            <v>110348</v>
          </cell>
          <cell r="B3923">
            <v>2972</v>
          </cell>
        </row>
        <row r="3924">
          <cell r="A3924">
            <v>110352</v>
          </cell>
          <cell r="B3924">
            <v>2347</v>
          </cell>
        </row>
        <row r="3925">
          <cell r="A3925">
            <v>110354</v>
          </cell>
          <cell r="B3925">
            <v>2311</v>
          </cell>
        </row>
        <row r="3926">
          <cell r="A3926">
            <v>110355</v>
          </cell>
          <cell r="B3926">
            <v>2311</v>
          </cell>
        </row>
        <row r="3927">
          <cell r="A3927">
            <v>110357</v>
          </cell>
          <cell r="B3927">
            <v>2275</v>
          </cell>
        </row>
        <row r="3928">
          <cell r="A3928">
            <v>110358</v>
          </cell>
          <cell r="B3928">
            <v>2283</v>
          </cell>
        </row>
        <row r="3929">
          <cell r="A3929">
            <v>110359</v>
          </cell>
          <cell r="B3929">
            <v>2276</v>
          </cell>
        </row>
        <row r="3930">
          <cell r="A3930">
            <v>110360</v>
          </cell>
          <cell r="B3930">
            <v>2283</v>
          </cell>
        </row>
        <row r="3931">
          <cell r="A3931">
            <v>110361</v>
          </cell>
          <cell r="B3931">
            <v>2308</v>
          </cell>
        </row>
        <row r="3932">
          <cell r="A3932">
            <v>110362</v>
          </cell>
          <cell r="B3932">
            <v>2219</v>
          </cell>
        </row>
        <row r="3933">
          <cell r="A3933">
            <v>110364</v>
          </cell>
          <cell r="B3933">
            <v>2224</v>
          </cell>
        </row>
        <row r="3934">
          <cell r="A3934">
            <v>110365</v>
          </cell>
          <cell r="B3934">
            <v>2283</v>
          </cell>
        </row>
        <row r="3935">
          <cell r="A3935">
            <v>110367</v>
          </cell>
          <cell r="B3935">
            <v>2219</v>
          </cell>
        </row>
        <row r="3936">
          <cell r="A3936">
            <v>110368</v>
          </cell>
          <cell r="B3936">
            <v>2227</v>
          </cell>
        </row>
        <row r="3937">
          <cell r="A3937">
            <v>110369</v>
          </cell>
          <cell r="B3937">
            <v>2211</v>
          </cell>
        </row>
        <row r="3938">
          <cell r="A3938">
            <v>110370</v>
          </cell>
          <cell r="B3938">
            <v>2219</v>
          </cell>
        </row>
        <row r="3939">
          <cell r="A3939">
            <v>110372</v>
          </cell>
          <cell r="B3939">
            <v>2219</v>
          </cell>
        </row>
        <row r="3940">
          <cell r="A3940">
            <v>110373</v>
          </cell>
          <cell r="B3940">
            <v>2223</v>
          </cell>
        </row>
        <row r="3941">
          <cell r="A3941">
            <v>110375</v>
          </cell>
          <cell r="B3941">
            <v>2287</v>
          </cell>
        </row>
        <row r="3942">
          <cell r="A3942">
            <v>110377</v>
          </cell>
          <cell r="B3942">
            <v>2287</v>
          </cell>
        </row>
        <row r="3943">
          <cell r="A3943">
            <v>110379</v>
          </cell>
          <cell r="B3943">
            <v>2283</v>
          </cell>
        </row>
        <row r="3944">
          <cell r="A3944">
            <v>110380</v>
          </cell>
          <cell r="B3944">
            <v>2309</v>
          </cell>
        </row>
        <row r="3945">
          <cell r="A3945">
            <v>110381</v>
          </cell>
          <cell r="B3945">
            <v>2311</v>
          </cell>
        </row>
        <row r="3946">
          <cell r="A3946">
            <v>110382</v>
          </cell>
          <cell r="B3946">
            <v>2309</v>
          </cell>
        </row>
        <row r="3947">
          <cell r="A3947">
            <v>110392</v>
          </cell>
          <cell r="B3947">
            <v>2428</v>
          </cell>
        </row>
        <row r="3948">
          <cell r="A3948">
            <v>110393</v>
          </cell>
          <cell r="B3948">
            <v>2272</v>
          </cell>
        </row>
        <row r="3949">
          <cell r="A3949">
            <v>110394</v>
          </cell>
          <cell r="B3949">
            <v>2273</v>
          </cell>
        </row>
        <row r="3950">
          <cell r="A3950">
            <v>110396</v>
          </cell>
          <cell r="B3950">
            <v>2273</v>
          </cell>
        </row>
        <row r="3951">
          <cell r="A3951">
            <v>110397</v>
          </cell>
          <cell r="B3951">
            <v>2272</v>
          </cell>
        </row>
        <row r="3952">
          <cell r="A3952">
            <v>110398</v>
          </cell>
          <cell r="B3952">
            <v>2260</v>
          </cell>
        </row>
        <row r="3953">
          <cell r="A3953">
            <v>110414</v>
          </cell>
          <cell r="B3953">
            <v>2234</v>
          </cell>
        </row>
        <row r="3954">
          <cell r="A3954">
            <v>110415</v>
          </cell>
          <cell r="B3954">
            <v>2232</v>
          </cell>
        </row>
        <row r="3955">
          <cell r="A3955">
            <v>110416</v>
          </cell>
          <cell r="B3955">
            <v>2230</v>
          </cell>
        </row>
        <row r="3956">
          <cell r="A3956">
            <v>110417</v>
          </cell>
          <cell r="B3956">
            <v>2232</v>
          </cell>
        </row>
        <row r="3957">
          <cell r="A3957">
            <v>110418</v>
          </cell>
          <cell r="B3957">
            <v>2276</v>
          </cell>
        </row>
        <row r="3958">
          <cell r="A3958">
            <v>110419</v>
          </cell>
          <cell r="B3958">
            <v>2219</v>
          </cell>
        </row>
        <row r="3959">
          <cell r="A3959">
            <v>110420</v>
          </cell>
          <cell r="B3959">
            <v>2211</v>
          </cell>
        </row>
        <row r="3960">
          <cell r="A3960">
            <v>110421</v>
          </cell>
          <cell r="B3960">
            <v>2219</v>
          </cell>
        </row>
        <row r="3961">
          <cell r="A3961">
            <v>110422</v>
          </cell>
          <cell r="B3961">
            <v>2225</v>
          </cell>
        </row>
        <row r="3962">
          <cell r="A3962">
            <v>110423</v>
          </cell>
          <cell r="B3962">
            <v>2391</v>
          </cell>
        </row>
        <row r="3963">
          <cell r="A3963">
            <v>110424</v>
          </cell>
          <cell r="B3963">
            <v>2261</v>
          </cell>
        </row>
        <row r="3964">
          <cell r="A3964">
            <v>110425</v>
          </cell>
          <cell r="B3964">
            <v>2326</v>
          </cell>
        </row>
        <row r="3965">
          <cell r="A3965">
            <v>110426</v>
          </cell>
          <cell r="B3965">
            <v>2495</v>
          </cell>
        </row>
        <row r="3966">
          <cell r="A3966">
            <v>110427</v>
          </cell>
          <cell r="B3966">
            <v>2343</v>
          </cell>
        </row>
        <row r="3967">
          <cell r="A3967">
            <v>110428</v>
          </cell>
          <cell r="B3967">
            <v>2392</v>
          </cell>
        </row>
        <row r="3968">
          <cell r="A3968">
            <v>110429</v>
          </cell>
          <cell r="B3968">
            <v>2341</v>
          </cell>
        </row>
        <row r="3969">
          <cell r="A3969">
            <v>110430</v>
          </cell>
          <cell r="B3969">
            <v>2212</v>
          </cell>
        </row>
        <row r="3970">
          <cell r="A3970">
            <v>110431</v>
          </cell>
          <cell r="B3970">
            <v>2219</v>
          </cell>
        </row>
        <row r="3971">
          <cell r="A3971">
            <v>110432</v>
          </cell>
          <cell r="B3971">
            <v>2227</v>
          </cell>
        </row>
        <row r="3972">
          <cell r="A3972">
            <v>110433</v>
          </cell>
          <cell r="B3972">
            <v>2299</v>
          </cell>
        </row>
        <row r="3973">
          <cell r="A3973">
            <v>110434</v>
          </cell>
          <cell r="B3973">
            <v>2298</v>
          </cell>
        </row>
        <row r="3974">
          <cell r="A3974">
            <v>110435</v>
          </cell>
          <cell r="B3974">
            <v>2298</v>
          </cell>
        </row>
        <row r="3975">
          <cell r="A3975">
            <v>110436</v>
          </cell>
          <cell r="B3975">
            <v>2281</v>
          </cell>
        </row>
        <row r="3976">
          <cell r="A3976">
            <v>110437</v>
          </cell>
          <cell r="B3976">
            <v>2267</v>
          </cell>
        </row>
        <row r="3977">
          <cell r="A3977">
            <v>110438</v>
          </cell>
          <cell r="B3977">
            <v>2498</v>
          </cell>
        </row>
        <row r="3978">
          <cell r="A3978">
            <v>110439</v>
          </cell>
          <cell r="B3978">
            <v>2210</v>
          </cell>
        </row>
        <row r="3979">
          <cell r="A3979">
            <v>110440</v>
          </cell>
          <cell r="B3979">
            <v>2210</v>
          </cell>
        </row>
        <row r="3980">
          <cell r="A3980">
            <v>110441</v>
          </cell>
          <cell r="B3980">
            <v>2291</v>
          </cell>
        </row>
        <row r="3981">
          <cell r="A3981">
            <v>110442</v>
          </cell>
          <cell r="B3981">
            <v>2218</v>
          </cell>
        </row>
        <row r="3982">
          <cell r="A3982">
            <v>110443</v>
          </cell>
          <cell r="B3982">
            <v>2490</v>
          </cell>
        </row>
        <row r="3983">
          <cell r="A3983">
            <v>110444</v>
          </cell>
          <cell r="B3983">
            <v>2490</v>
          </cell>
        </row>
        <row r="3984">
          <cell r="A3984">
            <v>110445</v>
          </cell>
          <cell r="B3984">
            <v>2253</v>
          </cell>
        </row>
        <row r="3985">
          <cell r="A3985">
            <v>110446</v>
          </cell>
          <cell r="B3985">
            <v>2493</v>
          </cell>
        </row>
        <row r="3986">
          <cell r="A3986">
            <v>110447</v>
          </cell>
          <cell r="B3986">
            <v>2311</v>
          </cell>
        </row>
        <row r="3987">
          <cell r="A3987">
            <v>110448</v>
          </cell>
          <cell r="B3987">
            <v>2497</v>
          </cell>
        </row>
        <row r="3988">
          <cell r="A3988">
            <v>110449</v>
          </cell>
          <cell r="B3988">
            <v>2214</v>
          </cell>
        </row>
        <row r="3989">
          <cell r="A3989">
            <v>110450</v>
          </cell>
          <cell r="B3989">
            <v>2214</v>
          </cell>
        </row>
        <row r="3990">
          <cell r="A3990">
            <v>110451</v>
          </cell>
          <cell r="B3990">
            <v>2214</v>
          </cell>
        </row>
        <row r="3991">
          <cell r="A3991">
            <v>110452</v>
          </cell>
          <cell r="B3991">
            <v>2245</v>
          </cell>
        </row>
        <row r="3992">
          <cell r="A3992">
            <v>110453</v>
          </cell>
          <cell r="B3992">
            <v>2489</v>
          </cell>
        </row>
        <row r="3993">
          <cell r="A3993">
            <v>110454</v>
          </cell>
          <cell r="B3993">
            <v>2245</v>
          </cell>
        </row>
        <row r="3994">
          <cell r="A3994">
            <v>110455</v>
          </cell>
          <cell r="B3994">
            <v>2283</v>
          </cell>
        </row>
        <row r="3995">
          <cell r="A3995">
            <v>110456</v>
          </cell>
          <cell r="B3995">
            <v>2500</v>
          </cell>
        </row>
        <row r="3996">
          <cell r="A3996">
            <v>110457</v>
          </cell>
          <cell r="B3996">
            <v>2290</v>
          </cell>
        </row>
        <row r="3997">
          <cell r="A3997">
            <v>110458</v>
          </cell>
          <cell r="B3997">
            <v>2290</v>
          </cell>
        </row>
        <row r="3998">
          <cell r="A3998">
            <v>110459</v>
          </cell>
          <cell r="B3998">
            <v>2289</v>
          </cell>
        </row>
        <row r="3999">
          <cell r="A3999">
            <v>110460</v>
          </cell>
          <cell r="B3999">
            <v>2331</v>
          </cell>
        </row>
        <row r="4000">
          <cell r="A4000">
            <v>110461</v>
          </cell>
          <cell r="B4000">
            <v>2211</v>
          </cell>
        </row>
        <row r="4001">
          <cell r="A4001">
            <v>110464</v>
          </cell>
          <cell r="B4001">
            <v>2249</v>
          </cell>
        </row>
        <row r="4002">
          <cell r="A4002">
            <v>110465</v>
          </cell>
          <cell r="B4002">
            <v>2529</v>
          </cell>
        </row>
        <row r="4003">
          <cell r="A4003">
            <v>110466</v>
          </cell>
          <cell r="B4003">
            <v>2269</v>
          </cell>
        </row>
        <row r="4004">
          <cell r="A4004">
            <v>110467</v>
          </cell>
          <cell r="B4004">
            <v>2240</v>
          </cell>
        </row>
        <row r="4005">
          <cell r="A4005">
            <v>110481</v>
          </cell>
          <cell r="B4005">
            <v>2306</v>
          </cell>
        </row>
        <row r="4006">
          <cell r="A4006">
            <v>110485</v>
          </cell>
          <cell r="B4006">
            <v>2261</v>
          </cell>
        </row>
        <row r="4007">
          <cell r="A4007">
            <v>110503</v>
          </cell>
          <cell r="B4007">
            <v>2211</v>
          </cell>
        </row>
        <row r="4008">
          <cell r="A4008">
            <v>110505</v>
          </cell>
          <cell r="B4008">
            <v>2349</v>
          </cell>
        </row>
        <row r="4009">
          <cell r="A4009">
            <v>110506</v>
          </cell>
          <cell r="B4009">
            <v>2349</v>
          </cell>
        </row>
        <row r="4010">
          <cell r="A4010">
            <v>110508</v>
          </cell>
          <cell r="B4010">
            <v>2219</v>
          </cell>
        </row>
        <row r="4011">
          <cell r="A4011">
            <v>110811</v>
          </cell>
          <cell r="B4011">
            <v>2231</v>
          </cell>
        </row>
        <row r="4012">
          <cell r="A4012">
            <v>110816</v>
          </cell>
          <cell r="B4012">
            <v>2509</v>
          </cell>
        </row>
        <row r="4013">
          <cell r="A4013">
            <v>110817</v>
          </cell>
          <cell r="B4013">
            <v>2253</v>
          </cell>
        </row>
        <row r="4014">
          <cell r="A4014">
            <v>110928</v>
          </cell>
          <cell r="B4014">
            <v>2307</v>
          </cell>
        </row>
        <row r="4015">
          <cell r="A4015">
            <v>110944</v>
          </cell>
          <cell r="B4015">
            <v>2623</v>
          </cell>
        </row>
        <row r="4016">
          <cell r="A4016">
            <v>111001</v>
          </cell>
          <cell r="B4016">
            <v>2211</v>
          </cell>
        </row>
        <row r="4017">
          <cell r="A4017">
            <v>111006</v>
          </cell>
          <cell r="B4017">
            <v>2211</v>
          </cell>
        </row>
        <row r="4018">
          <cell r="A4018">
            <v>112643</v>
          </cell>
          <cell r="B4018">
            <v>2210</v>
          </cell>
        </row>
        <row r="4019">
          <cell r="A4019">
            <v>112909</v>
          </cell>
          <cell r="B4019">
            <v>2219</v>
          </cell>
        </row>
        <row r="4020">
          <cell r="A4020" t="str">
            <v>Total general</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s"/>
      <sheetName val="Catálogo Ejes"/>
      <sheetName val="Compilado"/>
      <sheetName val="Nivel Directivo"/>
      <sheetName val="Nivel Asesor"/>
      <sheetName val="Nivel Profesional"/>
      <sheetName val="Nivel Técnico"/>
      <sheetName val="Nivel Asistencial"/>
      <sheetName val="Listado"/>
      <sheetName val="Hoja2"/>
      <sheetName val="agosto 26"/>
      <sheetName val="plano"/>
      <sheetName val="Componentes"/>
      <sheetName val="Ponderado ejes"/>
      <sheetName val="N Sub-ejes"/>
      <sheetName val="Resumen Sub-Ejes "/>
      <sheetName val="Hoja1"/>
    </sheetNames>
    <sheetDataSet>
      <sheetData sheetId="0"/>
      <sheetData sheetId="1"/>
      <sheetData sheetId="2"/>
      <sheetData sheetId="3"/>
      <sheetData sheetId="4"/>
      <sheetData sheetId="5"/>
      <sheetData sheetId="6"/>
      <sheetData sheetId="7"/>
      <sheetData sheetId="8"/>
      <sheetData sheetId="9"/>
      <sheetData sheetId="10">
        <row r="1">
          <cell r="A1" t="str">
            <v>no_emp_simo</v>
          </cell>
          <cell r="B1" t="str">
            <v>Estructura</v>
          </cell>
          <cell r="C1" t="str">
            <v>Nombre estructura</v>
          </cell>
          <cell r="D1" t="str">
            <v>SIEP</v>
          </cell>
          <cell r="E1" t="str">
            <v>codigo</v>
          </cell>
          <cell r="F1" t="str">
            <v>grado</v>
          </cell>
          <cell r="G1" t="str">
            <v>nivel</v>
          </cell>
          <cell r="H1" t="str">
            <v>denominacion</v>
          </cell>
          <cell r="I1" t="str">
            <v>nombre_entidad</v>
          </cell>
          <cell r="J1" t="str">
            <v>nit_entidad</v>
          </cell>
          <cell r="K1" t="str">
            <v>nombre_convoc</v>
          </cell>
          <cell r="L1" t="str">
            <v>num_vacantes</v>
          </cell>
          <cell r="M1" t="str">
            <v>dependencia</v>
          </cell>
          <cell r="N1" t="str">
            <v>municipio_vacantes</v>
          </cell>
          <cell r="O1" t="str">
            <v>departamento_vacantes</v>
          </cell>
        </row>
        <row r="2">
          <cell r="A2">
            <v>67262</v>
          </cell>
          <cell r="B2" t="str">
            <v>A007</v>
          </cell>
          <cell r="C2">
            <v>0</v>
          </cell>
          <cell r="D2">
            <v>2219</v>
          </cell>
          <cell r="E2">
            <v>407</v>
          </cell>
          <cell r="F2">
            <v>1</v>
          </cell>
          <cell r="G2" t="str">
            <v>Asistencial</v>
          </cell>
          <cell r="H2" t="str">
            <v>Auxiliar Administrativo</v>
          </cell>
          <cell r="I2" t="str">
            <v>INSTITUTO MUNICIPAL DEL DEPORTE Y RECREACIÓN DE LA ESTRELLA</v>
          </cell>
          <cell r="J2">
            <v>800003935</v>
          </cell>
          <cell r="K2" t="str">
            <v>ANTIOQUIA - INSTITUTO DEL DEPORTE Y RECREACION DE LA ESTRELLA</v>
          </cell>
          <cell r="L2">
            <v>1</v>
          </cell>
          <cell r="M2" t="str">
            <v>GERENCIA</v>
          </cell>
          <cell r="N2" t="str">
            <v>LA ESTRELLA</v>
          </cell>
          <cell r="O2" t="str">
            <v>ANTIOQUIA</v>
          </cell>
        </row>
        <row r="3">
          <cell r="A3">
            <v>67561</v>
          </cell>
          <cell r="B3" t="str">
            <v>P083</v>
          </cell>
          <cell r="C3">
            <v>0</v>
          </cell>
          <cell r="D3">
            <v>2225</v>
          </cell>
          <cell r="E3">
            <v>202</v>
          </cell>
          <cell r="F3">
            <v>2</v>
          </cell>
          <cell r="G3" t="str">
            <v>Profesional</v>
          </cell>
          <cell r="H3" t="str">
            <v>Comisario De Familia</v>
          </cell>
          <cell r="I3" t="str">
            <v>ALCALDIA DE INZA</v>
          </cell>
          <cell r="J3">
            <v>800004741</v>
          </cell>
          <cell r="K3" t="str">
            <v>CAUCA - ALCALDIA DE INZA</v>
          </cell>
          <cell r="L3">
            <v>1</v>
          </cell>
          <cell r="M3" t="str">
            <v>SECRETARIA DE GOBIERNO</v>
          </cell>
          <cell r="N3" t="str">
            <v>INZÁ</v>
          </cell>
          <cell r="O3" t="str">
            <v>CAUCA</v>
          </cell>
        </row>
        <row r="4">
          <cell r="A4">
            <v>67567</v>
          </cell>
          <cell r="B4" t="str">
            <v>P012</v>
          </cell>
          <cell r="C4">
            <v>0</v>
          </cell>
          <cell r="D4">
            <v>2253</v>
          </cell>
          <cell r="E4">
            <v>219</v>
          </cell>
          <cell r="F4">
            <v>2</v>
          </cell>
          <cell r="G4" t="str">
            <v>Profesional</v>
          </cell>
          <cell r="H4" t="str">
            <v>Profesional Universitario</v>
          </cell>
          <cell r="I4" t="str">
            <v>ALCALDIA DE INZA</v>
          </cell>
          <cell r="J4">
            <v>800004741</v>
          </cell>
          <cell r="K4" t="str">
            <v>CAUCA - ALCALDIA DE INZA</v>
          </cell>
          <cell r="L4">
            <v>1</v>
          </cell>
          <cell r="M4" t="str">
            <v>SECRETARIA FINANZAS PUBLICAS</v>
          </cell>
          <cell r="N4" t="str">
            <v>INZÁ</v>
          </cell>
          <cell r="O4" t="str">
            <v>CAUCA</v>
          </cell>
        </row>
        <row r="5">
          <cell r="A5">
            <v>67556</v>
          </cell>
          <cell r="B5" t="str">
            <v>T032B</v>
          </cell>
          <cell r="C5">
            <v>0</v>
          </cell>
          <cell r="D5">
            <v>2343</v>
          </cell>
          <cell r="E5">
            <v>303</v>
          </cell>
          <cell r="F5">
            <v>2</v>
          </cell>
          <cell r="G5" t="str">
            <v>Tecnico</v>
          </cell>
          <cell r="H5" t="str">
            <v>Inspector De Policía 3ª A 6ª Categoría</v>
          </cell>
          <cell r="I5" t="str">
            <v>ALCALDIA DE INZA</v>
          </cell>
          <cell r="J5">
            <v>800004741</v>
          </cell>
          <cell r="K5" t="str">
            <v>CAUCA - ALCALDIA DE INZA</v>
          </cell>
          <cell r="L5">
            <v>1</v>
          </cell>
          <cell r="M5" t="str">
            <v>SECRETARIA DE GOBIERNO</v>
          </cell>
          <cell r="N5" t="str">
            <v>INZÁ</v>
          </cell>
          <cell r="O5" t="str">
            <v>CAUCA</v>
          </cell>
        </row>
        <row r="6">
          <cell r="A6">
            <v>67571</v>
          </cell>
          <cell r="B6" t="str">
            <v>T032B</v>
          </cell>
          <cell r="C6">
            <v>0</v>
          </cell>
          <cell r="D6">
            <v>2343</v>
          </cell>
          <cell r="E6">
            <v>306</v>
          </cell>
          <cell r="F6">
            <v>1</v>
          </cell>
          <cell r="G6" t="str">
            <v>Tecnico</v>
          </cell>
          <cell r="H6" t="str">
            <v>Inspector De Policía Rural</v>
          </cell>
          <cell r="I6" t="str">
            <v>ALCALDIA DE INZA</v>
          </cell>
          <cell r="J6">
            <v>800004741</v>
          </cell>
          <cell r="K6" t="str">
            <v>CAUCA - ALCALDIA DE INZA</v>
          </cell>
          <cell r="L6">
            <v>1</v>
          </cell>
          <cell r="M6" t="str">
            <v>SECRETARIA DE GOBIERNO</v>
          </cell>
          <cell r="N6" t="str">
            <v>INZÁ</v>
          </cell>
          <cell r="O6" t="str">
            <v>CAUCA</v>
          </cell>
        </row>
        <row r="7">
          <cell r="A7">
            <v>67563</v>
          </cell>
          <cell r="B7" t="str">
            <v>T039</v>
          </cell>
          <cell r="C7">
            <v>0</v>
          </cell>
          <cell r="D7">
            <v>2316</v>
          </cell>
          <cell r="E7">
            <v>367</v>
          </cell>
          <cell r="F7">
            <v>2</v>
          </cell>
          <cell r="G7" t="str">
            <v>Tecnico</v>
          </cell>
          <cell r="H7" t="str">
            <v>Técnico Administrativo</v>
          </cell>
          <cell r="I7" t="str">
            <v>ALCALDIA DE INZA</v>
          </cell>
          <cell r="J7">
            <v>800004741</v>
          </cell>
          <cell r="K7" t="str">
            <v>CAUCA - ALCALDIA DE INZA</v>
          </cell>
          <cell r="L7">
            <v>1</v>
          </cell>
          <cell r="M7" t="str">
            <v>SECRETARIA DE GOBIERNO</v>
          </cell>
          <cell r="N7" t="str">
            <v>INZÁ</v>
          </cell>
          <cell r="O7" t="str">
            <v>CAUCA</v>
          </cell>
        </row>
        <row r="8">
          <cell r="A8">
            <v>67574</v>
          </cell>
          <cell r="B8" t="str">
            <v>T019</v>
          </cell>
          <cell r="C8">
            <v>0</v>
          </cell>
          <cell r="D8">
            <v>2282</v>
          </cell>
          <cell r="E8">
            <v>367</v>
          </cell>
          <cell r="F8">
            <v>2</v>
          </cell>
          <cell r="G8" t="str">
            <v>Tecnico</v>
          </cell>
          <cell r="H8" t="str">
            <v>Técnico Administrativo</v>
          </cell>
          <cell r="I8" t="str">
            <v>ALCALDIA DE INZA</v>
          </cell>
          <cell r="J8">
            <v>800004741</v>
          </cell>
          <cell r="K8" t="str">
            <v>CAUCA - ALCALDIA DE INZA</v>
          </cell>
          <cell r="L8">
            <v>1</v>
          </cell>
          <cell r="M8" t="str">
            <v>SECRETARIA DE GOBIERNO</v>
          </cell>
          <cell r="N8" t="str">
            <v>INZÁ</v>
          </cell>
          <cell r="O8" t="str">
            <v>CAUCA</v>
          </cell>
        </row>
        <row r="9">
          <cell r="A9">
            <v>67554</v>
          </cell>
          <cell r="B9" t="str">
            <v>A007</v>
          </cell>
          <cell r="C9">
            <v>0</v>
          </cell>
          <cell r="D9">
            <v>2219</v>
          </cell>
          <cell r="E9">
            <v>407</v>
          </cell>
          <cell r="F9">
            <v>2</v>
          </cell>
          <cell r="G9" t="str">
            <v>Asistencial</v>
          </cell>
          <cell r="H9" t="str">
            <v>Auxiliar Administrativo</v>
          </cell>
          <cell r="I9" t="str">
            <v>ALCALDIA DE INZA</v>
          </cell>
          <cell r="J9">
            <v>800004741</v>
          </cell>
          <cell r="K9" t="str">
            <v>CAUCA - ALCALDIA DE INZA</v>
          </cell>
          <cell r="L9">
            <v>1</v>
          </cell>
          <cell r="M9" t="str">
            <v>SECRETARIA DE GOBIERNO</v>
          </cell>
          <cell r="N9" t="str">
            <v>INZÁ</v>
          </cell>
          <cell r="O9" t="str">
            <v>CAUCA</v>
          </cell>
        </row>
        <row r="10">
          <cell r="A10">
            <v>67558</v>
          </cell>
          <cell r="B10" t="str">
            <v>A007</v>
          </cell>
          <cell r="C10">
            <v>0</v>
          </cell>
          <cell r="D10">
            <v>2219</v>
          </cell>
          <cell r="E10">
            <v>407</v>
          </cell>
          <cell r="F10">
            <v>2</v>
          </cell>
          <cell r="G10" t="str">
            <v>Asistencial</v>
          </cell>
          <cell r="H10" t="str">
            <v>Auxiliar Administrativo</v>
          </cell>
          <cell r="I10" t="str">
            <v>ALCALDIA DE INZA</v>
          </cell>
          <cell r="J10">
            <v>800004741</v>
          </cell>
          <cell r="K10" t="str">
            <v>CAUCA - ALCALDIA DE INZA</v>
          </cell>
          <cell r="L10">
            <v>1</v>
          </cell>
          <cell r="M10" t="str">
            <v>SECRETARIA DE GOBIERNO</v>
          </cell>
          <cell r="N10" t="str">
            <v>INZÁ</v>
          </cell>
          <cell r="O10" t="str">
            <v>CAUCA</v>
          </cell>
        </row>
        <row r="11">
          <cell r="A11">
            <v>67550</v>
          </cell>
          <cell r="B11" t="str">
            <v>A013</v>
          </cell>
          <cell r="C11">
            <v>0</v>
          </cell>
          <cell r="D11">
            <v>2308</v>
          </cell>
          <cell r="E11">
            <v>438</v>
          </cell>
          <cell r="F11">
            <v>3</v>
          </cell>
          <cell r="G11" t="str">
            <v>Asistencial</v>
          </cell>
          <cell r="H11" t="str">
            <v>Secretario Ejecutivo Del Despacho Del Alcalde</v>
          </cell>
          <cell r="I11" t="str">
            <v>ALCALDIA DE INZA</v>
          </cell>
          <cell r="J11">
            <v>800004741</v>
          </cell>
          <cell r="K11" t="str">
            <v>CAUCA - ALCALDIA DE INZA</v>
          </cell>
          <cell r="L11">
            <v>1</v>
          </cell>
          <cell r="M11" t="str">
            <v>DESPACHO DEL ALCALDE</v>
          </cell>
          <cell r="N11" t="str">
            <v>INZÁ</v>
          </cell>
          <cell r="O11" t="str">
            <v>CAUCA</v>
          </cell>
        </row>
        <row r="12">
          <cell r="A12">
            <v>67560</v>
          </cell>
          <cell r="B12" t="str">
            <v>A001</v>
          </cell>
          <cell r="C12">
            <v>0</v>
          </cell>
          <cell r="D12">
            <v>2226</v>
          </cell>
          <cell r="E12">
            <v>480</v>
          </cell>
          <cell r="F12">
            <v>1</v>
          </cell>
          <cell r="G12" t="str">
            <v>Asistencial</v>
          </cell>
          <cell r="H12" t="str">
            <v>Conductor</v>
          </cell>
          <cell r="I12" t="str">
            <v>ALCALDIA DE INZA</v>
          </cell>
          <cell r="J12">
            <v>800004741</v>
          </cell>
          <cell r="K12" t="str">
            <v>CAUCA - ALCALDIA DE INZA</v>
          </cell>
          <cell r="L12">
            <v>1</v>
          </cell>
          <cell r="M12" t="str">
            <v>SECRETARIA DE GOBIERNO</v>
          </cell>
          <cell r="N12" t="str">
            <v>INZÁ</v>
          </cell>
          <cell r="O12" t="str">
            <v>CAUCA</v>
          </cell>
        </row>
        <row r="13">
          <cell r="A13">
            <v>67605</v>
          </cell>
          <cell r="B13" t="str">
            <v>P083</v>
          </cell>
          <cell r="C13">
            <v>0</v>
          </cell>
          <cell r="D13">
            <v>2225</v>
          </cell>
          <cell r="E13">
            <v>202</v>
          </cell>
          <cell r="F13">
            <v>9</v>
          </cell>
          <cell r="G13" t="str">
            <v>Profesional</v>
          </cell>
          <cell r="H13" t="str">
            <v>Comisario De Familia</v>
          </cell>
          <cell r="I13" t="str">
            <v>Alcaldía de  Maní</v>
          </cell>
          <cell r="J13">
            <v>800008456</v>
          </cell>
          <cell r="K13" t="str">
            <v>CASANARE - ALCALDIA DE MANI</v>
          </cell>
          <cell r="L13">
            <v>1</v>
          </cell>
          <cell r="M13" t="str">
            <v>Secretaría de Gobierno y Participación Comunitaria</v>
          </cell>
          <cell r="N13" t="str">
            <v>MANÍ</v>
          </cell>
          <cell r="O13" t="str">
            <v>CASANARE</v>
          </cell>
        </row>
        <row r="14">
          <cell r="A14">
            <v>67610</v>
          </cell>
          <cell r="B14" t="str">
            <v>P082</v>
          </cell>
          <cell r="C14">
            <v>0</v>
          </cell>
          <cell r="D14">
            <v>2239</v>
          </cell>
          <cell r="E14">
            <v>219</v>
          </cell>
          <cell r="F14">
            <v>7</v>
          </cell>
          <cell r="G14" t="str">
            <v>Profesional</v>
          </cell>
          <cell r="H14" t="str">
            <v>Profesional Universitario</v>
          </cell>
          <cell r="I14" t="str">
            <v>Alcaldía de  Maní</v>
          </cell>
          <cell r="J14">
            <v>800008456</v>
          </cell>
          <cell r="K14" t="str">
            <v>CASANARE - ALCALDIA DE MANI</v>
          </cell>
          <cell r="L14">
            <v>1</v>
          </cell>
          <cell r="M14" t="str">
            <v>Secretaría de Turismo, Cultura y Deporte</v>
          </cell>
          <cell r="N14" t="str">
            <v>MANÍ</v>
          </cell>
          <cell r="O14" t="str">
            <v>CASANARE</v>
          </cell>
        </row>
        <row r="15">
          <cell r="A15">
            <v>67615</v>
          </cell>
          <cell r="B15" t="str">
            <v>P004</v>
          </cell>
          <cell r="C15">
            <v>0</v>
          </cell>
          <cell r="D15">
            <v>2247</v>
          </cell>
          <cell r="E15">
            <v>219</v>
          </cell>
          <cell r="F15">
            <v>7</v>
          </cell>
          <cell r="G15" t="str">
            <v>Profesional</v>
          </cell>
          <cell r="H15" t="str">
            <v>Profesional Universitario</v>
          </cell>
          <cell r="I15" t="str">
            <v>Alcaldía de  Maní</v>
          </cell>
          <cell r="J15">
            <v>800008456</v>
          </cell>
          <cell r="K15" t="str">
            <v>CASANARE - ALCALDIA DE MANI</v>
          </cell>
          <cell r="L15">
            <v>1</v>
          </cell>
          <cell r="M15" t="str">
            <v>Oficina Asesora Jurídica</v>
          </cell>
          <cell r="N15" t="str">
            <v>MANÍ</v>
          </cell>
          <cell r="O15" t="str">
            <v>CASANARE</v>
          </cell>
        </row>
        <row r="16">
          <cell r="A16">
            <v>67613</v>
          </cell>
          <cell r="B16" t="str">
            <v>P049</v>
          </cell>
          <cell r="C16">
            <v>0</v>
          </cell>
          <cell r="D16">
            <v>2249</v>
          </cell>
          <cell r="E16">
            <v>219</v>
          </cell>
          <cell r="F16">
            <v>7</v>
          </cell>
          <cell r="G16" t="str">
            <v>Profesional</v>
          </cell>
          <cell r="H16" t="str">
            <v>Profesional Universitario</v>
          </cell>
          <cell r="I16" t="str">
            <v>Alcaldía de  Maní</v>
          </cell>
          <cell r="J16">
            <v>800008456</v>
          </cell>
          <cell r="K16" t="str">
            <v>CASANARE - ALCALDIA DE MANI</v>
          </cell>
          <cell r="L16">
            <v>1</v>
          </cell>
          <cell r="M16" t="str">
            <v>Secretaría de Obras Públicas y Transporte</v>
          </cell>
          <cell r="N16" t="str">
            <v>MANÍ</v>
          </cell>
          <cell r="O16" t="str">
            <v>CASANARE</v>
          </cell>
        </row>
        <row r="17">
          <cell r="A17">
            <v>67608</v>
          </cell>
          <cell r="B17" t="str">
            <v>P012</v>
          </cell>
          <cell r="C17">
            <v>0</v>
          </cell>
          <cell r="D17">
            <v>2253</v>
          </cell>
          <cell r="E17">
            <v>219</v>
          </cell>
          <cell r="F17">
            <v>7</v>
          </cell>
          <cell r="G17" t="str">
            <v>Profesional</v>
          </cell>
          <cell r="H17" t="str">
            <v>Profesional Universitario</v>
          </cell>
          <cell r="I17" t="str">
            <v>Alcaldía de  Maní</v>
          </cell>
          <cell r="J17">
            <v>800008456</v>
          </cell>
          <cell r="K17" t="str">
            <v>CASANARE - ALCALDIA DE MANI</v>
          </cell>
          <cell r="L17">
            <v>1</v>
          </cell>
          <cell r="M17" t="str">
            <v>Secretaría de Hacienda</v>
          </cell>
          <cell r="N17" t="str">
            <v>MANÍ</v>
          </cell>
          <cell r="O17" t="str">
            <v>CASANARE</v>
          </cell>
        </row>
        <row r="18">
          <cell r="A18">
            <v>67611</v>
          </cell>
          <cell r="B18" t="str">
            <v>P078A</v>
          </cell>
          <cell r="C18">
            <v>0</v>
          </cell>
          <cell r="D18">
            <v>2269</v>
          </cell>
          <cell r="E18">
            <v>219</v>
          </cell>
          <cell r="F18">
            <v>7</v>
          </cell>
          <cell r="G18" t="str">
            <v>Profesional</v>
          </cell>
          <cell r="H18" t="str">
            <v>Profesional Universitario</v>
          </cell>
          <cell r="I18" t="str">
            <v>Alcaldía de  Maní</v>
          </cell>
          <cell r="J18">
            <v>800008456</v>
          </cell>
          <cell r="K18" t="str">
            <v>CASANARE - ALCALDIA DE MANI</v>
          </cell>
          <cell r="L18">
            <v>1</v>
          </cell>
          <cell r="M18" t="str">
            <v>Oficina Asesora de Planeación</v>
          </cell>
          <cell r="N18" t="str">
            <v>MANÍ</v>
          </cell>
          <cell r="O18" t="str">
            <v>CASANARE</v>
          </cell>
        </row>
        <row r="19">
          <cell r="A19">
            <v>67606</v>
          </cell>
          <cell r="B19" t="str">
            <v>P012</v>
          </cell>
          <cell r="C19">
            <v>0</v>
          </cell>
          <cell r="D19">
            <v>2253</v>
          </cell>
          <cell r="E19">
            <v>219</v>
          </cell>
          <cell r="F19">
            <v>8</v>
          </cell>
          <cell r="G19" t="str">
            <v>Profesional</v>
          </cell>
          <cell r="H19" t="str">
            <v>Profesional Universitario</v>
          </cell>
          <cell r="I19" t="str">
            <v>Alcaldía de  Maní</v>
          </cell>
          <cell r="J19">
            <v>800008456</v>
          </cell>
          <cell r="K19" t="str">
            <v>CASANARE - ALCALDIA DE MANI</v>
          </cell>
          <cell r="L19">
            <v>1</v>
          </cell>
          <cell r="M19" t="str">
            <v>Oficina Asesora de Planeación</v>
          </cell>
          <cell r="N19" t="str">
            <v>MANÍ</v>
          </cell>
          <cell r="O19" t="str">
            <v>CASANARE</v>
          </cell>
        </row>
        <row r="20">
          <cell r="A20">
            <v>67607</v>
          </cell>
          <cell r="B20" t="str">
            <v>P081</v>
          </cell>
          <cell r="C20">
            <v>0</v>
          </cell>
          <cell r="D20">
            <v>2240</v>
          </cell>
          <cell r="E20">
            <v>219</v>
          </cell>
          <cell r="F20">
            <v>8</v>
          </cell>
          <cell r="G20" t="str">
            <v>Profesional</v>
          </cell>
          <cell r="H20" t="str">
            <v>Profesional Universitario</v>
          </cell>
          <cell r="I20" t="str">
            <v>Alcaldía de  Maní</v>
          </cell>
          <cell r="J20">
            <v>800008456</v>
          </cell>
          <cell r="K20" t="str">
            <v>CASANARE - ALCALDIA DE MANI</v>
          </cell>
          <cell r="L20">
            <v>1</v>
          </cell>
          <cell r="M20" t="str">
            <v>Secretaría de Agricultura y Desarrollo Económico Sostenible</v>
          </cell>
          <cell r="N20" t="str">
            <v>MANÍ</v>
          </cell>
          <cell r="O20" t="str">
            <v>CASANARE</v>
          </cell>
        </row>
        <row r="21">
          <cell r="A21">
            <v>67617</v>
          </cell>
          <cell r="B21" t="str">
            <v>P084</v>
          </cell>
          <cell r="C21">
            <v>0</v>
          </cell>
          <cell r="D21">
            <v>2306</v>
          </cell>
          <cell r="E21">
            <v>219</v>
          </cell>
          <cell r="F21">
            <v>7</v>
          </cell>
          <cell r="G21" t="str">
            <v>Profesional</v>
          </cell>
          <cell r="H21" t="str">
            <v>Profesional Universitario</v>
          </cell>
          <cell r="I21" t="str">
            <v>Alcaldía de  Maní</v>
          </cell>
          <cell r="J21">
            <v>800008456</v>
          </cell>
          <cell r="K21" t="str">
            <v>CASANARE - ALCALDIA DE MANI</v>
          </cell>
          <cell r="L21">
            <v>1</v>
          </cell>
          <cell r="M21" t="str">
            <v>Secretaría de Desarrollo Social</v>
          </cell>
          <cell r="N21" t="str">
            <v>MANÍ</v>
          </cell>
          <cell r="O21" t="str">
            <v>CASANARE</v>
          </cell>
        </row>
        <row r="22">
          <cell r="A22">
            <v>67616</v>
          </cell>
          <cell r="B22" t="str">
            <v>P034</v>
          </cell>
          <cell r="C22">
            <v>0</v>
          </cell>
          <cell r="D22">
            <v>2260</v>
          </cell>
          <cell r="E22">
            <v>219</v>
          </cell>
          <cell r="F22">
            <v>7</v>
          </cell>
          <cell r="G22" t="str">
            <v>Profesional</v>
          </cell>
          <cell r="H22" t="str">
            <v>Profesional Universitario</v>
          </cell>
          <cell r="I22" t="str">
            <v>Alcaldía de  Maní</v>
          </cell>
          <cell r="J22">
            <v>800008456</v>
          </cell>
          <cell r="K22" t="str">
            <v>CASANARE - ALCALDIA DE MANI</v>
          </cell>
          <cell r="L22">
            <v>1</v>
          </cell>
          <cell r="M22" t="str">
            <v>Secretaría de Desarrollo Social</v>
          </cell>
          <cell r="N22" t="str">
            <v>MANÍ</v>
          </cell>
          <cell r="O22" t="str">
            <v>CASANARE</v>
          </cell>
        </row>
        <row r="23">
          <cell r="A23">
            <v>67614</v>
          </cell>
          <cell r="B23" t="str">
            <v>P012</v>
          </cell>
          <cell r="C23">
            <v>0</v>
          </cell>
          <cell r="D23">
            <v>2253</v>
          </cell>
          <cell r="E23">
            <v>219</v>
          </cell>
          <cell r="F23">
            <v>7</v>
          </cell>
          <cell r="G23" t="str">
            <v>Profesional</v>
          </cell>
          <cell r="H23" t="str">
            <v>Profesional Universitario</v>
          </cell>
          <cell r="I23" t="str">
            <v>Alcaldía de  Maní</v>
          </cell>
          <cell r="J23">
            <v>800008456</v>
          </cell>
          <cell r="K23" t="str">
            <v>CASANARE - ALCALDIA DE MANI</v>
          </cell>
          <cell r="L23">
            <v>1</v>
          </cell>
          <cell r="M23" t="str">
            <v>Secretaría de Hacienda</v>
          </cell>
          <cell r="N23" t="str">
            <v>MANÍ</v>
          </cell>
          <cell r="O23" t="str">
            <v>CASANARE</v>
          </cell>
        </row>
        <row r="24">
          <cell r="A24">
            <v>67612</v>
          </cell>
          <cell r="B24" t="str">
            <v>P078A</v>
          </cell>
          <cell r="C24">
            <v>0</v>
          </cell>
          <cell r="D24">
            <v>2269</v>
          </cell>
          <cell r="E24">
            <v>219</v>
          </cell>
          <cell r="F24">
            <v>7</v>
          </cell>
          <cell r="G24" t="str">
            <v>Profesional</v>
          </cell>
          <cell r="H24" t="str">
            <v>Profesional Universitario</v>
          </cell>
          <cell r="I24" t="str">
            <v>Alcaldía de  Maní</v>
          </cell>
          <cell r="J24">
            <v>800008456</v>
          </cell>
          <cell r="K24" t="str">
            <v>CASANARE - ALCALDIA DE MANI</v>
          </cell>
          <cell r="L24">
            <v>1</v>
          </cell>
          <cell r="M24" t="str">
            <v>Secretaría de Obras Públicas y Transporte</v>
          </cell>
          <cell r="N24" t="str">
            <v>MANÍ</v>
          </cell>
          <cell r="O24" t="str">
            <v>CASANARE</v>
          </cell>
        </row>
        <row r="25">
          <cell r="A25">
            <v>67609</v>
          </cell>
          <cell r="B25" t="str">
            <v>P078A</v>
          </cell>
          <cell r="C25">
            <v>0</v>
          </cell>
          <cell r="D25">
            <v>2269</v>
          </cell>
          <cell r="E25">
            <v>219</v>
          </cell>
          <cell r="F25">
            <v>7</v>
          </cell>
          <cell r="G25" t="str">
            <v>Profesional</v>
          </cell>
          <cell r="H25" t="str">
            <v>Profesional Universitario</v>
          </cell>
          <cell r="I25" t="str">
            <v>Alcaldía de  Maní</v>
          </cell>
          <cell r="J25">
            <v>800008456</v>
          </cell>
          <cell r="K25" t="str">
            <v>CASANARE - ALCALDIA DE MANI</v>
          </cell>
          <cell r="L25">
            <v>1</v>
          </cell>
          <cell r="M25" t="str">
            <v>Oficina Asesora de Planeación</v>
          </cell>
          <cell r="N25" t="str">
            <v>MANÍ</v>
          </cell>
          <cell r="O25" t="str">
            <v>CASANARE</v>
          </cell>
        </row>
        <row r="26">
          <cell r="A26">
            <v>67618</v>
          </cell>
          <cell r="B26" t="str">
            <v>T032B</v>
          </cell>
          <cell r="C26">
            <v>0</v>
          </cell>
          <cell r="D26">
            <v>2343</v>
          </cell>
          <cell r="E26">
            <v>303</v>
          </cell>
          <cell r="F26">
            <v>8</v>
          </cell>
          <cell r="G26" t="str">
            <v>Tecnico</v>
          </cell>
          <cell r="H26" t="str">
            <v>Inspector De Policía 3ª A 6ª Categoría</v>
          </cell>
          <cell r="I26" t="str">
            <v>Alcaldía de  Maní</v>
          </cell>
          <cell r="J26">
            <v>800008456</v>
          </cell>
          <cell r="K26" t="str">
            <v>CASANARE - ALCALDIA DE MANI</v>
          </cell>
          <cell r="L26">
            <v>1</v>
          </cell>
          <cell r="M26" t="str">
            <v>Secretaría de Gobierno y Participación Comunitaria</v>
          </cell>
          <cell r="N26" t="str">
            <v>MANÍ</v>
          </cell>
          <cell r="O26" t="str">
            <v>CASANARE</v>
          </cell>
        </row>
        <row r="27">
          <cell r="A27">
            <v>67623</v>
          </cell>
          <cell r="B27" t="str">
            <v>T032B</v>
          </cell>
          <cell r="C27">
            <v>0</v>
          </cell>
          <cell r="D27">
            <v>2343</v>
          </cell>
          <cell r="E27">
            <v>306</v>
          </cell>
          <cell r="F27">
            <v>3</v>
          </cell>
          <cell r="G27" t="str">
            <v>Tecnico</v>
          </cell>
          <cell r="H27" t="str">
            <v>Inspector De Policía Rural</v>
          </cell>
          <cell r="I27" t="str">
            <v>Alcaldía de  Maní</v>
          </cell>
          <cell r="J27">
            <v>800008456</v>
          </cell>
          <cell r="K27" t="str">
            <v>CASANARE - ALCALDIA DE MANI</v>
          </cell>
          <cell r="L27">
            <v>3</v>
          </cell>
          <cell r="M27" t="str">
            <v>Secretaría de Gobierno y Participación Comunitaria</v>
          </cell>
          <cell r="N27" t="str">
            <v>MANÍ</v>
          </cell>
          <cell r="O27" t="str">
            <v>CASANARE</v>
          </cell>
        </row>
        <row r="28">
          <cell r="A28">
            <v>67619</v>
          </cell>
          <cell r="B28" t="str">
            <v>T040</v>
          </cell>
          <cell r="C28">
            <v>0</v>
          </cell>
          <cell r="D28">
            <v>2347</v>
          </cell>
          <cell r="E28">
            <v>314</v>
          </cell>
          <cell r="F28">
            <v>5</v>
          </cell>
          <cell r="G28" t="str">
            <v>Tecnico</v>
          </cell>
          <cell r="H28" t="str">
            <v>Técnico Operativo</v>
          </cell>
          <cell r="I28" t="str">
            <v>Alcaldía de  Maní</v>
          </cell>
          <cell r="J28">
            <v>800008456</v>
          </cell>
          <cell r="K28" t="str">
            <v>CASANARE - ALCALDIA DE MANI</v>
          </cell>
          <cell r="L28">
            <v>1</v>
          </cell>
          <cell r="M28" t="str">
            <v>Secretaría de Turismo, Cultura y Deporte</v>
          </cell>
          <cell r="N28" t="str">
            <v>MANÍ</v>
          </cell>
          <cell r="O28" t="str">
            <v>CASANARE</v>
          </cell>
        </row>
        <row r="29">
          <cell r="A29">
            <v>67622</v>
          </cell>
          <cell r="B29" t="str">
            <v>T038</v>
          </cell>
          <cell r="C29">
            <v>0</v>
          </cell>
          <cell r="D29">
            <v>2309</v>
          </cell>
          <cell r="E29">
            <v>314</v>
          </cell>
          <cell r="F29">
            <v>5</v>
          </cell>
          <cell r="G29" t="str">
            <v>Tecnico</v>
          </cell>
          <cell r="H29" t="str">
            <v>Técnico Operativo</v>
          </cell>
          <cell r="I29" t="str">
            <v>Alcaldía de  Maní</v>
          </cell>
          <cell r="J29">
            <v>800008456</v>
          </cell>
          <cell r="K29" t="str">
            <v>CASANARE - ALCALDIA DE MANI</v>
          </cell>
          <cell r="L29">
            <v>1</v>
          </cell>
          <cell r="M29" t="str">
            <v>Oficina Asesora de Planeación</v>
          </cell>
          <cell r="N29" t="str">
            <v>MANÍ</v>
          </cell>
          <cell r="O29" t="str">
            <v>CASANARE</v>
          </cell>
        </row>
        <row r="30">
          <cell r="A30">
            <v>67621</v>
          </cell>
          <cell r="B30" t="str">
            <v>T022</v>
          </cell>
          <cell r="C30">
            <v>0</v>
          </cell>
          <cell r="D30">
            <v>2311</v>
          </cell>
          <cell r="E30">
            <v>314</v>
          </cell>
          <cell r="F30">
            <v>5</v>
          </cell>
          <cell r="G30" t="str">
            <v>Tecnico</v>
          </cell>
          <cell r="H30" t="str">
            <v>Técnico Operativo</v>
          </cell>
          <cell r="I30" t="str">
            <v>Alcaldía de  Maní</v>
          </cell>
          <cell r="J30">
            <v>800008456</v>
          </cell>
          <cell r="K30" t="str">
            <v>CASANARE - ALCALDIA DE MANI</v>
          </cell>
          <cell r="L30">
            <v>1</v>
          </cell>
          <cell r="M30" t="str">
            <v>Secretaría de Hacienda</v>
          </cell>
          <cell r="N30" t="str">
            <v>MANÍ</v>
          </cell>
          <cell r="O30" t="str">
            <v>CASANARE</v>
          </cell>
        </row>
        <row r="31">
          <cell r="A31">
            <v>67620</v>
          </cell>
          <cell r="B31" t="str">
            <v>T001</v>
          </cell>
          <cell r="C31">
            <v>0</v>
          </cell>
          <cell r="D31">
            <v>2289</v>
          </cell>
          <cell r="E31">
            <v>314</v>
          </cell>
          <cell r="F31">
            <v>5</v>
          </cell>
          <cell r="G31" t="str">
            <v>Tecnico</v>
          </cell>
          <cell r="H31" t="str">
            <v>Técnico Operativo</v>
          </cell>
          <cell r="I31" t="str">
            <v>Alcaldía de  Maní</v>
          </cell>
          <cell r="J31">
            <v>800008456</v>
          </cell>
          <cell r="K31" t="str">
            <v>CASANARE - ALCALDIA DE MANI</v>
          </cell>
          <cell r="L31">
            <v>1</v>
          </cell>
          <cell r="M31" t="str">
            <v>Secretaría de Gobierno y Participación Comunitaria</v>
          </cell>
          <cell r="N31" t="str">
            <v>MANÍ</v>
          </cell>
          <cell r="O31" t="str">
            <v>CASANARE</v>
          </cell>
        </row>
        <row r="32">
          <cell r="A32">
            <v>67628</v>
          </cell>
          <cell r="B32" t="str">
            <v>A007</v>
          </cell>
          <cell r="C32">
            <v>0</v>
          </cell>
          <cell r="D32">
            <v>2219</v>
          </cell>
          <cell r="E32">
            <v>407</v>
          </cell>
          <cell r="F32">
            <v>3</v>
          </cell>
          <cell r="G32" t="str">
            <v>Asistencial</v>
          </cell>
          <cell r="H32" t="str">
            <v>Auxiliar Administrativo</v>
          </cell>
          <cell r="I32" t="str">
            <v>Alcaldía de  Maní</v>
          </cell>
          <cell r="J32">
            <v>800008456</v>
          </cell>
          <cell r="K32" t="str">
            <v>CASANARE - ALCALDIA DE MANI</v>
          </cell>
          <cell r="L32">
            <v>3</v>
          </cell>
          <cell r="M32" t="str">
            <v>Secretaría de Gobierno y Participación Comunitaria</v>
          </cell>
          <cell r="N32" t="str">
            <v>MANÍ</v>
          </cell>
          <cell r="O32" t="str">
            <v>CASANARE</v>
          </cell>
        </row>
        <row r="33">
          <cell r="A33">
            <v>67604</v>
          </cell>
          <cell r="B33" t="str">
            <v>A013</v>
          </cell>
          <cell r="C33">
            <v>0</v>
          </cell>
          <cell r="D33">
            <v>2308</v>
          </cell>
          <cell r="E33">
            <v>438</v>
          </cell>
          <cell r="F33">
            <v>10</v>
          </cell>
          <cell r="G33" t="str">
            <v>Asistencial</v>
          </cell>
          <cell r="H33" t="str">
            <v>Secretario Ejecutivo Del Despacho Del Alcalde</v>
          </cell>
          <cell r="I33" t="str">
            <v>Alcaldía de  Maní</v>
          </cell>
          <cell r="J33">
            <v>800008456</v>
          </cell>
          <cell r="K33" t="str">
            <v>CASANARE - ALCALDIA DE MANI</v>
          </cell>
          <cell r="L33">
            <v>1</v>
          </cell>
          <cell r="M33" t="str">
            <v>Despacho Alcalde Municipal</v>
          </cell>
          <cell r="N33" t="str">
            <v>MANÍ</v>
          </cell>
          <cell r="O33" t="str">
            <v>CASANARE</v>
          </cell>
        </row>
        <row r="34">
          <cell r="A34">
            <v>67626</v>
          </cell>
          <cell r="B34" t="str">
            <v>A007</v>
          </cell>
          <cell r="C34">
            <v>0</v>
          </cell>
          <cell r="D34">
            <v>2219</v>
          </cell>
          <cell r="E34">
            <v>440</v>
          </cell>
          <cell r="F34">
            <v>3</v>
          </cell>
          <cell r="G34" t="str">
            <v>Asistencial</v>
          </cell>
          <cell r="H34" t="str">
            <v>Secretario</v>
          </cell>
          <cell r="I34" t="str">
            <v>Alcaldía de  Maní</v>
          </cell>
          <cell r="J34">
            <v>800008456</v>
          </cell>
          <cell r="K34" t="str">
            <v>CASANARE - ALCALDIA DE MANI</v>
          </cell>
          <cell r="L34">
            <v>1</v>
          </cell>
          <cell r="M34" t="str">
            <v>Secretaría de Gobierno y Participación Comunitaria</v>
          </cell>
          <cell r="N34" t="str">
            <v>MANÍ</v>
          </cell>
          <cell r="O34" t="str">
            <v>CASANARE</v>
          </cell>
        </row>
        <row r="35">
          <cell r="A35">
            <v>67627</v>
          </cell>
          <cell r="B35" t="str">
            <v>A001</v>
          </cell>
          <cell r="C35">
            <v>0</v>
          </cell>
          <cell r="D35">
            <v>2226</v>
          </cell>
          <cell r="E35">
            <v>480</v>
          </cell>
          <cell r="F35">
            <v>3</v>
          </cell>
          <cell r="G35" t="str">
            <v>Asistencial</v>
          </cell>
          <cell r="H35" t="str">
            <v>Conductor</v>
          </cell>
          <cell r="I35" t="str">
            <v>Alcaldía de  Maní</v>
          </cell>
          <cell r="J35">
            <v>800008456</v>
          </cell>
          <cell r="K35" t="str">
            <v>CASANARE - ALCALDIA DE MANI</v>
          </cell>
          <cell r="L35">
            <v>1</v>
          </cell>
          <cell r="M35" t="str">
            <v>Secretaría de Obras Públicas y Transporte</v>
          </cell>
          <cell r="N35" t="str">
            <v>MANÍ</v>
          </cell>
          <cell r="O35" t="str">
            <v>CASANARE</v>
          </cell>
        </row>
        <row r="36">
          <cell r="A36">
            <v>69087</v>
          </cell>
          <cell r="B36" t="str">
            <v>P083</v>
          </cell>
          <cell r="C36">
            <v>0</v>
          </cell>
          <cell r="D36">
            <v>2225</v>
          </cell>
          <cell r="E36">
            <v>202</v>
          </cell>
          <cell r="F36">
            <v>10</v>
          </cell>
          <cell r="G36" t="str">
            <v>Profesional</v>
          </cell>
          <cell r="H36" t="str">
            <v>Comisario De Familia</v>
          </cell>
          <cell r="I36" t="str">
            <v>Alcaldía de  Hato Corozal</v>
          </cell>
          <cell r="J36">
            <v>800012638</v>
          </cell>
          <cell r="K36" t="str">
            <v>CASANARE - ALCALDIA DE HATO COROZAL</v>
          </cell>
          <cell r="L36">
            <v>1</v>
          </cell>
          <cell r="M36" t="str">
            <v>SECRETARIA GENERAL Y DE GOBIERNO</v>
          </cell>
          <cell r="N36" t="str">
            <v>HATO COROZAL</v>
          </cell>
          <cell r="O36" t="str">
            <v>CASANARE</v>
          </cell>
        </row>
        <row r="37">
          <cell r="A37">
            <v>69139</v>
          </cell>
          <cell r="B37" t="str">
            <v>P062</v>
          </cell>
          <cell r="C37">
            <v>0</v>
          </cell>
          <cell r="D37">
            <v>2261</v>
          </cell>
          <cell r="E37">
            <v>219</v>
          </cell>
          <cell r="F37">
            <v>7</v>
          </cell>
          <cell r="G37" t="str">
            <v>Profesional</v>
          </cell>
          <cell r="H37" t="str">
            <v>Profesional Universitario</v>
          </cell>
          <cell r="I37" t="str">
            <v>Alcaldía de  Hato Corozal</v>
          </cell>
          <cell r="J37">
            <v>800012638</v>
          </cell>
          <cell r="K37" t="str">
            <v>CASANARE - ALCALDIA DE HATO COROZAL</v>
          </cell>
          <cell r="L37">
            <v>1</v>
          </cell>
          <cell r="M37" t="str">
            <v>SECRETARIA GENERAL Y DE GOBIERNO</v>
          </cell>
          <cell r="N37" t="str">
            <v>HATO COROZAL</v>
          </cell>
          <cell r="O37" t="str">
            <v>CASANARE</v>
          </cell>
        </row>
        <row r="38">
          <cell r="A38">
            <v>69140</v>
          </cell>
          <cell r="B38" t="str">
            <v>T017</v>
          </cell>
          <cell r="C38">
            <v>0</v>
          </cell>
          <cell r="D38">
            <v>2272</v>
          </cell>
          <cell r="E38">
            <v>314</v>
          </cell>
          <cell r="F38">
            <v>6</v>
          </cell>
          <cell r="G38" t="str">
            <v>Tecnico</v>
          </cell>
          <cell r="H38" t="str">
            <v>Técnico Operativo</v>
          </cell>
          <cell r="I38" t="str">
            <v>Alcaldía de  Hato Corozal</v>
          </cell>
          <cell r="J38">
            <v>800012638</v>
          </cell>
          <cell r="K38" t="str">
            <v>CASANARE - ALCALDIA DE HATO COROZAL</v>
          </cell>
          <cell r="L38">
            <v>1</v>
          </cell>
          <cell r="M38" t="str">
            <v>SECRETARIA DE HACIENDA</v>
          </cell>
          <cell r="N38" t="str">
            <v>HATO COROZAL</v>
          </cell>
          <cell r="O38" t="str">
            <v>CASANARE</v>
          </cell>
        </row>
        <row r="39">
          <cell r="A39">
            <v>69141</v>
          </cell>
          <cell r="B39" t="str">
            <v>T017</v>
          </cell>
          <cell r="C39">
            <v>0</v>
          </cell>
          <cell r="D39">
            <v>2272</v>
          </cell>
          <cell r="E39">
            <v>314</v>
          </cell>
          <cell r="F39">
            <v>6</v>
          </cell>
          <cell r="G39" t="str">
            <v>Tecnico</v>
          </cell>
          <cell r="H39" t="str">
            <v>Técnico Operativo</v>
          </cell>
          <cell r="I39" t="str">
            <v>Alcaldía de  Hato Corozal</v>
          </cell>
          <cell r="J39">
            <v>800012638</v>
          </cell>
          <cell r="K39" t="str">
            <v>CASANARE - ALCALDIA DE HATO COROZAL</v>
          </cell>
          <cell r="L39">
            <v>1</v>
          </cell>
          <cell r="M39" t="str">
            <v>SECRETARIA DE PLANEACION Y POLITICA SECTORIAL</v>
          </cell>
          <cell r="N39" t="str">
            <v>HATO COROZAL</v>
          </cell>
          <cell r="O39" t="str">
            <v>CASANARE</v>
          </cell>
        </row>
        <row r="40">
          <cell r="A40">
            <v>69076</v>
          </cell>
          <cell r="B40" t="str">
            <v>A007</v>
          </cell>
          <cell r="C40">
            <v>0</v>
          </cell>
          <cell r="D40">
            <v>2219</v>
          </cell>
          <cell r="E40">
            <v>407</v>
          </cell>
          <cell r="F40">
            <v>6</v>
          </cell>
          <cell r="G40" t="str">
            <v>Asistencial</v>
          </cell>
          <cell r="H40" t="str">
            <v>Auxiliar Administrativo</v>
          </cell>
          <cell r="I40" t="str">
            <v>Alcaldía de  Hato Corozal</v>
          </cell>
          <cell r="J40">
            <v>800012638</v>
          </cell>
          <cell r="K40" t="str">
            <v>CASANARE - ALCALDIA DE HATO COROZAL</v>
          </cell>
          <cell r="L40">
            <v>1</v>
          </cell>
          <cell r="M40" t="str">
            <v>SECRETARIA DE DESARROLLO SOCIAL, INTEGRAL Y PRODUCTIVO</v>
          </cell>
          <cell r="N40" t="str">
            <v>HATO COROZAL</v>
          </cell>
          <cell r="O40" t="str">
            <v>CASANARE</v>
          </cell>
        </row>
        <row r="41">
          <cell r="A41">
            <v>69079</v>
          </cell>
          <cell r="B41" t="str">
            <v>A007</v>
          </cell>
          <cell r="C41">
            <v>0</v>
          </cell>
          <cell r="D41">
            <v>2219</v>
          </cell>
          <cell r="E41">
            <v>407</v>
          </cell>
          <cell r="F41">
            <v>6</v>
          </cell>
          <cell r="G41" t="str">
            <v>Asistencial</v>
          </cell>
          <cell r="H41" t="str">
            <v>Auxiliar Administrativo</v>
          </cell>
          <cell r="I41" t="str">
            <v>Alcaldía de  Hato Corozal</v>
          </cell>
          <cell r="J41">
            <v>800012638</v>
          </cell>
          <cell r="K41" t="str">
            <v>CASANARE - ALCALDIA DE HATO COROZAL</v>
          </cell>
          <cell r="L41">
            <v>1</v>
          </cell>
          <cell r="M41" t="str">
            <v>SECRETARIA GENERAL Y DE GOBIERNO</v>
          </cell>
          <cell r="N41" t="str">
            <v>HATO COROZAL</v>
          </cell>
          <cell r="O41" t="str">
            <v>CASANARE</v>
          </cell>
        </row>
        <row r="42">
          <cell r="A42">
            <v>69083</v>
          </cell>
          <cell r="B42" t="str">
            <v>A017</v>
          </cell>
          <cell r="C42">
            <v>0</v>
          </cell>
          <cell r="D42">
            <v>2220</v>
          </cell>
          <cell r="E42">
            <v>407</v>
          </cell>
          <cell r="F42">
            <v>6</v>
          </cell>
          <cell r="G42" t="str">
            <v>Asistencial</v>
          </cell>
          <cell r="H42" t="str">
            <v>Auxiliar Administrativo</v>
          </cell>
          <cell r="I42" t="str">
            <v>Alcaldía de  Hato Corozal</v>
          </cell>
          <cell r="J42">
            <v>800012638</v>
          </cell>
          <cell r="K42" t="str">
            <v>CASANARE - ALCALDIA DE HATO COROZAL</v>
          </cell>
          <cell r="L42">
            <v>1</v>
          </cell>
          <cell r="M42" t="str">
            <v>SECRETARIA DE DESARROLLO SOCIAL, INTEGRAL Y PRODUCTIVO</v>
          </cell>
          <cell r="N42" t="str">
            <v>HATO COROZAL</v>
          </cell>
          <cell r="O42" t="str">
            <v>CASANARE</v>
          </cell>
        </row>
        <row r="43">
          <cell r="A43">
            <v>7153</v>
          </cell>
          <cell r="B43" t="str">
            <v>P083</v>
          </cell>
          <cell r="C43">
            <v>0</v>
          </cell>
          <cell r="D43">
            <v>2225</v>
          </cell>
          <cell r="E43">
            <v>202</v>
          </cell>
          <cell r="F43">
            <v>5</v>
          </cell>
          <cell r="G43" t="str">
            <v>Profesional</v>
          </cell>
          <cell r="H43" t="str">
            <v>Comisario De Familia</v>
          </cell>
          <cell r="I43" t="str">
            <v>Alcaldía de Tauramena</v>
          </cell>
          <cell r="J43">
            <v>800012873</v>
          </cell>
          <cell r="K43" t="str">
            <v>CASANARE - ALCALDIA DE TAURAMENA</v>
          </cell>
          <cell r="L43">
            <v>1</v>
          </cell>
          <cell r="M43" t="str">
            <v>SECRETARIA DE GOBIERNO</v>
          </cell>
          <cell r="N43" t="str">
            <v>TAURAMENA</v>
          </cell>
          <cell r="O43" t="str">
            <v>CASANARE</v>
          </cell>
        </row>
        <row r="44">
          <cell r="A44">
            <v>81100</v>
          </cell>
          <cell r="B44" t="str">
            <v>P025</v>
          </cell>
          <cell r="C44">
            <v>0</v>
          </cell>
          <cell r="D44">
            <v>2254</v>
          </cell>
          <cell r="E44">
            <v>219</v>
          </cell>
          <cell r="F44">
            <v>3</v>
          </cell>
          <cell r="G44" t="str">
            <v>Profesional</v>
          </cell>
          <cell r="H44" t="str">
            <v>Profesional Universitario</v>
          </cell>
          <cell r="I44" t="str">
            <v>Alcaldía de Tauramena</v>
          </cell>
          <cell r="J44">
            <v>800012873</v>
          </cell>
          <cell r="K44" t="str">
            <v>CASANARE - ALCALDIA DE TAURAMENA</v>
          </cell>
          <cell r="L44">
            <v>1</v>
          </cell>
          <cell r="M44" t="str">
            <v>SECRETARIA GENERAL</v>
          </cell>
          <cell r="N44" t="str">
            <v>TAURAMENA</v>
          </cell>
          <cell r="O44" t="str">
            <v>CASANARE</v>
          </cell>
        </row>
        <row r="45">
          <cell r="A45">
            <v>7150</v>
          </cell>
          <cell r="B45" t="str">
            <v>P121A</v>
          </cell>
          <cell r="C45">
            <v>0</v>
          </cell>
          <cell r="D45">
            <v>2346</v>
          </cell>
          <cell r="E45">
            <v>219</v>
          </cell>
          <cell r="F45">
            <v>5</v>
          </cell>
          <cell r="G45" t="str">
            <v>Profesional</v>
          </cell>
          <cell r="H45" t="str">
            <v>Profesional Universitario</v>
          </cell>
          <cell r="I45" t="str">
            <v>Alcaldía de Tauramena</v>
          </cell>
          <cell r="J45">
            <v>800012873</v>
          </cell>
          <cell r="K45" t="str">
            <v>CASANARE - ALCALDIA DE TAURAMENA</v>
          </cell>
          <cell r="L45">
            <v>1</v>
          </cell>
          <cell r="M45" t="str">
            <v>SECRETARIA DE DESARROLLO ECONOMICO</v>
          </cell>
          <cell r="N45" t="str">
            <v>TAURAMENA</v>
          </cell>
          <cell r="O45" t="str">
            <v>CASANARE</v>
          </cell>
        </row>
        <row r="46">
          <cell r="A46">
            <v>7149</v>
          </cell>
          <cell r="B46" t="str">
            <v>P019</v>
          </cell>
          <cell r="C46">
            <v>0</v>
          </cell>
          <cell r="D46">
            <v>2345</v>
          </cell>
          <cell r="E46">
            <v>219</v>
          </cell>
          <cell r="F46">
            <v>5</v>
          </cell>
          <cell r="G46" t="str">
            <v>Profesional</v>
          </cell>
          <cell r="H46" t="str">
            <v>Profesional Universitario</v>
          </cell>
          <cell r="I46" t="str">
            <v>Alcaldía de Tauramena</v>
          </cell>
          <cell r="J46">
            <v>800012873</v>
          </cell>
          <cell r="K46" t="str">
            <v>CASANARE - ALCALDIA DE TAURAMENA</v>
          </cell>
          <cell r="L46">
            <v>1</v>
          </cell>
          <cell r="M46" t="str">
            <v>SECRETARIA GENERAL</v>
          </cell>
          <cell r="N46" t="str">
            <v>TAURAMENA</v>
          </cell>
          <cell r="O46" t="str">
            <v>CASANARE</v>
          </cell>
        </row>
        <row r="47">
          <cell r="A47">
            <v>5233</v>
          </cell>
          <cell r="B47" t="str">
            <v>P034</v>
          </cell>
          <cell r="C47">
            <v>0</v>
          </cell>
          <cell r="D47">
            <v>2260</v>
          </cell>
          <cell r="E47">
            <v>219</v>
          </cell>
          <cell r="F47">
            <v>3</v>
          </cell>
          <cell r="G47" t="str">
            <v>Profesional</v>
          </cell>
          <cell r="H47" t="str">
            <v>Profesional Universitario</v>
          </cell>
          <cell r="I47" t="str">
            <v>Alcaldía de Tauramena</v>
          </cell>
          <cell r="J47">
            <v>800012873</v>
          </cell>
          <cell r="K47" t="str">
            <v>CASANARE - ALCALDIA DE TAURAMENA</v>
          </cell>
          <cell r="L47">
            <v>1</v>
          </cell>
          <cell r="M47" t="str">
            <v>SECRETARIA DE DESARROLLO SOCIAL</v>
          </cell>
          <cell r="N47" t="str">
            <v>TAURAMENA</v>
          </cell>
          <cell r="O47" t="str">
            <v>CASANARE</v>
          </cell>
        </row>
        <row r="48">
          <cell r="A48">
            <v>21246</v>
          </cell>
          <cell r="B48" t="str">
            <v>P002</v>
          </cell>
          <cell r="C48">
            <v>0</v>
          </cell>
          <cell r="D48">
            <v>2324</v>
          </cell>
          <cell r="E48">
            <v>219</v>
          </cell>
          <cell r="F48">
            <v>3</v>
          </cell>
          <cell r="G48" t="str">
            <v>Profesional</v>
          </cell>
          <cell r="H48" t="str">
            <v>Profesional Universitario</v>
          </cell>
          <cell r="I48" t="str">
            <v>Alcaldía de Tauramena</v>
          </cell>
          <cell r="J48">
            <v>800012873</v>
          </cell>
          <cell r="K48" t="str">
            <v>CASANARE - ALCALDIA DE TAURAMENA</v>
          </cell>
          <cell r="L48">
            <v>1</v>
          </cell>
          <cell r="M48" t="str">
            <v>SECRETARIA GENERAL</v>
          </cell>
          <cell r="N48" t="str">
            <v>TAURAMENA</v>
          </cell>
          <cell r="O48" t="str">
            <v>CASANARE</v>
          </cell>
        </row>
        <row r="49">
          <cell r="A49">
            <v>7152</v>
          </cell>
          <cell r="B49" t="str">
            <v>P005</v>
          </cell>
          <cell r="C49">
            <v>0</v>
          </cell>
          <cell r="D49">
            <v>2238</v>
          </cell>
          <cell r="E49">
            <v>219</v>
          </cell>
          <cell r="F49">
            <v>5</v>
          </cell>
          <cell r="G49" t="str">
            <v>Profesional</v>
          </cell>
          <cell r="H49" t="str">
            <v>Profesional Universitario</v>
          </cell>
          <cell r="I49" t="str">
            <v>Alcaldía de Tauramena</v>
          </cell>
          <cell r="J49">
            <v>800012873</v>
          </cell>
          <cell r="K49" t="str">
            <v>CASANARE - ALCALDIA DE TAURAMENA</v>
          </cell>
          <cell r="L49">
            <v>1</v>
          </cell>
          <cell r="M49" t="str">
            <v>OFICINA ASESORA DE PLANEACION</v>
          </cell>
          <cell r="N49" t="str">
            <v>TAURAMENA</v>
          </cell>
          <cell r="O49" t="str">
            <v>CASANARE</v>
          </cell>
        </row>
        <row r="50">
          <cell r="A50">
            <v>5231</v>
          </cell>
          <cell r="B50" t="str">
            <v>P078A</v>
          </cell>
          <cell r="C50">
            <v>0</v>
          </cell>
          <cell r="D50">
            <v>2269</v>
          </cell>
          <cell r="E50">
            <v>219</v>
          </cell>
          <cell r="F50">
            <v>3</v>
          </cell>
          <cell r="G50" t="str">
            <v>Profesional</v>
          </cell>
          <cell r="H50" t="str">
            <v>Profesional Universitario</v>
          </cell>
          <cell r="I50" t="str">
            <v>Alcaldía de Tauramena</v>
          </cell>
          <cell r="J50">
            <v>800012873</v>
          </cell>
          <cell r="K50" t="str">
            <v>CASANARE - ALCALDIA DE TAURAMENA</v>
          </cell>
          <cell r="L50">
            <v>1</v>
          </cell>
          <cell r="M50" t="str">
            <v>OFICINA ASESORA DE PLANEACION</v>
          </cell>
          <cell r="N50" t="str">
            <v>TAURAMENA</v>
          </cell>
          <cell r="O50" t="str">
            <v>CASANARE</v>
          </cell>
        </row>
        <row r="51">
          <cell r="A51">
            <v>6230</v>
          </cell>
          <cell r="B51" t="str">
            <v>P062</v>
          </cell>
          <cell r="C51">
            <v>0</v>
          </cell>
          <cell r="D51">
            <v>2261</v>
          </cell>
          <cell r="E51">
            <v>219</v>
          </cell>
          <cell r="F51">
            <v>4</v>
          </cell>
          <cell r="G51" t="str">
            <v>Profesional</v>
          </cell>
          <cell r="H51" t="str">
            <v>Profesional Universitario</v>
          </cell>
          <cell r="I51" t="str">
            <v>Alcaldía de Tauramena</v>
          </cell>
          <cell r="J51">
            <v>800012873</v>
          </cell>
          <cell r="K51" t="str">
            <v>CASANARE - ALCALDIA DE TAURAMENA</v>
          </cell>
          <cell r="L51">
            <v>1</v>
          </cell>
          <cell r="M51" t="str">
            <v>SECRETARIA DE GOBIERNO</v>
          </cell>
          <cell r="N51" t="str">
            <v>TAURAMENA</v>
          </cell>
          <cell r="O51" t="str">
            <v>CASANARE</v>
          </cell>
        </row>
        <row r="52">
          <cell r="A52">
            <v>6236</v>
          </cell>
          <cell r="B52" t="str">
            <v>P012</v>
          </cell>
          <cell r="C52">
            <v>0</v>
          </cell>
          <cell r="D52">
            <v>2253</v>
          </cell>
          <cell r="E52">
            <v>219</v>
          </cell>
          <cell r="F52">
            <v>4</v>
          </cell>
          <cell r="G52" t="str">
            <v>Profesional</v>
          </cell>
          <cell r="H52" t="str">
            <v>Profesional Universitario</v>
          </cell>
          <cell r="I52" t="str">
            <v>Alcaldía de Tauramena</v>
          </cell>
          <cell r="J52">
            <v>800012873</v>
          </cell>
          <cell r="K52" t="str">
            <v>CASANARE - ALCALDIA DE TAURAMENA</v>
          </cell>
          <cell r="L52">
            <v>1</v>
          </cell>
          <cell r="M52" t="str">
            <v>SECRETARIA DE HACIENDA</v>
          </cell>
          <cell r="N52" t="str">
            <v>TAURAMENA</v>
          </cell>
          <cell r="O52" t="str">
            <v>CASANARE</v>
          </cell>
        </row>
        <row r="53">
          <cell r="A53">
            <v>84315</v>
          </cell>
          <cell r="B53" t="str">
            <v>P012</v>
          </cell>
          <cell r="C53">
            <v>0</v>
          </cell>
          <cell r="D53">
            <v>2253</v>
          </cell>
          <cell r="E53">
            <v>219</v>
          </cell>
          <cell r="F53">
            <v>3</v>
          </cell>
          <cell r="G53" t="str">
            <v>Profesional</v>
          </cell>
          <cell r="H53" t="str">
            <v>Profesional Universitario</v>
          </cell>
          <cell r="I53" t="str">
            <v>Alcaldía de Tauramena</v>
          </cell>
          <cell r="J53">
            <v>800012873</v>
          </cell>
          <cell r="K53" t="str">
            <v>CASANARE - ALCALDIA DE TAURAMENA</v>
          </cell>
          <cell r="L53">
            <v>1</v>
          </cell>
          <cell r="M53" t="str">
            <v>OFICINA ASESORA DE PLANEACION</v>
          </cell>
          <cell r="N53" t="str">
            <v>TAURAMENA</v>
          </cell>
          <cell r="O53" t="str">
            <v>CASANARE</v>
          </cell>
        </row>
        <row r="54">
          <cell r="A54">
            <v>7151</v>
          </cell>
          <cell r="B54" t="str">
            <v>P016</v>
          </cell>
          <cell r="C54">
            <v>0</v>
          </cell>
          <cell r="D54">
            <v>2237</v>
          </cell>
          <cell r="E54">
            <v>219</v>
          </cell>
          <cell r="F54">
            <v>5</v>
          </cell>
          <cell r="G54" t="str">
            <v>Profesional</v>
          </cell>
          <cell r="H54" t="str">
            <v>Profesional Universitario</v>
          </cell>
          <cell r="I54" t="str">
            <v>Alcaldía de Tauramena</v>
          </cell>
          <cell r="J54">
            <v>800012873</v>
          </cell>
          <cell r="K54" t="str">
            <v>CASANARE - ALCALDIA DE TAURAMENA</v>
          </cell>
          <cell r="L54">
            <v>1</v>
          </cell>
          <cell r="M54" t="str">
            <v>SECRETARIA DE HACIENDA</v>
          </cell>
          <cell r="N54" t="str">
            <v>TAURAMENA</v>
          </cell>
          <cell r="O54" t="str">
            <v>CASANARE</v>
          </cell>
        </row>
        <row r="55">
          <cell r="A55">
            <v>7154</v>
          </cell>
          <cell r="B55" t="str">
            <v>P066</v>
          </cell>
          <cell r="C55">
            <v>0</v>
          </cell>
          <cell r="D55">
            <v>2256</v>
          </cell>
          <cell r="E55">
            <v>234</v>
          </cell>
          <cell r="F55">
            <v>5</v>
          </cell>
          <cell r="G55" t="str">
            <v>Profesional</v>
          </cell>
          <cell r="H55" t="str">
            <v>Inspector De Policía Urbano 2ª Categoría</v>
          </cell>
          <cell r="I55" t="str">
            <v>Alcaldía de Tauramena</v>
          </cell>
          <cell r="J55">
            <v>800012873</v>
          </cell>
          <cell r="K55" t="str">
            <v>CASANARE - ALCALDIA DE TAURAMENA</v>
          </cell>
          <cell r="L55">
            <v>1</v>
          </cell>
          <cell r="M55" t="str">
            <v>SECRETARIA DE GOBIERNO</v>
          </cell>
          <cell r="N55" t="str">
            <v>TAURAMENA</v>
          </cell>
          <cell r="O55" t="str">
            <v>CASANARE</v>
          </cell>
        </row>
        <row r="56">
          <cell r="A56">
            <v>21252</v>
          </cell>
          <cell r="B56" t="str">
            <v>T022</v>
          </cell>
          <cell r="C56">
            <v>0</v>
          </cell>
          <cell r="D56">
            <v>2311</v>
          </cell>
          <cell r="E56">
            <v>314</v>
          </cell>
          <cell r="F56">
            <v>4</v>
          </cell>
          <cell r="G56" t="str">
            <v>Tecnico</v>
          </cell>
          <cell r="H56" t="str">
            <v>Técnico Operativo</v>
          </cell>
          <cell r="I56" t="str">
            <v>Alcaldía de Tauramena</v>
          </cell>
          <cell r="J56">
            <v>800012873</v>
          </cell>
          <cell r="K56" t="str">
            <v>CASANARE - ALCALDIA DE TAURAMENA</v>
          </cell>
          <cell r="L56">
            <v>1</v>
          </cell>
          <cell r="M56" t="str">
            <v>SECRETARIA DE HACIENDA</v>
          </cell>
          <cell r="N56" t="str">
            <v>TAURAMENA</v>
          </cell>
          <cell r="O56" t="str">
            <v>CASANARE</v>
          </cell>
        </row>
        <row r="57">
          <cell r="A57">
            <v>21251</v>
          </cell>
          <cell r="B57" t="str">
            <v>T024</v>
          </cell>
          <cell r="C57">
            <v>0</v>
          </cell>
          <cell r="D57">
            <v>2280</v>
          </cell>
          <cell r="E57">
            <v>314</v>
          </cell>
          <cell r="F57">
            <v>4</v>
          </cell>
          <cell r="G57" t="str">
            <v>Tecnico</v>
          </cell>
          <cell r="H57" t="str">
            <v>Técnico Operativo</v>
          </cell>
          <cell r="I57" t="str">
            <v>Alcaldía de Tauramena</v>
          </cell>
          <cell r="J57">
            <v>800012873</v>
          </cell>
          <cell r="K57" t="str">
            <v>CASANARE - ALCALDIA DE TAURAMENA</v>
          </cell>
          <cell r="L57">
            <v>1</v>
          </cell>
          <cell r="M57" t="str">
            <v>SECRETARIA DE DESARROLLO SOCIAL</v>
          </cell>
          <cell r="N57" t="str">
            <v>TAURAMENA</v>
          </cell>
          <cell r="O57" t="str">
            <v>CASANARE</v>
          </cell>
        </row>
        <row r="58">
          <cell r="A58">
            <v>21254</v>
          </cell>
          <cell r="B58" t="str">
            <v>T30</v>
          </cell>
          <cell r="C58">
            <v>0</v>
          </cell>
          <cell r="D58">
            <v>2275</v>
          </cell>
          <cell r="E58">
            <v>314</v>
          </cell>
          <cell r="F58">
            <v>4</v>
          </cell>
          <cell r="G58" t="str">
            <v>Tecnico</v>
          </cell>
          <cell r="H58" t="str">
            <v>Técnico Operativo</v>
          </cell>
          <cell r="I58" t="str">
            <v>Alcaldía de Tauramena</v>
          </cell>
          <cell r="J58">
            <v>800012873</v>
          </cell>
          <cell r="K58" t="str">
            <v>CASANARE - ALCALDIA DE TAURAMENA</v>
          </cell>
          <cell r="L58">
            <v>1</v>
          </cell>
          <cell r="M58" t="str">
            <v>SECRETARIA DE DESARROLLO SOCIAL</v>
          </cell>
          <cell r="N58" t="str">
            <v>TAURAMENA</v>
          </cell>
          <cell r="O58" t="str">
            <v>CASANARE</v>
          </cell>
        </row>
        <row r="59">
          <cell r="A59">
            <v>28186</v>
          </cell>
          <cell r="B59" t="str">
            <v>A007</v>
          </cell>
          <cell r="C59">
            <v>0</v>
          </cell>
          <cell r="D59">
            <v>2219</v>
          </cell>
          <cell r="E59">
            <v>407</v>
          </cell>
          <cell r="F59">
            <v>5</v>
          </cell>
          <cell r="G59" t="str">
            <v>Asistencial</v>
          </cell>
          <cell r="H59" t="str">
            <v>Auxiliar Administrativo</v>
          </cell>
          <cell r="I59" t="str">
            <v>Alcaldía de Tauramena</v>
          </cell>
          <cell r="J59">
            <v>800012873</v>
          </cell>
          <cell r="K59" t="str">
            <v>CASANARE - ALCALDIA DE TAURAMENA</v>
          </cell>
          <cell r="L59">
            <v>1</v>
          </cell>
          <cell r="M59" t="str">
            <v>SECRETARIA DE HACIENDA</v>
          </cell>
          <cell r="N59" t="str">
            <v>TAURAMENA</v>
          </cell>
          <cell r="O59" t="str">
            <v>CASANARE</v>
          </cell>
        </row>
        <row r="60">
          <cell r="A60">
            <v>28171</v>
          </cell>
          <cell r="B60" t="str">
            <v>A007</v>
          </cell>
          <cell r="C60">
            <v>0</v>
          </cell>
          <cell r="D60">
            <v>2219</v>
          </cell>
          <cell r="E60">
            <v>407</v>
          </cell>
          <cell r="F60">
            <v>1</v>
          </cell>
          <cell r="G60" t="str">
            <v>Asistencial</v>
          </cell>
          <cell r="H60" t="str">
            <v>Auxiliar Administrativo</v>
          </cell>
          <cell r="I60" t="str">
            <v>Alcaldía de Tauramena</v>
          </cell>
          <cell r="J60">
            <v>800012873</v>
          </cell>
          <cell r="K60" t="str">
            <v>CASANARE - ALCALDIA DE TAURAMENA</v>
          </cell>
          <cell r="L60">
            <v>1</v>
          </cell>
          <cell r="M60" t="str">
            <v>SECRETARIA GENERAL</v>
          </cell>
          <cell r="N60" t="str">
            <v>TAURAMENA</v>
          </cell>
          <cell r="O60" t="str">
            <v>CASANARE</v>
          </cell>
        </row>
        <row r="61">
          <cell r="A61">
            <v>28175</v>
          </cell>
          <cell r="B61" t="str">
            <v>A012</v>
          </cell>
          <cell r="C61">
            <v>0</v>
          </cell>
          <cell r="D61">
            <v>2211</v>
          </cell>
          <cell r="E61">
            <v>440</v>
          </cell>
          <cell r="F61">
            <v>5</v>
          </cell>
          <cell r="G61" t="str">
            <v>Asistencial</v>
          </cell>
          <cell r="H61" t="str">
            <v>Secretario</v>
          </cell>
          <cell r="I61" t="str">
            <v>Alcaldía de Tauramena</v>
          </cell>
          <cell r="J61">
            <v>800012873</v>
          </cell>
          <cell r="K61" t="str">
            <v>CASANARE - ALCALDIA DE TAURAMENA</v>
          </cell>
          <cell r="L61">
            <v>1</v>
          </cell>
          <cell r="M61" t="str">
            <v>SECRETARIA DE DESARROLLO SOCIAL</v>
          </cell>
          <cell r="N61" t="str">
            <v>TAURAMENA</v>
          </cell>
          <cell r="O61" t="str">
            <v>CASANARE</v>
          </cell>
        </row>
        <row r="62">
          <cell r="A62">
            <v>28173</v>
          </cell>
          <cell r="B62" t="str">
            <v>A012</v>
          </cell>
          <cell r="C62">
            <v>0</v>
          </cell>
          <cell r="D62">
            <v>2211</v>
          </cell>
          <cell r="E62">
            <v>440</v>
          </cell>
          <cell r="F62">
            <v>5</v>
          </cell>
          <cell r="G62" t="str">
            <v>Asistencial</v>
          </cell>
          <cell r="H62" t="str">
            <v>Secretario</v>
          </cell>
          <cell r="I62" t="str">
            <v>Alcaldía de Tauramena</v>
          </cell>
          <cell r="J62">
            <v>800012873</v>
          </cell>
          <cell r="K62" t="str">
            <v>CASANARE - ALCALDIA DE TAURAMENA</v>
          </cell>
          <cell r="L62">
            <v>2</v>
          </cell>
          <cell r="M62" t="str">
            <v>SECRETARIA GENERAL</v>
          </cell>
          <cell r="N62" t="str">
            <v>TAURAMENA</v>
          </cell>
          <cell r="O62" t="str">
            <v>CASANARE</v>
          </cell>
        </row>
        <row r="63">
          <cell r="A63">
            <v>81146</v>
          </cell>
          <cell r="B63" t="str">
            <v>A013</v>
          </cell>
          <cell r="C63">
            <v>0</v>
          </cell>
          <cell r="D63">
            <v>2308</v>
          </cell>
          <cell r="E63">
            <v>440</v>
          </cell>
          <cell r="F63">
            <v>5</v>
          </cell>
          <cell r="G63" t="str">
            <v>Asistencial</v>
          </cell>
          <cell r="H63" t="str">
            <v>Secretario</v>
          </cell>
          <cell r="I63" t="str">
            <v>Alcaldía de Tauramena</v>
          </cell>
          <cell r="J63">
            <v>800012873</v>
          </cell>
          <cell r="K63" t="str">
            <v>CASANARE - ALCALDIA DE TAURAMENA</v>
          </cell>
          <cell r="L63">
            <v>1</v>
          </cell>
          <cell r="M63" t="str">
            <v>SECRETARIA DE HACIENDA</v>
          </cell>
          <cell r="N63" t="str">
            <v>TAURAMENA</v>
          </cell>
          <cell r="O63" t="str">
            <v>CASANARE</v>
          </cell>
        </row>
        <row r="64">
          <cell r="A64">
            <v>24701</v>
          </cell>
          <cell r="B64" t="str">
            <v>A003</v>
          </cell>
          <cell r="C64">
            <v>0</v>
          </cell>
          <cell r="D64">
            <v>2223</v>
          </cell>
          <cell r="E64">
            <v>470</v>
          </cell>
          <cell r="F64">
            <v>1</v>
          </cell>
          <cell r="G64" t="str">
            <v>Asistencial</v>
          </cell>
          <cell r="H64" t="str">
            <v>Auxiliar De Servicios Generales</v>
          </cell>
          <cell r="I64" t="str">
            <v>Alcaldía de Tauramena</v>
          </cell>
          <cell r="J64">
            <v>800012873</v>
          </cell>
          <cell r="K64" t="str">
            <v>CASANARE - ALCALDIA DE TAURAMENA</v>
          </cell>
          <cell r="L64">
            <v>1</v>
          </cell>
          <cell r="M64" t="str">
            <v>SECRETARIA GENERAL</v>
          </cell>
          <cell r="N64" t="str">
            <v>TAURAMENA</v>
          </cell>
          <cell r="O64" t="str">
            <v>CASANARE</v>
          </cell>
        </row>
        <row r="65">
          <cell r="A65">
            <v>27501</v>
          </cell>
          <cell r="B65" t="str">
            <v>A015</v>
          </cell>
          <cell r="C65">
            <v>0</v>
          </cell>
          <cell r="D65">
            <v>2227</v>
          </cell>
          <cell r="E65">
            <v>477</v>
          </cell>
          <cell r="F65">
            <v>4</v>
          </cell>
          <cell r="G65" t="str">
            <v>Asistencial</v>
          </cell>
          <cell r="H65" t="str">
            <v>Celador</v>
          </cell>
          <cell r="I65" t="str">
            <v>Alcaldía de Tauramena</v>
          </cell>
          <cell r="J65">
            <v>800012873</v>
          </cell>
          <cell r="K65" t="str">
            <v>CASANARE - ALCALDIA DE TAURAMENA</v>
          </cell>
          <cell r="L65">
            <v>3</v>
          </cell>
          <cell r="M65" t="str">
            <v>SECRETARIA GENERAL</v>
          </cell>
          <cell r="N65" t="str">
            <v>TAURAMENA</v>
          </cell>
          <cell r="O65" t="str">
            <v>CASANARE</v>
          </cell>
        </row>
        <row r="66">
          <cell r="A66">
            <v>27500</v>
          </cell>
          <cell r="B66" t="str">
            <v>A015</v>
          </cell>
          <cell r="C66">
            <v>0</v>
          </cell>
          <cell r="D66">
            <v>2227</v>
          </cell>
          <cell r="E66">
            <v>477</v>
          </cell>
          <cell r="F66">
            <v>4</v>
          </cell>
          <cell r="G66" t="str">
            <v>Asistencial</v>
          </cell>
          <cell r="H66" t="str">
            <v>Celador</v>
          </cell>
          <cell r="I66" t="str">
            <v>Alcaldía de Tauramena</v>
          </cell>
          <cell r="J66">
            <v>800012873</v>
          </cell>
          <cell r="K66" t="str">
            <v>CASANARE - ALCALDIA DE TAURAMENA</v>
          </cell>
          <cell r="L66">
            <v>1</v>
          </cell>
          <cell r="M66" t="str">
            <v>SECRETARIA GENERAL</v>
          </cell>
          <cell r="N66" t="str">
            <v>TAURAMENA</v>
          </cell>
          <cell r="O66" t="str">
            <v>CASANARE</v>
          </cell>
        </row>
        <row r="67">
          <cell r="A67">
            <v>28188</v>
          </cell>
          <cell r="B67" t="str">
            <v>A001</v>
          </cell>
          <cell r="C67">
            <v>0</v>
          </cell>
          <cell r="D67">
            <v>2226</v>
          </cell>
          <cell r="E67">
            <v>480</v>
          </cell>
          <cell r="F67">
            <v>5</v>
          </cell>
          <cell r="G67" t="str">
            <v>Asistencial</v>
          </cell>
          <cell r="H67" t="str">
            <v>Conductor</v>
          </cell>
          <cell r="I67" t="str">
            <v>Alcaldía de Tauramena</v>
          </cell>
          <cell r="J67">
            <v>800012873</v>
          </cell>
          <cell r="K67" t="str">
            <v>CASANARE - ALCALDIA DE TAURAMENA</v>
          </cell>
          <cell r="L67">
            <v>1</v>
          </cell>
          <cell r="M67" t="str">
            <v>SECRETARIA GENERAL</v>
          </cell>
          <cell r="N67" t="str">
            <v>TAURAMENA</v>
          </cell>
          <cell r="O67" t="str">
            <v>CASANARE</v>
          </cell>
        </row>
        <row r="68">
          <cell r="A68">
            <v>85683</v>
          </cell>
          <cell r="B68" t="str">
            <v>P083</v>
          </cell>
          <cell r="C68">
            <v>0</v>
          </cell>
          <cell r="D68">
            <v>2225</v>
          </cell>
          <cell r="E68">
            <v>202</v>
          </cell>
          <cell r="F68">
            <v>5</v>
          </cell>
          <cell r="G68" t="str">
            <v>Profesional</v>
          </cell>
          <cell r="H68" t="str">
            <v>Comisario De Familia</v>
          </cell>
          <cell r="I68" t="str">
            <v>Alcaldía de  Cravo Norte</v>
          </cell>
          <cell r="J68">
            <v>800014434</v>
          </cell>
          <cell r="K68" t="str">
            <v>ARAUCA - ALCALDIA DE CRAVO NORTE</v>
          </cell>
          <cell r="L68">
            <v>1</v>
          </cell>
          <cell r="M68" t="str">
            <v>CRAVO NORTE</v>
          </cell>
          <cell r="N68" t="str">
            <v>CRAVO NORTE</v>
          </cell>
          <cell r="O68" t="str">
            <v>ARAUCA</v>
          </cell>
        </row>
        <row r="69">
          <cell r="A69">
            <v>70889</v>
          </cell>
          <cell r="B69" t="str">
            <v>P083</v>
          </cell>
          <cell r="C69">
            <v>0</v>
          </cell>
          <cell r="D69">
            <v>2225</v>
          </cell>
          <cell r="E69">
            <v>202</v>
          </cell>
          <cell r="F69">
            <v>5</v>
          </cell>
          <cell r="G69" t="str">
            <v>Profesional</v>
          </cell>
          <cell r="H69" t="str">
            <v>Comisario De Familia</v>
          </cell>
          <cell r="I69" t="str">
            <v>Municipio   San José de la Montaña</v>
          </cell>
          <cell r="J69">
            <v>800022618</v>
          </cell>
          <cell r="K69" t="str">
            <v>ANTIOQUIA - ALCALDIA DE SAN JOSE DE LA MONTAÑA</v>
          </cell>
          <cell r="L69">
            <v>1</v>
          </cell>
          <cell r="M69" t="str">
            <v>SECRETARIA DE GOBIERNO Y TALENTO DE HUMANO</v>
          </cell>
          <cell r="N69" t="str">
            <v>SAN JOS DE LA MONTAÑA</v>
          </cell>
          <cell r="O69" t="str">
            <v>ANTIOQUIA</v>
          </cell>
        </row>
        <row r="70">
          <cell r="A70">
            <v>70890</v>
          </cell>
          <cell r="B70" t="str">
            <v>T090A</v>
          </cell>
          <cell r="C70">
            <v>0</v>
          </cell>
          <cell r="D70">
            <v>2329</v>
          </cell>
          <cell r="E70">
            <v>367</v>
          </cell>
          <cell r="F70">
            <v>2</v>
          </cell>
          <cell r="G70" t="str">
            <v>Tecnico</v>
          </cell>
          <cell r="H70" t="str">
            <v>Técnico Administrativo</v>
          </cell>
          <cell r="I70" t="str">
            <v>Municipio   San José de la Montaña</v>
          </cell>
          <cell r="J70">
            <v>800022618</v>
          </cell>
          <cell r="K70" t="str">
            <v>ANTIOQUIA - ALCALDIA DE SAN JOSE DE LA MONTAÑA</v>
          </cell>
          <cell r="L70">
            <v>1</v>
          </cell>
          <cell r="M70" t="str">
            <v>SECRETARIA DE SALUD Y BIENESTAR SOCIAL</v>
          </cell>
          <cell r="N70" t="str">
            <v>SAN JOS DE LA MONTAÑA</v>
          </cell>
          <cell r="O70" t="str">
            <v>ANTIOQUIA</v>
          </cell>
        </row>
        <row r="71">
          <cell r="A71">
            <v>52845</v>
          </cell>
          <cell r="B71" t="str">
            <v>P083</v>
          </cell>
          <cell r="C71">
            <v>0</v>
          </cell>
          <cell r="D71">
            <v>2225</v>
          </cell>
          <cell r="E71">
            <v>202</v>
          </cell>
          <cell r="F71">
            <v>1</v>
          </cell>
          <cell r="G71" t="str">
            <v>Profesional</v>
          </cell>
          <cell r="H71" t="str">
            <v>Comisario De Familia</v>
          </cell>
          <cell r="I71" t="str">
            <v>ALCALDÍA DE SAN FRANCISCO - ANTIOQUIA</v>
          </cell>
          <cell r="J71">
            <v>800022791</v>
          </cell>
          <cell r="K71" t="str">
            <v>ANTIOQUIA - ALCALDIA DE SAN FRANCISCO</v>
          </cell>
          <cell r="L71">
            <v>1</v>
          </cell>
          <cell r="M71" t="str">
            <v>SECRETARIA DE GOBIERNO, EDUCACIÓN  Y SERVICIOS ADMINISTRATIVOS</v>
          </cell>
          <cell r="N71" t="str">
            <v>SAN FRANCISCO</v>
          </cell>
          <cell r="O71" t="str">
            <v>ANTIOQUIA</v>
          </cell>
        </row>
        <row r="72">
          <cell r="A72">
            <v>52848</v>
          </cell>
          <cell r="B72" t="str">
            <v>T032B</v>
          </cell>
          <cell r="C72">
            <v>0</v>
          </cell>
          <cell r="D72">
            <v>2343</v>
          </cell>
          <cell r="E72">
            <v>303</v>
          </cell>
          <cell r="F72">
            <v>1</v>
          </cell>
          <cell r="G72" t="str">
            <v>Tecnico</v>
          </cell>
          <cell r="H72" t="str">
            <v>Inspector De Policía 3ª A 6ª Categoría</v>
          </cell>
          <cell r="I72" t="str">
            <v>ALCALDÍA DE SAN FRANCISCO - ANTIOQUIA</v>
          </cell>
          <cell r="J72">
            <v>800022791</v>
          </cell>
          <cell r="K72" t="str">
            <v>ANTIOQUIA - ALCALDIA DE SAN FRANCISCO</v>
          </cell>
          <cell r="L72">
            <v>1</v>
          </cell>
          <cell r="M72" t="str">
            <v>SECRETARIA DE GOBIERNO, EDUCACIÓN  Y SERVICIOS ADMINISTRATIVOS</v>
          </cell>
          <cell r="N72" t="str">
            <v>SAN FRANCISCO</v>
          </cell>
          <cell r="O72" t="str">
            <v>ANTIOQUIA</v>
          </cell>
        </row>
        <row r="73">
          <cell r="A73">
            <v>52849</v>
          </cell>
          <cell r="B73" t="str">
            <v>T038</v>
          </cell>
          <cell r="C73">
            <v>0</v>
          </cell>
          <cell r="D73">
            <v>2309</v>
          </cell>
          <cell r="E73">
            <v>367</v>
          </cell>
          <cell r="F73">
            <v>2</v>
          </cell>
          <cell r="G73" t="str">
            <v>Tecnico</v>
          </cell>
          <cell r="H73" t="str">
            <v>Técnico Administrativo</v>
          </cell>
          <cell r="I73" t="str">
            <v>ALCALDÍA DE SAN FRANCISCO - ANTIOQUIA</v>
          </cell>
          <cell r="J73">
            <v>800022791</v>
          </cell>
          <cell r="K73" t="str">
            <v>ANTIOQUIA - ALCALDIA DE SAN FRANCISCO</v>
          </cell>
          <cell r="L73">
            <v>1</v>
          </cell>
          <cell r="M73" t="str">
            <v>SECRETARIA DE PLANEACIÒN, OBRAS PUBLICAS Y DESARROLLO ECONÓMICO</v>
          </cell>
          <cell r="N73" t="str">
            <v>SAN FRANCISCO</v>
          </cell>
          <cell r="O73" t="str">
            <v>ANTIOQUIA</v>
          </cell>
        </row>
        <row r="74">
          <cell r="A74">
            <v>52850</v>
          </cell>
          <cell r="B74" t="str">
            <v>T018</v>
          </cell>
          <cell r="C74">
            <v>0</v>
          </cell>
          <cell r="D74">
            <v>2315</v>
          </cell>
          <cell r="E74">
            <v>367</v>
          </cell>
          <cell r="F74">
            <v>2</v>
          </cell>
          <cell r="G74" t="str">
            <v>Tecnico</v>
          </cell>
          <cell r="H74" t="str">
            <v>Técnico Administrativo</v>
          </cell>
          <cell r="I74" t="str">
            <v>ALCALDÍA DE SAN FRANCISCO - ANTIOQUIA</v>
          </cell>
          <cell r="J74">
            <v>800022791</v>
          </cell>
          <cell r="K74" t="str">
            <v>ANTIOQUIA - ALCALDIA DE SAN FRANCISCO</v>
          </cell>
          <cell r="L74">
            <v>1</v>
          </cell>
          <cell r="M74" t="str">
            <v>SECRETARIA DE HACIENDA</v>
          </cell>
          <cell r="N74" t="str">
            <v>SAN FRANCISCO</v>
          </cell>
          <cell r="O74" t="str">
            <v>ANTIOQUIA</v>
          </cell>
        </row>
        <row r="75">
          <cell r="A75">
            <v>64054</v>
          </cell>
          <cell r="B75" t="str">
            <v>T019</v>
          </cell>
          <cell r="C75">
            <v>0</v>
          </cell>
          <cell r="D75">
            <v>2282</v>
          </cell>
          <cell r="E75">
            <v>367</v>
          </cell>
          <cell r="F75">
            <v>2</v>
          </cell>
          <cell r="G75" t="str">
            <v>Tecnico</v>
          </cell>
          <cell r="H75" t="str">
            <v>Técnico Administrativo</v>
          </cell>
          <cell r="I75" t="str">
            <v>ALCALDÍA DE SAN FRANCISCO - ANTIOQUIA</v>
          </cell>
          <cell r="J75">
            <v>800022791</v>
          </cell>
          <cell r="K75" t="str">
            <v>ANTIOQUIA - ALCALDIA DE SAN FRANCISCO</v>
          </cell>
          <cell r="L75">
            <v>1</v>
          </cell>
          <cell r="M75" t="str">
            <v>SECRETARIA DE PLANEACIÒN, OBRAS PUBLICAS Y DESARROLLO ECONÓMICO</v>
          </cell>
          <cell r="N75" t="str">
            <v>SAN FRANCISCO</v>
          </cell>
          <cell r="O75" t="str">
            <v>ANTIOQUIA</v>
          </cell>
        </row>
        <row r="76">
          <cell r="A76">
            <v>52851</v>
          </cell>
          <cell r="B76" t="str">
            <v>A007</v>
          </cell>
          <cell r="C76">
            <v>0</v>
          </cell>
          <cell r="D76">
            <v>2219</v>
          </cell>
          <cell r="E76">
            <v>407</v>
          </cell>
          <cell r="F76">
            <v>1</v>
          </cell>
          <cell r="G76" t="str">
            <v>Asistencial</v>
          </cell>
          <cell r="H76" t="str">
            <v>Auxiliar Administrativo</v>
          </cell>
          <cell r="I76" t="str">
            <v>ALCALDÍA DE SAN FRANCISCO - ANTIOQUIA</v>
          </cell>
          <cell r="J76">
            <v>800022791</v>
          </cell>
          <cell r="K76" t="str">
            <v>ANTIOQUIA - ALCALDIA DE SAN FRANCISCO</v>
          </cell>
          <cell r="L76">
            <v>1</v>
          </cell>
          <cell r="M76" t="str">
            <v>SECRETARIA DE GOBIERNO, EDUCACIÓN  Y SERVICIOS ADMINISTRATIVOS</v>
          </cell>
          <cell r="N76" t="str">
            <v>SAN FRANCISCO</v>
          </cell>
          <cell r="O76" t="str">
            <v>ANTIOQUIA</v>
          </cell>
        </row>
        <row r="77">
          <cell r="A77">
            <v>52853</v>
          </cell>
          <cell r="B77" t="str">
            <v>A005</v>
          </cell>
          <cell r="C77">
            <v>0</v>
          </cell>
          <cell r="D77">
            <v>2224</v>
          </cell>
          <cell r="E77">
            <v>407</v>
          </cell>
          <cell r="F77">
            <v>1</v>
          </cell>
          <cell r="G77" t="str">
            <v>Asistencial</v>
          </cell>
          <cell r="H77" t="str">
            <v>Auxiliar Administrativo</v>
          </cell>
          <cell r="I77" t="str">
            <v>ALCALDÍA DE SAN FRANCISCO - ANTIOQUIA</v>
          </cell>
          <cell r="J77">
            <v>800022791</v>
          </cell>
          <cell r="K77" t="str">
            <v>ANTIOQUIA - ALCALDIA DE SAN FRANCISCO</v>
          </cell>
          <cell r="L77">
            <v>1</v>
          </cell>
          <cell r="M77" t="str">
            <v>SECRETARIA DE GOBIERNO, EDUCACIÓN  Y SERVICIOS ADMINISTRATIVOS</v>
          </cell>
          <cell r="N77" t="str">
            <v>SAN FRANCISCO</v>
          </cell>
          <cell r="O77" t="str">
            <v>ANTIOQUIA</v>
          </cell>
        </row>
        <row r="78">
          <cell r="A78">
            <v>52855</v>
          </cell>
          <cell r="B78" t="str">
            <v>A013</v>
          </cell>
          <cell r="C78">
            <v>0</v>
          </cell>
          <cell r="D78">
            <v>2308</v>
          </cell>
          <cell r="E78">
            <v>407</v>
          </cell>
          <cell r="F78">
            <v>1</v>
          </cell>
          <cell r="G78" t="str">
            <v>Asistencial</v>
          </cell>
          <cell r="H78" t="str">
            <v>Auxiliar Administrativo</v>
          </cell>
          <cell r="I78" t="str">
            <v>ALCALDÍA DE SAN FRANCISCO - ANTIOQUIA</v>
          </cell>
          <cell r="J78">
            <v>800022791</v>
          </cell>
          <cell r="K78" t="str">
            <v>ANTIOQUIA - ALCALDIA DE SAN FRANCISCO</v>
          </cell>
          <cell r="L78">
            <v>1</v>
          </cell>
          <cell r="M78" t="str">
            <v>SECRETARIA DE PROTECCIÒN SOCIAL</v>
          </cell>
          <cell r="N78" t="str">
            <v>SAN FRANCISCO</v>
          </cell>
          <cell r="O78" t="str">
            <v>ANTIOQUIA</v>
          </cell>
        </row>
        <row r="79">
          <cell r="A79">
            <v>67381</v>
          </cell>
          <cell r="B79" t="str">
            <v>P083</v>
          </cell>
          <cell r="C79">
            <v>0</v>
          </cell>
          <cell r="D79">
            <v>2225</v>
          </cell>
          <cell r="E79">
            <v>202</v>
          </cell>
          <cell r="F79">
            <v>8</v>
          </cell>
          <cell r="G79" t="str">
            <v>Profesional</v>
          </cell>
          <cell r="H79" t="str">
            <v>Comisario De Familia</v>
          </cell>
          <cell r="I79" t="str">
            <v>Alcaldía de  Totoro</v>
          </cell>
          <cell r="J79">
            <v>800031874</v>
          </cell>
          <cell r="K79" t="str">
            <v>CAUCA - ALCALDIA DE TOTORO</v>
          </cell>
          <cell r="L79">
            <v>1</v>
          </cell>
          <cell r="M79" t="str">
            <v>SECRETARIA DE DESARROLLO Y PROTECCION SOCIAL</v>
          </cell>
          <cell r="N79" t="str">
            <v>TOTORÓ</v>
          </cell>
          <cell r="O79" t="str">
            <v>CAUCA</v>
          </cell>
        </row>
        <row r="80">
          <cell r="A80">
            <v>67525</v>
          </cell>
          <cell r="B80" t="str">
            <v>T032B</v>
          </cell>
          <cell r="C80">
            <v>0</v>
          </cell>
          <cell r="D80">
            <v>2343</v>
          </cell>
          <cell r="E80">
            <v>303</v>
          </cell>
          <cell r="F80">
            <v>6</v>
          </cell>
          <cell r="G80" t="str">
            <v>Tecnico</v>
          </cell>
          <cell r="H80" t="str">
            <v>Inspector De Policía 3ª A 6ª Categoría</v>
          </cell>
          <cell r="I80" t="str">
            <v>Alcaldía de  Totoro</v>
          </cell>
          <cell r="J80">
            <v>800031874</v>
          </cell>
          <cell r="K80" t="str">
            <v>CAUCA - ALCALDIA DE TOTORO</v>
          </cell>
          <cell r="L80">
            <v>1</v>
          </cell>
          <cell r="M80" t="str">
            <v>SECRETARIA DE GOBIERNO Y PARTICIPACION COMUNITARIA</v>
          </cell>
          <cell r="N80" t="str">
            <v>TOTORÓ</v>
          </cell>
          <cell r="O80" t="str">
            <v>CAUCA</v>
          </cell>
        </row>
        <row r="81">
          <cell r="A81">
            <v>67527</v>
          </cell>
          <cell r="B81" t="str">
            <v>T032B</v>
          </cell>
          <cell r="C81">
            <v>0</v>
          </cell>
          <cell r="D81">
            <v>2343</v>
          </cell>
          <cell r="E81">
            <v>306</v>
          </cell>
          <cell r="F81">
            <v>4</v>
          </cell>
          <cell r="G81" t="str">
            <v>Tecnico</v>
          </cell>
          <cell r="H81" t="str">
            <v>Inspector De Policía Rural</v>
          </cell>
          <cell r="I81" t="str">
            <v>Alcaldía de  Totoro</v>
          </cell>
          <cell r="J81">
            <v>800031874</v>
          </cell>
          <cell r="K81" t="str">
            <v>CAUCA - ALCALDIA DE TOTORO</v>
          </cell>
          <cell r="L81">
            <v>2</v>
          </cell>
          <cell r="M81" t="str">
            <v>SECRETARIA DE GOBIERNO Y PARTICIPACION COMUNITARIA</v>
          </cell>
          <cell r="N81" t="str">
            <v>TOTORÓ</v>
          </cell>
          <cell r="O81" t="str">
            <v>CAUCA</v>
          </cell>
        </row>
        <row r="82">
          <cell r="A82">
            <v>67515</v>
          </cell>
          <cell r="B82" t="str">
            <v>T038</v>
          </cell>
          <cell r="C82">
            <v>0</v>
          </cell>
          <cell r="D82">
            <v>2309</v>
          </cell>
          <cell r="E82">
            <v>314</v>
          </cell>
          <cell r="F82">
            <v>4</v>
          </cell>
          <cell r="G82" t="str">
            <v>Tecnico</v>
          </cell>
          <cell r="H82" t="str">
            <v>Técnico Operativo</v>
          </cell>
          <cell r="I82" t="str">
            <v>Alcaldía de  Totoro</v>
          </cell>
          <cell r="J82">
            <v>800031874</v>
          </cell>
          <cell r="K82" t="str">
            <v>CAUCA - ALCALDIA DE TOTORO</v>
          </cell>
          <cell r="L82">
            <v>1</v>
          </cell>
          <cell r="M82" t="str">
            <v>SECRETARIA DE DESARROLLO Y PROTECCION SOCIAL</v>
          </cell>
          <cell r="N82" t="str">
            <v>TOTORÓ</v>
          </cell>
          <cell r="O82" t="str">
            <v>CAUCA</v>
          </cell>
        </row>
        <row r="83">
          <cell r="A83">
            <v>67519</v>
          </cell>
          <cell r="B83" t="str">
            <v>T035</v>
          </cell>
          <cell r="C83">
            <v>0</v>
          </cell>
          <cell r="D83">
            <v>2273</v>
          </cell>
          <cell r="E83">
            <v>314</v>
          </cell>
          <cell r="F83">
            <v>4</v>
          </cell>
          <cell r="G83" t="str">
            <v>Tecnico</v>
          </cell>
          <cell r="H83" t="str">
            <v>Técnico Operativo</v>
          </cell>
          <cell r="I83" t="str">
            <v>Alcaldía de  Totoro</v>
          </cell>
          <cell r="J83">
            <v>800031874</v>
          </cell>
          <cell r="K83" t="str">
            <v>CAUCA - ALCALDIA DE TOTORO</v>
          </cell>
          <cell r="L83">
            <v>1</v>
          </cell>
          <cell r="M83" t="str">
            <v>SECRETARIA DESARROLLO ECONOMICO, PRODUCTIVO Y AMBIENTAL</v>
          </cell>
          <cell r="N83" t="str">
            <v>TOTORÓ</v>
          </cell>
          <cell r="O83" t="str">
            <v>CAUCA</v>
          </cell>
        </row>
        <row r="84">
          <cell r="A84">
            <v>67514</v>
          </cell>
          <cell r="B84" t="str">
            <v>T042</v>
          </cell>
          <cell r="C84">
            <v>0</v>
          </cell>
          <cell r="D84">
            <v>2285</v>
          </cell>
          <cell r="E84">
            <v>314</v>
          </cell>
          <cell r="F84">
            <v>4</v>
          </cell>
          <cell r="G84" t="str">
            <v>Tecnico</v>
          </cell>
          <cell r="H84" t="str">
            <v>Técnico Operativo</v>
          </cell>
          <cell r="I84" t="str">
            <v>Alcaldía de  Totoro</v>
          </cell>
          <cell r="J84">
            <v>800031874</v>
          </cell>
          <cell r="K84" t="str">
            <v>CAUCA - ALCALDIA DE TOTORO</v>
          </cell>
          <cell r="L84">
            <v>1</v>
          </cell>
          <cell r="M84" t="str">
            <v>SECRETARIA DE GOBIERNO Y PARTICIPACION COMUNITARIA</v>
          </cell>
          <cell r="N84" t="str">
            <v>TOTORÓ</v>
          </cell>
          <cell r="O84" t="str">
            <v>CAUCA</v>
          </cell>
        </row>
        <row r="85">
          <cell r="A85">
            <v>67530</v>
          </cell>
          <cell r="B85" t="str">
            <v>T035</v>
          </cell>
          <cell r="C85">
            <v>0</v>
          </cell>
          <cell r="D85">
            <v>2273</v>
          </cell>
          <cell r="E85">
            <v>314</v>
          </cell>
          <cell r="F85">
            <v>4</v>
          </cell>
          <cell r="G85" t="str">
            <v>Tecnico</v>
          </cell>
          <cell r="H85" t="str">
            <v>Técnico Operativo</v>
          </cell>
          <cell r="I85" t="str">
            <v>Alcaldía de  Totoro</v>
          </cell>
          <cell r="J85">
            <v>800031874</v>
          </cell>
          <cell r="K85" t="str">
            <v>CAUCA - ALCALDIA DE TOTORO</v>
          </cell>
          <cell r="L85">
            <v>1</v>
          </cell>
          <cell r="M85" t="str">
            <v>SECRETARIA DESARROLLO ECONOMICO, PRODUCTIVO Y AMBIENTAL</v>
          </cell>
          <cell r="N85" t="str">
            <v>TOTORÓ</v>
          </cell>
          <cell r="O85" t="str">
            <v>CAUCA</v>
          </cell>
        </row>
        <row r="86">
          <cell r="A86">
            <v>67386</v>
          </cell>
          <cell r="B86" t="str">
            <v>T018</v>
          </cell>
          <cell r="C86">
            <v>0</v>
          </cell>
          <cell r="D86">
            <v>2315</v>
          </cell>
          <cell r="E86">
            <v>367</v>
          </cell>
          <cell r="F86">
            <v>8</v>
          </cell>
          <cell r="G86" t="str">
            <v>Tecnico</v>
          </cell>
          <cell r="H86" t="str">
            <v>Técnico Administrativo</v>
          </cell>
          <cell r="I86" t="str">
            <v>Alcaldía de  Totoro</v>
          </cell>
          <cell r="J86">
            <v>800031874</v>
          </cell>
          <cell r="K86" t="str">
            <v>CAUCA - ALCALDIA DE TOTORO</v>
          </cell>
          <cell r="L86">
            <v>1</v>
          </cell>
          <cell r="M86" t="str">
            <v>SECRETARIA DE HACIENDA</v>
          </cell>
          <cell r="N86" t="str">
            <v>TOTORÓ</v>
          </cell>
          <cell r="O86" t="str">
            <v>CAUCA</v>
          </cell>
        </row>
        <row r="87">
          <cell r="A87">
            <v>67518</v>
          </cell>
          <cell r="B87" t="str">
            <v>T024</v>
          </cell>
          <cell r="C87">
            <v>0</v>
          </cell>
          <cell r="D87">
            <v>2280</v>
          </cell>
          <cell r="E87">
            <v>367</v>
          </cell>
          <cell r="F87">
            <v>4</v>
          </cell>
          <cell r="G87" t="str">
            <v>Tecnico</v>
          </cell>
          <cell r="H87" t="str">
            <v>Técnico Administrativo</v>
          </cell>
          <cell r="I87" t="str">
            <v>Alcaldía de  Totoro</v>
          </cell>
          <cell r="J87">
            <v>800031874</v>
          </cell>
          <cell r="K87" t="str">
            <v>CAUCA - ALCALDIA DE TOTORO</v>
          </cell>
          <cell r="L87">
            <v>1</v>
          </cell>
          <cell r="M87" t="str">
            <v>SECRETARIA DE DESARROLLO HUMANO</v>
          </cell>
          <cell r="N87" t="str">
            <v>TOTORÓ</v>
          </cell>
          <cell r="O87" t="str">
            <v>CAUCA</v>
          </cell>
        </row>
        <row r="88">
          <cell r="A88">
            <v>67513</v>
          </cell>
          <cell r="B88" t="str">
            <v>T002</v>
          </cell>
          <cell r="C88">
            <v>0</v>
          </cell>
          <cell r="D88">
            <v>2283</v>
          </cell>
          <cell r="E88">
            <v>367</v>
          </cell>
          <cell r="F88">
            <v>6</v>
          </cell>
          <cell r="G88" t="str">
            <v>Tecnico</v>
          </cell>
          <cell r="H88" t="str">
            <v>Técnico Administrativo</v>
          </cell>
          <cell r="I88" t="str">
            <v>Alcaldía de  Totoro</v>
          </cell>
          <cell r="J88">
            <v>800031874</v>
          </cell>
          <cell r="K88" t="str">
            <v>CAUCA - ALCALDIA DE TOTORO</v>
          </cell>
          <cell r="L88">
            <v>1</v>
          </cell>
          <cell r="M88" t="str">
            <v>DESPACHO DEL ALCALDE</v>
          </cell>
          <cell r="N88" t="str">
            <v>TOTORÓ</v>
          </cell>
          <cell r="O88" t="str">
            <v>CAUCA</v>
          </cell>
        </row>
        <row r="89">
          <cell r="A89">
            <v>67522</v>
          </cell>
          <cell r="B89" t="str">
            <v>T019</v>
          </cell>
          <cell r="C89">
            <v>0</v>
          </cell>
          <cell r="D89">
            <v>2282</v>
          </cell>
          <cell r="E89">
            <v>367</v>
          </cell>
          <cell r="F89">
            <v>8</v>
          </cell>
          <cell r="G89" t="str">
            <v>Tecnico</v>
          </cell>
          <cell r="H89" t="str">
            <v>Técnico Administrativo</v>
          </cell>
          <cell r="I89" t="str">
            <v>Alcaldía de  Totoro</v>
          </cell>
          <cell r="J89">
            <v>800031874</v>
          </cell>
          <cell r="K89" t="str">
            <v>CAUCA - ALCALDIA DE TOTORO</v>
          </cell>
          <cell r="L89">
            <v>1</v>
          </cell>
          <cell r="M89" t="str">
            <v>SECRETARIA DE PLANEACION E INFRAESTRUCTURA</v>
          </cell>
          <cell r="N89" t="str">
            <v>TOTORÓ</v>
          </cell>
          <cell r="O89" t="str">
            <v>CAUCA</v>
          </cell>
        </row>
        <row r="90">
          <cell r="A90">
            <v>67521</v>
          </cell>
          <cell r="B90" t="str">
            <v>T014</v>
          </cell>
          <cell r="C90">
            <v>0</v>
          </cell>
          <cell r="D90">
            <v>2287</v>
          </cell>
          <cell r="E90">
            <v>367</v>
          </cell>
          <cell r="F90">
            <v>4</v>
          </cell>
          <cell r="G90" t="str">
            <v>Tecnico</v>
          </cell>
          <cell r="H90" t="str">
            <v>Técnico Administrativo</v>
          </cell>
          <cell r="I90" t="str">
            <v>Alcaldía de  Totoro</v>
          </cell>
          <cell r="J90">
            <v>800031874</v>
          </cell>
          <cell r="K90" t="str">
            <v>CAUCA - ALCALDIA DE TOTORO</v>
          </cell>
          <cell r="L90">
            <v>1</v>
          </cell>
          <cell r="M90" t="str">
            <v>SECRETARIA DE HACIENDA</v>
          </cell>
          <cell r="N90" t="str">
            <v>TOTORÓ</v>
          </cell>
          <cell r="O90" t="str">
            <v>CAUCA</v>
          </cell>
        </row>
        <row r="91">
          <cell r="A91">
            <v>67524</v>
          </cell>
          <cell r="B91" t="str">
            <v>T017</v>
          </cell>
          <cell r="C91">
            <v>0</v>
          </cell>
          <cell r="D91">
            <v>2272</v>
          </cell>
          <cell r="E91">
            <v>367</v>
          </cell>
          <cell r="F91">
            <v>4</v>
          </cell>
          <cell r="G91" t="str">
            <v>Tecnico</v>
          </cell>
          <cell r="H91" t="str">
            <v>Técnico Administrativo</v>
          </cell>
          <cell r="I91" t="str">
            <v>Alcaldía de  Totoro</v>
          </cell>
          <cell r="J91">
            <v>800031874</v>
          </cell>
          <cell r="K91" t="str">
            <v>CAUCA - ALCALDIA DE TOTORO</v>
          </cell>
          <cell r="L91">
            <v>1</v>
          </cell>
          <cell r="M91" t="str">
            <v>SECRETARIA DE DESARROLLO Y PROTECCION SOCIAL</v>
          </cell>
          <cell r="N91" t="str">
            <v>TOTORÓ</v>
          </cell>
          <cell r="O91" t="str">
            <v>CAUCA</v>
          </cell>
        </row>
        <row r="92">
          <cell r="A92">
            <v>67531</v>
          </cell>
          <cell r="B92" t="str">
            <v>A007</v>
          </cell>
          <cell r="C92">
            <v>0</v>
          </cell>
          <cell r="D92">
            <v>2219</v>
          </cell>
          <cell r="E92">
            <v>407</v>
          </cell>
          <cell r="F92">
            <v>4</v>
          </cell>
          <cell r="G92" t="str">
            <v>Asistencial</v>
          </cell>
          <cell r="H92" t="str">
            <v>Auxiliar Administrativo</v>
          </cell>
          <cell r="I92" t="str">
            <v>Alcaldía de  Totoro</v>
          </cell>
          <cell r="J92">
            <v>800031874</v>
          </cell>
          <cell r="K92" t="str">
            <v>CAUCA - ALCALDIA DE TOTORO</v>
          </cell>
          <cell r="L92">
            <v>1</v>
          </cell>
          <cell r="M92" t="str">
            <v>SECRETARIA DESARROLLO ECONOMICO, PRODUCTIVO Y AMBIENTAL</v>
          </cell>
          <cell r="N92" t="str">
            <v>TOTORÓ</v>
          </cell>
          <cell r="O92" t="str">
            <v>CAUCA</v>
          </cell>
        </row>
        <row r="93">
          <cell r="A93">
            <v>67533</v>
          </cell>
          <cell r="B93" t="str">
            <v>A014</v>
          </cell>
          <cell r="C93">
            <v>0</v>
          </cell>
          <cell r="D93">
            <v>2214</v>
          </cell>
          <cell r="E93">
            <v>407</v>
          </cell>
          <cell r="F93">
            <v>7</v>
          </cell>
          <cell r="G93" t="str">
            <v>Asistencial</v>
          </cell>
          <cell r="H93" t="str">
            <v>Auxiliar Administrativo</v>
          </cell>
          <cell r="I93" t="str">
            <v>Alcaldía de  Totoro</v>
          </cell>
          <cell r="J93">
            <v>800031874</v>
          </cell>
          <cell r="K93" t="str">
            <v>CAUCA - ALCALDIA DE TOTORO</v>
          </cell>
          <cell r="L93">
            <v>1</v>
          </cell>
          <cell r="M93" t="str">
            <v>SECRETARIA DE HACIENDA</v>
          </cell>
          <cell r="N93" t="str">
            <v>TOTORÓ</v>
          </cell>
          <cell r="O93" t="str">
            <v>CAUCA</v>
          </cell>
        </row>
        <row r="94">
          <cell r="A94">
            <v>67532</v>
          </cell>
          <cell r="B94" t="str">
            <v>A007</v>
          </cell>
          <cell r="C94">
            <v>0</v>
          </cell>
          <cell r="D94">
            <v>2219</v>
          </cell>
          <cell r="E94">
            <v>407</v>
          </cell>
          <cell r="F94">
            <v>3</v>
          </cell>
          <cell r="G94" t="str">
            <v>Asistencial</v>
          </cell>
          <cell r="H94" t="str">
            <v>Auxiliar Administrativo</v>
          </cell>
          <cell r="I94" t="str">
            <v>Alcaldía de  Totoro</v>
          </cell>
          <cell r="J94">
            <v>800031874</v>
          </cell>
          <cell r="K94" t="str">
            <v>CAUCA - ALCALDIA DE TOTORO</v>
          </cell>
          <cell r="L94">
            <v>1</v>
          </cell>
          <cell r="M94" t="str">
            <v>SECRETARIA DE GOBIERNO Y PARTICIPACION COMUNITARIA</v>
          </cell>
          <cell r="N94" t="str">
            <v>TOTORÓ</v>
          </cell>
          <cell r="O94" t="str">
            <v>CAUCA</v>
          </cell>
        </row>
        <row r="95">
          <cell r="A95">
            <v>67534</v>
          </cell>
          <cell r="B95" t="str">
            <v>A003</v>
          </cell>
          <cell r="C95">
            <v>0</v>
          </cell>
          <cell r="D95">
            <v>2223</v>
          </cell>
          <cell r="E95">
            <v>470</v>
          </cell>
          <cell r="F95">
            <v>1</v>
          </cell>
          <cell r="G95" t="str">
            <v>Asistencial</v>
          </cell>
          <cell r="H95" t="str">
            <v>Auxiliar De Servicios Generales</v>
          </cell>
          <cell r="I95" t="str">
            <v>Alcaldía de  Totoro</v>
          </cell>
          <cell r="J95">
            <v>800031874</v>
          </cell>
          <cell r="K95" t="str">
            <v>CAUCA - ALCALDIA DE TOTORO</v>
          </cell>
          <cell r="L95">
            <v>2</v>
          </cell>
          <cell r="M95" t="str">
            <v>SECRETARIA DE GOBIERNO Y PARTICIPACION COMUNITARIA</v>
          </cell>
          <cell r="N95" t="str">
            <v>TOTORÓ</v>
          </cell>
          <cell r="O95" t="str">
            <v>CAUCA</v>
          </cell>
        </row>
        <row r="96">
          <cell r="A96">
            <v>67534</v>
          </cell>
          <cell r="B96" t="str">
            <v>A003</v>
          </cell>
          <cell r="C96">
            <v>0</v>
          </cell>
          <cell r="D96">
            <v>2223</v>
          </cell>
          <cell r="E96">
            <v>470</v>
          </cell>
          <cell r="F96">
            <v>1</v>
          </cell>
          <cell r="G96" t="str">
            <v>Asistencial</v>
          </cell>
          <cell r="H96" t="str">
            <v>Auxiliar De Servicios Generales</v>
          </cell>
          <cell r="I96" t="str">
            <v>Alcaldía de  Totoro</v>
          </cell>
          <cell r="J96">
            <v>800031874</v>
          </cell>
          <cell r="K96" t="str">
            <v>CAUCA - ALCALDIA DE TOTORO</v>
          </cell>
          <cell r="L96">
            <v>1</v>
          </cell>
          <cell r="M96" t="str">
            <v>SECRETARIA DE GOBIERNO Y PARTICIPACION COMUNITARIA</v>
          </cell>
          <cell r="N96" t="str">
            <v>TOTORÓ</v>
          </cell>
          <cell r="O96" t="str">
            <v>CAUCA</v>
          </cell>
        </row>
        <row r="97">
          <cell r="A97">
            <v>67535</v>
          </cell>
          <cell r="B97" t="str">
            <v>A001</v>
          </cell>
          <cell r="C97">
            <v>0</v>
          </cell>
          <cell r="D97">
            <v>2226</v>
          </cell>
          <cell r="E97">
            <v>480</v>
          </cell>
          <cell r="F97">
            <v>8</v>
          </cell>
          <cell r="G97" t="str">
            <v>Asistencial</v>
          </cell>
          <cell r="H97" t="str">
            <v>Conductor</v>
          </cell>
          <cell r="I97" t="str">
            <v>Alcaldía de  Totoro</v>
          </cell>
          <cell r="J97">
            <v>800031874</v>
          </cell>
          <cell r="K97" t="str">
            <v>CAUCA - ALCALDIA DE TOTORO</v>
          </cell>
          <cell r="L97">
            <v>1</v>
          </cell>
          <cell r="M97" t="str">
            <v>DESPACHO DEL ALCALDE</v>
          </cell>
          <cell r="N97" t="str">
            <v>TOTORÓ</v>
          </cell>
          <cell r="O97" t="str">
            <v>CAUCA</v>
          </cell>
        </row>
        <row r="98">
          <cell r="A98">
            <v>72971</v>
          </cell>
          <cell r="B98" t="str">
            <v>P083</v>
          </cell>
          <cell r="C98">
            <v>0</v>
          </cell>
          <cell r="D98">
            <v>2225</v>
          </cell>
          <cell r="E98">
            <v>202</v>
          </cell>
          <cell r="F98">
            <v>2</v>
          </cell>
          <cell r="G98" t="str">
            <v>Profesional</v>
          </cell>
          <cell r="H98" t="str">
            <v>Comisario De Familia</v>
          </cell>
          <cell r="I98" t="str">
            <v>Alcaldía Municipal de Galeras</v>
          </cell>
          <cell r="J98">
            <v>800049826</v>
          </cell>
          <cell r="K98" t="str">
            <v>SUCRE - ALCALDIA DE GALERAS</v>
          </cell>
          <cell r="L98">
            <v>1</v>
          </cell>
          <cell r="M98" t="str">
            <v>Secretaría del Interior, Convivencia Ciudadana y Asuntos Administrativos</v>
          </cell>
          <cell r="N98" t="str">
            <v>GALERAS</v>
          </cell>
          <cell r="O98" t="str">
            <v>SUCRE</v>
          </cell>
        </row>
        <row r="99">
          <cell r="A99">
            <v>72977</v>
          </cell>
          <cell r="B99" t="str">
            <v>P016</v>
          </cell>
          <cell r="C99">
            <v>0</v>
          </cell>
          <cell r="D99">
            <v>2237</v>
          </cell>
          <cell r="E99">
            <v>219</v>
          </cell>
          <cell r="F99">
            <v>1</v>
          </cell>
          <cell r="G99" t="str">
            <v>Profesional</v>
          </cell>
          <cell r="H99" t="str">
            <v>Profesional Universitario</v>
          </cell>
          <cell r="I99" t="str">
            <v>Alcaldía Municipal de Galeras</v>
          </cell>
          <cell r="J99">
            <v>800049826</v>
          </cell>
          <cell r="K99" t="str">
            <v>SUCRE - ALCALDIA DE GALERAS</v>
          </cell>
          <cell r="L99">
            <v>1</v>
          </cell>
          <cell r="M99" t="str">
            <v>Secretaria de Hacienda Municipal</v>
          </cell>
          <cell r="N99" t="str">
            <v>GALERAS</v>
          </cell>
          <cell r="O99" t="str">
            <v>SUCRE</v>
          </cell>
        </row>
        <row r="100">
          <cell r="A100">
            <v>72976</v>
          </cell>
          <cell r="B100" t="str">
            <v>P078A</v>
          </cell>
          <cell r="C100">
            <v>0</v>
          </cell>
          <cell r="D100">
            <v>2269</v>
          </cell>
          <cell r="E100">
            <v>219</v>
          </cell>
          <cell r="F100">
            <v>1</v>
          </cell>
          <cell r="G100" t="str">
            <v>Profesional</v>
          </cell>
          <cell r="H100" t="str">
            <v>Profesional Universitario</v>
          </cell>
          <cell r="I100" t="str">
            <v>Alcaldía Municipal de Galeras</v>
          </cell>
          <cell r="J100">
            <v>800049826</v>
          </cell>
          <cell r="K100" t="str">
            <v>SUCRE - ALCALDIA DE GALERAS</v>
          </cell>
          <cell r="L100">
            <v>1</v>
          </cell>
          <cell r="M100" t="str">
            <v>OFICINA ASESORA DE PLANEACION</v>
          </cell>
          <cell r="N100" t="str">
            <v>GALERAS</v>
          </cell>
          <cell r="O100" t="str">
            <v>SUCRE</v>
          </cell>
        </row>
        <row r="101">
          <cell r="A101">
            <v>72970</v>
          </cell>
          <cell r="B101" t="str">
            <v>P001</v>
          </cell>
          <cell r="C101">
            <v>0</v>
          </cell>
          <cell r="D101">
            <v>2244</v>
          </cell>
          <cell r="E101">
            <v>219</v>
          </cell>
          <cell r="F101">
            <v>1</v>
          </cell>
          <cell r="G101" t="str">
            <v>Profesional</v>
          </cell>
          <cell r="H101" t="str">
            <v>Profesional Universitario</v>
          </cell>
          <cell r="I101" t="str">
            <v>Alcaldía Municipal de Galeras</v>
          </cell>
          <cell r="J101">
            <v>800049826</v>
          </cell>
          <cell r="K101" t="str">
            <v>SUCRE - ALCALDIA DE GALERAS</v>
          </cell>
          <cell r="L101">
            <v>1</v>
          </cell>
          <cell r="M101" t="str">
            <v>DESPACHO DEL ALCALDE</v>
          </cell>
          <cell r="N101" t="str">
            <v>GALERAS</v>
          </cell>
          <cell r="O101" t="str">
            <v>SUCRE</v>
          </cell>
        </row>
        <row r="102">
          <cell r="A102">
            <v>72972</v>
          </cell>
          <cell r="B102" t="str">
            <v>P062</v>
          </cell>
          <cell r="C102">
            <v>0</v>
          </cell>
          <cell r="D102">
            <v>2261</v>
          </cell>
          <cell r="E102">
            <v>219</v>
          </cell>
          <cell r="F102">
            <v>1</v>
          </cell>
          <cell r="G102" t="str">
            <v>Profesional</v>
          </cell>
          <cell r="H102" t="str">
            <v>Profesional Universitario</v>
          </cell>
          <cell r="I102" t="str">
            <v>Alcaldía Municipal de Galeras</v>
          </cell>
          <cell r="J102">
            <v>800049826</v>
          </cell>
          <cell r="K102" t="str">
            <v>SUCRE - ALCALDIA DE GALERAS</v>
          </cell>
          <cell r="L102">
            <v>1</v>
          </cell>
          <cell r="M102" t="str">
            <v>Secretaría del Interior, Convivencia Ciudadana y Asuntos Administrativos</v>
          </cell>
          <cell r="N102" t="str">
            <v>GALERAS</v>
          </cell>
          <cell r="O102" t="str">
            <v>SUCRE</v>
          </cell>
        </row>
        <row r="103">
          <cell r="A103">
            <v>72975</v>
          </cell>
          <cell r="B103" t="str">
            <v>P004</v>
          </cell>
          <cell r="C103">
            <v>0</v>
          </cell>
          <cell r="D103">
            <v>2247</v>
          </cell>
          <cell r="E103">
            <v>219</v>
          </cell>
          <cell r="F103">
            <v>1</v>
          </cell>
          <cell r="G103" t="str">
            <v>Profesional</v>
          </cell>
          <cell r="H103" t="str">
            <v>Profesional Universitario</v>
          </cell>
          <cell r="I103" t="str">
            <v>Alcaldía Municipal de Galeras</v>
          </cell>
          <cell r="J103">
            <v>800049826</v>
          </cell>
          <cell r="K103" t="str">
            <v>SUCRE - ALCALDIA DE GALERAS</v>
          </cell>
          <cell r="L103">
            <v>1</v>
          </cell>
          <cell r="M103" t="str">
            <v>OFICINA ASESORA DE PLANEACION</v>
          </cell>
          <cell r="N103" t="str">
            <v>GALERAS</v>
          </cell>
          <cell r="O103" t="str">
            <v>SUCRE</v>
          </cell>
        </row>
        <row r="104">
          <cell r="A104">
            <v>72974</v>
          </cell>
          <cell r="B104" t="str">
            <v>P007</v>
          </cell>
          <cell r="C104">
            <v>0</v>
          </cell>
          <cell r="D104">
            <v>2245</v>
          </cell>
          <cell r="E104">
            <v>219</v>
          </cell>
          <cell r="F104">
            <v>1</v>
          </cell>
          <cell r="G104" t="str">
            <v>Profesional</v>
          </cell>
          <cell r="H104" t="str">
            <v>Profesional Universitario</v>
          </cell>
          <cell r="I104" t="str">
            <v>Alcaldía Municipal de Galeras</v>
          </cell>
          <cell r="J104">
            <v>800049826</v>
          </cell>
          <cell r="K104" t="str">
            <v>SUCRE - ALCALDIA DE GALERAS</v>
          </cell>
          <cell r="L104">
            <v>1</v>
          </cell>
          <cell r="M104" t="str">
            <v>Secretaría del Interior, Convivencia Ciudadana y Asuntos Administrativos</v>
          </cell>
          <cell r="N104" t="str">
            <v>GALERAS</v>
          </cell>
          <cell r="O104" t="str">
            <v>SUCRE</v>
          </cell>
        </row>
        <row r="105">
          <cell r="A105">
            <v>72973</v>
          </cell>
          <cell r="B105" t="str">
            <v>P071</v>
          </cell>
          <cell r="C105">
            <v>0</v>
          </cell>
          <cell r="D105">
            <v>2234</v>
          </cell>
          <cell r="E105">
            <v>219</v>
          </cell>
          <cell r="F105">
            <v>1</v>
          </cell>
          <cell r="G105" t="str">
            <v>Profesional</v>
          </cell>
          <cell r="H105" t="str">
            <v>Profesional Universitario</v>
          </cell>
          <cell r="I105" t="str">
            <v>Alcaldía Municipal de Galeras</v>
          </cell>
          <cell r="J105">
            <v>800049826</v>
          </cell>
          <cell r="K105" t="str">
            <v>SUCRE - ALCALDIA DE GALERAS</v>
          </cell>
          <cell r="L105">
            <v>1</v>
          </cell>
          <cell r="M105" t="str">
            <v>Secretaría del Interior, Convivencia Ciudadana y Asuntos Administrativos</v>
          </cell>
          <cell r="N105" t="str">
            <v>GALERAS</v>
          </cell>
          <cell r="O105" t="str">
            <v>SUCRE</v>
          </cell>
        </row>
        <row r="106">
          <cell r="A106">
            <v>72978</v>
          </cell>
          <cell r="B106" t="str">
            <v>P012</v>
          </cell>
          <cell r="C106">
            <v>0</v>
          </cell>
          <cell r="D106">
            <v>2253</v>
          </cell>
          <cell r="E106">
            <v>219</v>
          </cell>
          <cell r="F106">
            <v>1</v>
          </cell>
          <cell r="G106" t="str">
            <v>Profesional</v>
          </cell>
          <cell r="H106" t="str">
            <v>Profesional Universitario</v>
          </cell>
          <cell r="I106" t="str">
            <v>Alcaldía Municipal de Galeras</v>
          </cell>
          <cell r="J106">
            <v>800049826</v>
          </cell>
          <cell r="K106" t="str">
            <v>SUCRE - ALCALDIA DE GALERAS</v>
          </cell>
          <cell r="L106">
            <v>1</v>
          </cell>
          <cell r="M106" t="str">
            <v>Secretaria de Hacienda Municipal</v>
          </cell>
          <cell r="N106" t="str">
            <v>GALERAS</v>
          </cell>
          <cell r="O106" t="str">
            <v>SUCRE</v>
          </cell>
        </row>
        <row r="107">
          <cell r="A107">
            <v>72979</v>
          </cell>
          <cell r="B107" t="str">
            <v>P081</v>
          </cell>
          <cell r="C107">
            <v>0</v>
          </cell>
          <cell r="D107">
            <v>2240</v>
          </cell>
          <cell r="E107">
            <v>219</v>
          </cell>
          <cell r="F107">
            <v>1</v>
          </cell>
          <cell r="G107" t="str">
            <v>Profesional</v>
          </cell>
          <cell r="H107" t="str">
            <v>Profesional Universitario</v>
          </cell>
          <cell r="I107" t="str">
            <v>Alcaldía Municipal de Galeras</v>
          </cell>
          <cell r="J107">
            <v>800049826</v>
          </cell>
          <cell r="K107" t="str">
            <v>SUCRE - ALCALDIA DE GALERAS</v>
          </cell>
          <cell r="L107">
            <v>1</v>
          </cell>
          <cell r="M107" t="str">
            <v>Secretaría de Desarrollo Económico y Medio Ambiente</v>
          </cell>
          <cell r="N107" t="str">
            <v>GALERAS</v>
          </cell>
          <cell r="O107" t="str">
            <v>SUCRE</v>
          </cell>
        </row>
        <row r="108">
          <cell r="A108">
            <v>108706</v>
          </cell>
          <cell r="B108" t="str">
            <v>P034</v>
          </cell>
          <cell r="C108">
            <v>0</v>
          </cell>
          <cell r="D108">
            <v>2260</v>
          </cell>
          <cell r="E108">
            <v>219</v>
          </cell>
          <cell r="F108">
            <v>1</v>
          </cell>
          <cell r="G108" t="str">
            <v>Profesional</v>
          </cell>
          <cell r="H108" t="str">
            <v>Profesional Universitario</v>
          </cell>
          <cell r="I108" t="str">
            <v>Alcaldía Municipal de Galeras</v>
          </cell>
          <cell r="J108">
            <v>800049826</v>
          </cell>
          <cell r="K108" t="str">
            <v>SUCRE - ALCALDIA DE GALERAS</v>
          </cell>
          <cell r="L108">
            <v>1</v>
          </cell>
          <cell r="M108" t="str">
            <v>DESPACHO DEL ALCALDE</v>
          </cell>
          <cell r="N108" t="str">
            <v>GALERAS</v>
          </cell>
          <cell r="O108" t="str">
            <v>SUCRE</v>
          </cell>
        </row>
        <row r="109">
          <cell r="A109">
            <v>73268</v>
          </cell>
          <cell r="B109" t="str">
            <v>T032B</v>
          </cell>
          <cell r="C109">
            <v>0</v>
          </cell>
          <cell r="D109">
            <v>2343</v>
          </cell>
          <cell r="E109">
            <v>303</v>
          </cell>
          <cell r="F109">
            <v>4</v>
          </cell>
          <cell r="G109" t="str">
            <v>Tecnico</v>
          </cell>
          <cell r="H109" t="str">
            <v>Inspector De Policía 3ª A 6ª Categoría</v>
          </cell>
          <cell r="I109" t="str">
            <v>Alcaldía Municipal de Galeras</v>
          </cell>
          <cell r="J109">
            <v>800049826</v>
          </cell>
          <cell r="K109" t="str">
            <v>SUCRE - ALCALDIA DE GALERAS</v>
          </cell>
          <cell r="L109">
            <v>1</v>
          </cell>
          <cell r="M109" t="str">
            <v>Secretaría del Interior, Convivencia Ciudadana y Asuntos Administrativos</v>
          </cell>
          <cell r="N109" t="str">
            <v>GALERAS</v>
          </cell>
          <cell r="O109" t="str">
            <v>SUCRE</v>
          </cell>
        </row>
        <row r="110">
          <cell r="A110">
            <v>81895</v>
          </cell>
          <cell r="B110" t="str">
            <v>T023</v>
          </cell>
          <cell r="C110">
            <v>0</v>
          </cell>
          <cell r="D110">
            <v>2313</v>
          </cell>
          <cell r="E110">
            <v>314</v>
          </cell>
          <cell r="F110">
            <v>1</v>
          </cell>
          <cell r="G110" t="str">
            <v>Tecnico</v>
          </cell>
          <cell r="H110" t="str">
            <v>Técnico Operativo</v>
          </cell>
          <cell r="I110" t="str">
            <v>Alcaldía Municipal de Galeras</v>
          </cell>
          <cell r="J110">
            <v>800049826</v>
          </cell>
          <cell r="K110" t="str">
            <v>SUCRE - ALCALDIA DE GALERAS</v>
          </cell>
          <cell r="L110">
            <v>1</v>
          </cell>
          <cell r="M110" t="str">
            <v>OFICINA ASESORA DE PLANEACION</v>
          </cell>
          <cell r="N110" t="str">
            <v>GALERAS</v>
          </cell>
          <cell r="O110" t="str">
            <v>SUCRE</v>
          </cell>
        </row>
        <row r="111">
          <cell r="A111">
            <v>73282</v>
          </cell>
          <cell r="B111" t="str">
            <v>T024</v>
          </cell>
          <cell r="C111">
            <v>0</v>
          </cell>
          <cell r="D111">
            <v>2280</v>
          </cell>
          <cell r="E111">
            <v>314</v>
          </cell>
          <cell r="F111">
            <v>2</v>
          </cell>
          <cell r="G111" t="str">
            <v>Tecnico</v>
          </cell>
          <cell r="H111" t="str">
            <v>Técnico Operativo</v>
          </cell>
          <cell r="I111" t="str">
            <v>Alcaldía Municipal de Galeras</v>
          </cell>
          <cell r="J111">
            <v>800049826</v>
          </cell>
          <cell r="K111" t="str">
            <v>SUCRE - ALCALDIA DE GALERAS</v>
          </cell>
          <cell r="L111">
            <v>1</v>
          </cell>
          <cell r="M111" t="str">
            <v>Secretaría de Cultura, Patrimonio y Turismo Municipal</v>
          </cell>
          <cell r="N111" t="str">
            <v>GALERAS</v>
          </cell>
          <cell r="O111" t="str">
            <v>SUCRE</v>
          </cell>
        </row>
        <row r="112">
          <cell r="A112">
            <v>73264</v>
          </cell>
          <cell r="B112" t="str">
            <v>T038</v>
          </cell>
          <cell r="C112">
            <v>0</v>
          </cell>
          <cell r="D112">
            <v>2309</v>
          </cell>
          <cell r="E112">
            <v>314</v>
          </cell>
          <cell r="F112">
            <v>2</v>
          </cell>
          <cell r="G112" t="str">
            <v>Tecnico</v>
          </cell>
          <cell r="H112" t="str">
            <v>Técnico Operativo</v>
          </cell>
          <cell r="I112" t="str">
            <v>Alcaldía Municipal de Galeras</v>
          </cell>
          <cell r="J112">
            <v>800049826</v>
          </cell>
          <cell r="K112" t="str">
            <v>SUCRE - ALCALDIA DE GALERAS</v>
          </cell>
          <cell r="L112">
            <v>1</v>
          </cell>
          <cell r="M112" t="str">
            <v>OFICINA ASESORA DE PLANEACION</v>
          </cell>
          <cell r="N112" t="str">
            <v>GALERAS</v>
          </cell>
          <cell r="O112" t="str">
            <v>SUCRE</v>
          </cell>
        </row>
        <row r="113">
          <cell r="A113">
            <v>73262</v>
          </cell>
          <cell r="B113" t="str">
            <v>T071</v>
          </cell>
          <cell r="C113">
            <v>0</v>
          </cell>
          <cell r="D113">
            <v>2344</v>
          </cell>
          <cell r="E113">
            <v>314</v>
          </cell>
          <cell r="F113">
            <v>2</v>
          </cell>
          <cell r="G113" t="str">
            <v>Tecnico</v>
          </cell>
          <cell r="H113" t="str">
            <v>Técnico Operativo</v>
          </cell>
          <cell r="I113" t="str">
            <v>Alcaldía Municipal de Galeras</v>
          </cell>
          <cell r="J113">
            <v>800049826</v>
          </cell>
          <cell r="K113" t="str">
            <v>SUCRE - ALCALDIA DE GALERAS</v>
          </cell>
          <cell r="L113">
            <v>1</v>
          </cell>
          <cell r="M113" t="str">
            <v>Secretaría de Educación, Recreación y Deporte Municipal</v>
          </cell>
          <cell r="N113" t="str">
            <v>GALERAS</v>
          </cell>
          <cell r="O113" t="str">
            <v>SUCRE</v>
          </cell>
        </row>
        <row r="114">
          <cell r="A114">
            <v>73278</v>
          </cell>
          <cell r="B114" t="str">
            <v>T058</v>
          </cell>
          <cell r="C114">
            <v>0</v>
          </cell>
          <cell r="D114">
            <v>2281</v>
          </cell>
          <cell r="E114">
            <v>314</v>
          </cell>
          <cell r="F114">
            <v>2</v>
          </cell>
          <cell r="G114" t="str">
            <v>Tecnico</v>
          </cell>
          <cell r="H114" t="str">
            <v>Técnico Operativo</v>
          </cell>
          <cell r="I114" t="str">
            <v>Alcaldía Municipal de Galeras</v>
          </cell>
          <cell r="J114">
            <v>800049826</v>
          </cell>
          <cell r="K114" t="str">
            <v>SUCRE - ALCALDIA DE GALERAS</v>
          </cell>
          <cell r="L114">
            <v>1</v>
          </cell>
          <cell r="M114" t="str">
            <v>Secretaría de Educación, Recreación y Deporte Municipal</v>
          </cell>
          <cell r="N114" t="str">
            <v>GALERAS</v>
          </cell>
          <cell r="O114" t="str">
            <v>SUCRE</v>
          </cell>
        </row>
        <row r="115">
          <cell r="A115">
            <v>73273</v>
          </cell>
          <cell r="B115" t="str">
            <v>T30</v>
          </cell>
          <cell r="C115">
            <v>0</v>
          </cell>
          <cell r="D115">
            <v>2275</v>
          </cell>
          <cell r="E115">
            <v>367</v>
          </cell>
          <cell r="F115">
            <v>1</v>
          </cell>
          <cell r="G115" t="str">
            <v>Tecnico</v>
          </cell>
          <cell r="H115" t="str">
            <v>Técnico Administrativo</v>
          </cell>
          <cell r="I115" t="str">
            <v>Alcaldía Municipal de Galeras</v>
          </cell>
          <cell r="J115">
            <v>800049826</v>
          </cell>
          <cell r="K115" t="str">
            <v>SUCRE - ALCALDIA DE GALERAS</v>
          </cell>
          <cell r="L115">
            <v>1</v>
          </cell>
          <cell r="M115" t="str">
            <v>Secretaría de Salud Municipal</v>
          </cell>
          <cell r="N115" t="str">
            <v>GALERAS</v>
          </cell>
          <cell r="O115" t="str">
            <v>SUCRE</v>
          </cell>
        </row>
        <row r="116">
          <cell r="A116">
            <v>73280</v>
          </cell>
          <cell r="B116" t="str">
            <v>T040</v>
          </cell>
          <cell r="C116">
            <v>0</v>
          </cell>
          <cell r="D116">
            <v>2347</v>
          </cell>
          <cell r="E116">
            <v>367</v>
          </cell>
          <cell r="F116">
            <v>1</v>
          </cell>
          <cell r="G116" t="str">
            <v>Tecnico</v>
          </cell>
          <cell r="H116" t="str">
            <v>Técnico Administrativo</v>
          </cell>
          <cell r="I116" t="str">
            <v>Alcaldía Municipal de Galeras</v>
          </cell>
          <cell r="J116">
            <v>800049826</v>
          </cell>
          <cell r="K116" t="str">
            <v>SUCRE - ALCALDIA DE GALERAS</v>
          </cell>
          <cell r="L116">
            <v>1</v>
          </cell>
          <cell r="M116" t="str">
            <v>Secretaría de Educación, Recreación y Deporte Municipal</v>
          </cell>
          <cell r="N116" t="str">
            <v>GALERAS</v>
          </cell>
          <cell r="O116" t="str">
            <v>SUCRE</v>
          </cell>
        </row>
        <row r="117">
          <cell r="A117">
            <v>108707</v>
          </cell>
          <cell r="B117" t="str">
            <v>A002</v>
          </cell>
          <cell r="C117">
            <v>0</v>
          </cell>
          <cell r="D117">
            <v>2321</v>
          </cell>
          <cell r="E117">
            <v>482</v>
          </cell>
          <cell r="F117">
            <v>1</v>
          </cell>
          <cell r="G117" t="str">
            <v>Asistencial</v>
          </cell>
          <cell r="H117" t="str">
            <v>Conductor Mecánico</v>
          </cell>
          <cell r="I117" t="str">
            <v>Alcaldía Municipal de Galeras</v>
          </cell>
          <cell r="J117">
            <v>800049826</v>
          </cell>
          <cell r="K117" t="str">
            <v>SUCRE - ALCALDIA DE GALERAS</v>
          </cell>
          <cell r="L117">
            <v>1</v>
          </cell>
          <cell r="M117" t="str">
            <v>Secretaría del Interior, Convivencia Ciudadana y Asuntos Administrativos</v>
          </cell>
          <cell r="N117" t="str">
            <v>GALERAS</v>
          </cell>
          <cell r="O117" t="str">
            <v>SUCRE</v>
          </cell>
        </row>
        <row r="118">
          <cell r="A118">
            <v>7180</v>
          </cell>
          <cell r="B118" t="str">
            <v>P083</v>
          </cell>
          <cell r="C118">
            <v>0</v>
          </cell>
          <cell r="D118">
            <v>2225</v>
          </cell>
          <cell r="E118">
            <v>202</v>
          </cell>
          <cell r="F118">
            <v>5</v>
          </cell>
          <cell r="G118" t="str">
            <v>Profesional</v>
          </cell>
          <cell r="H118" t="str">
            <v>Comisario De Familia</v>
          </cell>
          <cell r="I118" t="str">
            <v>Alcaldía Municipal de La Unión</v>
          </cell>
          <cell r="J118">
            <v>800050331</v>
          </cell>
          <cell r="K118" t="str">
            <v>SUCRE - ALCALDIA DE LA UNION</v>
          </cell>
          <cell r="L118">
            <v>1</v>
          </cell>
          <cell r="M118" t="str">
            <v>SECRETARIA DEL INTERIOR, RECURSO HUMANO Y CONTROL DISCIPLINARIO</v>
          </cell>
          <cell r="N118" t="str">
            <v>LA UNIÓN</v>
          </cell>
          <cell r="O118" t="str">
            <v>SUCRE</v>
          </cell>
        </row>
        <row r="119">
          <cell r="A119">
            <v>7181</v>
          </cell>
          <cell r="B119" t="str">
            <v>P034</v>
          </cell>
          <cell r="C119">
            <v>0</v>
          </cell>
          <cell r="D119">
            <v>2260</v>
          </cell>
          <cell r="E119">
            <v>219</v>
          </cell>
          <cell r="F119">
            <v>5</v>
          </cell>
          <cell r="G119" t="str">
            <v>Profesional</v>
          </cell>
          <cell r="H119" t="str">
            <v>Profesional Universitario</v>
          </cell>
          <cell r="I119" t="str">
            <v>Alcaldía Municipal de La Unión</v>
          </cell>
          <cell r="J119">
            <v>800050331</v>
          </cell>
          <cell r="K119" t="str">
            <v>SUCRE - ALCALDIA DE LA UNION</v>
          </cell>
          <cell r="L119">
            <v>2</v>
          </cell>
          <cell r="M119" t="str">
            <v>SECRETARIA DE PLANEACIÓN E INFRAESTRUCTURA</v>
          </cell>
          <cell r="N119" t="str">
            <v>LA UNIÓN</v>
          </cell>
          <cell r="O119" t="str">
            <v>SUCRE</v>
          </cell>
        </row>
        <row r="120">
          <cell r="A120">
            <v>5301</v>
          </cell>
          <cell r="B120" t="str">
            <v>P068</v>
          </cell>
          <cell r="C120">
            <v>0</v>
          </cell>
          <cell r="D120">
            <v>2233</v>
          </cell>
          <cell r="E120">
            <v>219</v>
          </cell>
          <cell r="F120">
            <v>2</v>
          </cell>
          <cell r="G120" t="str">
            <v>Profesional</v>
          </cell>
          <cell r="H120" t="str">
            <v>Profesional Universitario</v>
          </cell>
          <cell r="I120" t="str">
            <v>Alcaldía Municipal de La Unión</v>
          </cell>
          <cell r="J120">
            <v>800050331</v>
          </cell>
          <cell r="K120" t="str">
            <v>SUCRE - ALCALDIA DE LA UNION</v>
          </cell>
          <cell r="L120">
            <v>1</v>
          </cell>
          <cell r="M120" t="str">
            <v>SECRETARIA DE SALUD</v>
          </cell>
          <cell r="N120" t="str">
            <v>LA UNIÓN</v>
          </cell>
          <cell r="O120" t="str">
            <v>SUCRE</v>
          </cell>
        </row>
        <row r="121">
          <cell r="A121">
            <v>21997</v>
          </cell>
          <cell r="B121" t="str">
            <v>T032B</v>
          </cell>
          <cell r="C121">
            <v>0</v>
          </cell>
          <cell r="D121">
            <v>2343</v>
          </cell>
          <cell r="E121">
            <v>303</v>
          </cell>
          <cell r="F121">
            <v>6</v>
          </cell>
          <cell r="G121" t="str">
            <v>Tecnico</v>
          </cell>
          <cell r="H121" t="str">
            <v>Inspector De Policía 3ª A 6ª Categoría</v>
          </cell>
          <cell r="I121" t="str">
            <v>Alcaldía Municipal de La Unión</v>
          </cell>
          <cell r="J121">
            <v>800050331</v>
          </cell>
          <cell r="K121" t="str">
            <v>SUCRE - ALCALDIA DE LA UNION</v>
          </cell>
          <cell r="L121">
            <v>1</v>
          </cell>
          <cell r="M121" t="str">
            <v>SECRETARIA DEL INTERIOR, RECURSO HUMANO Y CONTROL DISCIPLINARIO</v>
          </cell>
          <cell r="N121" t="str">
            <v>LA UNIÓN</v>
          </cell>
          <cell r="O121" t="str">
            <v>SUCRE</v>
          </cell>
        </row>
        <row r="122">
          <cell r="A122">
            <v>19173</v>
          </cell>
          <cell r="B122" t="str">
            <v>T022</v>
          </cell>
          <cell r="C122">
            <v>0</v>
          </cell>
          <cell r="D122">
            <v>2311</v>
          </cell>
          <cell r="E122">
            <v>367</v>
          </cell>
          <cell r="F122">
            <v>1</v>
          </cell>
          <cell r="G122" t="str">
            <v>Tecnico</v>
          </cell>
          <cell r="H122" t="str">
            <v>Técnico Administrativo</v>
          </cell>
          <cell r="I122" t="str">
            <v>Alcaldía Municipal de La Unión</v>
          </cell>
          <cell r="J122">
            <v>800050331</v>
          </cell>
          <cell r="K122" t="str">
            <v>SUCRE - ALCALDIA DE LA UNION</v>
          </cell>
          <cell r="L122">
            <v>1</v>
          </cell>
          <cell r="M122" t="str">
            <v>DIRECCION FINANCIERA</v>
          </cell>
          <cell r="N122" t="str">
            <v>LA UNIÓN</v>
          </cell>
          <cell r="O122" t="str">
            <v>SUCRE</v>
          </cell>
        </row>
        <row r="123">
          <cell r="A123">
            <v>26020</v>
          </cell>
          <cell r="B123" t="str">
            <v>A038</v>
          </cell>
          <cell r="C123">
            <v>0</v>
          </cell>
          <cell r="D123">
            <v>2339</v>
          </cell>
          <cell r="E123">
            <v>407</v>
          </cell>
          <cell r="F123">
            <v>2</v>
          </cell>
          <cell r="G123" t="str">
            <v>Asistencial</v>
          </cell>
          <cell r="H123" t="str">
            <v>Auxiliar Administrativo</v>
          </cell>
          <cell r="I123" t="str">
            <v>Alcaldía Municipal de La Unión</v>
          </cell>
          <cell r="J123">
            <v>800050331</v>
          </cell>
          <cell r="K123" t="str">
            <v>SUCRE - ALCALDIA DE LA UNION</v>
          </cell>
          <cell r="L123">
            <v>1</v>
          </cell>
          <cell r="M123" t="str">
            <v>SECRETARIA DE PLANEACIÓN E INFRAESTRUCTURA</v>
          </cell>
          <cell r="N123" t="str">
            <v>LA UNIÓN</v>
          </cell>
          <cell r="O123" t="str">
            <v>SUCRE</v>
          </cell>
        </row>
        <row r="124">
          <cell r="A124">
            <v>26022</v>
          </cell>
          <cell r="B124" t="str">
            <v>A012</v>
          </cell>
          <cell r="C124">
            <v>0</v>
          </cell>
          <cell r="D124">
            <v>2211</v>
          </cell>
          <cell r="E124">
            <v>407</v>
          </cell>
          <cell r="F124">
            <v>2</v>
          </cell>
          <cell r="G124" t="str">
            <v>Asistencial</v>
          </cell>
          <cell r="H124" t="str">
            <v>Auxiliar Administrativo</v>
          </cell>
          <cell r="I124" t="str">
            <v>Alcaldía Municipal de La Unión</v>
          </cell>
          <cell r="J124">
            <v>800050331</v>
          </cell>
          <cell r="K124" t="str">
            <v>SUCRE - ALCALDIA DE LA UNION</v>
          </cell>
          <cell r="L124">
            <v>1</v>
          </cell>
          <cell r="M124" t="str">
            <v>SECRETARIA DE SALUD</v>
          </cell>
          <cell r="N124" t="str">
            <v>LA UNIÓN</v>
          </cell>
          <cell r="O124" t="str">
            <v>SUCRE</v>
          </cell>
        </row>
        <row r="125">
          <cell r="A125">
            <v>26021</v>
          </cell>
          <cell r="B125" t="str">
            <v>A012</v>
          </cell>
          <cell r="C125">
            <v>0</v>
          </cell>
          <cell r="D125">
            <v>2211</v>
          </cell>
          <cell r="E125">
            <v>407</v>
          </cell>
          <cell r="F125">
            <v>2</v>
          </cell>
          <cell r="G125" t="str">
            <v>Asistencial</v>
          </cell>
          <cell r="H125" t="str">
            <v>Auxiliar Administrativo</v>
          </cell>
          <cell r="I125" t="str">
            <v>Alcaldía Municipal de La Unión</v>
          </cell>
          <cell r="J125">
            <v>800050331</v>
          </cell>
          <cell r="K125" t="str">
            <v>SUCRE - ALCALDIA DE LA UNION</v>
          </cell>
          <cell r="L125">
            <v>1</v>
          </cell>
          <cell r="M125" t="str">
            <v>SECRETARIA DE PLANEACIÓN E INFRAESTRUCTURA</v>
          </cell>
          <cell r="N125" t="str">
            <v>LA UNIÓN</v>
          </cell>
          <cell r="O125" t="str">
            <v>SUCRE</v>
          </cell>
        </row>
        <row r="126">
          <cell r="A126">
            <v>28893</v>
          </cell>
          <cell r="B126" t="str">
            <v>A002</v>
          </cell>
          <cell r="C126">
            <v>0</v>
          </cell>
          <cell r="D126">
            <v>2321</v>
          </cell>
          <cell r="E126">
            <v>480</v>
          </cell>
          <cell r="F126">
            <v>6</v>
          </cell>
          <cell r="G126" t="str">
            <v>Asistencial</v>
          </cell>
          <cell r="H126" t="str">
            <v>Conductor</v>
          </cell>
          <cell r="I126" t="str">
            <v>Alcaldía Municipal de La Unión</v>
          </cell>
          <cell r="J126">
            <v>800050331</v>
          </cell>
          <cell r="K126" t="str">
            <v>SUCRE - ALCALDIA DE LA UNION</v>
          </cell>
          <cell r="L126">
            <v>1</v>
          </cell>
          <cell r="M126" t="str">
            <v>SECRETARIA DEL INTERIOR, RECURSO HUMANO Y CONTROL DISCIPLINARIO</v>
          </cell>
          <cell r="N126" t="str">
            <v>LA UNIÓN</v>
          </cell>
          <cell r="O126" t="str">
            <v>SUCRE</v>
          </cell>
        </row>
        <row r="127">
          <cell r="A127">
            <v>79089</v>
          </cell>
          <cell r="B127" t="str">
            <v>P007</v>
          </cell>
          <cell r="C127">
            <v>0</v>
          </cell>
          <cell r="D127">
            <v>2245</v>
          </cell>
          <cell r="E127">
            <v>219</v>
          </cell>
          <cell r="F127">
            <v>2</v>
          </cell>
          <cell r="G127" t="str">
            <v>Profesional</v>
          </cell>
          <cell r="H127" t="str">
            <v>Profesional Universitario</v>
          </cell>
          <cell r="I127" t="str">
            <v>Alcaldía de  Guaranda</v>
          </cell>
          <cell r="J127">
            <v>800061313</v>
          </cell>
          <cell r="K127" t="str">
            <v>SUCRE - ALCALDIA DE GUARANDA</v>
          </cell>
          <cell r="L127">
            <v>1</v>
          </cell>
          <cell r="M127" t="str">
            <v>SECRETARIA DE GOBIERNO</v>
          </cell>
          <cell r="N127" t="str">
            <v>GUARANDA</v>
          </cell>
          <cell r="O127" t="str">
            <v>SUCRE</v>
          </cell>
        </row>
        <row r="128">
          <cell r="A128">
            <v>79091</v>
          </cell>
          <cell r="B128" t="str">
            <v>P016</v>
          </cell>
          <cell r="C128">
            <v>0</v>
          </cell>
          <cell r="D128">
            <v>2237</v>
          </cell>
          <cell r="E128">
            <v>219</v>
          </cell>
          <cell r="F128">
            <v>2</v>
          </cell>
          <cell r="G128" t="str">
            <v>Profesional</v>
          </cell>
          <cell r="H128" t="str">
            <v>Profesional Universitario</v>
          </cell>
          <cell r="I128" t="str">
            <v>Alcaldía de  Guaranda</v>
          </cell>
          <cell r="J128">
            <v>800061313</v>
          </cell>
          <cell r="K128" t="str">
            <v>SUCRE - ALCALDIA DE GUARANDA</v>
          </cell>
          <cell r="L128">
            <v>1</v>
          </cell>
          <cell r="M128" t="str">
            <v>SECRETARIA DE HACIENDA MUNICIPAL</v>
          </cell>
          <cell r="N128" t="str">
            <v>GUARANDA</v>
          </cell>
          <cell r="O128" t="str">
            <v>SUCRE</v>
          </cell>
        </row>
        <row r="129">
          <cell r="A129">
            <v>79114</v>
          </cell>
          <cell r="B129" t="str">
            <v>P063</v>
          </cell>
          <cell r="C129">
            <v>0</v>
          </cell>
          <cell r="D129">
            <v>2266</v>
          </cell>
          <cell r="E129">
            <v>219</v>
          </cell>
          <cell r="F129">
            <v>2</v>
          </cell>
          <cell r="G129" t="str">
            <v>Profesional</v>
          </cell>
          <cell r="H129" t="str">
            <v>Profesional Universitario</v>
          </cell>
          <cell r="I129" t="str">
            <v>Alcaldía de  Guaranda</v>
          </cell>
          <cell r="J129">
            <v>800061313</v>
          </cell>
          <cell r="K129" t="str">
            <v>SUCRE - ALCALDIA DE GUARANDA</v>
          </cell>
          <cell r="L129">
            <v>1</v>
          </cell>
          <cell r="M129" t="str">
            <v>SECRETARIA DE GOBIERNO MUNICIPAL</v>
          </cell>
          <cell r="N129" t="str">
            <v>GUARANDA</v>
          </cell>
          <cell r="O129" t="str">
            <v>SUCRE</v>
          </cell>
        </row>
        <row r="130">
          <cell r="A130">
            <v>79099</v>
          </cell>
          <cell r="B130" t="str">
            <v>P068</v>
          </cell>
          <cell r="C130">
            <v>0</v>
          </cell>
          <cell r="D130">
            <v>2233</v>
          </cell>
          <cell r="E130">
            <v>219</v>
          </cell>
          <cell r="F130">
            <v>2</v>
          </cell>
          <cell r="G130" t="str">
            <v>Profesional</v>
          </cell>
          <cell r="H130" t="str">
            <v>Profesional Universitario</v>
          </cell>
          <cell r="I130" t="str">
            <v>Alcaldía de  Guaranda</v>
          </cell>
          <cell r="J130">
            <v>800061313</v>
          </cell>
          <cell r="K130" t="str">
            <v>SUCRE - ALCALDIA DE GUARANDA</v>
          </cell>
          <cell r="L130">
            <v>1</v>
          </cell>
          <cell r="M130" t="str">
            <v>SECRETARIA DE PLANEACION E INFRAESTRUCTURA</v>
          </cell>
          <cell r="N130" t="str">
            <v>GUARANDA</v>
          </cell>
          <cell r="O130" t="str">
            <v>SUCRE</v>
          </cell>
        </row>
        <row r="131">
          <cell r="A131">
            <v>79093</v>
          </cell>
          <cell r="B131" t="str">
            <v>P064</v>
          </cell>
          <cell r="C131">
            <v>0</v>
          </cell>
          <cell r="D131">
            <v>2232</v>
          </cell>
          <cell r="E131">
            <v>219</v>
          </cell>
          <cell r="F131">
            <v>2</v>
          </cell>
          <cell r="G131" t="str">
            <v>Profesional</v>
          </cell>
          <cell r="H131" t="str">
            <v>Profesional Universitario</v>
          </cell>
          <cell r="I131" t="str">
            <v>Alcaldía de  Guaranda</v>
          </cell>
          <cell r="J131">
            <v>800061313</v>
          </cell>
          <cell r="K131" t="str">
            <v>SUCRE - ALCALDIA DE GUARANDA</v>
          </cell>
          <cell r="L131">
            <v>1</v>
          </cell>
          <cell r="M131" t="str">
            <v>SECRETARIA DE DESARROLLO SOCIAL</v>
          </cell>
          <cell r="N131" t="str">
            <v>GUARANDA</v>
          </cell>
          <cell r="O131" t="str">
            <v>SUCRE</v>
          </cell>
        </row>
        <row r="132">
          <cell r="A132">
            <v>79098</v>
          </cell>
          <cell r="B132" t="str">
            <v>P062</v>
          </cell>
          <cell r="C132">
            <v>0</v>
          </cell>
          <cell r="D132">
            <v>2261</v>
          </cell>
          <cell r="E132">
            <v>219</v>
          </cell>
          <cell r="F132">
            <v>2</v>
          </cell>
          <cell r="G132" t="str">
            <v>Profesional</v>
          </cell>
          <cell r="H132" t="str">
            <v>Profesional Universitario</v>
          </cell>
          <cell r="I132" t="str">
            <v>Alcaldía de  Guaranda</v>
          </cell>
          <cell r="J132">
            <v>800061313</v>
          </cell>
          <cell r="K132" t="str">
            <v>SUCRE - ALCALDIA DE GUARANDA</v>
          </cell>
          <cell r="L132">
            <v>1</v>
          </cell>
          <cell r="M132" t="str">
            <v>SECRETARIA DE DESARROLLO SOCIAL</v>
          </cell>
          <cell r="N132" t="str">
            <v>GUARANDA</v>
          </cell>
          <cell r="O132" t="str">
            <v>SUCRE</v>
          </cell>
        </row>
        <row r="133">
          <cell r="A133">
            <v>79092</v>
          </cell>
          <cell r="B133" t="str">
            <v>P082</v>
          </cell>
          <cell r="C133">
            <v>0</v>
          </cell>
          <cell r="D133">
            <v>2239</v>
          </cell>
          <cell r="E133">
            <v>219</v>
          </cell>
          <cell r="F133">
            <v>2</v>
          </cell>
          <cell r="G133" t="str">
            <v>Profesional</v>
          </cell>
          <cell r="H133" t="str">
            <v>Profesional Universitario</v>
          </cell>
          <cell r="I133" t="str">
            <v>Alcaldía de  Guaranda</v>
          </cell>
          <cell r="J133">
            <v>800061313</v>
          </cell>
          <cell r="K133" t="str">
            <v>SUCRE - ALCALDIA DE GUARANDA</v>
          </cell>
          <cell r="L133">
            <v>1</v>
          </cell>
          <cell r="M133" t="str">
            <v>SECRETARIA DE DESARROLLO SOCIAL</v>
          </cell>
          <cell r="N133" t="str">
            <v>GUARANDA</v>
          </cell>
          <cell r="O133" t="str">
            <v>SUCRE</v>
          </cell>
        </row>
        <row r="134">
          <cell r="A134">
            <v>79100</v>
          </cell>
          <cell r="B134" t="str">
            <v>T032B</v>
          </cell>
          <cell r="C134">
            <v>0</v>
          </cell>
          <cell r="D134">
            <v>2343</v>
          </cell>
          <cell r="E134">
            <v>303</v>
          </cell>
          <cell r="F134">
            <v>5</v>
          </cell>
          <cell r="G134" t="str">
            <v>Tecnico</v>
          </cell>
          <cell r="H134" t="str">
            <v>Inspector De Policía 3ª A 6ª Categoría</v>
          </cell>
          <cell r="I134" t="str">
            <v>Alcaldía de  Guaranda</v>
          </cell>
          <cell r="J134">
            <v>800061313</v>
          </cell>
          <cell r="K134" t="str">
            <v>SUCRE - ALCALDIA DE GUARANDA</v>
          </cell>
          <cell r="L134">
            <v>1</v>
          </cell>
          <cell r="M134" t="str">
            <v>SECRETARIA DE GOBIERNO MUNICIPAL</v>
          </cell>
          <cell r="N134" t="str">
            <v>GUARANDA</v>
          </cell>
          <cell r="O134" t="str">
            <v>SUCRE</v>
          </cell>
        </row>
        <row r="135">
          <cell r="A135">
            <v>79105</v>
          </cell>
          <cell r="B135" t="str">
            <v>T022</v>
          </cell>
          <cell r="C135">
            <v>0</v>
          </cell>
          <cell r="D135">
            <v>2311</v>
          </cell>
          <cell r="E135">
            <v>367</v>
          </cell>
          <cell r="F135">
            <v>5</v>
          </cell>
          <cell r="G135" t="str">
            <v>Tecnico</v>
          </cell>
          <cell r="H135" t="str">
            <v>Técnico Administrativo</v>
          </cell>
          <cell r="I135" t="str">
            <v>Alcaldía de  Guaranda</v>
          </cell>
          <cell r="J135">
            <v>800061313</v>
          </cell>
          <cell r="K135" t="str">
            <v>SUCRE - ALCALDIA DE GUARANDA</v>
          </cell>
          <cell r="L135">
            <v>1</v>
          </cell>
          <cell r="M135" t="str">
            <v>SECRETARIA DE HACIENDA</v>
          </cell>
          <cell r="N135" t="str">
            <v>GUARANDA</v>
          </cell>
          <cell r="O135" t="str">
            <v>SUCRE</v>
          </cell>
        </row>
        <row r="136">
          <cell r="A136">
            <v>79097</v>
          </cell>
          <cell r="B136" t="str">
            <v>T071</v>
          </cell>
          <cell r="C136">
            <v>0</v>
          </cell>
          <cell r="D136">
            <v>2344</v>
          </cell>
          <cell r="E136">
            <v>367</v>
          </cell>
          <cell r="F136">
            <v>5</v>
          </cell>
          <cell r="G136" t="str">
            <v>Tecnico</v>
          </cell>
          <cell r="H136" t="str">
            <v>Técnico Administrativo</v>
          </cell>
          <cell r="I136" t="str">
            <v>Alcaldía de  Guaranda</v>
          </cell>
          <cell r="J136">
            <v>800061313</v>
          </cell>
          <cell r="K136" t="str">
            <v>SUCRE - ALCALDIA DE GUARANDA</v>
          </cell>
          <cell r="L136">
            <v>1</v>
          </cell>
          <cell r="M136" t="str">
            <v>SECRETARIA DE DESARROLLO SOCIAL</v>
          </cell>
          <cell r="N136" t="str">
            <v>GUARANDA</v>
          </cell>
          <cell r="O136" t="str">
            <v>SUCRE</v>
          </cell>
        </row>
        <row r="137">
          <cell r="A137">
            <v>79109</v>
          </cell>
          <cell r="B137" t="str">
            <v>T039</v>
          </cell>
          <cell r="C137">
            <v>0</v>
          </cell>
          <cell r="D137">
            <v>2316</v>
          </cell>
          <cell r="E137">
            <v>367</v>
          </cell>
          <cell r="F137">
            <v>6</v>
          </cell>
          <cell r="G137" t="str">
            <v>Tecnico</v>
          </cell>
          <cell r="H137" t="str">
            <v>Técnico Administrativo</v>
          </cell>
          <cell r="I137" t="str">
            <v>Alcaldía de  Guaranda</v>
          </cell>
          <cell r="J137">
            <v>800061313</v>
          </cell>
          <cell r="K137" t="str">
            <v>SUCRE - ALCALDIA DE GUARANDA</v>
          </cell>
          <cell r="L137">
            <v>1</v>
          </cell>
          <cell r="M137" t="str">
            <v>SECRETARIA DE PLANEACION E INFRAESTRUCTURA</v>
          </cell>
          <cell r="N137" t="str">
            <v>GUARANDA</v>
          </cell>
          <cell r="O137" t="str">
            <v>SUCRE</v>
          </cell>
        </row>
        <row r="138">
          <cell r="A138">
            <v>79081</v>
          </cell>
          <cell r="B138" t="str">
            <v>T035</v>
          </cell>
          <cell r="C138">
            <v>0</v>
          </cell>
          <cell r="D138">
            <v>2273</v>
          </cell>
          <cell r="E138">
            <v>367</v>
          </cell>
          <cell r="F138">
            <v>5</v>
          </cell>
          <cell r="G138" t="str">
            <v>Tecnico</v>
          </cell>
          <cell r="H138" t="str">
            <v>Técnico Administrativo</v>
          </cell>
          <cell r="I138" t="str">
            <v>Alcaldía de  Guaranda</v>
          </cell>
          <cell r="J138">
            <v>800061313</v>
          </cell>
          <cell r="K138" t="str">
            <v>SUCRE - ALCALDIA DE GUARANDA</v>
          </cell>
          <cell r="L138">
            <v>1</v>
          </cell>
          <cell r="M138" t="str">
            <v>SECRETARIA DE DESARROLLO SOCIAL</v>
          </cell>
          <cell r="N138" t="str">
            <v>GUARANDA</v>
          </cell>
          <cell r="O138" t="str">
            <v>SUCRE</v>
          </cell>
        </row>
        <row r="139">
          <cell r="A139">
            <v>79104</v>
          </cell>
          <cell r="B139" t="str">
            <v>A024</v>
          </cell>
          <cell r="C139">
            <v>0</v>
          </cell>
          <cell r="D139">
            <v>2217</v>
          </cell>
          <cell r="E139">
            <v>407</v>
          </cell>
          <cell r="F139">
            <v>7</v>
          </cell>
          <cell r="G139" t="str">
            <v>Asistencial</v>
          </cell>
          <cell r="H139" t="str">
            <v>Auxiliar Administrativo</v>
          </cell>
          <cell r="I139" t="str">
            <v>Alcaldía de  Guaranda</v>
          </cell>
          <cell r="J139">
            <v>800061313</v>
          </cell>
          <cell r="K139" t="str">
            <v>SUCRE - ALCALDIA DE GUARANDA</v>
          </cell>
          <cell r="L139">
            <v>1</v>
          </cell>
          <cell r="M139" t="str">
            <v>SECRETARIA DE PLANEACION E INFRAESTRUCTURA</v>
          </cell>
          <cell r="N139" t="str">
            <v>GUARANDA</v>
          </cell>
          <cell r="O139" t="str">
            <v>SUCRE</v>
          </cell>
        </row>
        <row r="140">
          <cell r="A140">
            <v>79106</v>
          </cell>
          <cell r="B140" t="str">
            <v>A007</v>
          </cell>
          <cell r="C140">
            <v>0</v>
          </cell>
          <cell r="D140">
            <v>2219</v>
          </cell>
          <cell r="E140">
            <v>407</v>
          </cell>
          <cell r="F140">
            <v>7</v>
          </cell>
          <cell r="G140" t="str">
            <v>Asistencial</v>
          </cell>
          <cell r="H140" t="str">
            <v>Auxiliar Administrativo</v>
          </cell>
          <cell r="I140" t="str">
            <v>Alcaldía de  Guaranda</v>
          </cell>
          <cell r="J140">
            <v>800061313</v>
          </cell>
          <cell r="K140" t="str">
            <v>SUCRE - ALCALDIA DE GUARANDA</v>
          </cell>
          <cell r="L140">
            <v>1</v>
          </cell>
          <cell r="M140" t="str">
            <v>SECRETARIA DE DESARROLLO SOCIAL</v>
          </cell>
          <cell r="N140" t="str">
            <v>GUARANDA</v>
          </cell>
          <cell r="O140" t="str">
            <v>SUCRE</v>
          </cell>
        </row>
        <row r="141">
          <cell r="A141">
            <v>79111</v>
          </cell>
          <cell r="B141" t="str">
            <v>A012</v>
          </cell>
          <cell r="C141">
            <v>0</v>
          </cell>
          <cell r="D141">
            <v>2211</v>
          </cell>
          <cell r="E141">
            <v>440</v>
          </cell>
          <cell r="F141">
            <v>7</v>
          </cell>
          <cell r="G141" t="str">
            <v>Asistencial</v>
          </cell>
          <cell r="H141" t="str">
            <v>Secretario</v>
          </cell>
          <cell r="I141" t="str">
            <v>Alcaldía de  Guaranda</v>
          </cell>
          <cell r="J141">
            <v>800061313</v>
          </cell>
          <cell r="K141" t="str">
            <v>SUCRE - ALCALDIA DE GUARANDA</v>
          </cell>
          <cell r="L141">
            <v>1</v>
          </cell>
          <cell r="M141" t="str">
            <v>SECRETARIA DE PLANEACION E INFRAESTRUCTURA</v>
          </cell>
          <cell r="N141" t="str">
            <v>GUARANDA</v>
          </cell>
          <cell r="O141" t="str">
            <v>SUCRE</v>
          </cell>
        </row>
        <row r="142">
          <cell r="A142">
            <v>78760</v>
          </cell>
          <cell r="B142" t="str">
            <v>T002</v>
          </cell>
          <cell r="C142">
            <v>0</v>
          </cell>
          <cell r="D142">
            <v>2283</v>
          </cell>
          <cell r="E142">
            <v>367</v>
          </cell>
          <cell r="F142">
            <v>3</v>
          </cell>
          <cell r="G142" t="str">
            <v>Tecnico</v>
          </cell>
          <cell r="H142" t="str">
            <v>Técnico Administrativo</v>
          </cell>
          <cell r="I142" t="str">
            <v>Alcaldía de  Moñitos</v>
          </cell>
          <cell r="J142">
            <v>800065474</v>
          </cell>
          <cell r="K142" t="str">
            <v>CORDOBA - ALCALDIA DE MOÑITOS</v>
          </cell>
          <cell r="L142">
            <v>1</v>
          </cell>
          <cell r="M142" t="str">
            <v>Secretaria de Gobierno</v>
          </cell>
          <cell r="N142" t="str">
            <v>MOÑITOS</v>
          </cell>
          <cell r="O142" t="str">
            <v>CÓRDOBA</v>
          </cell>
        </row>
        <row r="143">
          <cell r="A143">
            <v>78787</v>
          </cell>
          <cell r="B143" t="str">
            <v>A038</v>
          </cell>
          <cell r="C143">
            <v>0</v>
          </cell>
          <cell r="D143">
            <v>2339</v>
          </cell>
          <cell r="E143">
            <v>407</v>
          </cell>
          <cell r="F143">
            <v>3</v>
          </cell>
          <cell r="G143" t="str">
            <v>Asistencial</v>
          </cell>
          <cell r="H143" t="str">
            <v>Auxiliar Administrativo</v>
          </cell>
          <cell r="I143" t="str">
            <v>Alcaldía de  Moñitos</v>
          </cell>
          <cell r="J143">
            <v>800065474</v>
          </cell>
          <cell r="K143" t="str">
            <v>CORDOBA - ALCALDIA DE MOÑITOS</v>
          </cell>
          <cell r="L143">
            <v>1</v>
          </cell>
          <cell r="M143" t="str">
            <v>Secretaria de Gobierno</v>
          </cell>
          <cell r="N143" t="str">
            <v>MOÑITOS</v>
          </cell>
          <cell r="O143" t="str">
            <v>CÓRDOBA</v>
          </cell>
        </row>
        <row r="144">
          <cell r="A144">
            <v>78794</v>
          </cell>
          <cell r="B144" t="str">
            <v>A013</v>
          </cell>
          <cell r="C144">
            <v>0</v>
          </cell>
          <cell r="D144">
            <v>2308</v>
          </cell>
          <cell r="E144">
            <v>440</v>
          </cell>
          <cell r="F144">
            <v>1</v>
          </cell>
          <cell r="G144" t="str">
            <v>Asistencial</v>
          </cell>
          <cell r="H144" t="str">
            <v>Secretario</v>
          </cell>
          <cell r="I144" t="str">
            <v>Alcaldía de  Moñitos</v>
          </cell>
          <cell r="J144">
            <v>800065474</v>
          </cell>
          <cell r="K144" t="str">
            <v>CORDOBA - ALCALDIA DE MOÑITOS</v>
          </cell>
          <cell r="L144">
            <v>1</v>
          </cell>
          <cell r="M144" t="str">
            <v>Secretaria de Planeacion</v>
          </cell>
          <cell r="N144" t="str">
            <v>MOÑITOS</v>
          </cell>
          <cell r="O144" t="str">
            <v>CÓRDOBA</v>
          </cell>
        </row>
        <row r="145">
          <cell r="A145">
            <v>61073</v>
          </cell>
          <cell r="B145" t="str">
            <v>P083</v>
          </cell>
          <cell r="C145">
            <v>0</v>
          </cell>
          <cell r="D145">
            <v>2225</v>
          </cell>
          <cell r="E145">
            <v>202</v>
          </cell>
          <cell r="F145">
            <v>5</v>
          </cell>
          <cell r="G145" t="str">
            <v>Profesional</v>
          </cell>
          <cell r="H145" t="str">
            <v>Comisario De Familia</v>
          </cell>
          <cell r="I145" t="str">
            <v>Alcaldía de San Andrés de Sotavento córdoba</v>
          </cell>
          <cell r="J145">
            <v>800075231</v>
          </cell>
          <cell r="K145" t="str">
            <v>CORDOBA - ALCALDIA DE SAN ANDRES DE SOTAVENTO</v>
          </cell>
          <cell r="L145">
            <v>1</v>
          </cell>
          <cell r="M145" t="str">
            <v>COMISARIA DE FAMILIA</v>
          </cell>
          <cell r="N145" t="str">
            <v>SAN ANDRÉS DE SOTAVENTO</v>
          </cell>
          <cell r="O145" t="str">
            <v>CÓRDOBA</v>
          </cell>
        </row>
        <row r="146">
          <cell r="A146">
            <v>61076</v>
          </cell>
          <cell r="B146" t="str">
            <v>P081</v>
          </cell>
          <cell r="C146">
            <v>0</v>
          </cell>
          <cell r="D146">
            <v>2240</v>
          </cell>
          <cell r="E146">
            <v>219</v>
          </cell>
          <cell r="F146">
            <v>3</v>
          </cell>
          <cell r="G146" t="str">
            <v>Profesional</v>
          </cell>
          <cell r="H146" t="str">
            <v>Profesional Universitario</v>
          </cell>
          <cell r="I146" t="str">
            <v>Alcaldía de San Andrés de Sotavento córdoba</v>
          </cell>
          <cell r="J146">
            <v>800075231</v>
          </cell>
          <cell r="K146" t="str">
            <v>CORDOBA - ALCALDIA DE SAN ANDRES DE SOTAVENTO</v>
          </cell>
          <cell r="L146">
            <v>1</v>
          </cell>
          <cell r="M146" t="str">
            <v>umata</v>
          </cell>
          <cell r="N146" t="str">
            <v>SAN ANDRÉS DE SOTAVENTO</v>
          </cell>
          <cell r="O146" t="str">
            <v>CÓRDOBA</v>
          </cell>
        </row>
        <row r="147">
          <cell r="A147">
            <v>61075</v>
          </cell>
          <cell r="B147" t="str">
            <v>P081</v>
          </cell>
          <cell r="C147">
            <v>0</v>
          </cell>
          <cell r="D147">
            <v>2240</v>
          </cell>
          <cell r="E147">
            <v>219</v>
          </cell>
          <cell r="F147">
            <v>3</v>
          </cell>
          <cell r="G147" t="str">
            <v>Profesional</v>
          </cell>
          <cell r="H147" t="str">
            <v>Profesional Universitario</v>
          </cell>
          <cell r="I147" t="str">
            <v>Alcaldía de San Andrés de Sotavento córdoba</v>
          </cell>
          <cell r="J147">
            <v>800075231</v>
          </cell>
          <cell r="K147" t="str">
            <v>CORDOBA - ALCALDIA DE SAN ANDRES DE SOTAVENTO</v>
          </cell>
          <cell r="L147">
            <v>1</v>
          </cell>
          <cell r="M147" t="str">
            <v>umata</v>
          </cell>
          <cell r="N147" t="str">
            <v>SAN ANDRÉS DE SOTAVENTO</v>
          </cell>
          <cell r="O147" t="str">
            <v>CÓRDOBA</v>
          </cell>
        </row>
        <row r="148">
          <cell r="A148">
            <v>61098</v>
          </cell>
          <cell r="B148" t="str">
            <v>P066</v>
          </cell>
          <cell r="C148">
            <v>0</v>
          </cell>
          <cell r="D148">
            <v>2256</v>
          </cell>
          <cell r="E148">
            <v>234</v>
          </cell>
          <cell r="F148">
            <v>5</v>
          </cell>
          <cell r="G148" t="str">
            <v>Profesional</v>
          </cell>
          <cell r="H148" t="str">
            <v>Inspector De Policía Urbano 2ª Categoría</v>
          </cell>
          <cell r="I148" t="str">
            <v>Alcaldía de San Andrés de Sotavento córdoba</v>
          </cell>
          <cell r="J148">
            <v>800075231</v>
          </cell>
          <cell r="K148" t="str">
            <v>CORDOBA - ALCALDIA DE SAN ANDRES DE SOTAVENTO</v>
          </cell>
          <cell r="L148">
            <v>1</v>
          </cell>
          <cell r="M148" t="str">
            <v>JUSTICIA</v>
          </cell>
          <cell r="N148" t="str">
            <v>SAN ANDRÉS DE SOTAVENTO</v>
          </cell>
          <cell r="O148" t="str">
            <v>CÓRDOBA</v>
          </cell>
        </row>
        <row r="149">
          <cell r="A149">
            <v>61071</v>
          </cell>
          <cell r="B149" t="str">
            <v>T022</v>
          </cell>
          <cell r="C149">
            <v>0</v>
          </cell>
          <cell r="D149">
            <v>2311</v>
          </cell>
          <cell r="E149">
            <v>314</v>
          </cell>
          <cell r="F149">
            <v>5</v>
          </cell>
          <cell r="G149" t="str">
            <v>Tecnico</v>
          </cell>
          <cell r="H149" t="str">
            <v>Técnico Operativo</v>
          </cell>
          <cell r="I149" t="str">
            <v>Alcaldía de San Andrés de Sotavento córdoba</v>
          </cell>
          <cell r="J149">
            <v>800075231</v>
          </cell>
          <cell r="K149" t="str">
            <v>CORDOBA - ALCALDIA DE SAN ANDRES DE SOTAVENTO</v>
          </cell>
          <cell r="L149">
            <v>1</v>
          </cell>
          <cell r="M149" t="str">
            <v>umata</v>
          </cell>
          <cell r="N149" t="str">
            <v>SAN ANDRÉS DE SOTAVENTO</v>
          </cell>
          <cell r="O149" t="str">
            <v>CÓRDOBA</v>
          </cell>
        </row>
        <row r="150">
          <cell r="A150">
            <v>61070</v>
          </cell>
          <cell r="B150" t="str">
            <v>T022</v>
          </cell>
          <cell r="C150">
            <v>0</v>
          </cell>
          <cell r="D150">
            <v>2311</v>
          </cell>
          <cell r="E150">
            <v>314</v>
          </cell>
          <cell r="F150">
            <v>7</v>
          </cell>
          <cell r="G150" t="str">
            <v>Tecnico</v>
          </cell>
          <cell r="H150" t="str">
            <v>Técnico Operativo</v>
          </cell>
          <cell r="I150" t="str">
            <v>Alcaldía de San Andrés de Sotavento córdoba</v>
          </cell>
          <cell r="J150">
            <v>800075231</v>
          </cell>
          <cell r="K150" t="str">
            <v>CORDOBA - ALCALDIA DE SAN ANDRES DE SOTAVENTO</v>
          </cell>
          <cell r="L150">
            <v>1</v>
          </cell>
          <cell r="M150" t="str">
            <v>SECRETARIA DE HACIENDA</v>
          </cell>
          <cell r="N150" t="str">
            <v>SAN ANDRÉS DE SOTAVENTO</v>
          </cell>
          <cell r="O150" t="str">
            <v>CÓRDOBA</v>
          </cell>
        </row>
        <row r="151">
          <cell r="A151">
            <v>61072</v>
          </cell>
          <cell r="B151" t="str">
            <v>T035</v>
          </cell>
          <cell r="C151">
            <v>0</v>
          </cell>
          <cell r="D151">
            <v>2273</v>
          </cell>
          <cell r="E151">
            <v>314</v>
          </cell>
          <cell r="F151">
            <v>4</v>
          </cell>
          <cell r="G151" t="str">
            <v>Tecnico</v>
          </cell>
          <cell r="H151" t="str">
            <v>Técnico Operativo</v>
          </cell>
          <cell r="I151" t="str">
            <v>Alcaldía de San Andrés de Sotavento córdoba</v>
          </cell>
          <cell r="J151">
            <v>800075231</v>
          </cell>
          <cell r="K151" t="str">
            <v>CORDOBA - ALCALDIA DE SAN ANDRES DE SOTAVENTO</v>
          </cell>
          <cell r="L151">
            <v>4</v>
          </cell>
          <cell r="M151" t="str">
            <v>umata</v>
          </cell>
          <cell r="N151" t="str">
            <v>SAN ANDRÉS DE SOTAVENTO</v>
          </cell>
          <cell r="O151" t="str">
            <v>CÓRDOBA</v>
          </cell>
        </row>
        <row r="152">
          <cell r="A152">
            <v>61069</v>
          </cell>
          <cell r="B152" t="str">
            <v>T031</v>
          </cell>
          <cell r="C152">
            <v>0</v>
          </cell>
          <cell r="D152">
            <v>2278</v>
          </cell>
          <cell r="E152">
            <v>367</v>
          </cell>
          <cell r="F152">
            <v>2</v>
          </cell>
          <cell r="G152" t="str">
            <v>Tecnico</v>
          </cell>
          <cell r="H152" t="str">
            <v>Técnico Administrativo</v>
          </cell>
          <cell r="I152" t="str">
            <v>Alcaldía de San Andrés de Sotavento córdoba</v>
          </cell>
          <cell r="J152">
            <v>800075231</v>
          </cell>
          <cell r="K152" t="str">
            <v>CORDOBA - ALCALDIA DE SAN ANDRES DE SOTAVENTO</v>
          </cell>
          <cell r="L152">
            <v>1</v>
          </cell>
          <cell r="M152" t="str">
            <v>DONDE SE UBIQUE EL CARGO</v>
          </cell>
          <cell r="N152" t="str">
            <v>SAN ANDRÉS DE SOTAVENTO</v>
          </cell>
          <cell r="O152" t="str">
            <v>CÓRDOBA</v>
          </cell>
        </row>
        <row r="153">
          <cell r="A153">
            <v>61068</v>
          </cell>
          <cell r="B153" t="str">
            <v>T002</v>
          </cell>
          <cell r="C153">
            <v>0</v>
          </cell>
          <cell r="D153">
            <v>2283</v>
          </cell>
          <cell r="E153">
            <v>367</v>
          </cell>
          <cell r="F153">
            <v>3</v>
          </cell>
          <cell r="G153" t="str">
            <v>Tecnico</v>
          </cell>
          <cell r="H153" t="str">
            <v>Técnico Administrativo</v>
          </cell>
          <cell r="I153" t="str">
            <v>Alcaldía de San Andrés de Sotavento córdoba</v>
          </cell>
          <cell r="J153">
            <v>800075231</v>
          </cell>
          <cell r="K153" t="str">
            <v>CORDOBA - ALCALDIA DE SAN ANDRES DE SOTAVENTO</v>
          </cell>
          <cell r="L153">
            <v>1</v>
          </cell>
          <cell r="M153" t="str">
            <v>DONDE SE UBIQUE EL CARGO</v>
          </cell>
          <cell r="N153" t="str">
            <v>SAN ANDRÉS DE SOTAVENTO</v>
          </cell>
          <cell r="O153" t="str">
            <v>CÓRDOBA</v>
          </cell>
        </row>
        <row r="154">
          <cell r="A154">
            <v>61055</v>
          </cell>
          <cell r="B154" t="str">
            <v>A014</v>
          </cell>
          <cell r="C154">
            <v>0</v>
          </cell>
          <cell r="D154">
            <v>2214</v>
          </cell>
          <cell r="E154">
            <v>407</v>
          </cell>
          <cell r="F154">
            <v>6</v>
          </cell>
          <cell r="G154" t="str">
            <v>Asistencial</v>
          </cell>
          <cell r="H154" t="str">
            <v>Auxiliar Administrativo</v>
          </cell>
          <cell r="I154" t="str">
            <v>Alcaldía de San Andrés de Sotavento córdoba</v>
          </cell>
          <cell r="J154">
            <v>800075231</v>
          </cell>
          <cell r="K154" t="str">
            <v>CORDOBA - ALCALDIA DE SAN ANDRES DE SOTAVENTO</v>
          </cell>
          <cell r="L154">
            <v>1</v>
          </cell>
          <cell r="M154" t="str">
            <v>DONDE SE UBIQUE EL CARGO</v>
          </cell>
          <cell r="N154" t="str">
            <v>SAN ANDRÉS DE SOTAVENTO</v>
          </cell>
          <cell r="O154" t="str">
            <v>CÓRDOBA</v>
          </cell>
        </row>
        <row r="155">
          <cell r="A155">
            <v>61063</v>
          </cell>
          <cell r="B155" t="str">
            <v>A014</v>
          </cell>
          <cell r="C155">
            <v>0</v>
          </cell>
          <cell r="D155">
            <v>2214</v>
          </cell>
          <cell r="E155">
            <v>407</v>
          </cell>
          <cell r="F155">
            <v>6</v>
          </cell>
          <cell r="G155" t="str">
            <v>Asistencial</v>
          </cell>
          <cell r="H155" t="str">
            <v>Auxiliar Administrativo</v>
          </cell>
          <cell r="I155" t="str">
            <v>Alcaldía de San Andrés de Sotavento córdoba</v>
          </cell>
          <cell r="J155">
            <v>800075231</v>
          </cell>
          <cell r="K155" t="str">
            <v>CORDOBA - ALCALDIA DE SAN ANDRES DE SOTAVENTO</v>
          </cell>
          <cell r="L155">
            <v>1</v>
          </cell>
          <cell r="M155" t="str">
            <v>DONDE SE UBIQUE EL CARGO</v>
          </cell>
          <cell r="N155" t="str">
            <v>SAN ANDRÉS DE SOTAVENTO</v>
          </cell>
          <cell r="O155" t="str">
            <v>CÓRDOBA</v>
          </cell>
        </row>
        <row r="156">
          <cell r="A156">
            <v>61062</v>
          </cell>
          <cell r="B156" t="str">
            <v>A014</v>
          </cell>
          <cell r="C156">
            <v>0</v>
          </cell>
          <cell r="D156">
            <v>2214</v>
          </cell>
          <cell r="E156">
            <v>407</v>
          </cell>
          <cell r="F156">
            <v>6</v>
          </cell>
          <cell r="G156" t="str">
            <v>Asistencial</v>
          </cell>
          <cell r="H156" t="str">
            <v>Auxiliar Administrativo</v>
          </cell>
          <cell r="I156" t="str">
            <v>Alcaldía de San Andrés de Sotavento córdoba</v>
          </cell>
          <cell r="J156">
            <v>800075231</v>
          </cell>
          <cell r="K156" t="str">
            <v>CORDOBA - ALCALDIA DE SAN ANDRES DE SOTAVENTO</v>
          </cell>
          <cell r="L156">
            <v>1</v>
          </cell>
          <cell r="M156" t="str">
            <v>DONDE SE UBIQUE EL CARGO</v>
          </cell>
          <cell r="N156" t="str">
            <v>SAN ANDRÉS DE SOTAVENTO</v>
          </cell>
          <cell r="O156" t="str">
            <v>CÓRDOBA</v>
          </cell>
        </row>
        <row r="157">
          <cell r="A157">
            <v>61056</v>
          </cell>
          <cell r="B157" t="str">
            <v>A014</v>
          </cell>
          <cell r="C157">
            <v>0</v>
          </cell>
          <cell r="D157">
            <v>2214</v>
          </cell>
          <cell r="E157">
            <v>407</v>
          </cell>
          <cell r="F157">
            <v>4</v>
          </cell>
          <cell r="G157" t="str">
            <v>Asistencial</v>
          </cell>
          <cell r="H157" t="str">
            <v>Auxiliar Administrativo</v>
          </cell>
          <cell r="I157" t="str">
            <v>Alcaldía de San Andrés de Sotavento córdoba</v>
          </cell>
          <cell r="J157">
            <v>800075231</v>
          </cell>
          <cell r="K157" t="str">
            <v>CORDOBA - ALCALDIA DE SAN ANDRES DE SOTAVENTO</v>
          </cell>
          <cell r="L157">
            <v>1</v>
          </cell>
          <cell r="M157" t="str">
            <v>DONDE SE UBIQUE EL CARGO</v>
          </cell>
          <cell r="N157" t="str">
            <v>SAN ANDRÉS DE SOTAVENTO</v>
          </cell>
          <cell r="O157" t="str">
            <v>CÓRDOBA</v>
          </cell>
        </row>
        <row r="158">
          <cell r="A158">
            <v>61066</v>
          </cell>
          <cell r="B158" t="str">
            <v>A054</v>
          </cell>
          <cell r="C158">
            <v>0</v>
          </cell>
          <cell r="D158">
            <v>2363</v>
          </cell>
          <cell r="E158">
            <v>440</v>
          </cell>
          <cell r="F158">
            <v>5</v>
          </cell>
          <cell r="G158" t="str">
            <v>Asistencial</v>
          </cell>
          <cell r="H158" t="str">
            <v>Secretario</v>
          </cell>
          <cell r="I158" t="str">
            <v>Alcaldía de San Andrés de Sotavento córdoba</v>
          </cell>
          <cell r="J158">
            <v>800075231</v>
          </cell>
          <cell r="K158" t="str">
            <v>CORDOBA - ALCALDIA DE SAN ANDRES DE SOTAVENTO</v>
          </cell>
          <cell r="L158">
            <v>1</v>
          </cell>
          <cell r="M158" t="str">
            <v>DONDE SE UBIQUE EL CARGO</v>
          </cell>
          <cell r="N158" t="str">
            <v>SAN ANDRÉS DE SOTAVENTO</v>
          </cell>
          <cell r="O158" t="str">
            <v>CÓRDOBA</v>
          </cell>
        </row>
        <row r="159">
          <cell r="A159">
            <v>61064</v>
          </cell>
          <cell r="B159" t="str">
            <v>A012</v>
          </cell>
          <cell r="C159">
            <v>0</v>
          </cell>
          <cell r="D159">
            <v>2211</v>
          </cell>
          <cell r="E159">
            <v>440</v>
          </cell>
          <cell r="F159">
            <v>5</v>
          </cell>
          <cell r="G159" t="str">
            <v>Asistencial</v>
          </cell>
          <cell r="H159" t="str">
            <v>Secretario</v>
          </cell>
          <cell r="I159" t="str">
            <v>Alcaldía de San Andrés de Sotavento córdoba</v>
          </cell>
          <cell r="J159">
            <v>800075231</v>
          </cell>
          <cell r="K159" t="str">
            <v>CORDOBA - ALCALDIA DE SAN ANDRES DE SOTAVENTO</v>
          </cell>
          <cell r="L159">
            <v>1</v>
          </cell>
          <cell r="M159" t="str">
            <v>DONDE SE UBIQUE EL CARGO</v>
          </cell>
          <cell r="N159" t="str">
            <v>SAN ANDRÉS DE SOTAVENTO</v>
          </cell>
          <cell r="O159" t="str">
            <v>CÓRDOBA</v>
          </cell>
        </row>
        <row r="160">
          <cell r="A160">
            <v>61065</v>
          </cell>
          <cell r="B160" t="str">
            <v>A007</v>
          </cell>
          <cell r="C160">
            <v>0</v>
          </cell>
          <cell r="D160">
            <v>2219</v>
          </cell>
          <cell r="E160">
            <v>440</v>
          </cell>
          <cell r="F160">
            <v>2</v>
          </cell>
          <cell r="G160" t="str">
            <v>Asistencial</v>
          </cell>
          <cell r="H160" t="str">
            <v>Secretario</v>
          </cell>
          <cell r="I160" t="str">
            <v>Alcaldía de San Andrés de Sotavento córdoba</v>
          </cell>
          <cell r="J160">
            <v>800075231</v>
          </cell>
          <cell r="K160" t="str">
            <v>CORDOBA - ALCALDIA DE SAN ANDRES DE SOTAVENTO</v>
          </cell>
          <cell r="L160">
            <v>3</v>
          </cell>
          <cell r="M160" t="str">
            <v>DONDE SE UBIQUE EL CARGO</v>
          </cell>
          <cell r="N160" t="str">
            <v>SAN ANDRÉS DE SOTAVENTO</v>
          </cell>
          <cell r="O160" t="str">
            <v>CÓRDOBA</v>
          </cell>
        </row>
        <row r="161">
          <cell r="A161">
            <v>61050</v>
          </cell>
          <cell r="B161" t="str">
            <v>A003</v>
          </cell>
          <cell r="C161">
            <v>0</v>
          </cell>
          <cell r="D161">
            <v>2223</v>
          </cell>
          <cell r="E161">
            <v>470</v>
          </cell>
          <cell r="F161">
            <v>1</v>
          </cell>
          <cell r="G161" t="str">
            <v>Asistencial</v>
          </cell>
          <cell r="H161" t="str">
            <v>Auxiliar De Servicios Generales</v>
          </cell>
          <cell r="I161" t="str">
            <v>Alcaldía de San Andrés de Sotavento córdoba</v>
          </cell>
          <cell r="J161">
            <v>800075231</v>
          </cell>
          <cell r="K161" t="str">
            <v>CORDOBA - ALCALDIA DE SAN ANDRES DE SOTAVENTO</v>
          </cell>
          <cell r="L161">
            <v>1</v>
          </cell>
          <cell r="M161" t="str">
            <v>DONDE SE UBIQUE EL CARGO</v>
          </cell>
          <cell r="N161" t="str">
            <v>SAN ANDRÉS DE SOTAVENTO</v>
          </cell>
          <cell r="O161" t="str">
            <v>CÓRDOBA</v>
          </cell>
        </row>
        <row r="162">
          <cell r="A162">
            <v>61052</v>
          </cell>
          <cell r="B162" t="str">
            <v>A003</v>
          </cell>
          <cell r="C162">
            <v>0</v>
          </cell>
          <cell r="D162">
            <v>2223</v>
          </cell>
          <cell r="E162">
            <v>470</v>
          </cell>
          <cell r="F162">
            <v>1</v>
          </cell>
          <cell r="G162" t="str">
            <v>Asistencial</v>
          </cell>
          <cell r="H162" t="str">
            <v>Auxiliar De Servicios Generales</v>
          </cell>
          <cell r="I162" t="str">
            <v>Alcaldía de San Andrés de Sotavento córdoba</v>
          </cell>
          <cell r="J162">
            <v>800075231</v>
          </cell>
          <cell r="K162" t="str">
            <v>CORDOBA - ALCALDIA DE SAN ANDRES DE SOTAVENTO</v>
          </cell>
          <cell r="L162">
            <v>3</v>
          </cell>
          <cell r="M162" t="str">
            <v>DONDE SE UBIQUE EL CARGO</v>
          </cell>
          <cell r="N162" t="str">
            <v>SAN ANDRÉS DE SOTAVENTO</v>
          </cell>
          <cell r="O162" t="str">
            <v>CÓRDOBA</v>
          </cell>
        </row>
        <row r="163">
          <cell r="A163">
            <v>61046</v>
          </cell>
          <cell r="B163" t="str">
            <v>A015</v>
          </cell>
          <cell r="C163">
            <v>0</v>
          </cell>
          <cell r="D163">
            <v>2227</v>
          </cell>
          <cell r="E163">
            <v>477</v>
          </cell>
          <cell r="F163">
            <v>1</v>
          </cell>
          <cell r="G163" t="str">
            <v>Asistencial</v>
          </cell>
          <cell r="H163" t="str">
            <v>Celador</v>
          </cell>
          <cell r="I163" t="str">
            <v>Alcaldía de San Andrés de Sotavento córdoba</v>
          </cell>
          <cell r="J163">
            <v>800075231</v>
          </cell>
          <cell r="K163" t="str">
            <v>CORDOBA - ALCALDIA DE SAN ANDRES DE SOTAVENTO</v>
          </cell>
          <cell r="L163">
            <v>2</v>
          </cell>
          <cell r="M163" t="str">
            <v>DONDE SE EJERZA EL CARGO</v>
          </cell>
          <cell r="N163" t="str">
            <v>SAN ANDRÉS DE SOTAVENTO</v>
          </cell>
          <cell r="O163" t="str">
            <v>CÓRDOBA</v>
          </cell>
        </row>
        <row r="164">
          <cell r="A164">
            <v>61049</v>
          </cell>
          <cell r="B164" t="str">
            <v>A015</v>
          </cell>
          <cell r="C164">
            <v>0</v>
          </cell>
          <cell r="D164">
            <v>2227</v>
          </cell>
          <cell r="E164">
            <v>477</v>
          </cell>
          <cell r="F164">
            <v>1</v>
          </cell>
          <cell r="G164" t="str">
            <v>Asistencial</v>
          </cell>
          <cell r="H164" t="str">
            <v>Celador</v>
          </cell>
          <cell r="I164" t="str">
            <v>Alcaldía de San Andrés de Sotavento córdoba</v>
          </cell>
          <cell r="J164">
            <v>800075231</v>
          </cell>
          <cell r="K164" t="str">
            <v>CORDOBA - ALCALDIA DE SAN ANDRES DE SOTAVENTO</v>
          </cell>
          <cell r="L164">
            <v>2</v>
          </cell>
          <cell r="M164" t="str">
            <v>DONDE SE UBIQUE EL CARGO</v>
          </cell>
          <cell r="N164" t="str">
            <v>SAN ANDRÉS DE SOTAVENTO</v>
          </cell>
          <cell r="O164" t="str">
            <v>CÓRDOBA</v>
          </cell>
        </row>
        <row r="165">
          <cell r="A165">
            <v>61067</v>
          </cell>
          <cell r="B165" t="str">
            <v>A001</v>
          </cell>
          <cell r="C165">
            <v>0</v>
          </cell>
          <cell r="D165">
            <v>2226</v>
          </cell>
          <cell r="E165">
            <v>480</v>
          </cell>
          <cell r="F165">
            <v>4</v>
          </cell>
          <cell r="G165" t="str">
            <v>Asistencial</v>
          </cell>
          <cell r="H165" t="str">
            <v>Conductor</v>
          </cell>
          <cell r="I165" t="str">
            <v>Alcaldía de San Andrés de Sotavento córdoba</v>
          </cell>
          <cell r="J165">
            <v>800075231</v>
          </cell>
          <cell r="K165" t="str">
            <v>CORDOBA - ALCALDIA DE SAN ANDRES DE SOTAVENTO</v>
          </cell>
          <cell r="L165">
            <v>1</v>
          </cell>
          <cell r="M165" t="str">
            <v>DONDE SE UBIQUE EL CARGO</v>
          </cell>
          <cell r="N165" t="str">
            <v>SAN ANDRÉS DE SOTAVENTO</v>
          </cell>
          <cell r="O165" t="str">
            <v>CÓRDOBA</v>
          </cell>
        </row>
        <row r="166">
          <cell r="A166">
            <v>61061</v>
          </cell>
          <cell r="B166" t="str">
            <v>A004</v>
          </cell>
          <cell r="C166">
            <v>0</v>
          </cell>
          <cell r="D166">
            <v>2348</v>
          </cell>
          <cell r="E166">
            <v>487</v>
          </cell>
          <cell r="F166">
            <v>1</v>
          </cell>
          <cell r="G166" t="str">
            <v>Asistencial</v>
          </cell>
          <cell r="H166" t="str">
            <v>Operario</v>
          </cell>
          <cell r="I166" t="str">
            <v>Alcaldía de San Andrés de Sotavento córdoba</v>
          </cell>
          <cell r="J166">
            <v>800075231</v>
          </cell>
          <cell r="K166" t="str">
            <v>CORDOBA - ALCALDIA DE SAN ANDRES DE SOTAVENTO</v>
          </cell>
          <cell r="L166">
            <v>1</v>
          </cell>
          <cell r="M166" t="str">
            <v>DONDE SE UBIQUE EL CARGO</v>
          </cell>
          <cell r="N166" t="str">
            <v>SAN ANDRÉS DE SOTAVENTO</v>
          </cell>
          <cell r="O166" t="str">
            <v>CÓRDOBA</v>
          </cell>
        </row>
        <row r="167">
          <cell r="A167">
            <v>74462</v>
          </cell>
          <cell r="B167" t="str">
            <v>P083</v>
          </cell>
          <cell r="C167">
            <v>0</v>
          </cell>
          <cell r="D167">
            <v>2225</v>
          </cell>
          <cell r="E167">
            <v>202</v>
          </cell>
          <cell r="F167">
            <v>4</v>
          </cell>
          <cell r="G167" t="str">
            <v>Profesional</v>
          </cell>
          <cell r="H167" t="str">
            <v>Comisario De Familia</v>
          </cell>
          <cell r="I167" t="str">
            <v>Alcaldía de  Purísima</v>
          </cell>
          <cell r="J167">
            <v>800079162</v>
          </cell>
          <cell r="K167" t="str">
            <v>CORDOBA - ALCALDIA DE PURISIMA</v>
          </cell>
          <cell r="L167">
            <v>1</v>
          </cell>
          <cell r="M167" t="str">
            <v>Secretaria de Gobierno</v>
          </cell>
          <cell r="N167" t="str">
            <v>PURÍSIMA DE LA CONCEPCIÓN</v>
          </cell>
          <cell r="O167" t="str">
            <v>CÓRDOBA</v>
          </cell>
        </row>
        <row r="168">
          <cell r="A168">
            <v>74474</v>
          </cell>
          <cell r="B168" t="str">
            <v>P010</v>
          </cell>
          <cell r="C168">
            <v>0</v>
          </cell>
          <cell r="D168">
            <v>2248</v>
          </cell>
          <cell r="E168">
            <v>215</v>
          </cell>
          <cell r="F168">
            <v>1</v>
          </cell>
          <cell r="G168" t="str">
            <v>Profesional</v>
          </cell>
          <cell r="H168" t="str">
            <v>Almacenista General</v>
          </cell>
          <cell r="I168" t="str">
            <v>Alcaldía de  Purísima</v>
          </cell>
          <cell r="J168">
            <v>800079162</v>
          </cell>
          <cell r="K168" t="str">
            <v>CORDOBA - ALCALDIA DE PURISIMA</v>
          </cell>
          <cell r="L168">
            <v>1</v>
          </cell>
          <cell r="M168" t="str">
            <v>Despacho del Alcalde</v>
          </cell>
          <cell r="N168" t="str">
            <v>PURÍSIMA DE LA CONCEPCIÓN</v>
          </cell>
          <cell r="O168" t="str">
            <v>CÓRDOBA</v>
          </cell>
        </row>
        <row r="169">
          <cell r="A169">
            <v>74465</v>
          </cell>
          <cell r="B169" t="str">
            <v xml:space="preserve">P074 </v>
          </cell>
          <cell r="C169">
            <v>0</v>
          </cell>
          <cell r="D169">
            <v>2270</v>
          </cell>
          <cell r="E169">
            <v>219</v>
          </cell>
          <cell r="F169">
            <v>3</v>
          </cell>
          <cell r="G169" t="str">
            <v>Profesional</v>
          </cell>
          <cell r="H169" t="str">
            <v>Profesional Universitario</v>
          </cell>
          <cell r="I169" t="str">
            <v>Alcaldía de  Purísima</v>
          </cell>
          <cell r="J169">
            <v>800079162</v>
          </cell>
          <cell r="K169" t="str">
            <v>CORDOBA - ALCALDIA DE PURISIMA</v>
          </cell>
          <cell r="L169">
            <v>1</v>
          </cell>
          <cell r="M169" t="str">
            <v>Despacho del Alcalde</v>
          </cell>
          <cell r="N169" t="str">
            <v>PURÍSIMA DE LA CONCEPCIÓN</v>
          </cell>
          <cell r="O169" t="str">
            <v>CÓRDOBA</v>
          </cell>
        </row>
        <row r="170">
          <cell r="A170">
            <v>74472</v>
          </cell>
          <cell r="B170" t="str">
            <v>P068</v>
          </cell>
          <cell r="C170">
            <v>0</v>
          </cell>
          <cell r="D170">
            <v>2233</v>
          </cell>
          <cell r="E170">
            <v>219</v>
          </cell>
          <cell r="F170">
            <v>1</v>
          </cell>
          <cell r="G170" t="str">
            <v>Profesional</v>
          </cell>
          <cell r="H170" t="str">
            <v>Profesional Universitario</v>
          </cell>
          <cell r="I170" t="str">
            <v>Alcaldía de  Purísima</v>
          </cell>
          <cell r="J170">
            <v>800079162</v>
          </cell>
          <cell r="K170" t="str">
            <v>CORDOBA - ALCALDIA DE PURISIMA</v>
          </cell>
          <cell r="L170">
            <v>1</v>
          </cell>
          <cell r="M170" t="str">
            <v>Secretaria de Gobierno</v>
          </cell>
          <cell r="N170" t="str">
            <v>PURÍSIMA DE LA CONCEPCIÓN</v>
          </cell>
          <cell r="O170" t="str">
            <v>CÓRDOBA</v>
          </cell>
        </row>
        <row r="171">
          <cell r="A171">
            <v>74468</v>
          </cell>
          <cell r="B171" t="str">
            <v>P078A</v>
          </cell>
          <cell r="C171">
            <v>0</v>
          </cell>
          <cell r="D171">
            <v>2269</v>
          </cell>
          <cell r="E171">
            <v>219</v>
          </cell>
          <cell r="F171">
            <v>3</v>
          </cell>
          <cell r="G171" t="str">
            <v>Profesional</v>
          </cell>
          <cell r="H171" t="str">
            <v>Profesional Universitario</v>
          </cell>
          <cell r="I171" t="str">
            <v>Alcaldía de  Purísima</v>
          </cell>
          <cell r="J171">
            <v>800079162</v>
          </cell>
          <cell r="K171" t="str">
            <v>CORDOBA - ALCALDIA DE PURISIMA</v>
          </cell>
          <cell r="L171">
            <v>1</v>
          </cell>
          <cell r="M171" t="str">
            <v>Secretaria de Planeación</v>
          </cell>
          <cell r="N171" t="str">
            <v>PURÍSIMA DE LA CONCEPCIÓN</v>
          </cell>
          <cell r="O171" t="str">
            <v>CÓRDOBA</v>
          </cell>
        </row>
        <row r="172">
          <cell r="A172">
            <v>74476</v>
          </cell>
          <cell r="B172" t="str">
            <v>T032B</v>
          </cell>
          <cell r="C172">
            <v>0</v>
          </cell>
          <cell r="D172">
            <v>2343</v>
          </cell>
          <cell r="E172">
            <v>303</v>
          </cell>
          <cell r="F172">
            <v>1</v>
          </cell>
          <cell r="G172" t="str">
            <v>Tecnico</v>
          </cell>
          <cell r="H172" t="str">
            <v>Inspector De Policía 3ª A 6ª Categoría</v>
          </cell>
          <cell r="I172" t="str">
            <v>Alcaldía de  Purísima</v>
          </cell>
          <cell r="J172">
            <v>800079162</v>
          </cell>
          <cell r="K172" t="str">
            <v>CORDOBA - ALCALDIA DE PURISIMA</v>
          </cell>
          <cell r="L172">
            <v>1</v>
          </cell>
          <cell r="M172" t="str">
            <v>Secretaria de Gobierno</v>
          </cell>
          <cell r="N172" t="str">
            <v>PURÍSIMA DE LA CONCEPCIÓN</v>
          </cell>
          <cell r="O172" t="str">
            <v>CÓRDOBA</v>
          </cell>
        </row>
        <row r="173">
          <cell r="A173">
            <v>74477</v>
          </cell>
          <cell r="B173" t="str">
            <v>T032B</v>
          </cell>
          <cell r="C173">
            <v>0</v>
          </cell>
          <cell r="D173">
            <v>2343</v>
          </cell>
          <cell r="E173">
            <v>306</v>
          </cell>
          <cell r="F173">
            <v>1</v>
          </cell>
          <cell r="G173" t="str">
            <v>Tecnico</v>
          </cell>
          <cell r="H173" t="str">
            <v>Inspector De Policía Rural</v>
          </cell>
          <cell r="I173" t="str">
            <v>Alcaldía de  Purísima</v>
          </cell>
          <cell r="J173">
            <v>800079162</v>
          </cell>
          <cell r="K173" t="str">
            <v>CORDOBA - ALCALDIA DE PURISIMA</v>
          </cell>
          <cell r="L173">
            <v>4</v>
          </cell>
          <cell r="M173" t="str">
            <v>Secretaria de Gobierno</v>
          </cell>
          <cell r="N173" t="str">
            <v>PURÍSIMA DE LA CONCEPCIÓN</v>
          </cell>
          <cell r="O173" t="str">
            <v>CÓRDOBA</v>
          </cell>
        </row>
        <row r="174">
          <cell r="A174">
            <v>74486</v>
          </cell>
          <cell r="B174" t="str">
            <v>T025</v>
          </cell>
          <cell r="C174">
            <v>0</v>
          </cell>
          <cell r="D174">
            <v>2312</v>
          </cell>
          <cell r="E174">
            <v>314</v>
          </cell>
          <cell r="F174">
            <v>2</v>
          </cell>
          <cell r="G174" t="str">
            <v>Tecnico</v>
          </cell>
          <cell r="H174" t="str">
            <v>Técnico Operativo</v>
          </cell>
          <cell r="I174" t="str">
            <v>Alcaldía de  Purísima</v>
          </cell>
          <cell r="J174">
            <v>800079162</v>
          </cell>
          <cell r="K174" t="str">
            <v>CORDOBA - ALCALDIA DE PURISIMA</v>
          </cell>
          <cell r="L174">
            <v>1</v>
          </cell>
          <cell r="M174" t="str">
            <v>Secretaria de Educación</v>
          </cell>
          <cell r="N174" t="str">
            <v>PURÍSIMA DE LA CONCEPCIÓN</v>
          </cell>
          <cell r="O174" t="str">
            <v>CÓRDOBA</v>
          </cell>
        </row>
        <row r="175">
          <cell r="A175">
            <v>74489</v>
          </cell>
          <cell r="B175" t="str">
            <v>T035</v>
          </cell>
          <cell r="C175">
            <v>0</v>
          </cell>
          <cell r="D175">
            <v>2273</v>
          </cell>
          <cell r="E175">
            <v>314</v>
          </cell>
          <cell r="F175">
            <v>2</v>
          </cell>
          <cell r="G175" t="str">
            <v>Tecnico</v>
          </cell>
          <cell r="H175" t="str">
            <v>Técnico Operativo</v>
          </cell>
          <cell r="I175" t="str">
            <v>Alcaldía de  Purísima</v>
          </cell>
          <cell r="J175">
            <v>800079162</v>
          </cell>
          <cell r="K175" t="str">
            <v>CORDOBA - ALCALDIA DE PURISIMA</v>
          </cell>
          <cell r="L175">
            <v>2</v>
          </cell>
          <cell r="M175" t="str">
            <v>Secretaria de Gobierno</v>
          </cell>
          <cell r="N175" t="str">
            <v>PURÍSIMA DE LA CONCEPCIÓN</v>
          </cell>
          <cell r="O175" t="str">
            <v>CÓRDOBA</v>
          </cell>
        </row>
        <row r="176">
          <cell r="A176">
            <v>74490</v>
          </cell>
          <cell r="B176" t="str">
            <v>A018</v>
          </cell>
          <cell r="C176">
            <v>0</v>
          </cell>
          <cell r="D176">
            <v>2222</v>
          </cell>
          <cell r="E176">
            <v>407</v>
          </cell>
          <cell r="F176">
            <v>6</v>
          </cell>
          <cell r="G176" t="str">
            <v>Asistencial</v>
          </cell>
          <cell r="H176" t="str">
            <v>Auxiliar Administrativo</v>
          </cell>
          <cell r="I176" t="str">
            <v>Alcaldía de  Purísima</v>
          </cell>
          <cell r="J176">
            <v>800079162</v>
          </cell>
          <cell r="K176" t="str">
            <v>CORDOBA - ALCALDIA DE PURISIMA</v>
          </cell>
          <cell r="L176">
            <v>1</v>
          </cell>
          <cell r="M176" t="str">
            <v>Secretaria de Educación</v>
          </cell>
          <cell r="N176" t="str">
            <v>PURÍSIMA DE LA CONCEPCIÓN</v>
          </cell>
          <cell r="O176" t="str">
            <v>CÓRDOBA</v>
          </cell>
        </row>
        <row r="177">
          <cell r="A177">
            <v>74492</v>
          </cell>
          <cell r="B177" t="str">
            <v>A038</v>
          </cell>
          <cell r="C177">
            <v>0</v>
          </cell>
          <cell r="D177">
            <v>2339</v>
          </cell>
          <cell r="E177">
            <v>407</v>
          </cell>
          <cell r="F177">
            <v>6</v>
          </cell>
          <cell r="G177" t="str">
            <v>Asistencial</v>
          </cell>
          <cell r="H177" t="str">
            <v>Auxiliar Administrativo</v>
          </cell>
          <cell r="I177" t="str">
            <v>Alcaldía de  Purísima</v>
          </cell>
          <cell r="J177">
            <v>800079162</v>
          </cell>
          <cell r="K177" t="str">
            <v>CORDOBA - ALCALDIA DE PURISIMA</v>
          </cell>
          <cell r="L177">
            <v>1</v>
          </cell>
          <cell r="M177" t="str">
            <v>Secretaria de Planeación</v>
          </cell>
          <cell r="N177" t="str">
            <v>PURÍSIMA DE LA CONCEPCIÓN</v>
          </cell>
          <cell r="O177" t="str">
            <v>CÓRDOBA</v>
          </cell>
        </row>
        <row r="178">
          <cell r="A178">
            <v>74501</v>
          </cell>
          <cell r="B178" t="str">
            <v>A007</v>
          </cell>
          <cell r="C178">
            <v>0</v>
          </cell>
          <cell r="D178">
            <v>2219</v>
          </cell>
          <cell r="E178">
            <v>407</v>
          </cell>
          <cell r="F178">
            <v>1</v>
          </cell>
          <cell r="G178" t="str">
            <v>Asistencial</v>
          </cell>
          <cell r="H178" t="str">
            <v>Auxiliar Administrativo</v>
          </cell>
          <cell r="I178" t="str">
            <v>Alcaldía de  Purísima</v>
          </cell>
          <cell r="J178">
            <v>800079162</v>
          </cell>
          <cell r="K178" t="str">
            <v>CORDOBA - ALCALDIA DE PURISIMA</v>
          </cell>
          <cell r="L178">
            <v>1</v>
          </cell>
          <cell r="M178" t="str">
            <v>Secretaria de Gobierno</v>
          </cell>
          <cell r="N178" t="str">
            <v>PURÍSIMA DE LA CONCEPCIÓN</v>
          </cell>
          <cell r="O178" t="str">
            <v>CÓRDOBA</v>
          </cell>
        </row>
        <row r="179">
          <cell r="A179">
            <v>74499</v>
          </cell>
          <cell r="B179" t="str">
            <v>A017</v>
          </cell>
          <cell r="C179">
            <v>0</v>
          </cell>
          <cell r="D179">
            <v>2220</v>
          </cell>
          <cell r="E179">
            <v>407</v>
          </cell>
          <cell r="F179">
            <v>1</v>
          </cell>
          <cell r="G179" t="str">
            <v>Asistencial</v>
          </cell>
          <cell r="H179" t="str">
            <v>Auxiliar Administrativo</v>
          </cell>
          <cell r="I179" t="str">
            <v>Alcaldía de  Purísima</v>
          </cell>
          <cell r="J179">
            <v>800079162</v>
          </cell>
          <cell r="K179" t="str">
            <v>CORDOBA - ALCALDIA DE PURISIMA</v>
          </cell>
          <cell r="L179">
            <v>5</v>
          </cell>
          <cell r="M179" t="str">
            <v>Despacho del Alcalde</v>
          </cell>
          <cell r="N179" t="str">
            <v>PURÍSIMA DE LA CONCEPCIÓN</v>
          </cell>
          <cell r="O179" t="str">
            <v>CÓRDOBA</v>
          </cell>
        </row>
        <row r="180">
          <cell r="A180">
            <v>74494</v>
          </cell>
          <cell r="B180" t="str">
            <v>A007</v>
          </cell>
          <cell r="C180">
            <v>0</v>
          </cell>
          <cell r="D180">
            <v>2219</v>
          </cell>
          <cell r="E180">
            <v>407</v>
          </cell>
          <cell r="F180">
            <v>4</v>
          </cell>
          <cell r="G180" t="str">
            <v>Asistencial</v>
          </cell>
          <cell r="H180" t="str">
            <v>Auxiliar Administrativo</v>
          </cell>
          <cell r="I180" t="str">
            <v>Alcaldía de  Purísima</v>
          </cell>
          <cell r="J180">
            <v>800079162</v>
          </cell>
          <cell r="K180" t="str">
            <v>CORDOBA - ALCALDIA DE PURISIMA</v>
          </cell>
          <cell r="L180">
            <v>1</v>
          </cell>
          <cell r="M180" t="str">
            <v>Secretaria de Gobierno</v>
          </cell>
          <cell r="N180" t="str">
            <v>PURÍSIMA DE LA CONCEPCIÓN</v>
          </cell>
          <cell r="O180" t="str">
            <v>CÓRDOBA</v>
          </cell>
        </row>
        <row r="181">
          <cell r="A181">
            <v>74500</v>
          </cell>
          <cell r="B181" t="str">
            <v>A012</v>
          </cell>
          <cell r="C181">
            <v>0</v>
          </cell>
          <cell r="D181">
            <v>2211</v>
          </cell>
          <cell r="E181">
            <v>407</v>
          </cell>
          <cell r="F181">
            <v>3</v>
          </cell>
          <cell r="G181" t="str">
            <v>Asistencial</v>
          </cell>
          <cell r="H181" t="str">
            <v>Auxiliar Administrativo</v>
          </cell>
          <cell r="I181" t="str">
            <v>Alcaldía de  Purísima</v>
          </cell>
          <cell r="J181">
            <v>800079162</v>
          </cell>
          <cell r="K181" t="str">
            <v>CORDOBA - ALCALDIA DE PURISIMA</v>
          </cell>
          <cell r="L181">
            <v>1</v>
          </cell>
          <cell r="M181" t="str">
            <v>Secretaria de Educación</v>
          </cell>
          <cell r="N181" t="str">
            <v>PURÍSIMA DE LA CONCEPCIÓN</v>
          </cell>
          <cell r="O181" t="str">
            <v>CÓRDOBA</v>
          </cell>
        </row>
        <row r="182">
          <cell r="A182">
            <v>74503</v>
          </cell>
          <cell r="B182" t="str">
            <v>A014</v>
          </cell>
          <cell r="C182">
            <v>0</v>
          </cell>
          <cell r="D182">
            <v>2214</v>
          </cell>
          <cell r="E182">
            <v>407</v>
          </cell>
          <cell r="F182">
            <v>2</v>
          </cell>
          <cell r="G182" t="str">
            <v>Asistencial</v>
          </cell>
          <cell r="H182" t="str">
            <v>Auxiliar Administrativo</v>
          </cell>
          <cell r="I182" t="str">
            <v>Alcaldía de  Purísima</v>
          </cell>
          <cell r="J182">
            <v>800079162</v>
          </cell>
          <cell r="K182" t="str">
            <v>CORDOBA - ALCALDIA DE PURISIMA</v>
          </cell>
          <cell r="L182">
            <v>1</v>
          </cell>
          <cell r="M182" t="str">
            <v>Secretaria de Gobierno</v>
          </cell>
          <cell r="N182" t="str">
            <v>PURÍSIMA DE LA CONCEPCIÓN</v>
          </cell>
          <cell r="O182" t="str">
            <v>CÓRDOBA</v>
          </cell>
        </row>
        <row r="183">
          <cell r="A183">
            <v>74502</v>
          </cell>
          <cell r="B183" t="str">
            <v>A029</v>
          </cell>
          <cell r="C183">
            <v>0</v>
          </cell>
          <cell r="D183">
            <v>2341</v>
          </cell>
          <cell r="E183">
            <v>416</v>
          </cell>
          <cell r="F183">
            <v>1</v>
          </cell>
          <cell r="G183" t="str">
            <v>Asistencial</v>
          </cell>
          <cell r="H183" t="str">
            <v>Inspector</v>
          </cell>
          <cell r="I183" t="str">
            <v>Alcaldía de  Purísima</v>
          </cell>
          <cell r="J183">
            <v>800079162</v>
          </cell>
          <cell r="K183" t="str">
            <v>CORDOBA - ALCALDIA DE PURISIMA</v>
          </cell>
          <cell r="L183">
            <v>1</v>
          </cell>
          <cell r="M183" t="str">
            <v>Secretaria de Gobierno</v>
          </cell>
          <cell r="N183" t="str">
            <v>PURÍSIMA DE LA CONCEPCIÓN</v>
          </cell>
          <cell r="O183" t="str">
            <v>CÓRDOBA</v>
          </cell>
        </row>
        <row r="184">
          <cell r="A184">
            <v>65985</v>
          </cell>
          <cell r="B184" t="str">
            <v>P083</v>
          </cell>
          <cell r="C184">
            <v>0</v>
          </cell>
          <cell r="D184">
            <v>2225</v>
          </cell>
          <cell r="E184">
            <v>202</v>
          </cell>
          <cell r="F184">
            <v>9</v>
          </cell>
          <cell r="G184" t="str">
            <v>Profesional</v>
          </cell>
          <cell r="H184" t="str">
            <v>Comisario De Familia</v>
          </cell>
          <cell r="I184" t="str">
            <v>ALCALDÍA DE CHÁMEZA</v>
          </cell>
          <cell r="J184">
            <v>800086017</v>
          </cell>
          <cell r="K184" t="str">
            <v>CASANARE - ALCALDIA DE CHAMEZA</v>
          </cell>
          <cell r="L184">
            <v>1</v>
          </cell>
          <cell r="M184" t="str">
            <v>Secretaria General y de Gobierno</v>
          </cell>
          <cell r="N184" t="str">
            <v>CHÁMEZA</v>
          </cell>
          <cell r="O184" t="str">
            <v>CASANARE</v>
          </cell>
        </row>
        <row r="185">
          <cell r="A185">
            <v>65981</v>
          </cell>
          <cell r="B185" t="str">
            <v>P010</v>
          </cell>
          <cell r="C185">
            <v>0</v>
          </cell>
          <cell r="D185">
            <v>2248</v>
          </cell>
          <cell r="E185">
            <v>215</v>
          </cell>
          <cell r="F185">
            <v>7</v>
          </cell>
          <cell r="G185" t="str">
            <v>Profesional</v>
          </cell>
          <cell r="H185" t="str">
            <v>Almacenista General</v>
          </cell>
          <cell r="I185" t="str">
            <v>ALCALDÍA DE CHÁMEZA</v>
          </cell>
          <cell r="J185">
            <v>800086017</v>
          </cell>
          <cell r="K185" t="str">
            <v>CASANARE - ALCALDIA DE CHAMEZA</v>
          </cell>
          <cell r="L185">
            <v>1</v>
          </cell>
          <cell r="M185" t="str">
            <v>Secretaria General y de Gobierno</v>
          </cell>
          <cell r="N185" t="str">
            <v>CHÁMEZA</v>
          </cell>
          <cell r="O185" t="str">
            <v>CASANARE</v>
          </cell>
        </row>
        <row r="186">
          <cell r="A186">
            <v>66019</v>
          </cell>
          <cell r="B186" t="str">
            <v>P066</v>
          </cell>
          <cell r="C186">
            <v>0</v>
          </cell>
          <cell r="D186">
            <v>2256</v>
          </cell>
          <cell r="E186">
            <v>234</v>
          </cell>
          <cell r="F186">
            <v>6</v>
          </cell>
          <cell r="G186" t="str">
            <v>Profesional</v>
          </cell>
          <cell r="H186" t="str">
            <v>Inspector De Policía Urbano 2ª Categoría</v>
          </cell>
          <cell r="I186" t="str">
            <v>ALCALDÍA DE CHÁMEZA</v>
          </cell>
          <cell r="J186">
            <v>800086017</v>
          </cell>
          <cell r="K186" t="str">
            <v>CASANARE - ALCALDIA DE CHAMEZA</v>
          </cell>
          <cell r="L186">
            <v>1</v>
          </cell>
          <cell r="M186" t="str">
            <v>Secretaria General y de Gobierno</v>
          </cell>
          <cell r="N186" t="str">
            <v>CHÁMEZA</v>
          </cell>
          <cell r="O186" t="str">
            <v>CASANARE</v>
          </cell>
        </row>
        <row r="187">
          <cell r="A187">
            <v>66024</v>
          </cell>
          <cell r="B187" t="str">
            <v>T017</v>
          </cell>
          <cell r="C187">
            <v>0</v>
          </cell>
          <cell r="D187">
            <v>2272</v>
          </cell>
          <cell r="E187">
            <v>367</v>
          </cell>
          <cell r="F187">
            <v>6</v>
          </cell>
          <cell r="G187" t="str">
            <v>Tecnico</v>
          </cell>
          <cell r="H187" t="str">
            <v>Técnico Administrativo</v>
          </cell>
          <cell r="I187" t="str">
            <v>ALCALDÍA DE CHÁMEZA</v>
          </cell>
          <cell r="J187">
            <v>800086017</v>
          </cell>
          <cell r="K187" t="str">
            <v>CASANARE - ALCALDIA DE CHAMEZA</v>
          </cell>
          <cell r="L187">
            <v>2</v>
          </cell>
          <cell r="M187" t="str">
            <v>Secretaria de Despacho</v>
          </cell>
          <cell r="N187" t="str">
            <v>CHÁMEZA</v>
          </cell>
          <cell r="O187" t="str">
            <v>CASANARE</v>
          </cell>
        </row>
        <row r="188">
          <cell r="A188">
            <v>66032</v>
          </cell>
          <cell r="B188" t="str">
            <v>A012</v>
          </cell>
          <cell r="C188">
            <v>0</v>
          </cell>
          <cell r="D188">
            <v>2211</v>
          </cell>
          <cell r="E188">
            <v>407</v>
          </cell>
          <cell r="F188">
            <v>4</v>
          </cell>
          <cell r="G188" t="str">
            <v>Asistencial</v>
          </cell>
          <cell r="H188" t="str">
            <v>Auxiliar Administrativo</v>
          </cell>
          <cell r="I188" t="str">
            <v>ALCALDÍA DE CHÁMEZA</v>
          </cell>
          <cell r="J188">
            <v>800086017</v>
          </cell>
          <cell r="K188" t="str">
            <v>CASANARE - ALCALDIA DE CHAMEZA</v>
          </cell>
          <cell r="L188">
            <v>1</v>
          </cell>
          <cell r="M188" t="str">
            <v>Secretaria de Despacho</v>
          </cell>
          <cell r="N188" t="str">
            <v>CHÁMEZA</v>
          </cell>
          <cell r="O188" t="str">
            <v>CASANARE</v>
          </cell>
        </row>
        <row r="189">
          <cell r="A189">
            <v>66027</v>
          </cell>
          <cell r="B189" t="str">
            <v>A007</v>
          </cell>
          <cell r="C189">
            <v>0</v>
          </cell>
          <cell r="D189">
            <v>2219</v>
          </cell>
          <cell r="E189">
            <v>425</v>
          </cell>
          <cell r="F189">
            <v>7</v>
          </cell>
          <cell r="G189" t="str">
            <v>Asistencial</v>
          </cell>
          <cell r="H189" t="str">
            <v>Secretario Ejecutivo</v>
          </cell>
          <cell r="I189" t="str">
            <v>ALCALDÍA DE CHÁMEZA</v>
          </cell>
          <cell r="J189">
            <v>800086017</v>
          </cell>
          <cell r="K189" t="str">
            <v>CASANARE - ALCALDIA DE CHAMEZA</v>
          </cell>
          <cell r="L189">
            <v>1</v>
          </cell>
          <cell r="M189" t="str">
            <v>Despacho Alcalde</v>
          </cell>
          <cell r="N189" t="str">
            <v>CHÁMEZA</v>
          </cell>
          <cell r="O189" t="str">
            <v>CASANARE</v>
          </cell>
        </row>
        <row r="190">
          <cell r="A190">
            <v>3844</v>
          </cell>
          <cell r="B190" t="str">
            <v>P002</v>
          </cell>
          <cell r="C190">
            <v>0</v>
          </cell>
          <cell r="D190">
            <v>2324</v>
          </cell>
          <cell r="E190">
            <v>219</v>
          </cell>
          <cell r="F190">
            <v>2</v>
          </cell>
          <cell r="G190" t="str">
            <v>Profesional</v>
          </cell>
          <cell r="H190" t="str">
            <v>Profesional Universitario</v>
          </cell>
          <cell r="I190" t="str">
            <v>GOBERNACIÓN DE PUTUMAYO</v>
          </cell>
          <cell r="J190">
            <v>800094164</v>
          </cell>
          <cell r="K190" t="str">
            <v>PUTUMAYO - GOBERNACION DE PUTUMAYO</v>
          </cell>
          <cell r="L190">
            <v>1</v>
          </cell>
          <cell r="M190" t="str">
            <v>Donde se ubique el cargo</v>
          </cell>
          <cell r="N190" t="str">
            <v>MOCOA</v>
          </cell>
          <cell r="O190" t="str">
            <v>PUTUMAYO</v>
          </cell>
        </row>
        <row r="191">
          <cell r="A191">
            <v>5267</v>
          </cell>
          <cell r="B191" t="str">
            <v>P097A</v>
          </cell>
          <cell r="C191">
            <v>0</v>
          </cell>
          <cell r="D191">
            <v>2271</v>
          </cell>
          <cell r="E191">
            <v>219</v>
          </cell>
          <cell r="F191">
            <v>3</v>
          </cell>
          <cell r="G191" t="str">
            <v>Profesional</v>
          </cell>
          <cell r="H191" t="str">
            <v>Profesional Universitario</v>
          </cell>
          <cell r="I191" t="str">
            <v>GOBERNACIÓN DE PUTUMAYO</v>
          </cell>
          <cell r="J191">
            <v>800094164</v>
          </cell>
          <cell r="K191" t="str">
            <v>PUTUMAYO - GOBERNACION DE PUTUMAYO</v>
          </cell>
          <cell r="L191">
            <v>1</v>
          </cell>
          <cell r="M191" t="str">
            <v>Donde se ubique el cargo</v>
          </cell>
          <cell r="N191" t="str">
            <v>MOCOA</v>
          </cell>
          <cell r="O191" t="str">
            <v>PUTUMAYO</v>
          </cell>
        </row>
        <row r="192">
          <cell r="A192">
            <v>3847</v>
          </cell>
          <cell r="B192" t="str">
            <v>P034</v>
          </cell>
          <cell r="C192">
            <v>0</v>
          </cell>
          <cell r="D192">
            <v>2260</v>
          </cell>
          <cell r="E192">
            <v>219</v>
          </cell>
          <cell r="F192">
            <v>2</v>
          </cell>
          <cell r="G192" t="str">
            <v>Profesional</v>
          </cell>
          <cell r="H192" t="str">
            <v>Profesional Universitario</v>
          </cell>
          <cell r="I192" t="str">
            <v>GOBERNACIÓN DE PUTUMAYO</v>
          </cell>
          <cell r="J192">
            <v>800094164</v>
          </cell>
          <cell r="K192" t="str">
            <v>PUTUMAYO - GOBERNACION DE PUTUMAYO</v>
          </cell>
          <cell r="L192">
            <v>1</v>
          </cell>
          <cell r="M192" t="str">
            <v>Donde se ubique el cargo</v>
          </cell>
          <cell r="N192" t="str">
            <v>MOCOA</v>
          </cell>
          <cell r="O192" t="str">
            <v>PUTUMAYO</v>
          </cell>
        </row>
        <row r="193">
          <cell r="A193">
            <v>8589</v>
          </cell>
          <cell r="B193" t="str">
            <v>P007</v>
          </cell>
          <cell r="C193">
            <v>0</v>
          </cell>
          <cell r="D193">
            <v>2245</v>
          </cell>
          <cell r="E193">
            <v>219</v>
          </cell>
          <cell r="F193">
            <v>7</v>
          </cell>
          <cell r="G193" t="str">
            <v>Profesional</v>
          </cell>
          <cell r="H193" t="str">
            <v>Profesional Universitario</v>
          </cell>
          <cell r="I193" t="str">
            <v>GOBERNACIÓN DE PUTUMAYO</v>
          </cell>
          <cell r="J193">
            <v>800094164</v>
          </cell>
          <cell r="K193" t="str">
            <v>PUTUMAYO - GOBERNACION DE PUTUMAYO</v>
          </cell>
          <cell r="L193">
            <v>1</v>
          </cell>
          <cell r="M193" t="str">
            <v>Donde se ubique el cargo</v>
          </cell>
          <cell r="N193" t="str">
            <v>MOCOA</v>
          </cell>
          <cell r="O193" t="str">
            <v>PUTUMAYO</v>
          </cell>
        </row>
        <row r="194">
          <cell r="A194">
            <v>3850</v>
          </cell>
          <cell r="B194" t="str">
            <v>P081</v>
          </cell>
          <cell r="C194">
            <v>0</v>
          </cell>
          <cell r="D194">
            <v>2240</v>
          </cell>
          <cell r="E194">
            <v>219</v>
          </cell>
          <cell r="F194">
            <v>2</v>
          </cell>
          <cell r="G194" t="str">
            <v>Profesional</v>
          </cell>
          <cell r="H194" t="str">
            <v>Profesional Universitario</v>
          </cell>
          <cell r="I194" t="str">
            <v>GOBERNACIÓN DE PUTUMAYO</v>
          </cell>
          <cell r="J194">
            <v>800094164</v>
          </cell>
          <cell r="K194" t="str">
            <v>PUTUMAYO - GOBERNACION DE PUTUMAYO</v>
          </cell>
          <cell r="L194">
            <v>1</v>
          </cell>
          <cell r="M194" t="str">
            <v>Donde se ubique el cargo</v>
          </cell>
          <cell r="N194" t="str">
            <v>MOCOA</v>
          </cell>
          <cell r="O194" t="str">
            <v>PUTUMAYO</v>
          </cell>
        </row>
        <row r="195">
          <cell r="A195">
            <v>3840</v>
          </cell>
          <cell r="B195" t="str">
            <v>P004</v>
          </cell>
          <cell r="C195">
            <v>0</v>
          </cell>
          <cell r="D195">
            <v>2247</v>
          </cell>
          <cell r="E195">
            <v>219</v>
          </cell>
          <cell r="F195">
            <v>2</v>
          </cell>
          <cell r="G195" t="str">
            <v>Profesional</v>
          </cell>
          <cell r="H195" t="str">
            <v>Profesional Universitario</v>
          </cell>
          <cell r="I195" t="str">
            <v>GOBERNACIÓN DE PUTUMAYO</v>
          </cell>
          <cell r="J195">
            <v>800094164</v>
          </cell>
          <cell r="K195" t="str">
            <v>PUTUMAYO - GOBERNACION DE PUTUMAYO</v>
          </cell>
          <cell r="L195">
            <v>1</v>
          </cell>
          <cell r="M195" t="str">
            <v>Donde se ubique el cargo</v>
          </cell>
          <cell r="N195" t="str">
            <v>MOCOA</v>
          </cell>
          <cell r="O195" t="str">
            <v>PUTUMAYO</v>
          </cell>
        </row>
        <row r="196">
          <cell r="A196">
            <v>3842</v>
          </cell>
          <cell r="B196" t="str">
            <v>P010</v>
          </cell>
          <cell r="C196">
            <v>0</v>
          </cell>
          <cell r="D196">
            <v>2248</v>
          </cell>
          <cell r="E196">
            <v>219</v>
          </cell>
          <cell r="F196">
            <v>2</v>
          </cell>
          <cell r="G196" t="str">
            <v>Profesional</v>
          </cell>
          <cell r="H196" t="str">
            <v>Profesional Universitario</v>
          </cell>
          <cell r="I196" t="str">
            <v>GOBERNACIÓN DE PUTUMAYO</v>
          </cell>
          <cell r="J196">
            <v>800094164</v>
          </cell>
          <cell r="K196" t="str">
            <v>PUTUMAYO - GOBERNACION DE PUTUMAYO</v>
          </cell>
          <cell r="L196">
            <v>2</v>
          </cell>
          <cell r="M196" t="str">
            <v>Donde se ubique el cargo</v>
          </cell>
          <cell r="N196" t="str">
            <v>MOCOA</v>
          </cell>
          <cell r="O196" t="str">
            <v>PUTUMAYO</v>
          </cell>
        </row>
        <row r="197">
          <cell r="A197">
            <v>108543</v>
          </cell>
          <cell r="B197" t="str">
            <v>P091</v>
          </cell>
          <cell r="C197">
            <v>0</v>
          </cell>
          <cell r="D197">
            <v>2259</v>
          </cell>
          <cell r="E197">
            <v>219</v>
          </cell>
          <cell r="F197">
            <v>6</v>
          </cell>
          <cell r="G197" t="str">
            <v>Profesional</v>
          </cell>
          <cell r="H197" t="str">
            <v>Profesional Universitario</v>
          </cell>
          <cell r="I197" t="str">
            <v>GOBERNACIÓN DE PUTUMAYO</v>
          </cell>
          <cell r="J197">
            <v>800094164</v>
          </cell>
          <cell r="K197" t="str">
            <v>PUTUMAYO - GOBERNACION DE PUTUMAYO</v>
          </cell>
          <cell r="L197">
            <v>1</v>
          </cell>
          <cell r="M197" t="str">
            <v>SECRETARIA DE GOBIERNO</v>
          </cell>
          <cell r="N197" t="str">
            <v>MOCOA</v>
          </cell>
          <cell r="O197" t="str">
            <v>PUTUMAYO</v>
          </cell>
        </row>
        <row r="198">
          <cell r="A198">
            <v>7974</v>
          </cell>
          <cell r="B198" t="str">
            <v>P003</v>
          </cell>
          <cell r="C198">
            <v>0</v>
          </cell>
          <cell r="D198">
            <v>2257</v>
          </cell>
          <cell r="E198">
            <v>219</v>
          </cell>
          <cell r="F198">
            <v>6</v>
          </cell>
          <cell r="G198" t="str">
            <v>Profesional</v>
          </cell>
          <cell r="H198" t="str">
            <v>Profesional Universitario</v>
          </cell>
          <cell r="I198" t="str">
            <v>GOBERNACIÓN DE PUTUMAYO</v>
          </cell>
          <cell r="J198">
            <v>800094164</v>
          </cell>
          <cell r="K198" t="str">
            <v>PUTUMAYO - GOBERNACION DE PUTUMAYO</v>
          </cell>
          <cell r="L198">
            <v>1</v>
          </cell>
          <cell r="M198" t="str">
            <v>Donde se ubique el cargo</v>
          </cell>
          <cell r="N198" t="str">
            <v>MOCOA</v>
          </cell>
          <cell r="O198" t="str">
            <v>PUTUMAYO</v>
          </cell>
        </row>
        <row r="199">
          <cell r="A199">
            <v>7979</v>
          </cell>
          <cell r="B199" t="str">
            <v>P007</v>
          </cell>
          <cell r="C199">
            <v>0</v>
          </cell>
          <cell r="D199">
            <v>2245</v>
          </cell>
          <cell r="E199">
            <v>219</v>
          </cell>
          <cell r="F199">
            <v>6</v>
          </cell>
          <cell r="G199" t="str">
            <v>Profesional</v>
          </cell>
          <cell r="H199" t="str">
            <v>Profesional Universitario</v>
          </cell>
          <cell r="I199" t="str">
            <v>GOBERNACIÓN DE PUTUMAYO</v>
          </cell>
          <cell r="J199">
            <v>800094164</v>
          </cell>
          <cell r="K199" t="str">
            <v>PUTUMAYO - GOBERNACION DE PUTUMAYO</v>
          </cell>
          <cell r="L199">
            <v>1</v>
          </cell>
          <cell r="M199" t="str">
            <v>Donde se ubique el cargo</v>
          </cell>
          <cell r="N199" t="str">
            <v>MOCOA</v>
          </cell>
          <cell r="O199" t="str">
            <v>PUTUMAYO</v>
          </cell>
        </row>
        <row r="200">
          <cell r="A200">
            <v>5272</v>
          </cell>
          <cell r="B200" t="str">
            <v>P001</v>
          </cell>
          <cell r="C200">
            <v>0</v>
          </cell>
          <cell r="D200">
            <v>2244</v>
          </cell>
          <cell r="E200">
            <v>219</v>
          </cell>
          <cell r="F200">
            <v>3</v>
          </cell>
          <cell r="G200" t="str">
            <v>Profesional</v>
          </cell>
          <cell r="H200" t="str">
            <v>Profesional Universitario</v>
          </cell>
          <cell r="I200" t="str">
            <v>GOBERNACIÓN DE PUTUMAYO</v>
          </cell>
          <cell r="J200">
            <v>800094164</v>
          </cell>
          <cell r="K200" t="str">
            <v>PUTUMAYO - GOBERNACION DE PUTUMAYO</v>
          </cell>
          <cell r="L200">
            <v>1</v>
          </cell>
          <cell r="M200" t="str">
            <v>Donde se ubique el cargo</v>
          </cell>
          <cell r="N200" t="str">
            <v>MOCOA</v>
          </cell>
          <cell r="O200" t="str">
            <v>PUTUMAYO</v>
          </cell>
        </row>
        <row r="201">
          <cell r="A201">
            <v>3833</v>
          </cell>
          <cell r="B201" t="str">
            <v>P049</v>
          </cell>
          <cell r="C201">
            <v>0</v>
          </cell>
          <cell r="D201">
            <v>2249</v>
          </cell>
          <cell r="E201">
            <v>219</v>
          </cell>
          <cell r="F201">
            <v>2</v>
          </cell>
          <cell r="G201" t="str">
            <v>Profesional</v>
          </cell>
          <cell r="H201" t="str">
            <v>Profesional Universitario</v>
          </cell>
          <cell r="I201" t="str">
            <v>GOBERNACIÓN DE PUTUMAYO</v>
          </cell>
          <cell r="J201">
            <v>800094164</v>
          </cell>
          <cell r="K201" t="str">
            <v>PUTUMAYO - GOBERNACION DE PUTUMAYO</v>
          </cell>
          <cell r="L201">
            <v>1</v>
          </cell>
          <cell r="M201" t="str">
            <v>Donde se ubique el cargo</v>
          </cell>
          <cell r="N201" t="str">
            <v>MOCOA</v>
          </cell>
          <cell r="O201" t="str">
            <v>PUTUMAYO</v>
          </cell>
        </row>
        <row r="202">
          <cell r="A202">
            <v>5273</v>
          </cell>
          <cell r="B202" t="str">
            <v>P121A</v>
          </cell>
          <cell r="C202">
            <v>0</v>
          </cell>
          <cell r="D202">
            <v>2346</v>
          </cell>
          <cell r="E202">
            <v>219</v>
          </cell>
          <cell r="F202">
            <v>3</v>
          </cell>
          <cell r="G202" t="str">
            <v>Profesional</v>
          </cell>
          <cell r="H202" t="str">
            <v>Profesional Universitario</v>
          </cell>
          <cell r="I202" t="str">
            <v>GOBERNACIÓN DE PUTUMAYO</v>
          </cell>
          <cell r="J202">
            <v>800094164</v>
          </cell>
          <cell r="K202" t="str">
            <v>PUTUMAYO - GOBERNACION DE PUTUMAYO</v>
          </cell>
          <cell r="L202">
            <v>1</v>
          </cell>
          <cell r="M202" t="str">
            <v>Donde se ubique el cargo</v>
          </cell>
          <cell r="N202" t="str">
            <v>MOCOA</v>
          </cell>
          <cell r="O202" t="str">
            <v>PUTUMAYO</v>
          </cell>
        </row>
        <row r="203">
          <cell r="A203">
            <v>5260</v>
          </cell>
          <cell r="B203" t="str">
            <v>P084</v>
          </cell>
          <cell r="C203">
            <v>0</v>
          </cell>
          <cell r="D203">
            <v>2306</v>
          </cell>
          <cell r="E203">
            <v>219</v>
          </cell>
          <cell r="F203">
            <v>3</v>
          </cell>
          <cell r="G203" t="str">
            <v>Profesional</v>
          </cell>
          <cell r="H203" t="str">
            <v>Profesional Universitario</v>
          </cell>
          <cell r="I203" t="str">
            <v>GOBERNACIÓN DE PUTUMAYO</v>
          </cell>
          <cell r="J203">
            <v>800094164</v>
          </cell>
          <cell r="K203" t="str">
            <v>PUTUMAYO - GOBERNACION DE PUTUMAYO</v>
          </cell>
          <cell r="L203">
            <v>1</v>
          </cell>
          <cell r="M203" t="str">
            <v>Donde se ubique el cargo</v>
          </cell>
          <cell r="N203" t="str">
            <v>MOCOA</v>
          </cell>
          <cell r="O203" t="str">
            <v>PUTUMAYO</v>
          </cell>
        </row>
        <row r="204">
          <cell r="A204">
            <v>7976</v>
          </cell>
          <cell r="B204" t="str">
            <v>P077</v>
          </cell>
          <cell r="C204">
            <v>0</v>
          </cell>
          <cell r="D204">
            <v>2252</v>
          </cell>
          <cell r="E204">
            <v>219</v>
          </cell>
          <cell r="F204">
            <v>6</v>
          </cell>
          <cell r="G204" t="str">
            <v>Profesional</v>
          </cell>
          <cell r="H204" t="str">
            <v>Profesional Universitario</v>
          </cell>
          <cell r="I204" t="str">
            <v>GOBERNACIÓN DE PUTUMAYO</v>
          </cell>
          <cell r="J204">
            <v>800094164</v>
          </cell>
          <cell r="K204" t="str">
            <v>PUTUMAYO - GOBERNACION DE PUTUMAYO</v>
          </cell>
          <cell r="L204">
            <v>1</v>
          </cell>
          <cell r="M204" t="str">
            <v>Donde se ubique el cargo</v>
          </cell>
          <cell r="N204" t="str">
            <v>MOCOA</v>
          </cell>
          <cell r="O204" t="str">
            <v>PUTUMAYO</v>
          </cell>
        </row>
        <row r="205">
          <cell r="A205">
            <v>5263</v>
          </cell>
          <cell r="B205" t="str">
            <v>P061</v>
          </cell>
          <cell r="C205">
            <v>0</v>
          </cell>
          <cell r="D205">
            <v>2268</v>
          </cell>
          <cell r="E205">
            <v>219</v>
          </cell>
          <cell r="F205">
            <v>3</v>
          </cell>
          <cell r="G205" t="str">
            <v>Profesional</v>
          </cell>
          <cell r="H205" t="str">
            <v>Profesional Universitario</v>
          </cell>
          <cell r="I205" t="str">
            <v>GOBERNACIÓN DE PUTUMAYO</v>
          </cell>
          <cell r="J205">
            <v>800094164</v>
          </cell>
          <cell r="K205" t="str">
            <v>PUTUMAYO - GOBERNACION DE PUTUMAYO</v>
          </cell>
          <cell r="L205">
            <v>1</v>
          </cell>
          <cell r="M205" t="str">
            <v>Donde se ubique el cargo</v>
          </cell>
          <cell r="N205" t="str">
            <v>MOCOA</v>
          </cell>
          <cell r="O205" t="str">
            <v>PUTUMAYO</v>
          </cell>
        </row>
        <row r="206">
          <cell r="A206">
            <v>3835</v>
          </cell>
          <cell r="B206" t="str">
            <v>P016</v>
          </cell>
          <cell r="C206">
            <v>0</v>
          </cell>
          <cell r="D206">
            <v>2237</v>
          </cell>
          <cell r="E206">
            <v>219</v>
          </cell>
          <cell r="F206">
            <v>2</v>
          </cell>
          <cell r="G206" t="str">
            <v>Profesional</v>
          </cell>
          <cell r="H206" t="str">
            <v>Profesional Universitario</v>
          </cell>
          <cell r="I206" t="str">
            <v>GOBERNACIÓN DE PUTUMAYO</v>
          </cell>
          <cell r="J206">
            <v>800094164</v>
          </cell>
          <cell r="K206" t="str">
            <v>PUTUMAYO - GOBERNACION DE PUTUMAYO</v>
          </cell>
          <cell r="L206">
            <v>1</v>
          </cell>
          <cell r="M206" t="str">
            <v>Donde se ubique el cargo</v>
          </cell>
          <cell r="N206" t="str">
            <v>MOCOA</v>
          </cell>
          <cell r="O206" t="str">
            <v>PUTUMAYO</v>
          </cell>
        </row>
        <row r="207">
          <cell r="A207">
            <v>3836</v>
          </cell>
          <cell r="B207" t="str">
            <v>P016</v>
          </cell>
          <cell r="C207">
            <v>0</v>
          </cell>
          <cell r="D207">
            <v>2237</v>
          </cell>
          <cell r="E207">
            <v>219</v>
          </cell>
          <cell r="F207">
            <v>2</v>
          </cell>
          <cell r="G207" t="str">
            <v>Profesional</v>
          </cell>
          <cell r="H207" t="str">
            <v>Profesional Universitario</v>
          </cell>
          <cell r="I207" t="str">
            <v>GOBERNACIÓN DE PUTUMAYO</v>
          </cell>
          <cell r="J207">
            <v>800094164</v>
          </cell>
          <cell r="K207" t="str">
            <v>PUTUMAYO - GOBERNACION DE PUTUMAYO</v>
          </cell>
          <cell r="L207">
            <v>1</v>
          </cell>
          <cell r="M207" t="str">
            <v>Donde se ubique el cargo</v>
          </cell>
          <cell r="N207" t="str">
            <v>MOCOA</v>
          </cell>
          <cell r="O207" t="str">
            <v>PUTUMAYO</v>
          </cell>
        </row>
        <row r="208">
          <cell r="A208">
            <v>7983</v>
          </cell>
          <cell r="B208" t="str">
            <v>P077</v>
          </cell>
          <cell r="C208">
            <v>0</v>
          </cell>
          <cell r="D208">
            <v>2252</v>
          </cell>
          <cell r="E208">
            <v>219</v>
          </cell>
          <cell r="F208">
            <v>6</v>
          </cell>
          <cell r="G208" t="str">
            <v>Profesional</v>
          </cell>
          <cell r="H208" t="str">
            <v>Profesional Universitario</v>
          </cell>
          <cell r="I208" t="str">
            <v>GOBERNACIÓN DE PUTUMAYO</v>
          </cell>
          <cell r="J208">
            <v>800094164</v>
          </cell>
          <cell r="K208" t="str">
            <v>PUTUMAYO - GOBERNACION DE PUTUMAYO</v>
          </cell>
          <cell r="L208">
            <v>1</v>
          </cell>
          <cell r="M208" t="str">
            <v>Donde se ubique el cargo</v>
          </cell>
          <cell r="N208" t="str">
            <v>MOCOA</v>
          </cell>
          <cell r="O208" t="str">
            <v>PUTUMAYO</v>
          </cell>
        </row>
        <row r="209">
          <cell r="A209">
            <v>5268</v>
          </cell>
          <cell r="B209" t="str">
            <v>P016</v>
          </cell>
          <cell r="C209">
            <v>0</v>
          </cell>
          <cell r="D209">
            <v>2237</v>
          </cell>
          <cell r="E209">
            <v>219</v>
          </cell>
          <cell r="F209">
            <v>3</v>
          </cell>
          <cell r="G209" t="str">
            <v>Profesional</v>
          </cell>
          <cell r="H209" t="str">
            <v>Profesional Universitario</v>
          </cell>
          <cell r="I209" t="str">
            <v>GOBERNACIÓN DE PUTUMAYO</v>
          </cell>
          <cell r="J209">
            <v>800094164</v>
          </cell>
          <cell r="K209" t="str">
            <v>PUTUMAYO - GOBERNACION DE PUTUMAYO</v>
          </cell>
          <cell r="L209">
            <v>1</v>
          </cell>
          <cell r="M209" t="str">
            <v>Donde se ubique el cargo</v>
          </cell>
          <cell r="N209" t="str">
            <v>MOCOA</v>
          </cell>
          <cell r="O209" t="str">
            <v>PUTUMAYO</v>
          </cell>
        </row>
        <row r="210">
          <cell r="A210">
            <v>3845</v>
          </cell>
          <cell r="B210" t="str">
            <v>P071</v>
          </cell>
          <cell r="C210">
            <v>0</v>
          </cell>
          <cell r="D210">
            <v>2234</v>
          </cell>
          <cell r="E210">
            <v>219</v>
          </cell>
          <cell r="F210">
            <v>2</v>
          </cell>
          <cell r="G210" t="str">
            <v>Profesional</v>
          </cell>
          <cell r="H210" t="str">
            <v>Profesional Universitario</v>
          </cell>
          <cell r="I210" t="str">
            <v>GOBERNACIÓN DE PUTUMAYO</v>
          </cell>
          <cell r="J210">
            <v>800094164</v>
          </cell>
          <cell r="K210" t="str">
            <v>PUTUMAYO - GOBERNACION DE PUTUMAYO</v>
          </cell>
          <cell r="L210">
            <v>1</v>
          </cell>
          <cell r="M210" t="str">
            <v>Donde se ubique el cargo</v>
          </cell>
          <cell r="N210" t="str">
            <v>MOCOA</v>
          </cell>
          <cell r="O210" t="str">
            <v>PUTUMAYO</v>
          </cell>
        </row>
        <row r="211">
          <cell r="A211">
            <v>5271</v>
          </cell>
          <cell r="B211" t="str">
            <v>P003</v>
          </cell>
          <cell r="C211">
            <v>0</v>
          </cell>
          <cell r="D211">
            <v>2257</v>
          </cell>
          <cell r="E211">
            <v>219</v>
          </cell>
          <cell r="F211">
            <v>3</v>
          </cell>
          <cell r="G211" t="str">
            <v>Profesional</v>
          </cell>
          <cell r="H211" t="str">
            <v>Profesional Universitario</v>
          </cell>
          <cell r="I211" t="str">
            <v>GOBERNACIÓN DE PUTUMAYO</v>
          </cell>
          <cell r="J211">
            <v>800094164</v>
          </cell>
          <cell r="K211" t="str">
            <v>PUTUMAYO - GOBERNACION DE PUTUMAYO</v>
          </cell>
          <cell r="L211">
            <v>1</v>
          </cell>
          <cell r="M211" t="str">
            <v>Donde se ubique el cargo</v>
          </cell>
          <cell r="N211" t="str">
            <v>MOCOA</v>
          </cell>
          <cell r="O211" t="str">
            <v>PUTUMAYO</v>
          </cell>
        </row>
        <row r="212">
          <cell r="A212">
            <v>7982</v>
          </cell>
          <cell r="B212" t="str">
            <v>P077</v>
          </cell>
          <cell r="C212">
            <v>0</v>
          </cell>
          <cell r="D212">
            <v>2252</v>
          </cell>
          <cell r="E212">
            <v>219</v>
          </cell>
          <cell r="F212">
            <v>6</v>
          </cell>
          <cell r="G212" t="str">
            <v>Profesional</v>
          </cell>
          <cell r="H212" t="str">
            <v>Profesional Universitario</v>
          </cell>
          <cell r="I212" t="str">
            <v>GOBERNACIÓN DE PUTUMAYO</v>
          </cell>
          <cell r="J212">
            <v>800094164</v>
          </cell>
          <cell r="K212" t="str">
            <v>PUTUMAYO - GOBERNACION DE PUTUMAYO</v>
          </cell>
          <cell r="L212">
            <v>1</v>
          </cell>
          <cell r="M212" t="str">
            <v>Donde se ubique el cargo</v>
          </cell>
          <cell r="N212" t="str">
            <v>MOCOA</v>
          </cell>
          <cell r="O212" t="str">
            <v>PUTUMAYO</v>
          </cell>
        </row>
        <row r="213">
          <cell r="A213">
            <v>7973</v>
          </cell>
          <cell r="B213" t="str">
            <v>P077</v>
          </cell>
          <cell r="C213">
            <v>0</v>
          </cell>
          <cell r="D213">
            <v>2252</v>
          </cell>
          <cell r="E213">
            <v>219</v>
          </cell>
          <cell r="F213">
            <v>6</v>
          </cell>
          <cell r="G213" t="str">
            <v>Profesional</v>
          </cell>
          <cell r="H213" t="str">
            <v>Profesional Universitario</v>
          </cell>
          <cell r="I213" t="str">
            <v>GOBERNACIÓN DE PUTUMAYO</v>
          </cell>
          <cell r="J213">
            <v>800094164</v>
          </cell>
          <cell r="K213" t="str">
            <v>PUTUMAYO - GOBERNACION DE PUTUMAYO</v>
          </cell>
          <cell r="L213">
            <v>1</v>
          </cell>
          <cell r="M213" t="str">
            <v>Donde se ubique el cargo</v>
          </cell>
          <cell r="N213" t="str">
            <v>MOCOA</v>
          </cell>
          <cell r="O213" t="str">
            <v>PUTUMAYO</v>
          </cell>
        </row>
        <row r="214">
          <cell r="A214">
            <v>7975</v>
          </cell>
          <cell r="B214" t="str">
            <v>P077</v>
          </cell>
          <cell r="C214">
            <v>0</v>
          </cell>
          <cell r="D214">
            <v>2252</v>
          </cell>
          <cell r="E214">
            <v>219</v>
          </cell>
          <cell r="F214">
            <v>6</v>
          </cell>
          <cell r="G214" t="str">
            <v>Profesional</v>
          </cell>
          <cell r="H214" t="str">
            <v>Profesional Universitario</v>
          </cell>
          <cell r="I214" t="str">
            <v>GOBERNACIÓN DE PUTUMAYO</v>
          </cell>
          <cell r="J214">
            <v>800094164</v>
          </cell>
          <cell r="K214" t="str">
            <v>PUTUMAYO - GOBERNACION DE PUTUMAYO</v>
          </cell>
          <cell r="L214">
            <v>1</v>
          </cell>
          <cell r="M214" t="str">
            <v>Donde se ubique el cargo</v>
          </cell>
          <cell r="N214" t="str">
            <v>MOCOA</v>
          </cell>
          <cell r="O214" t="str">
            <v>PUTUMAYO</v>
          </cell>
        </row>
        <row r="215">
          <cell r="A215">
            <v>3832</v>
          </cell>
          <cell r="B215" t="str">
            <v>P075</v>
          </cell>
          <cell r="C215">
            <v>0</v>
          </cell>
          <cell r="D215">
            <v>2229</v>
          </cell>
          <cell r="E215">
            <v>219</v>
          </cell>
          <cell r="F215">
            <v>2</v>
          </cell>
          <cell r="G215" t="str">
            <v>Profesional</v>
          </cell>
          <cell r="H215" t="str">
            <v>Profesional Universitario</v>
          </cell>
          <cell r="I215" t="str">
            <v>GOBERNACIÓN DE PUTUMAYO</v>
          </cell>
          <cell r="J215">
            <v>800094164</v>
          </cell>
          <cell r="K215" t="str">
            <v>PUTUMAYO - GOBERNACION DE PUTUMAYO</v>
          </cell>
          <cell r="L215">
            <v>1</v>
          </cell>
          <cell r="M215" t="str">
            <v>Donde se ubique el cargo</v>
          </cell>
          <cell r="N215" t="str">
            <v>MOCOA</v>
          </cell>
          <cell r="O215" t="str">
            <v>PUTUMAYO</v>
          </cell>
        </row>
        <row r="216">
          <cell r="A216">
            <v>3839</v>
          </cell>
          <cell r="B216" t="str">
            <v>P079</v>
          </cell>
          <cell r="C216">
            <v>0</v>
          </cell>
          <cell r="D216">
            <v>2265</v>
          </cell>
          <cell r="E216">
            <v>219</v>
          </cell>
          <cell r="F216">
            <v>2</v>
          </cell>
          <cell r="G216" t="str">
            <v>Profesional</v>
          </cell>
          <cell r="H216" t="str">
            <v>Profesional Universitario</v>
          </cell>
          <cell r="I216" t="str">
            <v>GOBERNACIÓN DE PUTUMAYO</v>
          </cell>
          <cell r="J216">
            <v>800094164</v>
          </cell>
          <cell r="K216" t="str">
            <v>PUTUMAYO - GOBERNACION DE PUTUMAYO</v>
          </cell>
          <cell r="L216">
            <v>1</v>
          </cell>
          <cell r="M216" t="str">
            <v>Donde se ubique el cargo</v>
          </cell>
          <cell r="N216" t="str">
            <v>MOCOA</v>
          </cell>
          <cell r="O216" t="str">
            <v>PUTUMAYO</v>
          </cell>
        </row>
        <row r="217">
          <cell r="A217">
            <v>5269</v>
          </cell>
          <cell r="B217" t="str">
            <v>P012</v>
          </cell>
          <cell r="C217">
            <v>0</v>
          </cell>
          <cell r="D217">
            <v>2253</v>
          </cell>
          <cell r="E217">
            <v>219</v>
          </cell>
          <cell r="F217">
            <v>3</v>
          </cell>
          <cell r="G217" t="str">
            <v>Profesional</v>
          </cell>
          <cell r="H217" t="str">
            <v>Profesional Universitario</v>
          </cell>
          <cell r="I217" t="str">
            <v>GOBERNACIÓN DE PUTUMAYO</v>
          </cell>
          <cell r="J217">
            <v>800094164</v>
          </cell>
          <cell r="K217" t="str">
            <v>PUTUMAYO - GOBERNACION DE PUTUMAYO</v>
          </cell>
          <cell r="L217">
            <v>1</v>
          </cell>
          <cell r="M217" t="str">
            <v>Donde se ubique el cargo</v>
          </cell>
          <cell r="N217" t="str">
            <v>MOCOA</v>
          </cell>
          <cell r="O217" t="str">
            <v>PUTUMAYO</v>
          </cell>
        </row>
        <row r="218">
          <cell r="A218">
            <v>3838</v>
          </cell>
          <cell r="B218" t="str">
            <v>P012</v>
          </cell>
          <cell r="C218">
            <v>0</v>
          </cell>
          <cell r="D218">
            <v>2253</v>
          </cell>
          <cell r="E218">
            <v>219</v>
          </cell>
          <cell r="F218">
            <v>2</v>
          </cell>
          <cell r="G218" t="str">
            <v>Profesional</v>
          </cell>
          <cell r="H218" t="str">
            <v>Profesional Universitario</v>
          </cell>
          <cell r="I218" t="str">
            <v>GOBERNACIÓN DE PUTUMAYO</v>
          </cell>
          <cell r="J218">
            <v>800094164</v>
          </cell>
          <cell r="K218" t="str">
            <v>PUTUMAYO - GOBERNACION DE PUTUMAYO</v>
          </cell>
          <cell r="L218">
            <v>1</v>
          </cell>
          <cell r="M218" t="str">
            <v>Donde se ubique el cargo</v>
          </cell>
          <cell r="N218" t="str">
            <v>MOCOA</v>
          </cell>
          <cell r="O218" t="str">
            <v>PUTUMAYO</v>
          </cell>
        </row>
        <row r="219">
          <cell r="A219">
            <v>3852</v>
          </cell>
          <cell r="B219" t="str">
            <v>P001</v>
          </cell>
          <cell r="C219">
            <v>0</v>
          </cell>
          <cell r="D219">
            <v>2244</v>
          </cell>
          <cell r="E219">
            <v>219</v>
          </cell>
          <cell r="F219">
            <v>2</v>
          </cell>
          <cell r="G219" t="str">
            <v>Profesional</v>
          </cell>
          <cell r="H219" t="str">
            <v>Profesional Universitario</v>
          </cell>
          <cell r="I219" t="str">
            <v>GOBERNACIÓN DE PUTUMAYO</v>
          </cell>
          <cell r="J219">
            <v>800094164</v>
          </cell>
          <cell r="K219" t="str">
            <v>PUTUMAYO - GOBERNACION DE PUTUMAYO</v>
          </cell>
          <cell r="L219">
            <v>1</v>
          </cell>
          <cell r="M219" t="str">
            <v>Donde se ubique el cargo</v>
          </cell>
          <cell r="N219" t="str">
            <v>MOCOA</v>
          </cell>
          <cell r="O219" t="str">
            <v>PUTUMAYO</v>
          </cell>
        </row>
        <row r="220">
          <cell r="A220">
            <v>5270</v>
          </cell>
          <cell r="B220" t="str">
            <v>P003</v>
          </cell>
          <cell r="C220">
            <v>0</v>
          </cell>
          <cell r="D220">
            <v>2257</v>
          </cell>
          <cell r="E220">
            <v>219</v>
          </cell>
          <cell r="F220">
            <v>3</v>
          </cell>
          <cell r="G220" t="str">
            <v>Profesional</v>
          </cell>
          <cell r="H220" t="str">
            <v>Profesional Universitario</v>
          </cell>
          <cell r="I220" t="str">
            <v>GOBERNACIÓN DE PUTUMAYO</v>
          </cell>
          <cell r="J220">
            <v>800094164</v>
          </cell>
          <cell r="K220" t="str">
            <v>PUTUMAYO - GOBERNACION DE PUTUMAYO</v>
          </cell>
          <cell r="L220">
            <v>1</v>
          </cell>
          <cell r="M220" t="str">
            <v>Donde se ubique el cargo</v>
          </cell>
          <cell r="N220" t="str">
            <v>MOCOA</v>
          </cell>
          <cell r="O220" t="str">
            <v>PUTUMAYO</v>
          </cell>
        </row>
        <row r="221">
          <cell r="A221">
            <v>3841</v>
          </cell>
          <cell r="B221" t="str">
            <v>P006</v>
          </cell>
          <cell r="C221">
            <v>0</v>
          </cell>
          <cell r="D221">
            <v>2250</v>
          </cell>
          <cell r="E221">
            <v>219</v>
          </cell>
          <cell r="F221">
            <v>2</v>
          </cell>
          <cell r="G221" t="str">
            <v>Profesional</v>
          </cell>
          <cell r="H221" t="str">
            <v>Profesional Universitario</v>
          </cell>
          <cell r="I221" t="str">
            <v>GOBERNACIÓN DE PUTUMAYO</v>
          </cell>
          <cell r="J221">
            <v>800094164</v>
          </cell>
          <cell r="K221" t="str">
            <v>PUTUMAYO - GOBERNACION DE PUTUMAYO</v>
          </cell>
          <cell r="L221">
            <v>1</v>
          </cell>
          <cell r="M221" t="str">
            <v>Donde se ubique el cargo</v>
          </cell>
          <cell r="N221" t="str">
            <v>MOCOA</v>
          </cell>
          <cell r="O221" t="str">
            <v>PUTUMAYO</v>
          </cell>
        </row>
        <row r="222">
          <cell r="A222">
            <v>5258</v>
          </cell>
          <cell r="B222" t="str">
            <v>P064</v>
          </cell>
          <cell r="C222">
            <v>0</v>
          </cell>
          <cell r="D222">
            <v>2232</v>
          </cell>
          <cell r="E222">
            <v>219</v>
          </cell>
          <cell r="F222">
            <v>3</v>
          </cell>
          <cell r="G222" t="str">
            <v>Profesional</v>
          </cell>
          <cell r="H222" t="str">
            <v>Profesional Universitario</v>
          </cell>
          <cell r="I222" t="str">
            <v>GOBERNACIÓN DE PUTUMAYO</v>
          </cell>
          <cell r="J222">
            <v>800094164</v>
          </cell>
          <cell r="K222" t="str">
            <v>PUTUMAYO - GOBERNACION DE PUTUMAYO</v>
          </cell>
          <cell r="L222">
            <v>1</v>
          </cell>
          <cell r="M222" t="str">
            <v>SECRETARIA DE SALUD</v>
          </cell>
          <cell r="N222" t="str">
            <v>MOCOA</v>
          </cell>
          <cell r="O222" t="str">
            <v>PUTUMAYO</v>
          </cell>
        </row>
        <row r="223">
          <cell r="A223">
            <v>3837</v>
          </cell>
          <cell r="B223" t="str">
            <v>P012</v>
          </cell>
          <cell r="C223">
            <v>0</v>
          </cell>
          <cell r="D223">
            <v>2253</v>
          </cell>
          <cell r="E223">
            <v>219</v>
          </cell>
          <cell r="F223">
            <v>2</v>
          </cell>
          <cell r="G223" t="str">
            <v>Profesional</v>
          </cell>
          <cell r="H223" t="str">
            <v>Profesional Universitario</v>
          </cell>
          <cell r="I223" t="str">
            <v>GOBERNACIÓN DE PUTUMAYO</v>
          </cell>
          <cell r="J223">
            <v>800094164</v>
          </cell>
          <cell r="K223" t="str">
            <v>PUTUMAYO - GOBERNACION DE PUTUMAYO</v>
          </cell>
          <cell r="L223">
            <v>1</v>
          </cell>
          <cell r="M223" t="str">
            <v>Donde se ubique el cargo</v>
          </cell>
          <cell r="N223" t="str">
            <v>MOCOA</v>
          </cell>
          <cell r="O223" t="str">
            <v>PUTUMAYO</v>
          </cell>
        </row>
        <row r="224">
          <cell r="A224">
            <v>108726</v>
          </cell>
          <cell r="B224" t="str">
            <v>P003</v>
          </cell>
          <cell r="C224">
            <v>0</v>
          </cell>
          <cell r="D224">
            <v>2257</v>
          </cell>
          <cell r="E224">
            <v>219</v>
          </cell>
          <cell r="F224">
            <v>6</v>
          </cell>
          <cell r="G224" t="str">
            <v>Profesional</v>
          </cell>
          <cell r="H224" t="str">
            <v>Profesional Universitario</v>
          </cell>
          <cell r="I224" t="str">
            <v>GOBERNACIÓN DE PUTUMAYO</v>
          </cell>
          <cell r="J224">
            <v>800094164</v>
          </cell>
          <cell r="K224" t="str">
            <v>PUTUMAYO - GOBERNACION DE PUTUMAYO</v>
          </cell>
          <cell r="L224">
            <v>1</v>
          </cell>
          <cell r="M224" t="str">
            <v>SECRETARIA DE EDUCCION</v>
          </cell>
          <cell r="N224" t="str">
            <v>MOCOA</v>
          </cell>
          <cell r="O224" t="str">
            <v>PUTUMAYO</v>
          </cell>
        </row>
        <row r="225">
          <cell r="A225">
            <v>5266</v>
          </cell>
          <cell r="B225" t="str">
            <v>P089</v>
          </cell>
          <cell r="C225">
            <v>0</v>
          </cell>
          <cell r="D225">
            <v>2262</v>
          </cell>
          <cell r="E225">
            <v>219</v>
          </cell>
          <cell r="F225">
            <v>3</v>
          </cell>
          <cell r="G225" t="str">
            <v>Profesional</v>
          </cell>
          <cell r="H225" t="str">
            <v>Profesional Universitario</v>
          </cell>
          <cell r="I225" t="str">
            <v>GOBERNACIÓN DE PUTUMAYO</v>
          </cell>
          <cell r="J225">
            <v>800094164</v>
          </cell>
          <cell r="K225" t="str">
            <v>PUTUMAYO - GOBERNACION DE PUTUMAYO</v>
          </cell>
          <cell r="L225">
            <v>1</v>
          </cell>
          <cell r="M225" t="str">
            <v>Donde se ubique el cargo</v>
          </cell>
          <cell r="N225" t="str">
            <v>MOCOA</v>
          </cell>
          <cell r="O225" t="str">
            <v>PUTUMAYO</v>
          </cell>
        </row>
        <row r="226">
          <cell r="A226">
            <v>3851</v>
          </cell>
          <cell r="B226" t="str">
            <v>P013</v>
          </cell>
          <cell r="C226" t="str">
            <v xml:space="preserve"> </v>
          </cell>
          <cell r="D226">
            <v>2246</v>
          </cell>
          <cell r="E226">
            <v>219</v>
          </cell>
          <cell r="F226">
            <v>2</v>
          </cell>
          <cell r="G226" t="str">
            <v>Profesional</v>
          </cell>
          <cell r="H226" t="str">
            <v>Profesional Universitario</v>
          </cell>
          <cell r="I226" t="str">
            <v>GOBERNACIÓN DE PUTUMAYO</v>
          </cell>
          <cell r="J226">
            <v>800094164</v>
          </cell>
          <cell r="K226" t="str">
            <v>PUTUMAYO - GOBERNACION DE PUTUMAYO</v>
          </cell>
          <cell r="L226">
            <v>1</v>
          </cell>
          <cell r="M226" t="str">
            <v>Donde se ubique el cargo</v>
          </cell>
          <cell r="N226" t="str">
            <v>MOCOA</v>
          </cell>
          <cell r="O226" t="str">
            <v>PUTUMAYO</v>
          </cell>
        </row>
        <row r="227">
          <cell r="A227">
            <v>3849</v>
          </cell>
          <cell r="B227" t="str">
            <v>P081</v>
          </cell>
          <cell r="C227">
            <v>0</v>
          </cell>
          <cell r="D227">
            <v>2240</v>
          </cell>
          <cell r="E227">
            <v>219</v>
          </cell>
          <cell r="F227">
            <v>2</v>
          </cell>
          <cell r="G227" t="str">
            <v>Profesional</v>
          </cell>
          <cell r="H227" t="str">
            <v>Profesional Universitario</v>
          </cell>
          <cell r="I227" t="str">
            <v>GOBERNACIÓN DE PUTUMAYO</v>
          </cell>
          <cell r="J227">
            <v>800094164</v>
          </cell>
          <cell r="K227" t="str">
            <v>PUTUMAYO - GOBERNACION DE PUTUMAYO</v>
          </cell>
          <cell r="L227">
            <v>1</v>
          </cell>
          <cell r="M227" t="str">
            <v>Donde se ubique el cargo</v>
          </cell>
          <cell r="N227" t="str">
            <v>MOCOA</v>
          </cell>
          <cell r="O227" t="str">
            <v>PUTUMAYO</v>
          </cell>
        </row>
        <row r="228">
          <cell r="A228">
            <v>3831</v>
          </cell>
          <cell r="B228" t="str">
            <v>P005</v>
          </cell>
          <cell r="C228">
            <v>0</v>
          </cell>
          <cell r="D228">
            <v>2238</v>
          </cell>
          <cell r="E228">
            <v>219</v>
          </cell>
          <cell r="F228">
            <v>2</v>
          </cell>
          <cell r="G228" t="str">
            <v>Profesional</v>
          </cell>
          <cell r="H228" t="str">
            <v>Profesional Universitario</v>
          </cell>
          <cell r="I228" t="str">
            <v>GOBERNACIÓN DE PUTUMAYO</v>
          </cell>
          <cell r="J228">
            <v>800094164</v>
          </cell>
          <cell r="K228" t="str">
            <v>PUTUMAYO - GOBERNACION DE PUTUMAYO</v>
          </cell>
          <cell r="L228">
            <v>1</v>
          </cell>
          <cell r="M228" t="str">
            <v>Donde se ubique el cargo</v>
          </cell>
          <cell r="N228" t="str">
            <v>MOCOA</v>
          </cell>
          <cell r="O228" t="str">
            <v>PUTUMAYO</v>
          </cell>
        </row>
        <row r="229">
          <cell r="A229">
            <v>7978</v>
          </cell>
          <cell r="B229" t="str">
            <v>P127A</v>
          </cell>
          <cell r="C229">
            <v>0</v>
          </cell>
          <cell r="D229">
            <v>2328</v>
          </cell>
          <cell r="E229">
            <v>219</v>
          </cell>
          <cell r="F229">
            <v>6</v>
          </cell>
          <cell r="G229" t="str">
            <v>Profesional</v>
          </cell>
          <cell r="H229" t="str">
            <v>Profesional Universitario</v>
          </cell>
          <cell r="I229" t="str">
            <v>GOBERNACIÓN DE PUTUMAYO</v>
          </cell>
          <cell r="J229">
            <v>800094164</v>
          </cell>
          <cell r="K229" t="str">
            <v>PUTUMAYO - GOBERNACION DE PUTUMAYO</v>
          </cell>
          <cell r="L229">
            <v>1</v>
          </cell>
          <cell r="M229" t="str">
            <v>Donde se ubique el cargo</v>
          </cell>
          <cell r="N229" t="str">
            <v>MOCOA</v>
          </cell>
          <cell r="O229" t="str">
            <v>PUTUMAYO</v>
          </cell>
        </row>
        <row r="230">
          <cell r="A230">
            <v>108722</v>
          </cell>
          <cell r="B230" t="str">
            <v>P019</v>
          </cell>
          <cell r="C230">
            <v>0</v>
          </cell>
          <cell r="D230">
            <v>2345</v>
          </cell>
          <cell r="E230">
            <v>219</v>
          </cell>
          <cell r="F230">
            <v>6</v>
          </cell>
          <cell r="G230" t="str">
            <v>Profesional</v>
          </cell>
          <cell r="H230" t="str">
            <v>Profesional Universitario</v>
          </cell>
          <cell r="I230" t="str">
            <v>GOBERNACIÓN DE PUTUMAYO</v>
          </cell>
          <cell r="J230">
            <v>800094164</v>
          </cell>
          <cell r="K230" t="str">
            <v>PUTUMAYO - GOBERNACION DE PUTUMAYO</v>
          </cell>
          <cell r="L230">
            <v>1</v>
          </cell>
          <cell r="M230" t="str">
            <v>SECRETARIA DE EDUCCION</v>
          </cell>
          <cell r="N230" t="str">
            <v>MOCOA</v>
          </cell>
          <cell r="O230" t="str">
            <v>PUTUMAYO</v>
          </cell>
        </row>
        <row r="231">
          <cell r="A231">
            <v>3848</v>
          </cell>
          <cell r="B231" t="str">
            <v>P123A</v>
          </cell>
          <cell r="C231">
            <v>0</v>
          </cell>
          <cell r="D231">
            <v>2335</v>
          </cell>
          <cell r="E231">
            <v>219</v>
          </cell>
          <cell r="F231">
            <v>2</v>
          </cell>
          <cell r="G231" t="str">
            <v>Profesional</v>
          </cell>
          <cell r="H231" t="str">
            <v>Profesional Universitario</v>
          </cell>
          <cell r="I231" t="str">
            <v>GOBERNACIÓN DE PUTUMAYO</v>
          </cell>
          <cell r="J231">
            <v>800094164</v>
          </cell>
          <cell r="K231" t="str">
            <v>PUTUMAYO - GOBERNACION DE PUTUMAYO</v>
          </cell>
          <cell r="L231">
            <v>1</v>
          </cell>
          <cell r="M231" t="str">
            <v>Donde se ubique el cargo</v>
          </cell>
          <cell r="N231" t="str">
            <v>MOCOA</v>
          </cell>
          <cell r="O231" t="str">
            <v>PUTUMAYO</v>
          </cell>
        </row>
        <row r="232">
          <cell r="A232">
            <v>3843</v>
          </cell>
          <cell r="B232" t="str">
            <v>P007</v>
          </cell>
          <cell r="C232">
            <v>0</v>
          </cell>
          <cell r="D232">
            <v>2245</v>
          </cell>
          <cell r="E232">
            <v>219</v>
          </cell>
          <cell r="F232">
            <v>2</v>
          </cell>
          <cell r="G232" t="str">
            <v>Profesional</v>
          </cell>
          <cell r="H232" t="str">
            <v>Profesional Universitario</v>
          </cell>
          <cell r="I232" t="str">
            <v>GOBERNACIÓN DE PUTUMAYO</v>
          </cell>
          <cell r="J232">
            <v>800094164</v>
          </cell>
          <cell r="K232" t="str">
            <v>PUTUMAYO - GOBERNACION DE PUTUMAYO</v>
          </cell>
          <cell r="L232">
            <v>1</v>
          </cell>
          <cell r="M232" t="str">
            <v>Donde se ubique el cargo</v>
          </cell>
          <cell r="N232" t="str">
            <v>MOCOA</v>
          </cell>
          <cell r="O232" t="str">
            <v>PUTUMAYO</v>
          </cell>
        </row>
        <row r="233">
          <cell r="A233">
            <v>3846</v>
          </cell>
          <cell r="B233" t="str">
            <v>P071</v>
          </cell>
          <cell r="C233">
            <v>0</v>
          </cell>
          <cell r="D233">
            <v>2234</v>
          </cell>
          <cell r="E233">
            <v>219</v>
          </cell>
          <cell r="F233">
            <v>2</v>
          </cell>
          <cell r="G233" t="str">
            <v>Profesional</v>
          </cell>
          <cell r="H233" t="str">
            <v>Profesional Universitario</v>
          </cell>
          <cell r="I233" t="str">
            <v>GOBERNACIÓN DE PUTUMAYO</v>
          </cell>
          <cell r="J233">
            <v>800094164</v>
          </cell>
          <cell r="K233" t="str">
            <v>PUTUMAYO - GOBERNACION DE PUTUMAYO</v>
          </cell>
          <cell r="L233">
            <v>1</v>
          </cell>
          <cell r="M233" t="str">
            <v>Donde se ubique el cargo</v>
          </cell>
          <cell r="N233" t="str">
            <v>MOCOA</v>
          </cell>
          <cell r="O233" t="str">
            <v>PUTUMAYO</v>
          </cell>
        </row>
        <row r="234">
          <cell r="A234">
            <v>7981</v>
          </cell>
          <cell r="B234" t="str">
            <v>P034</v>
          </cell>
          <cell r="C234">
            <v>0</v>
          </cell>
          <cell r="D234">
            <v>2260</v>
          </cell>
          <cell r="E234">
            <v>219</v>
          </cell>
          <cell r="F234">
            <v>6</v>
          </cell>
          <cell r="G234" t="str">
            <v>Profesional</v>
          </cell>
          <cell r="H234" t="str">
            <v>Profesional Universitario</v>
          </cell>
          <cell r="I234" t="str">
            <v>GOBERNACIÓN DE PUTUMAYO</v>
          </cell>
          <cell r="J234">
            <v>800094164</v>
          </cell>
          <cell r="K234" t="str">
            <v>PUTUMAYO - GOBERNACION DE PUTUMAYO</v>
          </cell>
          <cell r="L234">
            <v>1</v>
          </cell>
          <cell r="M234" t="str">
            <v>Donde se ubique el cargo</v>
          </cell>
          <cell r="N234" t="str">
            <v>MOCOA</v>
          </cell>
          <cell r="O234" t="str">
            <v>PUTUMAYO</v>
          </cell>
        </row>
        <row r="235">
          <cell r="A235">
            <v>108724</v>
          </cell>
          <cell r="B235" t="str">
            <v>P016</v>
          </cell>
          <cell r="C235">
            <v>0</v>
          </cell>
          <cell r="D235">
            <v>2237</v>
          </cell>
          <cell r="E235">
            <v>219</v>
          </cell>
          <cell r="F235">
            <v>6</v>
          </cell>
          <cell r="G235" t="str">
            <v>Profesional</v>
          </cell>
          <cell r="H235" t="str">
            <v>Profesional Universitario</v>
          </cell>
          <cell r="I235" t="str">
            <v>GOBERNACIÓN DE PUTUMAYO</v>
          </cell>
          <cell r="J235">
            <v>800094164</v>
          </cell>
          <cell r="K235" t="str">
            <v>PUTUMAYO - GOBERNACION DE PUTUMAYO</v>
          </cell>
          <cell r="L235">
            <v>1</v>
          </cell>
          <cell r="M235" t="str">
            <v>SECRETARIA DE EDUCCION</v>
          </cell>
          <cell r="N235" t="str">
            <v>MOCOA</v>
          </cell>
          <cell r="O235" t="str">
            <v>PUTUMAYO</v>
          </cell>
        </row>
        <row r="236">
          <cell r="A236">
            <v>7980</v>
          </cell>
          <cell r="B236" t="str">
            <v>P004</v>
          </cell>
          <cell r="C236">
            <v>0</v>
          </cell>
          <cell r="D236">
            <v>2247</v>
          </cell>
          <cell r="E236">
            <v>219</v>
          </cell>
          <cell r="F236">
            <v>6</v>
          </cell>
          <cell r="G236" t="str">
            <v>Profesional</v>
          </cell>
          <cell r="H236" t="str">
            <v>Profesional Universitario</v>
          </cell>
          <cell r="I236" t="str">
            <v>GOBERNACIÓN DE PUTUMAYO</v>
          </cell>
          <cell r="J236">
            <v>800094164</v>
          </cell>
          <cell r="K236" t="str">
            <v>PUTUMAYO - GOBERNACION DE PUTUMAYO</v>
          </cell>
          <cell r="L236">
            <v>1</v>
          </cell>
          <cell r="M236" t="str">
            <v>Donde se ubique el cargo</v>
          </cell>
          <cell r="N236" t="str">
            <v>MOCOA</v>
          </cell>
          <cell r="O236" t="str">
            <v>PUTUMAYO</v>
          </cell>
        </row>
        <row r="237">
          <cell r="A237">
            <v>5259</v>
          </cell>
          <cell r="B237" t="str">
            <v>P081</v>
          </cell>
          <cell r="C237">
            <v>0</v>
          </cell>
          <cell r="D237">
            <v>2240</v>
          </cell>
          <cell r="E237">
            <v>219</v>
          </cell>
          <cell r="F237">
            <v>3</v>
          </cell>
          <cell r="G237" t="str">
            <v>Profesional</v>
          </cell>
          <cell r="H237" t="str">
            <v>Profesional Universitario</v>
          </cell>
          <cell r="I237" t="str">
            <v>GOBERNACIÓN DE PUTUMAYO</v>
          </cell>
          <cell r="J237">
            <v>800094164</v>
          </cell>
          <cell r="K237" t="str">
            <v>PUTUMAYO - GOBERNACION DE PUTUMAYO</v>
          </cell>
          <cell r="L237">
            <v>1</v>
          </cell>
          <cell r="M237" t="str">
            <v>SECRETARIA DE SALUD</v>
          </cell>
          <cell r="N237" t="str">
            <v>MOCOA</v>
          </cell>
          <cell r="O237" t="str">
            <v>PUTUMAYO</v>
          </cell>
        </row>
        <row r="238">
          <cell r="A238">
            <v>8590</v>
          </cell>
          <cell r="B238" t="str">
            <v>P093</v>
          </cell>
          <cell r="C238">
            <v>0</v>
          </cell>
          <cell r="D238">
            <v>2241</v>
          </cell>
          <cell r="E238">
            <v>222</v>
          </cell>
          <cell r="F238">
            <v>7</v>
          </cell>
          <cell r="G238" t="str">
            <v>Profesional</v>
          </cell>
          <cell r="H238" t="str">
            <v>Profesional Especializado</v>
          </cell>
          <cell r="I238" t="str">
            <v>GOBERNACIÓN DE PUTUMAYO</v>
          </cell>
          <cell r="J238">
            <v>800094164</v>
          </cell>
          <cell r="K238" t="str">
            <v>PUTUMAYO - GOBERNACION DE PUTUMAYO</v>
          </cell>
          <cell r="L238">
            <v>1</v>
          </cell>
          <cell r="M238" t="str">
            <v>Donde se ubique el cargo</v>
          </cell>
          <cell r="N238" t="str">
            <v>MOCOA</v>
          </cell>
          <cell r="O238" t="str">
            <v>PUTUMAYO</v>
          </cell>
        </row>
        <row r="239">
          <cell r="A239">
            <v>8586</v>
          </cell>
          <cell r="B239" t="str">
            <v>P012</v>
          </cell>
          <cell r="C239">
            <v>0</v>
          </cell>
          <cell r="D239">
            <v>2253</v>
          </cell>
          <cell r="E239">
            <v>222</v>
          </cell>
          <cell r="F239">
            <v>7</v>
          </cell>
          <cell r="G239" t="str">
            <v>Profesional</v>
          </cell>
          <cell r="H239" t="str">
            <v>Profesional Especializado</v>
          </cell>
          <cell r="I239" t="str">
            <v>GOBERNACIÓN DE PUTUMAYO</v>
          </cell>
          <cell r="J239">
            <v>800094164</v>
          </cell>
          <cell r="K239" t="str">
            <v>PUTUMAYO - GOBERNACION DE PUTUMAYO</v>
          </cell>
          <cell r="L239">
            <v>1</v>
          </cell>
          <cell r="M239" t="str">
            <v>Donde se ubique el cargo</v>
          </cell>
          <cell r="N239" t="str">
            <v>MOCOA</v>
          </cell>
          <cell r="O239" t="str">
            <v>PUTUMAYO</v>
          </cell>
        </row>
        <row r="240">
          <cell r="A240">
            <v>108698</v>
          </cell>
          <cell r="B240" t="str">
            <v xml:space="preserve">P074 </v>
          </cell>
          <cell r="C240">
            <v>0</v>
          </cell>
          <cell r="D240">
            <v>2270</v>
          </cell>
          <cell r="E240">
            <v>222</v>
          </cell>
          <cell r="F240">
            <v>7</v>
          </cell>
          <cell r="G240" t="str">
            <v>Profesional</v>
          </cell>
          <cell r="H240" t="str">
            <v>Profesional Especializado</v>
          </cell>
          <cell r="I240" t="str">
            <v>GOBERNACIÓN DE PUTUMAYO</v>
          </cell>
          <cell r="J240">
            <v>800094164</v>
          </cell>
          <cell r="K240" t="str">
            <v>PUTUMAYO - GOBERNACION DE PUTUMAYO</v>
          </cell>
          <cell r="L240">
            <v>1</v>
          </cell>
          <cell r="M240" t="str">
            <v>SECRETARIA DE EDUCCION</v>
          </cell>
          <cell r="N240" t="str">
            <v>MOCOA</v>
          </cell>
          <cell r="O240" t="str">
            <v>PUTUMAYO</v>
          </cell>
        </row>
        <row r="241">
          <cell r="A241">
            <v>8585</v>
          </cell>
          <cell r="B241" t="str">
            <v>P001</v>
          </cell>
          <cell r="C241">
            <v>0</v>
          </cell>
          <cell r="D241">
            <v>2244</v>
          </cell>
          <cell r="E241">
            <v>222</v>
          </cell>
          <cell r="F241">
            <v>7</v>
          </cell>
          <cell r="G241" t="str">
            <v>Profesional</v>
          </cell>
          <cell r="H241" t="str">
            <v>Profesional Especializado</v>
          </cell>
          <cell r="I241" t="str">
            <v>GOBERNACIÓN DE PUTUMAYO</v>
          </cell>
          <cell r="J241">
            <v>800094164</v>
          </cell>
          <cell r="K241" t="str">
            <v>PUTUMAYO - GOBERNACION DE PUTUMAYO</v>
          </cell>
          <cell r="L241">
            <v>1</v>
          </cell>
          <cell r="M241" t="str">
            <v>Donde se ubique el cargo</v>
          </cell>
          <cell r="N241" t="str">
            <v>MOCOA</v>
          </cell>
          <cell r="O241" t="str">
            <v>PUTUMAYO</v>
          </cell>
        </row>
        <row r="242">
          <cell r="A242">
            <v>8587</v>
          </cell>
          <cell r="B242" t="str">
            <v>P012</v>
          </cell>
          <cell r="C242">
            <v>0</v>
          </cell>
          <cell r="D242">
            <v>2253</v>
          </cell>
          <cell r="E242">
            <v>222</v>
          </cell>
          <cell r="F242">
            <v>7</v>
          </cell>
          <cell r="G242" t="str">
            <v>Profesional</v>
          </cell>
          <cell r="H242" t="str">
            <v>Profesional Especializado</v>
          </cell>
          <cell r="I242" t="str">
            <v>GOBERNACIÓN DE PUTUMAYO</v>
          </cell>
          <cell r="J242">
            <v>800094164</v>
          </cell>
          <cell r="K242" t="str">
            <v>PUTUMAYO - GOBERNACION DE PUTUMAYO</v>
          </cell>
          <cell r="L242">
            <v>1</v>
          </cell>
          <cell r="M242" t="str">
            <v>Donde se ubique el cargo</v>
          </cell>
          <cell r="N242" t="str">
            <v>MOCOA</v>
          </cell>
          <cell r="O242" t="str">
            <v>PUTUMAYO</v>
          </cell>
        </row>
        <row r="243">
          <cell r="A243">
            <v>8588</v>
          </cell>
          <cell r="B243" t="str">
            <v>P079</v>
          </cell>
          <cell r="C243">
            <v>0</v>
          </cell>
          <cell r="D243">
            <v>2265</v>
          </cell>
          <cell r="E243">
            <v>222</v>
          </cell>
          <cell r="F243">
            <v>7</v>
          </cell>
          <cell r="G243" t="str">
            <v>Profesional</v>
          </cell>
          <cell r="H243" t="str">
            <v>Profesional Especializado</v>
          </cell>
          <cell r="I243" t="str">
            <v>GOBERNACIÓN DE PUTUMAYO</v>
          </cell>
          <cell r="J243">
            <v>800094164</v>
          </cell>
          <cell r="K243" t="str">
            <v>PUTUMAYO - GOBERNACION DE PUTUMAYO</v>
          </cell>
          <cell r="L243">
            <v>1</v>
          </cell>
          <cell r="M243" t="str">
            <v>Donde se ubique el cargo</v>
          </cell>
          <cell r="N243" t="str">
            <v>MOCOA</v>
          </cell>
          <cell r="O243" t="str">
            <v>PUTUMAYO</v>
          </cell>
        </row>
        <row r="244">
          <cell r="A244">
            <v>8594</v>
          </cell>
          <cell r="B244" t="str">
            <v>P084</v>
          </cell>
          <cell r="C244">
            <v>0</v>
          </cell>
          <cell r="D244">
            <v>2306</v>
          </cell>
          <cell r="E244">
            <v>222</v>
          </cell>
          <cell r="F244">
            <v>7</v>
          </cell>
          <cell r="G244" t="str">
            <v>Profesional</v>
          </cell>
          <cell r="H244" t="str">
            <v>Profesional Especializado</v>
          </cell>
          <cell r="I244" t="str">
            <v>GOBERNACIÓN DE PUTUMAYO</v>
          </cell>
          <cell r="J244">
            <v>800094164</v>
          </cell>
          <cell r="K244" t="str">
            <v>PUTUMAYO - GOBERNACION DE PUTUMAYO</v>
          </cell>
          <cell r="L244">
            <v>1</v>
          </cell>
          <cell r="M244" t="str">
            <v>Donde se ubique el cargo</v>
          </cell>
          <cell r="N244" t="str">
            <v>MOCOA</v>
          </cell>
          <cell r="O244" t="str">
            <v>PUTUMAYO</v>
          </cell>
        </row>
        <row r="245">
          <cell r="A245">
            <v>8592</v>
          </cell>
          <cell r="B245" t="str">
            <v>P091</v>
          </cell>
          <cell r="C245">
            <v>0</v>
          </cell>
          <cell r="D245">
            <v>2259</v>
          </cell>
          <cell r="E245">
            <v>222</v>
          </cell>
          <cell r="F245">
            <v>7</v>
          </cell>
          <cell r="G245" t="str">
            <v>Profesional</v>
          </cell>
          <cell r="H245" t="str">
            <v>Profesional Especializado</v>
          </cell>
          <cell r="I245" t="str">
            <v>GOBERNACIÓN DE PUTUMAYO</v>
          </cell>
          <cell r="J245">
            <v>800094164</v>
          </cell>
          <cell r="K245" t="str">
            <v>PUTUMAYO - GOBERNACION DE PUTUMAYO</v>
          </cell>
          <cell r="L245">
            <v>1</v>
          </cell>
          <cell r="M245" t="str">
            <v>SECRETARIA DE SALUD</v>
          </cell>
          <cell r="N245" t="str">
            <v>MOCOA</v>
          </cell>
          <cell r="O245" t="str">
            <v>PUTUMAYO</v>
          </cell>
        </row>
        <row r="246">
          <cell r="A246">
            <v>5261</v>
          </cell>
          <cell r="B246" t="str">
            <v>P084</v>
          </cell>
          <cell r="C246">
            <v>0</v>
          </cell>
          <cell r="D246">
            <v>2306</v>
          </cell>
          <cell r="E246">
            <v>237</v>
          </cell>
          <cell r="F246">
            <v>3</v>
          </cell>
          <cell r="G246" t="str">
            <v>Profesional</v>
          </cell>
          <cell r="H246" t="str">
            <v>Profesional Universitario Area Salud</v>
          </cell>
          <cell r="I246" t="str">
            <v>GOBERNACIÓN DE PUTUMAYO</v>
          </cell>
          <cell r="J246">
            <v>800094164</v>
          </cell>
          <cell r="K246" t="str">
            <v>PUTUMAYO - GOBERNACION DE PUTUMAYO</v>
          </cell>
          <cell r="L246">
            <v>1</v>
          </cell>
          <cell r="M246" t="str">
            <v>Donde se ubique el cargo</v>
          </cell>
          <cell r="N246" t="str">
            <v>MOCOA</v>
          </cell>
          <cell r="O246" t="str">
            <v>PUTUMAYO</v>
          </cell>
        </row>
        <row r="247">
          <cell r="A247">
            <v>5264</v>
          </cell>
          <cell r="B247" t="str">
            <v>P089</v>
          </cell>
          <cell r="C247">
            <v>0</v>
          </cell>
          <cell r="D247">
            <v>2262</v>
          </cell>
          <cell r="E247">
            <v>237</v>
          </cell>
          <cell r="F247">
            <v>3</v>
          </cell>
          <cell r="G247" t="str">
            <v>Profesional</v>
          </cell>
          <cell r="H247" t="str">
            <v>Profesional Universitario Area Salud</v>
          </cell>
          <cell r="I247" t="str">
            <v>GOBERNACIÓN DE PUTUMAYO</v>
          </cell>
          <cell r="J247">
            <v>800094164</v>
          </cell>
          <cell r="K247" t="str">
            <v>PUTUMAYO - GOBERNACION DE PUTUMAYO</v>
          </cell>
          <cell r="L247">
            <v>1</v>
          </cell>
          <cell r="M247" t="str">
            <v>Donde se ubique el cargo</v>
          </cell>
          <cell r="N247" t="str">
            <v>MOCOA</v>
          </cell>
          <cell r="O247" t="str">
            <v>PUTUMAYO</v>
          </cell>
        </row>
        <row r="248">
          <cell r="A248">
            <v>5262</v>
          </cell>
          <cell r="B248" t="str">
            <v>P089</v>
          </cell>
          <cell r="C248">
            <v>0</v>
          </cell>
          <cell r="D248">
            <v>2262</v>
          </cell>
          <cell r="E248">
            <v>237</v>
          </cell>
          <cell r="F248">
            <v>3</v>
          </cell>
          <cell r="G248" t="str">
            <v>Profesional</v>
          </cell>
          <cell r="H248" t="str">
            <v>Profesional Universitario Area Salud</v>
          </cell>
          <cell r="I248" t="str">
            <v>GOBERNACIÓN DE PUTUMAYO</v>
          </cell>
          <cell r="J248">
            <v>800094164</v>
          </cell>
          <cell r="K248" t="str">
            <v>PUTUMAYO - GOBERNACION DE PUTUMAYO</v>
          </cell>
          <cell r="L248">
            <v>1</v>
          </cell>
          <cell r="M248" t="str">
            <v>Donde se ubique el cargo</v>
          </cell>
          <cell r="N248" t="str">
            <v>MOCOA</v>
          </cell>
          <cell r="O248" t="str">
            <v>PUTUMAYO</v>
          </cell>
        </row>
        <row r="249">
          <cell r="A249">
            <v>5265</v>
          </cell>
          <cell r="B249" t="str">
            <v>P084</v>
          </cell>
          <cell r="C249">
            <v>0</v>
          </cell>
          <cell r="D249">
            <v>2306</v>
          </cell>
          <cell r="E249">
            <v>237</v>
          </cell>
          <cell r="F249">
            <v>3</v>
          </cell>
          <cell r="G249" t="str">
            <v>Profesional</v>
          </cell>
          <cell r="H249" t="str">
            <v>Profesional Universitario Area Salud</v>
          </cell>
          <cell r="I249" t="str">
            <v>GOBERNACIÓN DE PUTUMAYO</v>
          </cell>
          <cell r="J249">
            <v>800094164</v>
          </cell>
          <cell r="K249" t="str">
            <v>PUTUMAYO - GOBERNACION DE PUTUMAYO</v>
          </cell>
          <cell r="L249">
            <v>1</v>
          </cell>
          <cell r="M249" t="str">
            <v>Donde se ubique el cargo</v>
          </cell>
          <cell r="N249" t="str">
            <v>MOCOA</v>
          </cell>
          <cell r="O249" t="str">
            <v>PUTUMAYO</v>
          </cell>
        </row>
        <row r="250">
          <cell r="A250">
            <v>8593</v>
          </cell>
          <cell r="B250" t="str">
            <v>P089</v>
          </cell>
          <cell r="C250">
            <v>0</v>
          </cell>
          <cell r="D250">
            <v>2262</v>
          </cell>
          <cell r="E250">
            <v>242</v>
          </cell>
          <cell r="F250">
            <v>7</v>
          </cell>
          <cell r="G250" t="str">
            <v>Profesional</v>
          </cell>
          <cell r="H250" t="str">
            <v>Profesional Especializado Area Salud</v>
          </cell>
          <cell r="I250" t="str">
            <v>GOBERNACIÓN DE PUTUMAYO</v>
          </cell>
          <cell r="J250">
            <v>800094164</v>
          </cell>
          <cell r="K250" t="str">
            <v>PUTUMAYO - GOBERNACION DE PUTUMAYO</v>
          </cell>
          <cell r="L250">
            <v>1</v>
          </cell>
          <cell r="M250" t="str">
            <v>SECRETARIA DE SALUD</v>
          </cell>
          <cell r="N250" t="str">
            <v>MOCOA</v>
          </cell>
          <cell r="O250" t="str">
            <v>PUTUMAYO</v>
          </cell>
        </row>
        <row r="251">
          <cell r="A251">
            <v>8591</v>
          </cell>
          <cell r="B251" t="str">
            <v>P089</v>
          </cell>
          <cell r="C251">
            <v>0</v>
          </cell>
          <cell r="D251">
            <v>2262</v>
          </cell>
          <cell r="E251">
            <v>242</v>
          </cell>
          <cell r="F251">
            <v>7</v>
          </cell>
          <cell r="G251" t="str">
            <v>Profesional</v>
          </cell>
          <cell r="H251" t="str">
            <v>Profesional Especializado Area Salud</v>
          </cell>
          <cell r="I251" t="str">
            <v>GOBERNACIÓN DE PUTUMAYO</v>
          </cell>
          <cell r="J251">
            <v>800094164</v>
          </cell>
          <cell r="K251" t="str">
            <v>PUTUMAYO - GOBERNACION DE PUTUMAYO</v>
          </cell>
          <cell r="L251">
            <v>1</v>
          </cell>
          <cell r="M251" t="str">
            <v>Donde se ubique el cargo</v>
          </cell>
          <cell r="N251" t="str">
            <v>MOCOA</v>
          </cell>
          <cell r="O251" t="str">
            <v>PUTUMAYO</v>
          </cell>
        </row>
        <row r="252">
          <cell r="A252">
            <v>21283</v>
          </cell>
          <cell r="B252" t="str">
            <v>T022</v>
          </cell>
          <cell r="C252">
            <v>0</v>
          </cell>
          <cell r="D252">
            <v>2311</v>
          </cell>
          <cell r="E252">
            <v>313</v>
          </cell>
          <cell r="F252">
            <v>4</v>
          </cell>
          <cell r="G252" t="str">
            <v>Tecnico</v>
          </cell>
          <cell r="H252" t="str">
            <v>Instructor</v>
          </cell>
          <cell r="I252" t="str">
            <v>GOBERNACIÓN DE PUTUMAYO</v>
          </cell>
          <cell r="J252">
            <v>800094164</v>
          </cell>
          <cell r="K252" t="str">
            <v>PUTUMAYO - GOBERNACION DE PUTUMAYO</v>
          </cell>
          <cell r="L252">
            <v>1</v>
          </cell>
          <cell r="M252" t="str">
            <v>Donde se ubique el cargo</v>
          </cell>
          <cell r="N252" t="str">
            <v>MOCOA</v>
          </cell>
          <cell r="O252" t="str">
            <v>PUTUMAYO</v>
          </cell>
        </row>
        <row r="253">
          <cell r="A253">
            <v>21289</v>
          </cell>
          <cell r="B253" t="str">
            <v>T023</v>
          </cell>
          <cell r="C253">
            <v>0</v>
          </cell>
          <cell r="D253">
            <v>2313</v>
          </cell>
          <cell r="E253">
            <v>314</v>
          </cell>
          <cell r="F253">
            <v>4</v>
          </cell>
          <cell r="G253" t="str">
            <v>Tecnico</v>
          </cell>
          <cell r="H253" t="str">
            <v>Técnico Operativo</v>
          </cell>
          <cell r="I253" t="str">
            <v>GOBERNACIÓN DE PUTUMAYO</v>
          </cell>
          <cell r="J253">
            <v>800094164</v>
          </cell>
          <cell r="K253" t="str">
            <v>PUTUMAYO - GOBERNACION DE PUTUMAYO</v>
          </cell>
          <cell r="L253">
            <v>1</v>
          </cell>
          <cell r="M253" t="str">
            <v>Donde se ubique el cargo</v>
          </cell>
          <cell r="N253" t="str">
            <v>MOCOA</v>
          </cell>
          <cell r="O253" t="str">
            <v>PUTUMAYO</v>
          </cell>
        </row>
        <row r="254">
          <cell r="A254">
            <v>21286</v>
          </cell>
          <cell r="B254" t="str">
            <v>T017</v>
          </cell>
          <cell r="C254">
            <v>0</v>
          </cell>
          <cell r="D254">
            <v>2272</v>
          </cell>
          <cell r="E254">
            <v>314</v>
          </cell>
          <cell r="F254">
            <v>4</v>
          </cell>
          <cell r="G254" t="str">
            <v>Tecnico</v>
          </cell>
          <cell r="H254" t="str">
            <v>Técnico Operativo</v>
          </cell>
          <cell r="I254" t="str">
            <v>GOBERNACIÓN DE PUTUMAYO</v>
          </cell>
          <cell r="J254">
            <v>800094164</v>
          </cell>
          <cell r="K254" t="str">
            <v>PUTUMAYO - GOBERNACION DE PUTUMAYO</v>
          </cell>
          <cell r="L254">
            <v>1</v>
          </cell>
          <cell r="M254" t="str">
            <v>Donde se ubique el cargo</v>
          </cell>
          <cell r="N254" t="str">
            <v>ORITO</v>
          </cell>
          <cell r="O254" t="str">
            <v>PUTUMAYO</v>
          </cell>
        </row>
        <row r="255">
          <cell r="A255">
            <v>21286</v>
          </cell>
          <cell r="B255" t="str">
            <v>T017</v>
          </cell>
          <cell r="C255">
            <v>0</v>
          </cell>
          <cell r="D255">
            <v>2272</v>
          </cell>
          <cell r="E255">
            <v>314</v>
          </cell>
          <cell r="F255">
            <v>4</v>
          </cell>
          <cell r="G255" t="str">
            <v>Tecnico</v>
          </cell>
          <cell r="H255" t="str">
            <v>Técnico Operativo</v>
          </cell>
          <cell r="I255" t="str">
            <v>GOBERNACIÓN DE PUTUMAYO</v>
          </cell>
          <cell r="J255">
            <v>800094164</v>
          </cell>
          <cell r="K255" t="str">
            <v>PUTUMAYO - GOBERNACION DE PUTUMAYO</v>
          </cell>
          <cell r="L255">
            <v>1</v>
          </cell>
          <cell r="M255" t="str">
            <v>SECRETARIA DE EDUCCION</v>
          </cell>
          <cell r="N255" t="str">
            <v>MOCOA</v>
          </cell>
          <cell r="O255" t="str">
            <v>PUTUMAYO</v>
          </cell>
        </row>
        <row r="256">
          <cell r="A256">
            <v>21280</v>
          </cell>
          <cell r="B256" t="str">
            <v>A012</v>
          </cell>
          <cell r="C256">
            <v>0</v>
          </cell>
          <cell r="D256">
            <v>2211</v>
          </cell>
          <cell r="E256">
            <v>314</v>
          </cell>
          <cell r="F256">
            <v>4</v>
          </cell>
          <cell r="G256" t="str">
            <v>Tecnico</v>
          </cell>
          <cell r="H256" t="str">
            <v>Técnico Operativo</v>
          </cell>
          <cell r="I256" t="str">
            <v>GOBERNACIÓN DE PUTUMAYO</v>
          </cell>
          <cell r="J256">
            <v>800094164</v>
          </cell>
          <cell r="K256" t="str">
            <v>PUTUMAYO - GOBERNACION DE PUTUMAYO</v>
          </cell>
          <cell r="L256">
            <v>1</v>
          </cell>
          <cell r="M256" t="str">
            <v>Donde se ubique el cargo</v>
          </cell>
          <cell r="N256" t="str">
            <v>PUERTO ASÍS</v>
          </cell>
          <cell r="O256" t="str">
            <v>PUTUMAYO</v>
          </cell>
        </row>
        <row r="257">
          <cell r="A257">
            <v>21281</v>
          </cell>
          <cell r="B257" t="str">
            <v>T017</v>
          </cell>
          <cell r="C257">
            <v>0</v>
          </cell>
          <cell r="D257">
            <v>2272</v>
          </cell>
          <cell r="E257">
            <v>314</v>
          </cell>
          <cell r="F257">
            <v>4</v>
          </cell>
          <cell r="G257" t="str">
            <v>Tecnico</v>
          </cell>
          <cell r="H257" t="str">
            <v>Técnico Operativo</v>
          </cell>
          <cell r="I257" t="str">
            <v>GOBERNACIÓN DE PUTUMAYO</v>
          </cell>
          <cell r="J257">
            <v>800094164</v>
          </cell>
          <cell r="K257" t="str">
            <v>PUTUMAYO - GOBERNACION DE PUTUMAYO</v>
          </cell>
          <cell r="L257">
            <v>1</v>
          </cell>
          <cell r="M257" t="str">
            <v>Donde se ubique el cargo</v>
          </cell>
          <cell r="N257" t="str">
            <v>PUERTO GUZMÁN</v>
          </cell>
          <cell r="O257" t="str">
            <v>PUTUMAYO</v>
          </cell>
        </row>
        <row r="258">
          <cell r="A258">
            <v>21282</v>
          </cell>
          <cell r="B258" t="str">
            <v>T017</v>
          </cell>
          <cell r="C258">
            <v>0</v>
          </cell>
          <cell r="D258">
            <v>2272</v>
          </cell>
          <cell r="E258">
            <v>314</v>
          </cell>
          <cell r="F258">
            <v>4</v>
          </cell>
          <cell r="G258" t="str">
            <v>Tecnico</v>
          </cell>
          <cell r="H258" t="str">
            <v>Técnico Operativo</v>
          </cell>
          <cell r="I258" t="str">
            <v>GOBERNACIÓN DE PUTUMAYO</v>
          </cell>
          <cell r="J258">
            <v>800094164</v>
          </cell>
          <cell r="K258" t="str">
            <v>PUTUMAYO - GOBERNACION DE PUTUMAYO</v>
          </cell>
          <cell r="L258">
            <v>1</v>
          </cell>
          <cell r="M258" t="str">
            <v>Donde se ubique el cargo</v>
          </cell>
          <cell r="N258" t="str">
            <v>VILLAGARZÓN</v>
          </cell>
          <cell r="O258" t="str">
            <v>PUTUMAYO</v>
          </cell>
        </row>
        <row r="259">
          <cell r="A259">
            <v>21285</v>
          </cell>
          <cell r="B259" t="str">
            <v>T017</v>
          </cell>
          <cell r="C259">
            <v>0</v>
          </cell>
          <cell r="D259">
            <v>2272</v>
          </cell>
          <cell r="E259">
            <v>314</v>
          </cell>
          <cell r="F259">
            <v>4</v>
          </cell>
          <cell r="G259" t="str">
            <v>Tecnico</v>
          </cell>
          <cell r="H259" t="str">
            <v>Técnico Operativo</v>
          </cell>
          <cell r="I259" t="str">
            <v>GOBERNACIÓN DE PUTUMAYO</v>
          </cell>
          <cell r="J259">
            <v>800094164</v>
          </cell>
          <cell r="K259" t="str">
            <v>PUTUMAYO - GOBERNACION DE PUTUMAYO</v>
          </cell>
          <cell r="L259">
            <v>1</v>
          </cell>
          <cell r="M259" t="str">
            <v>Donde se ubique el cargo</v>
          </cell>
          <cell r="N259" t="str">
            <v>MOCOA</v>
          </cell>
          <cell r="O259" t="str">
            <v>PUTUMAYO</v>
          </cell>
        </row>
        <row r="260">
          <cell r="A260">
            <v>21292</v>
          </cell>
          <cell r="B260" t="str">
            <v>T035</v>
          </cell>
          <cell r="C260">
            <v>0</v>
          </cell>
          <cell r="D260">
            <v>2273</v>
          </cell>
          <cell r="E260">
            <v>314</v>
          </cell>
          <cell r="F260">
            <v>4</v>
          </cell>
          <cell r="G260" t="str">
            <v>Tecnico</v>
          </cell>
          <cell r="H260" t="str">
            <v>Técnico Operativo</v>
          </cell>
          <cell r="I260" t="str">
            <v>GOBERNACIÓN DE PUTUMAYO</v>
          </cell>
          <cell r="J260">
            <v>800094164</v>
          </cell>
          <cell r="K260" t="str">
            <v>PUTUMAYO - GOBERNACION DE PUTUMAYO</v>
          </cell>
          <cell r="L260">
            <v>1</v>
          </cell>
          <cell r="M260" t="str">
            <v>Donde se ubique el cargo</v>
          </cell>
          <cell r="N260" t="str">
            <v>MOCOA</v>
          </cell>
          <cell r="O260" t="str">
            <v>PUTUMAYO</v>
          </cell>
        </row>
        <row r="261">
          <cell r="A261">
            <v>21290</v>
          </cell>
          <cell r="B261" t="str">
            <v>T015</v>
          </cell>
          <cell r="C261">
            <v>0</v>
          </cell>
          <cell r="D261">
            <v>2274</v>
          </cell>
          <cell r="E261">
            <v>314</v>
          </cell>
          <cell r="F261">
            <v>4</v>
          </cell>
          <cell r="G261" t="str">
            <v>Tecnico</v>
          </cell>
          <cell r="H261" t="str">
            <v>Técnico Operativo</v>
          </cell>
          <cell r="I261" t="str">
            <v>GOBERNACIÓN DE PUTUMAYO</v>
          </cell>
          <cell r="J261">
            <v>800094164</v>
          </cell>
          <cell r="K261" t="str">
            <v>PUTUMAYO - GOBERNACION DE PUTUMAYO</v>
          </cell>
          <cell r="L261">
            <v>1</v>
          </cell>
          <cell r="M261" t="str">
            <v>Donde se ubique el cargo</v>
          </cell>
          <cell r="N261" t="str">
            <v>MOCOA</v>
          </cell>
          <cell r="O261" t="str">
            <v>PUTUMAYO</v>
          </cell>
        </row>
        <row r="262">
          <cell r="A262">
            <v>21288</v>
          </cell>
          <cell r="B262" t="str">
            <v>T039</v>
          </cell>
          <cell r="C262">
            <v>0</v>
          </cell>
          <cell r="D262">
            <v>2316</v>
          </cell>
          <cell r="E262">
            <v>314</v>
          </cell>
          <cell r="F262">
            <v>4</v>
          </cell>
          <cell r="G262" t="str">
            <v>Tecnico</v>
          </cell>
          <cell r="H262" t="str">
            <v>Técnico Operativo</v>
          </cell>
          <cell r="I262" t="str">
            <v>GOBERNACIÓN DE PUTUMAYO</v>
          </cell>
          <cell r="J262">
            <v>800094164</v>
          </cell>
          <cell r="K262" t="str">
            <v>PUTUMAYO - GOBERNACION DE PUTUMAYO</v>
          </cell>
          <cell r="L262">
            <v>1</v>
          </cell>
          <cell r="M262" t="str">
            <v>Donde se ubique el cargo</v>
          </cell>
          <cell r="N262" t="str">
            <v>MOCOA</v>
          </cell>
          <cell r="O262" t="str">
            <v>PUTUMAYO</v>
          </cell>
        </row>
        <row r="263">
          <cell r="A263">
            <v>21293</v>
          </cell>
          <cell r="B263" t="str">
            <v>T30</v>
          </cell>
          <cell r="C263">
            <v>0</v>
          </cell>
          <cell r="D263">
            <v>2275</v>
          </cell>
          <cell r="E263">
            <v>314</v>
          </cell>
          <cell r="F263">
            <v>4</v>
          </cell>
          <cell r="G263" t="str">
            <v>Tecnico</v>
          </cell>
          <cell r="H263" t="str">
            <v>Técnico Operativo</v>
          </cell>
          <cell r="I263" t="str">
            <v>GOBERNACIÓN DE PUTUMAYO</v>
          </cell>
          <cell r="J263">
            <v>800094164</v>
          </cell>
          <cell r="K263" t="str">
            <v>PUTUMAYO - GOBERNACION DE PUTUMAYO</v>
          </cell>
          <cell r="L263">
            <v>1</v>
          </cell>
          <cell r="M263" t="str">
            <v>Donde se ubique el cargo</v>
          </cell>
          <cell r="N263" t="str">
            <v>MOCOA</v>
          </cell>
          <cell r="O263" t="str">
            <v>PUTUMAYO</v>
          </cell>
        </row>
        <row r="264">
          <cell r="A264">
            <v>21983</v>
          </cell>
          <cell r="B264" t="str">
            <v>T001</v>
          </cell>
          <cell r="C264">
            <v>0</v>
          </cell>
          <cell r="D264">
            <v>2289</v>
          </cell>
          <cell r="E264">
            <v>314</v>
          </cell>
          <cell r="F264">
            <v>4</v>
          </cell>
          <cell r="G264" t="str">
            <v>Tecnico</v>
          </cell>
          <cell r="H264" t="str">
            <v>Técnico Operativo</v>
          </cell>
          <cell r="I264" t="str">
            <v>GOBERNACIÓN DE PUTUMAYO</v>
          </cell>
          <cell r="J264">
            <v>800094164</v>
          </cell>
          <cell r="K264" t="str">
            <v>PUTUMAYO - GOBERNACION DE PUTUMAYO</v>
          </cell>
          <cell r="L264">
            <v>1</v>
          </cell>
          <cell r="M264" t="str">
            <v>Donde se ubique el cargo</v>
          </cell>
          <cell r="N264" t="str">
            <v>MOCOA</v>
          </cell>
          <cell r="O264" t="str">
            <v>PUTUMAYO</v>
          </cell>
        </row>
        <row r="265">
          <cell r="A265">
            <v>21287</v>
          </cell>
          <cell r="B265" t="str">
            <v>T013</v>
          </cell>
          <cell r="C265">
            <v>0</v>
          </cell>
          <cell r="D265">
            <v>2277</v>
          </cell>
          <cell r="E265">
            <v>314</v>
          </cell>
          <cell r="F265">
            <v>4</v>
          </cell>
          <cell r="G265" t="str">
            <v>Tecnico</v>
          </cell>
          <cell r="H265" t="str">
            <v>Técnico Operativo</v>
          </cell>
          <cell r="I265" t="str">
            <v>GOBERNACIÓN DE PUTUMAYO</v>
          </cell>
          <cell r="J265">
            <v>800094164</v>
          </cell>
          <cell r="K265" t="str">
            <v>PUTUMAYO - GOBERNACION DE PUTUMAYO</v>
          </cell>
          <cell r="L265">
            <v>1</v>
          </cell>
          <cell r="M265" t="str">
            <v>Donde se ubique el cargo</v>
          </cell>
          <cell r="N265" t="str">
            <v>MOCOA</v>
          </cell>
          <cell r="O265" t="str">
            <v>PUTUMAYO</v>
          </cell>
        </row>
        <row r="266">
          <cell r="A266">
            <v>21284</v>
          </cell>
          <cell r="B266" t="str">
            <v>T029</v>
          </cell>
          <cell r="C266">
            <v>0</v>
          </cell>
          <cell r="D266">
            <v>2292</v>
          </cell>
          <cell r="E266">
            <v>314</v>
          </cell>
          <cell r="F266">
            <v>4</v>
          </cell>
          <cell r="G266" t="str">
            <v>Tecnico</v>
          </cell>
          <cell r="H266" t="str">
            <v>Técnico Operativo</v>
          </cell>
          <cell r="I266" t="str">
            <v>GOBERNACIÓN DE PUTUMAYO</v>
          </cell>
          <cell r="J266">
            <v>800094164</v>
          </cell>
          <cell r="K266" t="str">
            <v>PUTUMAYO - GOBERNACION DE PUTUMAYO</v>
          </cell>
          <cell r="L266">
            <v>1</v>
          </cell>
          <cell r="M266" t="str">
            <v>Donde se ubique el cargo</v>
          </cell>
          <cell r="N266" t="str">
            <v>MOCOA</v>
          </cell>
          <cell r="O266" t="str">
            <v>PUTUMAYO</v>
          </cell>
        </row>
        <row r="267">
          <cell r="A267">
            <v>21294</v>
          </cell>
          <cell r="B267" t="str">
            <v>T034</v>
          </cell>
          <cell r="C267">
            <v>0</v>
          </cell>
          <cell r="D267">
            <v>2286</v>
          </cell>
          <cell r="E267">
            <v>323</v>
          </cell>
          <cell r="F267">
            <v>4</v>
          </cell>
          <cell r="G267" t="str">
            <v>Tecnico</v>
          </cell>
          <cell r="H267" t="str">
            <v>Técnico Area Salud</v>
          </cell>
          <cell r="I267" t="str">
            <v>GOBERNACIÓN DE PUTUMAYO</v>
          </cell>
          <cell r="J267">
            <v>800094164</v>
          </cell>
          <cell r="K267" t="str">
            <v>PUTUMAYO - GOBERNACION DE PUTUMAYO</v>
          </cell>
          <cell r="L267">
            <v>2</v>
          </cell>
          <cell r="M267" t="str">
            <v>SECRETARIA DE SALUD</v>
          </cell>
          <cell r="N267" t="str">
            <v>MOCOA</v>
          </cell>
          <cell r="O267" t="str">
            <v>PUTUMAYO</v>
          </cell>
        </row>
        <row r="268">
          <cell r="A268">
            <v>19138</v>
          </cell>
          <cell r="B268" t="str">
            <v>T30</v>
          </cell>
          <cell r="C268">
            <v>0</v>
          </cell>
          <cell r="D268">
            <v>2275</v>
          </cell>
          <cell r="E268">
            <v>323</v>
          </cell>
          <cell r="F268">
            <v>1</v>
          </cell>
          <cell r="G268" t="str">
            <v>Tecnico</v>
          </cell>
          <cell r="H268" t="str">
            <v>Técnico Area Salud</v>
          </cell>
          <cell r="I268" t="str">
            <v>GOBERNACIÓN DE PUTUMAYO</v>
          </cell>
          <cell r="J268">
            <v>800094164</v>
          </cell>
          <cell r="K268" t="str">
            <v>PUTUMAYO - GOBERNACION DE PUTUMAYO</v>
          </cell>
          <cell r="L268">
            <v>5</v>
          </cell>
          <cell r="M268" t="str">
            <v>Donde se ubique el cargo</v>
          </cell>
          <cell r="N268" t="str">
            <v>MOCOA</v>
          </cell>
          <cell r="O268" t="str">
            <v>PUTUMAYO</v>
          </cell>
        </row>
        <row r="269">
          <cell r="A269">
            <v>19135</v>
          </cell>
          <cell r="B269" t="str">
            <v>T013</v>
          </cell>
          <cell r="C269">
            <v>0</v>
          </cell>
          <cell r="D269">
            <v>2277</v>
          </cell>
          <cell r="E269">
            <v>367</v>
          </cell>
          <cell r="F269">
            <v>1</v>
          </cell>
          <cell r="G269" t="str">
            <v>Tecnico</v>
          </cell>
          <cell r="H269" t="str">
            <v>Técnico Administrativo</v>
          </cell>
          <cell r="I269" t="str">
            <v>GOBERNACIÓN DE PUTUMAYO</v>
          </cell>
          <cell r="J269">
            <v>800094164</v>
          </cell>
          <cell r="K269" t="str">
            <v>PUTUMAYO - GOBERNACION DE PUTUMAYO</v>
          </cell>
          <cell r="L269">
            <v>1</v>
          </cell>
          <cell r="M269" t="str">
            <v>Donde se ubique el cargo</v>
          </cell>
          <cell r="N269" t="str">
            <v>MOCOA</v>
          </cell>
          <cell r="O269" t="str">
            <v>PUTUMAYO</v>
          </cell>
        </row>
        <row r="270">
          <cell r="A270">
            <v>19131</v>
          </cell>
          <cell r="B270" t="str">
            <v>T073</v>
          </cell>
          <cell r="C270">
            <v>0</v>
          </cell>
          <cell r="D270">
            <v>2314</v>
          </cell>
          <cell r="E270">
            <v>367</v>
          </cell>
          <cell r="F270">
            <v>1</v>
          </cell>
          <cell r="G270" t="str">
            <v>Tecnico</v>
          </cell>
          <cell r="H270" t="str">
            <v>Técnico Administrativo</v>
          </cell>
          <cell r="I270" t="str">
            <v>GOBERNACIÓN DE PUTUMAYO</v>
          </cell>
          <cell r="J270">
            <v>800094164</v>
          </cell>
          <cell r="K270" t="str">
            <v>PUTUMAYO - GOBERNACION DE PUTUMAYO</v>
          </cell>
          <cell r="L270">
            <v>1</v>
          </cell>
          <cell r="M270" t="str">
            <v>SECRETARIA SERVICIOS ADMINISTRATIVOS</v>
          </cell>
          <cell r="N270" t="str">
            <v>MOCOA</v>
          </cell>
          <cell r="O270" t="str">
            <v>PUTUMAYO</v>
          </cell>
        </row>
        <row r="271">
          <cell r="A271">
            <v>19133</v>
          </cell>
          <cell r="B271" t="str">
            <v>T022</v>
          </cell>
          <cell r="C271">
            <v>0</v>
          </cell>
          <cell r="D271">
            <v>2311</v>
          </cell>
          <cell r="E271">
            <v>367</v>
          </cell>
          <cell r="F271">
            <v>1</v>
          </cell>
          <cell r="G271" t="str">
            <v>Tecnico</v>
          </cell>
          <cell r="H271" t="str">
            <v>Técnico Administrativo</v>
          </cell>
          <cell r="I271" t="str">
            <v>GOBERNACIÓN DE PUTUMAYO</v>
          </cell>
          <cell r="J271">
            <v>800094164</v>
          </cell>
          <cell r="K271" t="str">
            <v>PUTUMAYO - GOBERNACION DE PUTUMAYO</v>
          </cell>
          <cell r="L271">
            <v>1</v>
          </cell>
          <cell r="M271" t="str">
            <v>AREA TESORERIA</v>
          </cell>
          <cell r="N271" t="str">
            <v>MOCOA</v>
          </cell>
          <cell r="O271" t="str">
            <v>PUTUMAYO</v>
          </cell>
        </row>
        <row r="272">
          <cell r="A272">
            <v>19132</v>
          </cell>
          <cell r="B272" t="str">
            <v>T017</v>
          </cell>
          <cell r="C272">
            <v>0</v>
          </cell>
          <cell r="D272">
            <v>2272</v>
          </cell>
          <cell r="E272">
            <v>367</v>
          </cell>
          <cell r="F272">
            <v>1</v>
          </cell>
          <cell r="G272" t="str">
            <v>Tecnico</v>
          </cell>
          <cell r="H272" t="str">
            <v>Técnico Administrativo</v>
          </cell>
          <cell r="I272" t="str">
            <v>GOBERNACIÓN DE PUTUMAYO</v>
          </cell>
          <cell r="J272">
            <v>800094164</v>
          </cell>
          <cell r="K272" t="str">
            <v>PUTUMAYO - GOBERNACION DE PUTUMAYO</v>
          </cell>
          <cell r="L272">
            <v>1</v>
          </cell>
          <cell r="M272" t="str">
            <v>SECRETARIA DE GOBIERNO</v>
          </cell>
          <cell r="N272" t="str">
            <v>MOCOA</v>
          </cell>
          <cell r="O272" t="str">
            <v>PUTUMAYO</v>
          </cell>
        </row>
        <row r="273">
          <cell r="A273">
            <v>19137</v>
          </cell>
          <cell r="B273" t="str">
            <v>T015</v>
          </cell>
          <cell r="C273">
            <v>0</v>
          </cell>
          <cell r="D273">
            <v>2274</v>
          </cell>
          <cell r="E273">
            <v>367</v>
          </cell>
          <cell r="F273">
            <v>1</v>
          </cell>
          <cell r="G273" t="str">
            <v>Tecnico</v>
          </cell>
          <cell r="H273" t="str">
            <v>Técnico Administrativo</v>
          </cell>
          <cell r="I273" t="str">
            <v>GOBERNACIÓN DE PUTUMAYO</v>
          </cell>
          <cell r="J273">
            <v>800094164</v>
          </cell>
          <cell r="K273" t="str">
            <v>PUTUMAYO - GOBERNACION DE PUTUMAYO</v>
          </cell>
          <cell r="L273">
            <v>1</v>
          </cell>
          <cell r="M273" t="str">
            <v>OFICINA ASESORA JURÍDICA</v>
          </cell>
          <cell r="N273" t="str">
            <v>MOCOA</v>
          </cell>
          <cell r="O273" t="str">
            <v>PUTUMAYO</v>
          </cell>
        </row>
        <row r="274">
          <cell r="A274">
            <v>19136</v>
          </cell>
          <cell r="B274" t="str">
            <v>T002</v>
          </cell>
          <cell r="C274">
            <v>0</v>
          </cell>
          <cell r="D274">
            <v>2283</v>
          </cell>
          <cell r="E274">
            <v>367</v>
          </cell>
          <cell r="F274">
            <v>1</v>
          </cell>
          <cell r="G274" t="str">
            <v>Tecnico</v>
          </cell>
          <cell r="H274" t="str">
            <v>Técnico Administrativo</v>
          </cell>
          <cell r="I274" t="str">
            <v>GOBERNACIÓN DE PUTUMAYO</v>
          </cell>
          <cell r="J274">
            <v>800094164</v>
          </cell>
          <cell r="K274" t="str">
            <v>PUTUMAYO - GOBERNACION DE PUTUMAYO</v>
          </cell>
          <cell r="L274">
            <v>2</v>
          </cell>
          <cell r="M274" t="str">
            <v>Donde se ubique el cargo</v>
          </cell>
          <cell r="N274" t="str">
            <v>MOCOA</v>
          </cell>
          <cell r="O274" t="str">
            <v>PUTUMAYO</v>
          </cell>
        </row>
        <row r="275">
          <cell r="A275">
            <v>19134</v>
          </cell>
          <cell r="B275" t="str">
            <v>T018</v>
          </cell>
          <cell r="C275">
            <v>0</v>
          </cell>
          <cell r="D275">
            <v>2315</v>
          </cell>
          <cell r="E275">
            <v>367</v>
          </cell>
          <cell r="F275">
            <v>1</v>
          </cell>
          <cell r="G275" t="str">
            <v>Tecnico</v>
          </cell>
          <cell r="H275" t="str">
            <v>Técnico Administrativo</v>
          </cell>
          <cell r="I275" t="str">
            <v>GOBERNACIÓN DE PUTUMAYO</v>
          </cell>
          <cell r="J275">
            <v>800094164</v>
          </cell>
          <cell r="K275" t="str">
            <v>PUTUMAYO - GOBERNACION DE PUTUMAYO</v>
          </cell>
          <cell r="L275">
            <v>1</v>
          </cell>
          <cell r="M275" t="str">
            <v>AREA RENTAS</v>
          </cell>
          <cell r="N275" t="str">
            <v>MOCOA</v>
          </cell>
          <cell r="O275" t="str">
            <v>PUTUMAYO</v>
          </cell>
        </row>
        <row r="276">
          <cell r="A276">
            <v>28878</v>
          </cell>
          <cell r="B276" t="str">
            <v>A018</v>
          </cell>
          <cell r="C276">
            <v>0</v>
          </cell>
          <cell r="D276">
            <v>2222</v>
          </cell>
          <cell r="E276">
            <v>407</v>
          </cell>
          <cell r="F276">
            <v>6</v>
          </cell>
          <cell r="G276" t="str">
            <v>Asistencial</v>
          </cell>
          <cell r="H276" t="str">
            <v>Auxiliar Administrativo</v>
          </cell>
          <cell r="I276" t="str">
            <v>GOBERNACIÓN DE PUTUMAYO</v>
          </cell>
          <cell r="J276">
            <v>800094164</v>
          </cell>
          <cell r="K276" t="str">
            <v>PUTUMAYO - GOBERNACION DE PUTUMAYO</v>
          </cell>
          <cell r="L276">
            <v>1</v>
          </cell>
          <cell r="M276" t="str">
            <v>Donde se ubique el cargo</v>
          </cell>
          <cell r="N276" t="str">
            <v>MOCOA</v>
          </cell>
          <cell r="O276" t="str">
            <v>PUTUMAYO</v>
          </cell>
        </row>
        <row r="277">
          <cell r="A277">
            <v>28877</v>
          </cell>
          <cell r="B277" t="str">
            <v>A008</v>
          </cell>
          <cell r="C277">
            <v>0</v>
          </cell>
          <cell r="D277">
            <v>2213</v>
          </cell>
          <cell r="E277">
            <v>407</v>
          </cell>
          <cell r="F277">
            <v>6</v>
          </cell>
          <cell r="G277" t="str">
            <v>Asistencial</v>
          </cell>
          <cell r="H277" t="str">
            <v>Auxiliar Administrativo</v>
          </cell>
          <cell r="I277" t="str">
            <v>GOBERNACIÓN DE PUTUMAYO</v>
          </cell>
          <cell r="J277">
            <v>800094164</v>
          </cell>
          <cell r="K277" t="str">
            <v>PUTUMAYO - GOBERNACION DE PUTUMAYO</v>
          </cell>
          <cell r="L277">
            <v>1</v>
          </cell>
          <cell r="M277" t="str">
            <v>Donde se ubique el cargo</v>
          </cell>
          <cell r="N277" t="str">
            <v>MOCOA</v>
          </cell>
          <cell r="O277" t="str">
            <v>PUTUMAYO</v>
          </cell>
        </row>
        <row r="278">
          <cell r="A278">
            <v>28880</v>
          </cell>
          <cell r="B278" t="str">
            <v>A012</v>
          </cell>
          <cell r="C278">
            <v>0</v>
          </cell>
          <cell r="D278">
            <v>2211</v>
          </cell>
          <cell r="E278">
            <v>407</v>
          </cell>
          <cell r="F278">
            <v>6</v>
          </cell>
          <cell r="G278" t="str">
            <v>Asistencial</v>
          </cell>
          <cell r="H278" t="str">
            <v>Auxiliar Administrativo</v>
          </cell>
          <cell r="I278" t="str">
            <v>GOBERNACIÓN DE PUTUMAYO</v>
          </cell>
          <cell r="J278">
            <v>800094164</v>
          </cell>
          <cell r="K278" t="str">
            <v>PUTUMAYO - GOBERNACION DE PUTUMAYO</v>
          </cell>
          <cell r="L278">
            <v>1</v>
          </cell>
          <cell r="M278" t="str">
            <v>Donde se ubique el cargo</v>
          </cell>
          <cell r="N278" t="str">
            <v>SIBUNDOY</v>
          </cell>
          <cell r="O278" t="str">
            <v>PUTUMAYO</v>
          </cell>
        </row>
        <row r="279">
          <cell r="A279">
            <v>28880</v>
          </cell>
          <cell r="B279" t="str">
            <v>A012</v>
          </cell>
          <cell r="C279">
            <v>0</v>
          </cell>
          <cell r="D279">
            <v>2211</v>
          </cell>
          <cell r="E279">
            <v>407</v>
          </cell>
          <cell r="F279">
            <v>6</v>
          </cell>
          <cell r="G279" t="str">
            <v>Asistencial</v>
          </cell>
          <cell r="H279" t="str">
            <v>Auxiliar Administrativo</v>
          </cell>
          <cell r="I279" t="str">
            <v>GOBERNACIÓN DE PUTUMAYO</v>
          </cell>
          <cell r="J279">
            <v>800094164</v>
          </cell>
          <cell r="K279" t="str">
            <v>PUTUMAYO - GOBERNACION DE PUTUMAYO</v>
          </cell>
          <cell r="L279">
            <v>2</v>
          </cell>
          <cell r="M279" t="str">
            <v>Donde se ubique el cargo</v>
          </cell>
          <cell r="N279" t="str">
            <v>VALLE DEL GUAMUEZ</v>
          </cell>
          <cell r="O279" t="str">
            <v>PUTUMAYO</v>
          </cell>
        </row>
        <row r="280">
          <cell r="A280">
            <v>28880</v>
          </cell>
          <cell r="B280" t="str">
            <v>A012</v>
          </cell>
          <cell r="C280">
            <v>0</v>
          </cell>
          <cell r="D280">
            <v>2211</v>
          </cell>
          <cell r="E280">
            <v>407</v>
          </cell>
          <cell r="F280">
            <v>6</v>
          </cell>
          <cell r="G280" t="str">
            <v>Asistencial</v>
          </cell>
          <cell r="H280" t="str">
            <v>Auxiliar Administrativo</v>
          </cell>
          <cell r="I280" t="str">
            <v>GOBERNACIÓN DE PUTUMAYO</v>
          </cell>
          <cell r="J280">
            <v>800094164</v>
          </cell>
          <cell r="K280" t="str">
            <v>PUTUMAYO - GOBERNACION DE PUTUMAYO</v>
          </cell>
          <cell r="L280">
            <v>1</v>
          </cell>
          <cell r="M280" t="str">
            <v>Donde se ubique el cargo</v>
          </cell>
          <cell r="N280" t="str">
            <v>SANTIAGO</v>
          </cell>
          <cell r="O280" t="str">
            <v>PUTUMAYO</v>
          </cell>
        </row>
        <row r="281">
          <cell r="A281">
            <v>28881</v>
          </cell>
          <cell r="B281" t="str">
            <v>A018</v>
          </cell>
          <cell r="C281">
            <v>0</v>
          </cell>
          <cell r="D281">
            <v>2222</v>
          </cell>
          <cell r="E281">
            <v>407</v>
          </cell>
          <cell r="F281">
            <v>6</v>
          </cell>
          <cell r="G281" t="str">
            <v>Asistencial</v>
          </cell>
          <cell r="H281" t="str">
            <v>Auxiliar Administrativo</v>
          </cell>
          <cell r="I281" t="str">
            <v>GOBERNACIÓN DE PUTUMAYO</v>
          </cell>
          <cell r="J281">
            <v>800094164</v>
          </cell>
          <cell r="K281" t="str">
            <v>PUTUMAYO - GOBERNACION DE PUTUMAYO</v>
          </cell>
          <cell r="L281">
            <v>2</v>
          </cell>
          <cell r="M281" t="str">
            <v>Donde se ubique el cargo</v>
          </cell>
          <cell r="N281" t="str">
            <v>PUERTO LEGUÍZAMO</v>
          </cell>
          <cell r="O281" t="str">
            <v>PUTUMAYO</v>
          </cell>
        </row>
        <row r="282">
          <cell r="A282">
            <v>28874</v>
          </cell>
          <cell r="B282" t="str">
            <v>A013</v>
          </cell>
          <cell r="C282">
            <v>0</v>
          </cell>
          <cell r="D282">
            <v>2308</v>
          </cell>
          <cell r="E282">
            <v>407</v>
          </cell>
          <cell r="F282">
            <v>6</v>
          </cell>
          <cell r="G282" t="str">
            <v>Asistencial</v>
          </cell>
          <cell r="H282" t="str">
            <v>Auxiliar Administrativo</v>
          </cell>
          <cell r="I282" t="str">
            <v>GOBERNACIÓN DE PUTUMAYO</v>
          </cell>
          <cell r="J282">
            <v>800094164</v>
          </cell>
          <cell r="K282" t="str">
            <v>PUTUMAYO - GOBERNACION DE PUTUMAYO</v>
          </cell>
          <cell r="L282">
            <v>5</v>
          </cell>
          <cell r="M282" t="str">
            <v>Donde se ubique el cargo</v>
          </cell>
          <cell r="N282" t="str">
            <v>VILLAGARZÓN</v>
          </cell>
          <cell r="O282" t="str">
            <v>PUTUMAYO</v>
          </cell>
        </row>
        <row r="283">
          <cell r="A283">
            <v>28876</v>
          </cell>
          <cell r="B283" t="str">
            <v>A012</v>
          </cell>
          <cell r="C283">
            <v>0</v>
          </cell>
          <cell r="D283">
            <v>2211</v>
          </cell>
          <cell r="E283">
            <v>407</v>
          </cell>
          <cell r="F283">
            <v>6</v>
          </cell>
          <cell r="G283" t="str">
            <v>Asistencial</v>
          </cell>
          <cell r="H283" t="str">
            <v>Auxiliar Administrativo</v>
          </cell>
          <cell r="I283" t="str">
            <v>GOBERNACIÓN DE PUTUMAYO</v>
          </cell>
          <cell r="J283">
            <v>800094164</v>
          </cell>
          <cell r="K283" t="str">
            <v>PUTUMAYO - GOBERNACION DE PUTUMAYO</v>
          </cell>
          <cell r="L283">
            <v>1</v>
          </cell>
          <cell r="M283" t="str">
            <v>Donde se ubique el cargo</v>
          </cell>
          <cell r="N283" t="str">
            <v>MOCOA</v>
          </cell>
          <cell r="O283" t="str">
            <v>PUTUMAYO</v>
          </cell>
        </row>
        <row r="284">
          <cell r="A284">
            <v>28875</v>
          </cell>
          <cell r="B284" t="str">
            <v>A012</v>
          </cell>
          <cell r="C284">
            <v>0</v>
          </cell>
          <cell r="D284">
            <v>2211</v>
          </cell>
          <cell r="E284">
            <v>407</v>
          </cell>
          <cell r="F284">
            <v>6</v>
          </cell>
          <cell r="G284" t="str">
            <v>Asistencial</v>
          </cell>
          <cell r="H284" t="str">
            <v>Auxiliar Administrativo</v>
          </cell>
          <cell r="I284" t="str">
            <v>GOBERNACIÓN DE PUTUMAYO</v>
          </cell>
          <cell r="J284">
            <v>800094164</v>
          </cell>
          <cell r="K284" t="str">
            <v>PUTUMAYO - GOBERNACION DE PUTUMAYO</v>
          </cell>
          <cell r="L284">
            <v>3</v>
          </cell>
          <cell r="M284" t="str">
            <v>Donde se ubique el cargo</v>
          </cell>
          <cell r="N284" t="str">
            <v>PUERTO GUZMÁN</v>
          </cell>
          <cell r="O284" t="str">
            <v>PUTUMAYO</v>
          </cell>
        </row>
        <row r="285">
          <cell r="A285">
            <v>24719</v>
          </cell>
          <cell r="B285" t="str">
            <v>A041</v>
          </cell>
          <cell r="C285">
            <v>0</v>
          </cell>
          <cell r="D285">
            <v>2338</v>
          </cell>
          <cell r="E285">
            <v>407</v>
          </cell>
          <cell r="F285">
            <v>1</v>
          </cell>
          <cell r="G285" t="str">
            <v>Asistencial</v>
          </cell>
          <cell r="H285" t="str">
            <v>Auxiliar Administrativo</v>
          </cell>
          <cell r="I285" t="str">
            <v>GOBERNACIÓN DE PUTUMAYO</v>
          </cell>
          <cell r="J285">
            <v>800094164</v>
          </cell>
          <cell r="K285" t="str">
            <v>PUTUMAYO - GOBERNACION DE PUTUMAYO</v>
          </cell>
          <cell r="L285">
            <v>4</v>
          </cell>
          <cell r="M285" t="str">
            <v>SECRETARIA DE SALUD</v>
          </cell>
          <cell r="N285" t="str">
            <v>MOCOA</v>
          </cell>
          <cell r="O285" t="str">
            <v>PUTUMAYO</v>
          </cell>
        </row>
        <row r="286">
          <cell r="A286">
            <v>28879</v>
          </cell>
          <cell r="B286" t="str">
            <v>A010</v>
          </cell>
          <cell r="C286">
            <v>0</v>
          </cell>
          <cell r="D286">
            <v>2216</v>
          </cell>
          <cell r="E286">
            <v>407</v>
          </cell>
          <cell r="F286">
            <v>6</v>
          </cell>
          <cell r="G286" t="str">
            <v>Asistencial</v>
          </cell>
          <cell r="H286" t="str">
            <v>Auxiliar Administrativo</v>
          </cell>
          <cell r="I286" t="str">
            <v>GOBERNACIÓN DE PUTUMAYO</v>
          </cell>
          <cell r="J286">
            <v>800094164</v>
          </cell>
          <cell r="K286" t="str">
            <v>PUTUMAYO - GOBERNACION DE PUTUMAYO</v>
          </cell>
          <cell r="L286">
            <v>1</v>
          </cell>
          <cell r="M286" t="str">
            <v>Donde se ubique el cargo</v>
          </cell>
          <cell r="N286" t="str">
            <v>MOCOA</v>
          </cell>
          <cell r="O286" t="str">
            <v>PUTUMAYO</v>
          </cell>
        </row>
        <row r="287">
          <cell r="A287">
            <v>28872</v>
          </cell>
          <cell r="B287" t="str">
            <v>A014</v>
          </cell>
          <cell r="C287">
            <v>0</v>
          </cell>
          <cell r="D287">
            <v>2214</v>
          </cell>
          <cell r="E287">
            <v>407</v>
          </cell>
          <cell r="F287">
            <v>6</v>
          </cell>
          <cell r="G287" t="str">
            <v>Asistencial</v>
          </cell>
          <cell r="H287" t="str">
            <v>Auxiliar Administrativo</v>
          </cell>
          <cell r="I287" t="str">
            <v>GOBERNACIÓN DE PUTUMAYO</v>
          </cell>
          <cell r="J287">
            <v>800094164</v>
          </cell>
          <cell r="K287" t="str">
            <v>PUTUMAYO - GOBERNACION DE PUTUMAYO</v>
          </cell>
          <cell r="L287">
            <v>1</v>
          </cell>
          <cell r="M287" t="str">
            <v>Donde se ubique el cargo</v>
          </cell>
          <cell r="N287" t="str">
            <v>MOCOA</v>
          </cell>
          <cell r="O287" t="str">
            <v>PUTUMAYO</v>
          </cell>
        </row>
        <row r="288">
          <cell r="A288">
            <v>24720</v>
          </cell>
          <cell r="B288" t="str">
            <v>A041</v>
          </cell>
          <cell r="C288">
            <v>0</v>
          </cell>
          <cell r="D288">
            <v>2338</v>
          </cell>
          <cell r="E288">
            <v>412</v>
          </cell>
          <cell r="F288">
            <v>1</v>
          </cell>
          <cell r="G288" t="str">
            <v>Asistencial</v>
          </cell>
          <cell r="H288" t="str">
            <v>Auxiliar Area Salud</v>
          </cell>
          <cell r="I288" t="str">
            <v>GOBERNACIÓN DE PUTUMAYO</v>
          </cell>
          <cell r="J288">
            <v>800094164</v>
          </cell>
          <cell r="K288" t="str">
            <v>PUTUMAYO - GOBERNACION DE PUTUMAYO</v>
          </cell>
          <cell r="L288">
            <v>18</v>
          </cell>
          <cell r="M288" t="str">
            <v>SECRETARIA DE SALUD</v>
          </cell>
          <cell r="N288" t="str">
            <v>MOCOA</v>
          </cell>
          <cell r="O288" t="str">
            <v>PUTUMAYO</v>
          </cell>
        </row>
        <row r="289">
          <cell r="A289">
            <v>28207</v>
          </cell>
          <cell r="B289" t="str">
            <v>A047</v>
          </cell>
          <cell r="C289">
            <v>0</v>
          </cell>
          <cell r="D289">
            <v>2422</v>
          </cell>
          <cell r="E289">
            <v>425</v>
          </cell>
          <cell r="F289">
            <v>5</v>
          </cell>
          <cell r="G289" t="str">
            <v>Asistencial</v>
          </cell>
          <cell r="H289" t="str">
            <v>Secretario Ejecutivo</v>
          </cell>
          <cell r="I289" t="str">
            <v>GOBERNACIÓN DE PUTUMAYO</v>
          </cell>
          <cell r="J289">
            <v>800094164</v>
          </cell>
          <cell r="K289" t="str">
            <v>PUTUMAYO - GOBERNACION DE PUTUMAYO</v>
          </cell>
          <cell r="L289">
            <v>2</v>
          </cell>
          <cell r="M289" t="str">
            <v>Donde se ubique el cargo</v>
          </cell>
          <cell r="N289" t="str">
            <v>MOCOA</v>
          </cell>
          <cell r="O289" t="str">
            <v>PUTUMAYO</v>
          </cell>
        </row>
        <row r="290">
          <cell r="A290">
            <v>108551</v>
          </cell>
          <cell r="B290" t="str">
            <v>A035</v>
          </cell>
          <cell r="C290">
            <v>0</v>
          </cell>
          <cell r="D290">
            <v>2212</v>
          </cell>
          <cell r="E290">
            <v>425</v>
          </cell>
          <cell r="F290">
            <v>7</v>
          </cell>
          <cell r="G290" t="str">
            <v>Asistencial</v>
          </cell>
          <cell r="H290" t="str">
            <v>Secretario Ejecutivo</v>
          </cell>
          <cell r="I290" t="str">
            <v>GOBERNACIÓN DE PUTUMAYO</v>
          </cell>
          <cell r="J290">
            <v>800094164</v>
          </cell>
          <cell r="K290" t="str">
            <v>PUTUMAYO - GOBERNACION DE PUTUMAYO</v>
          </cell>
          <cell r="L290">
            <v>1</v>
          </cell>
          <cell r="M290" t="str">
            <v>SECRETARIA DESARROLLO SOCIAL</v>
          </cell>
          <cell r="N290" t="str">
            <v>MOCOA</v>
          </cell>
          <cell r="O290" t="str">
            <v>PUTUMAYO</v>
          </cell>
        </row>
        <row r="291">
          <cell r="A291">
            <v>108555</v>
          </cell>
          <cell r="B291" t="str">
            <v>A047</v>
          </cell>
          <cell r="C291">
            <v>0</v>
          </cell>
          <cell r="D291">
            <v>2422</v>
          </cell>
          <cell r="E291">
            <v>425</v>
          </cell>
          <cell r="F291">
            <v>5</v>
          </cell>
          <cell r="G291" t="str">
            <v>Asistencial</v>
          </cell>
          <cell r="H291" t="str">
            <v>Secretario Ejecutivo</v>
          </cell>
          <cell r="I291" t="str">
            <v>GOBERNACIÓN DE PUTUMAYO</v>
          </cell>
          <cell r="J291">
            <v>800094164</v>
          </cell>
          <cell r="K291" t="str">
            <v>PUTUMAYO - GOBERNACION DE PUTUMAYO</v>
          </cell>
          <cell r="L291">
            <v>1</v>
          </cell>
          <cell r="M291" t="str">
            <v>SECRETARIA DESARROLLO AGROPECUARIO Y MEDIO AMBIENTE</v>
          </cell>
          <cell r="N291" t="str">
            <v>MOCOA</v>
          </cell>
          <cell r="O291" t="str">
            <v>PUTUMAYO</v>
          </cell>
        </row>
        <row r="292">
          <cell r="A292">
            <v>25975</v>
          </cell>
          <cell r="B292" t="str">
            <v>A003</v>
          </cell>
          <cell r="C292">
            <v>0</v>
          </cell>
          <cell r="D292">
            <v>2223</v>
          </cell>
          <cell r="E292">
            <v>470</v>
          </cell>
          <cell r="F292">
            <v>2</v>
          </cell>
          <cell r="G292" t="str">
            <v>Asistencial</v>
          </cell>
          <cell r="H292" t="str">
            <v>Auxiliar De Servicios Generales</v>
          </cell>
          <cell r="I292" t="str">
            <v>GOBERNACIÓN DE PUTUMAYO</v>
          </cell>
          <cell r="J292">
            <v>800094164</v>
          </cell>
          <cell r="K292" t="str">
            <v>PUTUMAYO - GOBERNACION DE PUTUMAYO</v>
          </cell>
          <cell r="L292">
            <v>1</v>
          </cell>
          <cell r="M292" t="str">
            <v>Donde se ubique el cargo</v>
          </cell>
          <cell r="N292" t="str">
            <v>VALLE DEL GUAMUEZ</v>
          </cell>
          <cell r="O292" t="str">
            <v>PUTUMAYO</v>
          </cell>
        </row>
        <row r="293">
          <cell r="A293">
            <v>25975</v>
          </cell>
          <cell r="B293" t="str">
            <v>A003</v>
          </cell>
          <cell r="C293">
            <v>0</v>
          </cell>
          <cell r="D293">
            <v>2223</v>
          </cell>
          <cell r="E293">
            <v>470</v>
          </cell>
          <cell r="F293">
            <v>2</v>
          </cell>
          <cell r="G293" t="str">
            <v>Asistencial</v>
          </cell>
          <cell r="H293" t="str">
            <v>Auxiliar De Servicios Generales</v>
          </cell>
          <cell r="I293" t="str">
            <v>GOBERNACIÓN DE PUTUMAYO</v>
          </cell>
          <cell r="J293">
            <v>800094164</v>
          </cell>
          <cell r="K293" t="str">
            <v>PUTUMAYO - GOBERNACION DE PUTUMAYO</v>
          </cell>
          <cell r="L293">
            <v>1</v>
          </cell>
          <cell r="M293" t="str">
            <v>Donde se ubique el cargo</v>
          </cell>
          <cell r="N293" t="str">
            <v>PUERTO GUZMÁN</v>
          </cell>
          <cell r="O293" t="str">
            <v>PUTUMAYO</v>
          </cell>
        </row>
        <row r="294">
          <cell r="A294">
            <v>25975</v>
          </cell>
          <cell r="B294" t="str">
            <v>A003</v>
          </cell>
          <cell r="C294">
            <v>0</v>
          </cell>
          <cell r="D294">
            <v>2223</v>
          </cell>
          <cell r="E294">
            <v>470</v>
          </cell>
          <cell r="F294">
            <v>2</v>
          </cell>
          <cell r="G294" t="str">
            <v>Asistencial</v>
          </cell>
          <cell r="H294" t="str">
            <v>Auxiliar De Servicios Generales</v>
          </cell>
          <cell r="I294" t="str">
            <v>GOBERNACIÓN DE PUTUMAYO</v>
          </cell>
          <cell r="J294">
            <v>800094164</v>
          </cell>
          <cell r="K294" t="str">
            <v>PUTUMAYO - GOBERNACION DE PUTUMAYO</v>
          </cell>
          <cell r="L294">
            <v>1</v>
          </cell>
          <cell r="M294" t="str">
            <v>Donde se ubique el cargo</v>
          </cell>
          <cell r="N294" t="str">
            <v>PUERTO CAICEDO</v>
          </cell>
          <cell r="O294" t="str">
            <v>PUTUMAYO</v>
          </cell>
        </row>
        <row r="295">
          <cell r="A295">
            <v>25975</v>
          </cell>
          <cell r="B295" t="str">
            <v>A003</v>
          </cell>
          <cell r="C295">
            <v>0</v>
          </cell>
          <cell r="D295">
            <v>2223</v>
          </cell>
          <cell r="E295">
            <v>470</v>
          </cell>
          <cell r="F295">
            <v>2</v>
          </cell>
          <cell r="G295" t="str">
            <v>Asistencial</v>
          </cell>
          <cell r="H295" t="str">
            <v>Auxiliar De Servicios Generales</v>
          </cell>
          <cell r="I295" t="str">
            <v>GOBERNACIÓN DE PUTUMAYO</v>
          </cell>
          <cell r="J295">
            <v>800094164</v>
          </cell>
          <cell r="K295" t="str">
            <v>PUTUMAYO - GOBERNACION DE PUTUMAYO</v>
          </cell>
          <cell r="L295">
            <v>2</v>
          </cell>
          <cell r="M295" t="str">
            <v>Donde se ubique el cargo</v>
          </cell>
          <cell r="N295" t="str">
            <v>SANTIAGO</v>
          </cell>
          <cell r="O295" t="str">
            <v>PUTUMAYO</v>
          </cell>
        </row>
        <row r="296">
          <cell r="A296">
            <v>25976</v>
          </cell>
          <cell r="B296" t="str">
            <v>A003</v>
          </cell>
          <cell r="C296">
            <v>0</v>
          </cell>
          <cell r="D296">
            <v>2223</v>
          </cell>
          <cell r="E296">
            <v>470</v>
          </cell>
          <cell r="F296">
            <v>2</v>
          </cell>
          <cell r="G296" t="str">
            <v>Asistencial</v>
          </cell>
          <cell r="H296" t="str">
            <v>Auxiliar De Servicios Generales</v>
          </cell>
          <cell r="I296" t="str">
            <v>GOBERNACIÓN DE PUTUMAYO</v>
          </cell>
          <cell r="J296">
            <v>800094164</v>
          </cell>
          <cell r="K296" t="str">
            <v>PUTUMAYO - GOBERNACION DE PUTUMAYO</v>
          </cell>
          <cell r="L296">
            <v>3</v>
          </cell>
          <cell r="M296" t="str">
            <v>Donde se ubique el cargo</v>
          </cell>
          <cell r="N296" t="str">
            <v>SIBUNDOY</v>
          </cell>
          <cell r="O296" t="str">
            <v>PUTUMAYO</v>
          </cell>
        </row>
        <row r="297">
          <cell r="A297">
            <v>25974</v>
          </cell>
          <cell r="B297" t="str">
            <v>A003</v>
          </cell>
          <cell r="C297">
            <v>0</v>
          </cell>
          <cell r="D297">
            <v>2223</v>
          </cell>
          <cell r="E297">
            <v>470</v>
          </cell>
          <cell r="F297">
            <v>2</v>
          </cell>
          <cell r="G297" t="str">
            <v>Asistencial</v>
          </cell>
          <cell r="H297" t="str">
            <v>Auxiliar De Servicios Generales</v>
          </cell>
          <cell r="I297" t="str">
            <v>GOBERNACIÓN DE PUTUMAYO</v>
          </cell>
          <cell r="J297">
            <v>800094164</v>
          </cell>
          <cell r="K297" t="str">
            <v>PUTUMAYO - GOBERNACION DE PUTUMAYO</v>
          </cell>
          <cell r="L297">
            <v>10</v>
          </cell>
          <cell r="M297" t="str">
            <v>Donde se ubique el cargo</v>
          </cell>
          <cell r="N297" t="str">
            <v>MOCOA</v>
          </cell>
          <cell r="O297" t="str">
            <v>PUTUMAYO</v>
          </cell>
        </row>
        <row r="298">
          <cell r="A298">
            <v>25974</v>
          </cell>
          <cell r="B298" t="str">
            <v>A003</v>
          </cell>
          <cell r="C298">
            <v>0</v>
          </cell>
          <cell r="D298">
            <v>2223</v>
          </cell>
          <cell r="E298">
            <v>470</v>
          </cell>
          <cell r="F298">
            <v>2</v>
          </cell>
          <cell r="G298" t="str">
            <v>Asistencial</v>
          </cell>
          <cell r="H298" t="str">
            <v>Auxiliar De Servicios Generales</v>
          </cell>
          <cell r="I298" t="str">
            <v>GOBERNACIÓN DE PUTUMAYO</v>
          </cell>
          <cell r="J298">
            <v>800094164</v>
          </cell>
          <cell r="K298" t="str">
            <v>PUTUMAYO - GOBERNACION DE PUTUMAYO</v>
          </cell>
          <cell r="L298">
            <v>1</v>
          </cell>
          <cell r="M298" t="str">
            <v>Donde se ubique el cargo</v>
          </cell>
          <cell r="N298" t="str">
            <v>ORITO</v>
          </cell>
          <cell r="O298" t="str">
            <v>PUTUMAYO</v>
          </cell>
        </row>
        <row r="299">
          <cell r="A299">
            <v>25974</v>
          </cell>
          <cell r="B299" t="str">
            <v>A003</v>
          </cell>
          <cell r="C299">
            <v>0</v>
          </cell>
          <cell r="D299">
            <v>2223</v>
          </cell>
          <cell r="E299">
            <v>470</v>
          </cell>
          <cell r="F299">
            <v>2</v>
          </cell>
          <cell r="G299" t="str">
            <v>Asistencial</v>
          </cell>
          <cell r="H299" t="str">
            <v>Auxiliar De Servicios Generales</v>
          </cell>
          <cell r="I299" t="str">
            <v>GOBERNACIÓN DE PUTUMAYO</v>
          </cell>
          <cell r="J299">
            <v>800094164</v>
          </cell>
          <cell r="K299" t="str">
            <v>PUTUMAYO - GOBERNACION DE PUTUMAYO</v>
          </cell>
          <cell r="L299">
            <v>7</v>
          </cell>
          <cell r="M299" t="str">
            <v>Donde se ubique el cargo</v>
          </cell>
          <cell r="N299" t="str">
            <v>PUERTO LEGUÍZAMO</v>
          </cell>
          <cell r="O299" t="str">
            <v>PUTUMAYO</v>
          </cell>
        </row>
        <row r="300">
          <cell r="A300">
            <v>25974</v>
          </cell>
          <cell r="B300" t="str">
            <v>A003</v>
          </cell>
          <cell r="C300">
            <v>0</v>
          </cell>
          <cell r="D300">
            <v>2223</v>
          </cell>
          <cell r="E300">
            <v>470</v>
          </cell>
          <cell r="F300">
            <v>2</v>
          </cell>
          <cell r="G300" t="str">
            <v>Asistencial</v>
          </cell>
          <cell r="H300" t="str">
            <v>Auxiliar De Servicios Generales</v>
          </cell>
          <cell r="I300" t="str">
            <v>GOBERNACIÓN DE PUTUMAYO</v>
          </cell>
          <cell r="J300">
            <v>800094164</v>
          </cell>
          <cell r="K300" t="str">
            <v>PUTUMAYO - GOBERNACION DE PUTUMAYO</v>
          </cell>
          <cell r="L300">
            <v>6</v>
          </cell>
          <cell r="M300" t="str">
            <v>Donde se ubique el cargo</v>
          </cell>
          <cell r="N300" t="str">
            <v>PUERTO ASÍS</v>
          </cell>
          <cell r="O300" t="str">
            <v>PUTUMAYO</v>
          </cell>
        </row>
        <row r="301">
          <cell r="A301">
            <v>25976</v>
          </cell>
          <cell r="B301" t="str">
            <v>A003</v>
          </cell>
          <cell r="C301">
            <v>0</v>
          </cell>
          <cell r="D301">
            <v>2223</v>
          </cell>
          <cell r="E301">
            <v>470</v>
          </cell>
          <cell r="F301">
            <v>2</v>
          </cell>
          <cell r="G301" t="str">
            <v>Asistencial</v>
          </cell>
          <cell r="H301" t="str">
            <v>Auxiliar De Servicios Generales</v>
          </cell>
          <cell r="I301" t="str">
            <v>GOBERNACIÓN DE PUTUMAYO</v>
          </cell>
          <cell r="J301">
            <v>800094164</v>
          </cell>
          <cell r="K301" t="str">
            <v>PUTUMAYO - GOBERNACION DE PUTUMAYO</v>
          </cell>
          <cell r="L301">
            <v>5</v>
          </cell>
          <cell r="M301" t="str">
            <v>Donde se ubique el cargo</v>
          </cell>
          <cell r="N301" t="str">
            <v>VILLAGARZÓN</v>
          </cell>
          <cell r="O301" t="str">
            <v>PUTUMAYO</v>
          </cell>
        </row>
        <row r="302">
          <cell r="A302">
            <v>25973</v>
          </cell>
          <cell r="B302" t="str">
            <v>A015</v>
          </cell>
          <cell r="C302">
            <v>0</v>
          </cell>
          <cell r="D302">
            <v>2227</v>
          </cell>
          <cell r="E302">
            <v>477</v>
          </cell>
          <cell r="F302">
            <v>2</v>
          </cell>
          <cell r="G302" t="str">
            <v>Asistencial</v>
          </cell>
          <cell r="H302" t="str">
            <v>Celador</v>
          </cell>
          <cell r="I302" t="str">
            <v>GOBERNACIÓN DE PUTUMAYO</v>
          </cell>
          <cell r="J302">
            <v>800094164</v>
          </cell>
          <cell r="K302" t="str">
            <v>PUTUMAYO - GOBERNACION DE PUTUMAYO</v>
          </cell>
          <cell r="L302">
            <v>6</v>
          </cell>
          <cell r="M302" t="str">
            <v>Donde se ubique el cargo</v>
          </cell>
          <cell r="N302" t="str">
            <v>VILLAGARZÓN</v>
          </cell>
          <cell r="O302" t="str">
            <v>PUTUMAYO</v>
          </cell>
        </row>
        <row r="303">
          <cell r="A303">
            <v>25973</v>
          </cell>
          <cell r="B303" t="str">
            <v>A015</v>
          </cell>
          <cell r="C303">
            <v>0</v>
          </cell>
          <cell r="D303">
            <v>2227</v>
          </cell>
          <cell r="E303">
            <v>477</v>
          </cell>
          <cell r="F303">
            <v>2</v>
          </cell>
          <cell r="G303" t="str">
            <v>Asistencial</v>
          </cell>
          <cell r="H303" t="str">
            <v>Celador</v>
          </cell>
          <cell r="I303" t="str">
            <v>GOBERNACIÓN DE PUTUMAYO</v>
          </cell>
          <cell r="J303">
            <v>800094164</v>
          </cell>
          <cell r="K303" t="str">
            <v>PUTUMAYO - GOBERNACION DE PUTUMAYO</v>
          </cell>
          <cell r="L303">
            <v>5</v>
          </cell>
          <cell r="M303" t="str">
            <v>Donde se ubique el cargo</v>
          </cell>
          <cell r="N303" t="str">
            <v>COLÓN</v>
          </cell>
          <cell r="O303" t="str">
            <v>PUTUMAYO</v>
          </cell>
        </row>
        <row r="304">
          <cell r="A304">
            <v>25973</v>
          </cell>
          <cell r="B304" t="str">
            <v>A015</v>
          </cell>
          <cell r="C304">
            <v>0</v>
          </cell>
          <cell r="D304">
            <v>2227</v>
          </cell>
          <cell r="E304">
            <v>477</v>
          </cell>
          <cell r="F304">
            <v>2</v>
          </cell>
          <cell r="G304" t="str">
            <v>Asistencial</v>
          </cell>
          <cell r="H304" t="str">
            <v>Celador</v>
          </cell>
          <cell r="I304" t="str">
            <v>GOBERNACIÓN DE PUTUMAYO</v>
          </cell>
          <cell r="J304">
            <v>800094164</v>
          </cell>
          <cell r="K304" t="str">
            <v>PUTUMAYO - GOBERNACION DE PUTUMAYO</v>
          </cell>
          <cell r="L304">
            <v>3</v>
          </cell>
          <cell r="M304" t="str">
            <v>Donde se ubique el cargo</v>
          </cell>
          <cell r="N304" t="str">
            <v>VALLE DEL GUAMUEZ</v>
          </cell>
          <cell r="O304" t="str">
            <v>PUTUMAYO</v>
          </cell>
        </row>
        <row r="305">
          <cell r="A305">
            <v>25973</v>
          </cell>
          <cell r="B305" t="str">
            <v>A015</v>
          </cell>
          <cell r="C305">
            <v>0</v>
          </cell>
          <cell r="D305">
            <v>2227</v>
          </cell>
          <cell r="E305">
            <v>477</v>
          </cell>
          <cell r="F305">
            <v>2</v>
          </cell>
          <cell r="G305" t="str">
            <v>Asistencial</v>
          </cell>
          <cell r="H305" t="str">
            <v>Celador</v>
          </cell>
          <cell r="I305" t="str">
            <v>GOBERNACIÓN DE PUTUMAYO</v>
          </cell>
          <cell r="J305">
            <v>800094164</v>
          </cell>
          <cell r="K305" t="str">
            <v>PUTUMAYO - GOBERNACION DE PUTUMAYO</v>
          </cell>
          <cell r="L305">
            <v>3</v>
          </cell>
          <cell r="M305" t="str">
            <v>Donde se ubique el cargo</v>
          </cell>
          <cell r="N305" t="str">
            <v>SIBUNDOY</v>
          </cell>
          <cell r="O305" t="str">
            <v>PUTUMAYO</v>
          </cell>
        </row>
        <row r="306">
          <cell r="A306">
            <v>25973</v>
          </cell>
          <cell r="B306" t="str">
            <v>A015</v>
          </cell>
          <cell r="C306">
            <v>0</v>
          </cell>
          <cell r="D306">
            <v>2227</v>
          </cell>
          <cell r="E306">
            <v>477</v>
          </cell>
          <cell r="F306">
            <v>2</v>
          </cell>
          <cell r="G306" t="str">
            <v>Asistencial</v>
          </cell>
          <cell r="H306" t="str">
            <v>Celador</v>
          </cell>
          <cell r="I306" t="str">
            <v>GOBERNACIÓN DE PUTUMAYO</v>
          </cell>
          <cell r="J306">
            <v>800094164</v>
          </cell>
          <cell r="K306" t="str">
            <v>PUTUMAYO - GOBERNACION DE PUTUMAYO</v>
          </cell>
          <cell r="L306">
            <v>3</v>
          </cell>
          <cell r="M306" t="str">
            <v>Donde se ubique el cargo</v>
          </cell>
          <cell r="N306" t="str">
            <v>PUERTO ASÍS</v>
          </cell>
          <cell r="O306" t="str">
            <v>PUTUMAYO</v>
          </cell>
        </row>
        <row r="307">
          <cell r="A307">
            <v>25973</v>
          </cell>
          <cell r="B307" t="str">
            <v>A015</v>
          </cell>
          <cell r="C307">
            <v>0</v>
          </cell>
          <cell r="D307">
            <v>2227</v>
          </cell>
          <cell r="E307">
            <v>477</v>
          </cell>
          <cell r="F307">
            <v>2</v>
          </cell>
          <cell r="G307" t="str">
            <v>Asistencial</v>
          </cell>
          <cell r="H307" t="str">
            <v>Celador</v>
          </cell>
          <cell r="I307" t="str">
            <v>GOBERNACIÓN DE PUTUMAYO</v>
          </cell>
          <cell r="J307">
            <v>800094164</v>
          </cell>
          <cell r="K307" t="str">
            <v>PUTUMAYO - GOBERNACION DE PUTUMAYO</v>
          </cell>
          <cell r="L307">
            <v>2</v>
          </cell>
          <cell r="M307" t="str">
            <v>Donde se ubique el cargo</v>
          </cell>
          <cell r="N307" t="str">
            <v>PUERTO LEGUÍZAMO</v>
          </cell>
          <cell r="O307" t="str">
            <v>PUTUMAYO</v>
          </cell>
        </row>
        <row r="308">
          <cell r="A308">
            <v>25973</v>
          </cell>
          <cell r="B308" t="str">
            <v>A015</v>
          </cell>
          <cell r="C308">
            <v>0</v>
          </cell>
          <cell r="D308">
            <v>2227</v>
          </cell>
          <cell r="E308">
            <v>477</v>
          </cell>
          <cell r="F308">
            <v>2</v>
          </cell>
          <cell r="G308" t="str">
            <v>Asistencial</v>
          </cell>
          <cell r="H308" t="str">
            <v>Celador</v>
          </cell>
          <cell r="I308" t="str">
            <v>GOBERNACIÓN DE PUTUMAYO</v>
          </cell>
          <cell r="J308">
            <v>800094164</v>
          </cell>
          <cell r="K308" t="str">
            <v>PUTUMAYO - GOBERNACION DE PUTUMAYO</v>
          </cell>
          <cell r="L308">
            <v>2</v>
          </cell>
          <cell r="M308" t="str">
            <v>Donde se ubique el cargo</v>
          </cell>
          <cell r="N308" t="str">
            <v>PUERTO GUZMÁN</v>
          </cell>
          <cell r="O308" t="str">
            <v>PUTUMAYO</v>
          </cell>
        </row>
        <row r="309">
          <cell r="A309">
            <v>25973</v>
          </cell>
          <cell r="B309" t="str">
            <v>A015</v>
          </cell>
          <cell r="C309">
            <v>0</v>
          </cell>
          <cell r="D309">
            <v>2227</v>
          </cell>
          <cell r="E309">
            <v>477</v>
          </cell>
          <cell r="F309">
            <v>2</v>
          </cell>
          <cell r="G309" t="str">
            <v>Asistencial</v>
          </cell>
          <cell r="H309" t="str">
            <v>Celador</v>
          </cell>
          <cell r="I309" t="str">
            <v>GOBERNACIÓN DE PUTUMAYO</v>
          </cell>
          <cell r="J309">
            <v>800094164</v>
          </cell>
          <cell r="K309" t="str">
            <v>PUTUMAYO - GOBERNACION DE PUTUMAYO</v>
          </cell>
          <cell r="L309">
            <v>2</v>
          </cell>
          <cell r="M309" t="str">
            <v>Donde se ubique el cargo</v>
          </cell>
          <cell r="N309" t="str">
            <v>PUERTO CAICEDO</v>
          </cell>
          <cell r="O309" t="str">
            <v>PUTUMAYO</v>
          </cell>
        </row>
        <row r="310">
          <cell r="A310">
            <v>25973</v>
          </cell>
          <cell r="B310" t="str">
            <v>A015</v>
          </cell>
          <cell r="C310">
            <v>0</v>
          </cell>
          <cell r="D310">
            <v>2227</v>
          </cell>
          <cell r="E310">
            <v>477</v>
          </cell>
          <cell r="F310">
            <v>2</v>
          </cell>
          <cell r="G310" t="str">
            <v>Asistencial</v>
          </cell>
          <cell r="H310" t="str">
            <v>Celador</v>
          </cell>
          <cell r="I310" t="str">
            <v>GOBERNACIÓN DE PUTUMAYO</v>
          </cell>
          <cell r="J310">
            <v>800094164</v>
          </cell>
          <cell r="K310" t="str">
            <v>PUTUMAYO - GOBERNACION DE PUTUMAYO</v>
          </cell>
          <cell r="L310">
            <v>2</v>
          </cell>
          <cell r="M310" t="str">
            <v>Donde se ubique el cargo</v>
          </cell>
          <cell r="N310" t="str">
            <v>ORITO</v>
          </cell>
          <cell r="O310" t="str">
            <v>PUTUMAYO</v>
          </cell>
        </row>
        <row r="311">
          <cell r="A311">
            <v>25973</v>
          </cell>
          <cell r="B311" t="str">
            <v>A015</v>
          </cell>
          <cell r="C311">
            <v>0</v>
          </cell>
          <cell r="D311">
            <v>2227</v>
          </cell>
          <cell r="E311">
            <v>477</v>
          </cell>
          <cell r="F311">
            <v>2</v>
          </cell>
          <cell r="G311" t="str">
            <v>Asistencial</v>
          </cell>
          <cell r="H311" t="str">
            <v>Celador</v>
          </cell>
          <cell r="I311" t="str">
            <v>GOBERNACIÓN DE PUTUMAYO</v>
          </cell>
          <cell r="J311">
            <v>800094164</v>
          </cell>
          <cell r="K311" t="str">
            <v>PUTUMAYO - GOBERNACION DE PUTUMAYO</v>
          </cell>
          <cell r="L311">
            <v>1</v>
          </cell>
          <cell r="M311" t="str">
            <v>Donde se ubique el cargo</v>
          </cell>
          <cell r="N311" t="str">
            <v>SANTIAGO</v>
          </cell>
          <cell r="O311" t="str">
            <v>PUTUMAYO</v>
          </cell>
        </row>
        <row r="312">
          <cell r="A312">
            <v>25973</v>
          </cell>
          <cell r="B312" t="str">
            <v>A015</v>
          </cell>
          <cell r="C312">
            <v>0</v>
          </cell>
          <cell r="D312">
            <v>2227</v>
          </cell>
          <cell r="E312">
            <v>477</v>
          </cell>
          <cell r="F312">
            <v>2</v>
          </cell>
          <cell r="G312" t="str">
            <v>Asistencial</v>
          </cell>
          <cell r="H312" t="str">
            <v>Celador</v>
          </cell>
          <cell r="I312" t="str">
            <v>GOBERNACIÓN DE PUTUMAYO</v>
          </cell>
          <cell r="J312">
            <v>800094164</v>
          </cell>
          <cell r="K312" t="str">
            <v>PUTUMAYO - GOBERNACION DE PUTUMAYO</v>
          </cell>
          <cell r="L312">
            <v>7</v>
          </cell>
          <cell r="M312" t="str">
            <v>Donde se ubique el cargo</v>
          </cell>
          <cell r="N312" t="str">
            <v>MOCOA</v>
          </cell>
          <cell r="O312" t="str">
            <v>PUTUMAYO</v>
          </cell>
        </row>
        <row r="313">
          <cell r="A313">
            <v>27530</v>
          </cell>
          <cell r="B313" t="str">
            <v>A002</v>
          </cell>
          <cell r="C313">
            <v>0</v>
          </cell>
          <cell r="D313">
            <v>2321</v>
          </cell>
          <cell r="E313">
            <v>482</v>
          </cell>
          <cell r="F313">
            <v>4</v>
          </cell>
          <cell r="G313" t="str">
            <v>Asistencial</v>
          </cell>
          <cell r="H313" t="str">
            <v>Conductor Mecánico</v>
          </cell>
          <cell r="I313" t="str">
            <v>GOBERNACIÓN DE PUTUMAYO</v>
          </cell>
          <cell r="J313">
            <v>800094164</v>
          </cell>
          <cell r="K313" t="str">
            <v>PUTUMAYO - GOBERNACION DE PUTUMAYO</v>
          </cell>
          <cell r="L313">
            <v>1</v>
          </cell>
          <cell r="M313" t="str">
            <v>Donde se ubique el cargo</v>
          </cell>
          <cell r="N313" t="str">
            <v>PUERTO GUZMÁN</v>
          </cell>
          <cell r="O313" t="str">
            <v>PUTUMAYO</v>
          </cell>
        </row>
        <row r="314">
          <cell r="A314">
            <v>27530</v>
          </cell>
          <cell r="B314" t="str">
            <v>A002</v>
          </cell>
          <cell r="C314">
            <v>0</v>
          </cell>
          <cell r="D314">
            <v>2321</v>
          </cell>
          <cell r="E314">
            <v>482</v>
          </cell>
          <cell r="F314">
            <v>4</v>
          </cell>
          <cell r="G314" t="str">
            <v>Asistencial</v>
          </cell>
          <cell r="H314" t="str">
            <v>Conductor Mecánico</v>
          </cell>
          <cell r="I314" t="str">
            <v>GOBERNACIÓN DE PUTUMAYO</v>
          </cell>
          <cell r="J314">
            <v>800094164</v>
          </cell>
          <cell r="K314" t="str">
            <v>PUTUMAYO - GOBERNACION DE PUTUMAYO</v>
          </cell>
          <cell r="L314">
            <v>1</v>
          </cell>
          <cell r="M314" t="str">
            <v>Donde se ubique el cargo</v>
          </cell>
          <cell r="N314" t="str">
            <v>SIBUNDOY</v>
          </cell>
          <cell r="O314" t="str">
            <v>PUTUMAYO</v>
          </cell>
        </row>
        <row r="315">
          <cell r="A315">
            <v>27530</v>
          </cell>
          <cell r="B315" t="str">
            <v>A002</v>
          </cell>
          <cell r="C315">
            <v>0</v>
          </cell>
          <cell r="D315">
            <v>2321</v>
          </cell>
          <cell r="E315">
            <v>482</v>
          </cell>
          <cell r="F315">
            <v>4</v>
          </cell>
          <cell r="G315" t="str">
            <v>Asistencial</v>
          </cell>
          <cell r="H315" t="str">
            <v>Conductor Mecánico</v>
          </cell>
          <cell r="I315" t="str">
            <v>GOBERNACIÓN DE PUTUMAYO</v>
          </cell>
          <cell r="J315">
            <v>800094164</v>
          </cell>
          <cell r="K315" t="str">
            <v>PUTUMAYO - GOBERNACION DE PUTUMAYO</v>
          </cell>
          <cell r="L315">
            <v>2</v>
          </cell>
          <cell r="M315" t="str">
            <v>Donde se ubique el cargo</v>
          </cell>
          <cell r="N315" t="str">
            <v>MOCOA</v>
          </cell>
          <cell r="O315" t="str">
            <v>PUTUMAYO</v>
          </cell>
        </row>
        <row r="316">
          <cell r="A316">
            <v>27530</v>
          </cell>
          <cell r="B316" t="str">
            <v>A002</v>
          </cell>
          <cell r="C316">
            <v>0</v>
          </cell>
          <cell r="D316">
            <v>2321</v>
          </cell>
          <cell r="E316">
            <v>482</v>
          </cell>
          <cell r="F316">
            <v>4</v>
          </cell>
          <cell r="G316" t="str">
            <v>Asistencial</v>
          </cell>
          <cell r="H316" t="str">
            <v>Conductor Mecánico</v>
          </cell>
          <cell r="I316" t="str">
            <v>GOBERNACIÓN DE PUTUMAYO</v>
          </cell>
          <cell r="J316">
            <v>800094164</v>
          </cell>
          <cell r="K316" t="str">
            <v>PUTUMAYO - GOBERNACION DE PUTUMAYO</v>
          </cell>
          <cell r="L316">
            <v>1</v>
          </cell>
          <cell r="M316" t="str">
            <v>Donde se ubique el cargo</v>
          </cell>
          <cell r="N316" t="str">
            <v>ORITO</v>
          </cell>
          <cell r="O316" t="str">
            <v>PUTUMAYO</v>
          </cell>
        </row>
        <row r="317">
          <cell r="A317">
            <v>27530</v>
          </cell>
          <cell r="B317" t="str">
            <v>A002</v>
          </cell>
          <cell r="C317">
            <v>0</v>
          </cell>
          <cell r="D317">
            <v>2321</v>
          </cell>
          <cell r="E317">
            <v>482</v>
          </cell>
          <cell r="F317">
            <v>4</v>
          </cell>
          <cell r="G317" t="str">
            <v>Asistencial</v>
          </cell>
          <cell r="H317" t="str">
            <v>Conductor Mecánico</v>
          </cell>
          <cell r="I317" t="str">
            <v>GOBERNACIÓN DE PUTUMAYO</v>
          </cell>
          <cell r="J317">
            <v>800094164</v>
          </cell>
          <cell r="K317" t="str">
            <v>PUTUMAYO - GOBERNACION DE PUTUMAYO</v>
          </cell>
          <cell r="L317">
            <v>1</v>
          </cell>
          <cell r="M317" t="str">
            <v>Donde se ubique el cargo</v>
          </cell>
          <cell r="N317" t="str">
            <v>PUERTO ASÍS</v>
          </cell>
          <cell r="O317" t="str">
            <v>PUTUMAYO</v>
          </cell>
        </row>
        <row r="318">
          <cell r="A318">
            <v>27529</v>
          </cell>
          <cell r="B318" t="str">
            <v>A059A</v>
          </cell>
          <cell r="C318">
            <v>0</v>
          </cell>
          <cell r="D318">
            <v>2364</v>
          </cell>
          <cell r="E318">
            <v>487</v>
          </cell>
          <cell r="F318">
            <v>4</v>
          </cell>
          <cell r="G318" t="str">
            <v>Asistencial</v>
          </cell>
          <cell r="H318" t="str">
            <v>Operario</v>
          </cell>
          <cell r="I318" t="str">
            <v>GOBERNACIÓN DE PUTUMAYO</v>
          </cell>
          <cell r="J318">
            <v>800094164</v>
          </cell>
          <cell r="K318" t="str">
            <v>PUTUMAYO - GOBERNACION DE PUTUMAYO</v>
          </cell>
          <cell r="L318">
            <v>1</v>
          </cell>
          <cell r="M318" t="str">
            <v>Donde se ubique el cargo</v>
          </cell>
          <cell r="N318" t="str">
            <v>PUERTO LEGUÍZAMO</v>
          </cell>
          <cell r="O318" t="str">
            <v>PUTUMAYO</v>
          </cell>
        </row>
        <row r="319">
          <cell r="A319">
            <v>27529</v>
          </cell>
          <cell r="B319" t="str">
            <v>A059A</v>
          </cell>
          <cell r="C319">
            <v>0</v>
          </cell>
          <cell r="D319">
            <v>2364</v>
          </cell>
          <cell r="E319">
            <v>487</v>
          </cell>
          <cell r="F319">
            <v>4</v>
          </cell>
          <cell r="G319" t="str">
            <v>Asistencial</v>
          </cell>
          <cell r="H319" t="str">
            <v>Operario</v>
          </cell>
          <cell r="I319" t="str">
            <v>GOBERNACIÓN DE PUTUMAYO</v>
          </cell>
          <cell r="J319">
            <v>800094164</v>
          </cell>
          <cell r="K319" t="str">
            <v>PUTUMAYO - GOBERNACION DE PUTUMAYO</v>
          </cell>
          <cell r="L319">
            <v>1</v>
          </cell>
          <cell r="M319" t="str">
            <v>Donde se ubique el cargo</v>
          </cell>
          <cell r="N319" t="str">
            <v>VILLAGARZÓN</v>
          </cell>
          <cell r="O319" t="str">
            <v>PUTUMAYO</v>
          </cell>
        </row>
        <row r="320">
          <cell r="A320">
            <v>64583</v>
          </cell>
          <cell r="B320" t="str">
            <v>P083</v>
          </cell>
          <cell r="C320">
            <v>0</v>
          </cell>
          <cell r="D320">
            <v>2225</v>
          </cell>
          <cell r="E320">
            <v>202</v>
          </cell>
          <cell r="F320">
            <v>9</v>
          </cell>
          <cell r="G320" t="str">
            <v>Profesional</v>
          </cell>
          <cell r="H320" t="str">
            <v>Comisario De Familia</v>
          </cell>
          <cell r="I320" t="str">
            <v>Alcaldía Municipal de Páez</v>
          </cell>
          <cell r="J320">
            <v>800095980</v>
          </cell>
          <cell r="K320" t="str">
            <v>CAUCA - ALCALDIA DE PAEZ</v>
          </cell>
          <cell r="L320">
            <v>1</v>
          </cell>
          <cell r="M320" t="str">
            <v>COMISARIA DE FAMILIA</v>
          </cell>
          <cell r="N320" t="str">
            <v>PÁEZ</v>
          </cell>
          <cell r="O320" t="str">
            <v>CAUCA</v>
          </cell>
        </row>
        <row r="321">
          <cell r="A321">
            <v>21996</v>
          </cell>
          <cell r="B321" t="str">
            <v>T032B</v>
          </cell>
          <cell r="C321">
            <v>0</v>
          </cell>
          <cell r="D321">
            <v>2343</v>
          </cell>
          <cell r="E321">
            <v>303</v>
          </cell>
          <cell r="F321">
            <v>6</v>
          </cell>
          <cell r="G321" t="str">
            <v>Tecnico</v>
          </cell>
          <cell r="H321" t="str">
            <v>Inspector De Policía 3ª A 6ª Categoría</v>
          </cell>
          <cell r="I321" t="str">
            <v>Alcaldía Municipal de Páez</v>
          </cell>
          <cell r="J321">
            <v>800095980</v>
          </cell>
          <cell r="K321" t="str">
            <v>CAUCA - ALCALDIA DE PAEZ</v>
          </cell>
          <cell r="L321">
            <v>1</v>
          </cell>
          <cell r="M321" t="str">
            <v>COMISARIA DE FAMILIA</v>
          </cell>
          <cell r="N321" t="str">
            <v>PÁEZ</v>
          </cell>
          <cell r="O321" t="str">
            <v>CAUCA</v>
          </cell>
        </row>
        <row r="322">
          <cell r="A322">
            <v>21995</v>
          </cell>
          <cell r="B322" t="str">
            <v>T032B</v>
          </cell>
          <cell r="C322">
            <v>0</v>
          </cell>
          <cell r="D322">
            <v>2343</v>
          </cell>
          <cell r="E322">
            <v>306</v>
          </cell>
          <cell r="F322">
            <v>2</v>
          </cell>
          <cell r="G322" t="str">
            <v>Tecnico</v>
          </cell>
          <cell r="H322" t="str">
            <v>Inspector De Policía Rural</v>
          </cell>
          <cell r="I322" t="str">
            <v>Alcaldía Municipal de Páez</v>
          </cell>
          <cell r="J322">
            <v>800095980</v>
          </cell>
          <cell r="K322" t="str">
            <v>CAUCA - ALCALDIA DE PAEZ</v>
          </cell>
          <cell r="L322">
            <v>2</v>
          </cell>
          <cell r="M322" t="str">
            <v>COMISARIA DE FAMILIA</v>
          </cell>
          <cell r="N322" t="str">
            <v>PÁEZ</v>
          </cell>
          <cell r="O322" t="str">
            <v>CAUCA</v>
          </cell>
        </row>
        <row r="323">
          <cell r="A323">
            <v>21309</v>
          </cell>
          <cell r="B323" t="str">
            <v>T077B</v>
          </cell>
          <cell r="C323">
            <v>0</v>
          </cell>
          <cell r="D323">
            <v>2296</v>
          </cell>
          <cell r="E323">
            <v>314</v>
          </cell>
          <cell r="F323">
            <v>4</v>
          </cell>
          <cell r="G323" t="str">
            <v>Tecnico</v>
          </cell>
          <cell r="H323" t="str">
            <v>Técnico Operativo</v>
          </cell>
          <cell r="I323" t="str">
            <v>Alcaldía Municipal de Páez</v>
          </cell>
          <cell r="J323">
            <v>800095980</v>
          </cell>
          <cell r="K323" t="str">
            <v>CAUCA - ALCALDIA DE PAEZ</v>
          </cell>
          <cell r="L323">
            <v>1</v>
          </cell>
          <cell r="M323" t="str">
            <v>SECRETARIA DE PLANEACION Y GESTION MUNICIPAL</v>
          </cell>
          <cell r="N323" t="str">
            <v>PÁEZ</v>
          </cell>
          <cell r="O323" t="str">
            <v>CAUCA</v>
          </cell>
        </row>
        <row r="324">
          <cell r="A324">
            <v>20215</v>
          </cell>
          <cell r="B324" t="str">
            <v>T017</v>
          </cell>
          <cell r="C324">
            <v>0</v>
          </cell>
          <cell r="D324">
            <v>2272</v>
          </cell>
          <cell r="E324">
            <v>367</v>
          </cell>
          <cell r="F324">
            <v>6</v>
          </cell>
          <cell r="G324" t="str">
            <v>Tecnico</v>
          </cell>
          <cell r="H324" t="str">
            <v>Técnico Administrativo</v>
          </cell>
          <cell r="I324" t="str">
            <v>Alcaldía Municipal de Páez</v>
          </cell>
          <cell r="J324">
            <v>800095980</v>
          </cell>
          <cell r="K324" t="str">
            <v>CAUCA - ALCALDIA DE PAEZ</v>
          </cell>
          <cell r="L324">
            <v>1</v>
          </cell>
          <cell r="M324" t="str">
            <v xml:space="preserve">SECRETARIA DE GOBIERNO Y PARTICIPACION COMUNITARIA </v>
          </cell>
          <cell r="N324" t="str">
            <v>PÁEZ</v>
          </cell>
          <cell r="O324" t="str">
            <v>CAUCA</v>
          </cell>
        </row>
        <row r="325">
          <cell r="A325">
            <v>64606</v>
          </cell>
          <cell r="B325" t="str">
            <v>T017</v>
          </cell>
          <cell r="C325">
            <v>0</v>
          </cell>
          <cell r="D325">
            <v>2272</v>
          </cell>
          <cell r="E325">
            <v>367</v>
          </cell>
          <cell r="F325">
            <v>6</v>
          </cell>
          <cell r="G325" t="str">
            <v>Tecnico</v>
          </cell>
          <cell r="H325" t="str">
            <v>Técnico Administrativo</v>
          </cell>
          <cell r="I325" t="str">
            <v>Alcaldía Municipal de Páez</v>
          </cell>
          <cell r="J325">
            <v>800095980</v>
          </cell>
          <cell r="K325" t="str">
            <v>CAUCA - ALCALDIA DE PAEZ</v>
          </cell>
          <cell r="L325">
            <v>1</v>
          </cell>
          <cell r="M325" t="str">
            <v>TESORERIA MUNICIPAL</v>
          </cell>
          <cell r="N325" t="str">
            <v>PÁEZ</v>
          </cell>
          <cell r="O325" t="str">
            <v>CAUCA</v>
          </cell>
        </row>
        <row r="326">
          <cell r="A326">
            <v>64602</v>
          </cell>
          <cell r="B326" t="str">
            <v>T017</v>
          </cell>
          <cell r="C326">
            <v>0</v>
          </cell>
          <cell r="D326">
            <v>2272</v>
          </cell>
          <cell r="E326">
            <v>367</v>
          </cell>
          <cell r="F326">
            <v>6</v>
          </cell>
          <cell r="G326" t="str">
            <v>Tecnico</v>
          </cell>
          <cell r="H326" t="str">
            <v>Técnico Administrativo</v>
          </cell>
          <cell r="I326" t="str">
            <v>Alcaldía Municipal de Páez</v>
          </cell>
          <cell r="J326">
            <v>800095980</v>
          </cell>
          <cell r="K326" t="str">
            <v>CAUCA - ALCALDIA DE PAEZ</v>
          </cell>
          <cell r="L326">
            <v>1</v>
          </cell>
          <cell r="M326" t="str">
            <v>SECRETARIA DE PLANEACION Y GESTION MUNICIPAL</v>
          </cell>
          <cell r="N326" t="str">
            <v>PÁEZ</v>
          </cell>
          <cell r="O326" t="str">
            <v>CAUCA</v>
          </cell>
        </row>
        <row r="327">
          <cell r="A327">
            <v>22317</v>
          </cell>
          <cell r="B327" t="str">
            <v>T018</v>
          </cell>
          <cell r="C327">
            <v>0</v>
          </cell>
          <cell r="D327">
            <v>2315</v>
          </cell>
          <cell r="E327">
            <v>367</v>
          </cell>
          <cell r="F327">
            <v>8</v>
          </cell>
          <cell r="G327" t="str">
            <v>Tecnico</v>
          </cell>
          <cell r="H327" t="str">
            <v>Técnico Administrativo</v>
          </cell>
          <cell r="I327" t="str">
            <v>Alcaldía Municipal de Páez</v>
          </cell>
          <cell r="J327">
            <v>800095980</v>
          </cell>
          <cell r="K327" t="str">
            <v>CAUCA - ALCALDIA DE PAEZ</v>
          </cell>
          <cell r="L327">
            <v>1</v>
          </cell>
          <cell r="M327" t="str">
            <v>TESORERIA MUNICIPAL</v>
          </cell>
          <cell r="N327" t="str">
            <v>PÁEZ</v>
          </cell>
          <cell r="O327" t="str">
            <v>CAUCA</v>
          </cell>
        </row>
        <row r="328">
          <cell r="A328">
            <v>64604</v>
          </cell>
          <cell r="B328" t="str">
            <v>A017</v>
          </cell>
          <cell r="C328">
            <v>0</v>
          </cell>
          <cell r="D328">
            <v>2220</v>
          </cell>
          <cell r="E328">
            <v>407</v>
          </cell>
          <cell r="F328">
            <v>3</v>
          </cell>
          <cell r="G328" t="str">
            <v>Asistencial</v>
          </cell>
          <cell r="H328" t="str">
            <v>Auxiliar Administrativo</v>
          </cell>
          <cell r="I328" t="str">
            <v>Alcaldía Municipal de Páez</v>
          </cell>
          <cell r="J328">
            <v>800095980</v>
          </cell>
          <cell r="K328" t="str">
            <v>CAUCA - ALCALDIA DE PAEZ</v>
          </cell>
          <cell r="L328">
            <v>1</v>
          </cell>
          <cell r="M328" t="str">
            <v>UNIDAD DE DEPORTE Y  CULTURA</v>
          </cell>
          <cell r="N328" t="str">
            <v>PÁEZ</v>
          </cell>
          <cell r="O328" t="str">
            <v>CAUCA</v>
          </cell>
        </row>
        <row r="329">
          <cell r="A329">
            <v>35025</v>
          </cell>
          <cell r="B329" t="str">
            <v>A012</v>
          </cell>
          <cell r="C329">
            <v>0</v>
          </cell>
          <cell r="D329">
            <v>2211</v>
          </cell>
          <cell r="E329">
            <v>407</v>
          </cell>
          <cell r="F329">
            <v>3</v>
          </cell>
          <cell r="G329" t="str">
            <v>Asistencial</v>
          </cell>
          <cell r="H329" t="str">
            <v>Auxiliar Administrativo</v>
          </cell>
          <cell r="I329" t="str">
            <v>Alcaldía Municipal de Páez</v>
          </cell>
          <cell r="J329">
            <v>800095980</v>
          </cell>
          <cell r="K329" t="str">
            <v>CAUCA - ALCALDIA DE PAEZ</v>
          </cell>
          <cell r="L329">
            <v>1</v>
          </cell>
          <cell r="M329" t="str">
            <v xml:space="preserve">SECRETARIA DE GOBIERNO Y PARTICIPACION COMUNITARIA </v>
          </cell>
          <cell r="N329" t="str">
            <v>PÁEZ</v>
          </cell>
          <cell r="O329" t="str">
            <v>CAUCA</v>
          </cell>
        </row>
        <row r="330">
          <cell r="A330">
            <v>64599</v>
          </cell>
          <cell r="B330" t="str">
            <v>A007</v>
          </cell>
          <cell r="C330">
            <v>0</v>
          </cell>
          <cell r="D330">
            <v>2219</v>
          </cell>
          <cell r="E330">
            <v>407</v>
          </cell>
          <cell r="F330">
            <v>3</v>
          </cell>
          <cell r="G330" t="str">
            <v>Asistencial</v>
          </cell>
          <cell r="H330" t="str">
            <v>Auxiliar Administrativo</v>
          </cell>
          <cell r="I330" t="str">
            <v>Alcaldía Municipal de Páez</v>
          </cell>
          <cell r="J330">
            <v>800095980</v>
          </cell>
          <cell r="K330" t="str">
            <v>CAUCA - ALCALDIA DE PAEZ</v>
          </cell>
          <cell r="L330">
            <v>1</v>
          </cell>
          <cell r="M330" t="str">
            <v xml:space="preserve">SECRETARIA DE GOBIERNO Y PARTICIPACION COMUNITARIA </v>
          </cell>
          <cell r="N330" t="str">
            <v>PÁEZ</v>
          </cell>
          <cell r="O330" t="str">
            <v>CAUCA</v>
          </cell>
        </row>
        <row r="331">
          <cell r="A331">
            <v>26772</v>
          </cell>
          <cell r="B331" t="str">
            <v>A014</v>
          </cell>
          <cell r="C331">
            <v>0</v>
          </cell>
          <cell r="D331">
            <v>2214</v>
          </cell>
          <cell r="E331">
            <v>407</v>
          </cell>
          <cell r="F331">
            <v>3</v>
          </cell>
          <cell r="G331" t="str">
            <v>Asistencial</v>
          </cell>
          <cell r="H331" t="str">
            <v>Auxiliar Administrativo</v>
          </cell>
          <cell r="I331" t="str">
            <v>Alcaldía Municipal de Páez</v>
          </cell>
          <cell r="J331">
            <v>800095980</v>
          </cell>
          <cell r="K331" t="str">
            <v>CAUCA - ALCALDIA DE PAEZ</v>
          </cell>
          <cell r="L331">
            <v>1</v>
          </cell>
          <cell r="M331" t="str">
            <v>SECRETARIA DE PLANEACION Y GESTION MUNICIPAL</v>
          </cell>
          <cell r="N331" t="str">
            <v>PÁEZ</v>
          </cell>
          <cell r="O331" t="str">
            <v>CAUCA</v>
          </cell>
        </row>
        <row r="332">
          <cell r="A332">
            <v>64133</v>
          </cell>
          <cell r="B332" t="str">
            <v>P083</v>
          </cell>
          <cell r="C332">
            <v>0</v>
          </cell>
          <cell r="D332">
            <v>2225</v>
          </cell>
          <cell r="E332">
            <v>202</v>
          </cell>
          <cell r="F332">
            <v>11</v>
          </cell>
          <cell r="G332" t="str">
            <v>Profesional</v>
          </cell>
          <cell r="H332" t="str">
            <v>Comisario De Familia</v>
          </cell>
          <cell r="I332" t="str">
            <v>MUNICIPIO DE ROSAS</v>
          </cell>
          <cell r="J332">
            <v>800095983</v>
          </cell>
          <cell r="K332" t="str">
            <v>CAUCA - ALCALDIA DE ROSAS</v>
          </cell>
          <cell r="L332">
            <v>1</v>
          </cell>
          <cell r="M332" t="str">
            <v>secretaria de Gobierno Municipal</v>
          </cell>
          <cell r="N332" t="str">
            <v>ROSAS</v>
          </cell>
          <cell r="O332" t="str">
            <v>CAUCA</v>
          </cell>
        </row>
        <row r="333">
          <cell r="A333">
            <v>64135</v>
          </cell>
          <cell r="B333" t="str">
            <v>P077</v>
          </cell>
          <cell r="C333">
            <v>0</v>
          </cell>
          <cell r="D333">
            <v>2252</v>
          </cell>
          <cell r="E333">
            <v>219</v>
          </cell>
          <cell r="F333">
            <v>11</v>
          </cell>
          <cell r="G333" t="str">
            <v>Profesional</v>
          </cell>
          <cell r="H333" t="str">
            <v>Profesional Universitario</v>
          </cell>
          <cell r="I333" t="str">
            <v>MUNICIPIO DE ROSAS</v>
          </cell>
          <cell r="J333">
            <v>800095983</v>
          </cell>
          <cell r="K333" t="str">
            <v>CAUCA - ALCALDIA DE ROSAS</v>
          </cell>
          <cell r="L333">
            <v>1</v>
          </cell>
          <cell r="M333" t="str">
            <v>secretaria de salud y desarrollo social</v>
          </cell>
          <cell r="N333" t="str">
            <v>ROSAS</v>
          </cell>
          <cell r="O333" t="str">
            <v>CAUCA</v>
          </cell>
        </row>
        <row r="334">
          <cell r="A334">
            <v>64134</v>
          </cell>
          <cell r="B334" t="str">
            <v>T032B</v>
          </cell>
          <cell r="C334">
            <v>0</v>
          </cell>
          <cell r="D334">
            <v>2343</v>
          </cell>
          <cell r="E334">
            <v>303</v>
          </cell>
          <cell r="F334">
            <v>10</v>
          </cell>
          <cell r="G334" t="str">
            <v>Tecnico</v>
          </cell>
          <cell r="H334" t="str">
            <v>Inspector De Policía 3ª A 6ª Categoría</v>
          </cell>
          <cell r="I334" t="str">
            <v>MUNICIPIO DE ROSAS</v>
          </cell>
          <cell r="J334">
            <v>800095983</v>
          </cell>
          <cell r="K334" t="str">
            <v>CAUCA - ALCALDIA DE ROSAS</v>
          </cell>
          <cell r="L334">
            <v>1</v>
          </cell>
          <cell r="M334" t="str">
            <v>secretaria de Gobierno Municipal</v>
          </cell>
          <cell r="N334" t="str">
            <v>ROSAS</v>
          </cell>
          <cell r="O334" t="str">
            <v>CAUCA</v>
          </cell>
        </row>
        <row r="335">
          <cell r="A335">
            <v>64114</v>
          </cell>
          <cell r="B335" t="str">
            <v>T038</v>
          </cell>
          <cell r="C335">
            <v>0</v>
          </cell>
          <cell r="D335">
            <v>2309</v>
          </cell>
          <cell r="E335">
            <v>367</v>
          </cell>
          <cell r="F335">
            <v>10</v>
          </cell>
          <cell r="G335" t="str">
            <v>Tecnico</v>
          </cell>
          <cell r="H335" t="str">
            <v>Técnico Administrativo</v>
          </cell>
          <cell r="I335" t="str">
            <v>MUNICIPIO DE ROSAS</v>
          </cell>
          <cell r="J335">
            <v>800095983</v>
          </cell>
          <cell r="K335" t="str">
            <v>CAUCA - ALCALDIA DE ROSAS</v>
          </cell>
          <cell r="L335">
            <v>1</v>
          </cell>
          <cell r="M335" t="str">
            <v>secretaria de planeacion y obras publicas</v>
          </cell>
          <cell r="N335" t="str">
            <v>ROSAS</v>
          </cell>
          <cell r="O335" t="str">
            <v>CAUCA</v>
          </cell>
        </row>
        <row r="336">
          <cell r="A336">
            <v>64129</v>
          </cell>
          <cell r="B336" t="str">
            <v>T031</v>
          </cell>
          <cell r="C336">
            <v>0</v>
          </cell>
          <cell r="D336">
            <v>2278</v>
          </cell>
          <cell r="E336">
            <v>367</v>
          </cell>
          <cell r="F336">
            <v>10</v>
          </cell>
          <cell r="G336" t="str">
            <v>Tecnico</v>
          </cell>
          <cell r="H336" t="str">
            <v>Técnico Administrativo</v>
          </cell>
          <cell r="I336" t="str">
            <v>MUNICIPIO DE ROSAS</v>
          </cell>
          <cell r="J336">
            <v>800095983</v>
          </cell>
          <cell r="K336" t="str">
            <v>CAUCA - ALCALDIA DE ROSAS</v>
          </cell>
          <cell r="L336">
            <v>1</v>
          </cell>
          <cell r="M336" t="str">
            <v>secretaria de Hacienda Municipal</v>
          </cell>
          <cell r="N336" t="str">
            <v>ROSAS</v>
          </cell>
          <cell r="O336" t="str">
            <v>CAUCA</v>
          </cell>
        </row>
        <row r="337">
          <cell r="A337">
            <v>64130</v>
          </cell>
          <cell r="B337" t="str">
            <v>T018</v>
          </cell>
          <cell r="C337">
            <v>0</v>
          </cell>
          <cell r="D337">
            <v>2315</v>
          </cell>
          <cell r="E337">
            <v>367</v>
          </cell>
          <cell r="F337">
            <v>10</v>
          </cell>
          <cell r="G337" t="str">
            <v>Tecnico</v>
          </cell>
          <cell r="H337" t="str">
            <v>Técnico Administrativo</v>
          </cell>
          <cell r="I337" t="str">
            <v>MUNICIPIO DE ROSAS</v>
          </cell>
          <cell r="J337">
            <v>800095983</v>
          </cell>
          <cell r="K337" t="str">
            <v>CAUCA - ALCALDIA DE ROSAS</v>
          </cell>
          <cell r="L337">
            <v>1</v>
          </cell>
          <cell r="M337" t="str">
            <v>secretaria de Hacienda Municipal</v>
          </cell>
          <cell r="N337" t="str">
            <v>ROSAS</v>
          </cell>
          <cell r="O337" t="str">
            <v>CAUCA</v>
          </cell>
        </row>
        <row r="338">
          <cell r="A338">
            <v>64128</v>
          </cell>
          <cell r="B338" t="str">
            <v>T039</v>
          </cell>
          <cell r="C338">
            <v>0</v>
          </cell>
          <cell r="D338">
            <v>2316</v>
          </cell>
          <cell r="E338">
            <v>367</v>
          </cell>
          <cell r="F338">
            <v>10</v>
          </cell>
          <cell r="G338" t="str">
            <v>Tecnico</v>
          </cell>
          <cell r="H338" t="str">
            <v>Técnico Administrativo</v>
          </cell>
          <cell r="I338" t="str">
            <v>MUNICIPIO DE ROSAS</v>
          </cell>
          <cell r="J338">
            <v>800095983</v>
          </cell>
          <cell r="K338" t="str">
            <v>CAUCA - ALCALDIA DE ROSAS</v>
          </cell>
          <cell r="L338">
            <v>1</v>
          </cell>
          <cell r="M338" t="str">
            <v>secretaria de planeacion y obras publicas</v>
          </cell>
          <cell r="N338" t="str">
            <v>ROSAS</v>
          </cell>
          <cell r="O338" t="str">
            <v>CAUCA</v>
          </cell>
        </row>
        <row r="339">
          <cell r="A339">
            <v>64131</v>
          </cell>
          <cell r="B339" t="str">
            <v>T024</v>
          </cell>
          <cell r="C339">
            <v>0</v>
          </cell>
          <cell r="D339">
            <v>2280</v>
          </cell>
          <cell r="E339">
            <v>367</v>
          </cell>
          <cell r="F339">
            <v>10</v>
          </cell>
          <cell r="G339" t="str">
            <v>Tecnico</v>
          </cell>
          <cell r="H339" t="str">
            <v>Técnico Administrativo</v>
          </cell>
          <cell r="I339" t="str">
            <v>MUNICIPIO DE ROSAS</v>
          </cell>
          <cell r="J339">
            <v>800095983</v>
          </cell>
          <cell r="K339" t="str">
            <v>CAUCA - ALCALDIA DE ROSAS</v>
          </cell>
          <cell r="L339">
            <v>1</v>
          </cell>
          <cell r="M339" t="str">
            <v>secretaria de salud y desarrollo social</v>
          </cell>
          <cell r="N339" t="str">
            <v>ROSAS</v>
          </cell>
          <cell r="O339" t="str">
            <v>CAUCA</v>
          </cell>
        </row>
        <row r="340">
          <cell r="A340">
            <v>64137</v>
          </cell>
          <cell r="B340" t="str">
            <v>A012</v>
          </cell>
          <cell r="C340">
            <v>0</v>
          </cell>
          <cell r="D340">
            <v>2211</v>
          </cell>
          <cell r="E340">
            <v>407</v>
          </cell>
          <cell r="F340">
            <v>3</v>
          </cell>
          <cell r="G340" t="str">
            <v>Asistencial</v>
          </cell>
          <cell r="H340" t="str">
            <v>Auxiliar Administrativo</v>
          </cell>
          <cell r="I340" t="str">
            <v>MUNICIPIO DE ROSAS</v>
          </cell>
          <cell r="J340">
            <v>800095983</v>
          </cell>
          <cell r="K340" t="str">
            <v>CAUCA - ALCALDIA DE ROSAS</v>
          </cell>
          <cell r="L340">
            <v>1</v>
          </cell>
          <cell r="M340" t="str">
            <v>secretaria de Gobierno Municipal</v>
          </cell>
          <cell r="N340" t="str">
            <v>ROSAS</v>
          </cell>
          <cell r="O340" t="str">
            <v>CAUCA</v>
          </cell>
        </row>
        <row r="341">
          <cell r="A341">
            <v>64136</v>
          </cell>
          <cell r="B341" t="str">
            <v>A033</v>
          </cell>
          <cell r="C341">
            <v>0</v>
          </cell>
          <cell r="D341">
            <v>2215</v>
          </cell>
          <cell r="E341">
            <v>407</v>
          </cell>
          <cell r="F341">
            <v>3</v>
          </cell>
          <cell r="G341" t="str">
            <v>Asistencial</v>
          </cell>
          <cell r="H341" t="str">
            <v>Auxiliar Administrativo</v>
          </cell>
          <cell r="I341" t="str">
            <v>MUNICIPIO DE ROSAS</v>
          </cell>
          <cell r="J341">
            <v>800095983</v>
          </cell>
          <cell r="K341" t="str">
            <v>CAUCA - ALCALDIA DE ROSAS</v>
          </cell>
          <cell r="L341">
            <v>1</v>
          </cell>
          <cell r="M341" t="str">
            <v>secretaria de Gobierno Municipal</v>
          </cell>
          <cell r="N341" t="str">
            <v>ROSAS</v>
          </cell>
          <cell r="O341" t="str">
            <v>CAUCA</v>
          </cell>
        </row>
        <row r="342">
          <cell r="A342">
            <v>68023</v>
          </cell>
          <cell r="B342" t="str">
            <v>P083</v>
          </cell>
          <cell r="C342">
            <v>0</v>
          </cell>
          <cell r="D342">
            <v>2225</v>
          </cell>
          <cell r="E342">
            <v>202</v>
          </cell>
          <cell r="F342">
            <v>5</v>
          </cell>
          <cell r="G342" t="str">
            <v>Profesional</v>
          </cell>
          <cell r="H342" t="str">
            <v>Comisario De Familia</v>
          </cell>
          <cell r="I342" t="str">
            <v>Alcaldía Municipal de Santa Rosa</v>
          </cell>
          <cell r="J342">
            <v>800095984</v>
          </cell>
          <cell r="K342" t="str">
            <v>CAUCA - ALCALDIA DE SANTA ROSA</v>
          </cell>
          <cell r="L342">
            <v>1</v>
          </cell>
          <cell r="M342" t="str">
            <v>Comisaria de Familia</v>
          </cell>
          <cell r="N342" t="str">
            <v>SANTA ROSA</v>
          </cell>
          <cell r="O342" t="str">
            <v>CAUCA</v>
          </cell>
        </row>
        <row r="343">
          <cell r="A343">
            <v>68022</v>
          </cell>
          <cell r="B343" t="str">
            <v>T032B</v>
          </cell>
          <cell r="C343">
            <v>0</v>
          </cell>
          <cell r="D343">
            <v>2343</v>
          </cell>
          <cell r="E343">
            <v>303</v>
          </cell>
          <cell r="F343">
            <v>4</v>
          </cell>
          <cell r="G343" t="str">
            <v>Tecnico</v>
          </cell>
          <cell r="H343" t="str">
            <v>Inspector De Policía 3ª A 6ª Categoría</v>
          </cell>
          <cell r="I343" t="str">
            <v>Alcaldía Municipal de Santa Rosa</v>
          </cell>
          <cell r="J343">
            <v>800095984</v>
          </cell>
          <cell r="K343" t="str">
            <v>CAUCA - ALCALDIA DE SANTA ROSA</v>
          </cell>
          <cell r="L343">
            <v>1</v>
          </cell>
          <cell r="M343" t="str">
            <v>Inspección de Policía</v>
          </cell>
          <cell r="N343" t="str">
            <v>SANTA ROSA</v>
          </cell>
          <cell r="O343" t="str">
            <v>CAUCA</v>
          </cell>
        </row>
        <row r="344">
          <cell r="A344">
            <v>68019</v>
          </cell>
          <cell r="B344" t="str">
            <v>T014</v>
          </cell>
          <cell r="C344">
            <v>0</v>
          </cell>
          <cell r="D344">
            <v>2287</v>
          </cell>
          <cell r="E344">
            <v>367</v>
          </cell>
          <cell r="F344">
            <v>4</v>
          </cell>
          <cell r="G344" t="str">
            <v>Tecnico</v>
          </cell>
          <cell r="H344" t="str">
            <v>Técnico Administrativo</v>
          </cell>
          <cell r="I344" t="str">
            <v>Alcaldía Municipal de Santa Rosa</v>
          </cell>
          <cell r="J344">
            <v>800095984</v>
          </cell>
          <cell r="K344" t="str">
            <v>CAUCA - ALCALDIA DE SANTA ROSA</v>
          </cell>
          <cell r="L344">
            <v>1</v>
          </cell>
          <cell r="M344" t="str">
            <v>Almacén Municipal</v>
          </cell>
          <cell r="N344" t="str">
            <v>SANTA ROSA</v>
          </cell>
          <cell r="O344" t="str">
            <v>CAUCA</v>
          </cell>
        </row>
        <row r="345">
          <cell r="A345">
            <v>68028</v>
          </cell>
          <cell r="B345" t="str">
            <v>A007</v>
          </cell>
          <cell r="C345">
            <v>0</v>
          </cell>
          <cell r="D345">
            <v>2219</v>
          </cell>
          <cell r="E345">
            <v>407</v>
          </cell>
          <cell r="F345">
            <v>3</v>
          </cell>
          <cell r="G345" t="str">
            <v>Asistencial</v>
          </cell>
          <cell r="H345" t="str">
            <v>Auxiliar Administrativo</v>
          </cell>
          <cell r="I345" t="str">
            <v>Alcaldía Municipal de Santa Rosa</v>
          </cell>
          <cell r="J345">
            <v>800095984</v>
          </cell>
          <cell r="K345" t="str">
            <v>CAUCA - ALCALDIA DE SANTA ROSA</v>
          </cell>
          <cell r="L345">
            <v>1</v>
          </cell>
          <cell r="M345" t="str">
            <v>Archivo y Correspondencia</v>
          </cell>
          <cell r="N345" t="str">
            <v>SANTA ROSA</v>
          </cell>
          <cell r="O345" t="str">
            <v>CAUCA</v>
          </cell>
        </row>
        <row r="346">
          <cell r="A346">
            <v>68020</v>
          </cell>
          <cell r="B346" t="str">
            <v>A002</v>
          </cell>
          <cell r="C346">
            <v>0</v>
          </cell>
          <cell r="D346">
            <v>2321</v>
          </cell>
          <cell r="E346">
            <v>480</v>
          </cell>
          <cell r="F346">
            <v>2</v>
          </cell>
          <cell r="G346" t="str">
            <v>Asistencial</v>
          </cell>
          <cell r="H346" t="str">
            <v>Conductor</v>
          </cell>
          <cell r="I346" t="str">
            <v>Alcaldía Municipal de Santa Rosa</v>
          </cell>
          <cell r="J346">
            <v>800095984</v>
          </cell>
          <cell r="K346" t="str">
            <v>CAUCA - ALCALDIA DE SANTA ROSA</v>
          </cell>
          <cell r="L346">
            <v>1</v>
          </cell>
          <cell r="M346" t="str">
            <v>Despacho del Alcalde</v>
          </cell>
          <cell r="N346" t="str">
            <v>SANTA ROSA</v>
          </cell>
          <cell r="O346" t="str">
            <v>CAUCA</v>
          </cell>
        </row>
        <row r="347">
          <cell r="A347">
            <v>6228</v>
          </cell>
          <cell r="B347" t="str">
            <v>P083</v>
          </cell>
          <cell r="C347">
            <v>0</v>
          </cell>
          <cell r="D347">
            <v>2225</v>
          </cell>
          <cell r="E347">
            <v>202</v>
          </cell>
          <cell r="F347">
            <v>4</v>
          </cell>
          <cell r="G347" t="str">
            <v>Profesional</v>
          </cell>
          <cell r="H347" t="str">
            <v>Comisario De Familia</v>
          </cell>
          <cell r="I347" t="str">
            <v>Alcaldía de Silvia</v>
          </cell>
          <cell r="J347">
            <v>800095986</v>
          </cell>
          <cell r="K347" t="str">
            <v>CAUCA - ALCALDIA DE SILVIA</v>
          </cell>
          <cell r="L347">
            <v>1</v>
          </cell>
          <cell r="M347" t="str">
            <v>Secretaria de Gobierno y Participación Ciudadana</v>
          </cell>
          <cell r="N347" t="str">
            <v>SILVIA</v>
          </cell>
          <cell r="O347" t="str">
            <v>CAUCA</v>
          </cell>
        </row>
        <row r="348">
          <cell r="A348">
            <v>6227</v>
          </cell>
          <cell r="B348" t="str">
            <v>P034</v>
          </cell>
          <cell r="C348">
            <v>0</v>
          </cell>
          <cell r="D348">
            <v>2260</v>
          </cell>
          <cell r="E348">
            <v>219</v>
          </cell>
          <cell r="F348">
            <v>4</v>
          </cell>
          <cell r="G348" t="str">
            <v>Profesional</v>
          </cell>
          <cell r="H348" t="str">
            <v>Profesional Universitario</v>
          </cell>
          <cell r="I348" t="str">
            <v>Alcaldía de Silvia</v>
          </cell>
          <cell r="J348">
            <v>800095986</v>
          </cell>
          <cell r="K348" t="str">
            <v>CAUCA - ALCALDIA DE SILVIA</v>
          </cell>
          <cell r="L348">
            <v>1</v>
          </cell>
          <cell r="M348" t="str">
            <v>Oficina Asesora de Planeacion</v>
          </cell>
          <cell r="N348" t="str">
            <v>SILVIA</v>
          </cell>
          <cell r="O348" t="str">
            <v>CAUCA</v>
          </cell>
        </row>
        <row r="349">
          <cell r="A349">
            <v>19082</v>
          </cell>
          <cell r="B349" t="str">
            <v>T032B</v>
          </cell>
          <cell r="C349">
            <v>0</v>
          </cell>
          <cell r="D349">
            <v>2343</v>
          </cell>
          <cell r="E349">
            <v>303</v>
          </cell>
          <cell r="F349">
            <v>1</v>
          </cell>
          <cell r="G349" t="str">
            <v>Tecnico</v>
          </cell>
          <cell r="H349" t="str">
            <v>Inspector De Policía 3ª A 6ª Categoría</v>
          </cell>
          <cell r="I349" t="str">
            <v>Alcaldía de Silvia</v>
          </cell>
          <cell r="J349">
            <v>800095986</v>
          </cell>
          <cell r="K349" t="str">
            <v>CAUCA - ALCALDIA DE SILVIA</v>
          </cell>
          <cell r="L349">
            <v>1</v>
          </cell>
          <cell r="M349" t="str">
            <v>Secretaria de Gobierno y Participación Ciudadana</v>
          </cell>
          <cell r="N349" t="str">
            <v>SILVIA</v>
          </cell>
          <cell r="O349" t="str">
            <v>CAUCA</v>
          </cell>
        </row>
        <row r="350">
          <cell r="A350">
            <v>28837</v>
          </cell>
          <cell r="B350" t="str">
            <v>A014</v>
          </cell>
          <cell r="C350">
            <v>0</v>
          </cell>
          <cell r="D350">
            <v>2214</v>
          </cell>
          <cell r="E350">
            <v>407</v>
          </cell>
          <cell r="F350">
            <v>6</v>
          </cell>
          <cell r="G350" t="str">
            <v>Asistencial</v>
          </cell>
          <cell r="H350" t="str">
            <v>Auxiliar Administrativo</v>
          </cell>
          <cell r="I350" t="str">
            <v>Alcaldía de Silvia</v>
          </cell>
          <cell r="J350">
            <v>800095986</v>
          </cell>
          <cell r="K350" t="str">
            <v>CAUCA - ALCALDIA DE SILVIA</v>
          </cell>
          <cell r="L350">
            <v>1</v>
          </cell>
          <cell r="M350" t="str">
            <v>Secretaria Administrativa y Financiera</v>
          </cell>
          <cell r="N350" t="str">
            <v>SILVIA</v>
          </cell>
          <cell r="O350" t="str">
            <v>CAUCA</v>
          </cell>
        </row>
        <row r="351">
          <cell r="A351">
            <v>26746</v>
          </cell>
          <cell r="B351" t="str">
            <v>A012</v>
          </cell>
          <cell r="C351">
            <v>0</v>
          </cell>
          <cell r="D351">
            <v>2211</v>
          </cell>
          <cell r="E351">
            <v>407</v>
          </cell>
          <cell r="F351">
            <v>3</v>
          </cell>
          <cell r="G351" t="str">
            <v>Asistencial</v>
          </cell>
          <cell r="H351" t="str">
            <v>Auxiliar Administrativo</v>
          </cell>
          <cell r="I351" t="str">
            <v>Alcaldía de Silvia</v>
          </cell>
          <cell r="J351">
            <v>800095986</v>
          </cell>
          <cell r="K351" t="str">
            <v>CAUCA - ALCALDIA DE SILVIA</v>
          </cell>
          <cell r="L351">
            <v>1</v>
          </cell>
          <cell r="M351" t="str">
            <v>Oficina Asesora de Planeacion</v>
          </cell>
          <cell r="N351" t="str">
            <v>SILVIA</v>
          </cell>
          <cell r="O351" t="str">
            <v>CAUCA</v>
          </cell>
        </row>
        <row r="352">
          <cell r="A352">
            <v>26749</v>
          </cell>
          <cell r="B352" t="str">
            <v>A038</v>
          </cell>
          <cell r="C352">
            <v>0</v>
          </cell>
          <cell r="D352">
            <v>2339</v>
          </cell>
          <cell r="E352">
            <v>407</v>
          </cell>
          <cell r="F352">
            <v>3</v>
          </cell>
          <cell r="G352" t="str">
            <v>Asistencial</v>
          </cell>
          <cell r="H352" t="str">
            <v>Auxiliar Administrativo</v>
          </cell>
          <cell r="I352" t="str">
            <v>Alcaldía de Silvia</v>
          </cell>
          <cell r="J352">
            <v>800095986</v>
          </cell>
          <cell r="K352" t="str">
            <v>CAUCA - ALCALDIA DE SILVIA</v>
          </cell>
          <cell r="L352">
            <v>1</v>
          </cell>
          <cell r="M352" t="str">
            <v>Secretaria de Bienestar y Desarrollo Social</v>
          </cell>
          <cell r="N352" t="str">
            <v>SILVIA</v>
          </cell>
          <cell r="O352" t="str">
            <v>CAUCA</v>
          </cell>
        </row>
        <row r="353">
          <cell r="A353">
            <v>26748</v>
          </cell>
          <cell r="B353" t="str">
            <v>A007</v>
          </cell>
          <cell r="C353">
            <v>0</v>
          </cell>
          <cell r="D353">
            <v>2219</v>
          </cell>
          <cell r="E353">
            <v>407</v>
          </cell>
          <cell r="F353">
            <v>3</v>
          </cell>
          <cell r="G353" t="str">
            <v>Asistencial</v>
          </cell>
          <cell r="H353" t="str">
            <v>Auxiliar Administrativo</v>
          </cell>
          <cell r="I353" t="str">
            <v>Alcaldía de Silvia</v>
          </cell>
          <cell r="J353">
            <v>800095986</v>
          </cell>
          <cell r="K353" t="str">
            <v>CAUCA - ALCALDIA DE SILVIA</v>
          </cell>
          <cell r="L353">
            <v>1</v>
          </cell>
          <cell r="M353" t="str">
            <v>Secretaria Administrativa y Financiera</v>
          </cell>
          <cell r="N353" t="str">
            <v>SILVIA</v>
          </cell>
          <cell r="O353" t="str">
            <v>CAUCA</v>
          </cell>
        </row>
        <row r="354">
          <cell r="A354">
            <v>26747</v>
          </cell>
          <cell r="B354" t="str">
            <v>A007</v>
          </cell>
          <cell r="C354">
            <v>0</v>
          </cell>
          <cell r="D354">
            <v>2219</v>
          </cell>
          <cell r="E354">
            <v>407</v>
          </cell>
          <cell r="F354">
            <v>3</v>
          </cell>
          <cell r="G354" t="str">
            <v>Asistencial</v>
          </cell>
          <cell r="H354" t="str">
            <v>Auxiliar Administrativo</v>
          </cell>
          <cell r="I354" t="str">
            <v>Alcaldía de Silvia</v>
          </cell>
          <cell r="J354">
            <v>800095986</v>
          </cell>
          <cell r="K354" t="str">
            <v>CAUCA - ALCALDIA DE SILVIA</v>
          </cell>
          <cell r="L354">
            <v>1</v>
          </cell>
          <cell r="M354" t="str">
            <v>Secretaria de Infraestructura</v>
          </cell>
          <cell r="N354" t="str">
            <v>SILVIA</v>
          </cell>
          <cell r="O354" t="str">
            <v>CAUCA</v>
          </cell>
        </row>
        <row r="355">
          <cell r="A355">
            <v>26745</v>
          </cell>
          <cell r="B355" t="str">
            <v>A013</v>
          </cell>
          <cell r="C355">
            <v>0</v>
          </cell>
          <cell r="D355">
            <v>2308</v>
          </cell>
          <cell r="E355">
            <v>440</v>
          </cell>
          <cell r="F355">
            <v>3</v>
          </cell>
          <cell r="G355" t="str">
            <v>Asistencial</v>
          </cell>
          <cell r="H355" t="str">
            <v>Secretario</v>
          </cell>
          <cell r="I355" t="str">
            <v>Alcaldía de Silvia</v>
          </cell>
          <cell r="J355">
            <v>800095986</v>
          </cell>
          <cell r="K355" t="str">
            <v>CAUCA - ALCALDIA DE SILVIA</v>
          </cell>
          <cell r="L355">
            <v>1</v>
          </cell>
          <cell r="M355" t="str">
            <v>Oficina Asesora Jurídica</v>
          </cell>
          <cell r="N355" t="str">
            <v>SILVIA</v>
          </cell>
          <cell r="O355" t="str">
            <v>CAUCA</v>
          </cell>
        </row>
        <row r="356">
          <cell r="A356">
            <v>24689</v>
          </cell>
          <cell r="B356" t="str">
            <v>A003</v>
          </cell>
          <cell r="C356">
            <v>0</v>
          </cell>
          <cell r="D356">
            <v>2223</v>
          </cell>
          <cell r="E356">
            <v>470</v>
          </cell>
          <cell r="F356">
            <v>1</v>
          </cell>
          <cell r="G356" t="str">
            <v>Asistencial</v>
          </cell>
          <cell r="H356" t="str">
            <v>Auxiliar De Servicios Generales</v>
          </cell>
          <cell r="I356" t="str">
            <v>Alcaldía de Silvia</v>
          </cell>
          <cell r="J356">
            <v>800095986</v>
          </cell>
          <cell r="K356" t="str">
            <v>CAUCA - ALCALDIA DE SILVIA</v>
          </cell>
          <cell r="L356">
            <v>1</v>
          </cell>
          <cell r="M356" t="str">
            <v>Secretaria Administrativa y Financiera</v>
          </cell>
          <cell r="N356" t="str">
            <v>SILVIA</v>
          </cell>
          <cell r="O356" t="str">
            <v>CAUCA</v>
          </cell>
        </row>
        <row r="357">
          <cell r="A357">
            <v>78839</v>
          </cell>
          <cell r="B357" t="str">
            <v>P083</v>
          </cell>
          <cell r="C357">
            <v>0</v>
          </cell>
          <cell r="D357">
            <v>2225</v>
          </cell>
          <cell r="E357">
            <v>202</v>
          </cell>
          <cell r="F357">
            <v>3</v>
          </cell>
          <cell r="G357" t="str">
            <v>Profesional</v>
          </cell>
          <cell r="H357" t="str">
            <v>Comisario De Familia</v>
          </cell>
          <cell r="I357" t="str">
            <v>Alcaldía de  Montería</v>
          </cell>
          <cell r="J357">
            <v>800096734</v>
          </cell>
          <cell r="K357" t="str">
            <v>CORDOBA - ALCALDIA DE MONTERIA</v>
          </cell>
          <cell r="L357">
            <v>1</v>
          </cell>
          <cell r="M357" t="str">
            <v>SECRETARÍA DE GOBIERNO</v>
          </cell>
          <cell r="N357" t="str">
            <v>MONTERÍA</v>
          </cell>
          <cell r="O357" t="str">
            <v>CÓRDOBA</v>
          </cell>
        </row>
        <row r="358">
          <cell r="A358">
            <v>78848</v>
          </cell>
          <cell r="B358" t="str">
            <v>P081</v>
          </cell>
          <cell r="C358">
            <v>0</v>
          </cell>
          <cell r="D358">
            <v>2240</v>
          </cell>
          <cell r="E358">
            <v>206</v>
          </cell>
          <cell r="F358">
            <v>2</v>
          </cell>
          <cell r="G358" t="str">
            <v>Profesional</v>
          </cell>
          <cell r="H358" t="str">
            <v>Líder De Programa</v>
          </cell>
          <cell r="I358" t="str">
            <v>Alcaldía de  Montería</v>
          </cell>
          <cell r="J358">
            <v>800096734</v>
          </cell>
          <cell r="K358" t="str">
            <v>CORDOBA - ALCALDIA DE MONTERIA</v>
          </cell>
          <cell r="L358">
            <v>1</v>
          </cell>
          <cell r="M358" t="str">
            <v>SECRETARÍA DE PLANEACIÓN</v>
          </cell>
          <cell r="N358" t="str">
            <v>MONTERÍA</v>
          </cell>
          <cell r="O358" t="str">
            <v>CÓRDOBA</v>
          </cell>
        </row>
        <row r="359">
          <cell r="A359">
            <v>78880</v>
          </cell>
          <cell r="B359" t="str">
            <v>P082</v>
          </cell>
          <cell r="C359">
            <v>0</v>
          </cell>
          <cell r="D359">
            <v>2239</v>
          </cell>
          <cell r="E359">
            <v>206</v>
          </cell>
          <cell r="F359">
            <v>5</v>
          </cell>
          <cell r="G359" t="str">
            <v>Profesional</v>
          </cell>
          <cell r="H359" t="str">
            <v>Líder De Programa</v>
          </cell>
          <cell r="I359" t="str">
            <v>Alcaldía de  Montería</v>
          </cell>
          <cell r="J359">
            <v>800096734</v>
          </cell>
          <cell r="K359" t="str">
            <v>CORDOBA - ALCALDIA DE MONTERIA</v>
          </cell>
          <cell r="L359">
            <v>1</v>
          </cell>
          <cell r="M359" t="str">
            <v>SECRETARÍA DE EDUCACIÓN</v>
          </cell>
          <cell r="N359" t="str">
            <v>MONTERÍA</v>
          </cell>
          <cell r="O359" t="str">
            <v>CÓRDOBA</v>
          </cell>
        </row>
        <row r="360">
          <cell r="A360">
            <v>78791</v>
          </cell>
          <cell r="B360" t="str">
            <v>P078A</v>
          </cell>
          <cell r="C360">
            <v>0</v>
          </cell>
          <cell r="D360">
            <v>2269</v>
          </cell>
          <cell r="E360">
            <v>206</v>
          </cell>
          <cell r="F360">
            <v>1</v>
          </cell>
          <cell r="G360" t="str">
            <v>Profesional</v>
          </cell>
          <cell r="H360" t="str">
            <v>Líder De Programa</v>
          </cell>
          <cell r="I360" t="str">
            <v>Alcaldía de  Montería</v>
          </cell>
          <cell r="J360">
            <v>800096734</v>
          </cell>
          <cell r="K360" t="str">
            <v>CORDOBA - ALCALDIA DE MONTERIA</v>
          </cell>
          <cell r="L360">
            <v>1</v>
          </cell>
          <cell r="M360" t="str">
            <v>SECRETARÍA DE INFRAESTRUCTURA</v>
          </cell>
          <cell r="N360" t="str">
            <v>MONTERÍA</v>
          </cell>
          <cell r="O360" t="str">
            <v>CÓRDOBA</v>
          </cell>
        </row>
        <row r="361">
          <cell r="A361">
            <v>8551</v>
          </cell>
          <cell r="B361" t="str">
            <v>P019</v>
          </cell>
          <cell r="C361">
            <v>0</v>
          </cell>
          <cell r="D361">
            <v>2345</v>
          </cell>
          <cell r="E361">
            <v>219</v>
          </cell>
          <cell r="F361">
            <v>7</v>
          </cell>
          <cell r="G361" t="str">
            <v>Profesional</v>
          </cell>
          <cell r="H361" t="str">
            <v>Profesional Universitario</v>
          </cell>
          <cell r="I361" t="str">
            <v>Alcaldía de  Montería</v>
          </cell>
          <cell r="J361">
            <v>800096734</v>
          </cell>
          <cell r="K361" t="str">
            <v>CORDOBA - ALCALDIA DE MONTERIA</v>
          </cell>
          <cell r="L361">
            <v>1</v>
          </cell>
          <cell r="M361" t="str">
            <v>SECRETARÍA DE EDUCACIÓN</v>
          </cell>
          <cell r="N361" t="str">
            <v>MONTERÍA</v>
          </cell>
          <cell r="O361" t="str">
            <v>CÓRDOBA</v>
          </cell>
        </row>
        <row r="362">
          <cell r="A362">
            <v>78870</v>
          </cell>
          <cell r="B362" t="str">
            <v>P019</v>
          </cell>
          <cell r="C362">
            <v>0</v>
          </cell>
          <cell r="D362">
            <v>2345</v>
          </cell>
          <cell r="E362">
            <v>219</v>
          </cell>
          <cell r="F362">
            <v>2</v>
          </cell>
          <cell r="G362" t="str">
            <v>Profesional</v>
          </cell>
          <cell r="H362" t="str">
            <v>Profesional Universitario</v>
          </cell>
          <cell r="I362" t="str">
            <v>Alcaldía de  Montería</v>
          </cell>
          <cell r="J362">
            <v>800096734</v>
          </cell>
          <cell r="K362" t="str">
            <v>CORDOBA - ALCALDIA DE MONTERIA</v>
          </cell>
          <cell r="L362">
            <v>1</v>
          </cell>
          <cell r="M362" t="str">
            <v>SECRETARÍA GENERAL</v>
          </cell>
          <cell r="N362" t="str">
            <v>MONTERÍA</v>
          </cell>
          <cell r="O362" t="str">
            <v>CÓRDOBA</v>
          </cell>
        </row>
        <row r="363">
          <cell r="A363">
            <v>78835</v>
          </cell>
          <cell r="B363" t="str">
            <v>P010</v>
          </cell>
          <cell r="C363">
            <v>0</v>
          </cell>
          <cell r="D363">
            <v>2248</v>
          </cell>
          <cell r="E363">
            <v>219</v>
          </cell>
          <cell r="F363">
            <v>1</v>
          </cell>
          <cell r="G363" t="str">
            <v>Profesional</v>
          </cell>
          <cell r="H363" t="str">
            <v>Profesional Universitario</v>
          </cell>
          <cell r="I363" t="str">
            <v>Alcaldía de  Montería</v>
          </cell>
          <cell r="J363">
            <v>800096734</v>
          </cell>
          <cell r="K363" t="str">
            <v>CORDOBA - ALCALDIA DE MONTERIA</v>
          </cell>
          <cell r="L363">
            <v>1</v>
          </cell>
          <cell r="M363" t="str">
            <v>SECRETARÍA GENERAL</v>
          </cell>
          <cell r="N363" t="str">
            <v>MONTERÍA</v>
          </cell>
          <cell r="O363" t="str">
            <v>CÓRDOBA</v>
          </cell>
        </row>
        <row r="364">
          <cell r="A364">
            <v>8559</v>
          </cell>
          <cell r="B364" t="str">
            <v>P062</v>
          </cell>
          <cell r="C364">
            <v>0</v>
          </cell>
          <cell r="D364">
            <v>2261</v>
          </cell>
          <cell r="E364">
            <v>219</v>
          </cell>
          <cell r="F364">
            <v>7</v>
          </cell>
          <cell r="G364" t="str">
            <v>Profesional</v>
          </cell>
          <cell r="H364" t="str">
            <v>Profesional Universitario</v>
          </cell>
          <cell r="I364" t="str">
            <v>Alcaldía de  Montería</v>
          </cell>
          <cell r="J364">
            <v>800096734</v>
          </cell>
          <cell r="K364" t="str">
            <v>CORDOBA - ALCALDIA DE MONTERIA</v>
          </cell>
          <cell r="L364">
            <v>1</v>
          </cell>
          <cell r="M364" t="str">
            <v>SECRETARÍA DE EDUCACIÓN - INSTITUCIONES EDUCATIVAS</v>
          </cell>
          <cell r="N364" t="str">
            <v>MONTERÍA</v>
          </cell>
          <cell r="O364" t="str">
            <v>CÓRDOBA</v>
          </cell>
        </row>
        <row r="365">
          <cell r="A365">
            <v>8544</v>
          </cell>
          <cell r="B365" t="str">
            <v>P077</v>
          </cell>
          <cell r="C365">
            <v>0</v>
          </cell>
          <cell r="D365">
            <v>2252</v>
          </cell>
          <cell r="E365">
            <v>219</v>
          </cell>
          <cell r="F365">
            <v>7</v>
          </cell>
          <cell r="G365" t="str">
            <v>Profesional</v>
          </cell>
          <cell r="H365" t="str">
            <v>Profesional Universitario</v>
          </cell>
          <cell r="I365" t="str">
            <v>Alcaldía de  Montería</v>
          </cell>
          <cell r="J365">
            <v>800096734</v>
          </cell>
          <cell r="K365" t="str">
            <v>CORDOBA - ALCALDIA DE MONTERIA</v>
          </cell>
          <cell r="L365">
            <v>1</v>
          </cell>
          <cell r="M365" t="str">
            <v>SECRETARÍA DE EDUCACIÓN</v>
          </cell>
          <cell r="N365" t="str">
            <v>MONTERÍA</v>
          </cell>
          <cell r="O365" t="str">
            <v>CÓRDOBA</v>
          </cell>
        </row>
        <row r="366">
          <cell r="A366">
            <v>8545</v>
          </cell>
          <cell r="B366" t="str">
            <v>P077</v>
          </cell>
          <cell r="C366">
            <v>0</v>
          </cell>
          <cell r="D366">
            <v>2252</v>
          </cell>
          <cell r="E366">
            <v>219</v>
          </cell>
          <cell r="F366">
            <v>7</v>
          </cell>
          <cell r="G366" t="str">
            <v>Profesional</v>
          </cell>
          <cell r="H366" t="str">
            <v>Profesional Universitario</v>
          </cell>
          <cell r="I366" t="str">
            <v>Alcaldía de  Montería</v>
          </cell>
          <cell r="J366">
            <v>800096734</v>
          </cell>
          <cell r="K366" t="str">
            <v>CORDOBA - ALCALDIA DE MONTERIA</v>
          </cell>
          <cell r="L366">
            <v>1</v>
          </cell>
          <cell r="M366" t="str">
            <v>SECRETARÍA DE EDUCACIÓN</v>
          </cell>
          <cell r="N366" t="str">
            <v>MONTERÍA</v>
          </cell>
          <cell r="O366" t="str">
            <v>CÓRDOBA</v>
          </cell>
        </row>
        <row r="367">
          <cell r="A367">
            <v>8543</v>
          </cell>
          <cell r="B367" t="str">
            <v>P077</v>
          </cell>
          <cell r="C367">
            <v>0</v>
          </cell>
          <cell r="D367">
            <v>2252</v>
          </cell>
          <cell r="E367">
            <v>219</v>
          </cell>
          <cell r="F367">
            <v>7</v>
          </cell>
          <cell r="G367" t="str">
            <v>Profesional</v>
          </cell>
          <cell r="H367" t="str">
            <v>Profesional Universitario</v>
          </cell>
          <cell r="I367" t="str">
            <v>Alcaldía de  Montería</v>
          </cell>
          <cell r="J367">
            <v>800096734</v>
          </cell>
          <cell r="K367" t="str">
            <v>CORDOBA - ALCALDIA DE MONTERIA</v>
          </cell>
          <cell r="L367">
            <v>1</v>
          </cell>
          <cell r="M367" t="str">
            <v>SECRETARÍA DE EDUCACIÓN</v>
          </cell>
          <cell r="N367" t="str">
            <v>MONTERÍA</v>
          </cell>
          <cell r="O367" t="str">
            <v>CÓRDOBA</v>
          </cell>
        </row>
        <row r="368">
          <cell r="A368">
            <v>8565</v>
          </cell>
          <cell r="B368" t="str">
            <v>P077</v>
          </cell>
          <cell r="C368">
            <v>0</v>
          </cell>
          <cell r="D368">
            <v>2252</v>
          </cell>
          <cell r="E368">
            <v>219</v>
          </cell>
          <cell r="F368">
            <v>7</v>
          </cell>
          <cell r="G368" t="str">
            <v>Profesional</v>
          </cell>
          <cell r="H368" t="str">
            <v>Profesional Universitario</v>
          </cell>
          <cell r="I368" t="str">
            <v>Alcaldía de  Montería</v>
          </cell>
          <cell r="J368">
            <v>800096734</v>
          </cell>
          <cell r="K368" t="str">
            <v>CORDOBA - ALCALDIA DE MONTERIA</v>
          </cell>
          <cell r="L368">
            <v>1</v>
          </cell>
          <cell r="M368" t="str">
            <v>SECRETARÍA DE EDUCACIÓN</v>
          </cell>
          <cell r="N368" t="str">
            <v>MONTERÍA</v>
          </cell>
          <cell r="O368" t="str">
            <v>CÓRDOBA</v>
          </cell>
        </row>
        <row r="369">
          <cell r="A369">
            <v>8566</v>
          </cell>
          <cell r="B369" t="str">
            <v>P005</v>
          </cell>
          <cell r="C369">
            <v>0</v>
          </cell>
          <cell r="D369">
            <v>2238</v>
          </cell>
          <cell r="E369">
            <v>219</v>
          </cell>
          <cell r="F369">
            <v>7</v>
          </cell>
          <cell r="G369" t="str">
            <v>Profesional</v>
          </cell>
          <cell r="H369" t="str">
            <v>Profesional Universitario</v>
          </cell>
          <cell r="I369" t="str">
            <v>Alcaldía de  Montería</v>
          </cell>
          <cell r="J369">
            <v>800096734</v>
          </cell>
          <cell r="K369" t="str">
            <v>CORDOBA - ALCALDIA DE MONTERIA</v>
          </cell>
          <cell r="L369">
            <v>1</v>
          </cell>
          <cell r="M369" t="str">
            <v>SECRETARÍA DE EDUCACIÓN</v>
          </cell>
          <cell r="N369" t="str">
            <v>MONTERÍA</v>
          </cell>
          <cell r="O369" t="str">
            <v>CÓRDOBA</v>
          </cell>
        </row>
        <row r="370">
          <cell r="A370">
            <v>8542</v>
          </cell>
          <cell r="B370" t="str">
            <v>P077</v>
          </cell>
          <cell r="C370">
            <v>0</v>
          </cell>
          <cell r="D370">
            <v>2252</v>
          </cell>
          <cell r="E370">
            <v>219</v>
          </cell>
          <cell r="F370">
            <v>7</v>
          </cell>
          <cell r="G370" t="str">
            <v>Profesional</v>
          </cell>
          <cell r="H370" t="str">
            <v>Profesional Universitario</v>
          </cell>
          <cell r="I370" t="str">
            <v>Alcaldía de  Montería</v>
          </cell>
          <cell r="J370">
            <v>800096734</v>
          </cell>
          <cell r="K370" t="str">
            <v>CORDOBA - ALCALDIA DE MONTERIA</v>
          </cell>
          <cell r="L370">
            <v>1</v>
          </cell>
          <cell r="M370" t="str">
            <v>SECRETARÍA DE EDUCACIÓN</v>
          </cell>
          <cell r="N370" t="str">
            <v>MONTERÍA</v>
          </cell>
          <cell r="O370" t="str">
            <v>CÓRDOBA</v>
          </cell>
        </row>
        <row r="371">
          <cell r="A371">
            <v>8570</v>
          </cell>
          <cell r="B371" t="str">
            <v>P077</v>
          </cell>
          <cell r="C371">
            <v>0</v>
          </cell>
          <cell r="D371">
            <v>2252</v>
          </cell>
          <cell r="E371">
            <v>219</v>
          </cell>
          <cell r="F371">
            <v>7</v>
          </cell>
          <cell r="G371" t="str">
            <v>Profesional</v>
          </cell>
          <cell r="H371" t="str">
            <v>Profesional Universitario</v>
          </cell>
          <cell r="I371" t="str">
            <v>Alcaldía de  Montería</v>
          </cell>
          <cell r="J371">
            <v>800096734</v>
          </cell>
          <cell r="K371" t="str">
            <v>CORDOBA - ALCALDIA DE MONTERIA</v>
          </cell>
          <cell r="L371">
            <v>1</v>
          </cell>
          <cell r="M371" t="str">
            <v>SECRETARÍA DE EDUCACIÓN</v>
          </cell>
          <cell r="N371" t="str">
            <v>MONTERÍA</v>
          </cell>
          <cell r="O371" t="str">
            <v>CÓRDOBA</v>
          </cell>
        </row>
        <row r="372">
          <cell r="A372">
            <v>8547</v>
          </cell>
          <cell r="B372" t="str">
            <v>P127A</v>
          </cell>
          <cell r="C372">
            <v>0</v>
          </cell>
          <cell r="D372">
            <v>2328</v>
          </cell>
          <cell r="E372">
            <v>219</v>
          </cell>
          <cell r="F372">
            <v>7</v>
          </cell>
          <cell r="G372" t="str">
            <v>Profesional</v>
          </cell>
          <cell r="H372" t="str">
            <v>Profesional Universitario</v>
          </cell>
          <cell r="I372" t="str">
            <v>Alcaldía de  Montería</v>
          </cell>
          <cell r="J372">
            <v>800096734</v>
          </cell>
          <cell r="K372" t="str">
            <v>CORDOBA - ALCALDIA DE MONTERIA</v>
          </cell>
          <cell r="L372">
            <v>1</v>
          </cell>
          <cell r="M372" t="str">
            <v>SECRETARÍA DE EDUCACIÓN</v>
          </cell>
          <cell r="N372" t="str">
            <v>MONTERÍA</v>
          </cell>
          <cell r="O372" t="str">
            <v>CÓRDOBA</v>
          </cell>
        </row>
        <row r="373">
          <cell r="A373">
            <v>9201</v>
          </cell>
          <cell r="B373" t="str">
            <v>P077</v>
          </cell>
          <cell r="C373">
            <v>0</v>
          </cell>
          <cell r="D373">
            <v>2252</v>
          </cell>
          <cell r="E373">
            <v>219</v>
          </cell>
          <cell r="F373">
            <v>7</v>
          </cell>
          <cell r="G373" t="str">
            <v>Profesional</v>
          </cell>
          <cell r="H373" t="str">
            <v>Profesional Universitario</v>
          </cell>
          <cell r="I373" t="str">
            <v>Alcaldía de  Montería</v>
          </cell>
          <cell r="J373">
            <v>800096734</v>
          </cell>
          <cell r="K373" t="str">
            <v>CORDOBA - ALCALDIA DE MONTERIA</v>
          </cell>
          <cell r="L373">
            <v>1</v>
          </cell>
          <cell r="M373" t="str">
            <v>SECRETARÍA DE EDUCACIÓN</v>
          </cell>
          <cell r="N373" t="str">
            <v>MONTERÍA</v>
          </cell>
          <cell r="O373" t="str">
            <v>CÓRDOBA</v>
          </cell>
        </row>
        <row r="374">
          <cell r="A374">
            <v>78842</v>
          </cell>
          <cell r="B374" t="str">
            <v>P063</v>
          </cell>
          <cell r="C374">
            <v>0</v>
          </cell>
          <cell r="D374">
            <v>2266</v>
          </cell>
          <cell r="E374">
            <v>219</v>
          </cell>
          <cell r="F374">
            <v>3</v>
          </cell>
          <cell r="G374" t="str">
            <v>Profesional</v>
          </cell>
          <cell r="H374" t="str">
            <v>Profesional Universitario</v>
          </cell>
          <cell r="I374" t="str">
            <v>Alcaldía de  Montería</v>
          </cell>
          <cell r="J374">
            <v>800096734</v>
          </cell>
          <cell r="K374" t="str">
            <v>CORDOBA - ALCALDIA DE MONTERIA</v>
          </cell>
          <cell r="L374">
            <v>1</v>
          </cell>
          <cell r="M374" t="str">
            <v>SECRETARÍA DE GOBIERNO</v>
          </cell>
          <cell r="N374" t="str">
            <v>MONTERÍA</v>
          </cell>
          <cell r="O374" t="str">
            <v>CÓRDOBA</v>
          </cell>
        </row>
        <row r="375">
          <cell r="A375">
            <v>8567</v>
          </cell>
          <cell r="B375" t="str">
            <v>P128A</v>
          </cell>
          <cell r="C375">
            <v>0</v>
          </cell>
          <cell r="D375">
            <v>2307</v>
          </cell>
          <cell r="E375">
            <v>219</v>
          </cell>
          <cell r="F375">
            <v>7</v>
          </cell>
          <cell r="G375" t="str">
            <v>Profesional</v>
          </cell>
          <cell r="H375" t="str">
            <v>Profesional Universitario</v>
          </cell>
          <cell r="I375" t="str">
            <v>Alcaldía de  Montería</v>
          </cell>
          <cell r="J375">
            <v>800096734</v>
          </cell>
          <cell r="K375" t="str">
            <v>CORDOBA - ALCALDIA DE MONTERIA</v>
          </cell>
          <cell r="L375">
            <v>1</v>
          </cell>
          <cell r="M375" t="str">
            <v>SECRETARÍA DE EDUCACIÓN</v>
          </cell>
          <cell r="N375" t="str">
            <v>MONTERÍA</v>
          </cell>
          <cell r="O375" t="str">
            <v>CÓRDOBA</v>
          </cell>
        </row>
        <row r="376">
          <cell r="A376">
            <v>8567</v>
          </cell>
          <cell r="B376" t="str">
            <v>P128A</v>
          </cell>
          <cell r="C376">
            <v>0</v>
          </cell>
          <cell r="D376">
            <v>2307</v>
          </cell>
          <cell r="E376">
            <v>219</v>
          </cell>
          <cell r="F376">
            <v>7</v>
          </cell>
          <cell r="G376" t="str">
            <v>Profesional</v>
          </cell>
          <cell r="H376" t="str">
            <v>Profesional Universitario</v>
          </cell>
          <cell r="I376" t="str">
            <v>Alcaldía de  Montería</v>
          </cell>
          <cell r="J376">
            <v>800096734</v>
          </cell>
          <cell r="K376" t="str">
            <v>CORDOBA - ALCALDIA DE MONTERIA</v>
          </cell>
          <cell r="L376">
            <v>1</v>
          </cell>
          <cell r="M376" t="str">
            <v>SECRETARÍA DE EDUCACIÓN</v>
          </cell>
          <cell r="N376" t="str">
            <v>MONTERÍA</v>
          </cell>
          <cell r="O376" t="str">
            <v>CÓRDOBA</v>
          </cell>
        </row>
        <row r="377">
          <cell r="A377">
            <v>8572</v>
          </cell>
          <cell r="B377" t="str">
            <v>P077</v>
          </cell>
          <cell r="C377">
            <v>0</v>
          </cell>
          <cell r="D377">
            <v>2252</v>
          </cell>
          <cell r="E377">
            <v>219</v>
          </cell>
          <cell r="F377">
            <v>7</v>
          </cell>
          <cell r="G377" t="str">
            <v>Profesional</v>
          </cell>
          <cell r="H377" t="str">
            <v>Profesional Universitario</v>
          </cell>
          <cell r="I377" t="str">
            <v>Alcaldía de  Montería</v>
          </cell>
          <cell r="J377">
            <v>800096734</v>
          </cell>
          <cell r="K377" t="str">
            <v>CORDOBA - ALCALDIA DE MONTERIA</v>
          </cell>
          <cell r="L377">
            <v>1</v>
          </cell>
          <cell r="M377" t="str">
            <v>SECRETARÍA DE EDUCACIÓN</v>
          </cell>
          <cell r="N377" t="str">
            <v>MONTERÍA</v>
          </cell>
          <cell r="O377" t="str">
            <v>CÓRDOBA</v>
          </cell>
        </row>
        <row r="378">
          <cell r="A378">
            <v>78878</v>
          </cell>
          <cell r="B378" t="str">
            <v>P012</v>
          </cell>
          <cell r="C378">
            <v>0</v>
          </cell>
          <cell r="D378">
            <v>2253</v>
          </cell>
          <cell r="E378">
            <v>219</v>
          </cell>
          <cell r="F378">
            <v>3</v>
          </cell>
          <cell r="G378" t="str">
            <v>Profesional</v>
          </cell>
          <cell r="H378" t="str">
            <v>Profesional Universitario</v>
          </cell>
          <cell r="I378" t="str">
            <v>Alcaldía de  Montería</v>
          </cell>
          <cell r="J378">
            <v>800096734</v>
          </cell>
          <cell r="K378" t="str">
            <v>CORDOBA - ALCALDIA DE MONTERIA</v>
          </cell>
          <cell r="L378">
            <v>1</v>
          </cell>
          <cell r="M378" t="str">
            <v>SECRETARÍA DE HACIENDA</v>
          </cell>
          <cell r="N378" t="str">
            <v>MONTERÍA</v>
          </cell>
          <cell r="O378" t="str">
            <v>CÓRDOBA</v>
          </cell>
        </row>
        <row r="379">
          <cell r="A379">
            <v>9202</v>
          </cell>
          <cell r="B379" t="str">
            <v>P077</v>
          </cell>
          <cell r="C379">
            <v>0</v>
          </cell>
          <cell r="D379">
            <v>2252</v>
          </cell>
          <cell r="E379">
            <v>219</v>
          </cell>
          <cell r="F379">
            <v>7</v>
          </cell>
          <cell r="G379" t="str">
            <v>Profesional</v>
          </cell>
          <cell r="H379" t="str">
            <v>Profesional Universitario</v>
          </cell>
          <cell r="I379" t="str">
            <v>Alcaldía de  Montería</v>
          </cell>
          <cell r="J379">
            <v>800096734</v>
          </cell>
          <cell r="K379" t="str">
            <v>CORDOBA - ALCALDIA DE MONTERIA</v>
          </cell>
          <cell r="L379">
            <v>1</v>
          </cell>
          <cell r="M379" t="str">
            <v>SECRETARÍA DE EDUCACIÓN</v>
          </cell>
          <cell r="N379" t="str">
            <v>MONTERÍA</v>
          </cell>
          <cell r="O379" t="str">
            <v>CÓRDOBA</v>
          </cell>
        </row>
        <row r="380">
          <cell r="A380">
            <v>8571</v>
          </cell>
          <cell r="B380" t="str">
            <v>P077</v>
          </cell>
          <cell r="C380">
            <v>0</v>
          </cell>
          <cell r="D380">
            <v>2252</v>
          </cell>
          <cell r="E380">
            <v>219</v>
          </cell>
          <cell r="F380">
            <v>7</v>
          </cell>
          <cell r="G380" t="str">
            <v>Profesional</v>
          </cell>
          <cell r="H380" t="str">
            <v>Profesional Universitario</v>
          </cell>
          <cell r="I380" t="str">
            <v>Alcaldía de  Montería</v>
          </cell>
          <cell r="J380">
            <v>800096734</v>
          </cell>
          <cell r="K380" t="str">
            <v>CORDOBA - ALCALDIA DE MONTERIA</v>
          </cell>
          <cell r="L380">
            <v>1</v>
          </cell>
          <cell r="M380" t="str">
            <v>SECRETARÍA DE EDUCACIÓN</v>
          </cell>
          <cell r="N380" t="str">
            <v>MONTERÍA</v>
          </cell>
          <cell r="O380" t="str">
            <v>CÓRDOBA</v>
          </cell>
        </row>
        <row r="381">
          <cell r="A381">
            <v>8553</v>
          </cell>
          <cell r="B381" t="str">
            <v>P025</v>
          </cell>
          <cell r="C381">
            <v>0</v>
          </cell>
          <cell r="D381">
            <v>2254</v>
          </cell>
          <cell r="E381">
            <v>219</v>
          </cell>
          <cell r="F381">
            <v>7</v>
          </cell>
          <cell r="G381" t="str">
            <v>Profesional</v>
          </cell>
          <cell r="H381" t="str">
            <v>Profesional Universitario</v>
          </cell>
          <cell r="I381" t="str">
            <v>Alcaldía de  Montería</v>
          </cell>
          <cell r="J381">
            <v>800096734</v>
          </cell>
          <cell r="K381" t="str">
            <v>CORDOBA - ALCALDIA DE MONTERIA</v>
          </cell>
          <cell r="L381">
            <v>1</v>
          </cell>
          <cell r="M381" t="str">
            <v>SECRETARÍA DE EDUCACIÓN</v>
          </cell>
          <cell r="N381" t="str">
            <v>MONTERÍA</v>
          </cell>
          <cell r="O381" t="str">
            <v>CÓRDOBA</v>
          </cell>
        </row>
        <row r="382">
          <cell r="A382">
            <v>78863</v>
          </cell>
          <cell r="B382" t="str">
            <v>P007</v>
          </cell>
          <cell r="C382">
            <v>0</v>
          </cell>
          <cell r="D382">
            <v>2245</v>
          </cell>
          <cell r="E382">
            <v>219</v>
          </cell>
          <cell r="F382">
            <v>3</v>
          </cell>
          <cell r="G382" t="str">
            <v>Profesional</v>
          </cell>
          <cell r="H382" t="str">
            <v>Profesional Universitario</v>
          </cell>
          <cell r="I382" t="str">
            <v>Alcaldía de  Montería</v>
          </cell>
          <cell r="J382">
            <v>800096734</v>
          </cell>
          <cell r="K382" t="str">
            <v>CORDOBA - ALCALDIA DE MONTERIA</v>
          </cell>
          <cell r="L382">
            <v>1</v>
          </cell>
          <cell r="M382" t="str">
            <v>SECRETARÍA GENERAL</v>
          </cell>
          <cell r="N382" t="str">
            <v>MONTERÍA</v>
          </cell>
          <cell r="O382" t="str">
            <v>CÓRDOBA</v>
          </cell>
        </row>
        <row r="383">
          <cell r="A383">
            <v>78875</v>
          </cell>
          <cell r="B383" t="str">
            <v>P059</v>
          </cell>
          <cell r="C383">
            <v>0</v>
          </cell>
          <cell r="D383">
            <v>2302</v>
          </cell>
          <cell r="E383">
            <v>219</v>
          </cell>
          <cell r="F383">
            <v>2</v>
          </cell>
          <cell r="G383" t="str">
            <v>Profesional</v>
          </cell>
          <cell r="H383" t="str">
            <v>Profesional Universitario</v>
          </cell>
          <cell r="I383" t="str">
            <v>Alcaldía de  Montería</v>
          </cell>
          <cell r="J383">
            <v>800096734</v>
          </cell>
          <cell r="K383" t="str">
            <v>CORDOBA - ALCALDIA DE MONTERIA</v>
          </cell>
          <cell r="L383">
            <v>1</v>
          </cell>
          <cell r="M383" t="str">
            <v>SECRETARÍA DE GOBIERNO</v>
          </cell>
          <cell r="N383" t="str">
            <v>MONTERÍA</v>
          </cell>
          <cell r="O383" t="str">
            <v>CÓRDOBA</v>
          </cell>
        </row>
        <row r="384">
          <cell r="A384">
            <v>78867</v>
          </cell>
          <cell r="B384" t="str">
            <v>P003</v>
          </cell>
          <cell r="C384">
            <v>0</v>
          </cell>
          <cell r="D384">
            <v>2257</v>
          </cell>
          <cell r="E384">
            <v>219</v>
          </cell>
          <cell r="F384">
            <v>1</v>
          </cell>
          <cell r="G384" t="str">
            <v>Profesional</v>
          </cell>
          <cell r="H384" t="str">
            <v>Profesional Universitario</v>
          </cell>
          <cell r="I384" t="str">
            <v>Alcaldía de  Montería</v>
          </cell>
          <cell r="J384">
            <v>800096734</v>
          </cell>
          <cell r="K384" t="str">
            <v>CORDOBA - ALCALDIA DE MONTERIA</v>
          </cell>
          <cell r="L384">
            <v>1</v>
          </cell>
          <cell r="M384" t="str">
            <v>SECRETARÍA DE SALUD</v>
          </cell>
          <cell r="N384" t="str">
            <v>MONTERÍA</v>
          </cell>
          <cell r="O384" t="str">
            <v>CÓRDOBA</v>
          </cell>
        </row>
        <row r="385">
          <cell r="A385">
            <v>78858</v>
          </cell>
          <cell r="B385" t="str">
            <v>P012</v>
          </cell>
          <cell r="C385">
            <v>0</v>
          </cell>
          <cell r="D385">
            <v>2253</v>
          </cell>
          <cell r="E385">
            <v>219</v>
          </cell>
          <cell r="F385">
            <v>1</v>
          </cell>
          <cell r="G385" t="str">
            <v>Profesional</v>
          </cell>
          <cell r="H385" t="str">
            <v>Profesional Universitario</v>
          </cell>
          <cell r="I385" t="str">
            <v>Alcaldía de  Montería</v>
          </cell>
          <cell r="J385">
            <v>800096734</v>
          </cell>
          <cell r="K385" t="str">
            <v>CORDOBA - ALCALDIA DE MONTERIA</v>
          </cell>
          <cell r="L385">
            <v>1</v>
          </cell>
          <cell r="M385" t="str">
            <v>SECRETARÍA DE HACIENDA</v>
          </cell>
          <cell r="N385" t="str">
            <v>MONTERÍA</v>
          </cell>
          <cell r="O385" t="str">
            <v>CÓRDOBA</v>
          </cell>
        </row>
        <row r="386">
          <cell r="A386">
            <v>8562</v>
          </cell>
          <cell r="B386" t="str">
            <v>P012</v>
          </cell>
          <cell r="C386">
            <v>0</v>
          </cell>
          <cell r="D386">
            <v>2253</v>
          </cell>
          <cell r="E386">
            <v>219</v>
          </cell>
          <cell r="F386">
            <v>7</v>
          </cell>
          <cell r="G386" t="str">
            <v>Profesional</v>
          </cell>
          <cell r="H386" t="str">
            <v>Profesional Universitario</v>
          </cell>
          <cell r="I386" t="str">
            <v>Alcaldía de  Montería</v>
          </cell>
          <cell r="J386">
            <v>800096734</v>
          </cell>
          <cell r="K386" t="str">
            <v>CORDOBA - ALCALDIA DE MONTERIA</v>
          </cell>
          <cell r="L386">
            <v>5</v>
          </cell>
          <cell r="M386" t="str">
            <v>SECRETARÍA DE EDUCACIÓN - INSTITUCIONES EDUCATIVAS</v>
          </cell>
          <cell r="N386" t="str">
            <v>MONTERÍA</v>
          </cell>
          <cell r="O386" t="str">
            <v>CÓRDOBA</v>
          </cell>
        </row>
        <row r="387">
          <cell r="A387">
            <v>78877</v>
          </cell>
          <cell r="B387" t="str">
            <v>P001</v>
          </cell>
          <cell r="C387">
            <v>0</v>
          </cell>
          <cell r="D387">
            <v>2244</v>
          </cell>
          <cell r="E387">
            <v>219</v>
          </cell>
          <cell r="F387">
            <v>3</v>
          </cell>
          <cell r="G387" t="str">
            <v>Profesional</v>
          </cell>
          <cell r="H387" t="str">
            <v>Profesional Universitario</v>
          </cell>
          <cell r="I387" t="str">
            <v>Alcaldía de  Montería</v>
          </cell>
          <cell r="J387">
            <v>800096734</v>
          </cell>
          <cell r="K387" t="str">
            <v>CORDOBA - ALCALDIA DE MONTERIA</v>
          </cell>
          <cell r="L387">
            <v>1</v>
          </cell>
          <cell r="M387" t="str">
            <v>OFICINA ASESORA DE JURÍDICA</v>
          </cell>
          <cell r="N387" t="str">
            <v>MONTERÍA</v>
          </cell>
          <cell r="O387" t="str">
            <v>CÓRDOBA</v>
          </cell>
        </row>
        <row r="388">
          <cell r="A388">
            <v>8552</v>
          </cell>
          <cell r="B388" t="str">
            <v>P010</v>
          </cell>
          <cell r="C388">
            <v>0</v>
          </cell>
          <cell r="D388">
            <v>2248</v>
          </cell>
          <cell r="E388">
            <v>219</v>
          </cell>
          <cell r="F388">
            <v>7</v>
          </cell>
          <cell r="G388" t="str">
            <v>Profesional</v>
          </cell>
          <cell r="H388" t="str">
            <v>Profesional Universitario</v>
          </cell>
          <cell r="I388" t="str">
            <v>Alcaldía de  Montería</v>
          </cell>
          <cell r="J388">
            <v>800096734</v>
          </cell>
          <cell r="K388" t="str">
            <v>CORDOBA - ALCALDIA DE MONTERIA</v>
          </cell>
          <cell r="L388">
            <v>1</v>
          </cell>
          <cell r="M388" t="str">
            <v>SECRETARÍA DE EDUCACIÓN</v>
          </cell>
          <cell r="N388" t="str">
            <v>MONTERÍA</v>
          </cell>
          <cell r="O388" t="str">
            <v>CÓRDOBA</v>
          </cell>
        </row>
        <row r="389">
          <cell r="A389">
            <v>78851</v>
          </cell>
          <cell r="B389" t="str">
            <v>P071</v>
          </cell>
          <cell r="C389">
            <v>0</v>
          </cell>
          <cell r="D389">
            <v>2234</v>
          </cell>
          <cell r="E389">
            <v>219</v>
          </cell>
          <cell r="F389">
            <v>2</v>
          </cell>
          <cell r="G389" t="str">
            <v>Profesional</v>
          </cell>
          <cell r="H389" t="str">
            <v>Profesional Universitario</v>
          </cell>
          <cell r="I389" t="str">
            <v>Alcaldía de  Montería</v>
          </cell>
          <cell r="J389">
            <v>800096734</v>
          </cell>
          <cell r="K389" t="str">
            <v>CORDOBA - ALCALDIA DE MONTERIA</v>
          </cell>
          <cell r="L389">
            <v>1</v>
          </cell>
          <cell r="M389" t="str">
            <v>SECRETARÍA DE GOBIERNO</v>
          </cell>
          <cell r="N389" t="str">
            <v>MONTERÍA</v>
          </cell>
          <cell r="O389" t="str">
            <v>CÓRDOBA</v>
          </cell>
        </row>
        <row r="390">
          <cell r="A390">
            <v>8550</v>
          </cell>
          <cell r="B390" t="str">
            <v>P003</v>
          </cell>
          <cell r="C390">
            <v>0</v>
          </cell>
          <cell r="D390">
            <v>2257</v>
          </cell>
          <cell r="E390">
            <v>219</v>
          </cell>
          <cell r="F390">
            <v>7</v>
          </cell>
          <cell r="G390" t="str">
            <v>Profesional</v>
          </cell>
          <cell r="H390" t="str">
            <v>Profesional Universitario</v>
          </cell>
          <cell r="I390" t="str">
            <v>Alcaldía de  Montería</v>
          </cell>
          <cell r="J390">
            <v>800096734</v>
          </cell>
          <cell r="K390" t="str">
            <v>CORDOBA - ALCALDIA DE MONTERIA</v>
          </cell>
          <cell r="L390">
            <v>1</v>
          </cell>
          <cell r="M390" t="str">
            <v>SECRETARÍA DE EDUCACIÓN</v>
          </cell>
          <cell r="N390" t="str">
            <v>MONTERÍA</v>
          </cell>
          <cell r="O390" t="str">
            <v>CÓRDOBA</v>
          </cell>
        </row>
        <row r="391">
          <cell r="A391">
            <v>78872</v>
          </cell>
          <cell r="B391" t="str">
            <v>P090</v>
          </cell>
          <cell r="C391">
            <v>0</v>
          </cell>
          <cell r="D391">
            <v>2326</v>
          </cell>
          <cell r="E391">
            <v>219</v>
          </cell>
          <cell r="F391">
            <v>1</v>
          </cell>
          <cell r="G391" t="str">
            <v>Profesional</v>
          </cell>
          <cell r="H391" t="str">
            <v>Profesional Universitario</v>
          </cell>
          <cell r="I391" t="str">
            <v>Alcaldía de  Montería</v>
          </cell>
          <cell r="J391">
            <v>800096734</v>
          </cell>
          <cell r="K391" t="str">
            <v>CORDOBA - ALCALDIA DE MONTERIA</v>
          </cell>
          <cell r="L391">
            <v>1</v>
          </cell>
          <cell r="M391" t="str">
            <v>SECRETARÍA DE GOBIERNO</v>
          </cell>
          <cell r="N391" t="str">
            <v>MONTERÍA</v>
          </cell>
          <cell r="O391" t="str">
            <v>CÓRDOBA</v>
          </cell>
        </row>
        <row r="392">
          <cell r="A392">
            <v>8554</v>
          </cell>
          <cell r="B392" t="str">
            <v>P012</v>
          </cell>
          <cell r="C392">
            <v>0</v>
          </cell>
          <cell r="D392">
            <v>2253</v>
          </cell>
          <cell r="E392">
            <v>219</v>
          </cell>
          <cell r="F392">
            <v>7</v>
          </cell>
          <cell r="G392" t="str">
            <v>Profesional</v>
          </cell>
          <cell r="H392" t="str">
            <v>Profesional Universitario</v>
          </cell>
          <cell r="I392" t="str">
            <v>Alcaldía de  Montería</v>
          </cell>
          <cell r="J392">
            <v>800096734</v>
          </cell>
          <cell r="K392" t="str">
            <v>CORDOBA - ALCALDIA DE MONTERIA</v>
          </cell>
          <cell r="L392">
            <v>1</v>
          </cell>
          <cell r="M392" t="str">
            <v>SECRETARÍA DE EDUCACIÓN</v>
          </cell>
          <cell r="N392" t="str">
            <v>MONTERÍA</v>
          </cell>
          <cell r="O392" t="str">
            <v>CÓRDOBA</v>
          </cell>
        </row>
        <row r="393">
          <cell r="A393">
            <v>78846</v>
          </cell>
          <cell r="B393" t="str">
            <v>P078A</v>
          </cell>
          <cell r="C393">
            <v>0</v>
          </cell>
          <cell r="D393">
            <v>2269</v>
          </cell>
          <cell r="E393">
            <v>219</v>
          </cell>
          <cell r="F393">
            <v>1</v>
          </cell>
          <cell r="G393" t="str">
            <v>Profesional</v>
          </cell>
          <cell r="H393" t="str">
            <v>Profesional Universitario</v>
          </cell>
          <cell r="I393" t="str">
            <v>Alcaldía de  Montería</v>
          </cell>
          <cell r="J393">
            <v>800096734</v>
          </cell>
          <cell r="K393" t="str">
            <v>CORDOBA - ALCALDIA DE MONTERIA</v>
          </cell>
          <cell r="L393">
            <v>1</v>
          </cell>
          <cell r="M393" t="str">
            <v>SECRETARÍA DE INFRAESTRUCTURA</v>
          </cell>
          <cell r="N393" t="str">
            <v>MONTERÍA</v>
          </cell>
          <cell r="O393" t="str">
            <v>CÓRDOBA</v>
          </cell>
        </row>
        <row r="394">
          <cell r="A394">
            <v>8564</v>
          </cell>
          <cell r="B394" t="str">
            <v>P077</v>
          </cell>
          <cell r="C394">
            <v>0</v>
          </cell>
          <cell r="D394">
            <v>2252</v>
          </cell>
          <cell r="E394">
            <v>219</v>
          </cell>
          <cell r="F394">
            <v>7</v>
          </cell>
          <cell r="G394" t="str">
            <v>Profesional</v>
          </cell>
          <cell r="H394" t="str">
            <v>Profesional Universitario</v>
          </cell>
          <cell r="I394" t="str">
            <v>Alcaldía de  Montería</v>
          </cell>
          <cell r="J394">
            <v>800096734</v>
          </cell>
          <cell r="K394" t="str">
            <v>CORDOBA - ALCALDIA DE MONTERIA</v>
          </cell>
          <cell r="L394">
            <v>1</v>
          </cell>
          <cell r="M394" t="str">
            <v>SECRETARÍA DE EDUCACIÓN</v>
          </cell>
          <cell r="N394" t="str">
            <v>MONTERÍA</v>
          </cell>
          <cell r="O394" t="str">
            <v>CÓRDOBA</v>
          </cell>
        </row>
        <row r="395">
          <cell r="A395">
            <v>8541</v>
          </cell>
          <cell r="B395" t="str">
            <v>P077</v>
          </cell>
          <cell r="C395">
            <v>0</v>
          </cell>
          <cell r="D395">
            <v>2252</v>
          </cell>
          <cell r="E395">
            <v>219</v>
          </cell>
          <cell r="F395">
            <v>7</v>
          </cell>
          <cell r="G395" t="str">
            <v>Profesional</v>
          </cell>
          <cell r="H395" t="str">
            <v>Profesional Universitario</v>
          </cell>
          <cell r="I395" t="str">
            <v>Alcaldía de  Montería</v>
          </cell>
          <cell r="J395">
            <v>800096734</v>
          </cell>
          <cell r="K395" t="str">
            <v>CORDOBA - ALCALDIA DE MONTERIA</v>
          </cell>
          <cell r="L395">
            <v>1</v>
          </cell>
          <cell r="M395" t="str">
            <v>SECRETARÍA DE EDUCACIÓN</v>
          </cell>
          <cell r="N395" t="str">
            <v>MONTERÍA</v>
          </cell>
          <cell r="O395" t="str">
            <v>CÓRDOBA</v>
          </cell>
        </row>
        <row r="396">
          <cell r="A396">
            <v>8569</v>
          </cell>
          <cell r="B396" t="str">
            <v>P077</v>
          </cell>
          <cell r="C396">
            <v>0</v>
          </cell>
          <cell r="D396">
            <v>2252</v>
          </cell>
          <cell r="E396">
            <v>219</v>
          </cell>
          <cell r="F396">
            <v>7</v>
          </cell>
          <cell r="G396" t="str">
            <v>Profesional</v>
          </cell>
          <cell r="H396" t="str">
            <v>Profesional Universitario</v>
          </cell>
          <cell r="I396" t="str">
            <v>Alcaldía de  Montería</v>
          </cell>
          <cell r="J396">
            <v>800096734</v>
          </cell>
          <cell r="K396" t="str">
            <v>CORDOBA - ALCALDIA DE MONTERIA</v>
          </cell>
          <cell r="L396">
            <v>1</v>
          </cell>
          <cell r="M396" t="str">
            <v>SECRETARÍA DE EDUCACIÓN</v>
          </cell>
          <cell r="N396" t="str">
            <v>MONTERÍA</v>
          </cell>
          <cell r="O396" t="str">
            <v>CÓRDOBA</v>
          </cell>
        </row>
        <row r="397">
          <cell r="A397">
            <v>78853</v>
          </cell>
          <cell r="B397" t="str">
            <v>P071</v>
          </cell>
          <cell r="C397">
            <v>0</v>
          </cell>
          <cell r="D397">
            <v>2234</v>
          </cell>
          <cell r="E397">
            <v>219</v>
          </cell>
          <cell r="F397">
            <v>1</v>
          </cell>
          <cell r="G397" t="str">
            <v>Profesional</v>
          </cell>
          <cell r="H397" t="str">
            <v>Profesional Universitario</v>
          </cell>
          <cell r="I397" t="str">
            <v>Alcaldía de  Montería</v>
          </cell>
          <cell r="J397">
            <v>800096734</v>
          </cell>
          <cell r="K397" t="str">
            <v>CORDOBA - ALCALDIA DE MONTERIA</v>
          </cell>
          <cell r="L397">
            <v>1</v>
          </cell>
          <cell r="M397" t="str">
            <v>SECRETARÍA DE GOBIERNO</v>
          </cell>
          <cell r="N397" t="str">
            <v>MONTERÍA</v>
          </cell>
          <cell r="O397" t="str">
            <v>CÓRDOBA</v>
          </cell>
        </row>
        <row r="398">
          <cell r="A398">
            <v>8548</v>
          </cell>
          <cell r="B398" t="str">
            <v>P016</v>
          </cell>
          <cell r="C398">
            <v>0</v>
          </cell>
          <cell r="D398">
            <v>2237</v>
          </cell>
          <cell r="E398">
            <v>219</v>
          </cell>
          <cell r="F398">
            <v>7</v>
          </cell>
          <cell r="G398" t="str">
            <v>Profesional</v>
          </cell>
          <cell r="H398" t="str">
            <v>Profesional Universitario</v>
          </cell>
          <cell r="I398" t="str">
            <v>Alcaldía de  Montería</v>
          </cell>
          <cell r="J398">
            <v>800096734</v>
          </cell>
          <cell r="K398" t="str">
            <v>CORDOBA - ALCALDIA DE MONTERIA</v>
          </cell>
          <cell r="L398">
            <v>1</v>
          </cell>
          <cell r="M398" t="str">
            <v>SECRETARÍA DE EDUCACIÓN</v>
          </cell>
          <cell r="N398" t="str">
            <v>MONTERÍA</v>
          </cell>
          <cell r="O398" t="str">
            <v>CÓRDOBA</v>
          </cell>
        </row>
        <row r="399">
          <cell r="A399">
            <v>8549</v>
          </cell>
          <cell r="B399" t="str">
            <v>P127A</v>
          </cell>
          <cell r="C399">
            <v>0</v>
          </cell>
          <cell r="D399">
            <v>2328</v>
          </cell>
          <cell r="E399">
            <v>219</v>
          </cell>
          <cell r="F399">
            <v>7</v>
          </cell>
          <cell r="G399" t="str">
            <v>Profesional</v>
          </cell>
          <cell r="H399" t="str">
            <v>Profesional Universitario</v>
          </cell>
          <cell r="I399" t="str">
            <v>Alcaldía de  Montería</v>
          </cell>
          <cell r="J399">
            <v>800096734</v>
          </cell>
          <cell r="K399" t="str">
            <v>CORDOBA - ALCALDIA DE MONTERIA</v>
          </cell>
          <cell r="L399">
            <v>1</v>
          </cell>
          <cell r="M399" t="str">
            <v>SECRETARÍA DE EDUCACIÓN</v>
          </cell>
          <cell r="N399" t="str">
            <v>MONTERÍA</v>
          </cell>
          <cell r="O399" t="str">
            <v>CÓRDOBA</v>
          </cell>
        </row>
        <row r="400">
          <cell r="A400">
            <v>8546</v>
          </cell>
          <cell r="B400" t="str">
            <v>P127A</v>
          </cell>
          <cell r="C400">
            <v>0</v>
          </cell>
          <cell r="D400">
            <v>2328</v>
          </cell>
          <cell r="E400">
            <v>219</v>
          </cell>
          <cell r="F400">
            <v>7</v>
          </cell>
          <cell r="G400" t="str">
            <v>Profesional</v>
          </cell>
          <cell r="H400" t="str">
            <v>Profesional Universitario</v>
          </cell>
          <cell r="I400" t="str">
            <v>Alcaldía de  Montería</v>
          </cell>
          <cell r="J400">
            <v>800096734</v>
          </cell>
          <cell r="K400" t="str">
            <v>CORDOBA - ALCALDIA DE MONTERIA</v>
          </cell>
          <cell r="L400">
            <v>1</v>
          </cell>
          <cell r="M400" t="str">
            <v>SECRETARÍA DE EDUCACIÓN</v>
          </cell>
          <cell r="N400" t="str">
            <v>MONTERÍA</v>
          </cell>
          <cell r="O400" t="str">
            <v>CÓRDOBA</v>
          </cell>
        </row>
        <row r="401">
          <cell r="A401">
            <v>9197</v>
          </cell>
          <cell r="B401" t="str">
            <v>P077</v>
          </cell>
          <cell r="C401">
            <v>0</v>
          </cell>
          <cell r="D401">
            <v>2252</v>
          </cell>
          <cell r="E401">
            <v>222</v>
          </cell>
          <cell r="F401">
            <v>8</v>
          </cell>
          <cell r="G401" t="str">
            <v>Profesional</v>
          </cell>
          <cell r="H401" t="str">
            <v>Profesional Especializado</v>
          </cell>
          <cell r="I401" t="str">
            <v>Alcaldía de  Montería</v>
          </cell>
          <cell r="J401">
            <v>800096734</v>
          </cell>
          <cell r="K401" t="str">
            <v>CORDOBA - ALCALDIA DE MONTERIA</v>
          </cell>
          <cell r="L401">
            <v>1</v>
          </cell>
          <cell r="M401" t="str">
            <v>SECRETARÍA DE EDUCACIÓN</v>
          </cell>
          <cell r="N401" t="str">
            <v>MONTERÍA</v>
          </cell>
          <cell r="O401" t="str">
            <v>CÓRDOBA</v>
          </cell>
        </row>
        <row r="402">
          <cell r="A402">
            <v>78874</v>
          </cell>
          <cell r="B402" t="str">
            <v xml:space="preserve">P074 </v>
          </cell>
          <cell r="C402">
            <v>0</v>
          </cell>
          <cell r="D402">
            <v>2270</v>
          </cell>
          <cell r="E402">
            <v>222</v>
          </cell>
          <cell r="F402">
            <v>5</v>
          </cell>
          <cell r="G402" t="str">
            <v>Profesional</v>
          </cell>
          <cell r="H402" t="str">
            <v>Profesional Especializado</v>
          </cell>
          <cell r="I402" t="str">
            <v>Alcaldía de  Montería</v>
          </cell>
          <cell r="J402">
            <v>800096734</v>
          </cell>
          <cell r="K402" t="str">
            <v>CORDOBA - ALCALDIA DE MONTERIA</v>
          </cell>
          <cell r="L402">
            <v>1</v>
          </cell>
          <cell r="M402" t="str">
            <v>DESPACHO DEL ALCALDE</v>
          </cell>
          <cell r="N402" t="str">
            <v>MONTERÍA</v>
          </cell>
          <cell r="O402" t="str">
            <v>CÓRDOBA</v>
          </cell>
        </row>
        <row r="403">
          <cell r="A403">
            <v>78871</v>
          </cell>
          <cell r="B403" t="str">
            <v>P079</v>
          </cell>
          <cell r="C403">
            <v>0</v>
          </cell>
          <cell r="D403">
            <v>2265</v>
          </cell>
          <cell r="E403">
            <v>222</v>
          </cell>
          <cell r="F403">
            <v>4</v>
          </cell>
          <cell r="G403" t="str">
            <v>Profesional</v>
          </cell>
          <cell r="H403" t="str">
            <v>Profesional Especializado</v>
          </cell>
          <cell r="I403" t="str">
            <v>Alcaldía de  Montería</v>
          </cell>
          <cell r="J403">
            <v>800096734</v>
          </cell>
          <cell r="K403" t="str">
            <v>CORDOBA - ALCALDIA DE MONTERIA</v>
          </cell>
          <cell r="L403">
            <v>1</v>
          </cell>
          <cell r="M403" t="str">
            <v>SECRETARÍA DE HACIENDA</v>
          </cell>
          <cell r="N403" t="str">
            <v>MONTERÍA</v>
          </cell>
          <cell r="O403" t="str">
            <v>CÓRDOBA</v>
          </cell>
        </row>
        <row r="404">
          <cell r="A404">
            <v>9204</v>
          </cell>
          <cell r="B404" t="str">
            <v>P128A</v>
          </cell>
          <cell r="C404">
            <v>0</v>
          </cell>
          <cell r="D404">
            <v>2307</v>
          </cell>
          <cell r="E404">
            <v>222</v>
          </cell>
          <cell r="F404">
            <v>8</v>
          </cell>
          <cell r="G404" t="str">
            <v>Profesional</v>
          </cell>
          <cell r="H404" t="str">
            <v>Profesional Especializado</v>
          </cell>
          <cell r="I404" t="str">
            <v>Alcaldía de  Montería</v>
          </cell>
          <cell r="J404">
            <v>800096734</v>
          </cell>
          <cell r="K404" t="str">
            <v>CORDOBA - ALCALDIA DE MONTERIA</v>
          </cell>
          <cell r="L404">
            <v>1</v>
          </cell>
          <cell r="M404" t="str">
            <v>SECRETARÍA DE EDUCACIÓN</v>
          </cell>
          <cell r="N404" t="str">
            <v>MONTERÍA</v>
          </cell>
          <cell r="O404" t="str">
            <v>CÓRDOBA</v>
          </cell>
        </row>
        <row r="405">
          <cell r="A405">
            <v>9200</v>
          </cell>
          <cell r="B405" t="str">
            <v>P015A</v>
          </cell>
          <cell r="C405">
            <v>0</v>
          </cell>
          <cell r="D405">
            <v>2373</v>
          </cell>
          <cell r="E405">
            <v>222</v>
          </cell>
          <cell r="F405">
            <v>8</v>
          </cell>
          <cell r="G405" t="str">
            <v>Profesional</v>
          </cell>
          <cell r="H405" t="str">
            <v>Profesional Especializado</v>
          </cell>
          <cell r="I405" t="str">
            <v>Alcaldía de  Montería</v>
          </cell>
          <cell r="J405">
            <v>800096734</v>
          </cell>
          <cell r="K405" t="str">
            <v>CORDOBA - ALCALDIA DE MONTERIA</v>
          </cell>
          <cell r="L405">
            <v>1</v>
          </cell>
          <cell r="M405" t="str">
            <v>SECRETARÍA DE EDUCACIÓN - INSTITUCIONES EDUCATIVAS</v>
          </cell>
          <cell r="N405" t="str">
            <v>MONTERÍA</v>
          </cell>
          <cell r="O405" t="str">
            <v>CÓRDOBA</v>
          </cell>
        </row>
        <row r="406">
          <cell r="A406">
            <v>9196</v>
          </cell>
          <cell r="B406" t="str">
            <v>P077</v>
          </cell>
          <cell r="C406">
            <v>0</v>
          </cell>
          <cell r="D406">
            <v>2252</v>
          </cell>
          <cell r="E406">
            <v>222</v>
          </cell>
          <cell r="F406">
            <v>8</v>
          </cell>
          <cell r="G406" t="str">
            <v>Profesional</v>
          </cell>
          <cell r="H406" t="str">
            <v>Profesional Especializado</v>
          </cell>
          <cell r="I406" t="str">
            <v>Alcaldía de  Montería</v>
          </cell>
          <cell r="J406">
            <v>800096734</v>
          </cell>
          <cell r="K406" t="str">
            <v>CORDOBA - ALCALDIA DE MONTERIA</v>
          </cell>
          <cell r="L406">
            <v>1</v>
          </cell>
          <cell r="M406" t="str">
            <v>SECRETARÍA DE EDUCACIÓN</v>
          </cell>
          <cell r="N406" t="str">
            <v>MONTERÍA</v>
          </cell>
          <cell r="O406" t="str">
            <v>CÓRDOBA</v>
          </cell>
        </row>
        <row r="407">
          <cell r="A407">
            <v>9205</v>
          </cell>
          <cell r="B407" t="str">
            <v>P077</v>
          </cell>
          <cell r="C407">
            <v>0</v>
          </cell>
          <cell r="D407">
            <v>2252</v>
          </cell>
          <cell r="E407">
            <v>222</v>
          </cell>
          <cell r="F407">
            <v>8</v>
          </cell>
          <cell r="G407" t="str">
            <v>Profesional</v>
          </cell>
          <cell r="H407" t="str">
            <v>Profesional Especializado</v>
          </cell>
          <cell r="I407" t="str">
            <v>Alcaldía de  Montería</v>
          </cell>
          <cell r="J407">
            <v>800096734</v>
          </cell>
          <cell r="K407" t="str">
            <v>CORDOBA - ALCALDIA DE MONTERIA</v>
          </cell>
          <cell r="L407">
            <v>1</v>
          </cell>
          <cell r="M407" t="str">
            <v>SECRETARÍA DE EDUCACIÓN</v>
          </cell>
          <cell r="N407" t="str">
            <v>MONTERÍA</v>
          </cell>
          <cell r="O407" t="str">
            <v>CÓRDOBA</v>
          </cell>
        </row>
        <row r="408">
          <cell r="A408">
            <v>9203</v>
          </cell>
          <cell r="B408" t="str">
            <v>P077</v>
          </cell>
          <cell r="C408">
            <v>0</v>
          </cell>
          <cell r="D408">
            <v>2252</v>
          </cell>
          <cell r="E408">
            <v>222</v>
          </cell>
          <cell r="F408">
            <v>8</v>
          </cell>
          <cell r="G408" t="str">
            <v>Profesional</v>
          </cell>
          <cell r="H408" t="str">
            <v>Profesional Especializado</v>
          </cell>
          <cell r="I408" t="str">
            <v>Alcaldía de  Montería</v>
          </cell>
          <cell r="J408">
            <v>800096734</v>
          </cell>
          <cell r="K408" t="str">
            <v>CORDOBA - ALCALDIA DE MONTERIA</v>
          </cell>
          <cell r="L408">
            <v>1</v>
          </cell>
          <cell r="M408" t="str">
            <v>SECRETARÍA DE EDUCACIÓN</v>
          </cell>
          <cell r="N408" t="str">
            <v>MONTERÍA</v>
          </cell>
          <cell r="O408" t="str">
            <v>CÓRDOBA</v>
          </cell>
        </row>
        <row r="409">
          <cell r="A409">
            <v>9206</v>
          </cell>
          <cell r="B409" t="str">
            <v>P077</v>
          </cell>
          <cell r="C409">
            <v>0</v>
          </cell>
          <cell r="D409">
            <v>2252</v>
          </cell>
          <cell r="E409">
            <v>222</v>
          </cell>
          <cell r="F409">
            <v>8</v>
          </cell>
          <cell r="G409" t="str">
            <v>Profesional</v>
          </cell>
          <cell r="H409" t="str">
            <v>Profesional Especializado</v>
          </cell>
          <cell r="I409" t="str">
            <v>Alcaldía de  Montería</v>
          </cell>
          <cell r="J409">
            <v>800096734</v>
          </cell>
          <cell r="K409" t="str">
            <v>CORDOBA - ALCALDIA DE MONTERIA</v>
          </cell>
          <cell r="L409">
            <v>1</v>
          </cell>
          <cell r="M409" t="str">
            <v>SECRETARÍA DE EDUCACIÓN</v>
          </cell>
          <cell r="N409" t="str">
            <v>MONTERÍA</v>
          </cell>
          <cell r="O409" t="str">
            <v>CÓRDOBA</v>
          </cell>
        </row>
        <row r="410">
          <cell r="A410">
            <v>78884</v>
          </cell>
          <cell r="B410" t="str">
            <v>P034</v>
          </cell>
          <cell r="C410">
            <v>0</v>
          </cell>
          <cell r="D410">
            <v>2260</v>
          </cell>
          <cell r="E410">
            <v>222</v>
          </cell>
          <cell r="F410">
            <v>4</v>
          </cell>
          <cell r="G410" t="str">
            <v>Profesional</v>
          </cell>
          <cell r="H410" t="str">
            <v>Profesional Especializado</v>
          </cell>
          <cell r="I410" t="str">
            <v>Alcaldía de  Montería</v>
          </cell>
          <cell r="J410">
            <v>800096734</v>
          </cell>
          <cell r="K410" t="str">
            <v>CORDOBA - ALCALDIA DE MONTERIA</v>
          </cell>
          <cell r="L410">
            <v>1</v>
          </cell>
          <cell r="M410" t="str">
            <v>SECRETARÍA DE PLANEACIÓN</v>
          </cell>
          <cell r="N410" t="str">
            <v>MONTERÍA</v>
          </cell>
          <cell r="O410" t="str">
            <v>CÓRDOBA</v>
          </cell>
        </row>
        <row r="411">
          <cell r="A411">
            <v>78762</v>
          </cell>
          <cell r="B411" t="str">
            <v>P066</v>
          </cell>
          <cell r="C411">
            <v>0</v>
          </cell>
          <cell r="D411">
            <v>2256</v>
          </cell>
          <cell r="E411">
            <v>233</v>
          </cell>
          <cell r="F411">
            <v>1</v>
          </cell>
          <cell r="G411" t="str">
            <v>Profesional</v>
          </cell>
          <cell r="H411" t="str">
            <v>Inspector De Policía Urbano Categoría Especial Y 1ª Categoría</v>
          </cell>
          <cell r="I411" t="str">
            <v>Alcaldía de  Montería</v>
          </cell>
          <cell r="J411">
            <v>800096734</v>
          </cell>
          <cell r="K411" t="str">
            <v>CORDOBA - ALCALDIA DE MONTERIA</v>
          </cell>
          <cell r="L411">
            <v>3</v>
          </cell>
          <cell r="M411" t="str">
            <v>SECRETARÍA DE GOBIERNO</v>
          </cell>
          <cell r="N411" t="str">
            <v>MONTERÍA</v>
          </cell>
          <cell r="O411" t="str">
            <v>CÓRDOBA</v>
          </cell>
        </row>
        <row r="412">
          <cell r="A412">
            <v>78861</v>
          </cell>
          <cell r="B412" t="str">
            <v>P089</v>
          </cell>
          <cell r="C412">
            <v>0</v>
          </cell>
          <cell r="D412">
            <v>2262</v>
          </cell>
          <cell r="E412">
            <v>242</v>
          </cell>
          <cell r="F412">
            <v>3</v>
          </cell>
          <cell r="G412" t="str">
            <v>Profesional</v>
          </cell>
          <cell r="H412" t="str">
            <v>Profesional Especializado Area Salud</v>
          </cell>
          <cell r="I412" t="str">
            <v>Alcaldía de  Montería</v>
          </cell>
          <cell r="J412">
            <v>800096734</v>
          </cell>
          <cell r="K412" t="str">
            <v>CORDOBA - ALCALDIA DE MONTERIA</v>
          </cell>
          <cell r="L412">
            <v>1</v>
          </cell>
          <cell r="M412" t="str">
            <v>SECRETARÍA DE SALUD</v>
          </cell>
          <cell r="N412" t="str">
            <v>MONTERÍA</v>
          </cell>
          <cell r="O412" t="str">
            <v>CÓRDOBA</v>
          </cell>
        </row>
        <row r="413">
          <cell r="A413">
            <v>78837</v>
          </cell>
          <cell r="B413" t="str">
            <v>T032B</v>
          </cell>
          <cell r="C413">
            <v>0</v>
          </cell>
          <cell r="D413">
            <v>2343</v>
          </cell>
          <cell r="E413">
            <v>306</v>
          </cell>
          <cell r="F413">
            <v>1</v>
          </cell>
          <cell r="G413" t="str">
            <v>Tecnico</v>
          </cell>
          <cell r="H413" t="str">
            <v>Inspector De Policía Rural</v>
          </cell>
          <cell r="I413" t="str">
            <v>Alcaldía de  Montería</v>
          </cell>
          <cell r="J413">
            <v>800096734</v>
          </cell>
          <cell r="K413" t="str">
            <v>CORDOBA - ALCALDIA DE MONTERIA</v>
          </cell>
          <cell r="L413">
            <v>1</v>
          </cell>
          <cell r="M413" t="str">
            <v>SECRETARÍA DE GOBIERNO</v>
          </cell>
          <cell r="N413" t="str">
            <v>MONTERÍA</v>
          </cell>
          <cell r="O413" t="str">
            <v>CÓRDOBA</v>
          </cell>
        </row>
        <row r="414">
          <cell r="A414">
            <v>78837</v>
          </cell>
          <cell r="B414" t="str">
            <v>T032B</v>
          </cell>
          <cell r="C414">
            <v>0</v>
          </cell>
          <cell r="D414">
            <v>2343</v>
          </cell>
          <cell r="E414">
            <v>306</v>
          </cell>
          <cell r="F414">
            <v>1</v>
          </cell>
          <cell r="G414" t="str">
            <v>Tecnico</v>
          </cell>
          <cell r="H414" t="str">
            <v>Inspector De Policía Rural</v>
          </cell>
          <cell r="I414" t="str">
            <v>Alcaldía de  Montería</v>
          </cell>
          <cell r="J414">
            <v>800096734</v>
          </cell>
          <cell r="K414" t="str">
            <v>CORDOBA - ALCALDIA DE MONTERIA</v>
          </cell>
          <cell r="L414">
            <v>8</v>
          </cell>
          <cell r="M414" t="str">
            <v>SECRETARÍA DE GOBIERNO</v>
          </cell>
          <cell r="N414" t="str">
            <v>MONTERÍA</v>
          </cell>
          <cell r="O414" t="str">
            <v>CÓRDOBA</v>
          </cell>
        </row>
        <row r="415">
          <cell r="A415">
            <v>20123</v>
          </cell>
          <cell r="B415" t="str">
            <v>T017</v>
          </cell>
          <cell r="C415">
            <v>0</v>
          </cell>
          <cell r="D415">
            <v>2272</v>
          </cell>
          <cell r="E415">
            <v>314</v>
          </cell>
          <cell r="F415">
            <v>2</v>
          </cell>
          <cell r="G415" t="str">
            <v>Tecnico</v>
          </cell>
          <cell r="H415" t="str">
            <v>Técnico Operativo</v>
          </cell>
          <cell r="I415" t="str">
            <v>Alcaldía de  Montería</v>
          </cell>
          <cell r="J415">
            <v>800096734</v>
          </cell>
          <cell r="K415" t="str">
            <v>CORDOBA - ALCALDIA DE MONTERIA</v>
          </cell>
          <cell r="L415">
            <v>11</v>
          </cell>
          <cell r="M415" t="str">
            <v>SECRETARÍA DE EDUCACIÓN</v>
          </cell>
          <cell r="N415" t="str">
            <v>MONTERÍA</v>
          </cell>
          <cell r="O415" t="str">
            <v>CÓRDOBA</v>
          </cell>
        </row>
        <row r="416">
          <cell r="A416">
            <v>20135</v>
          </cell>
          <cell r="B416" t="str">
            <v>T017</v>
          </cell>
          <cell r="C416">
            <v>0</v>
          </cell>
          <cell r="D416">
            <v>2272</v>
          </cell>
          <cell r="E416">
            <v>314</v>
          </cell>
          <cell r="F416">
            <v>2</v>
          </cell>
          <cell r="G416" t="str">
            <v>Tecnico</v>
          </cell>
          <cell r="H416" t="str">
            <v>Técnico Operativo</v>
          </cell>
          <cell r="I416" t="str">
            <v>Alcaldía de  Montería</v>
          </cell>
          <cell r="J416">
            <v>800096734</v>
          </cell>
          <cell r="K416" t="str">
            <v>CORDOBA - ALCALDIA DE MONTERIA</v>
          </cell>
          <cell r="L416">
            <v>2</v>
          </cell>
          <cell r="M416" t="str">
            <v>SECRETARÍA DE EDUCACIÓN - INSTITUCIONES EDUCATIVAS</v>
          </cell>
          <cell r="N416" t="str">
            <v>MONTERÍA</v>
          </cell>
          <cell r="O416" t="str">
            <v>CÓRDOBA</v>
          </cell>
        </row>
        <row r="417">
          <cell r="A417">
            <v>20135</v>
          </cell>
          <cell r="B417" t="str">
            <v>T017</v>
          </cell>
          <cell r="C417">
            <v>0</v>
          </cell>
          <cell r="D417">
            <v>2272</v>
          </cell>
          <cell r="E417">
            <v>314</v>
          </cell>
          <cell r="F417">
            <v>2</v>
          </cell>
          <cell r="G417" t="str">
            <v>Tecnico</v>
          </cell>
          <cell r="H417" t="str">
            <v>Técnico Operativo</v>
          </cell>
          <cell r="I417" t="str">
            <v>Alcaldía de  Montería</v>
          </cell>
          <cell r="J417">
            <v>800096734</v>
          </cell>
          <cell r="K417" t="str">
            <v>CORDOBA - ALCALDIA DE MONTERIA</v>
          </cell>
          <cell r="L417">
            <v>9</v>
          </cell>
          <cell r="M417" t="str">
            <v>SECRETARÍA DE EDUCACIÓN - INSTITUCIONES EDUCATIVAS</v>
          </cell>
          <cell r="N417" t="str">
            <v>MONTERÍA</v>
          </cell>
          <cell r="O417" t="str">
            <v>CÓRDOBA</v>
          </cell>
        </row>
        <row r="418">
          <cell r="A418">
            <v>20137</v>
          </cell>
          <cell r="B418" t="str">
            <v>T30</v>
          </cell>
          <cell r="C418">
            <v>0</v>
          </cell>
          <cell r="D418">
            <v>2275</v>
          </cell>
          <cell r="E418">
            <v>314</v>
          </cell>
          <cell r="F418">
            <v>2</v>
          </cell>
          <cell r="G418" t="str">
            <v>Tecnico</v>
          </cell>
          <cell r="H418" t="str">
            <v>Técnico Operativo</v>
          </cell>
          <cell r="I418" t="str">
            <v>Alcaldía de  Montería</v>
          </cell>
          <cell r="J418">
            <v>800096734</v>
          </cell>
          <cell r="K418" t="str">
            <v>CORDOBA - ALCALDIA DE MONTERIA</v>
          </cell>
          <cell r="L418">
            <v>1</v>
          </cell>
          <cell r="M418" t="str">
            <v>SECRETARÍA DE EDUCACIÓN - INSTITUCIONES EDUCATIVAS</v>
          </cell>
          <cell r="N418" t="str">
            <v>MONTERÍA</v>
          </cell>
          <cell r="O418" t="str">
            <v>CÓRDOBA</v>
          </cell>
        </row>
        <row r="419">
          <cell r="A419">
            <v>28152</v>
          </cell>
          <cell r="B419" t="str">
            <v>A012</v>
          </cell>
          <cell r="C419">
            <v>0</v>
          </cell>
          <cell r="D419">
            <v>2211</v>
          </cell>
          <cell r="E419">
            <v>407</v>
          </cell>
          <cell r="F419">
            <v>5</v>
          </cell>
          <cell r="G419" t="str">
            <v>Asistencial</v>
          </cell>
          <cell r="H419" t="str">
            <v>Auxiliar Administrativo</v>
          </cell>
          <cell r="I419" t="str">
            <v>Alcaldía de  Montería</v>
          </cell>
          <cell r="J419">
            <v>800096734</v>
          </cell>
          <cell r="K419" t="str">
            <v>CORDOBA - ALCALDIA DE MONTERIA</v>
          </cell>
          <cell r="L419">
            <v>1</v>
          </cell>
          <cell r="M419" t="str">
            <v>SECRETARÍA DE EDUCACIÓN</v>
          </cell>
          <cell r="N419" t="str">
            <v>MONTERÍA</v>
          </cell>
          <cell r="O419" t="str">
            <v>CÓRDOBA</v>
          </cell>
        </row>
        <row r="420">
          <cell r="A420">
            <v>27468</v>
          </cell>
          <cell r="B420" t="str">
            <v>A012</v>
          </cell>
          <cell r="C420">
            <v>0</v>
          </cell>
          <cell r="D420">
            <v>2211</v>
          </cell>
          <cell r="E420">
            <v>407</v>
          </cell>
          <cell r="F420">
            <v>4</v>
          </cell>
          <cell r="G420" t="str">
            <v>Asistencial</v>
          </cell>
          <cell r="H420" t="str">
            <v>Auxiliar Administrativo</v>
          </cell>
          <cell r="I420" t="str">
            <v>Alcaldía de  Montería</v>
          </cell>
          <cell r="J420">
            <v>800096734</v>
          </cell>
          <cell r="K420" t="str">
            <v>CORDOBA - ALCALDIA DE MONTERIA</v>
          </cell>
          <cell r="L420">
            <v>5</v>
          </cell>
          <cell r="M420" t="str">
            <v>SECRETARÍA DE EDUCACIÓN</v>
          </cell>
          <cell r="N420" t="str">
            <v>MONTERÍA</v>
          </cell>
          <cell r="O420" t="str">
            <v>CÓRDOBA</v>
          </cell>
        </row>
        <row r="421">
          <cell r="A421">
            <v>78845</v>
          </cell>
          <cell r="B421" t="str">
            <v>A032</v>
          </cell>
          <cell r="C421">
            <v>0</v>
          </cell>
          <cell r="D421">
            <v>2218</v>
          </cell>
          <cell r="E421">
            <v>407</v>
          </cell>
          <cell r="F421">
            <v>2</v>
          </cell>
          <cell r="G421" t="str">
            <v>Asistencial</v>
          </cell>
          <cell r="H421" t="str">
            <v>Auxiliar Administrativo</v>
          </cell>
          <cell r="I421" t="str">
            <v>Alcaldía de  Montería</v>
          </cell>
          <cell r="J421">
            <v>800096734</v>
          </cell>
          <cell r="K421" t="str">
            <v>CORDOBA - ALCALDIA DE MONTERIA</v>
          </cell>
          <cell r="L421">
            <v>1</v>
          </cell>
          <cell r="M421" t="str">
            <v>SECRETARÍA DE TRÁNSITO</v>
          </cell>
          <cell r="N421" t="str">
            <v>MONTERÍA</v>
          </cell>
          <cell r="O421" t="str">
            <v>CÓRDOBA</v>
          </cell>
        </row>
        <row r="422">
          <cell r="A422">
            <v>28151</v>
          </cell>
          <cell r="B422" t="str">
            <v>A014</v>
          </cell>
          <cell r="C422">
            <v>0</v>
          </cell>
          <cell r="D422">
            <v>2214</v>
          </cell>
          <cell r="E422">
            <v>407</v>
          </cell>
          <cell r="F422">
            <v>5</v>
          </cell>
          <cell r="G422" t="str">
            <v>Asistencial</v>
          </cell>
          <cell r="H422" t="str">
            <v>Auxiliar Administrativo</v>
          </cell>
          <cell r="I422" t="str">
            <v>Alcaldía de  Montería</v>
          </cell>
          <cell r="J422">
            <v>800096734</v>
          </cell>
          <cell r="K422" t="str">
            <v>CORDOBA - ALCALDIA DE MONTERIA</v>
          </cell>
          <cell r="L422">
            <v>2</v>
          </cell>
          <cell r="M422" t="str">
            <v>SECRETARÍA DE EDUCACIÓN - INSTITUCIONES EDUCATIVAS</v>
          </cell>
          <cell r="N422" t="str">
            <v>MONTERÍA</v>
          </cell>
          <cell r="O422" t="str">
            <v>CÓRDOBA</v>
          </cell>
        </row>
        <row r="423">
          <cell r="A423">
            <v>27467</v>
          </cell>
          <cell r="B423" t="str">
            <v>A018</v>
          </cell>
          <cell r="C423">
            <v>0</v>
          </cell>
          <cell r="D423">
            <v>2222</v>
          </cell>
          <cell r="E423">
            <v>407</v>
          </cell>
          <cell r="F423">
            <v>4</v>
          </cell>
          <cell r="G423" t="str">
            <v>Asistencial</v>
          </cell>
          <cell r="H423" t="str">
            <v>Auxiliar Administrativo</v>
          </cell>
          <cell r="I423" t="str">
            <v>Alcaldía de  Montería</v>
          </cell>
          <cell r="J423">
            <v>800096734</v>
          </cell>
          <cell r="K423" t="str">
            <v>CORDOBA - ALCALDIA DE MONTERIA</v>
          </cell>
          <cell r="L423">
            <v>16</v>
          </cell>
          <cell r="M423" t="str">
            <v>SECRETARÍA DE EDUCACIÓN - INSTITUCIONES EDUCATIVAS</v>
          </cell>
          <cell r="N423" t="str">
            <v>MONTERÍA</v>
          </cell>
          <cell r="O423" t="str">
            <v>CÓRDOBA</v>
          </cell>
        </row>
        <row r="424">
          <cell r="A424">
            <v>27467</v>
          </cell>
          <cell r="B424" t="str">
            <v>A018</v>
          </cell>
          <cell r="C424">
            <v>0</v>
          </cell>
          <cell r="D424">
            <v>2222</v>
          </cell>
          <cell r="E424">
            <v>407</v>
          </cell>
          <cell r="F424">
            <v>4</v>
          </cell>
          <cell r="G424" t="str">
            <v>Asistencial</v>
          </cell>
          <cell r="H424" t="str">
            <v>Auxiliar Administrativo</v>
          </cell>
          <cell r="I424" t="str">
            <v>Alcaldía de  Montería</v>
          </cell>
          <cell r="J424">
            <v>800096734</v>
          </cell>
          <cell r="K424" t="str">
            <v>CORDOBA - ALCALDIA DE MONTERIA</v>
          </cell>
          <cell r="L424">
            <v>5</v>
          </cell>
          <cell r="M424" t="str">
            <v>SECRETARÍA DE EDUCACIÓN - INSTITUCIONES EDUCATIVAS</v>
          </cell>
          <cell r="N424" t="str">
            <v>MONTERÍA</v>
          </cell>
          <cell r="O424" t="str">
            <v>CÓRDOBA</v>
          </cell>
        </row>
        <row r="425">
          <cell r="A425">
            <v>78865</v>
          </cell>
          <cell r="B425" t="str">
            <v>A012</v>
          </cell>
          <cell r="C425">
            <v>0</v>
          </cell>
          <cell r="D425">
            <v>2211</v>
          </cell>
          <cell r="E425">
            <v>407</v>
          </cell>
          <cell r="F425">
            <v>1</v>
          </cell>
          <cell r="G425" t="str">
            <v>Asistencial</v>
          </cell>
          <cell r="H425" t="str">
            <v>Auxiliar Administrativo</v>
          </cell>
          <cell r="I425" t="str">
            <v>Alcaldía de  Montería</v>
          </cell>
          <cell r="J425">
            <v>800096734</v>
          </cell>
          <cell r="K425" t="str">
            <v>CORDOBA - ALCALDIA DE MONTERIA</v>
          </cell>
          <cell r="L425">
            <v>1</v>
          </cell>
          <cell r="M425" t="str">
            <v>SECRETARÍA DE PLANEACIÓN</v>
          </cell>
          <cell r="N425" t="str">
            <v>MONTERÍA</v>
          </cell>
          <cell r="O425" t="str">
            <v>CÓRDOBA</v>
          </cell>
        </row>
        <row r="426">
          <cell r="A426">
            <v>78841</v>
          </cell>
          <cell r="B426" t="str">
            <v>A012</v>
          </cell>
          <cell r="C426">
            <v>0</v>
          </cell>
          <cell r="D426">
            <v>2211</v>
          </cell>
          <cell r="E426">
            <v>407</v>
          </cell>
          <cell r="F426">
            <v>2</v>
          </cell>
          <cell r="G426" t="str">
            <v>Asistencial</v>
          </cell>
          <cell r="H426" t="str">
            <v>Auxiliar Administrativo</v>
          </cell>
          <cell r="I426" t="str">
            <v>Alcaldía de  Montería</v>
          </cell>
          <cell r="J426">
            <v>800096734</v>
          </cell>
          <cell r="K426" t="str">
            <v>CORDOBA - ALCALDIA DE MONTERIA</v>
          </cell>
          <cell r="L426">
            <v>1</v>
          </cell>
          <cell r="M426" t="str">
            <v>SECRETARÍA DE GOBIERNO</v>
          </cell>
          <cell r="N426" t="str">
            <v>MONTERÍA</v>
          </cell>
          <cell r="O426" t="str">
            <v>CÓRDOBA</v>
          </cell>
        </row>
        <row r="427">
          <cell r="A427">
            <v>78852</v>
          </cell>
          <cell r="B427" t="str">
            <v>A012</v>
          </cell>
          <cell r="C427">
            <v>0</v>
          </cell>
          <cell r="D427">
            <v>2211</v>
          </cell>
          <cell r="E427">
            <v>407</v>
          </cell>
          <cell r="F427">
            <v>2</v>
          </cell>
          <cell r="G427" t="str">
            <v>Asistencial</v>
          </cell>
          <cell r="H427" t="str">
            <v>Auxiliar Administrativo</v>
          </cell>
          <cell r="I427" t="str">
            <v>Alcaldía de  Montería</v>
          </cell>
          <cell r="J427">
            <v>800096734</v>
          </cell>
          <cell r="K427" t="str">
            <v>CORDOBA - ALCALDIA DE MONTERIA</v>
          </cell>
          <cell r="L427">
            <v>1</v>
          </cell>
          <cell r="M427" t="str">
            <v>SECRETARÍA DE SALUD</v>
          </cell>
          <cell r="N427" t="str">
            <v>MONTERÍA</v>
          </cell>
          <cell r="O427" t="str">
            <v>CÓRDOBA</v>
          </cell>
        </row>
        <row r="428">
          <cell r="A428">
            <v>78873</v>
          </cell>
          <cell r="B428" t="str">
            <v>A012</v>
          </cell>
          <cell r="C428">
            <v>0</v>
          </cell>
          <cell r="D428">
            <v>2211</v>
          </cell>
          <cell r="E428">
            <v>407</v>
          </cell>
          <cell r="F428">
            <v>2</v>
          </cell>
          <cell r="G428" t="str">
            <v>Asistencial</v>
          </cell>
          <cell r="H428" t="str">
            <v>Auxiliar Administrativo</v>
          </cell>
          <cell r="I428" t="str">
            <v>Alcaldía de  Montería</v>
          </cell>
          <cell r="J428">
            <v>800096734</v>
          </cell>
          <cell r="K428" t="str">
            <v>CORDOBA - ALCALDIA DE MONTERIA</v>
          </cell>
          <cell r="L428">
            <v>1</v>
          </cell>
          <cell r="M428" t="str">
            <v>SECRETARÍA GENERAL</v>
          </cell>
          <cell r="N428" t="str">
            <v>MONTERÍA</v>
          </cell>
          <cell r="O428" t="str">
            <v>CÓRDOBA</v>
          </cell>
        </row>
        <row r="429">
          <cell r="A429">
            <v>27465</v>
          </cell>
          <cell r="B429" t="str">
            <v>A012</v>
          </cell>
          <cell r="C429">
            <v>0</v>
          </cell>
          <cell r="D429">
            <v>2211</v>
          </cell>
          <cell r="E429">
            <v>440</v>
          </cell>
          <cell r="F429">
            <v>4</v>
          </cell>
          <cell r="G429" t="str">
            <v>Asistencial</v>
          </cell>
          <cell r="H429" t="str">
            <v>Secretario</v>
          </cell>
          <cell r="I429" t="str">
            <v>Alcaldía de  Montería</v>
          </cell>
          <cell r="J429">
            <v>800096734</v>
          </cell>
          <cell r="K429" t="str">
            <v>CORDOBA - ALCALDIA DE MONTERIA</v>
          </cell>
          <cell r="L429">
            <v>18</v>
          </cell>
          <cell r="M429" t="str">
            <v>SECRETARÍA DE EDUCACIÓN - INSTITUCIONES EDUCATIVAS</v>
          </cell>
          <cell r="N429" t="str">
            <v>MONTERÍA</v>
          </cell>
          <cell r="O429" t="str">
            <v>CÓRDOBA</v>
          </cell>
        </row>
        <row r="430">
          <cell r="A430">
            <v>27465</v>
          </cell>
          <cell r="B430" t="str">
            <v>A012</v>
          </cell>
          <cell r="C430">
            <v>0</v>
          </cell>
          <cell r="D430">
            <v>2211</v>
          </cell>
          <cell r="E430">
            <v>440</v>
          </cell>
          <cell r="F430">
            <v>4</v>
          </cell>
          <cell r="G430" t="str">
            <v>Asistencial</v>
          </cell>
          <cell r="H430" t="str">
            <v>Secretario</v>
          </cell>
          <cell r="I430" t="str">
            <v>Alcaldía de  Montería</v>
          </cell>
          <cell r="J430">
            <v>800096734</v>
          </cell>
          <cell r="K430" t="str">
            <v>CORDOBA - ALCALDIA DE MONTERIA</v>
          </cell>
          <cell r="L430">
            <v>1</v>
          </cell>
          <cell r="M430" t="str">
            <v>SECRETARÍA DE EDUCACIÓN - INSTITUCIONES EDUCATIVAS</v>
          </cell>
          <cell r="N430" t="str">
            <v>MONTERÍA</v>
          </cell>
          <cell r="O430" t="str">
            <v>CÓRDOBA</v>
          </cell>
        </row>
        <row r="431">
          <cell r="A431">
            <v>78843</v>
          </cell>
          <cell r="B431" t="str">
            <v>A007</v>
          </cell>
          <cell r="C431">
            <v>0</v>
          </cell>
          <cell r="D431">
            <v>2219</v>
          </cell>
          <cell r="E431">
            <v>440</v>
          </cell>
          <cell r="F431">
            <v>3</v>
          </cell>
          <cell r="G431" t="str">
            <v>Asistencial</v>
          </cell>
          <cell r="H431" t="str">
            <v>Secretario</v>
          </cell>
          <cell r="I431" t="str">
            <v>Alcaldía de  Montería</v>
          </cell>
          <cell r="J431">
            <v>800096734</v>
          </cell>
          <cell r="K431" t="str">
            <v>CORDOBA - ALCALDIA DE MONTERIA</v>
          </cell>
          <cell r="L431">
            <v>1</v>
          </cell>
          <cell r="M431" t="str">
            <v>SECRETARÍA GENERAL</v>
          </cell>
          <cell r="N431" t="str">
            <v>MONTERÍA</v>
          </cell>
          <cell r="O431" t="str">
            <v>CÓRDOBA</v>
          </cell>
        </row>
        <row r="432">
          <cell r="A432">
            <v>78860</v>
          </cell>
          <cell r="B432" t="str">
            <v>A007</v>
          </cell>
          <cell r="C432">
            <v>0</v>
          </cell>
          <cell r="D432">
            <v>2219</v>
          </cell>
          <cell r="E432">
            <v>440</v>
          </cell>
          <cell r="F432">
            <v>2</v>
          </cell>
          <cell r="G432" t="str">
            <v>Asistencial</v>
          </cell>
          <cell r="H432" t="str">
            <v>Secretario</v>
          </cell>
          <cell r="I432" t="str">
            <v>Alcaldía de  Montería</v>
          </cell>
          <cell r="J432">
            <v>800096734</v>
          </cell>
          <cell r="K432" t="str">
            <v>CORDOBA - ALCALDIA DE MONTERIA</v>
          </cell>
          <cell r="L432">
            <v>1</v>
          </cell>
          <cell r="M432" t="str">
            <v>OFICINA DE CONTROL INTERNO</v>
          </cell>
          <cell r="N432" t="str">
            <v>MONTERÍA</v>
          </cell>
          <cell r="O432" t="str">
            <v>CÓRDOBA</v>
          </cell>
        </row>
        <row r="433">
          <cell r="A433">
            <v>78743</v>
          </cell>
          <cell r="B433" t="str">
            <v>A003</v>
          </cell>
          <cell r="C433">
            <v>0</v>
          </cell>
          <cell r="D433">
            <v>2223</v>
          </cell>
          <cell r="E433">
            <v>470</v>
          </cell>
          <cell r="F433">
            <v>1</v>
          </cell>
          <cell r="G433" t="str">
            <v>Asistencial</v>
          </cell>
          <cell r="H433" t="str">
            <v>Auxiliar De Servicios Generales</v>
          </cell>
          <cell r="I433" t="str">
            <v>Alcaldía de  Montería</v>
          </cell>
          <cell r="J433">
            <v>800096734</v>
          </cell>
          <cell r="K433" t="str">
            <v>CORDOBA - ALCALDIA DE MONTERIA</v>
          </cell>
          <cell r="L433">
            <v>10</v>
          </cell>
          <cell r="M433" t="str">
            <v>SECRETARÍA DE EDUCACIÓN - INSTITUCIONES EDUCATIVAS</v>
          </cell>
          <cell r="N433" t="str">
            <v>MONTERÍA</v>
          </cell>
          <cell r="O433" t="str">
            <v>CÓRDOBA</v>
          </cell>
        </row>
        <row r="434">
          <cell r="A434">
            <v>78743</v>
          </cell>
          <cell r="B434" t="str">
            <v>A003</v>
          </cell>
          <cell r="C434">
            <v>0</v>
          </cell>
          <cell r="D434">
            <v>2223</v>
          </cell>
          <cell r="E434">
            <v>470</v>
          </cell>
          <cell r="F434">
            <v>1</v>
          </cell>
          <cell r="G434" t="str">
            <v>Asistencial</v>
          </cell>
          <cell r="H434" t="str">
            <v>Auxiliar De Servicios Generales</v>
          </cell>
          <cell r="I434" t="str">
            <v>Alcaldía de  Montería</v>
          </cell>
          <cell r="J434">
            <v>800096734</v>
          </cell>
          <cell r="K434" t="str">
            <v>CORDOBA - ALCALDIA DE MONTERIA</v>
          </cell>
          <cell r="L434">
            <v>86</v>
          </cell>
          <cell r="M434" t="str">
            <v>SECRETARÍA DE EDUCACIÓN - INSTITUCIONES EDUCATIVAS</v>
          </cell>
          <cell r="N434" t="str">
            <v>MONTERÍA</v>
          </cell>
          <cell r="O434" t="str">
            <v>CÓRDOBA</v>
          </cell>
        </row>
        <row r="435">
          <cell r="A435">
            <v>78798</v>
          </cell>
          <cell r="B435" t="str">
            <v>A015</v>
          </cell>
          <cell r="C435">
            <v>0</v>
          </cell>
          <cell r="D435">
            <v>2227</v>
          </cell>
          <cell r="E435">
            <v>477</v>
          </cell>
          <cell r="F435">
            <v>1</v>
          </cell>
          <cell r="G435" t="str">
            <v>Asistencial</v>
          </cell>
          <cell r="H435" t="str">
            <v>Celador</v>
          </cell>
          <cell r="I435" t="str">
            <v>Alcaldía de  Montería</v>
          </cell>
          <cell r="J435">
            <v>800096734</v>
          </cell>
          <cell r="K435" t="str">
            <v>CORDOBA - ALCALDIA DE MONTERIA</v>
          </cell>
          <cell r="L435">
            <v>39</v>
          </cell>
          <cell r="M435" t="str">
            <v>SECRETARÍA DE EDUCACIÓN - INSTITUCIONES EDUCATIVAS</v>
          </cell>
          <cell r="N435" t="str">
            <v>MONTERÍA</v>
          </cell>
          <cell r="O435" t="str">
            <v>CÓRDOBA</v>
          </cell>
        </row>
        <row r="436">
          <cell r="A436">
            <v>78798</v>
          </cell>
          <cell r="B436" t="str">
            <v>A015</v>
          </cell>
          <cell r="C436">
            <v>0</v>
          </cell>
          <cell r="D436">
            <v>2227</v>
          </cell>
          <cell r="E436">
            <v>477</v>
          </cell>
          <cell r="F436">
            <v>1</v>
          </cell>
          <cell r="G436" t="str">
            <v>Asistencial</v>
          </cell>
          <cell r="H436" t="str">
            <v>Celador</v>
          </cell>
          <cell r="I436" t="str">
            <v>Alcaldía de  Montería</v>
          </cell>
          <cell r="J436">
            <v>800096734</v>
          </cell>
          <cell r="K436" t="str">
            <v>CORDOBA - ALCALDIA DE MONTERIA</v>
          </cell>
          <cell r="L436">
            <v>4</v>
          </cell>
          <cell r="M436" t="str">
            <v>SECRETARÍA DE EDUCACIÓN - INSTITUCIONES EDUCATIVAS</v>
          </cell>
          <cell r="N436" t="str">
            <v>MONTERÍA</v>
          </cell>
          <cell r="O436" t="str">
            <v>CÓRDOBA</v>
          </cell>
        </row>
        <row r="437">
          <cell r="A437">
            <v>24663</v>
          </cell>
          <cell r="B437" t="str">
            <v>A052</v>
          </cell>
          <cell r="C437">
            <v>0</v>
          </cell>
          <cell r="D437">
            <v>2360</v>
          </cell>
          <cell r="E437">
            <v>490</v>
          </cell>
          <cell r="F437">
            <v>1</v>
          </cell>
          <cell r="G437" t="str">
            <v>Asistencial</v>
          </cell>
          <cell r="H437" t="str">
            <v>Operario Calificado</v>
          </cell>
          <cell r="I437" t="str">
            <v>Alcaldía de  Montería</v>
          </cell>
          <cell r="J437">
            <v>800096734</v>
          </cell>
          <cell r="K437" t="str">
            <v>CORDOBA - ALCALDIA DE MONTERIA</v>
          </cell>
          <cell r="L437">
            <v>1</v>
          </cell>
          <cell r="M437" t="str">
            <v>SECRETARÍA DE EDUCACIÓN - INSTITUCIONES EDUCATIVAS</v>
          </cell>
          <cell r="N437" t="str">
            <v>MONTERÍA</v>
          </cell>
          <cell r="O437" t="str">
            <v>CÓRDOBA</v>
          </cell>
        </row>
        <row r="438">
          <cell r="A438">
            <v>5296</v>
          </cell>
          <cell r="B438" t="str">
            <v>P083</v>
          </cell>
          <cell r="C438">
            <v>0</v>
          </cell>
          <cell r="D438">
            <v>2225</v>
          </cell>
          <cell r="E438">
            <v>202</v>
          </cell>
          <cell r="F438">
            <v>3</v>
          </cell>
          <cell r="G438" t="str">
            <v>Profesional</v>
          </cell>
          <cell r="H438" t="str">
            <v>Comisario De Familia</v>
          </cell>
          <cell r="I438" t="str">
            <v>Alcaldía Municipal de Ayapel</v>
          </cell>
          <cell r="J438">
            <v>800096737</v>
          </cell>
          <cell r="K438" t="str">
            <v>CORDOBA - ALCALDIA DE AYAPEL</v>
          </cell>
          <cell r="L438">
            <v>1</v>
          </cell>
          <cell r="M438" t="str">
            <v>alcaldia municipal de ayapel</v>
          </cell>
          <cell r="N438" t="str">
            <v>AYAPEL</v>
          </cell>
          <cell r="O438" t="str">
            <v>CÓRDOBA</v>
          </cell>
        </row>
        <row r="439">
          <cell r="A439">
            <v>1546</v>
          </cell>
          <cell r="B439" t="str">
            <v>P068</v>
          </cell>
          <cell r="C439">
            <v>0</v>
          </cell>
          <cell r="D439">
            <v>2233</v>
          </cell>
          <cell r="E439">
            <v>219</v>
          </cell>
          <cell r="F439">
            <v>1</v>
          </cell>
          <cell r="G439" t="str">
            <v>Profesional</v>
          </cell>
          <cell r="H439" t="str">
            <v>Profesional Universitario</v>
          </cell>
          <cell r="I439" t="str">
            <v>Alcaldía Municipal de Ayapel</v>
          </cell>
          <cell r="J439">
            <v>800096737</v>
          </cell>
          <cell r="K439" t="str">
            <v>CORDOBA - ALCALDIA DE AYAPEL</v>
          </cell>
          <cell r="L439">
            <v>1</v>
          </cell>
          <cell r="M439" t="str">
            <v>alcaldia municipal de ayapel</v>
          </cell>
          <cell r="N439" t="str">
            <v>AYAPEL</v>
          </cell>
          <cell r="O439" t="str">
            <v>CÓRDOBA</v>
          </cell>
        </row>
        <row r="440">
          <cell r="A440">
            <v>1545</v>
          </cell>
          <cell r="B440" t="str">
            <v>P068</v>
          </cell>
          <cell r="C440">
            <v>0</v>
          </cell>
          <cell r="D440">
            <v>2233</v>
          </cell>
          <cell r="E440">
            <v>219</v>
          </cell>
          <cell r="F440">
            <v>1</v>
          </cell>
          <cell r="G440" t="str">
            <v>Profesional</v>
          </cell>
          <cell r="H440" t="str">
            <v>Profesional Universitario</v>
          </cell>
          <cell r="I440" t="str">
            <v>Alcaldía Municipal de Ayapel</v>
          </cell>
          <cell r="J440">
            <v>800096737</v>
          </cell>
          <cell r="K440" t="str">
            <v>CORDOBA - ALCALDIA DE AYAPEL</v>
          </cell>
          <cell r="L440">
            <v>1</v>
          </cell>
          <cell r="M440" t="str">
            <v>alcaldia municipal de ayapel</v>
          </cell>
          <cell r="N440" t="str">
            <v>AYAPEL</v>
          </cell>
          <cell r="O440" t="str">
            <v>CÓRDOBA</v>
          </cell>
        </row>
        <row r="441">
          <cell r="A441">
            <v>1541</v>
          </cell>
          <cell r="B441" t="str">
            <v>P012</v>
          </cell>
          <cell r="C441">
            <v>0</v>
          </cell>
          <cell r="D441">
            <v>2253</v>
          </cell>
          <cell r="E441">
            <v>219</v>
          </cell>
          <cell r="F441">
            <v>1</v>
          </cell>
          <cell r="G441" t="str">
            <v>Profesional</v>
          </cell>
          <cell r="H441" t="str">
            <v>Profesional Universitario</v>
          </cell>
          <cell r="I441" t="str">
            <v>Alcaldía Municipal de Ayapel</v>
          </cell>
          <cell r="J441">
            <v>800096737</v>
          </cell>
          <cell r="K441" t="str">
            <v>CORDOBA - ALCALDIA DE AYAPEL</v>
          </cell>
          <cell r="L441">
            <v>1</v>
          </cell>
          <cell r="M441" t="str">
            <v>alcaldia municipal de ayapel</v>
          </cell>
          <cell r="N441" t="str">
            <v>AYAPEL</v>
          </cell>
          <cell r="O441" t="str">
            <v>CÓRDOBA</v>
          </cell>
        </row>
        <row r="442">
          <cell r="A442">
            <v>1544</v>
          </cell>
          <cell r="B442" t="str">
            <v>P083</v>
          </cell>
          <cell r="C442">
            <v>0</v>
          </cell>
          <cell r="D442">
            <v>2225</v>
          </cell>
          <cell r="E442">
            <v>219</v>
          </cell>
          <cell r="F442">
            <v>1</v>
          </cell>
          <cell r="G442" t="str">
            <v>Profesional</v>
          </cell>
          <cell r="H442" t="str">
            <v>Profesional Universitario</v>
          </cell>
          <cell r="I442" t="str">
            <v>Alcaldía Municipal de Ayapel</v>
          </cell>
          <cell r="J442">
            <v>800096737</v>
          </cell>
          <cell r="K442" t="str">
            <v>CORDOBA - ALCALDIA DE AYAPEL</v>
          </cell>
          <cell r="L442">
            <v>1</v>
          </cell>
          <cell r="M442" t="str">
            <v>alcaldia municipal de ayapel</v>
          </cell>
          <cell r="N442" t="str">
            <v>AYAPEL</v>
          </cell>
          <cell r="O442" t="str">
            <v>CÓRDOBA</v>
          </cell>
        </row>
        <row r="443">
          <cell r="A443">
            <v>22315</v>
          </cell>
          <cell r="B443" t="str">
            <v>T032B</v>
          </cell>
          <cell r="C443">
            <v>0</v>
          </cell>
          <cell r="D443">
            <v>2343</v>
          </cell>
          <cell r="E443">
            <v>303</v>
          </cell>
          <cell r="F443">
            <v>8</v>
          </cell>
          <cell r="G443" t="str">
            <v>Tecnico</v>
          </cell>
          <cell r="H443" t="str">
            <v>Inspector De Policía 3ª A 6ª Categoría</v>
          </cell>
          <cell r="I443" t="str">
            <v>Alcaldía Municipal de Ayapel</v>
          </cell>
          <cell r="J443">
            <v>800096737</v>
          </cell>
          <cell r="K443" t="str">
            <v>CORDOBA - ALCALDIA DE AYAPEL</v>
          </cell>
          <cell r="L443">
            <v>1</v>
          </cell>
          <cell r="M443" t="str">
            <v>alcaldia municipal de ayapel</v>
          </cell>
          <cell r="N443" t="str">
            <v>AYAPEL</v>
          </cell>
          <cell r="O443" t="str">
            <v>CÓRDOBA</v>
          </cell>
        </row>
        <row r="444">
          <cell r="A444">
            <v>20214</v>
          </cell>
          <cell r="B444" t="str">
            <v>T041</v>
          </cell>
          <cell r="C444">
            <v>0</v>
          </cell>
          <cell r="D444">
            <v>2210</v>
          </cell>
          <cell r="E444">
            <v>312</v>
          </cell>
          <cell r="F444">
            <v>2</v>
          </cell>
          <cell r="G444" t="str">
            <v>Tecnico</v>
          </cell>
          <cell r="H444" t="str">
            <v>Inspector De Tránsito Y Transporte</v>
          </cell>
          <cell r="I444" t="str">
            <v>Alcaldía Municipal de Ayapel</v>
          </cell>
          <cell r="J444">
            <v>800096737</v>
          </cell>
          <cell r="K444" t="str">
            <v>CORDOBA - ALCALDIA DE AYAPEL</v>
          </cell>
          <cell r="L444">
            <v>1</v>
          </cell>
          <cell r="M444" t="str">
            <v>alcaldia municipal de ayapel</v>
          </cell>
          <cell r="N444" t="str">
            <v>AYAPEL</v>
          </cell>
          <cell r="O444" t="str">
            <v>CÓRDOBA</v>
          </cell>
        </row>
        <row r="445">
          <cell r="A445">
            <v>28890</v>
          </cell>
          <cell r="B445" t="str">
            <v>A038</v>
          </cell>
          <cell r="C445">
            <v>0</v>
          </cell>
          <cell r="D445">
            <v>2339</v>
          </cell>
          <cell r="E445">
            <v>407</v>
          </cell>
          <cell r="F445">
            <v>6</v>
          </cell>
          <cell r="G445" t="str">
            <v>Asistencial</v>
          </cell>
          <cell r="H445" t="str">
            <v>Auxiliar Administrativo</v>
          </cell>
          <cell r="I445" t="str">
            <v>Alcaldía Municipal de Ayapel</v>
          </cell>
          <cell r="J445">
            <v>800096737</v>
          </cell>
          <cell r="K445" t="str">
            <v>CORDOBA - ALCALDIA DE AYAPEL</v>
          </cell>
          <cell r="L445">
            <v>1</v>
          </cell>
          <cell r="M445" t="str">
            <v>alcaldia municipal de ayapel</v>
          </cell>
          <cell r="N445" t="str">
            <v>AYAPEL</v>
          </cell>
          <cell r="O445" t="str">
            <v>CÓRDOBA</v>
          </cell>
        </row>
        <row r="446">
          <cell r="A446">
            <v>28889</v>
          </cell>
          <cell r="B446" t="str">
            <v>A012</v>
          </cell>
          <cell r="C446">
            <v>0</v>
          </cell>
          <cell r="D446">
            <v>2211</v>
          </cell>
          <cell r="E446">
            <v>407</v>
          </cell>
          <cell r="F446">
            <v>6</v>
          </cell>
          <cell r="G446" t="str">
            <v>Asistencial</v>
          </cell>
          <cell r="H446" t="str">
            <v>Auxiliar Administrativo</v>
          </cell>
          <cell r="I446" t="str">
            <v>Alcaldía Municipal de Ayapel</v>
          </cell>
          <cell r="J446">
            <v>800096737</v>
          </cell>
          <cell r="K446" t="str">
            <v>CORDOBA - ALCALDIA DE AYAPEL</v>
          </cell>
          <cell r="L446">
            <v>4</v>
          </cell>
          <cell r="M446" t="str">
            <v>alcaldia municipal de ayapel</v>
          </cell>
          <cell r="N446" t="str">
            <v>AYAPEL</v>
          </cell>
          <cell r="O446" t="str">
            <v>CÓRDOBA</v>
          </cell>
        </row>
        <row r="447">
          <cell r="A447">
            <v>26010</v>
          </cell>
          <cell r="B447" t="str">
            <v>A043</v>
          </cell>
          <cell r="C447">
            <v>0</v>
          </cell>
          <cell r="D447">
            <v>2342</v>
          </cell>
          <cell r="E447">
            <v>416</v>
          </cell>
          <cell r="F447">
            <v>2</v>
          </cell>
          <cell r="G447" t="str">
            <v>Asistencial</v>
          </cell>
          <cell r="H447" t="str">
            <v>Inspector</v>
          </cell>
          <cell r="I447" t="str">
            <v>Alcaldía Municipal de Ayapel</v>
          </cell>
          <cell r="J447">
            <v>800096737</v>
          </cell>
          <cell r="K447" t="str">
            <v>CORDOBA - ALCALDIA DE AYAPEL</v>
          </cell>
          <cell r="L447">
            <v>1</v>
          </cell>
          <cell r="M447" t="str">
            <v>alcaldia municipal de ayapel</v>
          </cell>
          <cell r="N447" t="str">
            <v>AYAPEL</v>
          </cell>
          <cell r="O447" t="str">
            <v>CÓRDOBA</v>
          </cell>
        </row>
        <row r="448">
          <cell r="A448">
            <v>26011</v>
          </cell>
          <cell r="B448" t="str">
            <v>A043</v>
          </cell>
          <cell r="C448">
            <v>0</v>
          </cell>
          <cell r="D448">
            <v>2342</v>
          </cell>
          <cell r="E448">
            <v>416</v>
          </cell>
          <cell r="F448">
            <v>2</v>
          </cell>
          <cell r="G448" t="str">
            <v>Asistencial</v>
          </cell>
          <cell r="H448" t="str">
            <v>Inspector</v>
          </cell>
          <cell r="I448" t="str">
            <v>Alcaldía Municipal de Ayapel</v>
          </cell>
          <cell r="J448">
            <v>800096737</v>
          </cell>
          <cell r="K448" t="str">
            <v>CORDOBA - ALCALDIA DE AYAPEL</v>
          </cell>
          <cell r="L448">
            <v>1</v>
          </cell>
          <cell r="M448" t="str">
            <v>alcaldia municipal de ayapel</v>
          </cell>
          <cell r="N448" t="str">
            <v>AYAPEL</v>
          </cell>
          <cell r="O448" t="str">
            <v>CÓRDOBA</v>
          </cell>
        </row>
        <row r="449">
          <cell r="A449">
            <v>24750</v>
          </cell>
          <cell r="B449" t="str">
            <v>A003</v>
          </cell>
          <cell r="C449">
            <v>0</v>
          </cell>
          <cell r="D449">
            <v>2223</v>
          </cell>
          <cell r="E449">
            <v>470</v>
          </cell>
          <cell r="F449">
            <v>1</v>
          </cell>
          <cell r="G449" t="str">
            <v>Asistencial</v>
          </cell>
          <cell r="H449" t="str">
            <v>Auxiliar De Servicios Generales</v>
          </cell>
          <cell r="I449" t="str">
            <v>Alcaldía Municipal de Ayapel</v>
          </cell>
          <cell r="J449">
            <v>800096737</v>
          </cell>
          <cell r="K449" t="str">
            <v>CORDOBA - ALCALDIA DE AYAPEL</v>
          </cell>
          <cell r="L449">
            <v>3</v>
          </cell>
          <cell r="M449" t="str">
            <v>alcaldia municipal de ayapel</v>
          </cell>
          <cell r="N449" t="str">
            <v>AYAPEL</v>
          </cell>
          <cell r="O449" t="str">
            <v>CÓRDOBA</v>
          </cell>
        </row>
        <row r="450">
          <cell r="A450">
            <v>26012</v>
          </cell>
          <cell r="B450" t="str">
            <v>A012</v>
          </cell>
          <cell r="C450">
            <v>0</v>
          </cell>
          <cell r="D450">
            <v>2211</v>
          </cell>
          <cell r="E450">
            <v>472</v>
          </cell>
          <cell r="F450">
            <v>2</v>
          </cell>
          <cell r="G450" t="str">
            <v>Asistencial</v>
          </cell>
          <cell r="H450" t="str">
            <v>Ayudante</v>
          </cell>
          <cell r="I450" t="str">
            <v>Alcaldía Municipal de Ayapel</v>
          </cell>
          <cell r="J450">
            <v>800096737</v>
          </cell>
          <cell r="K450" t="str">
            <v>CORDOBA - ALCALDIA DE AYAPEL</v>
          </cell>
          <cell r="L450">
            <v>3</v>
          </cell>
          <cell r="M450" t="str">
            <v>alcaldia municipal de ayapel</v>
          </cell>
          <cell r="N450" t="str">
            <v>AYAPEL</v>
          </cell>
          <cell r="O450" t="str">
            <v>CÓRDOBA</v>
          </cell>
        </row>
        <row r="451">
          <cell r="A451">
            <v>27536</v>
          </cell>
          <cell r="B451" t="str">
            <v>A032</v>
          </cell>
          <cell r="C451">
            <v>0</v>
          </cell>
          <cell r="D451">
            <v>2218</v>
          </cell>
          <cell r="E451">
            <v>487</v>
          </cell>
          <cell r="F451">
            <v>4</v>
          </cell>
          <cell r="G451" t="str">
            <v>Asistencial</v>
          </cell>
          <cell r="H451" t="str">
            <v>Operario</v>
          </cell>
          <cell r="I451" t="str">
            <v>Alcaldía Municipal de Ayapel</v>
          </cell>
          <cell r="J451">
            <v>800096737</v>
          </cell>
          <cell r="K451" t="str">
            <v>CORDOBA - ALCALDIA DE AYAPEL</v>
          </cell>
          <cell r="L451">
            <v>1</v>
          </cell>
          <cell r="M451" t="str">
            <v>Donde se ubique el cargo</v>
          </cell>
          <cell r="N451" t="str">
            <v>AYAPEL</v>
          </cell>
          <cell r="O451" t="str">
            <v>CÓRDOBA</v>
          </cell>
        </row>
        <row r="452">
          <cell r="A452">
            <v>66050</v>
          </cell>
          <cell r="B452" t="str">
            <v>P083</v>
          </cell>
          <cell r="C452">
            <v>0</v>
          </cell>
          <cell r="D452">
            <v>2225</v>
          </cell>
          <cell r="E452">
            <v>202</v>
          </cell>
          <cell r="F452">
            <v>3</v>
          </cell>
          <cell r="G452" t="str">
            <v>Profesional</v>
          </cell>
          <cell r="H452" t="str">
            <v>Comisario De Familia</v>
          </cell>
          <cell r="I452" t="str">
            <v>Alcaldía de  Cereté</v>
          </cell>
          <cell r="J452">
            <v>800096744</v>
          </cell>
          <cell r="K452" t="str">
            <v>CORDOBA - ALCALDIA DE CERETE</v>
          </cell>
          <cell r="L452">
            <v>1</v>
          </cell>
          <cell r="M452" t="str">
            <v>SECRETARIA DE GOBIERNO Y SEGURIDAD CIUDADANA</v>
          </cell>
          <cell r="N452" t="str">
            <v>CERETÉ</v>
          </cell>
          <cell r="O452" t="str">
            <v>CÓRDOBA</v>
          </cell>
        </row>
        <row r="453">
          <cell r="A453">
            <v>66062</v>
          </cell>
          <cell r="B453" t="str">
            <v>P034</v>
          </cell>
          <cell r="C453">
            <v>0</v>
          </cell>
          <cell r="D453">
            <v>2260</v>
          </cell>
          <cell r="E453">
            <v>219</v>
          </cell>
          <cell r="F453">
            <v>3</v>
          </cell>
          <cell r="G453" t="str">
            <v>Profesional</v>
          </cell>
          <cell r="H453" t="str">
            <v>Profesional Universitario</v>
          </cell>
          <cell r="I453" t="str">
            <v>Alcaldía de  Cereté</v>
          </cell>
          <cell r="J453">
            <v>800096744</v>
          </cell>
          <cell r="K453" t="str">
            <v>CORDOBA - ALCALDIA DE CERETE</v>
          </cell>
          <cell r="L453">
            <v>1</v>
          </cell>
          <cell r="M453" t="str">
            <v>SECRETARIA DE PLANEACION E INFRAESTRUCTURA</v>
          </cell>
          <cell r="N453" t="str">
            <v>CERETÉ</v>
          </cell>
          <cell r="O453" t="str">
            <v>CÓRDOBA</v>
          </cell>
        </row>
        <row r="454">
          <cell r="A454">
            <v>66071</v>
          </cell>
          <cell r="B454" t="str">
            <v>P078A</v>
          </cell>
          <cell r="C454">
            <v>0</v>
          </cell>
          <cell r="D454">
            <v>2269</v>
          </cell>
          <cell r="E454">
            <v>219</v>
          </cell>
          <cell r="F454">
            <v>2</v>
          </cell>
          <cell r="G454" t="str">
            <v>Profesional</v>
          </cell>
          <cell r="H454" t="str">
            <v>Profesional Universitario</v>
          </cell>
          <cell r="I454" t="str">
            <v>Alcaldía de  Cereté</v>
          </cell>
          <cell r="J454">
            <v>800096744</v>
          </cell>
          <cell r="K454" t="str">
            <v>CORDOBA - ALCALDIA DE CERETE</v>
          </cell>
          <cell r="L454">
            <v>2</v>
          </cell>
          <cell r="M454" t="str">
            <v>SECRETARIA DE PLANEACION E INFRAESTRUCTURA</v>
          </cell>
          <cell r="N454" t="str">
            <v>CERETÉ</v>
          </cell>
          <cell r="O454" t="str">
            <v>CÓRDOBA</v>
          </cell>
        </row>
        <row r="455">
          <cell r="A455">
            <v>66056</v>
          </cell>
          <cell r="B455" t="str">
            <v>P007</v>
          </cell>
          <cell r="C455">
            <v>0</v>
          </cell>
          <cell r="D455">
            <v>2245</v>
          </cell>
          <cell r="E455">
            <v>219</v>
          </cell>
          <cell r="F455">
            <v>4</v>
          </cell>
          <cell r="G455" t="str">
            <v>Profesional</v>
          </cell>
          <cell r="H455" t="str">
            <v>Profesional Universitario</v>
          </cell>
          <cell r="I455" t="str">
            <v>Alcaldía de  Cereté</v>
          </cell>
          <cell r="J455">
            <v>800096744</v>
          </cell>
          <cell r="K455" t="str">
            <v>CORDOBA - ALCALDIA DE CERETE</v>
          </cell>
          <cell r="L455">
            <v>1</v>
          </cell>
          <cell r="M455" t="str">
            <v>SECRETARIA ADMINISTRATIVA Y FINANCIERA</v>
          </cell>
          <cell r="N455" t="str">
            <v>CERETÉ</v>
          </cell>
          <cell r="O455" t="str">
            <v>CÓRDOBA</v>
          </cell>
        </row>
        <row r="456">
          <cell r="A456">
            <v>66072</v>
          </cell>
          <cell r="B456" t="str">
            <v>P082</v>
          </cell>
          <cell r="C456">
            <v>0</v>
          </cell>
          <cell r="D456">
            <v>2239</v>
          </cell>
          <cell r="E456">
            <v>219</v>
          </cell>
          <cell r="F456">
            <v>1</v>
          </cell>
          <cell r="G456" t="str">
            <v>Profesional</v>
          </cell>
          <cell r="H456" t="str">
            <v>Profesional Universitario</v>
          </cell>
          <cell r="I456" t="str">
            <v>Alcaldía de  Cereté</v>
          </cell>
          <cell r="J456">
            <v>800096744</v>
          </cell>
          <cell r="K456" t="str">
            <v>CORDOBA - ALCALDIA DE CERETE</v>
          </cell>
          <cell r="L456">
            <v>1</v>
          </cell>
          <cell r="M456" t="str">
            <v>SECRETARIA DE EDUCACIÓN, CULTURA Y DEPORTE</v>
          </cell>
          <cell r="N456" t="str">
            <v>CERETÉ</v>
          </cell>
          <cell r="O456" t="str">
            <v>CÓRDOBA</v>
          </cell>
        </row>
        <row r="457">
          <cell r="A457">
            <v>66069</v>
          </cell>
          <cell r="B457" t="str">
            <v>P079</v>
          </cell>
          <cell r="C457">
            <v>0</v>
          </cell>
          <cell r="D457">
            <v>2265</v>
          </cell>
          <cell r="E457">
            <v>219</v>
          </cell>
          <cell r="F457">
            <v>2</v>
          </cell>
          <cell r="G457" t="str">
            <v>Profesional</v>
          </cell>
          <cell r="H457" t="str">
            <v>Profesional Universitario</v>
          </cell>
          <cell r="I457" t="str">
            <v>Alcaldía de  Cereté</v>
          </cell>
          <cell r="J457">
            <v>800096744</v>
          </cell>
          <cell r="K457" t="str">
            <v>CORDOBA - ALCALDIA DE CERETE</v>
          </cell>
          <cell r="L457">
            <v>1</v>
          </cell>
          <cell r="M457" t="str">
            <v>SECRETARIA ADMINISTRATIVA Y FINANCIERA</v>
          </cell>
          <cell r="N457" t="str">
            <v>CERETÉ</v>
          </cell>
          <cell r="O457" t="str">
            <v>CÓRDOBA</v>
          </cell>
        </row>
        <row r="458">
          <cell r="A458">
            <v>66060</v>
          </cell>
          <cell r="B458" t="str">
            <v>P064</v>
          </cell>
          <cell r="C458">
            <v>0</v>
          </cell>
          <cell r="D458">
            <v>2232</v>
          </cell>
          <cell r="E458">
            <v>219</v>
          </cell>
          <cell r="F458">
            <v>3</v>
          </cell>
          <cell r="G458" t="str">
            <v>Profesional</v>
          </cell>
          <cell r="H458" t="str">
            <v>Profesional Universitario</v>
          </cell>
          <cell r="I458" t="str">
            <v>Alcaldía de  Cereté</v>
          </cell>
          <cell r="J458">
            <v>800096744</v>
          </cell>
          <cell r="K458" t="str">
            <v>CORDOBA - ALCALDIA DE CERETE</v>
          </cell>
          <cell r="L458">
            <v>1</v>
          </cell>
          <cell r="M458" t="str">
            <v>SECRETARIA DE SALUD</v>
          </cell>
          <cell r="N458" t="str">
            <v>CERETÉ</v>
          </cell>
          <cell r="O458" t="str">
            <v>CÓRDOBA</v>
          </cell>
        </row>
        <row r="459">
          <cell r="A459">
            <v>66064</v>
          </cell>
          <cell r="B459" t="str">
            <v>P078A</v>
          </cell>
          <cell r="C459">
            <v>0</v>
          </cell>
          <cell r="D459">
            <v>2269</v>
          </cell>
          <cell r="E459">
            <v>219</v>
          </cell>
          <cell r="F459">
            <v>3</v>
          </cell>
          <cell r="G459" t="str">
            <v>Profesional</v>
          </cell>
          <cell r="H459" t="str">
            <v>Profesional Universitario</v>
          </cell>
          <cell r="I459" t="str">
            <v>Alcaldía de  Cereté</v>
          </cell>
          <cell r="J459">
            <v>800096744</v>
          </cell>
          <cell r="K459" t="str">
            <v>CORDOBA - ALCALDIA DE CERETE</v>
          </cell>
          <cell r="L459">
            <v>1</v>
          </cell>
          <cell r="M459" t="str">
            <v>SECRETARIA DE PLANEACION E INFRAESTRUCTURA</v>
          </cell>
          <cell r="N459" t="str">
            <v>CERETÉ</v>
          </cell>
          <cell r="O459" t="str">
            <v>CÓRDOBA</v>
          </cell>
        </row>
        <row r="460">
          <cell r="A460">
            <v>66057</v>
          </cell>
          <cell r="B460" t="str">
            <v>P081</v>
          </cell>
          <cell r="C460">
            <v>0</v>
          </cell>
          <cell r="D460">
            <v>2240</v>
          </cell>
          <cell r="E460">
            <v>219</v>
          </cell>
          <cell r="F460">
            <v>4</v>
          </cell>
          <cell r="G460" t="str">
            <v>Profesional</v>
          </cell>
          <cell r="H460" t="str">
            <v>Profesional Universitario</v>
          </cell>
          <cell r="I460" t="str">
            <v>Alcaldía de  Cereté</v>
          </cell>
          <cell r="J460">
            <v>800096744</v>
          </cell>
          <cell r="K460" t="str">
            <v>CORDOBA - ALCALDIA DE CERETE</v>
          </cell>
          <cell r="L460">
            <v>1</v>
          </cell>
          <cell r="M460" t="str">
            <v>SECRETARIA DE DESARROLLO ECONÓMICO E INCLUSIÓN SOCIAL</v>
          </cell>
          <cell r="N460" t="str">
            <v>CERETÉ</v>
          </cell>
          <cell r="O460" t="str">
            <v>CÓRDOBA</v>
          </cell>
        </row>
        <row r="461">
          <cell r="A461">
            <v>66063</v>
          </cell>
          <cell r="B461" t="str">
            <v>P078A</v>
          </cell>
          <cell r="C461">
            <v>0</v>
          </cell>
          <cell r="D461">
            <v>2269</v>
          </cell>
          <cell r="E461">
            <v>219</v>
          </cell>
          <cell r="F461">
            <v>3</v>
          </cell>
          <cell r="G461" t="str">
            <v>Profesional</v>
          </cell>
          <cell r="H461" t="str">
            <v>Profesional Universitario</v>
          </cell>
          <cell r="I461" t="str">
            <v>Alcaldía de  Cereté</v>
          </cell>
          <cell r="J461">
            <v>800096744</v>
          </cell>
          <cell r="K461" t="str">
            <v>CORDOBA - ALCALDIA DE CERETE</v>
          </cell>
          <cell r="L461">
            <v>1</v>
          </cell>
          <cell r="M461" t="str">
            <v>SECRETARIA DE PLANEACION E INFRAESTRUCTURA</v>
          </cell>
          <cell r="N461" t="str">
            <v>CERETÉ</v>
          </cell>
          <cell r="O461" t="str">
            <v>CÓRDOBA</v>
          </cell>
        </row>
        <row r="462">
          <cell r="A462">
            <v>66065</v>
          </cell>
          <cell r="B462" t="str">
            <v>P016</v>
          </cell>
          <cell r="C462">
            <v>0</v>
          </cell>
          <cell r="D462">
            <v>2237</v>
          </cell>
          <cell r="E462">
            <v>219</v>
          </cell>
          <cell r="F462">
            <v>2</v>
          </cell>
          <cell r="G462" t="str">
            <v>Profesional</v>
          </cell>
          <cell r="H462" t="str">
            <v>Profesional Universitario</v>
          </cell>
          <cell r="I462" t="str">
            <v>Alcaldía de  Cereté</v>
          </cell>
          <cell r="J462">
            <v>800096744</v>
          </cell>
          <cell r="K462" t="str">
            <v>CORDOBA - ALCALDIA DE CERETE</v>
          </cell>
          <cell r="L462">
            <v>1</v>
          </cell>
          <cell r="M462" t="str">
            <v>SECRETARIA ADMINISTRATIVA Y FINANCIERA</v>
          </cell>
          <cell r="N462" t="str">
            <v>CERETÉ</v>
          </cell>
          <cell r="O462" t="str">
            <v>CÓRDOBA</v>
          </cell>
        </row>
        <row r="463">
          <cell r="A463">
            <v>66059</v>
          </cell>
          <cell r="B463" t="str">
            <v>P082</v>
          </cell>
          <cell r="C463">
            <v>0</v>
          </cell>
          <cell r="D463">
            <v>2239</v>
          </cell>
          <cell r="E463">
            <v>219</v>
          </cell>
          <cell r="F463">
            <v>4</v>
          </cell>
          <cell r="G463" t="str">
            <v>Profesional</v>
          </cell>
          <cell r="H463" t="str">
            <v>Profesional Universitario</v>
          </cell>
          <cell r="I463" t="str">
            <v>Alcaldía de  Cereté</v>
          </cell>
          <cell r="J463">
            <v>800096744</v>
          </cell>
          <cell r="K463" t="str">
            <v>CORDOBA - ALCALDIA DE CERETE</v>
          </cell>
          <cell r="L463">
            <v>1</v>
          </cell>
          <cell r="M463" t="str">
            <v>SECRETARIA DE EDUCACIÓN, CULTURA Y DEPORTE</v>
          </cell>
          <cell r="N463" t="str">
            <v>CERETÉ</v>
          </cell>
          <cell r="O463" t="str">
            <v>CÓRDOBA</v>
          </cell>
        </row>
        <row r="464">
          <cell r="A464">
            <v>66070</v>
          </cell>
          <cell r="B464" t="str">
            <v xml:space="preserve"> P086</v>
          </cell>
          <cell r="C464">
            <v>0</v>
          </cell>
          <cell r="D464">
            <v>2370</v>
          </cell>
          <cell r="E464">
            <v>219</v>
          </cell>
          <cell r="F464">
            <v>2</v>
          </cell>
          <cell r="G464" t="str">
            <v>Profesional</v>
          </cell>
          <cell r="H464" t="str">
            <v>Profesional Universitario</v>
          </cell>
          <cell r="I464" t="str">
            <v>Alcaldía de  Cereté</v>
          </cell>
          <cell r="J464">
            <v>800096744</v>
          </cell>
          <cell r="K464" t="str">
            <v>CORDOBA - ALCALDIA DE CERETE</v>
          </cell>
          <cell r="L464">
            <v>1</v>
          </cell>
          <cell r="M464" t="str">
            <v>SECRETARIA DE GOBIERNO Y SEGURIDAD CIUDADANA</v>
          </cell>
          <cell r="N464" t="str">
            <v>CERETÉ</v>
          </cell>
          <cell r="O464" t="str">
            <v>CÓRDOBA</v>
          </cell>
        </row>
        <row r="465">
          <cell r="A465">
            <v>66066</v>
          </cell>
          <cell r="B465" t="str">
            <v>P089</v>
          </cell>
          <cell r="C465">
            <v>0</v>
          </cell>
          <cell r="D465">
            <v>2262</v>
          </cell>
          <cell r="E465">
            <v>219</v>
          </cell>
          <cell r="F465">
            <v>2</v>
          </cell>
          <cell r="G465" t="str">
            <v>Profesional</v>
          </cell>
          <cell r="H465" t="str">
            <v>Profesional Universitario</v>
          </cell>
          <cell r="I465" t="str">
            <v>Alcaldía de  Cereté</v>
          </cell>
          <cell r="J465">
            <v>800096744</v>
          </cell>
          <cell r="K465" t="str">
            <v>CORDOBA - ALCALDIA DE CERETE</v>
          </cell>
          <cell r="L465">
            <v>1</v>
          </cell>
          <cell r="M465" t="str">
            <v>SECRETARIA DE SALUD</v>
          </cell>
          <cell r="N465" t="str">
            <v>CERETÉ</v>
          </cell>
          <cell r="O465" t="str">
            <v>CÓRDOBA</v>
          </cell>
        </row>
        <row r="466">
          <cell r="A466">
            <v>66073</v>
          </cell>
          <cell r="B466" t="str">
            <v>P007</v>
          </cell>
          <cell r="C466">
            <v>0</v>
          </cell>
          <cell r="D466">
            <v>2245</v>
          </cell>
          <cell r="E466">
            <v>219</v>
          </cell>
          <cell r="F466">
            <v>1</v>
          </cell>
          <cell r="G466" t="str">
            <v>Profesional</v>
          </cell>
          <cell r="H466" t="str">
            <v>Profesional Universitario</v>
          </cell>
          <cell r="I466" t="str">
            <v>Alcaldía de  Cereté</v>
          </cell>
          <cell r="J466">
            <v>800096744</v>
          </cell>
          <cell r="K466" t="str">
            <v>CORDOBA - ALCALDIA DE CERETE</v>
          </cell>
          <cell r="L466">
            <v>1</v>
          </cell>
          <cell r="M466" t="str">
            <v>SECRETARIA ADMINISTRATIVA Y FINANCIERA</v>
          </cell>
          <cell r="N466" t="str">
            <v>CERETÉ</v>
          </cell>
          <cell r="O466" t="str">
            <v>CÓRDOBA</v>
          </cell>
        </row>
        <row r="467">
          <cell r="A467">
            <v>66067</v>
          </cell>
          <cell r="B467" t="str">
            <v>P018</v>
          </cell>
          <cell r="C467">
            <v>0</v>
          </cell>
          <cell r="D467">
            <v>2243</v>
          </cell>
          <cell r="E467">
            <v>219</v>
          </cell>
          <cell r="F467">
            <v>2</v>
          </cell>
          <cell r="G467" t="str">
            <v>Profesional</v>
          </cell>
          <cell r="H467" t="str">
            <v>Profesional Universitario</v>
          </cell>
          <cell r="I467" t="str">
            <v>Alcaldía de  Cereté</v>
          </cell>
          <cell r="J467">
            <v>800096744</v>
          </cell>
          <cell r="K467" t="str">
            <v>CORDOBA - ALCALDIA DE CERETE</v>
          </cell>
          <cell r="L467">
            <v>1</v>
          </cell>
          <cell r="M467" t="str">
            <v>SECRETARIA DE SALUD</v>
          </cell>
          <cell r="N467" t="str">
            <v>CERETÉ</v>
          </cell>
          <cell r="O467" t="str">
            <v>CÓRDOBA</v>
          </cell>
        </row>
        <row r="468">
          <cell r="A468">
            <v>66061</v>
          </cell>
          <cell r="B468" t="str">
            <v>P059</v>
          </cell>
          <cell r="C468">
            <v>0</v>
          </cell>
          <cell r="D468">
            <v>2302</v>
          </cell>
          <cell r="E468">
            <v>219</v>
          </cell>
          <cell r="F468">
            <v>3</v>
          </cell>
          <cell r="G468" t="str">
            <v>Profesional</v>
          </cell>
          <cell r="H468" t="str">
            <v>Profesional Universitario</v>
          </cell>
          <cell r="I468" t="str">
            <v>Alcaldía de  Cereté</v>
          </cell>
          <cell r="J468">
            <v>800096744</v>
          </cell>
          <cell r="K468" t="str">
            <v>CORDOBA - ALCALDIA DE CERETE</v>
          </cell>
          <cell r="L468">
            <v>1</v>
          </cell>
          <cell r="M468" t="str">
            <v>SECRETARIA DE DESARROLLO ECONÓMICO E INCLUSIÓN SOCIAL</v>
          </cell>
          <cell r="N468" t="str">
            <v>CERETÉ</v>
          </cell>
          <cell r="O468" t="str">
            <v>CÓRDOBA</v>
          </cell>
        </row>
        <row r="469">
          <cell r="A469">
            <v>66053</v>
          </cell>
          <cell r="B469" t="str">
            <v>P012</v>
          </cell>
          <cell r="C469">
            <v>0</v>
          </cell>
          <cell r="D469">
            <v>2253</v>
          </cell>
          <cell r="E469">
            <v>222</v>
          </cell>
          <cell r="F469">
            <v>5</v>
          </cell>
          <cell r="G469" t="str">
            <v>Profesional</v>
          </cell>
          <cell r="H469" t="str">
            <v>Profesional Especializado</v>
          </cell>
          <cell r="I469" t="str">
            <v>Alcaldía de  Cereté</v>
          </cell>
          <cell r="J469">
            <v>800096744</v>
          </cell>
          <cell r="K469" t="str">
            <v>CORDOBA - ALCALDIA DE CERETE</v>
          </cell>
          <cell r="L469">
            <v>1</v>
          </cell>
          <cell r="M469" t="str">
            <v>SECRETARIA ADMINISTRATIVA Y FINANCIERA</v>
          </cell>
          <cell r="N469" t="str">
            <v>CERETÉ</v>
          </cell>
          <cell r="O469" t="str">
            <v>CÓRDOBA</v>
          </cell>
        </row>
        <row r="470">
          <cell r="A470">
            <v>66055</v>
          </cell>
          <cell r="B470" t="str">
            <v>P034</v>
          </cell>
          <cell r="C470">
            <v>0</v>
          </cell>
          <cell r="D470">
            <v>2260</v>
          </cell>
          <cell r="E470">
            <v>222</v>
          </cell>
          <cell r="F470">
            <v>5</v>
          </cell>
          <cell r="G470" t="str">
            <v>Profesional</v>
          </cell>
          <cell r="H470" t="str">
            <v>Profesional Especializado</v>
          </cell>
          <cell r="I470" t="str">
            <v>Alcaldía de  Cereté</v>
          </cell>
          <cell r="J470">
            <v>800096744</v>
          </cell>
          <cell r="K470" t="str">
            <v>CORDOBA - ALCALDIA DE CERETE</v>
          </cell>
          <cell r="L470">
            <v>1</v>
          </cell>
          <cell r="M470" t="str">
            <v>SECRETARIA DE DESARROLLO ECONÓMICO E INCLUSIÓN SOCIAL</v>
          </cell>
          <cell r="N470" t="str">
            <v>CERETÉ</v>
          </cell>
          <cell r="O470" t="str">
            <v>CÓRDOBA</v>
          </cell>
        </row>
        <row r="471">
          <cell r="A471">
            <v>66052</v>
          </cell>
          <cell r="B471" t="str">
            <v>P075</v>
          </cell>
          <cell r="C471">
            <v>0</v>
          </cell>
          <cell r="D471">
            <v>2229</v>
          </cell>
          <cell r="E471">
            <v>222</v>
          </cell>
          <cell r="F471">
            <v>5</v>
          </cell>
          <cell r="G471" t="str">
            <v>Profesional</v>
          </cell>
          <cell r="H471" t="str">
            <v>Profesional Especializado</v>
          </cell>
          <cell r="I471" t="str">
            <v>Alcaldía de  Cereté</v>
          </cell>
          <cell r="J471">
            <v>800096744</v>
          </cell>
          <cell r="K471" t="str">
            <v>CORDOBA - ALCALDIA DE CERETE</v>
          </cell>
          <cell r="L471">
            <v>1</v>
          </cell>
          <cell r="M471" t="str">
            <v>SECRETARIA ADMINISTRATIVA Y FINANCIERA</v>
          </cell>
          <cell r="N471" t="str">
            <v>CERETÉ</v>
          </cell>
          <cell r="O471" t="str">
            <v>CÓRDOBA</v>
          </cell>
        </row>
        <row r="472">
          <cell r="A472">
            <v>66075</v>
          </cell>
          <cell r="B472" t="str">
            <v>T032B</v>
          </cell>
          <cell r="C472">
            <v>0</v>
          </cell>
          <cell r="D472">
            <v>2343</v>
          </cell>
          <cell r="E472">
            <v>303</v>
          </cell>
          <cell r="F472">
            <v>1</v>
          </cell>
          <cell r="G472" t="str">
            <v>Tecnico</v>
          </cell>
          <cell r="H472" t="str">
            <v>Inspector De Policía 3ª A 6ª Categoría</v>
          </cell>
          <cell r="I472" t="str">
            <v>Alcaldía de  Cereté</v>
          </cell>
          <cell r="J472">
            <v>800096744</v>
          </cell>
          <cell r="K472" t="str">
            <v>CORDOBA - ALCALDIA DE CERETE</v>
          </cell>
          <cell r="L472">
            <v>2</v>
          </cell>
          <cell r="M472" t="str">
            <v>SECRETARIA DE GOBIERNO Y SEGURIDAD CIUDADANA</v>
          </cell>
          <cell r="N472" t="str">
            <v>CERETÉ</v>
          </cell>
          <cell r="O472" t="str">
            <v>CÓRDOBA</v>
          </cell>
        </row>
        <row r="473">
          <cell r="A473">
            <v>66086</v>
          </cell>
          <cell r="B473" t="str">
            <v>T038</v>
          </cell>
          <cell r="C473">
            <v>0</v>
          </cell>
          <cell r="D473">
            <v>2309</v>
          </cell>
          <cell r="E473">
            <v>367</v>
          </cell>
          <cell r="F473">
            <v>1</v>
          </cell>
          <cell r="G473" t="str">
            <v>Tecnico</v>
          </cell>
          <cell r="H473" t="str">
            <v>Técnico Administrativo</v>
          </cell>
          <cell r="I473" t="str">
            <v>Alcaldía de  Cereté</v>
          </cell>
          <cell r="J473">
            <v>800096744</v>
          </cell>
          <cell r="K473" t="str">
            <v>CORDOBA - ALCALDIA DE CERETE</v>
          </cell>
          <cell r="L473">
            <v>1</v>
          </cell>
          <cell r="M473" t="str">
            <v>SECRETARIA DE SALUD</v>
          </cell>
          <cell r="N473" t="str">
            <v>CERETÉ</v>
          </cell>
          <cell r="O473" t="str">
            <v>CÓRDOBA</v>
          </cell>
        </row>
        <row r="474">
          <cell r="A474">
            <v>66087</v>
          </cell>
          <cell r="B474" t="str">
            <v>T029</v>
          </cell>
          <cell r="C474">
            <v>0</v>
          </cell>
          <cell r="D474">
            <v>2292</v>
          </cell>
          <cell r="E474">
            <v>367</v>
          </cell>
          <cell r="F474">
            <v>1</v>
          </cell>
          <cell r="G474" t="str">
            <v>Tecnico</v>
          </cell>
          <cell r="H474" t="str">
            <v>Técnico Administrativo</v>
          </cell>
          <cell r="I474" t="str">
            <v>Alcaldía de  Cereté</v>
          </cell>
          <cell r="J474">
            <v>800096744</v>
          </cell>
          <cell r="K474" t="str">
            <v>CORDOBA - ALCALDIA DE CERETE</v>
          </cell>
          <cell r="L474">
            <v>1</v>
          </cell>
          <cell r="M474" t="str">
            <v>SECRETARIA DE GOBIERNO Y SEGURIDAD CIUDADANA</v>
          </cell>
          <cell r="N474" t="str">
            <v>CERETÉ</v>
          </cell>
          <cell r="O474" t="str">
            <v>CÓRDOBA</v>
          </cell>
        </row>
        <row r="475">
          <cell r="A475">
            <v>66082</v>
          </cell>
          <cell r="B475" t="str">
            <v>T013</v>
          </cell>
          <cell r="C475">
            <v>0</v>
          </cell>
          <cell r="D475">
            <v>2277</v>
          </cell>
          <cell r="E475">
            <v>367</v>
          </cell>
          <cell r="F475">
            <v>3</v>
          </cell>
          <cell r="G475" t="str">
            <v>Tecnico</v>
          </cell>
          <cell r="H475" t="str">
            <v>Técnico Administrativo</v>
          </cell>
          <cell r="I475" t="str">
            <v>Alcaldía de  Cereté</v>
          </cell>
          <cell r="J475">
            <v>800096744</v>
          </cell>
          <cell r="K475" t="str">
            <v>CORDOBA - ALCALDIA DE CERETE</v>
          </cell>
          <cell r="L475">
            <v>1</v>
          </cell>
          <cell r="M475" t="str">
            <v>SECRETARIA ADMINISTRATIVA Y FINANCIERA</v>
          </cell>
          <cell r="N475" t="str">
            <v>CERETÉ</v>
          </cell>
          <cell r="O475" t="str">
            <v>CÓRDOBA</v>
          </cell>
        </row>
        <row r="476">
          <cell r="A476">
            <v>66084</v>
          </cell>
          <cell r="B476" t="str">
            <v>T022</v>
          </cell>
          <cell r="C476">
            <v>0</v>
          </cell>
          <cell r="D476">
            <v>2311</v>
          </cell>
          <cell r="E476">
            <v>367</v>
          </cell>
          <cell r="F476">
            <v>3</v>
          </cell>
          <cell r="G476" t="str">
            <v>Tecnico</v>
          </cell>
          <cell r="H476" t="str">
            <v>Técnico Administrativo</v>
          </cell>
          <cell r="I476" t="str">
            <v>Alcaldía de  Cereté</v>
          </cell>
          <cell r="J476">
            <v>800096744</v>
          </cell>
          <cell r="K476" t="str">
            <v>CORDOBA - ALCALDIA DE CERETE</v>
          </cell>
          <cell r="L476">
            <v>1</v>
          </cell>
          <cell r="M476" t="str">
            <v>SECRETARIA ADMINISTRATIVA Y FINANCIERA</v>
          </cell>
          <cell r="N476" t="str">
            <v>CERETÉ</v>
          </cell>
          <cell r="O476" t="str">
            <v>CÓRDOBA</v>
          </cell>
        </row>
        <row r="477">
          <cell r="A477">
            <v>66081</v>
          </cell>
          <cell r="B477" t="str">
            <v>T018</v>
          </cell>
          <cell r="C477">
            <v>0</v>
          </cell>
          <cell r="D477">
            <v>2315</v>
          </cell>
          <cell r="E477">
            <v>367</v>
          </cell>
          <cell r="F477">
            <v>3</v>
          </cell>
          <cell r="G477" t="str">
            <v>Tecnico</v>
          </cell>
          <cell r="H477" t="str">
            <v>Técnico Administrativo</v>
          </cell>
          <cell r="I477" t="str">
            <v>Alcaldía de  Cereté</v>
          </cell>
          <cell r="J477">
            <v>800096744</v>
          </cell>
          <cell r="K477" t="str">
            <v>CORDOBA - ALCALDIA DE CERETE</v>
          </cell>
          <cell r="L477">
            <v>1</v>
          </cell>
          <cell r="M477" t="str">
            <v>SECRETARIA ADMINISTRATIVA Y FINANCIERA</v>
          </cell>
          <cell r="N477" t="str">
            <v>CERETÉ</v>
          </cell>
          <cell r="O477" t="str">
            <v>CÓRDOBA</v>
          </cell>
        </row>
        <row r="478">
          <cell r="A478">
            <v>66083</v>
          </cell>
          <cell r="B478" t="str">
            <v>T058</v>
          </cell>
          <cell r="C478">
            <v>0</v>
          </cell>
          <cell r="D478">
            <v>2281</v>
          </cell>
          <cell r="E478">
            <v>367</v>
          </cell>
          <cell r="F478">
            <v>3</v>
          </cell>
          <cell r="G478" t="str">
            <v>Tecnico</v>
          </cell>
          <cell r="H478" t="str">
            <v>Técnico Administrativo</v>
          </cell>
          <cell r="I478" t="str">
            <v>Alcaldía de  Cereté</v>
          </cell>
          <cell r="J478">
            <v>800096744</v>
          </cell>
          <cell r="K478" t="str">
            <v>CORDOBA - ALCALDIA DE CERETE</v>
          </cell>
          <cell r="L478">
            <v>1</v>
          </cell>
          <cell r="M478" t="str">
            <v>SECRETARIA DE EDUCACIÓN, CULTURA Y DEPORTE</v>
          </cell>
          <cell r="N478" t="str">
            <v>CERETÉ</v>
          </cell>
          <cell r="O478" t="str">
            <v>CÓRDOBA</v>
          </cell>
        </row>
        <row r="479">
          <cell r="A479">
            <v>66080</v>
          </cell>
          <cell r="B479" t="str">
            <v>T002</v>
          </cell>
          <cell r="C479">
            <v>0</v>
          </cell>
          <cell r="D479">
            <v>2283</v>
          </cell>
          <cell r="E479">
            <v>367</v>
          </cell>
          <cell r="F479">
            <v>3</v>
          </cell>
          <cell r="G479" t="str">
            <v>Tecnico</v>
          </cell>
          <cell r="H479" t="str">
            <v>Técnico Administrativo</v>
          </cell>
          <cell r="I479" t="str">
            <v>Alcaldía de  Cereté</v>
          </cell>
          <cell r="J479">
            <v>800096744</v>
          </cell>
          <cell r="K479" t="str">
            <v>CORDOBA - ALCALDIA DE CERETE</v>
          </cell>
          <cell r="L479">
            <v>1</v>
          </cell>
          <cell r="M479" t="str">
            <v>SECRETARIA ADMINISTRATIVA Y FINANCIERA</v>
          </cell>
          <cell r="N479" t="str">
            <v>CERETÉ</v>
          </cell>
          <cell r="O479" t="str">
            <v>CÓRDOBA</v>
          </cell>
        </row>
        <row r="480">
          <cell r="A480">
            <v>66093</v>
          </cell>
          <cell r="B480" t="str">
            <v>A038</v>
          </cell>
          <cell r="C480">
            <v>0</v>
          </cell>
          <cell r="D480">
            <v>2339</v>
          </cell>
          <cell r="E480">
            <v>407</v>
          </cell>
          <cell r="F480">
            <v>1</v>
          </cell>
          <cell r="G480" t="str">
            <v>Asistencial</v>
          </cell>
          <cell r="H480" t="str">
            <v>Auxiliar Administrativo</v>
          </cell>
          <cell r="I480" t="str">
            <v>Alcaldía de  Cereté</v>
          </cell>
          <cell r="J480">
            <v>800096744</v>
          </cell>
          <cell r="K480" t="str">
            <v>CORDOBA - ALCALDIA DE CERETE</v>
          </cell>
          <cell r="L480">
            <v>1</v>
          </cell>
          <cell r="M480" t="str">
            <v>SECRETARIA DE PLANEACION E INFRAESTRUCTURA</v>
          </cell>
          <cell r="N480" t="str">
            <v>CERETÉ</v>
          </cell>
          <cell r="O480" t="str">
            <v>CÓRDOBA</v>
          </cell>
        </row>
        <row r="481">
          <cell r="A481">
            <v>66092</v>
          </cell>
          <cell r="B481" t="str">
            <v>A014</v>
          </cell>
          <cell r="C481">
            <v>0</v>
          </cell>
          <cell r="D481">
            <v>2214</v>
          </cell>
          <cell r="E481">
            <v>407</v>
          </cell>
          <cell r="F481">
            <v>1</v>
          </cell>
          <cell r="G481" t="str">
            <v>Asistencial</v>
          </cell>
          <cell r="H481" t="str">
            <v>Auxiliar Administrativo</v>
          </cell>
          <cell r="I481" t="str">
            <v>Alcaldía de  Cereté</v>
          </cell>
          <cell r="J481">
            <v>800096744</v>
          </cell>
          <cell r="K481" t="str">
            <v>CORDOBA - ALCALDIA DE CERETE</v>
          </cell>
          <cell r="L481">
            <v>1</v>
          </cell>
          <cell r="M481" t="str">
            <v>SECRETARIA ADMINISTRATIVA Y FINANCIERA</v>
          </cell>
          <cell r="N481" t="str">
            <v>CERETÉ</v>
          </cell>
          <cell r="O481" t="str">
            <v>CÓRDOBA</v>
          </cell>
        </row>
        <row r="482">
          <cell r="A482">
            <v>66090</v>
          </cell>
          <cell r="B482" t="str">
            <v>A012</v>
          </cell>
          <cell r="C482">
            <v>0</v>
          </cell>
          <cell r="D482">
            <v>2211</v>
          </cell>
          <cell r="E482">
            <v>407</v>
          </cell>
          <cell r="F482">
            <v>1</v>
          </cell>
          <cell r="G482" t="str">
            <v>Asistencial</v>
          </cell>
          <cell r="H482" t="str">
            <v>Auxiliar Administrativo</v>
          </cell>
          <cell r="I482" t="str">
            <v>Alcaldía de  Cereté</v>
          </cell>
          <cell r="J482">
            <v>800096744</v>
          </cell>
          <cell r="K482" t="str">
            <v>CORDOBA - ALCALDIA DE CERETE</v>
          </cell>
          <cell r="L482">
            <v>1</v>
          </cell>
          <cell r="M482" t="str">
            <v>SECRETARIA DE GOBIERNO Y SEGURIDAD CIUDADANA</v>
          </cell>
          <cell r="N482" t="str">
            <v>CERETÉ</v>
          </cell>
          <cell r="O482" t="str">
            <v>CÓRDOBA</v>
          </cell>
        </row>
        <row r="483">
          <cell r="A483">
            <v>66088</v>
          </cell>
          <cell r="B483" t="str">
            <v>A043</v>
          </cell>
          <cell r="C483">
            <v>0</v>
          </cell>
          <cell r="D483">
            <v>2342</v>
          </cell>
          <cell r="E483">
            <v>407</v>
          </cell>
          <cell r="F483">
            <v>1</v>
          </cell>
          <cell r="G483" t="str">
            <v>Asistencial</v>
          </cell>
          <cell r="H483" t="str">
            <v>Auxiliar Administrativo</v>
          </cell>
          <cell r="I483" t="str">
            <v>Alcaldía de  Cereté</v>
          </cell>
          <cell r="J483">
            <v>800096744</v>
          </cell>
          <cell r="K483" t="str">
            <v>CORDOBA - ALCALDIA DE CERETE</v>
          </cell>
          <cell r="L483">
            <v>1</v>
          </cell>
          <cell r="M483" t="str">
            <v>SECRETARIA DE GOBIERNO Y SEGURIDAD CIUDADANA</v>
          </cell>
          <cell r="N483" t="str">
            <v>CERETÉ</v>
          </cell>
          <cell r="O483" t="str">
            <v>CÓRDOBA</v>
          </cell>
        </row>
        <row r="484">
          <cell r="A484">
            <v>66091</v>
          </cell>
          <cell r="B484" t="str">
            <v>A007</v>
          </cell>
          <cell r="C484">
            <v>0</v>
          </cell>
          <cell r="D484">
            <v>2219</v>
          </cell>
          <cell r="E484">
            <v>407</v>
          </cell>
          <cell r="F484">
            <v>1</v>
          </cell>
          <cell r="G484" t="str">
            <v>Asistencial</v>
          </cell>
          <cell r="H484" t="str">
            <v>Auxiliar Administrativo</v>
          </cell>
          <cell r="I484" t="str">
            <v>Alcaldía de  Cereté</v>
          </cell>
          <cell r="J484">
            <v>800096744</v>
          </cell>
          <cell r="K484" t="str">
            <v>CORDOBA - ALCALDIA DE CERETE</v>
          </cell>
          <cell r="L484">
            <v>1</v>
          </cell>
          <cell r="M484" t="str">
            <v>SECRETARIA DE DESARROLLO ECONÓMICO E INCLUSIÓN SOCIAL</v>
          </cell>
          <cell r="N484" t="str">
            <v>CERETÉ</v>
          </cell>
          <cell r="O484" t="str">
            <v>CÓRDOBA</v>
          </cell>
        </row>
        <row r="485">
          <cell r="A485">
            <v>7871</v>
          </cell>
          <cell r="B485" t="str">
            <v>P083</v>
          </cell>
          <cell r="C485">
            <v>0</v>
          </cell>
          <cell r="D485">
            <v>2225</v>
          </cell>
          <cell r="E485">
            <v>202</v>
          </cell>
          <cell r="F485">
            <v>4</v>
          </cell>
          <cell r="G485" t="str">
            <v>Profesional</v>
          </cell>
          <cell r="H485" t="str">
            <v>Comisario De Familia</v>
          </cell>
          <cell r="I485" t="str">
            <v>Alcaldía de  Ciénaga de Oro</v>
          </cell>
          <cell r="J485">
            <v>800096746</v>
          </cell>
          <cell r="K485" t="str">
            <v>CORDOBA - ALCALDIA DE CIENAGA DE ORO</v>
          </cell>
          <cell r="L485">
            <v>1</v>
          </cell>
          <cell r="M485" t="str">
            <v>COMISARIA DE FAMILIA</v>
          </cell>
          <cell r="N485" t="str">
            <v>CIÉNAGA DE ORO</v>
          </cell>
          <cell r="O485" t="str">
            <v>CÓRDOBA</v>
          </cell>
        </row>
        <row r="486">
          <cell r="A486">
            <v>26712</v>
          </cell>
          <cell r="B486" t="str">
            <v>A013</v>
          </cell>
          <cell r="C486">
            <v>0</v>
          </cell>
          <cell r="D486">
            <v>2308</v>
          </cell>
          <cell r="E486">
            <v>440</v>
          </cell>
          <cell r="F486">
            <v>3</v>
          </cell>
          <cell r="G486" t="str">
            <v>Asistencial</v>
          </cell>
          <cell r="H486" t="str">
            <v>Secretario</v>
          </cell>
          <cell r="I486" t="str">
            <v>Alcaldía de  Ciénaga de Oro</v>
          </cell>
          <cell r="J486">
            <v>800096746</v>
          </cell>
          <cell r="K486" t="str">
            <v>CORDOBA - ALCALDIA DE CIENAGA DE ORO</v>
          </cell>
          <cell r="L486">
            <v>1</v>
          </cell>
          <cell r="M486" t="str">
            <v>SECRETARIA</v>
          </cell>
          <cell r="N486" t="str">
            <v>CIÉNAGA DE ORO</v>
          </cell>
          <cell r="O486" t="str">
            <v>CÓRDOBA</v>
          </cell>
        </row>
        <row r="487">
          <cell r="A487">
            <v>77878</v>
          </cell>
          <cell r="B487" t="str">
            <v>P083</v>
          </cell>
          <cell r="C487">
            <v>0</v>
          </cell>
          <cell r="D487">
            <v>2225</v>
          </cell>
          <cell r="E487">
            <v>202</v>
          </cell>
          <cell r="F487">
            <v>3</v>
          </cell>
          <cell r="G487" t="str">
            <v>Profesional</v>
          </cell>
          <cell r="H487" t="str">
            <v>Comisario De Familia</v>
          </cell>
          <cell r="I487" t="str">
            <v>ALCALDÍA DE CHIMÁ - CORDOBA</v>
          </cell>
          <cell r="J487">
            <v>800096750</v>
          </cell>
          <cell r="K487" t="str">
            <v>CORDOBA - ALCALDIA DE CHIMA</v>
          </cell>
          <cell r="L487">
            <v>1</v>
          </cell>
          <cell r="M487" t="str">
            <v>SECRETARIA DE GOBIERNO</v>
          </cell>
          <cell r="N487" t="str">
            <v>CHIMÁ</v>
          </cell>
          <cell r="O487" t="str">
            <v>CÓRDOBA</v>
          </cell>
        </row>
        <row r="488">
          <cell r="A488">
            <v>77874</v>
          </cell>
          <cell r="B488" t="str">
            <v>P068</v>
          </cell>
          <cell r="C488">
            <v>0</v>
          </cell>
          <cell r="D488">
            <v>2233</v>
          </cell>
          <cell r="E488">
            <v>219</v>
          </cell>
          <cell r="F488">
            <v>3</v>
          </cell>
          <cell r="G488" t="str">
            <v>Profesional</v>
          </cell>
          <cell r="H488" t="str">
            <v>Profesional Universitario</v>
          </cell>
          <cell r="I488" t="str">
            <v>ALCALDÍA DE CHIMÁ - CORDOBA</v>
          </cell>
          <cell r="J488">
            <v>800096750</v>
          </cell>
          <cell r="K488" t="str">
            <v>CORDOBA - ALCALDIA DE CHIMA</v>
          </cell>
          <cell r="L488">
            <v>1</v>
          </cell>
          <cell r="M488" t="str">
            <v>SECRETARIA DE SALUD</v>
          </cell>
          <cell r="N488" t="str">
            <v>CHIMÁ</v>
          </cell>
          <cell r="O488" t="str">
            <v>CÓRDOBA</v>
          </cell>
        </row>
        <row r="489">
          <cell r="A489">
            <v>77877</v>
          </cell>
          <cell r="B489" t="str">
            <v>T032B</v>
          </cell>
          <cell r="C489">
            <v>0</v>
          </cell>
          <cell r="D489">
            <v>2343</v>
          </cell>
          <cell r="E489">
            <v>303</v>
          </cell>
          <cell r="F489">
            <v>6</v>
          </cell>
          <cell r="G489" t="str">
            <v>Tecnico</v>
          </cell>
          <cell r="H489" t="str">
            <v>Inspector De Policía 3ª A 6ª Categoría</v>
          </cell>
          <cell r="I489" t="str">
            <v>ALCALDÍA DE CHIMÁ - CORDOBA</v>
          </cell>
          <cell r="J489">
            <v>800096750</v>
          </cell>
          <cell r="K489" t="str">
            <v>CORDOBA - ALCALDIA DE CHIMA</v>
          </cell>
          <cell r="L489">
            <v>1</v>
          </cell>
          <cell r="M489" t="str">
            <v>SECRETARIA DE GOBIERNO</v>
          </cell>
          <cell r="N489" t="str">
            <v>CHIMÁ</v>
          </cell>
          <cell r="O489" t="str">
            <v>CÓRDOBA</v>
          </cell>
        </row>
        <row r="490">
          <cell r="A490">
            <v>77876</v>
          </cell>
          <cell r="B490" t="str">
            <v>T035</v>
          </cell>
          <cell r="C490">
            <v>0</v>
          </cell>
          <cell r="D490">
            <v>2273</v>
          </cell>
          <cell r="E490">
            <v>314</v>
          </cell>
          <cell r="F490">
            <v>2</v>
          </cell>
          <cell r="G490" t="str">
            <v>Tecnico</v>
          </cell>
          <cell r="H490" t="str">
            <v>Técnico Operativo</v>
          </cell>
          <cell r="I490" t="str">
            <v>ALCALDÍA DE CHIMÁ - CORDOBA</v>
          </cell>
          <cell r="J490">
            <v>800096750</v>
          </cell>
          <cell r="K490" t="str">
            <v>CORDOBA - ALCALDIA DE CHIMA</v>
          </cell>
          <cell r="L490">
            <v>2</v>
          </cell>
          <cell r="M490" t="str">
            <v>UMATA</v>
          </cell>
          <cell r="N490" t="str">
            <v>CHIMÁ</v>
          </cell>
          <cell r="O490" t="str">
            <v>CÓRDOBA</v>
          </cell>
        </row>
        <row r="491">
          <cell r="A491">
            <v>77875</v>
          </cell>
          <cell r="B491" t="str">
            <v>A013</v>
          </cell>
          <cell r="C491">
            <v>0</v>
          </cell>
          <cell r="D491">
            <v>2308</v>
          </cell>
          <cell r="E491">
            <v>440</v>
          </cell>
          <cell r="F491">
            <v>1</v>
          </cell>
          <cell r="G491" t="str">
            <v>Asistencial</v>
          </cell>
          <cell r="H491" t="str">
            <v>Secretario</v>
          </cell>
          <cell r="I491" t="str">
            <v>ALCALDÍA DE CHIMÁ - CORDOBA</v>
          </cell>
          <cell r="J491">
            <v>800096750</v>
          </cell>
          <cell r="K491" t="str">
            <v>CORDOBA - ALCALDIA DE CHIMA</v>
          </cell>
          <cell r="L491">
            <v>1</v>
          </cell>
          <cell r="M491" t="str">
            <v>SECRETARIA DE SALUD</v>
          </cell>
          <cell r="N491" t="str">
            <v>CHIMÁ</v>
          </cell>
          <cell r="O491" t="str">
            <v>CÓRDOBA</v>
          </cell>
        </row>
        <row r="492">
          <cell r="A492">
            <v>78511</v>
          </cell>
          <cell r="B492" t="str">
            <v>A002</v>
          </cell>
          <cell r="C492">
            <v>0</v>
          </cell>
          <cell r="D492">
            <v>2321</v>
          </cell>
          <cell r="E492">
            <v>480</v>
          </cell>
          <cell r="F492">
            <v>6</v>
          </cell>
          <cell r="G492" t="str">
            <v>Asistencial</v>
          </cell>
          <cell r="H492" t="str">
            <v>Conductor</v>
          </cell>
          <cell r="I492" t="str">
            <v>ALCALDÍA DE CHIMÁ - CORDOBA</v>
          </cell>
          <cell r="J492">
            <v>800096750</v>
          </cell>
          <cell r="K492" t="str">
            <v>CORDOBA - ALCALDIA DE CHIMA</v>
          </cell>
          <cell r="L492">
            <v>1</v>
          </cell>
          <cell r="M492" t="str">
            <v>DESPACHO DEL ALCALDE</v>
          </cell>
          <cell r="N492" t="str">
            <v>CHIMÁ</v>
          </cell>
          <cell r="O492" t="str">
            <v>CÓRDOBA</v>
          </cell>
        </row>
        <row r="493">
          <cell r="A493">
            <v>66673</v>
          </cell>
          <cell r="B493" t="str">
            <v>P083</v>
          </cell>
          <cell r="C493">
            <v>0</v>
          </cell>
          <cell r="D493">
            <v>2225</v>
          </cell>
          <cell r="E493">
            <v>202</v>
          </cell>
          <cell r="F493">
            <v>10</v>
          </cell>
          <cell r="G493" t="str">
            <v>Profesional</v>
          </cell>
          <cell r="H493" t="str">
            <v>Comisario De Familia</v>
          </cell>
          <cell r="I493" t="str">
            <v>Alcaldía de  Chinú</v>
          </cell>
          <cell r="J493">
            <v>800096753</v>
          </cell>
          <cell r="K493" t="str">
            <v>CORDOBA - ALCALDIA DE CHINU</v>
          </cell>
          <cell r="L493">
            <v>1</v>
          </cell>
          <cell r="M493" t="str">
            <v>secretaria del interior y asuntos comunales</v>
          </cell>
          <cell r="N493" t="str">
            <v>CHINÚ</v>
          </cell>
          <cell r="O493" t="str">
            <v>CÓRDOBA</v>
          </cell>
        </row>
        <row r="494">
          <cell r="A494">
            <v>66676</v>
          </cell>
          <cell r="B494" t="str">
            <v>P007</v>
          </cell>
          <cell r="C494">
            <v>0</v>
          </cell>
          <cell r="D494">
            <v>2245</v>
          </cell>
          <cell r="E494">
            <v>206</v>
          </cell>
          <cell r="F494">
            <v>10</v>
          </cell>
          <cell r="G494" t="str">
            <v>Profesional</v>
          </cell>
          <cell r="H494" t="str">
            <v>Líder De Programa</v>
          </cell>
          <cell r="I494" t="str">
            <v>Alcaldía de  Chinú</v>
          </cell>
          <cell r="J494">
            <v>800096753</v>
          </cell>
          <cell r="K494" t="str">
            <v>CORDOBA - ALCALDIA DE CHINU</v>
          </cell>
          <cell r="L494">
            <v>1</v>
          </cell>
          <cell r="M494" t="str">
            <v>secretaria del interior y asuntos comunales</v>
          </cell>
          <cell r="N494" t="str">
            <v>CHINÚ</v>
          </cell>
          <cell r="O494" t="str">
            <v>CÓRDOBA</v>
          </cell>
        </row>
        <row r="495">
          <cell r="A495">
            <v>109537</v>
          </cell>
          <cell r="B495" t="str">
            <v>P062</v>
          </cell>
          <cell r="C495">
            <v>0</v>
          </cell>
          <cell r="D495">
            <v>2261</v>
          </cell>
          <cell r="E495">
            <v>219</v>
          </cell>
          <cell r="F495">
            <v>5</v>
          </cell>
          <cell r="G495" t="str">
            <v>Profesional</v>
          </cell>
          <cell r="H495" t="str">
            <v>Profesional Universitario</v>
          </cell>
          <cell r="I495" t="str">
            <v>Alcaldía de  Chinú</v>
          </cell>
          <cell r="J495">
            <v>800096753</v>
          </cell>
          <cell r="K495" t="str">
            <v>CORDOBA - ALCALDIA DE CHINU</v>
          </cell>
          <cell r="L495">
            <v>1</v>
          </cell>
          <cell r="M495" t="str">
            <v>COMISARIA DE FAMILIA</v>
          </cell>
          <cell r="N495" t="str">
            <v>CHINÚ</v>
          </cell>
          <cell r="O495" t="str">
            <v>CÓRDOBA</v>
          </cell>
        </row>
        <row r="496">
          <cell r="A496">
            <v>109538</v>
          </cell>
          <cell r="B496" t="str">
            <v>P063</v>
          </cell>
          <cell r="C496">
            <v>0</v>
          </cell>
          <cell r="D496">
            <v>2266</v>
          </cell>
          <cell r="E496">
            <v>219</v>
          </cell>
          <cell r="F496">
            <v>5</v>
          </cell>
          <cell r="G496" t="str">
            <v>Profesional</v>
          </cell>
          <cell r="H496" t="str">
            <v>Profesional Universitario</v>
          </cell>
          <cell r="I496" t="str">
            <v>Alcaldía de  Chinú</v>
          </cell>
          <cell r="J496">
            <v>800096753</v>
          </cell>
          <cell r="K496" t="str">
            <v>CORDOBA - ALCALDIA DE CHINU</v>
          </cell>
          <cell r="L496">
            <v>1</v>
          </cell>
          <cell r="M496" t="str">
            <v>COMISARIA DE FAMILIA</v>
          </cell>
          <cell r="N496" t="str">
            <v>CHINÚ</v>
          </cell>
          <cell r="O496" t="str">
            <v>CÓRDOBA</v>
          </cell>
        </row>
        <row r="497">
          <cell r="A497">
            <v>3335</v>
          </cell>
          <cell r="B497" t="str">
            <v>P016</v>
          </cell>
          <cell r="C497">
            <v>0</v>
          </cell>
          <cell r="D497">
            <v>2237</v>
          </cell>
          <cell r="E497">
            <v>219</v>
          </cell>
          <cell r="F497">
            <v>9</v>
          </cell>
          <cell r="G497" t="str">
            <v>Profesional</v>
          </cell>
          <cell r="H497" t="str">
            <v>Profesional Universitario</v>
          </cell>
          <cell r="I497" t="str">
            <v>Alcaldía de  Chinú</v>
          </cell>
          <cell r="J497">
            <v>800096753</v>
          </cell>
          <cell r="K497" t="str">
            <v>CORDOBA - ALCALDIA DE CHINU</v>
          </cell>
          <cell r="L497">
            <v>1</v>
          </cell>
          <cell r="M497" t="str">
            <v>SECRETARÍA DE HACIENDA</v>
          </cell>
          <cell r="N497" t="str">
            <v>CHINÚ</v>
          </cell>
          <cell r="O497" t="str">
            <v>CÓRDOBA</v>
          </cell>
        </row>
        <row r="498">
          <cell r="A498">
            <v>66733</v>
          </cell>
          <cell r="B498" t="str">
            <v xml:space="preserve">P074 </v>
          </cell>
          <cell r="C498">
            <v>0</v>
          </cell>
          <cell r="D498">
            <v>2270</v>
          </cell>
          <cell r="E498">
            <v>219</v>
          </cell>
          <cell r="F498">
            <v>5</v>
          </cell>
          <cell r="G498" t="str">
            <v>Profesional</v>
          </cell>
          <cell r="H498" t="str">
            <v>Profesional Universitario</v>
          </cell>
          <cell r="I498" t="str">
            <v>Alcaldía de  Chinú</v>
          </cell>
          <cell r="J498">
            <v>800096753</v>
          </cell>
          <cell r="K498" t="str">
            <v>CORDOBA - ALCALDIA DE CHINU</v>
          </cell>
          <cell r="L498">
            <v>3</v>
          </cell>
          <cell r="M498" t="str">
            <v>Profesional Universitario</v>
          </cell>
          <cell r="N498" t="str">
            <v>CHINÚ</v>
          </cell>
          <cell r="O498" t="str">
            <v>CÓRDOBA</v>
          </cell>
        </row>
        <row r="499">
          <cell r="A499">
            <v>66667</v>
          </cell>
          <cell r="B499" t="str">
            <v>P064</v>
          </cell>
          <cell r="C499">
            <v>0</v>
          </cell>
          <cell r="D499">
            <v>2232</v>
          </cell>
          <cell r="E499">
            <v>237</v>
          </cell>
          <cell r="F499">
            <v>5</v>
          </cell>
          <cell r="G499" t="str">
            <v>Profesional</v>
          </cell>
          <cell r="H499" t="str">
            <v>Profesional Universitario Area Salud</v>
          </cell>
          <cell r="I499" t="str">
            <v>Alcaldía de  Chinú</v>
          </cell>
          <cell r="J499">
            <v>800096753</v>
          </cell>
          <cell r="K499" t="str">
            <v>CORDOBA - ALCALDIA DE CHINU</v>
          </cell>
          <cell r="L499">
            <v>1</v>
          </cell>
          <cell r="M499" t="str">
            <v>SECRETARIA DE SALUD Y PROTECCIÓN SOCIAL</v>
          </cell>
          <cell r="N499" t="str">
            <v>CHINÚ</v>
          </cell>
          <cell r="O499" t="str">
            <v>CÓRDOBA</v>
          </cell>
        </row>
        <row r="500">
          <cell r="A500">
            <v>66647</v>
          </cell>
          <cell r="B500" t="str">
            <v>T032B</v>
          </cell>
          <cell r="C500">
            <v>0</v>
          </cell>
          <cell r="D500">
            <v>2343</v>
          </cell>
          <cell r="E500">
            <v>303</v>
          </cell>
          <cell r="F500">
            <v>12</v>
          </cell>
          <cell r="G500" t="str">
            <v>Tecnico</v>
          </cell>
          <cell r="H500" t="str">
            <v>Inspector De Policía 3ª A 6ª Categoría</v>
          </cell>
          <cell r="I500" t="str">
            <v>Alcaldía de  Chinú</v>
          </cell>
          <cell r="J500">
            <v>800096753</v>
          </cell>
          <cell r="K500" t="str">
            <v>CORDOBA - ALCALDIA DE CHINU</v>
          </cell>
          <cell r="L500">
            <v>1</v>
          </cell>
          <cell r="M500" t="str">
            <v>secretaria del interior y asuntos comunales</v>
          </cell>
          <cell r="N500" t="str">
            <v>CHINÚ</v>
          </cell>
          <cell r="O500" t="str">
            <v>CÓRDOBA</v>
          </cell>
        </row>
        <row r="501">
          <cell r="A501">
            <v>66650</v>
          </cell>
          <cell r="B501" t="str">
            <v>T041</v>
          </cell>
          <cell r="C501">
            <v>0</v>
          </cell>
          <cell r="D501">
            <v>2210</v>
          </cell>
          <cell r="E501">
            <v>312</v>
          </cell>
          <cell r="F501">
            <v>12</v>
          </cell>
          <cell r="G501" t="str">
            <v>Tecnico</v>
          </cell>
          <cell r="H501" t="str">
            <v>Inspector De Tránsito Y Transporte</v>
          </cell>
          <cell r="I501" t="str">
            <v>Alcaldía de  Chinú</v>
          </cell>
          <cell r="J501">
            <v>800096753</v>
          </cell>
          <cell r="K501" t="str">
            <v>CORDOBA - ALCALDIA DE CHINU</v>
          </cell>
          <cell r="L501">
            <v>1</v>
          </cell>
          <cell r="M501" t="str">
            <v>secretaria del interior y asuntos comunales</v>
          </cell>
          <cell r="N501" t="str">
            <v>CHINÚ</v>
          </cell>
          <cell r="O501" t="str">
            <v>CÓRDOBA</v>
          </cell>
        </row>
        <row r="502">
          <cell r="A502">
            <v>66721</v>
          </cell>
          <cell r="B502" t="str">
            <v>T014</v>
          </cell>
          <cell r="C502">
            <v>0</v>
          </cell>
          <cell r="D502">
            <v>2287</v>
          </cell>
          <cell r="E502">
            <v>314</v>
          </cell>
          <cell r="F502">
            <v>7</v>
          </cell>
          <cell r="G502" t="str">
            <v>Tecnico</v>
          </cell>
          <cell r="H502" t="str">
            <v>Técnico Operativo</v>
          </cell>
          <cell r="I502" t="str">
            <v>Alcaldía de  Chinú</v>
          </cell>
          <cell r="J502">
            <v>800096753</v>
          </cell>
          <cell r="K502" t="str">
            <v>CORDOBA - ALCALDIA DE CHINU</v>
          </cell>
          <cell r="L502">
            <v>1</v>
          </cell>
          <cell r="M502" t="str">
            <v>secretaria del interior y asuntos comunales</v>
          </cell>
          <cell r="N502" t="str">
            <v>CHINÚ</v>
          </cell>
          <cell r="O502" t="str">
            <v>CÓRDOBA</v>
          </cell>
        </row>
        <row r="503">
          <cell r="A503">
            <v>22159</v>
          </cell>
          <cell r="B503" t="str">
            <v>T026</v>
          </cell>
          <cell r="C503">
            <v>0</v>
          </cell>
          <cell r="D503">
            <v>2349</v>
          </cell>
          <cell r="E503">
            <v>314</v>
          </cell>
          <cell r="F503">
            <v>7</v>
          </cell>
          <cell r="G503" t="str">
            <v>Tecnico</v>
          </cell>
          <cell r="H503" t="str">
            <v>Técnico Operativo</v>
          </cell>
          <cell r="I503" t="str">
            <v>Alcaldía de  Chinú</v>
          </cell>
          <cell r="J503">
            <v>800096753</v>
          </cell>
          <cell r="K503" t="str">
            <v>CORDOBA - ALCALDIA DE CHINU</v>
          </cell>
          <cell r="L503">
            <v>5</v>
          </cell>
          <cell r="M503" t="str">
            <v>Donde se ubique el cargo</v>
          </cell>
          <cell r="N503" t="str">
            <v>CHINÚ</v>
          </cell>
          <cell r="O503" t="str">
            <v>CÓRDOBA</v>
          </cell>
        </row>
        <row r="504">
          <cell r="A504">
            <v>66660</v>
          </cell>
          <cell r="B504" t="str">
            <v>T029</v>
          </cell>
          <cell r="C504">
            <v>0</v>
          </cell>
          <cell r="D504">
            <v>2292</v>
          </cell>
          <cell r="E504">
            <v>323</v>
          </cell>
          <cell r="F504">
            <v>7</v>
          </cell>
          <cell r="G504" t="str">
            <v>Tecnico</v>
          </cell>
          <cell r="H504" t="str">
            <v>Técnico Area Salud</v>
          </cell>
          <cell r="I504" t="str">
            <v>Alcaldía de  Chinú</v>
          </cell>
          <cell r="J504">
            <v>800096753</v>
          </cell>
          <cell r="K504" t="str">
            <v>CORDOBA - ALCALDIA DE CHINU</v>
          </cell>
          <cell r="L504">
            <v>1</v>
          </cell>
          <cell r="M504" t="str">
            <v>SECRETARIA DE SALUD Y PROTECCIÓN SOCIAL</v>
          </cell>
          <cell r="N504" t="str">
            <v>CHINÚ</v>
          </cell>
          <cell r="O504" t="str">
            <v>CÓRDOBA</v>
          </cell>
        </row>
        <row r="505">
          <cell r="A505">
            <v>66724</v>
          </cell>
          <cell r="B505" t="str">
            <v>T041</v>
          </cell>
          <cell r="C505">
            <v>0</v>
          </cell>
          <cell r="D505">
            <v>2210</v>
          </cell>
          <cell r="E505">
            <v>340</v>
          </cell>
          <cell r="F505">
            <v>3</v>
          </cell>
          <cell r="G505" t="str">
            <v>Tecnico</v>
          </cell>
          <cell r="H505" t="str">
            <v>Agentes De Tránsito</v>
          </cell>
          <cell r="I505" t="str">
            <v>Alcaldía de  Chinú</v>
          </cell>
          <cell r="J505">
            <v>800096753</v>
          </cell>
          <cell r="K505" t="str">
            <v>CORDOBA - ALCALDIA DE CHINU</v>
          </cell>
          <cell r="L505">
            <v>2</v>
          </cell>
          <cell r="M505" t="str">
            <v>secretaria del interior y asuntos comunales</v>
          </cell>
          <cell r="N505" t="str">
            <v>CHINÚ</v>
          </cell>
          <cell r="O505" t="str">
            <v>CÓRDOBA</v>
          </cell>
        </row>
        <row r="506">
          <cell r="A506">
            <v>66717</v>
          </cell>
          <cell r="B506" t="str">
            <v>T040</v>
          </cell>
          <cell r="C506">
            <v>0</v>
          </cell>
          <cell r="D506">
            <v>2347</v>
          </cell>
          <cell r="E506">
            <v>367</v>
          </cell>
          <cell r="F506">
            <v>3</v>
          </cell>
          <cell r="G506" t="str">
            <v>Tecnico</v>
          </cell>
          <cell r="H506" t="str">
            <v>Técnico Administrativo</v>
          </cell>
          <cell r="I506" t="str">
            <v>Alcaldía de  Chinú</v>
          </cell>
          <cell r="J506">
            <v>800096753</v>
          </cell>
          <cell r="K506" t="str">
            <v>CORDOBA - ALCALDIA DE CHINU</v>
          </cell>
          <cell r="L506">
            <v>1</v>
          </cell>
          <cell r="M506" t="str">
            <v>SECRETARÍA DE EDUCACIÓN DEPORTE Y CULTURA</v>
          </cell>
          <cell r="N506" t="str">
            <v>CHINÚ</v>
          </cell>
          <cell r="O506" t="str">
            <v>CÓRDOBA</v>
          </cell>
        </row>
        <row r="507">
          <cell r="A507">
            <v>66720</v>
          </cell>
          <cell r="B507" t="str">
            <v>A007</v>
          </cell>
          <cell r="C507">
            <v>0</v>
          </cell>
          <cell r="D507">
            <v>2219</v>
          </cell>
          <cell r="E507">
            <v>407</v>
          </cell>
          <cell r="F507">
            <v>8</v>
          </cell>
          <cell r="G507" t="str">
            <v>Asistencial</v>
          </cell>
          <cell r="H507" t="str">
            <v>Auxiliar Administrativo</v>
          </cell>
          <cell r="I507" t="str">
            <v>Alcaldía de  Chinú</v>
          </cell>
          <cell r="J507">
            <v>800096753</v>
          </cell>
          <cell r="K507" t="str">
            <v>CORDOBA - ALCALDIA DE CHINU</v>
          </cell>
          <cell r="L507">
            <v>1</v>
          </cell>
          <cell r="M507" t="str">
            <v>secretaria del interior y asuntos comunales</v>
          </cell>
          <cell r="N507" t="str">
            <v>CHINÚ</v>
          </cell>
          <cell r="O507" t="str">
            <v>CÓRDOBA</v>
          </cell>
        </row>
        <row r="508">
          <cell r="A508">
            <v>29586</v>
          </cell>
          <cell r="B508" t="str">
            <v>A007</v>
          </cell>
          <cell r="C508">
            <v>0</v>
          </cell>
          <cell r="D508">
            <v>2219</v>
          </cell>
          <cell r="E508">
            <v>407</v>
          </cell>
          <cell r="F508">
            <v>8</v>
          </cell>
          <cell r="G508" t="str">
            <v>Asistencial</v>
          </cell>
          <cell r="H508" t="str">
            <v>Auxiliar Administrativo</v>
          </cell>
          <cell r="I508" t="str">
            <v>Alcaldía de  Chinú</v>
          </cell>
          <cell r="J508">
            <v>800096753</v>
          </cell>
          <cell r="K508" t="str">
            <v>CORDOBA - ALCALDIA DE CHINU</v>
          </cell>
          <cell r="L508">
            <v>9</v>
          </cell>
          <cell r="M508" t="str">
            <v>Donde se ubique el cargo</v>
          </cell>
          <cell r="N508" t="str">
            <v>CHINÚ</v>
          </cell>
          <cell r="O508" t="str">
            <v>CÓRDOBA</v>
          </cell>
        </row>
        <row r="509">
          <cell r="A509">
            <v>66639</v>
          </cell>
          <cell r="B509" t="str">
            <v>A013</v>
          </cell>
          <cell r="C509">
            <v>0</v>
          </cell>
          <cell r="D509">
            <v>2308</v>
          </cell>
          <cell r="E509">
            <v>438</v>
          </cell>
          <cell r="F509">
            <v>8</v>
          </cell>
          <cell r="G509" t="str">
            <v>Asistencial</v>
          </cell>
          <cell r="H509" t="str">
            <v>Secretario Ejecutivo Del Despacho Del Alcalde</v>
          </cell>
          <cell r="I509" t="str">
            <v>Alcaldía de  Chinú</v>
          </cell>
          <cell r="J509">
            <v>800096753</v>
          </cell>
          <cell r="K509" t="str">
            <v>CORDOBA - ALCALDIA DE CHINU</v>
          </cell>
          <cell r="L509">
            <v>1</v>
          </cell>
          <cell r="M509" t="str">
            <v>Asistencial</v>
          </cell>
          <cell r="N509" t="str">
            <v>CHINÚ</v>
          </cell>
          <cell r="O509" t="str">
            <v>CÓRDOBA</v>
          </cell>
        </row>
        <row r="510">
          <cell r="A510">
            <v>5218</v>
          </cell>
          <cell r="B510" t="str">
            <v>P083</v>
          </cell>
          <cell r="C510">
            <v>0</v>
          </cell>
          <cell r="D510">
            <v>2225</v>
          </cell>
          <cell r="E510">
            <v>202</v>
          </cell>
          <cell r="F510">
            <v>3</v>
          </cell>
          <cell r="G510" t="str">
            <v>Profesional</v>
          </cell>
          <cell r="H510" t="str">
            <v>Comisario De Familia</v>
          </cell>
          <cell r="I510" t="str">
            <v>Alcaldía de  Santa Cruz de Lorica</v>
          </cell>
          <cell r="J510">
            <v>800096758</v>
          </cell>
          <cell r="K510" t="str">
            <v>CORDOBA - ALCALDIA DE SANTA CRUZ DE LORICA</v>
          </cell>
          <cell r="L510">
            <v>1</v>
          </cell>
          <cell r="M510" t="str">
            <v>SECRETARÍA DE GOBIERNO</v>
          </cell>
          <cell r="N510" t="str">
            <v>LORICA</v>
          </cell>
          <cell r="O510" t="str">
            <v>CÓRDOBA</v>
          </cell>
        </row>
        <row r="511">
          <cell r="A511">
            <v>5217</v>
          </cell>
          <cell r="B511" t="str">
            <v>P006</v>
          </cell>
          <cell r="C511">
            <v>0</v>
          </cell>
          <cell r="D511">
            <v>2250</v>
          </cell>
          <cell r="E511">
            <v>219</v>
          </cell>
          <cell r="F511">
            <v>3</v>
          </cell>
          <cell r="G511" t="str">
            <v>Profesional</v>
          </cell>
          <cell r="H511" t="str">
            <v>Profesional Universitario</v>
          </cell>
          <cell r="I511" t="str">
            <v>Alcaldía de  Santa Cruz de Lorica</v>
          </cell>
          <cell r="J511">
            <v>800096758</v>
          </cell>
          <cell r="K511" t="str">
            <v>CORDOBA - ALCALDIA DE SANTA CRUZ DE LORICA</v>
          </cell>
          <cell r="L511">
            <v>1</v>
          </cell>
          <cell r="M511" t="str">
            <v>DESPACHO DEL ALCALDE</v>
          </cell>
          <cell r="N511" t="str">
            <v>LORICA</v>
          </cell>
          <cell r="O511" t="str">
            <v>CÓRDOBA</v>
          </cell>
        </row>
        <row r="512">
          <cell r="A512">
            <v>5211</v>
          </cell>
          <cell r="B512" t="str">
            <v>P077</v>
          </cell>
          <cell r="C512">
            <v>0</v>
          </cell>
          <cell r="D512">
            <v>2252</v>
          </cell>
          <cell r="E512">
            <v>219</v>
          </cell>
          <cell r="F512">
            <v>3</v>
          </cell>
          <cell r="G512" t="str">
            <v>Profesional</v>
          </cell>
          <cell r="H512" t="str">
            <v>Profesional Universitario</v>
          </cell>
          <cell r="I512" t="str">
            <v>Alcaldía de  Santa Cruz de Lorica</v>
          </cell>
          <cell r="J512">
            <v>800096758</v>
          </cell>
          <cell r="K512" t="str">
            <v>CORDOBA - ALCALDIA DE SANTA CRUZ DE LORICA</v>
          </cell>
          <cell r="L512">
            <v>1</v>
          </cell>
          <cell r="M512" t="str">
            <v>SECRETARÍA DE GESTION SOCIAL Y ECONOMICA</v>
          </cell>
          <cell r="N512" t="str">
            <v>LORICA</v>
          </cell>
          <cell r="O512" t="str">
            <v>CÓRDOBA</v>
          </cell>
        </row>
        <row r="513">
          <cell r="A513">
            <v>3781</v>
          </cell>
          <cell r="B513" t="str">
            <v>P077</v>
          </cell>
          <cell r="C513">
            <v>0</v>
          </cell>
          <cell r="D513">
            <v>2252</v>
          </cell>
          <cell r="E513">
            <v>219</v>
          </cell>
          <cell r="F513">
            <v>3</v>
          </cell>
          <cell r="G513" t="str">
            <v>Profesional</v>
          </cell>
          <cell r="H513" t="str">
            <v>Profesional Universitario</v>
          </cell>
          <cell r="I513" t="str">
            <v>Alcaldía de  Santa Cruz de Lorica</v>
          </cell>
          <cell r="J513">
            <v>800096758</v>
          </cell>
          <cell r="K513" t="str">
            <v>CORDOBA - ALCALDIA DE SANTA CRUZ DE LORICA</v>
          </cell>
          <cell r="L513">
            <v>1</v>
          </cell>
          <cell r="M513" t="str">
            <v>SECRETARÍA DE EDUCACION-PLANTA CENTRAL</v>
          </cell>
          <cell r="N513" t="str">
            <v>LORICA</v>
          </cell>
          <cell r="O513" t="str">
            <v>CÓRDOBA</v>
          </cell>
        </row>
        <row r="514">
          <cell r="A514">
            <v>3790</v>
          </cell>
          <cell r="B514" t="str">
            <v>P077</v>
          </cell>
          <cell r="C514">
            <v>0</v>
          </cell>
          <cell r="D514">
            <v>2252</v>
          </cell>
          <cell r="E514">
            <v>219</v>
          </cell>
          <cell r="F514">
            <v>3</v>
          </cell>
          <cell r="G514" t="str">
            <v>Profesional</v>
          </cell>
          <cell r="H514" t="str">
            <v>Profesional Universitario</v>
          </cell>
          <cell r="I514" t="str">
            <v>Alcaldía de  Santa Cruz de Lorica</v>
          </cell>
          <cell r="J514">
            <v>800096758</v>
          </cell>
          <cell r="K514" t="str">
            <v>CORDOBA - ALCALDIA DE SANTA CRUZ DE LORICA</v>
          </cell>
          <cell r="L514">
            <v>1</v>
          </cell>
          <cell r="M514" t="str">
            <v>SECRETARÍA DE EDUCACION-PLANTA CENTRAL</v>
          </cell>
          <cell r="N514" t="str">
            <v>LORICA</v>
          </cell>
          <cell r="O514" t="str">
            <v>CÓRDOBA</v>
          </cell>
        </row>
        <row r="515">
          <cell r="A515">
            <v>79872</v>
          </cell>
          <cell r="B515" t="str">
            <v>P077</v>
          </cell>
          <cell r="C515">
            <v>0</v>
          </cell>
          <cell r="D515">
            <v>2252</v>
          </cell>
          <cell r="E515">
            <v>219</v>
          </cell>
          <cell r="F515">
            <v>3</v>
          </cell>
          <cell r="G515" t="str">
            <v>Profesional</v>
          </cell>
          <cell r="H515" t="str">
            <v>Profesional Universitario</v>
          </cell>
          <cell r="I515" t="str">
            <v>Alcaldía de  Santa Cruz de Lorica</v>
          </cell>
          <cell r="J515">
            <v>800096758</v>
          </cell>
          <cell r="K515" t="str">
            <v>CORDOBA - ALCALDIA DE SANTA CRUZ DE LORICA</v>
          </cell>
          <cell r="L515">
            <v>1</v>
          </cell>
          <cell r="M515" t="str">
            <v>SECRETARÍA DE EDUCACION-PLANTA CENTRAL</v>
          </cell>
          <cell r="N515" t="str">
            <v>LORICA</v>
          </cell>
          <cell r="O515" t="str">
            <v>CÓRDOBA</v>
          </cell>
        </row>
        <row r="516">
          <cell r="A516">
            <v>5204</v>
          </cell>
          <cell r="B516" t="str">
            <v>P001</v>
          </cell>
          <cell r="C516">
            <v>0</v>
          </cell>
          <cell r="D516">
            <v>2244</v>
          </cell>
          <cell r="E516">
            <v>219</v>
          </cell>
          <cell r="F516">
            <v>3</v>
          </cell>
          <cell r="G516" t="str">
            <v>Profesional</v>
          </cell>
          <cell r="H516" t="str">
            <v>Profesional Universitario</v>
          </cell>
          <cell r="I516" t="str">
            <v>Alcaldía de  Santa Cruz de Lorica</v>
          </cell>
          <cell r="J516">
            <v>800096758</v>
          </cell>
          <cell r="K516" t="str">
            <v>CORDOBA - ALCALDIA DE SANTA CRUZ DE LORICA</v>
          </cell>
          <cell r="L516">
            <v>1</v>
          </cell>
          <cell r="M516" t="str">
            <v>SECRETARÍA DE GOBIERNO</v>
          </cell>
          <cell r="N516" t="str">
            <v>LORICA</v>
          </cell>
          <cell r="O516" t="str">
            <v>CÓRDOBA</v>
          </cell>
        </row>
        <row r="517">
          <cell r="A517">
            <v>3782</v>
          </cell>
          <cell r="B517" t="str">
            <v>P078A</v>
          </cell>
          <cell r="C517">
            <v>0</v>
          </cell>
          <cell r="D517">
            <v>2269</v>
          </cell>
          <cell r="E517">
            <v>219</v>
          </cell>
          <cell r="F517">
            <v>3</v>
          </cell>
          <cell r="G517" t="str">
            <v>Profesional</v>
          </cell>
          <cell r="H517" t="str">
            <v>Profesional Universitario</v>
          </cell>
          <cell r="I517" t="str">
            <v>Alcaldía de  Santa Cruz de Lorica</v>
          </cell>
          <cell r="J517">
            <v>800096758</v>
          </cell>
          <cell r="K517" t="str">
            <v>CORDOBA - ALCALDIA DE SANTA CRUZ DE LORICA</v>
          </cell>
          <cell r="L517">
            <v>1</v>
          </cell>
          <cell r="M517" t="str">
            <v>SECRETARÍA DE EDUCACION-PLANTA CENTRAL</v>
          </cell>
          <cell r="N517" t="str">
            <v>LORICA</v>
          </cell>
          <cell r="O517" t="str">
            <v>CÓRDOBA</v>
          </cell>
        </row>
        <row r="518">
          <cell r="A518">
            <v>79873</v>
          </cell>
          <cell r="B518" t="str">
            <v>P077</v>
          </cell>
          <cell r="C518">
            <v>0</v>
          </cell>
          <cell r="D518">
            <v>2252</v>
          </cell>
          <cell r="E518">
            <v>219</v>
          </cell>
          <cell r="F518">
            <v>3</v>
          </cell>
          <cell r="G518" t="str">
            <v>Profesional</v>
          </cell>
          <cell r="H518" t="str">
            <v>Profesional Universitario</v>
          </cell>
          <cell r="I518" t="str">
            <v>Alcaldía de  Santa Cruz de Lorica</v>
          </cell>
          <cell r="J518">
            <v>800096758</v>
          </cell>
          <cell r="K518" t="str">
            <v>CORDOBA - ALCALDIA DE SANTA CRUZ DE LORICA</v>
          </cell>
          <cell r="L518">
            <v>1</v>
          </cell>
          <cell r="M518" t="str">
            <v>SECRETARÍA DE EDUCACION-PLANTA CENTRAL</v>
          </cell>
          <cell r="N518" t="str">
            <v>LORICA</v>
          </cell>
          <cell r="O518" t="str">
            <v>CÓRDOBA</v>
          </cell>
        </row>
        <row r="519">
          <cell r="A519">
            <v>5207</v>
          </cell>
          <cell r="B519" t="str">
            <v>P012</v>
          </cell>
          <cell r="C519">
            <v>0</v>
          </cell>
          <cell r="D519">
            <v>2253</v>
          </cell>
          <cell r="E519">
            <v>219</v>
          </cell>
          <cell r="F519">
            <v>3</v>
          </cell>
          <cell r="G519" t="str">
            <v>Profesional</v>
          </cell>
          <cell r="H519" t="str">
            <v>Profesional Universitario</v>
          </cell>
          <cell r="I519" t="str">
            <v>Alcaldía de  Santa Cruz de Lorica</v>
          </cell>
          <cell r="J519">
            <v>800096758</v>
          </cell>
          <cell r="K519" t="str">
            <v>CORDOBA - ALCALDIA DE SANTA CRUZ DE LORICA</v>
          </cell>
          <cell r="L519">
            <v>1</v>
          </cell>
          <cell r="M519" t="str">
            <v>SECRETARÍA DE HACIENDA</v>
          </cell>
          <cell r="N519" t="str">
            <v>LORICA</v>
          </cell>
          <cell r="O519" t="str">
            <v>CÓRDOBA</v>
          </cell>
        </row>
        <row r="520">
          <cell r="A520">
            <v>3779</v>
          </cell>
          <cell r="B520" t="str">
            <v>P077</v>
          </cell>
          <cell r="C520">
            <v>0</v>
          </cell>
          <cell r="D520">
            <v>2252</v>
          </cell>
          <cell r="E520">
            <v>219</v>
          </cell>
          <cell r="F520">
            <v>3</v>
          </cell>
          <cell r="G520" t="str">
            <v>Profesional</v>
          </cell>
          <cell r="H520" t="str">
            <v>Profesional Universitario</v>
          </cell>
          <cell r="I520" t="str">
            <v>Alcaldía de  Santa Cruz de Lorica</v>
          </cell>
          <cell r="J520">
            <v>800096758</v>
          </cell>
          <cell r="K520" t="str">
            <v>CORDOBA - ALCALDIA DE SANTA CRUZ DE LORICA</v>
          </cell>
          <cell r="L520">
            <v>1</v>
          </cell>
          <cell r="M520" t="str">
            <v>SECRETARÍA DE EDUCACION-PLANTA CENTRAL</v>
          </cell>
          <cell r="N520" t="str">
            <v>LORICA</v>
          </cell>
          <cell r="O520" t="str">
            <v>CÓRDOBA</v>
          </cell>
        </row>
        <row r="521">
          <cell r="A521">
            <v>5205</v>
          </cell>
          <cell r="B521" t="str">
            <v xml:space="preserve"> P098A</v>
          </cell>
          <cell r="C521">
            <v>0</v>
          </cell>
          <cell r="D521">
            <v>2303</v>
          </cell>
          <cell r="E521">
            <v>219</v>
          </cell>
          <cell r="F521">
            <v>3</v>
          </cell>
          <cell r="G521" t="str">
            <v>Profesional</v>
          </cell>
          <cell r="H521" t="str">
            <v>Profesional Universitario</v>
          </cell>
          <cell r="I521" t="str">
            <v>Alcaldía de  Santa Cruz de Lorica</v>
          </cell>
          <cell r="J521">
            <v>800096758</v>
          </cell>
          <cell r="K521" t="str">
            <v>CORDOBA - ALCALDIA DE SANTA CRUZ DE LORICA</v>
          </cell>
          <cell r="L521">
            <v>1</v>
          </cell>
          <cell r="M521" t="str">
            <v>SECRETARÍA ADMINISTRATIVA</v>
          </cell>
          <cell r="N521" t="str">
            <v>LORICA</v>
          </cell>
          <cell r="O521" t="str">
            <v>CÓRDOBA</v>
          </cell>
        </row>
        <row r="522">
          <cell r="A522">
            <v>5209</v>
          </cell>
          <cell r="B522" t="str">
            <v>P078A</v>
          </cell>
          <cell r="C522">
            <v>0</v>
          </cell>
          <cell r="D522">
            <v>2269</v>
          </cell>
          <cell r="E522">
            <v>219</v>
          </cell>
          <cell r="F522">
            <v>3</v>
          </cell>
          <cell r="G522" t="str">
            <v>Profesional</v>
          </cell>
          <cell r="H522" t="str">
            <v>Profesional Universitario</v>
          </cell>
          <cell r="I522" t="str">
            <v>Alcaldía de  Santa Cruz de Lorica</v>
          </cell>
          <cell r="J522">
            <v>800096758</v>
          </cell>
          <cell r="K522" t="str">
            <v>CORDOBA - ALCALDIA DE SANTA CRUZ DE LORICA</v>
          </cell>
          <cell r="L522">
            <v>1</v>
          </cell>
          <cell r="M522" t="str">
            <v>SECRETARÍA DE PLANEACION</v>
          </cell>
          <cell r="N522" t="str">
            <v>LORICA</v>
          </cell>
          <cell r="O522" t="str">
            <v>CÓRDOBA</v>
          </cell>
        </row>
        <row r="523">
          <cell r="A523">
            <v>5215</v>
          </cell>
          <cell r="B523" t="str">
            <v>P068</v>
          </cell>
          <cell r="C523">
            <v>0</v>
          </cell>
          <cell r="D523">
            <v>2233</v>
          </cell>
          <cell r="E523">
            <v>219</v>
          </cell>
          <cell r="F523">
            <v>3</v>
          </cell>
          <cell r="G523" t="str">
            <v>Profesional</v>
          </cell>
          <cell r="H523" t="str">
            <v>Profesional Universitario</v>
          </cell>
          <cell r="I523" t="str">
            <v>Alcaldía de  Santa Cruz de Lorica</v>
          </cell>
          <cell r="J523">
            <v>800096758</v>
          </cell>
          <cell r="K523" t="str">
            <v>CORDOBA - ALCALDIA DE SANTA CRUZ DE LORICA</v>
          </cell>
          <cell r="L523">
            <v>1</v>
          </cell>
          <cell r="M523" t="str">
            <v>SECRETARÍA DE PLANEACION</v>
          </cell>
          <cell r="N523" t="str">
            <v>LORICA</v>
          </cell>
          <cell r="O523" t="str">
            <v>CÓRDOBA</v>
          </cell>
        </row>
        <row r="524">
          <cell r="A524">
            <v>5210</v>
          </cell>
          <cell r="B524" t="str">
            <v>P013</v>
          </cell>
          <cell r="C524" t="str">
            <v xml:space="preserve"> </v>
          </cell>
          <cell r="D524">
            <v>2246</v>
          </cell>
          <cell r="E524">
            <v>219</v>
          </cell>
          <cell r="F524">
            <v>3</v>
          </cell>
          <cell r="G524" t="str">
            <v>Profesional</v>
          </cell>
          <cell r="H524" t="str">
            <v>Profesional Universitario</v>
          </cell>
          <cell r="I524" t="str">
            <v>Alcaldía de  Santa Cruz de Lorica</v>
          </cell>
          <cell r="J524">
            <v>800096758</v>
          </cell>
          <cell r="K524" t="str">
            <v>CORDOBA - ALCALDIA DE SANTA CRUZ DE LORICA</v>
          </cell>
          <cell r="L524">
            <v>1</v>
          </cell>
          <cell r="M524" t="str">
            <v>SECRETARÍA DE PLANEACION</v>
          </cell>
          <cell r="N524" t="str">
            <v>LORICA</v>
          </cell>
          <cell r="O524" t="str">
            <v>CÓRDOBA</v>
          </cell>
        </row>
        <row r="525">
          <cell r="A525">
            <v>5208</v>
          </cell>
          <cell r="B525" t="str">
            <v>P078A</v>
          </cell>
          <cell r="C525">
            <v>0</v>
          </cell>
          <cell r="D525">
            <v>2269</v>
          </cell>
          <cell r="E525">
            <v>219</v>
          </cell>
          <cell r="F525">
            <v>3</v>
          </cell>
          <cell r="G525" t="str">
            <v>Profesional</v>
          </cell>
          <cell r="H525" t="str">
            <v>Profesional Universitario</v>
          </cell>
          <cell r="I525" t="str">
            <v>Alcaldía de  Santa Cruz de Lorica</v>
          </cell>
          <cell r="J525">
            <v>800096758</v>
          </cell>
          <cell r="K525" t="str">
            <v>CORDOBA - ALCALDIA DE SANTA CRUZ DE LORICA</v>
          </cell>
          <cell r="L525">
            <v>1</v>
          </cell>
          <cell r="M525" t="str">
            <v>SECRETARÍA DE PLANEACION</v>
          </cell>
          <cell r="N525" t="str">
            <v>LORICA</v>
          </cell>
          <cell r="O525" t="str">
            <v>CÓRDOBA</v>
          </cell>
        </row>
        <row r="526">
          <cell r="A526">
            <v>5206</v>
          </cell>
          <cell r="B526" t="str">
            <v>P025</v>
          </cell>
          <cell r="C526">
            <v>0</v>
          </cell>
          <cell r="D526">
            <v>2254</v>
          </cell>
          <cell r="E526">
            <v>219</v>
          </cell>
          <cell r="F526">
            <v>3</v>
          </cell>
          <cell r="G526" t="str">
            <v>Profesional</v>
          </cell>
          <cell r="H526" t="str">
            <v>Profesional Universitario</v>
          </cell>
          <cell r="I526" t="str">
            <v>Alcaldía de  Santa Cruz de Lorica</v>
          </cell>
          <cell r="J526">
            <v>800096758</v>
          </cell>
          <cell r="K526" t="str">
            <v>CORDOBA - ALCALDIA DE SANTA CRUZ DE LORICA</v>
          </cell>
          <cell r="L526">
            <v>1</v>
          </cell>
          <cell r="M526" t="str">
            <v>SECRETARÍA ADMINISTRATIVA</v>
          </cell>
          <cell r="N526" t="str">
            <v>LORICA</v>
          </cell>
          <cell r="O526" t="str">
            <v>CÓRDOBA</v>
          </cell>
        </row>
        <row r="527">
          <cell r="A527">
            <v>3787</v>
          </cell>
          <cell r="B527" t="str">
            <v>P077</v>
          </cell>
          <cell r="C527">
            <v>0</v>
          </cell>
          <cell r="D527">
            <v>2252</v>
          </cell>
          <cell r="E527">
            <v>219</v>
          </cell>
          <cell r="F527">
            <v>3</v>
          </cell>
          <cell r="G527" t="str">
            <v>Profesional</v>
          </cell>
          <cell r="H527" t="str">
            <v>Profesional Universitario</v>
          </cell>
          <cell r="I527" t="str">
            <v>Alcaldía de  Santa Cruz de Lorica</v>
          </cell>
          <cell r="J527">
            <v>800096758</v>
          </cell>
          <cell r="K527" t="str">
            <v>CORDOBA - ALCALDIA DE SANTA CRUZ DE LORICA</v>
          </cell>
          <cell r="L527">
            <v>1</v>
          </cell>
          <cell r="M527" t="str">
            <v>SECRETARÍA DE EDUCACION-PLANTA CENTRAL</v>
          </cell>
          <cell r="N527" t="str">
            <v>LORICA</v>
          </cell>
          <cell r="O527" t="str">
            <v>CÓRDOBA</v>
          </cell>
        </row>
        <row r="528">
          <cell r="A528">
            <v>3784</v>
          </cell>
          <cell r="B528" t="str">
            <v>P003</v>
          </cell>
          <cell r="C528">
            <v>0</v>
          </cell>
          <cell r="D528">
            <v>2257</v>
          </cell>
          <cell r="E528">
            <v>219</v>
          </cell>
          <cell r="F528">
            <v>3</v>
          </cell>
          <cell r="G528" t="str">
            <v>Profesional</v>
          </cell>
          <cell r="H528" t="str">
            <v>Profesional Universitario</v>
          </cell>
          <cell r="I528" t="str">
            <v>Alcaldía de  Santa Cruz de Lorica</v>
          </cell>
          <cell r="J528">
            <v>800096758</v>
          </cell>
          <cell r="K528" t="str">
            <v>CORDOBA - ALCALDIA DE SANTA CRUZ DE LORICA</v>
          </cell>
          <cell r="L528">
            <v>1</v>
          </cell>
          <cell r="M528" t="str">
            <v>SECRETARÍA DE EDUCACION-PLANTA CENTRAL</v>
          </cell>
          <cell r="N528" t="str">
            <v>LORICA</v>
          </cell>
          <cell r="O528" t="str">
            <v>CÓRDOBA</v>
          </cell>
        </row>
        <row r="529">
          <cell r="A529">
            <v>3791</v>
          </cell>
          <cell r="B529" t="str">
            <v>P127A</v>
          </cell>
          <cell r="C529">
            <v>0</v>
          </cell>
          <cell r="D529">
            <v>2328</v>
          </cell>
          <cell r="E529">
            <v>219</v>
          </cell>
          <cell r="F529">
            <v>3</v>
          </cell>
          <cell r="G529" t="str">
            <v>Profesional</v>
          </cell>
          <cell r="H529" t="str">
            <v>Profesional Universitario</v>
          </cell>
          <cell r="I529" t="str">
            <v>Alcaldía de  Santa Cruz de Lorica</v>
          </cell>
          <cell r="J529">
            <v>800096758</v>
          </cell>
          <cell r="K529" t="str">
            <v>CORDOBA - ALCALDIA DE SANTA CRUZ DE LORICA</v>
          </cell>
          <cell r="L529">
            <v>1</v>
          </cell>
          <cell r="M529" t="str">
            <v>SECRETARÍA DE EDUCACION-PLANTA CENTRAL</v>
          </cell>
          <cell r="N529" t="str">
            <v>LORICA</v>
          </cell>
          <cell r="O529" t="str">
            <v>CÓRDOBA</v>
          </cell>
        </row>
        <row r="530">
          <cell r="A530">
            <v>3783</v>
          </cell>
          <cell r="B530" t="str">
            <v>P012</v>
          </cell>
          <cell r="C530">
            <v>0</v>
          </cell>
          <cell r="D530">
            <v>2253</v>
          </cell>
          <cell r="E530">
            <v>219</v>
          </cell>
          <cell r="F530">
            <v>3</v>
          </cell>
          <cell r="G530" t="str">
            <v>Profesional</v>
          </cell>
          <cell r="H530" t="str">
            <v>Profesional Universitario</v>
          </cell>
          <cell r="I530" t="str">
            <v>Alcaldía de  Santa Cruz de Lorica</v>
          </cell>
          <cell r="J530">
            <v>800096758</v>
          </cell>
          <cell r="K530" t="str">
            <v>CORDOBA - ALCALDIA DE SANTA CRUZ DE LORICA</v>
          </cell>
          <cell r="L530">
            <v>1</v>
          </cell>
          <cell r="M530" t="str">
            <v>SECRETARÍA DE EDUCACION-PLANTA CENTRAL</v>
          </cell>
          <cell r="N530" t="str">
            <v>LORICA</v>
          </cell>
          <cell r="O530" t="str">
            <v>CÓRDOBA</v>
          </cell>
        </row>
        <row r="531">
          <cell r="A531">
            <v>5212</v>
          </cell>
          <cell r="B531" t="str">
            <v>P089</v>
          </cell>
          <cell r="C531">
            <v>0</v>
          </cell>
          <cell r="D531">
            <v>2262</v>
          </cell>
          <cell r="E531">
            <v>219</v>
          </cell>
          <cell r="F531">
            <v>3</v>
          </cell>
          <cell r="G531" t="str">
            <v>Profesional</v>
          </cell>
          <cell r="H531" t="str">
            <v>Profesional Universitario</v>
          </cell>
          <cell r="I531" t="str">
            <v>Alcaldía de  Santa Cruz de Lorica</v>
          </cell>
          <cell r="J531">
            <v>800096758</v>
          </cell>
          <cell r="K531" t="str">
            <v>CORDOBA - ALCALDIA DE SANTA CRUZ DE LORICA</v>
          </cell>
          <cell r="L531">
            <v>1</v>
          </cell>
          <cell r="M531" t="str">
            <v>SECRETARÍA DE SALUD</v>
          </cell>
          <cell r="N531" t="str">
            <v>LORICA</v>
          </cell>
          <cell r="O531" t="str">
            <v>CÓRDOBA</v>
          </cell>
        </row>
        <row r="532">
          <cell r="A532">
            <v>3788</v>
          </cell>
          <cell r="B532" t="str">
            <v xml:space="preserve"> P111A</v>
          </cell>
          <cell r="C532">
            <v>0</v>
          </cell>
          <cell r="D532">
            <v>2336</v>
          </cell>
          <cell r="E532">
            <v>219</v>
          </cell>
          <cell r="F532">
            <v>3</v>
          </cell>
          <cell r="G532" t="str">
            <v>Profesional</v>
          </cell>
          <cell r="H532" t="str">
            <v>Profesional Universitario</v>
          </cell>
          <cell r="I532" t="str">
            <v>Alcaldía de  Santa Cruz de Lorica</v>
          </cell>
          <cell r="J532">
            <v>800096758</v>
          </cell>
          <cell r="K532" t="str">
            <v>CORDOBA - ALCALDIA DE SANTA CRUZ DE LORICA</v>
          </cell>
          <cell r="L532">
            <v>1</v>
          </cell>
          <cell r="M532" t="str">
            <v>SECRETARÍA DE EDUCACION-PLANTA CENTRAL</v>
          </cell>
          <cell r="N532" t="str">
            <v>LORICA</v>
          </cell>
          <cell r="O532" t="str">
            <v>CÓRDOBA</v>
          </cell>
        </row>
        <row r="533">
          <cell r="A533">
            <v>3786</v>
          </cell>
          <cell r="B533" t="str">
            <v>P001</v>
          </cell>
          <cell r="C533">
            <v>0</v>
          </cell>
          <cell r="D533">
            <v>2244</v>
          </cell>
          <cell r="E533">
            <v>219</v>
          </cell>
          <cell r="F533">
            <v>3</v>
          </cell>
          <cell r="G533" t="str">
            <v>Profesional</v>
          </cell>
          <cell r="H533" t="str">
            <v>Profesional Universitario</v>
          </cell>
          <cell r="I533" t="str">
            <v>Alcaldía de  Santa Cruz de Lorica</v>
          </cell>
          <cell r="J533">
            <v>800096758</v>
          </cell>
          <cell r="K533" t="str">
            <v>CORDOBA - ALCALDIA DE SANTA CRUZ DE LORICA</v>
          </cell>
          <cell r="L533">
            <v>1</v>
          </cell>
          <cell r="M533" t="str">
            <v>SECRETARÍA DE EDUCACION-PLANTA CENTRAL</v>
          </cell>
          <cell r="N533" t="str">
            <v>LORICA</v>
          </cell>
          <cell r="O533" t="str">
            <v>CÓRDOBA</v>
          </cell>
        </row>
        <row r="534">
          <cell r="A534">
            <v>3778</v>
          </cell>
          <cell r="B534" t="str">
            <v>P034</v>
          </cell>
          <cell r="C534">
            <v>0</v>
          </cell>
          <cell r="D534">
            <v>2260</v>
          </cell>
          <cell r="E534">
            <v>219</v>
          </cell>
          <cell r="F534">
            <v>3</v>
          </cell>
          <cell r="G534" t="str">
            <v>Profesional</v>
          </cell>
          <cell r="H534" t="str">
            <v>Profesional Universitario</v>
          </cell>
          <cell r="I534" t="str">
            <v>Alcaldía de  Santa Cruz de Lorica</v>
          </cell>
          <cell r="J534">
            <v>800096758</v>
          </cell>
          <cell r="K534" t="str">
            <v>CORDOBA - ALCALDIA DE SANTA CRUZ DE LORICA</v>
          </cell>
          <cell r="L534">
            <v>1</v>
          </cell>
          <cell r="M534" t="str">
            <v>SECRETARÍA DE EDUCACION-PLANTA CENTRAL</v>
          </cell>
          <cell r="N534" t="str">
            <v>LORICA</v>
          </cell>
          <cell r="O534" t="str">
            <v>CÓRDOBA</v>
          </cell>
        </row>
        <row r="535">
          <cell r="A535">
            <v>3789</v>
          </cell>
          <cell r="B535" t="str">
            <v>P077</v>
          </cell>
          <cell r="C535">
            <v>0</v>
          </cell>
          <cell r="D535">
            <v>2252</v>
          </cell>
          <cell r="E535">
            <v>219</v>
          </cell>
          <cell r="F535">
            <v>3</v>
          </cell>
          <cell r="G535" t="str">
            <v>Profesional</v>
          </cell>
          <cell r="H535" t="str">
            <v>Profesional Universitario</v>
          </cell>
          <cell r="I535" t="str">
            <v>Alcaldía de  Santa Cruz de Lorica</v>
          </cell>
          <cell r="J535">
            <v>800096758</v>
          </cell>
          <cell r="K535" t="str">
            <v>CORDOBA - ALCALDIA DE SANTA CRUZ DE LORICA</v>
          </cell>
          <cell r="L535">
            <v>1</v>
          </cell>
          <cell r="M535" t="str">
            <v>SECRETARÍA DE EDUCACION-PLANTA CENTRAL</v>
          </cell>
          <cell r="N535" t="str">
            <v>LORICA</v>
          </cell>
          <cell r="O535" t="str">
            <v>CÓRDOBA</v>
          </cell>
        </row>
        <row r="536">
          <cell r="A536">
            <v>3777</v>
          </cell>
          <cell r="B536" t="str">
            <v>P077</v>
          </cell>
          <cell r="C536">
            <v>0</v>
          </cell>
          <cell r="D536">
            <v>2252</v>
          </cell>
          <cell r="E536">
            <v>219</v>
          </cell>
          <cell r="F536">
            <v>3</v>
          </cell>
          <cell r="G536" t="str">
            <v>Profesional</v>
          </cell>
          <cell r="H536" t="str">
            <v>Profesional Universitario</v>
          </cell>
          <cell r="I536" t="str">
            <v>Alcaldía de  Santa Cruz de Lorica</v>
          </cell>
          <cell r="J536">
            <v>800096758</v>
          </cell>
          <cell r="K536" t="str">
            <v>CORDOBA - ALCALDIA DE SANTA CRUZ DE LORICA</v>
          </cell>
          <cell r="L536">
            <v>2</v>
          </cell>
          <cell r="M536" t="str">
            <v>SECRETARÍA DE EDUCACION-PLANTA CENTRAL</v>
          </cell>
          <cell r="N536" t="str">
            <v>LORICA</v>
          </cell>
          <cell r="O536" t="str">
            <v>CÓRDOBA</v>
          </cell>
        </row>
        <row r="537">
          <cell r="A537">
            <v>3780</v>
          </cell>
          <cell r="B537" t="str">
            <v>P077</v>
          </cell>
          <cell r="C537">
            <v>0</v>
          </cell>
          <cell r="D537">
            <v>2252</v>
          </cell>
          <cell r="E537">
            <v>219</v>
          </cell>
          <cell r="F537">
            <v>3</v>
          </cell>
          <cell r="G537" t="str">
            <v>Profesional</v>
          </cell>
          <cell r="H537" t="str">
            <v>Profesional Universitario</v>
          </cell>
          <cell r="I537" t="str">
            <v>Alcaldía de  Santa Cruz de Lorica</v>
          </cell>
          <cell r="J537">
            <v>800096758</v>
          </cell>
          <cell r="K537" t="str">
            <v>CORDOBA - ALCALDIA DE SANTA CRUZ DE LORICA</v>
          </cell>
          <cell r="L537">
            <v>1</v>
          </cell>
          <cell r="M537" t="str">
            <v>SECRETARÍA DE EDUCACION-PLANTA CENTRAL</v>
          </cell>
          <cell r="N537" t="str">
            <v>LORICA</v>
          </cell>
          <cell r="O537" t="str">
            <v>CÓRDOBA</v>
          </cell>
        </row>
        <row r="538">
          <cell r="A538">
            <v>5213</v>
          </cell>
          <cell r="B538" t="str">
            <v>P078A</v>
          </cell>
          <cell r="C538">
            <v>0</v>
          </cell>
          <cell r="D538">
            <v>2269</v>
          </cell>
          <cell r="E538">
            <v>219</v>
          </cell>
          <cell r="F538">
            <v>3</v>
          </cell>
          <cell r="G538" t="str">
            <v>Profesional</v>
          </cell>
          <cell r="H538" t="str">
            <v>Profesional Universitario</v>
          </cell>
          <cell r="I538" t="str">
            <v>Alcaldía de  Santa Cruz de Lorica</v>
          </cell>
          <cell r="J538">
            <v>800096758</v>
          </cell>
          <cell r="K538" t="str">
            <v>CORDOBA - ALCALDIA DE SANTA CRUZ DE LORICA</v>
          </cell>
          <cell r="L538">
            <v>1</v>
          </cell>
          <cell r="M538" t="str">
            <v>SECRETARÍA DE TRANSITO Y TRANSPORTE</v>
          </cell>
          <cell r="N538" t="str">
            <v>LORICA</v>
          </cell>
          <cell r="O538" t="str">
            <v>CÓRDOBA</v>
          </cell>
        </row>
        <row r="539">
          <cell r="A539">
            <v>3785</v>
          </cell>
          <cell r="B539" t="str">
            <v>P005</v>
          </cell>
          <cell r="C539">
            <v>0</v>
          </cell>
          <cell r="D539">
            <v>2238</v>
          </cell>
          <cell r="E539">
            <v>219</v>
          </cell>
          <cell r="F539">
            <v>3</v>
          </cell>
          <cell r="G539" t="str">
            <v>Profesional</v>
          </cell>
          <cell r="H539" t="str">
            <v>Profesional Universitario</v>
          </cell>
          <cell r="I539" t="str">
            <v>Alcaldía de  Santa Cruz de Lorica</v>
          </cell>
          <cell r="J539">
            <v>800096758</v>
          </cell>
          <cell r="K539" t="str">
            <v>CORDOBA - ALCALDIA DE SANTA CRUZ DE LORICA</v>
          </cell>
          <cell r="L539">
            <v>1</v>
          </cell>
          <cell r="M539" t="str">
            <v>SECRETARÍA DE EDUCACION-PLANTA CENTRAL</v>
          </cell>
          <cell r="N539" t="str">
            <v>LORICA</v>
          </cell>
          <cell r="O539" t="str">
            <v>CÓRDOBA</v>
          </cell>
        </row>
        <row r="540">
          <cell r="A540">
            <v>79871</v>
          </cell>
          <cell r="B540" t="str">
            <v>P077</v>
          </cell>
          <cell r="C540">
            <v>0</v>
          </cell>
          <cell r="D540">
            <v>2252</v>
          </cell>
          <cell r="E540">
            <v>219</v>
          </cell>
          <cell r="F540">
            <v>3</v>
          </cell>
          <cell r="G540" t="str">
            <v>Profesional</v>
          </cell>
          <cell r="H540" t="str">
            <v>Profesional Universitario</v>
          </cell>
          <cell r="I540" t="str">
            <v>Alcaldía de  Santa Cruz de Lorica</v>
          </cell>
          <cell r="J540">
            <v>800096758</v>
          </cell>
          <cell r="K540" t="str">
            <v>CORDOBA - ALCALDIA DE SANTA CRUZ DE LORICA</v>
          </cell>
          <cell r="L540">
            <v>1</v>
          </cell>
          <cell r="M540" t="str">
            <v>SECRETARÍA DE EDUCACION-PLANTA CENTRAL</v>
          </cell>
          <cell r="N540" t="str">
            <v>LORICA</v>
          </cell>
          <cell r="O540" t="str">
            <v>CÓRDOBA</v>
          </cell>
        </row>
        <row r="541">
          <cell r="A541">
            <v>80046</v>
          </cell>
          <cell r="B541" t="str">
            <v xml:space="preserve">P073 </v>
          </cell>
          <cell r="C541">
            <v>0</v>
          </cell>
          <cell r="D541">
            <v>2300</v>
          </cell>
          <cell r="E541">
            <v>219</v>
          </cell>
          <cell r="F541">
            <v>3</v>
          </cell>
          <cell r="G541" t="str">
            <v>Profesional</v>
          </cell>
          <cell r="H541" t="str">
            <v>Profesional Universitario</v>
          </cell>
          <cell r="I541" t="str">
            <v>Alcaldía de  Santa Cruz de Lorica</v>
          </cell>
          <cell r="J541">
            <v>800096758</v>
          </cell>
          <cell r="K541" t="str">
            <v>CORDOBA - ALCALDIA DE SANTA CRUZ DE LORICA</v>
          </cell>
          <cell r="L541">
            <v>1</v>
          </cell>
          <cell r="M541" t="str">
            <v>DESPACHO DEL ALCALDE</v>
          </cell>
          <cell r="N541" t="str">
            <v>LORICA</v>
          </cell>
          <cell r="O541" t="str">
            <v>CÓRDOBA</v>
          </cell>
        </row>
        <row r="542">
          <cell r="A542">
            <v>5216</v>
          </cell>
          <cell r="B542" t="str">
            <v>P068</v>
          </cell>
          <cell r="C542">
            <v>0</v>
          </cell>
          <cell r="D542">
            <v>2233</v>
          </cell>
          <cell r="E542">
            <v>219</v>
          </cell>
          <cell r="F542">
            <v>3</v>
          </cell>
          <cell r="G542" t="str">
            <v>Profesional</v>
          </cell>
          <cell r="H542" t="str">
            <v>Profesional Universitario</v>
          </cell>
          <cell r="I542" t="str">
            <v>Alcaldía de  Santa Cruz de Lorica</v>
          </cell>
          <cell r="J542">
            <v>800096758</v>
          </cell>
          <cell r="K542" t="str">
            <v>CORDOBA - ALCALDIA DE SANTA CRUZ DE LORICA</v>
          </cell>
          <cell r="L542">
            <v>1</v>
          </cell>
          <cell r="M542" t="str">
            <v>SECRETARÍA DE GESTION SOCIAL Y ECONOMICA</v>
          </cell>
          <cell r="N542" t="str">
            <v>LORICA</v>
          </cell>
          <cell r="O542" t="str">
            <v>CÓRDOBA</v>
          </cell>
        </row>
        <row r="543">
          <cell r="A543">
            <v>5214</v>
          </cell>
          <cell r="B543" t="str">
            <v>P004</v>
          </cell>
          <cell r="C543">
            <v>0</v>
          </cell>
          <cell r="D543">
            <v>2247</v>
          </cell>
          <cell r="E543">
            <v>219</v>
          </cell>
          <cell r="F543">
            <v>3</v>
          </cell>
          <cell r="G543" t="str">
            <v>Profesional</v>
          </cell>
          <cell r="H543" t="str">
            <v>Profesional Universitario</v>
          </cell>
          <cell r="I543" t="str">
            <v>Alcaldía de  Santa Cruz de Lorica</v>
          </cell>
          <cell r="J543">
            <v>800096758</v>
          </cell>
          <cell r="K543" t="str">
            <v>CORDOBA - ALCALDIA DE SANTA CRUZ DE LORICA</v>
          </cell>
          <cell r="L543">
            <v>1</v>
          </cell>
          <cell r="M543" t="str">
            <v>SECRETARÍA ADMINISTRATIVA</v>
          </cell>
          <cell r="N543" t="str">
            <v>LORICA</v>
          </cell>
          <cell r="O543" t="str">
            <v>CÓRDOBA</v>
          </cell>
        </row>
        <row r="544">
          <cell r="A544">
            <v>5223</v>
          </cell>
          <cell r="B544" t="str">
            <v>P126A</v>
          </cell>
          <cell r="C544">
            <v>0</v>
          </cell>
          <cell r="D544">
            <v>2361</v>
          </cell>
          <cell r="E544">
            <v>219</v>
          </cell>
          <cell r="F544">
            <v>3</v>
          </cell>
          <cell r="G544" t="str">
            <v>Profesional</v>
          </cell>
          <cell r="H544" t="str">
            <v>Profesional Universitario</v>
          </cell>
          <cell r="I544" t="str">
            <v>Alcaldía de  Santa Cruz de Lorica</v>
          </cell>
          <cell r="J544">
            <v>800096758</v>
          </cell>
          <cell r="K544" t="str">
            <v>CORDOBA - ALCALDIA DE SANTA CRUZ DE LORICA</v>
          </cell>
          <cell r="L544">
            <v>1</v>
          </cell>
          <cell r="M544" t="str">
            <v>SECRETARÍA DE EDUCACION-ESTABLECIMIENTOS EDUCATIVOS</v>
          </cell>
          <cell r="N544" t="str">
            <v>LORICA</v>
          </cell>
          <cell r="O544" t="str">
            <v>CÓRDOBA</v>
          </cell>
        </row>
        <row r="545">
          <cell r="A545">
            <v>5203</v>
          </cell>
          <cell r="B545" t="str">
            <v>P063</v>
          </cell>
          <cell r="C545">
            <v>0</v>
          </cell>
          <cell r="D545">
            <v>2266</v>
          </cell>
          <cell r="E545">
            <v>219</v>
          </cell>
          <cell r="F545">
            <v>3</v>
          </cell>
          <cell r="G545" t="str">
            <v>Profesional</v>
          </cell>
          <cell r="H545" t="str">
            <v>Profesional Universitario</v>
          </cell>
          <cell r="I545" t="str">
            <v>Alcaldía de  Santa Cruz de Lorica</v>
          </cell>
          <cell r="J545">
            <v>800096758</v>
          </cell>
          <cell r="K545" t="str">
            <v>CORDOBA - ALCALDIA DE SANTA CRUZ DE LORICA</v>
          </cell>
          <cell r="L545">
            <v>1</v>
          </cell>
          <cell r="M545" t="str">
            <v>SECRETARÍA DE EDUCACION-ESTABLECIMIENTOS EDUCATIVOS</v>
          </cell>
          <cell r="N545" t="str">
            <v>LORICA</v>
          </cell>
          <cell r="O545" t="str">
            <v>CÓRDOBA</v>
          </cell>
        </row>
        <row r="546">
          <cell r="A546">
            <v>5201</v>
          </cell>
          <cell r="B546" t="str">
            <v>P001</v>
          </cell>
          <cell r="C546">
            <v>0</v>
          </cell>
          <cell r="D546">
            <v>2244</v>
          </cell>
          <cell r="E546">
            <v>222</v>
          </cell>
          <cell r="F546">
            <v>5</v>
          </cell>
          <cell r="G546" t="str">
            <v>Profesional</v>
          </cell>
          <cell r="H546" t="str">
            <v>Profesional Especializado</v>
          </cell>
          <cell r="I546" t="str">
            <v>Alcaldía de  Santa Cruz de Lorica</v>
          </cell>
          <cell r="J546">
            <v>800096758</v>
          </cell>
          <cell r="K546" t="str">
            <v>CORDOBA - ALCALDIA DE SANTA CRUZ DE LORICA</v>
          </cell>
          <cell r="L546">
            <v>1</v>
          </cell>
          <cell r="M546" t="str">
            <v>SECRETARÍA DE EDUCACION-PLANTA CENTRAL</v>
          </cell>
          <cell r="N546" t="str">
            <v>LORICA</v>
          </cell>
          <cell r="O546" t="str">
            <v>CÓRDOBA</v>
          </cell>
        </row>
        <row r="547">
          <cell r="A547">
            <v>5220</v>
          </cell>
          <cell r="B547" t="str">
            <v>P077</v>
          </cell>
          <cell r="C547">
            <v>0</v>
          </cell>
          <cell r="D547">
            <v>2252</v>
          </cell>
          <cell r="E547">
            <v>222</v>
          </cell>
          <cell r="F547">
            <v>5</v>
          </cell>
          <cell r="G547" t="str">
            <v>Profesional</v>
          </cell>
          <cell r="H547" t="str">
            <v>Profesional Especializado</v>
          </cell>
          <cell r="I547" t="str">
            <v>Alcaldía de  Santa Cruz de Lorica</v>
          </cell>
          <cell r="J547">
            <v>800096758</v>
          </cell>
          <cell r="K547" t="str">
            <v>CORDOBA - ALCALDIA DE SANTA CRUZ DE LORICA</v>
          </cell>
          <cell r="L547">
            <v>1</v>
          </cell>
          <cell r="M547" t="str">
            <v>SECRETARÍA DE EDUCACION-PLANTA CENTRAL</v>
          </cell>
          <cell r="N547" t="str">
            <v>LORICA</v>
          </cell>
          <cell r="O547" t="str">
            <v>CÓRDOBA</v>
          </cell>
        </row>
        <row r="548">
          <cell r="A548">
            <v>5219</v>
          </cell>
          <cell r="B548" t="str">
            <v>P034</v>
          </cell>
          <cell r="C548">
            <v>0</v>
          </cell>
          <cell r="D548">
            <v>2260</v>
          </cell>
          <cell r="E548">
            <v>222</v>
          </cell>
          <cell r="F548">
            <v>5</v>
          </cell>
          <cell r="G548" t="str">
            <v>Profesional</v>
          </cell>
          <cell r="H548" t="str">
            <v>Profesional Especializado</v>
          </cell>
          <cell r="I548" t="str">
            <v>Alcaldía de  Santa Cruz de Lorica</v>
          </cell>
          <cell r="J548">
            <v>800096758</v>
          </cell>
          <cell r="K548" t="str">
            <v>CORDOBA - ALCALDIA DE SANTA CRUZ DE LORICA</v>
          </cell>
          <cell r="L548">
            <v>1</v>
          </cell>
          <cell r="M548" t="str">
            <v>SECRETARÍA DE EDUCACION-PLANTA CENTRAL</v>
          </cell>
          <cell r="N548" t="str">
            <v>LORICA</v>
          </cell>
          <cell r="O548" t="str">
            <v>CÓRDOBA</v>
          </cell>
        </row>
        <row r="549">
          <cell r="A549">
            <v>5221</v>
          </cell>
          <cell r="B549" t="str">
            <v>P034</v>
          </cell>
          <cell r="C549">
            <v>0</v>
          </cell>
          <cell r="D549">
            <v>2260</v>
          </cell>
          <cell r="E549">
            <v>222</v>
          </cell>
          <cell r="F549">
            <v>5</v>
          </cell>
          <cell r="G549" t="str">
            <v>Profesional</v>
          </cell>
          <cell r="H549" t="str">
            <v>Profesional Especializado</v>
          </cell>
          <cell r="I549" t="str">
            <v>Alcaldía de  Santa Cruz de Lorica</v>
          </cell>
          <cell r="J549">
            <v>800096758</v>
          </cell>
          <cell r="K549" t="str">
            <v>CORDOBA - ALCALDIA DE SANTA CRUZ DE LORICA</v>
          </cell>
          <cell r="L549">
            <v>1</v>
          </cell>
          <cell r="M549" t="str">
            <v>SECRETARÍA DE EDUCACION-PLANTA CENTRAL</v>
          </cell>
          <cell r="N549" t="str">
            <v>LORICA</v>
          </cell>
          <cell r="O549" t="str">
            <v>CÓRDOBA</v>
          </cell>
        </row>
        <row r="550">
          <cell r="A550">
            <v>5222</v>
          </cell>
          <cell r="B550" t="str">
            <v>P004</v>
          </cell>
          <cell r="C550">
            <v>0</v>
          </cell>
          <cell r="D550">
            <v>2247</v>
          </cell>
          <cell r="E550">
            <v>222</v>
          </cell>
          <cell r="F550">
            <v>5</v>
          </cell>
          <cell r="G550" t="str">
            <v>Profesional</v>
          </cell>
          <cell r="H550" t="str">
            <v>Profesional Especializado</v>
          </cell>
          <cell r="I550" t="str">
            <v>Alcaldía de  Santa Cruz de Lorica</v>
          </cell>
          <cell r="J550">
            <v>800096758</v>
          </cell>
          <cell r="K550" t="str">
            <v>CORDOBA - ALCALDIA DE SANTA CRUZ DE LORICA</v>
          </cell>
          <cell r="L550">
            <v>1</v>
          </cell>
          <cell r="M550" t="str">
            <v>SECRETARÍA DE EDUCACION-PLANTA CENTRAL</v>
          </cell>
          <cell r="N550" t="str">
            <v>LORICA</v>
          </cell>
          <cell r="O550" t="str">
            <v>CÓRDOBA</v>
          </cell>
        </row>
        <row r="551">
          <cell r="A551">
            <v>5200</v>
          </cell>
          <cell r="B551" t="str">
            <v>P077</v>
          </cell>
          <cell r="C551">
            <v>0</v>
          </cell>
          <cell r="D551">
            <v>2252</v>
          </cell>
          <cell r="E551">
            <v>222</v>
          </cell>
          <cell r="F551">
            <v>5</v>
          </cell>
          <cell r="G551" t="str">
            <v>Profesional</v>
          </cell>
          <cell r="H551" t="str">
            <v>Profesional Especializado</v>
          </cell>
          <cell r="I551" t="str">
            <v>Alcaldía de  Santa Cruz de Lorica</v>
          </cell>
          <cell r="J551">
            <v>800096758</v>
          </cell>
          <cell r="K551" t="str">
            <v>CORDOBA - ALCALDIA DE SANTA CRUZ DE LORICA</v>
          </cell>
          <cell r="L551">
            <v>1</v>
          </cell>
          <cell r="M551" t="str">
            <v>SECRETARÍA DE EDUCACION-PLANTA CENTRAL</v>
          </cell>
          <cell r="N551" t="str">
            <v>LORICA</v>
          </cell>
          <cell r="O551" t="str">
            <v>CÓRDOBA</v>
          </cell>
        </row>
        <row r="552">
          <cell r="A552">
            <v>5202</v>
          </cell>
          <cell r="B552" t="str">
            <v>P012</v>
          </cell>
          <cell r="C552">
            <v>0</v>
          </cell>
          <cell r="D552">
            <v>2253</v>
          </cell>
          <cell r="E552">
            <v>222</v>
          </cell>
          <cell r="F552">
            <v>5</v>
          </cell>
          <cell r="G552" t="str">
            <v>Profesional</v>
          </cell>
          <cell r="H552" t="str">
            <v>Profesional Especializado</v>
          </cell>
          <cell r="I552" t="str">
            <v>Alcaldía de  Santa Cruz de Lorica</v>
          </cell>
          <cell r="J552">
            <v>800096758</v>
          </cell>
          <cell r="K552" t="str">
            <v>CORDOBA - ALCALDIA DE SANTA CRUZ DE LORICA</v>
          </cell>
          <cell r="L552">
            <v>1</v>
          </cell>
          <cell r="M552" t="str">
            <v>SECRETARÍA DE EDUCACION-PLANTA CENTRAL</v>
          </cell>
          <cell r="N552" t="str">
            <v>LORICA</v>
          </cell>
          <cell r="O552" t="str">
            <v>CÓRDOBA</v>
          </cell>
        </row>
        <row r="553">
          <cell r="A553">
            <v>21945</v>
          </cell>
          <cell r="B553" t="str">
            <v>T032B</v>
          </cell>
          <cell r="C553">
            <v>0</v>
          </cell>
          <cell r="D553">
            <v>2343</v>
          </cell>
          <cell r="E553">
            <v>314</v>
          </cell>
          <cell r="F553">
            <v>6</v>
          </cell>
          <cell r="G553" t="str">
            <v>Tecnico</v>
          </cell>
          <cell r="H553" t="str">
            <v>Técnico Operativo</v>
          </cell>
          <cell r="I553" t="str">
            <v>Alcaldía de  Santa Cruz de Lorica</v>
          </cell>
          <cell r="J553">
            <v>800096758</v>
          </cell>
          <cell r="K553" t="str">
            <v>CORDOBA - ALCALDIA DE SANTA CRUZ DE LORICA</v>
          </cell>
          <cell r="L553">
            <v>1</v>
          </cell>
          <cell r="M553" t="str">
            <v>SECRETARÍA DE GOBIERNO</v>
          </cell>
          <cell r="N553" t="str">
            <v>LORICA</v>
          </cell>
          <cell r="O553" t="str">
            <v>CÓRDOBA</v>
          </cell>
        </row>
        <row r="554">
          <cell r="A554">
            <v>79875</v>
          </cell>
          <cell r="B554" t="str">
            <v>T017</v>
          </cell>
          <cell r="C554">
            <v>0</v>
          </cell>
          <cell r="D554">
            <v>2272</v>
          </cell>
          <cell r="E554">
            <v>314</v>
          </cell>
          <cell r="F554">
            <v>6</v>
          </cell>
          <cell r="G554" t="str">
            <v>Tecnico</v>
          </cell>
          <cell r="H554" t="str">
            <v>Técnico Operativo</v>
          </cell>
          <cell r="I554" t="str">
            <v>Alcaldía de  Santa Cruz de Lorica</v>
          </cell>
          <cell r="J554">
            <v>800096758</v>
          </cell>
          <cell r="K554" t="str">
            <v>CORDOBA - ALCALDIA DE SANTA CRUZ DE LORICA</v>
          </cell>
          <cell r="L554">
            <v>1</v>
          </cell>
          <cell r="M554" t="str">
            <v>SECRETARÍA DE GOBIERNO</v>
          </cell>
          <cell r="N554" t="str">
            <v>LORICA</v>
          </cell>
          <cell r="O554" t="str">
            <v>CÓRDOBA</v>
          </cell>
        </row>
        <row r="555">
          <cell r="A555">
            <v>21939</v>
          </cell>
          <cell r="B555" t="str">
            <v>T029</v>
          </cell>
          <cell r="C555">
            <v>0</v>
          </cell>
          <cell r="D555">
            <v>2292</v>
          </cell>
          <cell r="E555">
            <v>367</v>
          </cell>
          <cell r="F555">
            <v>6</v>
          </cell>
          <cell r="G555" t="str">
            <v>Tecnico</v>
          </cell>
          <cell r="H555" t="str">
            <v>Técnico Administrativo</v>
          </cell>
          <cell r="I555" t="str">
            <v>Alcaldía de  Santa Cruz de Lorica</v>
          </cell>
          <cell r="J555">
            <v>800096758</v>
          </cell>
          <cell r="K555" t="str">
            <v>CORDOBA - ALCALDIA DE SANTA CRUZ DE LORICA</v>
          </cell>
          <cell r="L555">
            <v>1</v>
          </cell>
          <cell r="M555" t="str">
            <v>SECRETARÍA DE EDUCACION-PLANTA CENTRAL</v>
          </cell>
          <cell r="N555" t="str">
            <v>LORICA</v>
          </cell>
          <cell r="O555" t="str">
            <v>CÓRDOBA</v>
          </cell>
        </row>
        <row r="556">
          <cell r="A556">
            <v>29592</v>
          </cell>
          <cell r="B556" t="str">
            <v>T029</v>
          </cell>
          <cell r="C556">
            <v>0</v>
          </cell>
          <cell r="D556">
            <v>2292</v>
          </cell>
          <cell r="E556">
            <v>367</v>
          </cell>
          <cell r="F556">
            <v>6</v>
          </cell>
          <cell r="G556" t="str">
            <v>Tecnico</v>
          </cell>
          <cell r="H556" t="str">
            <v>Técnico Administrativo</v>
          </cell>
          <cell r="I556" t="str">
            <v>Alcaldía de  Santa Cruz de Lorica</v>
          </cell>
          <cell r="J556">
            <v>800096758</v>
          </cell>
          <cell r="K556" t="str">
            <v>CORDOBA - ALCALDIA DE SANTA CRUZ DE LORICA</v>
          </cell>
          <cell r="L556">
            <v>1</v>
          </cell>
          <cell r="M556" t="str">
            <v>SECRETARÍA DE EDUCACION-PLANTA CENTRAL</v>
          </cell>
          <cell r="N556" t="str">
            <v>LORICA</v>
          </cell>
          <cell r="O556" t="str">
            <v>CÓRDOBA</v>
          </cell>
        </row>
        <row r="557">
          <cell r="A557">
            <v>21942</v>
          </cell>
          <cell r="B557" t="str">
            <v>T013</v>
          </cell>
          <cell r="C557">
            <v>0</v>
          </cell>
          <cell r="D557">
            <v>2277</v>
          </cell>
          <cell r="E557">
            <v>367</v>
          </cell>
          <cell r="F557">
            <v>6</v>
          </cell>
          <cell r="G557" t="str">
            <v>Tecnico</v>
          </cell>
          <cell r="H557" t="str">
            <v>Técnico Administrativo</v>
          </cell>
          <cell r="I557" t="str">
            <v>Alcaldía de  Santa Cruz de Lorica</v>
          </cell>
          <cell r="J557">
            <v>800096758</v>
          </cell>
          <cell r="K557" t="str">
            <v>CORDOBA - ALCALDIA DE SANTA CRUZ DE LORICA</v>
          </cell>
          <cell r="L557">
            <v>1</v>
          </cell>
          <cell r="M557" t="str">
            <v>SECRETARÍA DE EDUCACION-PLANTA CENTRAL</v>
          </cell>
          <cell r="N557" t="str">
            <v>LORICA</v>
          </cell>
          <cell r="O557" t="str">
            <v>CÓRDOBA</v>
          </cell>
        </row>
        <row r="558">
          <cell r="A558">
            <v>21943</v>
          </cell>
          <cell r="B558" t="str">
            <v>T037</v>
          </cell>
          <cell r="C558">
            <v>0</v>
          </cell>
          <cell r="D558">
            <v>2291</v>
          </cell>
          <cell r="E558">
            <v>367</v>
          </cell>
          <cell r="F558">
            <v>6</v>
          </cell>
          <cell r="G558" t="str">
            <v>Tecnico</v>
          </cell>
          <cell r="H558" t="str">
            <v>Técnico Administrativo</v>
          </cell>
          <cell r="I558" t="str">
            <v>Alcaldía de  Santa Cruz de Lorica</v>
          </cell>
          <cell r="J558">
            <v>800096758</v>
          </cell>
          <cell r="K558" t="str">
            <v>CORDOBA - ALCALDIA DE SANTA CRUZ DE LORICA</v>
          </cell>
          <cell r="L558">
            <v>1</v>
          </cell>
          <cell r="M558" t="str">
            <v>SECRETARÍA DE TRANSITO Y TRANSPORTE</v>
          </cell>
          <cell r="N558" t="str">
            <v>LORICA</v>
          </cell>
          <cell r="O558" t="str">
            <v>CÓRDOBA</v>
          </cell>
        </row>
        <row r="559">
          <cell r="A559">
            <v>79877</v>
          </cell>
          <cell r="B559" t="str">
            <v>T005</v>
          </cell>
          <cell r="C559">
            <v>0</v>
          </cell>
          <cell r="D559">
            <v>2290</v>
          </cell>
          <cell r="E559">
            <v>367</v>
          </cell>
          <cell r="F559">
            <v>6</v>
          </cell>
          <cell r="G559" t="str">
            <v>Tecnico</v>
          </cell>
          <cell r="H559" t="str">
            <v>Técnico Administrativo</v>
          </cell>
          <cell r="I559" t="str">
            <v>Alcaldía de  Santa Cruz de Lorica</v>
          </cell>
          <cell r="J559">
            <v>800096758</v>
          </cell>
          <cell r="K559" t="str">
            <v>CORDOBA - ALCALDIA DE SANTA CRUZ DE LORICA</v>
          </cell>
          <cell r="L559">
            <v>1</v>
          </cell>
          <cell r="M559" t="str">
            <v>SECRETARÍA ADMINISTRATIVA</v>
          </cell>
          <cell r="N559" t="str">
            <v>LORICA</v>
          </cell>
          <cell r="O559" t="str">
            <v>CÓRDOBA</v>
          </cell>
        </row>
        <row r="560">
          <cell r="A560">
            <v>79876</v>
          </cell>
          <cell r="B560" t="str">
            <v>T022</v>
          </cell>
          <cell r="C560">
            <v>0</v>
          </cell>
          <cell r="D560">
            <v>2311</v>
          </cell>
          <cell r="E560">
            <v>367</v>
          </cell>
          <cell r="F560">
            <v>6</v>
          </cell>
          <cell r="G560" t="str">
            <v>Tecnico</v>
          </cell>
          <cell r="H560" t="str">
            <v>Técnico Administrativo</v>
          </cell>
          <cell r="I560" t="str">
            <v>Alcaldía de  Santa Cruz de Lorica</v>
          </cell>
          <cell r="J560">
            <v>800096758</v>
          </cell>
          <cell r="K560" t="str">
            <v>CORDOBA - ALCALDIA DE SANTA CRUZ DE LORICA</v>
          </cell>
          <cell r="L560">
            <v>1</v>
          </cell>
          <cell r="M560" t="str">
            <v>SECRETARÍA DE HACIENDA</v>
          </cell>
          <cell r="N560" t="str">
            <v>LORICA</v>
          </cell>
          <cell r="O560" t="str">
            <v>CÓRDOBA</v>
          </cell>
        </row>
        <row r="561">
          <cell r="A561">
            <v>21947</v>
          </cell>
          <cell r="B561" t="str">
            <v>T058</v>
          </cell>
          <cell r="C561">
            <v>0</v>
          </cell>
          <cell r="D561">
            <v>2281</v>
          </cell>
          <cell r="E561">
            <v>367</v>
          </cell>
          <cell r="F561">
            <v>6</v>
          </cell>
          <cell r="G561" t="str">
            <v>Tecnico</v>
          </cell>
          <cell r="H561" t="str">
            <v>Técnico Administrativo</v>
          </cell>
          <cell r="I561" t="str">
            <v>Alcaldía de  Santa Cruz de Lorica</v>
          </cell>
          <cell r="J561">
            <v>800096758</v>
          </cell>
          <cell r="K561" t="str">
            <v>CORDOBA - ALCALDIA DE SANTA CRUZ DE LORICA</v>
          </cell>
          <cell r="L561">
            <v>1</v>
          </cell>
          <cell r="M561" t="str">
            <v>SECRETARÍA DE EDUCACION-PLANTA CENTRAL</v>
          </cell>
          <cell r="N561" t="str">
            <v>LORICA</v>
          </cell>
          <cell r="O561" t="str">
            <v>CÓRDOBA</v>
          </cell>
        </row>
        <row r="562">
          <cell r="A562">
            <v>21946</v>
          </cell>
          <cell r="B562" t="str">
            <v>T039</v>
          </cell>
          <cell r="C562">
            <v>0</v>
          </cell>
          <cell r="D562">
            <v>2316</v>
          </cell>
          <cell r="E562">
            <v>367</v>
          </cell>
          <cell r="F562">
            <v>6</v>
          </cell>
          <cell r="G562" t="str">
            <v>Tecnico</v>
          </cell>
          <cell r="H562" t="str">
            <v>Técnico Administrativo</v>
          </cell>
          <cell r="I562" t="str">
            <v>Alcaldía de  Santa Cruz de Lorica</v>
          </cell>
          <cell r="J562">
            <v>800096758</v>
          </cell>
          <cell r="K562" t="str">
            <v>CORDOBA - ALCALDIA DE SANTA CRUZ DE LORICA</v>
          </cell>
          <cell r="L562">
            <v>1</v>
          </cell>
          <cell r="M562" t="str">
            <v>SECRETARÍA DE GOBIERNO</v>
          </cell>
          <cell r="N562" t="str">
            <v>LORICA</v>
          </cell>
          <cell r="O562" t="str">
            <v>CÓRDOBA</v>
          </cell>
        </row>
        <row r="563">
          <cell r="A563">
            <v>21948</v>
          </cell>
          <cell r="B563" t="str">
            <v>T002</v>
          </cell>
          <cell r="C563">
            <v>0</v>
          </cell>
          <cell r="D563">
            <v>2283</v>
          </cell>
          <cell r="E563">
            <v>367</v>
          </cell>
          <cell r="F563">
            <v>6</v>
          </cell>
          <cell r="G563" t="str">
            <v>Tecnico</v>
          </cell>
          <cell r="H563" t="str">
            <v>Técnico Administrativo</v>
          </cell>
          <cell r="I563" t="str">
            <v>Alcaldía de  Santa Cruz de Lorica</v>
          </cell>
          <cell r="J563">
            <v>800096758</v>
          </cell>
          <cell r="K563" t="str">
            <v>CORDOBA - ALCALDIA DE SANTA CRUZ DE LORICA</v>
          </cell>
          <cell r="L563">
            <v>1</v>
          </cell>
          <cell r="M563" t="str">
            <v>SECRETARÍA DE EDUCACION-PLANTA CENTRAL</v>
          </cell>
          <cell r="N563" t="str">
            <v>LORICA</v>
          </cell>
          <cell r="O563" t="str">
            <v>CÓRDOBA</v>
          </cell>
        </row>
        <row r="564">
          <cell r="A564">
            <v>21944</v>
          </cell>
          <cell r="B564" t="str">
            <v>T028</v>
          </cell>
          <cell r="C564">
            <v>0</v>
          </cell>
          <cell r="D564">
            <v>2276</v>
          </cell>
          <cell r="E564">
            <v>367</v>
          </cell>
          <cell r="F564">
            <v>6</v>
          </cell>
          <cell r="G564" t="str">
            <v>Tecnico</v>
          </cell>
          <cell r="H564" t="str">
            <v>Técnico Administrativo</v>
          </cell>
          <cell r="I564" t="str">
            <v>Alcaldía de  Santa Cruz de Lorica</v>
          </cell>
          <cell r="J564">
            <v>800096758</v>
          </cell>
          <cell r="K564" t="str">
            <v>CORDOBA - ALCALDIA DE SANTA CRUZ DE LORICA</v>
          </cell>
          <cell r="L564">
            <v>1</v>
          </cell>
          <cell r="M564" t="str">
            <v>SECRETARÍA DE GOBIERNO</v>
          </cell>
          <cell r="N564" t="str">
            <v>LORICA</v>
          </cell>
          <cell r="O564" t="str">
            <v>CÓRDOBA</v>
          </cell>
        </row>
        <row r="565">
          <cell r="A565">
            <v>21949</v>
          </cell>
          <cell r="B565" t="str">
            <v>T087A</v>
          </cell>
          <cell r="C565">
            <v>0</v>
          </cell>
          <cell r="D565">
            <v>2337</v>
          </cell>
          <cell r="E565">
            <v>367</v>
          </cell>
          <cell r="F565">
            <v>6</v>
          </cell>
          <cell r="G565" t="str">
            <v>Tecnico</v>
          </cell>
          <cell r="H565" t="str">
            <v>Técnico Administrativo</v>
          </cell>
          <cell r="I565" t="str">
            <v>Alcaldía de  Santa Cruz de Lorica</v>
          </cell>
          <cell r="J565">
            <v>800096758</v>
          </cell>
          <cell r="K565" t="str">
            <v>CORDOBA - ALCALDIA DE SANTA CRUZ DE LORICA</v>
          </cell>
          <cell r="L565">
            <v>1</v>
          </cell>
          <cell r="M565" t="str">
            <v>SECRETARÍA DE EDUCACION-PLANTA CENTRAL</v>
          </cell>
          <cell r="N565" t="str">
            <v>LORICA</v>
          </cell>
          <cell r="O565" t="str">
            <v>CÓRDOBA</v>
          </cell>
        </row>
        <row r="566">
          <cell r="A566">
            <v>21940</v>
          </cell>
          <cell r="B566" t="str">
            <v>T001</v>
          </cell>
          <cell r="C566">
            <v>0</v>
          </cell>
          <cell r="D566">
            <v>2289</v>
          </cell>
          <cell r="E566">
            <v>367</v>
          </cell>
          <cell r="F566">
            <v>6</v>
          </cell>
          <cell r="G566" t="str">
            <v>Tecnico</v>
          </cell>
          <cell r="H566" t="str">
            <v>Técnico Administrativo</v>
          </cell>
          <cell r="I566" t="str">
            <v>Alcaldía de  Santa Cruz de Lorica</v>
          </cell>
          <cell r="J566">
            <v>800096758</v>
          </cell>
          <cell r="K566" t="str">
            <v>CORDOBA - ALCALDIA DE SANTA CRUZ DE LORICA</v>
          </cell>
          <cell r="L566">
            <v>1</v>
          </cell>
          <cell r="M566" t="str">
            <v>SECRETARÍA DE EDUCACION-PLANTA CENTRAL</v>
          </cell>
          <cell r="N566" t="str">
            <v>LORICA</v>
          </cell>
          <cell r="O566" t="str">
            <v>CÓRDOBA</v>
          </cell>
        </row>
        <row r="567">
          <cell r="A567">
            <v>21941</v>
          </cell>
          <cell r="B567" t="str">
            <v>T073</v>
          </cell>
          <cell r="C567">
            <v>0</v>
          </cell>
          <cell r="D567">
            <v>2314</v>
          </cell>
          <cell r="E567">
            <v>367</v>
          </cell>
          <cell r="F567">
            <v>6</v>
          </cell>
          <cell r="G567" t="str">
            <v>Tecnico</v>
          </cell>
          <cell r="H567" t="str">
            <v>Técnico Administrativo</v>
          </cell>
          <cell r="I567" t="str">
            <v>Alcaldía de  Santa Cruz de Lorica</v>
          </cell>
          <cell r="J567">
            <v>800096758</v>
          </cell>
          <cell r="K567" t="str">
            <v>CORDOBA - ALCALDIA DE SANTA CRUZ DE LORICA</v>
          </cell>
          <cell r="L567">
            <v>1</v>
          </cell>
          <cell r="M567" t="str">
            <v>SECRETARÍA DE EDUCACION-PLANTA CENTRAL</v>
          </cell>
          <cell r="N567" t="str">
            <v>LORICA</v>
          </cell>
          <cell r="O567" t="str">
            <v>CÓRDOBA</v>
          </cell>
        </row>
        <row r="568">
          <cell r="A568">
            <v>21670</v>
          </cell>
          <cell r="B568" t="str">
            <v>T022</v>
          </cell>
          <cell r="C568">
            <v>0</v>
          </cell>
          <cell r="D568">
            <v>2311</v>
          </cell>
          <cell r="E568">
            <v>367</v>
          </cell>
          <cell r="F568">
            <v>6</v>
          </cell>
          <cell r="G568" t="str">
            <v>Tecnico</v>
          </cell>
          <cell r="H568" t="str">
            <v>Técnico Administrativo</v>
          </cell>
          <cell r="I568" t="str">
            <v>Alcaldía de  Santa Cruz de Lorica</v>
          </cell>
          <cell r="J568">
            <v>800096758</v>
          </cell>
          <cell r="K568" t="str">
            <v>CORDOBA - ALCALDIA DE SANTA CRUZ DE LORICA</v>
          </cell>
          <cell r="L568">
            <v>1</v>
          </cell>
          <cell r="M568" t="str">
            <v>SECRETARÍA DE EDUCACION-ESTABLECIMIENTOS EDUCATIVOS</v>
          </cell>
          <cell r="N568" t="str">
            <v>LORICA</v>
          </cell>
          <cell r="O568" t="str">
            <v>CÓRDOBA</v>
          </cell>
        </row>
        <row r="569">
          <cell r="A569">
            <v>29590</v>
          </cell>
          <cell r="B569" t="str">
            <v>A007</v>
          </cell>
          <cell r="C569">
            <v>0</v>
          </cell>
          <cell r="D569">
            <v>2219</v>
          </cell>
          <cell r="E569">
            <v>407</v>
          </cell>
          <cell r="F569">
            <v>8</v>
          </cell>
          <cell r="G569" t="str">
            <v>Asistencial</v>
          </cell>
          <cell r="H569" t="str">
            <v>Auxiliar Administrativo</v>
          </cell>
          <cell r="I569" t="str">
            <v>Alcaldía de  Santa Cruz de Lorica</v>
          </cell>
          <cell r="J569">
            <v>800096758</v>
          </cell>
          <cell r="K569" t="str">
            <v>CORDOBA - ALCALDIA DE SANTA CRUZ DE LORICA</v>
          </cell>
          <cell r="L569">
            <v>1</v>
          </cell>
          <cell r="M569" t="str">
            <v>SECRETARÍA DE EDUCACION-PLANTA CENTRAL</v>
          </cell>
          <cell r="N569" t="str">
            <v>LORICA</v>
          </cell>
          <cell r="O569" t="str">
            <v>CÓRDOBA</v>
          </cell>
        </row>
        <row r="570">
          <cell r="A570">
            <v>29589</v>
          </cell>
          <cell r="B570" t="str">
            <v>A016</v>
          </cell>
          <cell r="C570">
            <v>0</v>
          </cell>
          <cell r="D570">
            <v>2323</v>
          </cell>
          <cell r="E570">
            <v>407</v>
          </cell>
          <cell r="F570">
            <v>8</v>
          </cell>
          <cell r="G570" t="str">
            <v>Asistencial</v>
          </cell>
          <cell r="H570" t="str">
            <v>Auxiliar Administrativo</v>
          </cell>
          <cell r="I570" t="str">
            <v>Alcaldía de  Santa Cruz de Lorica</v>
          </cell>
          <cell r="J570">
            <v>800096758</v>
          </cell>
          <cell r="K570" t="str">
            <v>CORDOBA - ALCALDIA DE SANTA CRUZ DE LORICA</v>
          </cell>
          <cell r="L570">
            <v>1</v>
          </cell>
          <cell r="M570" t="str">
            <v>SECRETARÍA DE EDUCACION-PLANTA CENTRAL</v>
          </cell>
          <cell r="N570" t="str">
            <v>LORICA</v>
          </cell>
          <cell r="O570" t="str">
            <v>CÓRDOBA</v>
          </cell>
        </row>
        <row r="571">
          <cell r="A571">
            <v>29588</v>
          </cell>
          <cell r="B571" t="str">
            <v>A019</v>
          </cell>
          <cell r="C571">
            <v>0</v>
          </cell>
          <cell r="D571">
            <v>2221</v>
          </cell>
          <cell r="E571">
            <v>407</v>
          </cell>
          <cell r="F571">
            <v>8</v>
          </cell>
          <cell r="G571" t="str">
            <v>Asistencial</v>
          </cell>
          <cell r="H571" t="str">
            <v>Auxiliar Administrativo</v>
          </cell>
          <cell r="I571" t="str">
            <v>Alcaldía de  Santa Cruz de Lorica</v>
          </cell>
          <cell r="J571">
            <v>800096758</v>
          </cell>
          <cell r="K571" t="str">
            <v>CORDOBA - ALCALDIA DE SANTA CRUZ DE LORICA</v>
          </cell>
          <cell r="L571">
            <v>1</v>
          </cell>
          <cell r="M571" t="str">
            <v>SECRETARÍA DE EDUCACION-PLANTA CENTRAL</v>
          </cell>
          <cell r="N571" t="str">
            <v>LORICA</v>
          </cell>
          <cell r="O571" t="str">
            <v>CÓRDOBA</v>
          </cell>
        </row>
        <row r="572">
          <cell r="A572">
            <v>79817</v>
          </cell>
          <cell r="B572" t="str">
            <v>A013</v>
          </cell>
          <cell r="C572">
            <v>0</v>
          </cell>
          <cell r="D572">
            <v>2308</v>
          </cell>
          <cell r="E572">
            <v>407</v>
          </cell>
          <cell r="F572">
            <v>8</v>
          </cell>
          <cell r="G572" t="str">
            <v>Asistencial</v>
          </cell>
          <cell r="H572" t="str">
            <v>Auxiliar Administrativo</v>
          </cell>
          <cell r="I572" t="str">
            <v>Alcaldía de  Santa Cruz de Lorica</v>
          </cell>
          <cell r="J572">
            <v>800096758</v>
          </cell>
          <cell r="K572" t="str">
            <v>CORDOBA - ALCALDIA DE SANTA CRUZ DE LORICA</v>
          </cell>
          <cell r="L572">
            <v>3</v>
          </cell>
          <cell r="M572" t="str">
            <v>PLANTA GLOBAL</v>
          </cell>
          <cell r="N572" t="str">
            <v>LORICA</v>
          </cell>
          <cell r="O572" t="str">
            <v>CÓRDOBA</v>
          </cell>
        </row>
        <row r="573">
          <cell r="A573">
            <v>79817</v>
          </cell>
          <cell r="B573" t="str">
            <v>A013</v>
          </cell>
          <cell r="C573">
            <v>0</v>
          </cell>
          <cell r="D573">
            <v>2308</v>
          </cell>
          <cell r="E573">
            <v>407</v>
          </cell>
          <cell r="F573">
            <v>8</v>
          </cell>
          <cell r="G573" t="str">
            <v>Asistencial</v>
          </cell>
          <cell r="H573" t="str">
            <v>Auxiliar Administrativo</v>
          </cell>
          <cell r="I573" t="str">
            <v>Alcaldía de  Santa Cruz de Lorica</v>
          </cell>
          <cell r="J573">
            <v>800096758</v>
          </cell>
          <cell r="K573" t="str">
            <v>CORDOBA - ALCALDIA DE SANTA CRUZ DE LORICA</v>
          </cell>
          <cell r="L573">
            <v>4</v>
          </cell>
          <cell r="M573" t="str">
            <v>SECRETARÍA DE EDUCACION-PLANTA CENTRAL</v>
          </cell>
          <cell r="N573" t="str">
            <v>LORICA</v>
          </cell>
          <cell r="O573" t="str">
            <v>CÓRDOBA</v>
          </cell>
        </row>
        <row r="574">
          <cell r="A574">
            <v>29593</v>
          </cell>
          <cell r="B574" t="str">
            <v>A013</v>
          </cell>
          <cell r="C574">
            <v>0</v>
          </cell>
          <cell r="D574">
            <v>2308</v>
          </cell>
          <cell r="E574">
            <v>407</v>
          </cell>
          <cell r="F574">
            <v>8</v>
          </cell>
          <cell r="G574" t="str">
            <v>Asistencial</v>
          </cell>
          <cell r="H574" t="str">
            <v>Auxiliar Administrativo</v>
          </cell>
          <cell r="I574" t="str">
            <v>Alcaldía de  Santa Cruz de Lorica</v>
          </cell>
          <cell r="J574">
            <v>800096758</v>
          </cell>
          <cell r="K574" t="str">
            <v>CORDOBA - ALCALDIA DE SANTA CRUZ DE LORICA</v>
          </cell>
          <cell r="L574">
            <v>5</v>
          </cell>
          <cell r="M574" t="str">
            <v>SECRETARÍA DE EDUCACION-ESTABLECIMIENTOS EDUCATIVOS</v>
          </cell>
          <cell r="N574" t="str">
            <v>LORICA</v>
          </cell>
          <cell r="O574" t="str">
            <v>CÓRDOBA</v>
          </cell>
        </row>
        <row r="575">
          <cell r="A575">
            <v>29593</v>
          </cell>
          <cell r="B575" t="str">
            <v>A013</v>
          </cell>
          <cell r="C575">
            <v>0</v>
          </cell>
          <cell r="D575">
            <v>2308</v>
          </cell>
          <cell r="E575">
            <v>407</v>
          </cell>
          <cell r="F575">
            <v>8</v>
          </cell>
          <cell r="G575" t="str">
            <v>Asistencial</v>
          </cell>
          <cell r="H575" t="str">
            <v>Auxiliar Administrativo</v>
          </cell>
          <cell r="I575" t="str">
            <v>Alcaldía de  Santa Cruz de Lorica</v>
          </cell>
          <cell r="J575">
            <v>800096758</v>
          </cell>
          <cell r="K575" t="str">
            <v>CORDOBA - ALCALDIA DE SANTA CRUZ DE LORICA</v>
          </cell>
          <cell r="L575">
            <v>1</v>
          </cell>
          <cell r="M575" t="str">
            <v>SECRETARÍA DE EDUCACION-ESTABLECIMIENTOS EDUCATIVOS</v>
          </cell>
          <cell r="N575" t="str">
            <v>LORICA</v>
          </cell>
          <cell r="O575" t="str">
            <v>CÓRDOBA</v>
          </cell>
        </row>
        <row r="576">
          <cell r="A576">
            <v>27485</v>
          </cell>
          <cell r="B576" t="str">
            <v>A013</v>
          </cell>
          <cell r="C576">
            <v>0</v>
          </cell>
          <cell r="D576">
            <v>2308</v>
          </cell>
          <cell r="E576">
            <v>440</v>
          </cell>
          <cell r="F576">
            <v>8</v>
          </cell>
          <cell r="G576" t="str">
            <v>Asistencial</v>
          </cell>
          <cell r="H576" t="str">
            <v>Secretario</v>
          </cell>
          <cell r="I576" t="str">
            <v>Alcaldía de  Santa Cruz de Lorica</v>
          </cell>
          <cell r="J576">
            <v>800096758</v>
          </cell>
          <cell r="K576" t="str">
            <v>CORDOBA - ALCALDIA DE SANTA CRUZ DE LORICA</v>
          </cell>
          <cell r="L576">
            <v>1</v>
          </cell>
          <cell r="M576" t="str">
            <v>SECRETARÍA DE EDUCACION-PLANTA CENTRAL</v>
          </cell>
          <cell r="N576" t="str">
            <v>LORICA</v>
          </cell>
          <cell r="O576" t="str">
            <v>CÓRDOBA</v>
          </cell>
        </row>
        <row r="577">
          <cell r="A577">
            <v>79874</v>
          </cell>
          <cell r="B577" t="str">
            <v>A013</v>
          </cell>
          <cell r="C577">
            <v>0</v>
          </cell>
          <cell r="D577">
            <v>2308</v>
          </cell>
          <cell r="E577">
            <v>440</v>
          </cell>
          <cell r="F577">
            <v>8</v>
          </cell>
          <cell r="G577" t="str">
            <v>Asistencial</v>
          </cell>
          <cell r="H577" t="str">
            <v>Secretario</v>
          </cell>
          <cell r="I577" t="str">
            <v>Alcaldía de  Santa Cruz de Lorica</v>
          </cell>
          <cell r="J577">
            <v>800096758</v>
          </cell>
          <cell r="K577" t="str">
            <v>CORDOBA - ALCALDIA DE SANTA CRUZ DE LORICA</v>
          </cell>
          <cell r="L577">
            <v>1</v>
          </cell>
          <cell r="M577" t="str">
            <v>SECRETARÍA DE EDUCACION-ESTABLECIMIENTOS EDUCATIVOS</v>
          </cell>
          <cell r="N577" t="str">
            <v>LORICA</v>
          </cell>
          <cell r="O577" t="str">
            <v>CÓRDOBA</v>
          </cell>
        </row>
        <row r="578">
          <cell r="A578">
            <v>25921</v>
          </cell>
          <cell r="B578" t="str">
            <v>A003</v>
          </cell>
          <cell r="C578">
            <v>0</v>
          </cell>
          <cell r="D578">
            <v>2223</v>
          </cell>
          <cell r="E578">
            <v>470</v>
          </cell>
          <cell r="F578">
            <v>3</v>
          </cell>
          <cell r="G578" t="str">
            <v>Asistencial</v>
          </cell>
          <cell r="H578" t="str">
            <v>Auxiliar De Servicios Generales</v>
          </cell>
          <cell r="I578" t="str">
            <v>Alcaldía de  Santa Cruz de Lorica</v>
          </cell>
          <cell r="J578">
            <v>800096758</v>
          </cell>
          <cell r="K578" t="str">
            <v>CORDOBA - ALCALDIA DE SANTA CRUZ DE LORICA</v>
          </cell>
          <cell r="L578">
            <v>4</v>
          </cell>
          <cell r="M578" t="str">
            <v>SECRETARÍA ADMINISTRATIVA</v>
          </cell>
          <cell r="N578" t="str">
            <v>LORICA</v>
          </cell>
          <cell r="O578" t="str">
            <v>CÓRDOBA</v>
          </cell>
        </row>
        <row r="579">
          <cell r="A579">
            <v>24682</v>
          </cell>
          <cell r="B579" t="str">
            <v>A005</v>
          </cell>
          <cell r="C579">
            <v>0</v>
          </cell>
          <cell r="D579">
            <v>2224</v>
          </cell>
          <cell r="E579">
            <v>470</v>
          </cell>
          <cell r="F579">
            <v>3</v>
          </cell>
          <cell r="G579" t="str">
            <v>Asistencial</v>
          </cell>
          <cell r="H579" t="str">
            <v>Auxiliar De Servicios Generales</v>
          </cell>
          <cell r="I579" t="str">
            <v>Alcaldía de  Santa Cruz de Lorica</v>
          </cell>
          <cell r="J579">
            <v>800096758</v>
          </cell>
          <cell r="K579" t="str">
            <v>CORDOBA - ALCALDIA DE SANTA CRUZ DE LORICA</v>
          </cell>
          <cell r="L579">
            <v>28</v>
          </cell>
          <cell r="M579" t="str">
            <v>SECRETARÍA DE EDUCACION-ESTABLECIMIENTOS EDUCATIVOS</v>
          </cell>
          <cell r="N579" t="str">
            <v>LORICA</v>
          </cell>
          <cell r="O579" t="str">
            <v>CÓRDOBA</v>
          </cell>
        </row>
        <row r="580">
          <cell r="A580">
            <v>24682</v>
          </cell>
          <cell r="B580" t="str">
            <v>A005</v>
          </cell>
          <cell r="C580">
            <v>0</v>
          </cell>
          <cell r="D580">
            <v>2224</v>
          </cell>
          <cell r="E580">
            <v>470</v>
          </cell>
          <cell r="F580">
            <v>3</v>
          </cell>
          <cell r="G580" t="str">
            <v>Asistencial</v>
          </cell>
          <cell r="H580" t="str">
            <v>Auxiliar De Servicios Generales</v>
          </cell>
          <cell r="I580" t="str">
            <v>Alcaldía de  Santa Cruz de Lorica</v>
          </cell>
          <cell r="J580">
            <v>800096758</v>
          </cell>
          <cell r="K580" t="str">
            <v>CORDOBA - ALCALDIA DE SANTA CRUZ DE LORICA</v>
          </cell>
          <cell r="L580">
            <v>2</v>
          </cell>
          <cell r="M580" t="str">
            <v>SECRETARÍA DE EDUCACION-ESTABLECIMIENTOS EDUCATIVOS</v>
          </cell>
          <cell r="N580" t="str">
            <v>LORICA</v>
          </cell>
          <cell r="O580" t="str">
            <v>CÓRDOBA</v>
          </cell>
        </row>
        <row r="581">
          <cell r="A581">
            <v>25922</v>
          </cell>
          <cell r="B581" t="str">
            <v>A015</v>
          </cell>
          <cell r="C581">
            <v>0</v>
          </cell>
          <cell r="D581">
            <v>2227</v>
          </cell>
          <cell r="E581">
            <v>477</v>
          </cell>
          <cell r="F581">
            <v>3</v>
          </cell>
          <cell r="G581" t="str">
            <v>Asistencial</v>
          </cell>
          <cell r="H581" t="str">
            <v>Celador</v>
          </cell>
          <cell r="I581" t="str">
            <v>Alcaldía de  Santa Cruz de Lorica</v>
          </cell>
          <cell r="J581">
            <v>800096758</v>
          </cell>
          <cell r="K581" t="str">
            <v>CORDOBA - ALCALDIA DE SANTA CRUZ DE LORICA</v>
          </cell>
          <cell r="L581">
            <v>1</v>
          </cell>
          <cell r="M581" t="str">
            <v>SECRETARÍA ADMINISTRATIVA</v>
          </cell>
          <cell r="N581" t="str">
            <v>LORICA</v>
          </cell>
          <cell r="O581" t="str">
            <v>CÓRDOBA</v>
          </cell>
        </row>
        <row r="582">
          <cell r="A582">
            <v>24683</v>
          </cell>
          <cell r="B582" t="str">
            <v>A015</v>
          </cell>
          <cell r="C582">
            <v>0</v>
          </cell>
          <cell r="D582">
            <v>2227</v>
          </cell>
          <cell r="E582">
            <v>477</v>
          </cell>
          <cell r="F582">
            <v>3</v>
          </cell>
          <cell r="G582" t="str">
            <v>Asistencial</v>
          </cell>
          <cell r="H582" t="str">
            <v>Celador</v>
          </cell>
          <cell r="I582" t="str">
            <v>Alcaldía de  Santa Cruz de Lorica</v>
          </cell>
          <cell r="J582">
            <v>800096758</v>
          </cell>
          <cell r="K582" t="str">
            <v>CORDOBA - ALCALDIA DE SANTA CRUZ DE LORICA</v>
          </cell>
          <cell r="L582">
            <v>2</v>
          </cell>
          <cell r="M582" t="str">
            <v>SECRETARÍA DE EDUCACION-ESTABLECIMIENTOS EDUCATIVOS</v>
          </cell>
          <cell r="N582" t="str">
            <v>LORICA</v>
          </cell>
          <cell r="O582" t="str">
            <v>CÓRDOBA</v>
          </cell>
        </row>
        <row r="583">
          <cell r="A583">
            <v>24683</v>
          </cell>
          <cell r="B583" t="str">
            <v>A015</v>
          </cell>
          <cell r="C583">
            <v>0</v>
          </cell>
          <cell r="D583">
            <v>2227</v>
          </cell>
          <cell r="E583">
            <v>477</v>
          </cell>
          <cell r="F583">
            <v>3</v>
          </cell>
          <cell r="G583" t="str">
            <v>Asistencial</v>
          </cell>
          <cell r="H583" t="str">
            <v>Celador</v>
          </cell>
          <cell r="I583" t="str">
            <v>Alcaldía de  Santa Cruz de Lorica</v>
          </cell>
          <cell r="J583">
            <v>800096758</v>
          </cell>
          <cell r="K583" t="str">
            <v>CORDOBA - ALCALDIA DE SANTA CRUZ DE LORICA</v>
          </cell>
          <cell r="L583">
            <v>13</v>
          </cell>
          <cell r="M583" t="str">
            <v>SECRETARÍA DE EDUCACION-ESTABLECIMIENTOS EDUCATIVOS</v>
          </cell>
          <cell r="N583" t="str">
            <v>LORICA</v>
          </cell>
          <cell r="O583" t="str">
            <v>CÓRDOBA</v>
          </cell>
        </row>
        <row r="584">
          <cell r="A584">
            <v>29254</v>
          </cell>
          <cell r="B584" t="str">
            <v>A002</v>
          </cell>
          <cell r="C584">
            <v>0</v>
          </cell>
          <cell r="D584">
            <v>2321</v>
          </cell>
          <cell r="E584">
            <v>480</v>
          </cell>
          <cell r="F584">
            <v>7</v>
          </cell>
          <cell r="G584" t="str">
            <v>Asistencial</v>
          </cell>
          <cell r="H584" t="str">
            <v>Conductor</v>
          </cell>
          <cell r="I584" t="str">
            <v>Alcaldía de  Santa Cruz de Lorica</v>
          </cell>
          <cell r="J584">
            <v>800096758</v>
          </cell>
          <cell r="K584" t="str">
            <v>CORDOBA - ALCALDIA DE SANTA CRUZ DE LORICA</v>
          </cell>
          <cell r="L584">
            <v>1</v>
          </cell>
          <cell r="M584" t="str">
            <v>SECRETARÍA DE EDUCACION-ESTABLECIMIENTOS EDUCATIVOS</v>
          </cell>
          <cell r="N584" t="str">
            <v>LORICA</v>
          </cell>
          <cell r="O584" t="str">
            <v>CÓRDOBA</v>
          </cell>
        </row>
        <row r="585">
          <cell r="A585">
            <v>25923</v>
          </cell>
          <cell r="B585" t="str">
            <v>A012</v>
          </cell>
          <cell r="C585">
            <v>0</v>
          </cell>
          <cell r="D585">
            <v>2211</v>
          </cell>
          <cell r="E585">
            <v>487</v>
          </cell>
          <cell r="F585">
            <v>3</v>
          </cell>
          <cell r="G585" t="str">
            <v>Asistencial</v>
          </cell>
          <cell r="H585" t="str">
            <v>Operario</v>
          </cell>
          <cell r="I585" t="str">
            <v>Alcaldía de  Santa Cruz de Lorica</v>
          </cell>
          <cell r="J585">
            <v>800096758</v>
          </cell>
          <cell r="K585" t="str">
            <v>CORDOBA - ALCALDIA DE SANTA CRUZ DE LORICA</v>
          </cell>
          <cell r="L585">
            <v>1</v>
          </cell>
          <cell r="M585" t="str">
            <v>PLANTA GLOBAL</v>
          </cell>
          <cell r="N585" t="str">
            <v>LORICA</v>
          </cell>
          <cell r="O585" t="str">
            <v>CÓRDOBA</v>
          </cell>
        </row>
        <row r="586">
          <cell r="A586">
            <v>29591</v>
          </cell>
          <cell r="B586" t="str">
            <v>A005</v>
          </cell>
          <cell r="C586">
            <v>0</v>
          </cell>
          <cell r="D586">
            <v>2224</v>
          </cell>
          <cell r="E586">
            <v>490</v>
          </cell>
          <cell r="F586">
            <v>8</v>
          </cell>
          <cell r="G586" t="str">
            <v>Asistencial</v>
          </cell>
          <cell r="H586" t="str">
            <v>Operario Calificado</v>
          </cell>
          <cell r="I586" t="str">
            <v>Alcaldía de  Santa Cruz de Lorica</v>
          </cell>
          <cell r="J586">
            <v>800096758</v>
          </cell>
          <cell r="K586" t="str">
            <v>CORDOBA - ALCALDIA DE SANTA CRUZ DE LORICA</v>
          </cell>
          <cell r="L586">
            <v>1</v>
          </cell>
          <cell r="M586" t="str">
            <v>SECRETARÍA DE PLANEACION</v>
          </cell>
          <cell r="N586" t="str">
            <v>LORICA</v>
          </cell>
          <cell r="O586" t="str">
            <v>CÓRDOBA</v>
          </cell>
        </row>
        <row r="587">
          <cell r="A587">
            <v>52200</v>
          </cell>
          <cell r="B587" t="str">
            <v>P083</v>
          </cell>
          <cell r="C587">
            <v>0</v>
          </cell>
          <cell r="D587">
            <v>2225</v>
          </cell>
          <cell r="E587">
            <v>202</v>
          </cell>
          <cell r="F587">
            <v>7</v>
          </cell>
          <cell r="G587" t="str">
            <v>Profesional</v>
          </cell>
          <cell r="H587" t="str">
            <v>Comisario De Familia</v>
          </cell>
          <cell r="I587" t="str">
            <v>Alcaldía de Momil</v>
          </cell>
          <cell r="J587">
            <v>800096762</v>
          </cell>
          <cell r="K587" t="str">
            <v>CORDOBA - ALCALDIA DE MOMIL</v>
          </cell>
          <cell r="L587">
            <v>1</v>
          </cell>
          <cell r="M587" t="str">
            <v>SECRETARIA DE GOBIERNO</v>
          </cell>
          <cell r="N587" t="str">
            <v>MOMIL</v>
          </cell>
          <cell r="O587" t="str">
            <v>CÓRDOBA</v>
          </cell>
        </row>
        <row r="588">
          <cell r="A588">
            <v>52782</v>
          </cell>
          <cell r="B588" t="str">
            <v>P012</v>
          </cell>
          <cell r="C588">
            <v>0</v>
          </cell>
          <cell r="D588">
            <v>2253</v>
          </cell>
          <cell r="E588">
            <v>219</v>
          </cell>
          <cell r="F588">
            <v>6</v>
          </cell>
          <cell r="G588" t="str">
            <v>Profesional</v>
          </cell>
          <cell r="H588" t="str">
            <v>Profesional Universitario</v>
          </cell>
          <cell r="I588" t="str">
            <v>Alcaldía de Momil</v>
          </cell>
          <cell r="J588">
            <v>800096762</v>
          </cell>
          <cell r="K588" t="str">
            <v>CORDOBA - ALCALDIA DE MOMIL</v>
          </cell>
          <cell r="L588">
            <v>1</v>
          </cell>
          <cell r="M588" t="str">
            <v>TESORERIA</v>
          </cell>
          <cell r="N588" t="str">
            <v>MOMIL</v>
          </cell>
          <cell r="O588" t="str">
            <v>CÓRDOBA</v>
          </cell>
        </row>
        <row r="589">
          <cell r="A589">
            <v>52649</v>
          </cell>
          <cell r="B589" t="str">
            <v>P062</v>
          </cell>
          <cell r="C589">
            <v>0</v>
          </cell>
          <cell r="D589">
            <v>2261</v>
          </cell>
          <cell r="E589">
            <v>219</v>
          </cell>
          <cell r="F589">
            <v>4</v>
          </cell>
          <cell r="G589" t="str">
            <v>Profesional</v>
          </cell>
          <cell r="H589" t="str">
            <v>Profesional Universitario</v>
          </cell>
          <cell r="I589" t="str">
            <v>Alcaldía de Momil</v>
          </cell>
          <cell r="J589">
            <v>800096762</v>
          </cell>
          <cell r="K589" t="str">
            <v>CORDOBA - ALCALDIA DE MOMIL</v>
          </cell>
          <cell r="L589">
            <v>1</v>
          </cell>
          <cell r="M589" t="str">
            <v>SECRETARIA DE GOBIERNO</v>
          </cell>
          <cell r="N589" t="str">
            <v>MOMIL</v>
          </cell>
          <cell r="O589" t="str">
            <v>CÓRDOBA</v>
          </cell>
        </row>
        <row r="590">
          <cell r="A590">
            <v>52751</v>
          </cell>
          <cell r="B590" t="str">
            <v>P016</v>
          </cell>
          <cell r="C590">
            <v>0</v>
          </cell>
          <cell r="D590">
            <v>2237</v>
          </cell>
          <cell r="E590">
            <v>219</v>
          </cell>
          <cell r="F590">
            <v>7</v>
          </cell>
          <cell r="G590" t="str">
            <v>Profesional</v>
          </cell>
          <cell r="H590" t="str">
            <v>Profesional Universitario</v>
          </cell>
          <cell r="I590" t="str">
            <v>Alcaldía de Momil</v>
          </cell>
          <cell r="J590">
            <v>800096762</v>
          </cell>
          <cell r="K590" t="str">
            <v>CORDOBA - ALCALDIA DE MOMIL</v>
          </cell>
          <cell r="L590">
            <v>1</v>
          </cell>
          <cell r="M590" t="str">
            <v>TESORERIA</v>
          </cell>
          <cell r="N590" t="str">
            <v>MOMIL</v>
          </cell>
          <cell r="O590" t="str">
            <v>CÓRDOBA</v>
          </cell>
        </row>
        <row r="591">
          <cell r="A591">
            <v>52709</v>
          </cell>
          <cell r="B591" t="str">
            <v>P007</v>
          </cell>
          <cell r="C591">
            <v>0</v>
          </cell>
          <cell r="D591">
            <v>2245</v>
          </cell>
          <cell r="E591">
            <v>219</v>
          </cell>
          <cell r="F591">
            <v>7</v>
          </cell>
          <cell r="G591" t="str">
            <v>Profesional</v>
          </cell>
          <cell r="H591" t="str">
            <v>Profesional Universitario</v>
          </cell>
          <cell r="I591" t="str">
            <v>Alcaldía de Momil</v>
          </cell>
          <cell r="J591">
            <v>800096762</v>
          </cell>
          <cell r="K591" t="str">
            <v>CORDOBA - ALCALDIA DE MOMIL</v>
          </cell>
          <cell r="L591">
            <v>1</v>
          </cell>
          <cell r="M591" t="str">
            <v>DIRECCION ADMINISTRATIVA Y FINANCIERA</v>
          </cell>
          <cell r="N591" t="str">
            <v>MOMIL</v>
          </cell>
          <cell r="O591" t="str">
            <v>CÓRDOBA</v>
          </cell>
        </row>
        <row r="592">
          <cell r="A592">
            <v>52749</v>
          </cell>
          <cell r="B592" t="str">
            <v>P070</v>
          </cell>
          <cell r="C592">
            <v>0</v>
          </cell>
          <cell r="D592">
            <v>2327</v>
          </cell>
          <cell r="E592">
            <v>219</v>
          </cell>
          <cell r="F592">
            <v>6</v>
          </cell>
          <cell r="G592" t="str">
            <v>Profesional</v>
          </cell>
          <cell r="H592" t="str">
            <v>Profesional Universitario</v>
          </cell>
          <cell r="I592" t="str">
            <v>Alcaldía de Momil</v>
          </cell>
          <cell r="J592">
            <v>800096762</v>
          </cell>
          <cell r="K592" t="str">
            <v>CORDOBA - ALCALDIA DE MOMIL</v>
          </cell>
          <cell r="L592">
            <v>1</v>
          </cell>
          <cell r="M592" t="str">
            <v>UNIDAD MUNICIPAL DE ASISTENCIA TÉCNICA AGROPECUARIA</v>
          </cell>
          <cell r="N592" t="str">
            <v>MOMIL</v>
          </cell>
          <cell r="O592" t="str">
            <v>CÓRDOBA</v>
          </cell>
        </row>
        <row r="593">
          <cell r="A593">
            <v>52631</v>
          </cell>
          <cell r="B593" t="str">
            <v>T032B</v>
          </cell>
          <cell r="C593">
            <v>0</v>
          </cell>
          <cell r="D593">
            <v>2343</v>
          </cell>
          <cell r="E593">
            <v>303</v>
          </cell>
          <cell r="F593">
            <v>7</v>
          </cell>
          <cell r="G593" t="str">
            <v>Tecnico</v>
          </cell>
          <cell r="H593" t="str">
            <v>Inspector De Policía 3ª A 6ª Categoría</v>
          </cell>
          <cell r="I593" t="str">
            <v>Alcaldía de Momil</v>
          </cell>
          <cell r="J593">
            <v>800096762</v>
          </cell>
          <cell r="K593" t="str">
            <v>CORDOBA - ALCALDIA DE MOMIL</v>
          </cell>
          <cell r="L593">
            <v>1</v>
          </cell>
          <cell r="M593" t="str">
            <v>SECRETARIA DE GOBIERNO</v>
          </cell>
          <cell r="N593" t="str">
            <v>MOMIL</v>
          </cell>
          <cell r="O593" t="str">
            <v>CÓRDOBA</v>
          </cell>
        </row>
        <row r="594">
          <cell r="A594">
            <v>52650</v>
          </cell>
          <cell r="B594" t="str">
            <v>T032B</v>
          </cell>
          <cell r="C594">
            <v>0</v>
          </cell>
          <cell r="D594">
            <v>2343</v>
          </cell>
          <cell r="E594">
            <v>306</v>
          </cell>
          <cell r="F594">
            <v>1</v>
          </cell>
          <cell r="G594" t="str">
            <v>Tecnico</v>
          </cell>
          <cell r="H594" t="str">
            <v>Inspector De Policía Rural</v>
          </cell>
          <cell r="I594" t="str">
            <v>Alcaldía de Momil</v>
          </cell>
          <cell r="J594">
            <v>800096762</v>
          </cell>
          <cell r="K594" t="str">
            <v>CORDOBA - ALCALDIA DE MOMIL</v>
          </cell>
          <cell r="L594">
            <v>4</v>
          </cell>
          <cell r="M594" t="str">
            <v>SECRETARIA DE GOBIERNO</v>
          </cell>
          <cell r="N594" t="str">
            <v>MOMIL</v>
          </cell>
          <cell r="O594" t="str">
            <v>CÓRDOBA</v>
          </cell>
        </row>
        <row r="595">
          <cell r="A595">
            <v>52708</v>
          </cell>
          <cell r="B595" t="str">
            <v>T071</v>
          </cell>
          <cell r="C595">
            <v>0</v>
          </cell>
          <cell r="D595">
            <v>2344</v>
          </cell>
          <cell r="E595">
            <v>314</v>
          </cell>
          <cell r="F595">
            <v>4</v>
          </cell>
          <cell r="G595" t="str">
            <v>Tecnico</v>
          </cell>
          <cell r="H595" t="str">
            <v>Técnico Operativo</v>
          </cell>
          <cell r="I595" t="str">
            <v>Alcaldía de Momil</v>
          </cell>
          <cell r="J595">
            <v>800096762</v>
          </cell>
          <cell r="K595" t="str">
            <v>CORDOBA - ALCALDIA DE MOMIL</v>
          </cell>
          <cell r="L595">
            <v>1</v>
          </cell>
          <cell r="M595" t="str">
            <v>SECRETARIA DE EDUCACION</v>
          </cell>
          <cell r="N595" t="str">
            <v>MOMIL</v>
          </cell>
          <cell r="O595" t="str">
            <v>CÓRDOBA</v>
          </cell>
        </row>
        <row r="596">
          <cell r="A596">
            <v>52654</v>
          </cell>
          <cell r="B596" t="str">
            <v>T040</v>
          </cell>
          <cell r="C596">
            <v>0</v>
          </cell>
          <cell r="D596">
            <v>2347</v>
          </cell>
          <cell r="E596">
            <v>314</v>
          </cell>
          <cell r="F596">
            <v>3</v>
          </cell>
          <cell r="G596" t="str">
            <v>Tecnico</v>
          </cell>
          <cell r="H596" t="str">
            <v>Técnico Operativo</v>
          </cell>
          <cell r="I596" t="str">
            <v>Alcaldía de Momil</v>
          </cell>
          <cell r="J596">
            <v>800096762</v>
          </cell>
          <cell r="K596" t="str">
            <v>CORDOBA - ALCALDIA DE MOMIL</v>
          </cell>
          <cell r="L596">
            <v>1</v>
          </cell>
          <cell r="M596" t="str">
            <v>SECRETARIA DE EDUCACION</v>
          </cell>
          <cell r="N596" t="str">
            <v>MOMIL</v>
          </cell>
          <cell r="O596" t="str">
            <v>CÓRDOBA</v>
          </cell>
        </row>
        <row r="597">
          <cell r="A597">
            <v>52653</v>
          </cell>
          <cell r="B597" t="str">
            <v>T023</v>
          </cell>
          <cell r="C597">
            <v>0</v>
          </cell>
          <cell r="D597">
            <v>2313</v>
          </cell>
          <cell r="E597">
            <v>367</v>
          </cell>
          <cell r="F597">
            <v>5</v>
          </cell>
          <cell r="G597" t="str">
            <v>Tecnico</v>
          </cell>
          <cell r="H597" t="str">
            <v>Técnico Administrativo</v>
          </cell>
          <cell r="I597" t="str">
            <v>Alcaldía de Momil</v>
          </cell>
          <cell r="J597">
            <v>800096762</v>
          </cell>
          <cell r="K597" t="str">
            <v>CORDOBA - ALCALDIA DE MOMIL</v>
          </cell>
          <cell r="L597">
            <v>1</v>
          </cell>
          <cell r="M597" t="str">
            <v>SECRETARIA DE PLANEACION</v>
          </cell>
          <cell r="N597" t="str">
            <v>MOMIL</v>
          </cell>
          <cell r="O597" t="str">
            <v>CÓRDOBA</v>
          </cell>
        </row>
        <row r="598">
          <cell r="A598">
            <v>52197</v>
          </cell>
          <cell r="B598" t="str">
            <v>T028</v>
          </cell>
          <cell r="C598">
            <v>0</v>
          </cell>
          <cell r="D598">
            <v>2276</v>
          </cell>
          <cell r="E598">
            <v>367</v>
          </cell>
          <cell r="F598">
            <v>4</v>
          </cell>
          <cell r="G598" t="str">
            <v>Tecnico</v>
          </cell>
          <cell r="H598" t="str">
            <v>Técnico Administrativo</v>
          </cell>
          <cell r="I598" t="str">
            <v>Alcaldía de Momil</v>
          </cell>
          <cell r="J598">
            <v>800096762</v>
          </cell>
          <cell r="K598" t="str">
            <v>CORDOBA - ALCALDIA DE MOMIL</v>
          </cell>
          <cell r="L598">
            <v>1</v>
          </cell>
          <cell r="M598" t="str">
            <v>SECRETARIA DE GOBIERNO</v>
          </cell>
          <cell r="N598" t="str">
            <v>MOMIL</v>
          </cell>
          <cell r="O598" t="str">
            <v>CÓRDOBA</v>
          </cell>
        </row>
        <row r="599">
          <cell r="A599">
            <v>52718</v>
          </cell>
          <cell r="B599" t="str">
            <v>T30</v>
          </cell>
          <cell r="C599">
            <v>0</v>
          </cell>
          <cell r="D599">
            <v>2275</v>
          </cell>
          <cell r="E599">
            <v>367</v>
          </cell>
          <cell r="F599">
            <v>6</v>
          </cell>
          <cell r="G599" t="str">
            <v>Tecnico</v>
          </cell>
          <cell r="H599" t="str">
            <v>Técnico Administrativo</v>
          </cell>
          <cell r="I599" t="str">
            <v>Alcaldía de Momil</v>
          </cell>
          <cell r="J599">
            <v>800096762</v>
          </cell>
          <cell r="K599" t="str">
            <v>CORDOBA - ALCALDIA DE MOMIL</v>
          </cell>
          <cell r="L599">
            <v>1</v>
          </cell>
          <cell r="M599" t="str">
            <v>SECRETARIA DE SALUD</v>
          </cell>
          <cell r="N599" t="str">
            <v>MOMIL</v>
          </cell>
          <cell r="O599" t="str">
            <v>CÓRDOBA</v>
          </cell>
        </row>
        <row r="600">
          <cell r="A600">
            <v>52783</v>
          </cell>
          <cell r="B600" t="str">
            <v>T022</v>
          </cell>
          <cell r="C600">
            <v>0</v>
          </cell>
          <cell r="D600">
            <v>2311</v>
          </cell>
          <cell r="E600">
            <v>367</v>
          </cell>
          <cell r="F600">
            <v>4</v>
          </cell>
          <cell r="G600" t="str">
            <v>Tecnico</v>
          </cell>
          <cell r="H600" t="str">
            <v>Técnico Administrativo</v>
          </cell>
          <cell r="I600" t="str">
            <v>Alcaldía de Momil</v>
          </cell>
          <cell r="J600">
            <v>800096762</v>
          </cell>
          <cell r="K600" t="str">
            <v>CORDOBA - ALCALDIA DE MOMIL</v>
          </cell>
          <cell r="L600">
            <v>1</v>
          </cell>
          <cell r="M600" t="str">
            <v>TESORERIA</v>
          </cell>
          <cell r="N600" t="str">
            <v>MOMIL</v>
          </cell>
          <cell r="O600" t="str">
            <v>CÓRDOBA</v>
          </cell>
        </row>
        <row r="601">
          <cell r="A601">
            <v>52712</v>
          </cell>
          <cell r="B601" t="str">
            <v>T014</v>
          </cell>
          <cell r="C601">
            <v>0</v>
          </cell>
          <cell r="D601">
            <v>2287</v>
          </cell>
          <cell r="E601">
            <v>367</v>
          </cell>
          <cell r="F601">
            <v>5</v>
          </cell>
          <cell r="G601" t="str">
            <v>Tecnico</v>
          </cell>
          <cell r="H601" t="str">
            <v>Técnico Administrativo</v>
          </cell>
          <cell r="I601" t="str">
            <v>Alcaldía de Momil</v>
          </cell>
          <cell r="J601">
            <v>800096762</v>
          </cell>
          <cell r="K601" t="str">
            <v>CORDOBA - ALCALDIA DE MOMIL</v>
          </cell>
          <cell r="L601">
            <v>1</v>
          </cell>
          <cell r="M601" t="str">
            <v>DIRECCION ADMINISTRATIVA Y FINANCIERA</v>
          </cell>
          <cell r="N601" t="str">
            <v>MOMIL</v>
          </cell>
          <cell r="O601" t="str">
            <v>CÓRDOBA</v>
          </cell>
        </row>
        <row r="602">
          <cell r="A602">
            <v>52086</v>
          </cell>
          <cell r="B602" t="str">
            <v>T023</v>
          </cell>
          <cell r="C602">
            <v>0</v>
          </cell>
          <cell r="D602">
            <v>2313</v>
          </cell>
          <cell r="E602">
            <v>367</v>
          </cell>
          <cell r="F602">
            <v>5</v>
          </cell>
          <cell r="G602" t="str">
            <v>Tecnico</v>
          </cell>
          <cell r="H602" t="str">
            <v>Técnico Administrativo</v>
          </cell>
          <cell r="I602" t="str">
            <v>Alcaldía de Momil</v>
          </cell>
          <cell r="J602">
            <v>800096762</v>
          </cell>
          <cell r="K602" t="str">
            <v>CORDOBA - ALCALDIA DE MOMIL</v>
          </cell>
          <cell r="L602">
            <v>1</v>
          </cell>
          <cell r="M602" t="str">
            <v>SECRETARIA DE GOBIERNO</v>
          </cell>
          <cell r="N602" t="str">
            <v>MOMIL</v>
          </cell>
          <cell r="O602" t="str">
            <v>CÓRDOBA</v>
          </cell>
        </row>
        <row r="603">
          <cell r="A603">
            <v>52651</v>
          </cell>
          <cell r="B603" t="str">
            <v>A012</v>
          </cell>
          <cell r="C603">
            <v>0</v>
          </cell>
          <cell r="D603">
            <v>2211</v>
          </cell>
          <cell r="E603">
            <v>407</v>
          </cell>
          <cell r="F603">
            <v>3</v>
          </cell>
          <cell r="G603" t="str">
            <v>Asistencial</v>
          </cell>
          <cell r="H603" t="str">
            <v>Auxiliar Administrativo</v>
          </cell>
          <cell r="I603" t="str">
            <v>Alcaldía de Momil</v>
          </cell>
          <cell r="J603">
            <v>800096762</v>
          </cell>
          <cell r="K603" t="str">
            <v>CORDOBA - ALCALDIA DE MOMIL</v>
          </cell>
          <cell r="L603">
            <v>1</v>
          </cell>
          <cell r="M603" t="str">
            <v>SECRETARIA DE PLANEACION</v>
          </cell>
          <cell r="N603" t="str">
            <v>MOMIL</v>
          </cell>
          <cell r="O603" t="str">
            <v>CÓRDOBA</v>
          </cell>
        </row>
        <row r="604">
          <cell r="A604">
            <v>52784</v>
          </cell>
          <cell r="B604" t="str">
            <v>A012</v>
          </cell>
          <cell r="C604">
            <v>0</v>
          </cell>
          <cell r="D604">
            <v>2211</v>
          </cell>
          <cell r="E604">
            <v>407</v>
          </cell>
          <cell r="F604">
            <v>4</v>
          </cell>
          <cell r="G604" t="str">
            <v>Asistencial</v>
          </cell>
          <cell r="H604" t="str">
            <v>Auxiliar Administrativo</v>
          </cell>
          <cell r="I604" t="str">
            <v>Alcaldía de Momil</v>
          </cell>
          <cell r="J604">
            <v>800096762</v>
          </cell>
          <cell r="K604" t="str">
            <v>CORDOBA - ALCALDIA DE MOMIL</v>
          </cell>
          <cell r="L604">
            <v>1</v>
          </cell>
          <cell r="M604" t="str">
            <v>TESORERIA</v>
          </cell>
          <cell r="N604" t="str">
            <v>MOMIL</v>
          </cell>
          <cell r="O604" t="str">
            <v>CÓRDOBA</v>
          </cell>
        </row>
        <row r="605">
          <cell r="A605">
            <v>52747</v>
          </cell>
          <cell r="B605" t="str">
            <v>A041</v>
          </cell>
          <cell r="C605">
            <v>0</v>
          </cell>
          <cell r="D605">
            <v>2338</v>
          </cell>
          <cell r="E605">
            <v>412</v>
          </cell>
          <cell r="F605">
            <v>3</v>
          </cell>
          <cell r="G605" t="str">
            <v>Asistencial</v>
          </cell>
          <cell r="H605" t="str">
            <v>Auxiliar Area Salud</v>
          </cell>
          <cell r="I605" t="str">
            <v>Alcaldía de Momil</v>
          </cell>
          <cell r="J605">
            <v>800096762</v>
          </cell>
          <cell r="K605" t="str">
            <v>CORDOBA - ALCALDIA DE MOMIL</v>
          </cell>
          <cell r="L605">
            <v>1</v>
          </cell>
          <cell r="M605" t="str">
            <v>SECRETARIA DE SALUD</v>
          </cell>
          <cell r="N605" t="str">
            <v>MOMIL</v>
          </cell>
          <cell r="O605" t="str">
            <v>CÓRDOBA</v>
          </cell>
        </row>
        <row r="606">
          <cell r="A606">
            <v>52788</v>
          </cell>
          <cell r="B606" t="str">
            <v>A013</v>
          </cell>
          <cell r="C606">
            <v>0</v>
          </cell>
          <cell r="D606">
            <v>2308</v>
          </cell>
          <cell r="E606">
            <v>440</v>
          </cell>
          <cell r="F606">
            <v>7</v>
          </cell>
          <cell r="G606" t="str">
            <v>Asistencial</v>
          </cell>
          <cell r="H606" t="str">
            <v>Secretario</v>
          </cell>
          <cell r="I606" t="str">
            <v>Alcaldía de Momil</v>
          </cell>
          <cell r="J606">
            <v>800096762</v>
          </cell>
          <cell r="K606" t="str">
            <v>CORDOBA - ALCALDIA DE MOMIL</v>
          </cell>
          <cell r="L606">
            <v>1</v>
          </cell>
          <cell r="M606" t="str">
            <v>SECRETARIA DE GOBIERNO</v>
          </cell>
          <cell r="N606" t="str">
            <v>MOMIL</v>
          </cell>
          <cell r="O606" t="str">
            <v>CÓRDOBA</v>
          </cell>
        </row>
        <row r="607">
          <cell r="A607">
            <v>52716</v>
          </cell>
          <cell r="B607" t="str">
            <v>A003</v>
          </cell>
          <cell r="C607">
            <v>0</v>
          </cell>
          <cell r="D607">
            <v>2223</v>
          </cell>
          <cell r="E607">
            <v>470</v>
          </cell>
          <cell r="F607">
            <v>3</v>
          </cell>
          <cell r="G607" t="str">
            <v>Asistencial</v>
          </cell>
          <cell r="H607" t="str">
            <v>Auxiliar De Servicios Generales</v>
          </cell>
          <cell r="I607" t="str">
            <v>Alcaldía de Momil</v>
          </cell>
          <cell r="J607">
            <v>800096762</v>
          </cell>
          <cell r="K607" t="str">
            <v>CORDOBA - ALCALDIA DE MOMIL</v>
          </cell>
          <cell r="L607">
            <v>5</v>
          </cell>
          <cell r="M607" t="str">
            <v>DIRECCION ADMINISTRATIVA Y FINANCIERA</v>
          </cell>
          <cell r="N607" t="str">
            <v>MOMIL</v>
          </cell>
          <cell r="O607" t="str">
            <v>CÓRDOBA</v>
          </cell>
        </row>
        <row r="608">
          <cell r="A608">
            <v>52713</v>
          </cell>
          <cell r="B608" t="str">
            <v>A015</v>
          </cell>
          <cell r="C608">
            <v>0</v>
          </cell>
          <cell r="D608">
            <v>2227</v>
          </cell>
          <cell r="E608">
            <v>477</v>
          </cell>
          <cell r="F608">
            <v>3</v>
          </cell>
          <cell r="G608" t="str">
            <v>Asistencial</v>
          </cell>
          <cell r="H608" t="str">
            <v>Celador</v>
          </cell>
          <cell r="I608" t="str">
            <v>Alcaldía de Momil</v>
          </cell>
          <cell r="J608">
            <v>800096762</v>
          </cell>
          <cell r="K608" t="str">
            <v>CORDOBA - ALCALDIA DE MOMIL</v>
          </cell>
          <cell r="L608">
            <v>5</v>
          </cell>
          <cell r="M608" t="str">
            <v>DIRECCION ADMINISTRATIVA Y FINANCIERA</v>
          </cell>
          <cell r="N608" t="str">
            <v>MOMIL</v>
          </cell>
          <cell r="O608" t="str">
            <v>CÓRDOBA</v>
          </cell>
        </row>
        <row r="609">
          <cell r="A609">
            <v>55414</v>
          </cell>
          <cell r="B609" t="str">
            <v>A001</v>
          </cell>
          <cell r="C609">
            <v>0</v>
          </cell>
          <cell r="D609">
            <v>2226</v>
          </cell>
          <cell r="E609">
            <v>480</v>
          </cell>
          <cell r="F609">
            <v>3</v>
          </cell>
          <cell r="G609" t="str">
            <v>Asistencial</v>
          </cell>
          <cell r="H609" t="str">
            <v>Conductor</v>
          </cell>
          <cell r="I609" t="str">
            <v>Alcaldía de Momil</v>
          </cell>
          <cell r="J609">
            <v>800096762</v>
          </cell>
          <cell r="K609" t="str">
            <v>CORDOBA - ALCALDIA DE MOMIL</v>
          </cell>
          <cell r="L609">
            <v>1</v>
          </cell>
          <cell r="M609" t="str">
            <v>DIRECCION ADMINISTRATIVA Y FINANCIERA</v>
          </cell>
          <cell r="N609" t="str">
            <v>MOMIL</v>
          </cell>
          <cell r="O609" t="str">
            <v>CÓRDOBA</v>
          </cell>
        </row>
        <row r="610">
          <cell r="A610">
            <v>61094</v>
          </cell>
          <cell r="B610" t="str">
            <v>P083</v>
          </cell>
          <cell r="C610">
            <v>0</v>
          </cell>
          <cell r="D610">
            <v>2225</v>
          </cell>
          <cell r="E610">
            <v>202</v>
          </cell>
          <cell r="F610">
            <v>1</v>
          </cell>
          <cell r="G610" t="str">
            <v>Profesional</v>
          </cell>
          <cell r="H610" t="str">
            <v>Comisario De Familia</v>
          </cell>
          <cell r="I610" t="str">
            <v>Alcaldía de  Planeta Rica</v>
          </cell>
          <cell r="J610">
            <v>800096765</v>
          </cell>
          <cell r="K610" t="str">
            <v>CORDOBA - ALCALDIA DE PLANETA RICA</v>
          </cell>
          <cell r="L610">
            <v>1</v>
          </cell>
          <cell r="M610" t="str">
            <v>SECRETARIA DE GOBIERNO</v>
          </cell>
          <cell r="N610" t="str">
            <v>PLANETA RICA</v>
          </cell>
          <cell r="O610" t="str">
            <v>CÓRDOBA</v>
          </cell>
        </row>
        <row r="611">
          <cell r="A611">
            <v>62191</v>
          </cell>
          <cell r="B611" t="str">
            <v>P007</v>
          </cell>
          <cell r="C611">
            <v>0</v>
          </cell>
          <cell r="D611">
            <v>2245</v>
          </cell>
          <cell r="E611">
            <v>219</v>
          </cell>
          <cell r="F611">
            <v>1</v>
          </cell>
          <cell r="G611" t="str">
            <v>Profesional</v>
          </cell>
          <cell r="H611" t="str">
            <v>Profesional Universitario</v>
          </cell>
          <cell r="I611" t="str">
            <v>Alcaldía de  Planeta Rica</v>
          </cell>
          <cell r="J611">
            <v>800096765</v>
          </cell>
          <cell r="K611" t="str">
            <v>CORDOBA - ALCALDIA DE PLANETA RICA</v>
          </cell>
          <cell r="L611">
            <v>1</v>
          </cell>
          <cell r="M611" t="str">
            <v>SECRETARIA DE SALUD Y GESTION SOCIAL</v>
          </cell>
          <cell r="N611" t="str">
            <v>PLANETA RICA</v>
          </cell>
          <cell r="O611" t="str">
            <v>CÓRDOBA</v>
          </cell>
        </row>
        <row r="612">
          <cell r="A612">
            <v>62202</v>
          </cell>
          <cell r="B612" t="str">
            <v>P081</v>
          </cell>
          <cell r="C612">
            <v>0</v>
          </cell>
          <cell r="D612">
            <v>2240</v>
          </cell>
          <cell r="E612">
            <v>219</v>
          </cell>
          <cell r="F612">
            <v>1</v>
          </cell>
          <cell r="G612" t="str">
            <v>Profesional</v>
          </cell>
          <cell r="H612" t="str">
            <v>Profesional Universitario</v>
          </cell>
          <cell r="I612" t="str">
            <v>Alcaldía de  Planeta Rica</v>
          </cell>
          <cell r="J612">
            <v>800096765</v>
          </cell>
          <cell r="K612" t="str">
            <v>CORDOBA - ALCALDIA DE PLANETA RICA</v>
          </cell>
          <cell r="L612">
            <v>1</v>
          </cell>
          <cell r="M612" t="str">
            <v>SECRETARIA DE INFRAESTRUCTURA Y PLANEACION</v>
          </cell>
          <cell r="N612" t="str">
            <v>PLANETA RICA</v>
          </cell>
          <cell r="O612" t="str">
            <v>CÓRDOBA</v>
          </cell>
        </row>
        <row r="613">
          <cell r="A613">
            <v>110485</v>
          </cell>
          <cell r="B613" t="str">
            <v>P062</v>
          </cell>
          <cell r="C613">
            <v>0</v>
          </cell>
          <cell r="D613">
            <v>2261</v>
          </cell>
          <cell r="E613">
            <v>219</v>
          </cell>
          <cell r="F613">
            <v>1</v>
          </cell>
          <cell r="G613" t="str">
            <v>Profesional</v>
          </cell>
          <cell r="H613" t="str">
            <v>Profesional Universitario</v>
          </cell>
          <cell r="I613" t="str">
            <v>Alcaldía de  Planeta Rica</v>
          </cell>
          <cell r="J613">
            <v>800096765</v>
          </cell>
          <cell r="K613" t="str">
            <v>CORDOBA - ALCALDIA DE PLANETA RICA</v>
          </cell>
          <cell r="L613">
            <v>1</v>
          </cell>
          <cell r="M613" t="str">
            <v>SECRETARIA DE GOBIERNO</v>
          </cell>
          <cell r="N613" t="str">
            <v>PLANETA RICA</v>
          </cell>
          <cell r="O613" t="str">
            <v>CÓRDOBA</v>
          </cell>
        </row>
        <row r="614">
          <cell r="A614">
            <v>62314</v>
          </cell>
          <cell r="B614" t="str">
            <v>P007</v>
          </cell>
          <cell r="C614">
            <v>0</v>
          </cell>
          <cell r="D614">
            <v>2245</v>
          </cell>
          <cell r="E614">
            <v>219</v>
          </cell>
          <cell r="F614">
            <v>1</v>
          </cell>
          <cell r="G614" t="str">
            <v>Profesional</v>
          </cell>
          <cell r="H614" t="str">
            <v>Profesional Universitario</v>
          </cell>
          <cell r="I614" t="str">
            <v>Alcaldía de  Planeta Rica</v>
          </cell>
          <cell r="J614">
            <v>800096765</v>
          </cell>
          <cell r="K614" t="str">
            <v>CORDOBA - ALCALDIA DE PLANETA RICA</v>
          </cell>
          <cell r="L614">
            <v>1</v>
          </cell>
          <cell r="M614" t="str">
            <v>SECRETARIA DE HACIENDA</v>
          </cell>
          <cell r="N614" t="str">
            <v>PLANETA RICA</v>
          </cell>
          <cell r="O614" t="str">
            <v>CÓRDOBA</v>
          </cell>
        </row>
        <row r="615">
          <cell r="A615">
            <v>62258</v>
          </cell>
          <cell r="B615" t="str">
            <v>P012</v>
          </cell>
          <cell r="C615">
            <v>0</v>
          </cell>
          <cell r="D615">
            <v>2253</v>
          </cell>
          <cell r="E615">
            <v>219</v>
          </cell>
          <cell r="F615">
            <v>1</v>
          </cell>
          <cell r="G615" t="str">
            <v>Profesional</v>
          </cell>
          <cell r="H615" t="str">
            <v>Profesional Universitario</v>
          </cell>
          <cell r="I615" t="str">
            <v>Alcaldía de  Planeta Rica</v>
          </cell>
          <cell r="J615">
            <v>800096765</v>
          </cell>
          <cell r="K615" t="str">
            <v>CORDOBA - ALCALDIA DE PLANETA RICA</v>
          </cell>
          <cell r="L615">
            <v>1</v>
          </cell>
          <cell r="M615" t="str">
            <v>SECRETARIA GENERAL</v>
          </cell>
          <cell r="N615" t="str">
            <v>PLANETA RICA</v>
          </cell>
          <cell r="O615" t="str">
            <v>CÓRDOBA</v>
          </cell>
        </row>
        <row r="616">
          <cell r="A616">
            <v>62198</v>
          </cell>
          <cell r="B616" t="str">
            <v>P016</v>
          </cell>
          <cell r="C616">
            <v>0</v>
          </cell>
          <cell r="D616">
            <v>2237</v>
          </cell>
          <cell r="E616">
            <v>219</v>
          </cell>
          <cell r="F616">
            <v>1</v>
          </cell>
          <cell r="G616" t="str">
            <v>Profesional</v>
          </cell>
          <cell r="H616" t="str">
            <v>Profesional Universitario</v>
          </cell>
          <cell r="I616" t="str">
            <v>Alcaldía de  Planeta Rica</v>
          </cell>
          <cell r="J616">
            <v>800096765</v>
          </cell>
          <cell r="K616" t="str">
            <v>CORDOBA - ALCALDIA DE PLANETA RICA</v>
          </cell>
          <cell r="L616">
            <v>1</v>
          </cell>
          <cell r="M616" t="str">
            <v>SECRETARIA DE HACIENDA</v>
          </cell>
          <cell r="N616" t="str">
            <v>PLANETA RICA</v>
          </cell>
          <cell r="O616" t="str">
            <v>CÓRDOBA</v>
          </cell>
        </row>
        <row r="617">
          <cell r="A617">
            <v>62188</v>
          </cell>
          <cell r="B617" t="str">
            <v>P078A</v>
          </cell>
          <cell r="C617">
            <v>0</v>
          </cell>
          <cell r="D617">
            <v>2269</v>
          </cell>
          <cell r="E617">
            <v>219</v>
          </cell>
          <cell r="F617">
            <v>1</v>
          </cell>
          <cell r="G617" t="str">
            <v>Profesional</v>
          </cell>
          <cell r="H617" t="str">
            <v>Profesional Universitario</v>
          </cell>
          <cell r="I617" t="str">
            <v>Alcaldía de  Planeta Rica</v>
          </cell>
          <cell r="J617">
            <v>800096765</v>
          </cell>
          <cell r="K617" t="str">
            <v>CORDOBA - ALCALDIA DE PLANETA RICA</v>
          </cell>
          <cell r="L617">
            <v>3</v>
          </cell>
          <cell r="M617" t="str">
            <v>SECRETARIA DE INFRAESTRUCTURA Y PLANEACION</v>
          </cell>
          <cell r="N617" t="str">
            <v>PLANETA RICA</v>
          </cell>
          <cell r="O617" t="str">
            <v>CÓRDOBA</v>
          </cell>
        </row>
        <row r="618">
          <cell r="A618">
            <v>62330</v>
          </cell>
          <cell r="B618" t="str">
            <v>P034</v>
          </cell>
          <cell r="C618">
            <v>0</v>
          </cell>
          <cell r="D618">
            <v>2260</v>
          </cell>
          <cell r="E618">
            <v>219</v>
          </cell>
          <cell r="F618">
            <v>1</v>
          </cell>
          <cell r="G618" t="str">
            <v>Profesional</v>
          </cell>
          <cell r="H618" t="str">
            <v>Profesional Universitario</v>
          </cell>
          <cell r="I618" t="str">
            <v>Alcaldía de  Planeta Rica</v>
          </cell>
          <cell r="J618">
            <v>800096765</v>
          </cell>
          <cell r="K618" t="str">
            <v>CORDOBA - ALCALDIA DE PLANETA RICA</v>
          </cell>
          <cell r="L618">
            <v>1</v>
          </cell>
          <cell r="M618" t="str">
            <v>SECRETARIA DE GOBIERNO</v>
          </cell>
          <cell r="N618" t="str">
            <v>PLANETA RICA</v>
          </cell>
          <cell r="O618" t="str">
            <v>CÓRDOBA</v>
          </cell>
        </row>
        <row r="619">
          <cell r="A619">
            <v>62220</v>
          </cell>
          <cell r="B619" t="str">
            <v>P034</v>
          </cell>
          <cell r="C619">
            <v>0</v>
          </cell>
          <cell r="D619">
            <v>2260</v>
          </cell>
          <cell r="E619">
            <v>219</v>
          </cell>
          <cell r="F619">
            <v>1</v>
          </cell>
          <cell r="G619" t="str">
            <v>Profesional</v>
          </cell>
          <cell r="H619" t="str">
            <v>Profesional Universitario</v>
          </cell>
          <cell r="I619" t="str">
            <v>Alcaldía de  Planeta Rica</v>
          </cell>
          <cell r="J619">
            <v>800096765</v>
          </cell>
          <cell r="K619" t="str">
            <v>CORDOBA - ALCALDIA DE PLANETA RICA</v>
          </cell>
          <cell r="L619">
            <v>1</v>
          </cell>
          <cell r="M619" t="str">
            <v>SECRETARIA DE GOBIERNO</v>
          </cell>
          <cell r="N619" t="str">
            <v>PLANETA RICA</v>
          </cell>
          <cell r="O619" t="str">
            <v>CÓRDOBA</v>
          </cell>
        </row>
        <row r="620">
          <cell r="A620">
            <v>62199</v>
          </cell>
          <cell r="B620" t="str">
            <v>P081</v>
          </cell>
          <cell r="C620">
            <v>0</v>
          </cell>
          <cell r="D620">
            <v>2240</v>
          </cell>
          <cell r="E620">
            <v>237</v>
          </cell>
          <cell r="F620">
            <v>1</v>
          </cell>
          <cell r="G620" t="str">
            <v>Profesional</v>
          </cell>
          <cell r="H620" t="str">
            <v>Profesional Universitario Area Salud</v>
          </cell>
          <cell r="I620" t="str">
            <v>Alcaldía de  Planeta Rica</v>
          </cell>
          <cell r="J620">
            <v>800096765</v>
          </cell>
          <cell r="K620" t="str">
            <v>CORDOBA - ALCALDIA DE PLANETA RICA</v>
          </cell>
          <cell r="L620">
            <v>1</v>
          </cell>
          <cell r="M620" t="str">
            <v>SECRETARIA DE SALUD Y GESTION SOCIAL</v>
          </cell>
          <cell r="N620" t="str">
            <v>PLANETA RICA</v>
          </cell>
          <cell r="O620" t="str">
            <v>CÓRDOBA</v>
          </cell>
        </row>
        <row r="621">
          <cell r="A621">
            <v>110481</v>
          </cell>
          <cell r="B621" t="str">
            <v>P084</v>
          </cell>
          <cell r="C621">
            <v>0</v>
          </cell>
          <cell r="D621">
            <v>2306</v>
          </cell>
          <cell r="E621">
            <v>237</v>
          </cell>
          <cell r="F621">
            <v>1</v>
          </cell>
          <cell r="G621" t="str">
            <v>Profesional</v>
          </cell>
          <cell r="H621" t="str">
            <v>Profesional Universitario Area Salud</v>
          </cell>
          <cell r="I621" t="str">
            <v>Alcaldía de  Planeta Rica</v>
          </cell>
          <cell r="J621">
            <v>800096765</v>
          </cell>
          <cell r="K621" t="str">
            <v>CORDOBA - ALCALDIA DE PLANETA RICA</v>
          </cell>
          <cell r="L621">
            <v>1</v>
          </cell>
          <cell r="M621" t="str">
            <v>SECRETARIA DE SALUD Y GESTION SOCIAL</v>
          </cell>
          <cell r="N621" t="str">
            <v>PLANETA RICA</v>
          </cell>
          <cell r="O621" t="str">
            <v>CÓRDOBA</v>
          </cell>
        </row>
        <row r="622">
          <cell r="A622">
            <v>62226</v>
          </cell>
          <cell r="B622" t="str">
            <v>T032B</v>
          </cell>
          <cell r="C622">
            <v>0</v>
          </cell>
          <cell r="D622">
            <v>2343</v>
          </cell>
          <cell r="E622">
            <v>306</v>
          </cell>
          <cell r="F622">
            <v>1</v>
          </cell>
          <cell r="G622" t="str">
            <v>Tecnico</v>
          </cell>
          <cell r="H622" t="str">
            <v>Inspector De Policía Rural</v>
          </cell>
          <cell r="I622" t="str">
            <v>Alcaldía de  Planeta Rica</v>
          </cell>
          <cell r="J622">
            <v>800096765</v>
          </cell>
          <cell r="K622" t="str">
            <v>CORDOBA - ALCALDIA DE PLANETA RICA</v>
          </cell>
          <cell r="L622">
            <v>2</v>
          </cell>
          <cell r="M622" t="str">
            <v>SECRETARIA DE GOBIERNO</v>
          </cell>
          <cell r="N622" t="str">
            <v>PLANETA RICA</v>
          </cell>
          <cell r="O622" t="str">
            <v>CÓRDOBA</v>
          </cell>
        </row>
        <row r="623">
          <cell r="A623">
            <v>62315</v>
          </cell>
          <cell r="B623" t="str">
            <v>T017</v>
          </cell>
          <cell r="C623">
            <v>0</v>
          </cell>
          <cell r="D623">
            <v>2272</v>
          </cell>
          <cell r="E623">
            <v>314</v>
          </cell>
          <cell r="F623">
            <v>1</v>
          </cell>
          <cell r="G623" t="str">
            <v>Tecnico</v>
          </cell>
          <cell r="H623" t="str">
            <v>Técnico Operativo</v>
          </cell>
          <cell r="I623" t="str">
            <v>Alcaldía de  Planeta Rica</v>
          </cell>
          <cell r="J623">
            <v>800096765</v>
          </cell>
          <cell r="K623" t="str">
            <v>CORDOBA - ALCALDIA DE PLANETA RICA</v>
          </cell>
          <cell r="L623">
            <v>2</v>
          </cell>
          <cell r="M623" t="str">
            <v>SECRETARIA GENERAL</v>
          </cell>
          <cell r="N623" t="str">
            <v>PLANETA RICA</v>
          </cell>
          <cell r="O623" t="str">
            <v>CÓRDOBA</v>
          </cell>
        </row>
        <row r="624">
          <cell r="A624">
            <v>62311</v>
          </cell>
          <cell r="B624" t="str">
            <v>T017</v>
          </cell>
          <cell r="C624">
            <v>0</v>
          </cell>
          <cell r="D624">
            <v>2272</v>
          </cell>
          <cell r="E624">
            <v>314</v>
          </cell>
          <cell r="F624">
            <v>3</v>
          </cell>
          <cell r="G624" t="str">
            <v>Tecnico</v>
          </cell>
          <cell r="H624" t="str">
            <v>Técnico Operativo</v>
          </cell>
          <cell r="I624" t="str">
            <v>Alcaldía de  Planeta Rica</v>
          </cell>
          <cell r="J624">
            <v>800096765</v>
          </cell>
          <cell r="K624" t="str">
            <v>CORDOBA - ALCALDIA DE PLANETA RICA</v>
          </cell>
          <cell r="L624">
            <v>1</v>
          </cell>
          <cell r="M624" t="str">
            <v>SECRETARIA GENERAL</v>
          </cell>
          <cell r="N624" t="str">
            <v>PLANETA RICA</v>
          </cell>
          <cell r="O624" t="str">
            <v>CÓRDOBA</v>
          </cell>
        </row>
        <row r="625">
          <cell r="A625">
            <v>62309</v>
          </cell>
          <cell r="B625" t="str">
            <v>T30</v>
          </cell>
          <cell r="C625">
            <v>0</v>
          </cell>
          <cell r="D625">
            <v>2275</v>
          </cell>
          <cell r="E625">
            <v>323</v>
          </cell>
          <cell r="F625">
            <v>3</v>
          </cell>
          <cell r="G625" t="str">
            <v>Tecnico</v>
          </cell>
          <cell r="H625" t="str">
            <v>Técnico Area Salud</v>
          </cell>
          <cell r="I625" t="str">
            <v>Alcaldía de  Planeta Rica</v>
          </cell>
          <cell r="J625">
            <v>800096765</v>
          </cell>
          <cell r="K625" t="str">
            <v>CORDOBA - ALCALDIA DE PLANETA RICA</v>
          </cell>
          <cell r="L625">
            <v>2</v>
          </cell>
          <cell r="M625" t="str">
            <v>SECRETARIA DE SALUD Y GESTION SOCIAL</v>
          </cell>
          <cell r="N625" t="str">
            <v>PLANETA RICA</v>
          </cell>
          <cell r="O625" t="str">
            <v>CÓRDOBA</v>
          </cell>
        </row>
        <row r="626">
          <cell r="A626">
            <v>62364</v>
          </cell>
          <cell r="B626" t="str">
            <v>T017</v>
          </cell>
          <cell r="C626">
            <v>0</v>
          </cell>
          <cell r="D626">
            <v>2272</v>
          </cell>
          <cell r="E626">
            <v>367</v>
          </cell>
          <cell r="F626">
            <v>4</v>
          </cell>
          <cell r="G626" t="str">
            <v>Tecnico</v>
          </cell>
          <cell r="H626" t="str">
            <v>Técnico Administrativo</v>
          </cell>
          <cell r="I626" t="str">
            <v>Alcaldía de  Planeta Rica</v>
          </cell>
          <cell r="J626">
            <v>800096765</v>
          </cell>
          <cell r="K626" t="str">
            <v>CORDOBA - ALCALDIA DE PLANETA RICA</v>
          </cell>
          <cell r="L626">
            <v>1</v>
          </cell>
          <cell r="M626" t="str">
            <v>SECRETARIA GENERAL</v>
          </cell>
          <cell r="N626" t="str">
            <v>PLANETA RICA</v>
          </cell>
          <cell r="O626" t="str">
            <v>CÓRDOBA</v>
          </cell>
        </row>
        <row r="627">
          <cell r="A627">
            <v>62240</v>
          </cell>
          <cell r="B627" t="str">
            <v>T017</v>
          </cell>
          <cell r="C627">
            <v>0</v>
          </cell>
          <cell r="D627">
            <v>2272</v>
          </cell>
          <cell r="E627">
            <v>367</v>
          </cell>
          <cell r="F627">
            <v>3</v>
          </cell>
          <cell r="G627" t="str">
            <v>Tecnico</v>
          </cell>
          <cell r="H627" t="str">
            <v>Técnico Administrativo</v>
          </cell>
          <cell r="I627" t="str">
            <v>Alcaldía de  Planeta Rica</v>
          </cell>
          <cell r="J627">
            <v>800096765</v>
          </cell>
          <cell r="K627" t="str">
            <v>CORDOBA - ALCALDIA DE PLANETA RICA</v>
          </cell>
          <cell r="L627">
            <v>2</v>
          </cell>
          <cell r="M627" t="str">
            <v>SECRETARIA GENERAL</v>
          </cell>
          <cell r="N627" t="str">
            <v>PLANETA RICA</v>
          </cell>
          <cell r="O627" t="str">
            <v>CÓRDOBA</v>
          </cell>
        </row>
        <row r="628">
          <cell r="A628">
            <v>62356</v>
          </cell>
          <cell r="B628" t="str">
            <v>T017</v>
          </cell>
          <cell r="C628">
            <v>0</v>
          </cell>
          <cell r="D628">
            <v>2272</v>
          </cell>
          <cell r="E628">
            <v>367</v>
          </cell>
          <cell r="F628">
            <v>4</v>
          </cell>
          <cell r="G628" t="str">
            <v>Tecnico</v>
          </cell>
          <cell r="H628" t="str">
            <v>Técnico Administrativo</v>
          </cell>
          <cell r="I628" t="str">
            <v>Alcaldía de  Planeta Rica</v>
          </cell>
          <cell r="J628">
            <v>800096765</v>
          </cell>
          <cell r="K628" t="str">
            <v>CORDOBA - ALCALDIA DE PLANETA RICA</v>
          </cell>
          <cell r="L628">
            <v>1</v>
          </cell>
          <cell r="M628" t="str">
            <v>SECRETARIA DE GOBIERNO</v>
          </cell>
          <cell r="N628" t="str">
            <v>PLANETA RICA</v>
          </cell>
          <cell r="O628" t="str">
            <v>CÓRDOBA</v>
          </cell>
        </row>
        <row r="629">
          <cell r="A629">
            <v>62357</v>
          </cell>
          <cell r="B629" t="str">
            <v>T017</v>
          </cell>
          <cell r="C629">
            <v>0</v>
          </cell>
          <cell r="D629">
            <v>2272</v>
          </cell>
          <cell r="E629">
            <v>367</v>
          </cell>
          <cell r="F629">
            <v>4</v>
          </cell>
          <cell r="G629" t="str">
            <v>Tecnico</v>
          </cell>
          <cell r="H629" t="str">
            <v>Técnico Administrativo</v>
          </cell>
          <cell r="I629" t="str">
            <v>Alcaldía de  Planeta Rica</v>
          </cell>
          <cell r="J629">
            <v>800096765</v>
          </cell>
          <cell r="K629" t="str">
            <v>CORDOBA - ALCALDIA DE PLANETA RICA</v>
          </cell>
          <cell r="L629">
            <v>1</v>
          </cell>
          <cell r="M629" t="str">
            <v>SECRETARIA DE HACIENDA</v>
          </cell>
          <cell r="N629" t="str">
            <v>PLANETA RICA</v>
          </cell>
          <cell r="O629" t="str">
            <v>CÓRDOBA</v>
          </cell>
        </row>
        <row r="630">
          <cell r="A630">
            <v>62361</v>
          </cell>
          <cell r="B630" t="str">
            <v>T017</v>
          </cell>
          <cell r="C630">
            <v>0</v>
          </cell>
          <cell r="D630">
            <v>2272</v>
          </cell>
          <cell r="E630">
            <v>367</v>
          </cell>
          <cell r="F630">
            <v>4</v>
          </cell>
          <cell r="G630" t="str">
            <v>Tecnico</v>
          </cell>
          <cell r="H630" t="str">
            <v>Técnico Administrativo</v>
          </cell>
          <cell r="I630" t="str">
            <v>Alcaldía de  Planeta Rica</v>
          </cell>
          <cell r="J630">
            <v>800096765</v>
          </cell>
          <cell r="K630" t="str">
            <v>CORDOBA - ALCALDIA DE PLANETA RICA</v>
          </cell>
          <cell r="L630">
            <v>1</v>
          </cell>
          <cell r="M630" t="str">
            <v>SECRETARIA DE GOBIERNO</v>
          </cell>
          <cell r="N630" t="str">
            <v>PLANETA RICA</v>
          </cell>
          <cell r="O630" t="str">
            <v>CÓRDOBA</v>
          </cell>
        </row>
        <row r="631">
          <cell r="A631">
            <v>62359</v>
          </cell>
          <cell r="B631" t="str">
            <v>T017</v>
          </cell>
          <cell r="C631">
            <v>0</v>
          </cell>
          <cell r="D631">
            <v>2272</v>
          </cell>
          <cell r="E631">
            <v>367</v>
          </cell>
          <cell r="F631">
            <v>4</v>
          </cell>
          <cell r="G631" t="str">
            <v>Tecnico</v>
          </cell>
          <cell r="H631" t="str">
            <v>Técnico Administrativo</v>
          </cell>
          <cell r="I631" t="str">
            <v>Alcaldía de  Planeta Rica</v>
          </cell>
          <cell r="J631">
            <v>800096765</v>
          </cell>
          <cell r="K631" t="str">
            <v>CORDOBA - ALCALDIA DE PLANETA RICA</v>
          </cell>
          <cell r="L631">
            <v>1</v>
          </cell>
          <cell r="M631" t="str">
            <v>SECRETARIA DE GOBIERNO</v>
          </cell>
          <cell r="N631" t="str">
            <v>PLANETA RICA</v>
          </cell>
          <cell r="O631" t="str">
            <v>CÓRDOBA</v>
          </cell>
        </row>
        <row r="632">
          <cell r="A632">
            <v>62360</v>
          </cell>
          <cell r="B632" t="str">
            <v>T017</v>
          </cell>
          <cell r="C632">
            <v>0</v>
          </cell>
          <cell r="D632">
            <v>2272</v>
          </cell>
          <cell r="E632">
            <v>367</v>
          </cell>
          <cell r="F632">
            <v>4</v>
          </cell>
          <cell r="G632" t="str">
            <v>Tecnico</v>
          </cell>
          <cell r="H632" t="str">
            <v>Técnico Administrativo</v>
          </cell>
          <cell r="I632" t="str">
            <v>Alcaldía de  Planeta Rica</v>
          </cell>
          <cell r="J632">
            <v>800096765</v>
          </cell>
          <cell r="K632" t="str">
            <v>CORDOBA - ALCALDIA DE PLANETA RICA</v>
          </cell>
          <cell r="L632">
            <v>1</v>
          </cell>
          <cell r="M632" t="str">
            <v>SECRETARIA DE INFRAESTRUCTURA Y PLANEACION</v>
          </cell>
          <cell r="N632" t="str">
            <v>PLANETA RICA</v>
          </cell>
          <cell r="O632" t="str">
            <v>CÓRDOBA</v>
          </cell>
        </row>
        <row r="633">
          <cell r="A633">
            <v>62358</v>
          </cell>
          <cell r="B633" t="str">
            <v>T017</v>
          </cell>
          <cell r="C633">
            <v>0</v>
          </cell>
          <cell r="D633">
            <v>2272</v>
          </cell>
          <cell r="E633">
            <v>367</v>
          </cell>
          <cell r="F633">
            <v>4</v>
          </cell>
          <cell r="G633" t="str">
            <v>Tecnico</v>
          </cell>
          <cell r="H633" t="str">
            <v>Técnico Administrativo</v>
          </cell>
          <cell r="I633" t="str">
            <v>Alcaldía de  Planeta Rica</v>
          </cell>
          <cell r="J633">
            <v>800096765</v>
          </cell>
          <cell r="K633" t="str">
            <v>CORDOBA - ALCALDIA DE PLANETA RICA</v>
          </cell>
          <cell r="L633">
            <v>1</v>
          </cell>
          <cell r="M633" t="str">
            <v>SECRETARIA DE EDUCACION Y CULTURA</v>
          </cell>
          <cell r="N633" t="str">
            <v>PLANETA RICA</v>
          </cell>
          <cell r="O633" t="str">
            <v>CÓRDOBA</v>
          </cell>
        </row>
        <row r="634">
          <cell r="A634">
            <v>62363</v>
          </cell>
          <cell r="B634" t="str">
            <v>T017</v>
          </cell>
          <cell r="C634">
            <v>0</v>
          </cell>
          <cell r="D634">
            <v>2272</v>
          </cell>
          <cell r="E634">
            <v>367</v>
          </cell>
          <cell r="F634">
            <v>4</v>
          </cell>
          <cell r="G634" t="str">
            <v>Tecnico</v>
          </cell>
          <cell r="H634" t="str">
            <v>Técnico Administrativo</v>
          </cell>
          <cell r="I634" t="str">
            <v>Alcaldía de  Planeta Rica</v>
          </cell>
          <cell r="J634">
            <v>800096765</v>
          </cell>
          <cell r="K634" t="str">
            <v>CORDOBA - ALCALDIA DE PLANETA RICA</v>
          </cell>
          <cell r="L634">
            <v>1</v>
          </cell>
          <cell r="M634" t="str">
            <v>SECRETARIA GENERAL</v>
          </cell>
          <cell r="N634" t="str">
            <v>PLANETA RICA</v>
          </cell>
          <cell r="O634" t="str">
            <v>CÓRDOBA</v>
          </cell>
        </row>
        <row r="635">
          <cell r="A635">
            <v>110506</v>
          </cell>
          <cell r="B635" t="str">
            <v>T026</v>
          </cell>
          <cell r="C635">
            <v>0</v>
          </cell>
          <cell r="D635">
            <v>2349</v>
          </cell>
          <cell r="E635">
            <v>367</v>
          </cell>
          <cell r="F635">
            <v>3</v>
          </cell>
          <cell r="G635" t="str">
            <v>Tecnico</v>
          </cell>
          <cell r="H635" t="str">
            <v>Técnico Administrativo</v>
          </cell>
          <cell r="I635" t="str">
            <v>Alcaldía de  Planeta Rica</v>
          </cell>
          <cell r="J635">
            <v>800096765</v>
          </cell>
          <cell r="K635" t="str">
            <v>CORDOBA - ALCALDIA DE PLANETA RICA</v>
          </cell>
          <cell r="L635">
            <v>1</v>
          </cell>
          <cell r="M635" t="str">
            <v>SECRETARIA GENERAL</v>
          </cell>
          <cell r="N635" t="str">
            <v>PLANETA RICA</v>
          </cell>
          <cell r="O635" t="str">
            <v>CÓRDOBA</v>
          </cell>
        </row>
        <row r="636">
          <cell r="A636">
            <v>110505</v>
          </cell>
          <cell r="B636" t="str">
            <v>T026</v>
          </cell>
          <cell r="C636">
            <v>0</v>
          </cell>
          <cell r="D636">
            <v>2349</v>
          </cell>
          <cell r="E636">
            <v>367</v>
          </cell>
          <cell r="F636">
            <v>3</v>
          </cell>
          <cell r="G636" t="str">
            <v>Tecnico</v>
          </cell>
          <cell r="H636" t="str">
            <v>Técnico Administrativo</v>
          </cell>
          <cell r="I636" t="str">
            <v>Alcaldía de  Planeta Rica</v>
          </cell>
          <cell r="J636">
            <v>800096765</v>
          </cell>
          <cell r="K636" t="str">
            <v>CORDOBA - ALCALDIA DE PLANETA RICA</v>
          </cell>
          <cell r="L636">
            <v>1</v>
          </cell>
          <cell r="M636" t="str">
            <v>SECRETARIA DE GOBIERNO</v>
          </cell>
          <cell r="N636" t="str">
            <v>PLANETA RICA</v>
          </cell>
          <cell r="O636" t="str">
            <v>CÓRDOBA</v>
          </cell>
        </row>
        <row r="637">
          <cell r="A637">
            <v>62310</v>
          </cell>
          <cell r="B637" t="str">
            <v>A012</v>
          </cell>
          <cell r="C637">
            <v>0</v>
          </cell>
          <cell r="D637">
            <v>2211</v>
          </cell>
          <cell r="E637">
            <v>407</v>
          </cell>
          <cell r="F637">
            <v>2</v>
          </cell>
          <cell r="G637" t="str">
            <v>Asistencial</v>
          </cell>
          <cell r="H637" t="str">
            <v>Auxiliar Administrativo</v>
          </cell>
          <cell r="I637" t="str">
            <v>Alcaldía de  Planeta Rica</v>
          </cell>
          <cell r="J637">
            <v>800096765</v>
          </cell>
          <cell r="K637" t="str">
            <v>CORDOBA - ALCALDIA DE PLANETA RICA</v>
          </cell>
          <cell r="L637">
            <v>1</v>
          </cell>
          <cell r="M637" t="str">
            <v>SECRETARIA DE GOBIERNO</v>
          </cell>
          <cell r="N637" t="str">
            <v>PLANETA RICA</v>
          </cell>
          <cell r="O637" t="str">
            <v>CÓRDOBA</v>
          </cell>
        </row>
        <row r="638">
          <cell r="A638">
            <v>110508</v>
          </cell>
          <cell r="B638" t="str">
            <v>A007</v>
          </cell>
          <cell r="C638">
            <v>0</v>
          </cell>
          <cell r="D638">
            <v>2219</v>
          </cell>
          <cell r="E638">
            <v>407</v>
          </cell>
          <cell r="F638">
            <v>2</v>
          </cell>
          <cell r="G638" t="str">
            <v>Asistencial</v>
          </cell>
          <cell r="H638" t="str">
            <v>Auxiliar Administrativo</v>
          </cell>
          <cell r="I638" t="str">
            <v>Alcaldía de  Planeta Rica</v>
          </cell>
          <cell r="J638">
            <v>800096765</v>
          </cell>
          <cell r="K638" t="str">
            <v>CORDOBA - ALCALDIA DE PLANETA RICA</v>
          </cell>
          <cell r="L638">
            <v>1</v>
          </cell>
          <cell r="M638" t="str">
            <v>SECRETARIA DE TRANSPORTES Y TRANSITO</v>
          </cell>
          <cell r="N638" t="str">
            <v>PLANETA RICA</v>
          </cell>
          <cell r="O638" t="str">
            <v>CÓRDOBA</v>
          </cell>
        </row>
        <row r="639">
          <cell r="A639">
            <v>62345</v>
          </cell>
          <cell r="B639" t="str">
            <v>A012</v>
          </cell>
          <cell r="C639">
            <v>0</v>
          </cell>
          <cell r="D639">
            <v>2211</v>
          </cell>
          <cell r="E639">
            <v>407</v>
          </cell>
          <cell r="F639">
            <v>7</v>
          </cell>
          <cell r="G639" t="str">
            <v>Asistencial</v>
          </cell>
          <cell r="H639" t="str">
            <v>Auxiliar Administrativo</v>
          </cell>
          <cell r="I639" t="str">
            <v>Alcaldía de  Planeta Rica</v>
          </cell>
          <cell r="J639">
            <v>800096765</v>
          </cell>
          <cell r="K639" t="str">
            <v>CORDOBA - ALCALDIA DE PLANETA RICA</v>
          </cell>
          <cell r="L639">
            <v>1</v>
          </cell>
          <cell r="M639" t="str">
            <v>SECRETARIA DE HACIENDA</v>
          </cell>
          <cell r="N639" t="str">
            <v>PLANETA RICA</v>
          </cell>
          <cell r="O639" t="str">
            <v>CÓRDOBA</v>
          </cell>
        </row>
        <row r="640">
          <cell r="A640">
            <v>62340</v>
          </cell>
          <cell r="B640" t="str">
            <v>A012</v>
          </cell>
          <cell r="C640">
            <v>0</v>
          </cell>
          <cell r="D640">
            <v>2211</v>
          </cell>
          <cell r="E640">
            <v>407</v>
          </cell>
          <cell r="F640">
            <v>4</v>
          </cell>
          <cell r="G640" t="str">
            <v>Asistencial</v>
          </cell>
          <cell r="H640" t="str">
            <v>Auxiliar Administrativo</v>
          </cell>
          <cell r="I640" t="str">
            <v>Alcaldía de  Planeta Rica</v>
          </cell>
          <cell r="J640">
            <v>800096765</v>
          </cell>
          <cell r="K640" t="str">
            <v>CORDOBA - ALCALDIA DE PLANETA RICA</v>
          </cell>
          <cell r="L640">
            <v>1</v>
          </cell>
          <cell r="M640" t="str">
            <v>SECRETARIA DE EDUCACION Y CULTURA</v>
          </cell>
          <cell r="N640" t="str">
            <v>PLANETA RICA</v>
          </cell>
          <cell r="O640" t="str">
            <v>CÓRDOBA</v>
          </cell>
        </row>
        <row r="641">
          <cell r="A641">
            <v>62313</v>
          </cell>
          <cell r="B641" t="str">
            <v>A013</v>
          </cell>
          <cell r="C641">
            <v>0</v>
          </cell>
          <cell r="D641">
            <v>2308</v>
          </cell>
          <cell r="E641">
            <v>440</v>
          </cell>
          <cell r="F641">
            <v>5</v>
          </cell>
          <cell r="G641" t="str">
            <v>Asistencial</v>
          </cell>
          <cell r="H641" t="str">
            <v>Secretario</v>
          </cell>
          <cell r="I641" t="str">
            <v>Alcaldía de  Planeta Rica</v>
          </cell>
          <cell r="J641">
            <v>800096765</v>
          </cell>
          <cell r="K641" t="str">
            <v>CORDOBA - ALCALDIA DE PLANETA RICA</v>
          </cell>
          <cell r="L641">
            <v>2</v>
          </cell>
          <cell r="M641" t="str">
            <v>SECRETARIA GENERAL</v>
          </cell>
          <cell r="N641" t="str">
            <v>PLANETA RICA</v>
          </cell>
          <cell r="O641" t="str">
            <v>CÓRDOBA</v>
          </cell>
        </row>
        <row r="642">
          <cell r="A642">
            <v>62312</v>
          </cell>
          <cell r="B642" t="str">
            <v>A003</v>
          </cell>
          <cell r="C642">
            <v>0</v>
          </cell>
          <cell r="D642">
            <v>2223</v>
          </cell>
          <cell r="E642">
            <v>470</v>
          </cell>
          <cell r="F642">
            <v>1</v>
          </cell>
          <cell r="G642" t="str">
            <v>Asistencial</v>
          </cell>
          <cell r="H642" t="str">
            <v>Auxiliar De Servicios Generales</v>
          </cell>
          <cell r="I642" t="str">
            <v>Alcaldía de  Planeta Rica</v>
          </cell>
          <cell r="J642">
            <v>800096765</v>
          </cell>
          <cell r="K642" t="str">
            <v>CORDOBA - ALCALDIA DE PLANETA RICA</v>
          </cell>
          <cell r="L642">
            <v>2</v>
          </cell>
          <cell r="M642" t="str">
            <v>SECRETARIA GENERAL</v>
          </cell>
          <cell r="N642" t="str">
            <v>PLANETA RICA</v>
          </cell>
          <cell r="O642" t="str">
            <v>CÓRDOBA</v>
          </cell>
        </row>
        <row r="643">
          <cell r="A643">
            <v>79798</v>
          </cell>
          <cell r="B643" t="str">
            <v>A015</v>
          </cell>
          <cell r="C643">
            <v>0</v>
          </cell>
          <cell r="D643">
            <v>2227</v>
          </cell>
          <cell r="E643">
            <v>477</v>
          </cell>
          <cell r="F643">
            <v>1</v>
          </cell>
          <cell r="G643" t="str">
            <v>Asistencial</v>
          </cell>
          <cell r="H643" t="str">
            <v>Celador</v>
          </cell>
          <cell r="I643" t="str">
            <v>Alcaldía de  Planeta Rica</v>
          </cell>
          <cell r="J643">
            <v>800096765</v>
          </cell>
          <cell r="K643" t="str">
            <v>CORDOBA - ALCALDIA DE PLANETA RICA</v>
          </cell>
          <cell r="L643">
            <v>1</v>
          </cell>
          <cell r="M643" t="str">
            <v>SECRETARIA GENERAL</v>
          </cell>
          <cell r="N643" t="str">
            <v>PLANETA RICA</v>
          </cell>
          <cell r="O643" t="str">
            <v>CÓRDOBA</v>
          </cell>
        </row>
        <row r="644">
          <cell r="A644">
            <v>8595</v>
          </cell>
          <cell r="B644" t="str">
            <v>P083</v>
          </cell>
          <cell r="C644">
            <v>0</v>
          </cell>
          <cell r="D644">
            <v>2225</v>
          </cell>
          <cell r="E644">
            <v>202</v>
          </cell>
          <cell r="F644">
            <v>6</v>
          </cell>
          <cell r="G644" t="str">
            <v>Profesional</v>
          </cell>
          <cell r="H644" t="str">
            <v>Comisario De Familia</v>
          </cell>
          <cell r="I644" t="str">
            <v>Alcaldía Municipal de Pueblo Nuevo</v>
          </cell>
          <cell r="J644">
            <v>800096766</v>
          </cell>
          <cell r="K644" t="str">
            <v>CORDOBA - ALCALDIA DE PUEBLO NUEVO</v>
          </cell>
          <cell r="L644">
            <v>1</v>
          </cell>
          <cell r="M644" t="str">
            <v>SECRETARIA DE GOBIERNO</v>
          </cell>
          <cell r="N644" t="str">
            <v>PUEBLO NUEVO</v>
          </cell>
          <cell r="O644" t="str">
            <v>CÓRDOBA</v>
          </cell>
        </row>
        <row r="645">
          <cell r="A645">
            <v>1549</v>
          </cell>
          <cell r="B645" t="str">
            <v>P034</v>
          </cell>
          <cell r="C645">
            <v>0</v>
          </cell>
          <cell r="D645">
            <v>2260</v>
          </cell>
          <cell r="E645">
            <v>219</v>
          </cell>
          <cell r="F645">
            <v>1</v>
          </cell>
          <cell r="G645" t="str">
            <v>Profesional</v>
          </cell>
          <cell r="H645" t="str">
            <v>Profesional Universitario</v>
          </cell>
          <cell r="I645" t="str">
            <v>Alcaldía Municipal de Pueblo Nuevo</v>
          </cell>
          <cell r="J645">
            <v>800096766</v>
          </cell>
          <cell r="K645" t="str">
            <v>CORDOBA - ALCALDIA DE PUEBLO NUEVO</v>
          </cell>
          <cell r="L645">
            <v>2</v>
          </cell>
          <cell r="M645" t="str">
            <v>JEFE DE OFICINA ASESORA DE PLANEACIÓN Y TICS</v>
          </cell>
          <cell r="N645" t="str">
            <v>PUEBLO NUEVO</v>
          </cell>
          <cell r="O645" t="str">
            <v>CÓRDOBA</v>
          </cell>
        </row>
        <row r="646">
          <cell r="A646">
            <v>63659</v>
          </cell>
          <cell r="B646" t="str">
            <v>P071</v>
          </cell>
          <cell r="C646">
            <v>0</v>
          </cell>
          <cell r="D646">
            <v>2234</v>
          </cell>
          <cell r="E646">
            <v>219</v>
          </cell>
          <cell r="F646">
            <v>1</v>
          </cell>
          <cell r="G646" t="str">
            <v>Profesional</v>
          </cell>
          <cell r="H646" t="str">
            <v>Profesional Universitario</v>
          </cell>
          <cell r="I646" t="str">
            <v>Alcaldía Municipal de Pueblo Nuevo</v>
          </cell>
          <cell r="J646">
            <v>800096766</v>
          </cell>
          <cell r="K646" t="str">
            <v>CORDOBA - ALCALDIA DE PUEBLO NUEVO</v>
          </cell>
          <cell r="L646">
            <v>1</v>
          </cell>
          <cell r="M646" t="str">
            <v>SECRETARIA DE GOBIERNO</v>
          </cell>
          <cell r="N646" t="str">
            <v>PUEBLO NUEVO</v>
          </cell>
          <cell r="O646" t="str">
            <v>CÓRDOBA</v>
          </cell>
        </row>
        <row r="647">
          <cell r="A647">
            <v>63658</v>
          </cell>
          <cell r="B647" t="str">
            <v>P080</v>
          </cell>
          <cell r="C647">
            <v>0</v>
          </cell>
          <cell r="D647">
            <v>2371</v>
          </cell>
          <cell r="E647">
            <v>219</v>
          </cell>
          <cell r="F647">
            <v>1</v>
          </cell>
          <cell r="G647" t="str">
            <v>Profesional</v>
          </cell>
          <cell r="H647" t="str">
            <v>Profesional Universitario</v>
          </cell>
          <cell r="I647" t="str">
            <v>Alcaldía Municipal de Pueblo Nuevo</v>
          </cell>
          <cell r="J647">
            <v>800096766</v>
          </cell>
          <cell r="K647" t="str">
            <v>CORDOBA - ALCALDIA DE PUEBLO NUEVO</v>
          </cell>
          <cell r="L647">
            <v>1</v>
          </cell>
          <cell r="M647" t="str">
            <v>JEFE DE OFICINA ASESORA DE PLANEACIÓN Y TICS</v>
          </cell>
          <cell r="N647" t="str">
            <v>PUEBLO NUEVO</v>
          </cell>
          <cell r="O647" t="str">
            <v>CÓRDOBA</v>
          </cell>
        </row>
        <row r="648">
          <cell r="A648">
            <v>1547</v>
          </cell>
          <cell r="B648" t="str">
            <v>P034</v>
          </cell>
          <cell r="C648">
            <v>0</v>
          </cell>
          <cell r="D648">
            <v>2260</v>
          </cell>
          <cell r="E648">
            <v>219</v>
          </cell>
          <cell r="F648">
            <v>1</v>
          </cell>
          <cell r="G648" t="str">
            <v>Profesional</v>
          </cell>
          <cell r="H648" t="str">
            <v>Profesional Universitario</v>
          </cell>
          <cell r="I648" t="str">
            <v>Alcaldía Municipal de Pueblo Nuevo</v>
          </cell>
          <cell r="J648">
            <v>800096766</v>
          </cell>
          <cell r="K648" t="str">
            <v>CORDOBA - ALCALDIA DE PUEBLO NUEVO</v>
          </cell>
          <cell r="L648">
            <v>1</v>
          </cell>
          <cell r="M648" t="str">
            <v>JEFE DE OFICINA ASESORA DE PLANEACIÓN Y TICS</v>
          </cell>
          <cell r="N648" t="str">
            <v>PUEBLO NUEVO</v>
          </cell>
          <cell r="O648" t="str">
            <v>CÓRDOBA</v>
          </cell>
        </row>
        <row r="649">
          <cell r="A649">
            <v>63661</v>
          </cell>
          <cell r="B649" t="str">
            <v>P063</v>
          </cell>
          <cell r="C649">
            <v>0</v>
          </cell>
          <cell r="D649">
            <v>2266</v>
          </cell>
          <cell r="E649">
            <v>219</v>
          </cell>
          <cell r="F649">
            <v>1</v>
          </cell>
          <cell r="G649" t="str">
            <v>Profesional</v>
          </cell>
          <cell r="H649" t="str">
            <v>Profesional Universitario</v>
          </cell>
          <cell r="I649" t="str">
            <v>Alcaldía Municipal de Pueblo Nuevo</v>
          </cell>
          <cell r="J649">
            <v>800096766</v>
          </cell>
          <cell r="K649" t="str">
            <v>CORDOBA - ALCALDIA DE PUEBLO NUEVO</v>
          </cell>
          <cell r="L649">
            <v>1</v>
          </cell>
          <cell r="M649" t="str">
            <v>SECRETARÍA DE SALUD E INTEGRACIÓN SOCIAL</v>
          </cell>
          <cell r="N649" t="str">
            <v>PUEBLO NUEVO</v>
          </cell>
          <cell r="O649" t="str">
            <v>CÓRDOBA</v>
          </cell>
        </row>
        <row r="650">
          <cell r="A650">
            <v>1552</v>
          </cell>
          <cell r="B650" t="str">
            <v>P064</v>
          </cell>
          <cell r="C650">
            <v>0</v>
          </cell>
          <cell r="D650">
            <v>2232</v>
          </cell>
          <cell r="E650">
            <v>219</v>
          </cell>
          <cell r="F650">
            <v>1</v>
          </cell>
          <cell r="G650" t="str">
            <v>Profesional</v>
          </cell>
          <cell r="H650" t="str">
            <v>Profesional Universitario</v>
          </cell>
          <cell r="I650" t="str">
            <v>Alcaldía Municipal de Pueblo Nuevo</v>
          </cell>
          <cell r="J650">
            <v>800096766</v>
          </cell>
          <cell r="K650" t="str">
            <v>CORDOBA - ALCALDIA DE PUEBLO NUEVO</v>
          </cell>
          <cell r="L650">
            <v>1</v>
          </cell>
          <cell r="M650" t="str">
            <v>SECRETARÍA DE SALUD E INTEGRACIÓN SOCIAL</v>
          </cell>
          <cell r="N650" t="str">
            <v>PUEBLO NUEVO</v>
          </cell>
          <cell r="O650" t="str">
            <v>CÓRDOBA</v>
          </cell>
        </row>
        <row r="651">
          <cell r="A651">
            <v>1553</v>
          </cell>
          <cell r="B651" t="str">
            <v>P068</v>
          </cell>
          <cell r="C651">
            <v>0</v>
          </cell>
          <cell r="D651">
            <v>2233</v>
          </cell>
          <cell r="E651">
            <v>219</v>
          </cell>
          <cell r="F651">
            <v>1</v>
          </cell>
          <cell r="G651" t="str">
            <v>Profesional</v>
          </cell>
          <cell r="H651" t="str">
            <v>Profesional Universitario</v>
          </cell>
          <cell r="I651" t="str">
            <v>Alcaldía Municipal de Pueblo Nuevo</v>
          </cell>
          <cell r="J651">
            <v>800096766</v>
          </cell>
          <cell r="K651" t="str">
            <v>CORDOBA - ALCALDIA DE PUEBLO NUEVO</v>
          </cell>
          <cell r="L651">
            <v>1</v>
          </cell>
          <cell r="M651" t="str">
            <v>SECRETARÍA DE SALUD E INTEGRACIÓN SOCIAL</v>
          </cell>
          <cell r="N651" t="str">
            <v>PUEBLO NUEVO</v>
          </cell>
          <cell r="O651" t="str">
            <v>CÓRDOBA</v>
          </cell>
        </row>
        <row r="652">
          <cell r="A652">
            <v>63660</v>
          </cell>
          <cell r="B652" t="str">
            <v>P079</v>
          </cell>
          <cell r="C652">
            <v>0</v>
          </cell>
          <cell r="D652">
            <v>2265</v>
          </cell>
          <cell r="E652">
            <v>219</v>
          </cell>
          <cell r="F652">
            <v>1</v>
          </cell>
          <cell r="G652" t="str">
            <v>Profesional</v>
          </cell>
          <cell r="H652" t="str">
            <v>Profesional Universitario</v>
          </cell>
          <cell r="I652" t="str">
            <v>Alcaldía Municipal de Pueblo Nuevo</v>
          </cell>
          <cell r="J652">
            <v>800096766</v>
          </cell>
          <cell r="K652" t="str">
            <v>CORDOBA - ALCALDIA DE PUEBLO NUEVO</v>
          </cell>
          <cell r="L652">
            <v>1</v>
          </cell>
          <cell r="M652" t="str">
            <v>SECRETARIA DE HACIENDA</v>
          </cell>
          <cell r="N652" t="str">
            <v>PUEBLO NUEVO</v>
          </cell>
          <cell r="O652" t="str">
            <v>CÓRDOBA</v>
          </cell>
        </row>
        <row r="653">
          <cell r="A653">
            <v>9231</v>
          </cell>
          <cell r="B653" t="str">
            <v>P012</v>
          </cell>
          <cell r="C653">
            <v>0</v>
          </cell>
          <cell r="D653">
            <v>2253</v>
          </cell>
          <cell r="E653">
            <v>219</v>
          </cell>
          <cell r="F653">
            <v>4</v>
          </cell>
          <cell r="G653" t="str">
            <v>Profesional</v>
          </cell>
          <cell r="H653" t="str">
            <v>Profesional Universitario</v>
          </cell>
          <cell r="I653" t="str">
            <v>Alcaldía Municipal de Pueblo Nuevo</v>
          </cell>
          <cell r="J653">
            <v>800096766</v>
          </cell>
          <cell r="K653" t="str">
            <v>CORDOBA - ALCALDIA DE PUEBLO NUEVO</v>
          </cell>
          <cell r="L653">
            <v>1</v>
          </cell>
          <cell r="M653" t="str">
            <v>SECRETARIA DE HACIENDA</v>
          </cell>
          <cell r="N653" t="str">
            <v>PUEBLO NUEVO</v>
          </cell>
          <cell r="O653" t="str">
            <v>CÓRDOBA</v>
          </cell>
        </row>
        <row r="654">
          <cell r="A654">
            <v>1548</v>
          </cell>
          <cell r="B654" t="str">
            <v>P081</v>
          </cell>
          <cell r="C654">
            <v>0</v>
          </cell>
          <cell r="D654">
            <v>2240</v>
          </cell>
          <cell r="E654">
            <v>219</v>
          </cell>
          <cell r="F654">
            <v>1</v>
          </cell>
          <cell r="G654" t="str">
            <v>Profesional</v>
          </cell>
          <cell r="H654" t="str">
            <v>Profesional Universitario</v>
          </cell>
          <cell r="I654" t="str">
            <v>Alcaldía Municipal de Pueblo Nuevo</v>
          </cell>
          <cell r="J654">
            <v>800096766</v>
          </cell>
          <cell r="K654" t="str">
            <v>CORDOBA - ALCALDIA DE PUEBLO NUEVO</v>
          </cell>
          <cell r="L654">
            <v>1</v>
          </cell>
          <cell r="M654" t="str">
            <v>JEFE DE OFICINA ASESORA DE PLANEACIÓN Y TICS</v>
          </cell>
          <cell r="N654" t="str">
            <v>PUEBLO NUEVO</v>
          </cell>
          <cell r="O654" t="str">
            <v>CÓRDOBA</v>
          </cell>
        </row>
        <row r="655">
          <cell r="A655">
            <v>1550</v>
          </cell>
          <cell r="B655" t="str">
            <v>P078A</v>
          </cell>
          <cell r="C655">
            <v>0</v>
          </cell>
          <cell r="D655">
            <v>2269</v>
          </cell>
          <cell r="E655">
            <v>219</v>
          </cell>
          <cell r="F655">
            <v>1</v>
          </cell>
          <cell r="G655" t="str">
            <v>Profesional</v>
          </cell>
          <cell r="H655" t="str">
            <v>Profesional Universitario</v>
          </cell>
          <cell r="I655" t="str">
            <v>Alcaldía Municipal de Pueblo Nuevo</v>
          </cell>
          <cell r="J655">
            <v>800096766</v>
          </cell>
          <cell r="K655" t="str">
            <v>CORDOBA - ALCALDIA DE PUEBLO NUEVO</v>
          </cell>
          <cell r="L655">
            <v>1</v>
          </cell>
          <cell r="M655" t="str">
            <v>SECRETARIA DE INFRAESTRUCTURA</v>
          </cell>
          <cell r="N655" t="str">
            <v>PUEBLO NUEVO</v>
          </cell>
          <cell r="O655" t="str">
            <v>CÓRDOBA</v>
          </cell>
        </row>
        <row r="656">
          <cell r="A656">
            <v>63657</v>
          </cell>
          <cell r="B656" t="str">
            <v>P013</v>
          </cell>
          <cell r="C656" t="str">
            <v xml:space="preserve"> </v>
          </cell>
          <cell r="D656">
            <v>2246</v>
          </cell>
          <cell r="E656">
            <v>219</v>
          </cell>
          <cell r="F656">
            <v>1</v>
          </cell>
          <cell r="G656" t="str">
            <v>Profesional</v>
          </cell>
          <cell r="H656" t="str">
            <v>Profesional Universitario</v>
          </cell>
          <cell r="I656" t="str">
            <v>Alcaldía Municipal de Pueblo Nuevo</v>
          </cell>
          <cell r="J656">
            <v>800096766</v>
          </cell>
          <cell r="K656" t="str">
            <v>CORDOBA - ALCALDIA DE PUEBLO NUEVO</v>
          </cell>
          <cell r="L656">
            <v>1</v>
          </cell>
          <cell r="M656" t="str">
            <v>JEFE DE OFICINA ASESORA DE PLANEACIÓN Y TICS</v>
          </cell>
          <cell r="N656" t="str">
            <v>PUEBLO NUEVO</v>
          </cell>
          <cell r="O656" t="str">
            <v>CÓRDOBA</v>
          </cell>
        </row>
        <row r="657">
          <cell r="A657">
            <v>23599</v>
          </cell>
          <cell r="B657" t="str">
            <v>T032B</v>
          </cell>
          <cell r="C657">
            <v>0</v>
          </cell>
          <cell r="D657">
            <v>2343</v>
          </cell>
          <cell r="E657">
            <v>303</v>
          </cell>
          <cell r="F657">
            <v>7</v>
          </cell>
          <cell r="G657" t="str">
            <v>Tecnico</v>
          </cell>
          <cell r="H657" t="str">
            <v>Inspector De Policía 3ª A 6ª Categoría</v>
          </cell>
          <cell r="I657" t="str">
            <v>Alcaldía Municipal de Pueblo Nuevo</v>
          </cell>
          <cell r="J657">
            <v>800096766</v>
          </cell>
          <cell r="K657" t="str">
            <v>CORDOBA - ALCALDIA DE PUEBLO NUEVO</v>
          </cell>
          <cell r="L657">
            <v>1</v>
          </cell>
          <cell r="M657" t="str">
            <v>SECRETARIA DE GOBIERNO</v>
          </cell>
          <cell r="N657" t="str">
            <v>PUEBLO NUEVO</v>
          </cell>
          <cell r="O657" t="str">
            <v>CÓRDOBA</v>
          </cell>
        </row>
        <row r="658">
          <cell r="A658">
            <v>22813</v>
          </cell>
          <cell r="B658" t="str">
            <v>T008</v>
          </cell>
          <cell r="C658">
            <v>0</v>
          </cell>
          <cell r="D658">
            <v>2331</v>
          </cell>
          <cell r="E658">
            <v>323</v>
          </cell>
          <cell r="F658">
            <v>3</v>
          </cell>
          <cell r="G658" t="str">
            <v>Tecnico</v>
          </cell>
          <cell r="H658" t="str">
            <v>Técnico Area Salud</v>
          </cell>
          <cell r="I658" t="str">
            <v>Alcaldía Municipal de Pueblo Nuevo</v>
          </cell>
          <cell r="J658">
            <v>800096766</v>
          </cell>
          <cell r="K658" t="str">
            <v>CORDOBA - ALCALDIA DE PUEBLO NUEVO</v>
          </cell>
          <cell r="L658">
            <v>1</v>
          </cell>
          <cell r="M658" t="str">
            <v>SECRETARÍA DE SALUD E INTEGRACIÓN SOCIAL</v>
          </cell>
          <cell r="N658" t="str">
            <v>PUEBLO NUEVO</v>
          </cell>
          <cell r="O658" t="str">
            <v>CÓRDOBA</v>
          </cell>
        </row>
        <row r="659">
          <cell r="A659">
            <v>22812</v>
          </cell>
          <cell r="B659" t="str">
            <v>T029</v>
          </cell>
          <cell r="C659">
            <v>0</v>
          </cell>
          <cell r="D659">
            <v>2292</v>
          </cell>
          <cell r="E659">
            <v>323</v>
          </cell>
          <cell r="F659">
            <v>3</v>
          </cell>
          <cell r="G659" t="str">
            <v>Tecnico</v>
          </cell>
          <cell r="H659" t="str">
            <v>Técnico Area Salud</v>
          </cell>
          <cell r="I659" t="str">
            <v>Alcaldía Municipal de Pueblo Nuevo</v>
          </cell>
          <cell r="J659">
            <v>800096766</v>
          </cell>
          <cell r="K659" t="str">
            <v>CORDOBA - ALCALDIA DE PUEBLO NUEVO</v>
          </cell>
          <cell r="L659">
            <v>2</v>
          </cell>
          <cell r="M659" t="str">
            <v>SECRETARÍA DE SALUD E INTEGRACIÓN SOCIAL</v>
          </cell>
          <cell r="N659" t="str">
            <v>PUEBLO NUEVO</v>
          </cell>
          <cell r="O659" t="str">
            <v>CÓRDOBA</v>
          </cell>
        </row>
        <row r="660">
          <cell r="A660">
            <v>22810</v>
          </cell>
          <cell r="B660" t="str">
            <v>T058</v>
          </cell>
          <cell r="C660">
            <v>0</v>
          </cell>
          <cell r="D660">
            <v>2281</v>
          </cell>
          <cell r="E660">
            <v>367</v>
          </cell>
          <cell r="F660">
            <v>3</v>
          </cell>
          <cell r="G660" t="str">
            <v>Tecnico</v>
          </cell>
          <cell r="H660" t="str">
            <v>Técnico Administrativo</v>
          </cell>
          <cell r="I660" t="str">
            <v>Alcaldía Municipal de Pueblo Nuevo</v>
          </cell>
          <cell r="J660">
            <v>800096766</v>
          </cell>
          <cell r="K660" t="str">
            <v>CORDOBA - ALCALDIA DE PUEBLO NUEVO</v>
          </cell>
          <cell r="L660">
            <v>3</v>
          </cell>
          <cell r="M660" t="str">
            <v>SECRETARIA DE EDUCACION,CULTURA, RECREACION Y DEPORTES</v>
          </cell>
          <cell r="N660" t="str">
            <v>PUEBLO NUEVO</v>
          </cell>
          <cell r="O660" t="str">
            <v>CÓRDOBA</v>
          </cell>
        </row>
        <row r="661">
          <cell r="A661">
            <v>22808</v>
          </cell>
          <cell r="B661" t="str">
            <v>T022</v>
          </cell>
          <cell r="C661">
            <v>0</v>
          </cell>
          <cell r="D661">
            <v>2311</v>
          </cell>
          <cell r="E661">
            <v>367</v>
          </cell>
          <cell r="F661">
            <v>3</v>
          </cell>
          <cell r="G661" t="str">
            <v>Tecnico</v>
          </cell>
          <cell r="H661" t="str">
            <v>Técnico Administrativo</v>
          </cell>
          <cell r="I661" t="str">
            <v>Alcaldía Municipal de Pueblo Nuevo</v>
          </cell>
          <cell r="J661">
            <v>800096766</v>
          </cell>
          <cell r="K661" t="str">
            <v>CORDOBA - ALCALDIA DE PUEBLO NUEVO</v>
          </cell>
          <cell r="L661">
            <v>1</v>
          </cell>
          <cell r="M661" t="str">
            <v>SECRETARIA DE HACIENDA</v>
          </cell>
          <cell r="N661" t="str">
            <v>PUEBLO NUEVO</v>
          </cell>
          <cell r="O661" t="str">
            <v>CÓRDOBA</v>
          </cell>
        </row>
        <row r="662">
          <cell r="A662">
            <v>63651</v>
          </cell>
          <cell r="B662" t="str">
            <v>T031</v>
          </cell>
          <cell r="C662">
            <v>0</v>
          </cell>
          <cell r="D662">
            <v>2278</v>
          </cell>
          <cell r="E662">
            <v>367</v>
          </cell>
          <cell r="F662">
            <v>3</v>
          </cell>
          <cell r="G662" t="str">
            <v>Tecnico</v>
          </cell>
          <cell r="H662" t="str">
            <v>Técnico Administrativo</v>
          </cell>
          <cell r="I662" t="str">
            <v>Alcaldía Municipal de Pueblo Nuevo</v>
          </cell>
          <cell r="J662">
            <v>800096766</v>
          </cell>
          <cell r="K662" t="str">
            <v>CORDOBA - ALCALDIA DE PUEBLO NUEVO</v>
          </cell>
          <cell r="L662">
            <v>1</v>
          </cell>
          <cell r="M662" t="str">
            <v>JEFE DE OFICINA ASESORA DE PLANEACIÓN Y TICS</v>
          </cell>
          <cell r="N662" t="str">
            <v>PUEBLO NUEVO</v>
          </cell>
          <cell r="O662" t="str">
            <v>CÓRDOBA</v>
          </cell>
        </row>
        <row r="663">
          <cell r="A663">
            <v>22809</v>
          </cell>
          <cell r="B663" t="str">
            <v>T040</v>
          </cell>
          <cell r="C663">
            <v>0</v>
          </cell>
          <cell r="D663">
            <v>2347</v>
          </cell>
          <cell r="E663">
            <v>367</v>
          </cell>
          <cell r="F663">
            <v>3</v>
          </cell>
          <cell r="G663" t="str">
            <v>Tecnico</v>
          </cell>
          <cell r="H663" t="str">
            <v>Técnico Administrativo</v>
          </cell>
          <cell r="I663" t="str">
            <v>Alcaldía Municipal de Pueblo Nuevo</v>
          </cell>
          <cell r="J663">
            <v>800096766</v>
          </cell>
          <cell r="K663" t="str">
            <v>CORDOBA - ALCALDIA DE PUEBLO NUEVO</v>
          </cell>
          <cell r="L663">
            <v>1</v>
          </cell>
          <cell r="M663" t="str">
            <v>SECRETARIA DE EDUCACION,CULTURA, RECREACION Y DEPORTES</v>
          </cell>
          <cell r="N663" t="str">
            <v>PUEBLO NUEVO</v>
          </cell>
          <cell r="O663" t="str">
            <v>CÓRDOBA</v>
          </cell>
        </row>
        <row r="664">
          <cell r="A664">
            <v>22807</v>
          </cell>
          <cell r="B664" t="str">
            <v>T002</v>
          </cell>
          <cell r="C664">
            <v>0</v>
          </cell>
          <cell r="D664">
            <v>2283</v>
          </cell>
          <cell r="E664">
            <v>367</v>
          </cell>
          <cell r="F664">
            <v>3</v>
          </cell>
          <cell r="G664" t="str">
            <v>Tecnico</v>
          </cell>
          <cell r="H664" t="str">
            <v>Técnico Administrativo</v>
          </cell>
          <cell r="I664" t="str">
            <v>Alcaldía Municipal de Pueblo Nuevo</v>
          </cell>
          <cell r="J664">
            <v>800096766</v>
          </cell>
          <cell r="K664" t="str">
            <v>CORDOBA - ALCALDIA DE PUEBLO NUEVO</v>
          </cell>
          <cell r="L664">
            <v>1</v>
          </cell>
          <cell r="M664" t="str">
            <v>SECRETARIA GENERAL</v>
          </cell>
          <cell r="N664" t="str">
            <v>PUEBLO NUEVO</v>
          </cell>
          <cell r="O664" t="str">
            <v>CÓRDOBA</v>
          </cell>
        </row>
        <row r="665">
          <cell r="A665">
            <v>22805</v>
          </cell>
          <cell r="B665" t="str">
            <v>T005</v>
          </cell>
          <cell r="C665">
            <v>0</v>
          </cell>
          <cell r="D665">
            <v>2290</v>
          </cell>
          <cell r="E665">
            <v>367</v>
          </cell>
          <cell r="F665">
            <v>3</v>
          </cell>
          <cell r="G665" t="str">
            <v>Tecnico</v>
          </cell>
          <cell r="H665" t="str">
            <v>Técnico Administrativo</v>
          </cell>
          <cell r="I665" t="str">
            <v>Alcaldía Municipal de Pueblo Nuevo</v>
          </cell>
          <cell r="J665">
            <v>800096766</v>
          </cell>
          <cell r="K665" t="str">
            <v>CORDOBA - ALCALDIA DE PUEBLO NUEVO</v>
          </cell>
          <cell r="L665">
            <v>1</v>
          </cell>
          <cell r="M665" t="str">
            <v>SECRETARIA GENERAL</v>
          </cell>
          <cell r="N665" t="str">
            <v>PUEBLO NUEVO</v>
          </cell>
          <cell r="O665" t="str">
            <v>CÓRDOBA</v>
          </cell>
        </row>
        <row r="666">
          <cell r="A666">
            <v>30520</v>
          </cell>
          <cell r="B666" t="str">
            <v>A018</v>
          </cell>
          <cell r="C666">
            <v>0</v>
          </cell>
          <cell r="D666">
            <v>2222</v>
          </cell>
          <cell r="E666">
            <v>407</v>
          </cell>
          <cell r="F666">
            <v>3</v>
          </cell>
          <cell r="G666" t="str">
            <v>Asistencial</v>
          </cell>
          <cell r="H666" t="str">
            <v>Auxiliar Administrativo</v>
          </cell>
          <cell r="I666" t="str">
            <v>Alcaldía Municipal de Pueblo Nuevo</v>
          </cell>
          <cell r="J666">
            <v>800096766</v>
          </cell>
          <cell r="K666" t="str">
            <v>CORDOBA - ALCALDIA DE PUEBLO NUEVO</v>
          </cell>
          <cell r="L666">
            <v>1</v>
          </cell>
          <cell r="M666" t="str">
            <v>SECRETARIA DE EDUCACION,CULTURA, RECREACION Y DEPORTES</v>
          </cell>
          <cell r="N666" t="str">
            <v>PUEBLO NUEVO</v>
          </cell>
          <cell r="O666" t="str">
            <v>CÓRDOBA</v>
          </cell>
        </row>
        <row r="667">
          <cell r="A667">
            <v>29605</v>
          </cell>
          <cell r="B667" t="str">
            <v>A012</v>
          </cell>
          <cell r="C667">
            <v>0</v>
          </cell>
          <cell r="D667">
            <v>2211</v>
          </cell>
          <cell r="E667">
            <v>407</v>
          </cell>
          <cell r="F667">
            <v>8</v>
          </cell>
          <cell r="G667" t="str">
            <v>Asistencial</v>
          </cell>
          <cell r="H667" t="str">
            <v>Auxiliar Administrativo</v>
          </cell>
          <cell r="I667" t="str">
            <v>Alcaldía Municipal de Pueblo Nuevo</v>
          </cell>
          <cell r="J667">
            <v>800096766</v>
          </cell>
          <cell r="K667" t="str">
            <v>CORDOBA - ALCALDIA DE PUEBLO NUEVO</v>
          </cell>
          <cell r="L667">
            <v>1</v>
          </cell>
          <cell r="M667" t="str">
            <v>SECRETARIA DE INFRAESTRUCTURA</v>
          </cell>
          <cell r="N667" t="str">
            <v>PUEBLO NUEVO</v>
          </cell>
          <cell r="O667" t="str">
            <v>CÓRDOBA</v>
          </cell>
        </row>
        <row r="668">
          <cell r="A668">
            <v>32141</v>
          </cell>
          <cell r="B668" t="str">
            <v>A012</v>
          </cell>
          <cell r="C668">
            <v>0</v>
          </cell>
          <cell r="D668">
            <v>2211</v>
          </cell>
          <cell r="E668">
            <v>407</v>
          </cell>
          <cell r="F668">
            <v>3</v>
          </cell>
          <cell r="G668" t="str">
            <v>Asistencial</v>
          </cell>
          <cell r="H668" t="str">
            <v>Auxiliar Administrativo</v>
          </cell>
          <cell r="I668" t="str">
            <v>Alcaldía Municipal de Pueblo Nuevo</v>
          </cell>
          <cell r="J668">
            <v>800096766</v>
          </cell>
          <cell r="K668" t="str">
            <v>CORDOBA - ALCALDIA DE PUEBLO NUEVO</v>
          </cell>
          <cell r="L668">
            <v>1</v>
          </cell>
          <cell r="M668" t="str">
            <v>SECRETARIA DE GOBIERNO</v>
          </cell>
          <cell r="N668" t="str">
            <v>PUEBLO NUEVO</v>
          </cell>
          <cell r="O668" t="str">
            <v>CÓRDOBA</v>
          </cell>
        </row>
        <row r="669">
          <cell r="A669">
            <v>29603</v>
          </cell>
          <cell r="B669" t="str">
            <v>A012</v>
          </cell>
          <cell r="C669">
            <v>0</v>
          </cell>
          <cell r="D669">
            <v>2211</v>
          </cell>
          <cell r="E669">
            <v>407</v>
          </cell>
          <cell r="F669">
            <v>8</v>
          </cell>
          <cell r="G669" t="str">
            <v>Asistencial</v>
          </cell>
          <cell r="H669" t="str">
            <v>Auxiliar Administrativo</v>
          </cell>
          <cell r="I669" t="str">
            <v>Alcaldía Municipal de Pueblo Nuevo</v>
          </cell>
          <cell r="J669">
            <v>800096766</v>
          </cell>
          <cell r="K669" t="str">
            <v>CORDOBA - ALCALDIA DE PUEBLO NUEVO</v>
          </cell>
          <cell r="L669">
            <v>1</v>
          </cell>
          <cell r="M669" t="str">
            <v>SECRETARIA DE GOBIERNO</v>
          </cell>
          <cell r="N669" t="str">
            <v>PUEBLO NUEVO</v>
          </cell>
          <cell r="O669" t="str">
            <v>CÓRDOBA</v>
          </cell>
        </row>
        <row r="670">
          <cell r="A670">
            <v>29604</v>
          </cell>
          <cell r="B670" t="str">
            <v>A012</v>
          </cell>
          <cell r="C670">
            <v>0</v>
          </cell>
          <cell r="D670">
            <v>2211</v>
          </cell>
          <cell r="E670">
            <v>407</v>
          </cell>
          <cell r="F670">
            <v>3</v>
          </cell>
          <cell r="G670" t="str">
            <v>Asistencial</v>
          </cell>
          <cell r="H670" t="str">
            <v>Auxiliar Administrativo</v>
          </cell>
          <cell r="I670" t="str">
            <v>Alcaldía Municipal de Pueblo Nuevo</v>
          </cell>
          <cell r="J670">
            <v>800096766</v>
          </cell>
          <cell r="K670" t="str">
            <v>CORDOBA - ALCALDIA DE PUEBLO NUEVO</v>
          </cell>
          <cell r="L670">
            <v>2</v>
          </cell>
          <cell r="M670" t="str">
            <v>SECRETARIA GENERAL</v>
          </cell>
          <cell r="N670" t="str">
            <v>PUEBLO NUEVO</v>
          </cell>
          <cell r="O670" t="str">
            <v>CÓRDOBA</v>
          </cell>
        </row>
        <row r="671">
          <cell r="A671">
            <v>29606</v>
          </cell>
          <cell r="B671" t="str">
            <v>A012</v>
          </cell>
          <cell r="C671">
            <v>0</v>
          </cell>
          <cell r="D671">
            <v>2211</v>
          </cell>
          <cell r="E671">
            <v>407</v>
          </cell>
          <cell r="F671">
            <v>3</v>
          </cell>
          <cell r="G671" t="str">
            <v>Asistencial</v>
          </cell>
          <cell r="H671" t="str">
            <v>Auxiliar Administrativo</v>
          </cell>
          <cell r="I671" t="str">
            <v>Alcaldía Municipal de Pueblo Nuevo</v>
          </cell>
          <cell r="J671">
            <v>800096766</v>
          </cell>
          <cell r="K671" t="str">
            <v>CORDOBA - ALCALDIA DE PUEBLO NUEVO</v>
          </cell>
          <cell r="L671">
            <v>2</v>
          </cell>
          <cell r="M671" t="str">
            <v>SECRETARÍA DE SALUD E INTEGRACIÓN SOCIAL</v>
          </cell>
          <cell r="N671" t="str">
            <v>PUEBLO NUEVO</v>
          </cell>
          <cell r="O671" t="str">
            <v>CÓRDOBA</v>
          </cell>
        </row>
        <row r="672">
          <cell r="A672">
            <v>29607</v>
          </cell>
          <cell r="B672" t="str">
            <v>A012</v>
          </cell>
          <cell r="C672">
            <v>0</v>
          </cell>
          <cell r="D672">
            <v>2211</v>
          </cell>
          <cell r="E672">
            <v>407</v>
          </cell>
          <cell r="F672">
            <v>3</v>
          </cell>
          <cell r="G672" t="str">
            <v>Asistencial</v>
          </cell>
          <cell r="H672" t="str">
            <v>Auxiliar Administrativo</v>
          </cell>
          <cell r="I672" t="str">
            <v>Alcaldía Municipal de Pueblo Nuevo</v>
          </cell>
          <cell r="J672">
            <v>800096766</v>
          </cell>
          <cell r="K672" t="str">
            <v>CORDOBA - ALCALDIA DE PUEBLO NUEVO</v>
          </cell>
          <cell r="L672">
            <v>1</v>
          </cell>
          <cell r="M672" t="str">
            <v>SECRETARIA DE HACIENDA</v>
          </cell>
          <cell r="N672" t="str">
            <v>PUEBLO NUEVO</v>
          </cell>
          <cell r="O672" t="str">
            <v>CÓRDOBA</v>
          </cell>
        </row>
        <row r="673">
          <cell r="A673">
            <v>30811</v>
          </cell>
          <cell r="B673" t="str">
            <v>A012</v>
          </cell>
          <cell r="C673">
            <v>0</v>
          </cell>
          <cell r="D673">
            <v>2211</v>
          </cell>
          <cell r="E673">
            <v>407</v>
          </cell>
          <cell r="F673">
            <v>3</v>
          </cell>
          <cell r="G673" t="str">
            <v>Asistencial</v>
          </cell>
          <cell r="H673" t="str">
            <v>Auxiliar Administrativo</v>
          </cell>
          <cell r="I673" t="str">
            <v>Alcaldía Municipal de Pueblo Nuevo</v>
          </cell>
          <cell r="J673">
            <v>800096766</v>
          </cell>
          <cell r="K673" t="str">
            <v>CORDOBA - ALCALDIA DE PUEBLO NUEVO</v>
          </cell>
          <cell r="L673">
            <v>1</v>
          </cell>
          <cell r="M673" t="str">
            <v>JEFE DE OFICINA ASESORA DE PLANEACIÓN Y TICS</v>
          </cell>
          <cell r="N673" t="str">
            <v>PUEBLO NUEVO</v>
          </cell>
          <cell r="O673" t="str">
            <v>CÓRDOBA</v>
          </cell>
        </row>
        <row r="674">
          <cell r="A674">
            <v>30812</v>
          </cell>
          <cell r="B674" t="str">
            <v>A017</v>
          </cell>
          <cell r="C674">
            <v>0</v>
          </cell>
          <cell r="D674">
            <v>2220</v>
          </cell>
          <cell r="E674">
            <v>407</v>
          </cell>
          <cell r="F674">
            <v>3</v>
          </cell>
          <cell r="G674" t="str">
            <v>Asistencial</v>
          </cell>
          <cell r="H674" t="str">
            <v>Auxiliar Administrativo</v>
          </cell>
          <cell r="I674" t="str">
            <v>Alcaldía Municipal de Pueblo Nuevo</v>
          </cell>
          <cell r="J674">
            <v>800096766</v>
          </cell>
          <cell r="K674" t="str">
            <v>CORDOBA - ALCALDIA DE PUEBLO NUEVO</v>
          </cell>
          <cell r="L674">
            <v>1</v>
          </cell>
          <cell r="M674" t="str">
            <v>SECRETARIA DE EDUCACION,CULTURA, RECREACION Y DEPORTES</v>
          </cell>
          <cell r="N674" t="str">
            <v>PUEBLO NUEVO</v>
          </cell>
          <cell r="O674" t="str">
            <v>CÓRDOBA</v>
          </cell>
        </row>
        <row r="675">
          <cell r="A675">
            <v>78405</v>
          </cell>
          <cell r="B675" t="str">
            <v>P083</v>
          </cell>
          <cell r="C675">
            <v>0</v>
          </cell>
          <cell r="D675">
            <v>2225</v>
          </cell>
          <cell r="E675">
            <v>202</v>
          </cell>
          <cell r="F675">
            <v>6</v>
          </cell>
          <cell r="G675" t="str">
            <v>Profesional</v>
          </cell>
          <cell r="H675" t="str">
            <v>Comisario De Familia</v>
          </cell>
          <cell r="I675" t="str">
            <v>ALCALDIA DE SAHAGUN</v>
          </cell>
          <cell r="J675">
            <v>800096777</v>
          </cell>
          <cell r="K675" t="str">
            <v>CORDOBA - ALCALDIA DE SAHAGUN</v>
          </cell>
          <cell r="L675">
            <v>1</v>
          </cell>
          <cell r="M675" t="str">
            <v>Comisaria de Familia</v>
          </cell>
          <cell r="N675" t="str">
            <v>SAHAGÚN</v>
          </cell>
          <cell r="O675" t="str">
            <v>CÓRDOBA</v>
          </cell>
        </row>
        <row r="676">
          <cell r="A676">
            <v>78414</v>
          </cell>
          <cell r="B676" t="str">
            <v>P059</v>
          </cell>
          <cell r="C676">
            <v>0</v>
          </cell>
          <cell r="D676">
            <v>2302</v>
          </cell>
          <cell r="E676">
            <v>219</v>
          </cell>
          <cell r="F676">
            <v>5</v>
          </cell>
          <cell r="G676" t="str">
            <v>Profesional</v>
          </cell>
          <cell r="H676" t="str">
            <v>Profesional Universitario</v>
          </cell>
          <cell r="I676" t="str">
            <v>ALCALDIA DE SAHAGUN</v>
          </cell>
          <cell r="J676">
            <v>800096777</v>
          </cell>
          <cell r="K676" t="str">
            <v>CORDOBA - ALCALDIA DE SAHAGUN</v>
          </cell>
          <cell r="L676">
            <v>1</v>
          </cell>
          <cell r="M676" t="str">
            <v>Secretaria de Salud</v>
          </cell>
          <cell r="N676" t="str">
            <v>SAHAGÚN</v>
          </cell>
          <cell r="O676" t="str">
            <v>CÓRDOBA</v>
          </cell>
        </row>
        <row r="677">
          <cell r="A677">
            <v>78654</v>
          </cell>
          <cell r="B677" t="str">
            <v>P127A</v>
          </cell>
          <cell r="C677">
            <v>0</v>
          </cell>
          <cell r="D677">
            <v>2328</v>
          </cell>
          <cell r="E677">
            <v>219</v>
          </cell>
          <cell r="F677">
            <v>8</v>
          </cell>
          <cell r="G677" t="str">
            <v>Profesional</v>
          </cell>
          <cell r="H677" t="str">
            <v>Profesional Universitario</v>
          </cell>
          <cell r="I677" t="str">
            <v>ALCALDIA DE SAHAGUN</v>
          </cell>
          <cell r="J677">
            <v>800096777</v>
          </cell>
          <cell r="K677" t="str">
            <v>CORDOBA - ALCALDIA DE SAHAGUN</v>
          </cell>
          <cell r="L677">
            <v>1</v>
          </cell>
          <cell r="M677" t="str">
            <v>Secretaria de Educación</v>
          </cell>
          <cell r="N677" t="str">
            <v>SAHAGÚN</v>
          </cell>
          <cell r="O677" t="str">
            <v>CÓRDOBA</v>
          </cell>
        </row>
        <row r="678">
          <cell r="A678">
            <v>78657</v>
          </cell>
          <cell r="B678" t="str">
            <v>P010</v>
          </cell>
          <cell r="C678">
            <v>0</v>
          </cell>
          <cell r="D678">
            <v>2248</v>
          </cell>
          <cell r="E678">
            <v>219</v>
          </cell>
          <cell r="F678">
            <v>8</v>
          </cell>
          <cell r="G678" t="str">
            <v>Profesional</v>
          </cell>
          <cell r="H678" t="str">
            <v>Profesional Universitario</v>
          </cell>
          <cell r="I678" t="str">
            <v>ALCALDIA DE SAHAGUN</v>
          </cell>
          <cell r="J678">
            <v>800096777</v>
          </cell>
          <cell r="K678" t="str">
            <v>CORDOBA - ALCALDIA DE SAHAGUN</v>
          </cell>
          <cell r="L678">
            <v>1</v>
          </cell>
          <cell r="M678" t="str">
            <v>Secretaria de Educación</v>
          </cell>
          <cell r="N678" t="str">
            <v>SAHAGÚN</v>
          </cell>
          <cell r="O678" t="str">
            <v>CÓRDOBA</v>
          </cell>
        </row>
        <row r="679">
          <cell r="A679">
            <v>78656</v>
          </cell>
          <cell r="B679" t="str">
            <v>P003</v>
          </cell>
          <cell r="C679">
            <v>0</v>
          </cell>
          <cell r="D679">
            <v>2257</v>
          </cell>
          <cell r="E679">
            <v>219</v>
          </cell>
          <cell r="F679">
            <v>8</v>
          </cell>
          <cell r="G679" t="str">
            <v>Profesional</v>
          </cell>
          <cell r="H679" t="str">
            <v>Profesional Universitario</v>
          </cell>
          <cell r="I679" t="str">
            <v>ALCALDIA DE SAHAGUN</v>
          </cell>
          <cell r="J679">
            <v>800096777</v>
          </cell>
          <cell r="K679" t="str">
            <v>CORDOBA - ALCALDIA DE SAHAGUN</v>
          </cell>
          <cell r="L679">
            <v>1</v>
          </cell>
          <cell r="M679" t="str">
            <v>Secretaria de Educación</v>
          </cell>
          <cell r="N679" t="str">
            <v>SAHAGÚN</v>
          </cell>
          <cell r="O679" t="str">
            <v>CÓRDOBA</v>
          </cell>
        </row>
        <row r="680">
          <cell r="A680">
            <v>78646</v>
          </cell>
          <cell r="B680" t="str">
            <v>P003</v>
          </cell>
          <cell r="C680">
            <v>0</v>
          </cell>
          <cell r="D680">
            <v>2257</v>
          </cell>
          <cell r="E680">
            <v>219</v>
          </cell>
          <cell r="F680">
            <v>8</v>
          </cell>
          <cell r="G680" t="str">
            <v>Profesional</v>
          </cell>
          <cell r="H680" t="str">
            <v>Profesional Universitario</v>
          </cell>
          <cell r="I680" t="str">
            <v>ALCALDIA DE SAHAGUN</v>
          </cell>
          <cell r="J680">
            <v>800096777</v>
          </cell>
          <cell r="K680" t="str">
            <v>CORDOBA - ALCALDIA DE SAHAGUN</v>
          </cell>
          <cell r="L680">
            <v>1</v>
          </cell>
          <cell r="M680" t="str">
            <v>Secretaria de Educación</v>
          </cell>
          <cell r="N680" t="str">
            <v>SAHAGÚN</v>
          </cell>
          <cell r="O680" t="str">
            <v>CÓRDOBA</v>
          </cell>
        </row>
        <row r="681">
          <cell r="A681">
            <v>79083</v>
          </cell>
          <cell r="B681" t="str">
            <v>P012</v>
          </cell>
          <cell r="C681">
            <v>0</v>
          </cell>
          <cell r="D681">
            <v>2253</v>
          </cell>
          <cell r="E681">
            <v>219</v>
          </cell>
          <cell r="F681">
            <v>8</v>
          </cell>
          <cell r="G681" t="str">
            <v>Profesional</v>
          </cell>
          <cell r="H681" t="str">
            <v>Profesional Universitario</v>
          </cell>
          <cell r="I681" t="str">
            <v>ALCALDIA DE SAHAGUN</v>
          </cell>
          <cell r="J681">
            <v>800096777</v>
          </cell>
          <cell r="K681" t="str">
            <v>CORDOBA - ALCALDIA DE SAHAGUN</v>
          </cell>
          <cell r="L681">
            <v>1</v>
          </cell>
          <cell r="M681" t="str">
            <v>Secretaria de Educación</v>
          </cell>
          <cell r="N681" t="str">
            <v>SAHAGÚN</v>
          </cell>
          <cell r="O681" t="str">
            <v>CÓRDOBA</v>
          </cell>
        </row>
        <row r="682">
          <cell r="A682">
            <v>78635</v>
          </cell>
          <cell r="B682" t="str">
            <v xml:space="preserve">P074 </v>
          </cell>
          <cell r="C682">
            <v>0</v>
          </cell>
          <cell r="D682">
            <v>2270</v>
          </cell>
          <cell r="E682">
            <v>219</v>
          </cell>
          <cell r="F682">
            <v>8</v>
          </cell>
          <cell r="G682" t="str">
            <v>Profesional</v>
          </cell>
          <cell r="H682" t="str">
            <v>Profesional Universitario</v>
          </cell>
          <cell r="I682" t="str">
            <v>ALCALDIA DE SAHAGUN</v>
          </cell>
          <cell r="J682">
            <v>800096777</v>
          </cell>
          <cell r="K682" t="str">
            <v>CORDOBA - ALCALDIA DE SAHAGUN</v>
          </cell>
          <cell r="L682">
            <v>1</v>
          </cell>
          <cell r="M682" t="str">
            <v>Secretaria de Educación</v>
          </cell>
          <cell r="N682" t="str">
            <v>SAHAGÚN</v>
          </cell>
          <cell r="O682" t="str">
            <v>CÓRDOBA</v>
          </cell>
        </row>
        <row r="683">
          <cell r="A683">
            <v>78623</v>
          </cell>
          <cell r="B683" t="str">
            <v>P128A</v>
          </cell>
          <cell r="C683">
            <v>0</v>
          </cell>
          <cell r="D683">
            <v>2307</v>
          </cell>
          <cell r="E683">
            <v>219</v>
          </cell>
          <cell r="F683">
            <v>8</v>
          </cell>
          <cell r="G683" t="str">
            <v>Profesional</v>
          </cell>
          <cell r="H683" t="str">
            <v>Profesional Universitario</v>
          </cell>
          <cell r="I683" t="str">
            <v>ALCALDIA DE SAHAGUN</v>
          </cell>
          <cell r="J683">
            <v>800096777</v>
          </cell>
          <cell r="K683" t="str">
            <v>CORDOBA - ALCALDIA DE SAHAGUN</v>
          </cell>
          <cell r="L683">
            <v>1</v>
          </cell>
          <cell r="M683" t="str">
            <v>Secretaria de Educación</v>
          </cell>
          <cell r="N683" t="str">
            <v>SAHAGÚN</v>
          </cell>
          <cell r="O683" t="str">
            <v>CÓRDOBA</v>
          </cell>
        </row>
        <row r="684">
          <cell r="A684">
            <v>78612</v>
          </cell>
          <cell r="B684" t="str">
            <v>P077</v>
          </cell>
          <cell r="C684">
            <v>0</v>
          </cell>
          <cell r="D684">
            <v>2252</v>
          </cell>
          <cell r="E684">
            <v>219</v>
          </cell>
          <cell r="F684">
            <v>2</v>
          </cell>
          <cell r="G684" t="str">
            <v>Profesional</v>
          </cell>
          <cell r="H684" t="str">
            <v>Profesional Universitario</v>
          </cell>
          <cell r="I684" t="str">
            <v>ALCALDIA DE SAHAGUN</v>
          </cell>
          <cell r="J684">
            <v>800096777</v>
          </cell>
          <cell r="K684" t="str">
            <v>CORDOBA - ALCALDIA DE SAHAGUN</v>
          </cell>
          <cell r="L684">
            <v>1</v>
          </cell>
          <cell r="M684" t="str">
            <v>Secretaria de Educación</v>
          </cell>
          <cell r="N684" t="str">
            <v>SAHAGÚN</v>
          </cell>
          <cell r="O684" t="str">
            <v>CÓRDOBA</v>
          </cell>
        </row>
        <row r="685">
          <cell r="A685">
            <v>78774</v>
          </cell>
          <cell r="B685" t="str">
            <v>P077</v>
          </cell>
          <cell r="C685">
            <v>0</v>
          </cell>
          <cell r="D685">
            <v>2252</v>
          </cell>
          <cell r="E685">
            <v>219</v>
          </cell>
          <cell r="F685">
            <v>8</v>
          </cell>
          <cell r="G685" t="str">
            <v>Profesional</v>
          </cell>
          <cell r="H685" t="str">
            <v>Profesional Universitario</v>
          </cell>
          <cell r="I685" t="str">
            <v>ALCALDIA DE SAHAGUN</v>
          </cell>
          <cell r="J685">
            <v>800096777</v>
          </cell>
          <cell r="K685" t="str">
            <v>CORDOBA - ALCALDIA DE SAHAGUN</v>
          </cell>
          <cell r="L685">
            <v>1</v>
          </cell>
          <cell r="M685" t="str">
            <v>Secretaria de Educación</v>
          </cell>
          <cell r="N685" t="str">
            <v>SAHAGÚN</v>
          </cell>
          <cell r="O685" t="str">
            <v>CÓRDOBA</v>
          </cell>
        </row>
        <row r="686">
          <cell r="A686">
            <v>78651</v>
          </cell>
          <cell r="B686" t="str">
            <v>P009</v>
          </cell>
          <cell r="C686">
            <v>0</v>
          </cell>
          <cell r="D686">
            <v>2236</v>
          </cell>
          <cell r="E686">
            <v>219</v>
          </cell>
          <cell r="F686">
            <v>2</v>
          </cell>
          <cell r="G686" t="str">
            <v>Profesional</v>
          </cell>
          <cell r="H686" t="str">
            <v>Profesional Universitario</v>
          </cell>
          <cell r="I686" t="str">
            <v>ALCALDIA DE SAHAGUN</v>
          </cell>
          <cell r="J686">
            <v>800096777</v>
          </cell>
          <cell r="K686" t="str">
            <v>CORDOBA - ALCALDIA DE SAHAGUN</v>
          </cell>
          <cell r="L686">
            <v>1</v>
          </cell>
          <cell r="M686" t="str">
            <v>Secretaria de Educación</v>
          </cell>
          <cell r="N686" t="str">
            <v>SAHAGÚN</v>
          </cell>
          <cell r="O686" t="str">
            <v>CÓRDOBA</v>
          </cell>
        </row>
        <row r="687">
          <cell r="A687">
            <v>78625</v>
          </cell>
          <cell r="B687" t="str">
            <v>P011B</v>
          </cell>
          <cell r="C687">
            <v>0</v>
          </cell>
          <cell r="D687">
            <v>2258</v>
          </cell>
          <cell r="E687">
            <v>219</v>
          </cell>
          <cell r="F687">
            <v>8</v>
          </cell>
          <cell r="G687" t="str">
            <v>Profesional</v>
          </cell>
          <cell r="H687" t="str">
            <v>Profesional Universitario</v>
          </cell>
          <cell r="I687" t="str">
            <v>ALCALDIA DE SAHAGUN</v>
          </cell>
          <cell r="J687">
            <v>800096777</v>
          </cell>
          <cell r="K687" t="str">
            <v>CORDOBA - ALCALDIA DE SAHAGUN</v>
          </cell>
          <cell r="L687">
            <v>1</v>
          </cell>
          <cell r="M687" t="str">
            <v>Secretaria de Educación</v>
          </cell>
          <cell r="N687" t="str">
            <v>SAHAGÚN</v>
          </cell>
          <cell r="O687" t="str">
            <v>CÓRDOBA</v>
          </cell>
        </row>
        <row r="688">
          <cell r="A688">
            <v>78620</v>
          </cell>
          <cell r="B688" t="str">
            <v>P077</v>
          </cell>
          <cell r="C688">
            <v>0</v>
          </cell>
          <cell r="D688">
            <v>2252</v>
          </cell>
          <cell r="E688">
            <v>219</v>
          </cell>
          <cell r="F688">
            <v>2</v>
          </cell>
          <cell r="G688" t="str">
            <v>Profesional</v>
          </cell>
          <cell r="H688" t="str">
            <v>Profesional Universitario</v>
          </cell>
          <cell r="I688" t="str">
            <v>ALCALDIA DE SAHAGUN</v>
          </cell>
          <cell r="J688">
            <v>800096777</v>
          </cell>
          <cell r="K688" t="str">
            <v>CORDOBA - ALCALDIA DE SAHAGUN</v>
          </cell>
          <cell r="L688">
            <v>1</v>
          </cell>
          <cell r="M688" t="str">
            <v>Secretaria de Educación</v>
          </cell>
          <cell r="N688" t="str">
            <v>SAHAGÚN</v>
          </cell>
          <cell r="O688" t="str">
            <v>CÓRDOBA</v>
          </cell>
        </row>
        <row r="689">
          <cell r="A689">
            <v>78616</v>
          </cell>
          <cell r="B689" t="str">
            <v>P077</v>
          </cell>
          <cell r="C689">
            <v>0</v>
          </cell>
          <cell r="D689">
            <v>2252</v>
          </cell>
          <cell r="E689">
            <v>219</v>
          </cell>
          <cell r="F689">
            <v>8</v>
          </cell>
          <cell r="G689" t="str">
            <v>Profesional</v>
          </cell>
          <cell r="H689" t="str">
            <v>Profesional Universitario</v>
          </cell>
          <cell r="I689" t="str">
            <v>ALCALDIA DE SAHAGUN</v>
          </cell>
          <cell r="J689">
            <v>800096777</v>
          </cell>
          <cell r="K689" t="str">
            <v>CORDOBA - ALCALDIA DE SAHAGUN</v>
          </cell>
          <cell r="L689">
            <v>1</v>
          </cell>
          <cell r="M689" t="str">
            <v>Secretaria de Educación</v>
          </cell>
          <cell r="N689" t="str">
            <v>SAHAGÚN</v>
          </cell>
          <cell r="O689" t="str">
            <v>CÓRDOBA</v>
          </cell>
        </row>
        <row r="690">
          <cell r="A690">
            <v>78608</v>
          </cell>
          <cell r="B690" t="str">
            <v>P011B</v>
          </cell>
          <cell r="C690">
            <v>0</v>
          </cell>
          <cell r="D690">
            <v>2258</v>
          </cell>
          <cell r="E690">
            <v>219</v>
          </cell>
          <cell r="F690">
            <v>6</v>
          </cell>
          <cell r="G690" t="str">
            <v>Profesional</v>
          </cell>
          <cell r="H690" t="str">
            <v>Profesional Universitario</v>
          </cell>
          <cell r="I690" t="str">
            <v>ALCALDIA DE SAHAGUN</v>
          </cell>
          <cell r="J690">
            <v>800096777</v>
          </cell>
          <cell r="K690" t="str">
            <v>CORDOBA - ALCALDIA DE SAHAGUN</v>
          </cell>
          <cell r="L690">
            <v>1</v>
          </cell>
          <cell r="M690" t="str">
            <v>Secretaria de Educación</v>
          </cell>
          <cell r="N690" t="str">
            <v>SAHAGÚN</v>
          </cell>
          <cell r="O690" t="str">
            <v>CÓRDOBA</v>
          </cell>
        </row>
        <row r="691">
          <cell r="A691">
            <v>78629</v>
          </cell>
          <cell r="B691" t="str">
            <v>P077</v>
          </cell>
          <cell r="C691">
            <v>0</v>
          </cell>
          <cell r="D691">
            <v>2252</v>
          </cell>
          <cell r="E691">
            <v>219</v>
          </cell>
          <cell r="F691">
            <v>8</v>
          </cell>
          <cell r="G691" t="str">
            <v>Profesional</v>
          </cell>
          <cell r="H691" t="str">
            <v>Profesional Universitario</v>
          </cell>
          <cell r="I691" t="str">
            <v>ALCALDIA DE SAHAGUN</v>
          </cell>
          <cell r="J691">
            <v>800096777</v>
          </cell>
          <cell r="K691" t="str">
            <v>CORDOBA - ALCALDIA DE SAHAGUN</v>
          </cell>
          <cell r="L691">
            <v>1</v>
          </cell>
          <cell r="M691" t="str">
            <v>Secretaria de Educación</v>
          </cell>
          <cell r="N691" t="str">
            <v>SAHAGÚN</v>
          </cell>
          <cell r="O691" t="str">
            <v>CÓRDOBA</v>
          </cell>
        </row>
        <row r="692">
          <cell r="A692">
            <v>78630</v>
          </cell>
          <cell r="B692" t="str">
            <v>P041</v>
          </cell>
          <cell r="C692">
            <v>0</v>
          </cell>
          <cell r="D692">
            <v>2255</v>
          </cell>
          <cell r="E692">
            <v>219</v>
          </cell>
          <cell r="F692">
            <v>8</v>
          </cell>
          <cell r="G692" t="str">
            <v>Profesional</v>
          </cell>
          <cell r="H692" t="str">
            <v>Profesional Universitario</v>
          </cell>
          <cell r="I692" t="str">
            <v>ALCALDIA DE SAHAGUN</v>
          </cell>
          <cell r="J692">
            <v>800096777</v>
          </cell>
          <cell r="K692" t="str">
            <v>CORDOBA - ALCALDIA DE SAHAGUN</v>
          </cell>
          <cell r="L692">
            <v>1</v>
          </cell>
          <cell r="M692" t="str">
            <v>Secretaria de Educación</v>
          </cell>
          <cell r="N692" t="str">
            <v>SAHAGÚN</v>
          </cell>
          <cell r="O692" t="str">
            <v>CÓRDOBA</v>
          </cell>
        </row>
        <row r="693">
          <cell r="A693">
            <v>78783</v>
          </cell>
          <cell r="B693" t="str">
            <v>P077</v>
          </cell>
          <cell r="C693">
            <v>0</v>
          </cell>
          <cell r="D693">
            <v>2252</v>
          </cell>
          <cell r="E693">
            <v>219</v>
          </cell>
          <cell r="F693">
            <v>6</v>
          </cell>
          <cell r="G693" t="str">
            <v>Profesional</v>
          </cell>
          <cell r="H693" t="str">
            <v>Profesional Universitario</v>
          </cell>
          <cell r="I693" t="str">
            <v>ALCALDIA DE SAHAGUN</v>
          </cell>
          <cell r="J693">
            <v>800096777</v>
          </cell>
          <cell r="K693" t="str">
            <v>CORDOBA - ALCALDIA DE SAHAGUN</v>
          </cell>
          <cell r="L693">
            <v>1</v>
          </cell>
          <cell r="M693" t="str">
            <v>Secretaria de Educación</v>
          </cell>
          <cell r="N693" t="str">
            <v>SAHAGÚN</v>
          </cell>
          <cell r="O693" t="str">
            <v>CÓRDOBA</v>
          </cell>
        </row>
        <row r="694">
          <cell r="A694">
            <v>78624</v>
          </cell>
          <cell r="B694" t="str">
            <v>P005</v>
          </cell>
          <cell r="C694">
            <v>0</v>
          </cell>
          <cell r="D694">
            <v>2238</v>
          </cell>
          <cell r="E694">
            <v>219</v>
          </cell>
          <cell r="F694">
            <v>8</v>
          </cell>
          <cell r="G694" t="str">
            <v>Profesional</v>
          </cell>
          <cell r="H694" t="str">
            <v>Profesional Universitario</v>
          </cell>
          <cell r="I694" t="str">
            <v>ALCALDIA DE SAHAGUN</v>
          </cell>
          <cell r="J694">
            <v>800096777</v>
          </cell>
          <cell r="K694" t="str">
            <v>CORDOBA - ALCALDIA DE SAHAGUN</v>
          </cell>
          <cell r="L694">
            <v>1</v>
          </cell>
          <cell r="M694" t="str">
            <v>Secretaria de Educación</v>
          </cell>
          <cell r="N694" t="str">
            <v>SAHAGÚN</v>
          </cell>
          <cell r="O694" t="str">
            <v>CÓRDOBA</v>
          </cell>
        </row>
        <row r="695">
          <cell r="A695">
            <v>78978</v>
          </cell>
          <cell r="B695" t="str">
            <v>P059</v>
          </cell>
          <cell r="C695">
            <v>0</v>
          </cell>
          <cell r="D695">
            <v>2302</v>
          </cell>
          <cell r="E695">
            <v>219</v>
          </cell>
          <cell r="F695">
            <v>2</v>
          </cell>
          <cell r="G695" t="str">
            <v>Profesional</v>
          </cell>
          <cell r="H695" t="str">
            <v>Profesional Universitario</v>
          </cell>
          <cell r="I695" t="str">
            <v>ALCALDIA DE SAHAGUN</v>
          </cell>
          <cell r="J695">
            <v>800096777</v>
          </cell>
          <cell r="K695" t="str">
            <v>CORDOBA - ALCALDIA DE SAHAGUN</v>
          </cell>
          <cell r="L695">
            <v>1</v>
          </cell>
          <cell r="M695" t="str">
            <v>Oficina de la Mujer</v>
          </cell>
          <cell r="N695" t="str">
            <v>SAHAGÚN</v>
          </cell>
          <cell r="O695" t="str">
            <v>CÓRDOBA</v>
          </cell>
        </row>
        <row r="696">
          <cell r="A696">
            <v>78540</v>
          </cell>
          <cell r="B696" t="str">
            <v>P078A</v>
          </cell>
          <cell r="C696">
            <v>0</v>
          </cell>
          <cell r="D696">
            <v>2269</v>
          </cell>
          <cell r="E696">
            <v>219</v>
          </cell>
          <cell r="F696">
            <v>3</v>
          </cell>
          <cell r="G696" t="str">
            <v>Profesional</v>
          </cell>
          <cell r="H696" t="str">
            <v>Profesional Universitario</v>
          </cell>
          <cell r="I696" t="str">
            <v>ALCALDIA DE SAHAGUN</v>
          </cell>
          <cell r="J696">
            <v>800096777</v>
          </cell>
          <cell r="K696" t="str">
            <v>CORDOBA - ALCALDIA DE SAHAGUN</v>
          </cell>
          <cell r="L696">
            <v>1</v>
          </cell>
          <cell r="M696" t="str">
            <v>Secretaría de Planeacion</v>
          </cell>
          <cell r="N696" t="str">
            <v>SAHAGÚN</v>
          </cell>
          <cell r="O696" t="str">
            <v>CÓRDOBA</v>
          </cell>
        </row>
        <row r="697">
          <cell r="A697">
            <v>78536</v>
          </cell>
          <cell r="B697" t="str">
            <v>P062</v>
          </cell>
          <cell r="C697">
            <v>0</v>
          </cell>
          <cell r="D697">
            <v>2261</v>
          </cell>
          <cell r="E697">
            <v>219</v>
          </cell>
          <cell r="F697">
            <v>3</v>
          </cell>
          <cell r="G697" t="str">
            <v>Profesional</v>
          </cell>
          <cell r="H697" t="str">
            <v>Profesional Universitario</v>
          </cell>
          <cell r="I697" t="str">
            <v>ALCALDIA DE SAHAGUN</v>
          </cell>
          <cell r="J697">
            <v>800096777</v>
          </cell>
          <cell r="K697" t="str">
            <v>CORDOBA - ALCALDIA DE SAHAGUN</v>
          </cell>
          <cell r="L697">
            <v>1</v>
          </cell>
          <cell r="M697" t="str">
            <v>Comisaria de Familia</v>
          </cell>
          <cell r="N697" t="str">
            <v>SAHAGÚN</v>
          </cell>
          <cell r="O697" t="str">
            <v>CÓRDOBA</v>
          </cell>
        </row>
        <row r="698">
          <cell r="A698">
            <v>78541</v>
          </cell>
          <cell r="B698" t="str">
            <v>P062</v>
          </cell>
          <cell r="C698">
            <v>0</v>
          </cell>
          <cell r="D698">
            <v>2261</v>
          </cell>
          <cell r="E698">
            <v>219</v>
          </cell>
          <cell r="F698">
            <v>3</v>
          </cell>
          <cell r="G698" t="str">
            <v>Profesional</v>
          </cell>
          <cell r="H698" t="str">
            <v>Profesional Universitario</v>
          </cell>
          <cell r="I698" t="str">
            <v>ALCALDIA DE SAHAGUN</v>
          </cell>
          <cell r="J698">
            <v>800096777</v>
          </cell>
          <cell r="K698" t="str">
            <v>CORDOBA - ALCALDIA DE SAHAGUN</v>
          </cell>
          <cell r="L698">
            <v>1</v>
          </cell>
          <cell r="M698" t="str">
            <v>Secretaria de Salud</v>
          </cell>
          <cell r="N698" t="str">
            <v>SAHAGÚN</v>
          </cell>
          <cell r="O698" t="str">
            <v>CÓRDOBA</v>
          </cell>
        </row>
        <row r="699">
          <cell r="A699">
            <v>78746</v>
          </cell>
          <cell r="B699" t="str">
            <v>P126A</v>
          </cell>
          <cell r="C699">
            <v>0</v>
          </cell>
          <cell r="D699">
            <v>2361</v>
          </cell>
          <cell r="E699">
            <v>242</v>
          </cell>
          <cell r="F699">
            <v>8</v>
          </cell>
          <cell r="G699" t="str">
            <v>Profesional</v>
          </cell>
          <cell r="H699" t="str">
            <v>Profesional Especializado Area Salud</v>
          </cell>
          <cell r="I699" t="str">
            <v>ALCALDIA DE SAHAGUN</v>
          </cell>
          <cell r="J699">
            <v>800096777</v>
          </cell>
          <cell r="K699" t="str">
            <v>CORDOBA - ALCALDIA DE SAHAGUN</v>
          </cell>
          <cell r="L699">
            <v>1</v>
          </cell>
          <cell r="M699" t="str">
            <v>Secretaria de Educación</v>
          </cell>
          <cell r="N699" t="str">
            <v>SAHAGÚN</v>
          </cell>
          <cell r="O699" t="str">
            <v>CÓRDOBA</v>
          </cell>
        </row>
        <row r="700">
          <cell r="A700">
            <v>78388</v>
          </cell>
          <cell r="B700" t="str">
            <v>P084</v>
          </cell>
          <cell r="C700">
            <v>0</v>
          </cell>
          <cell r="D700">
            <v>2306</v>
          </cell>
          <cell r="E700">
            <v>243</v>
          </cell>
          <cell r="F700">
            <v>5</v>
          </cell>
          <cell r="G700" t="str">
            <v>Profesional</v>
          </cell>
          <cell r="H700" t="str">
            <v>Enfermero</v>
          </cell>
          <cell r="I700" t="str">
            <v>ALCALDIA DE SAHAGUN</v>
          </cell>
          <cell r="J700">
            <v>800096777</v>
          </cell>
          <cell r="K700" t="str">
            <v>CORDOBA - ALCALDIA DE SAHAGUN</v>
          </cell>
          <cell r="L700">
            <v>1</v>
          </cell>
          <cell r="M700" t="str">
            <v>Secretaria de Salud</v>
          </cell>
          <cell r="N700" t="str">
            <v>SAHAGÚN</v>
          </cell>
          <cell r="O700" t="str">
            <v>CÓRDOBA</v>
          </cell>
        </row>
        <row r="701">
          <cell r="A701">
            <v>78488</v>
          </cell>
          <cell r="B701" t="str">
            <v>T032B</v>
          </cell>
          <cell r="C701">
            <v>0</v>
          </cell>
          <cell r="D701">
            <v>2343</v>
          </cell>
          <cell r="E701">
            <v>303</v>
          </cell>
          <cell r="F701">
            <v>7</v>
          </cell>
          <cell r="G701" t="str">
            <v>Tecnico</v>
          </cell>
          <cell r="H701" t="str">
            <v>Inspector De Policía 3ª A 6ª Categoría</v>
          </cell>
          <cell r="I701" t="str">
            <v>ALCALDIA DE SAHAGUN</v>
          </cell>
          <cell r="J701">
            <v>800096777</v>
          </cell>
          <cell r="K701" t="str">
            <v>CORDOBA - ALCALDIA DE SAHAGUN</v>
          </cell>
          <cell r="L701">
            <v>2</v>
          </cell>
          <cell r="M701" t="str">
            <v>Inspección de Policía</v>
          </cell>
          <cell r="N701" t="str">
            <v>SAHAGÚN</v>
          </cell>
          <cell r="O701" t="str">
            <v>CÓRDOBA</v>
          </cell>
        </row>
        <row r="702">
          <cell r="A702">
            <v>78705</v>
          </cell>
          <cell r="B702" t="str">
            <v>T058</v>
          </cell>
          <cell r="C702">
            <v>0</v>
          </cell>
          <cell r="D702">
            <v>2281</v>
          </cell>
          <cell r="E702">
            <v>314</v>
          </cell>
          <cell r="F702">
            <v>13</v>
          </cell>
          <cell r="G702" t="str">
            <v>Tecnico</v>
          </cell>
          <cell r="H702" t="str">
            <v>Técnico Operativo</v>
          </cell>
          <cell r="I702" t="str">
            <v>ALCALDIA DE SAHAGUN</v>
          </cell>
          <cell r="J702">
            <v>800096777</v>
          </cell>
          <cell r="K702" t="str">
            <v>CORDOBA - ALCALDIA DE SAHAGUN</v>
          </cell>
          <cell r="L702">
            <v>1</v>
          </cell>
          <cell r="M702" t="str">
            <v>Secretaria de Educación</v>
          </cell>
          <cell r="N702" t="str">
            <v>SAHAGÚN</v>
          </cell>
          <cell r="O702" t="str">
            <v>CÓRDOBA</v>
          </cell>
        </row>
        <row r="703">
          <cell r="A703">
            <v>78693</v>
          </cell>
          <cell r="B703" t="str">
            <v>T001</v>
          </cell>
          <cell r="C703">
            <v>0</v>
          </cell>
          <cell r="D703">
            <v>2289</v>
          </cell>
          <cell r="E703">
            <v>314</v>
          </cell>
          <cell r="F703">
            <v>2</v>
          </cell>
          <cell r="G703" t="str">
            <v>Tecnico</v>
          </cell>
          <cell r="H703" t="str">
            <v>Técnico Operativo</v>
          </cell>
          <cell r="I703" t="str">
            <v>ALCALDIA DE SAHAGUN</v>
          </cell>
          <cell r="J703">
            <v>800096777</v>
          </cell>
          <cell r="K703" t="str">
            <v>CORDOBA - ALCALDIA DE SAHAGUN</v>
          </cell>
          <cell r="L703">
            <v>1</v>
          </cell>
          <cell r="M703" t="str">
            <v>Secretaria de Educación</v>
          </cell>
          <cell r="N703" t="str">
            <v>SAHAGÚN</v>
          </cell>
          <cell r="O703" t="str">
            <v>CÓRDOBA</v>
          </cell>
        </row>
        <row r="704">
          <cell r="A704">
            <v>78489</v>
          </cell>
          <cell r="B704" t="str">
            <v>T041</v>
          </cell>
          <cell r="C704">
            <v>0</v>
          </cell>
          <cell r="D704">
            <v>2210</v>
          </cell>
          <cell r="E704">
            <v>340</v>
          </cell>
          <cell r="F704">
            <v>1</v>
          </cell>
          <cell r="G704" t="str">
            <v>Tecnico</v>
          </cell>
          <cell r="H704" t="str">
            <v>Agentes De Tránsito</v>
          </cell>
          <cell r="I704" t="str">
            <v>ALCALDIA DE SAHAGUN</v>
          </cell>
          <cell r="J704">
            <v>800096777</v>
          </cell>
          <cell r="K704" t="str">
            <v>CORDOBA - ALCALDIA DE SAHAGUN</v>
          </cell>
          <cell r="L704">
            <v>4</v>
          </cell>
          <cell r="M704" t="str">
            <v>Secretaria de Transito y Transporte</v>
          </cell>
          <cell r="N704" t="str">
            <v>SAHAGÚN</v>
          </cell>
          <cell r="O704" t="str">
            <v>CÓRDOBA</v>
          </cell>
        </row>
        <row r="705">
          <cell r="A705">
            <v>78676</v>
          </cell>
          <cell r="B705" t="str">
            <v>T058</v>
          </cell>
          <cell r="C705">
            <v>0</v>
          </cell>
          <cell r="D705">
            <v>2281</v>
          </cell>
          <cell r="E705">
            <v>367</v>
          </cell>
          <cell r="F705">
            <v>13</v>
          </cell>
          <cell r="G705" t="str">
            <v>Tecnico</v>
          </cell>
          <cell r="H705" t="str">
            <v>Técnico Administrativo</v>
          </cell>
          <cell r="I705" t="str">
            <v>ALCALDIA DE SAHAGUN</v>
          </cell>
          <cell r="J705">
            <v>800096777</v>
          </cell>
          <cell r="K705" t="str">
            <v>CORDOBA - ALCALDIA DE SAHAGUN</v>
          </cell>
          <cell r="L705">
            <v>1</v>
          </cell>
          <cell r="M705" t="str">
            <v>Secretaria de Educación</v>
          </cell>
          <cell r="N705" t="str">
            <v>SAHAGÚN</v>
          </cell>
          <cell r="O705" t="str">
            <v>CÓRDOBA</v>
          </cell>
        </row>
        <row r="706">
          <cell r="A706">
            <v>78682</v>
          </cell>
          <cell r="B706" t="str">
            <v>T002</v>
          </cell>
          <cell r="C706">
            <v>0</v>
          </cell>
          <cell r="D706">
            <v>2283</v>
          </cell>
          <cell r="E706">
            <v>367</v>
          </cell>
          <cell r="F706">
            <v>2</v>
          </cell>
          <cell r="G706" t="str">
            <v>Tecnico</v>
          </cell>
          <cell r="H706" t="str">
            <v>Técnico Administrativo</v>
          </cell>
          <cell r="I706" t="str">
            <v>ALCALDIA DE SAHAGUN</v>
          </cell>
          <cell r="J706">
            <v>800096777</v>
          </cell>
          <cell r="K706" t="str">
            <v>CORDOBA - ALCALDIA DE SAHAGUN</v>
          </cell>
          <cell r="L706">
            <v>1</v>
          </cell>
          <cell r="M706" t="str">
            <v>Secretaria de Educación</v>
          </cell>
          <cell r="N706" t="str">
            <v>SAHAGÚN</v>
          </cell>
          <cell r="O706" t="str">
            <v>CÓRDOBA</v>
          </cell>
        </row>
        <row r="707">
          <cell r="A707">
            <v>78699</v>
          </cell>
          <cell r="B707" t="str">
            <v>T013</v>
          </cell>
          <cell r="C707">
            <v>0</v>
          </cell>
          <cell r="D707">
            <v>2277</v>
          </cell>
          <cell r="E707">
            <v>367</v>
          </cell>
          <cell r="F707">
            <v>2</v>
          </cell>
          <cell r="G707" t="str">
            <v>Tecnico</v>
          </cell>
          <cell r="H707" t="str">
            <v>Técnico Administrativo</v>
          </cell>
          <cell r="I707" t="str">
            <v>ALCALDIA DE SAHAGUN</v>
          </cell>
          <cell r="J707">
            <v>800096777</v>
          </cell>
          <cell r="K707" t="str">
            <v>CORDOBA - ALCALDIA DE SAHAGUN</v>
          </cell>
          <cell r="L707">
            <v>1</v>
          </cell>
          <cell r="M707" t="str">
            <v>Secretaria de Educación</v>
          </cell>
          <cell r="N707" t="str">
            <v>SAHAGÚN</v>
          </cell>
          <cell r="O707" t="str">
            <v>CÓRDOBA</v>
          </cell>
        </row>
        <row r="708">
          <cell r="A708">
            <v>78569</v>
          </cell>
          <cell r="B708" t="str">
            <v>T038</v>
          </cell>
          <cell r="C708">
            <v>0</v>
          </cell>
          <cell r="D708">
            <v>2309</v>
          </cell>
          <cell r="E708">
            <v>367</v>
          </cell>
          <cell r="F708">
            <v>2</v>
          </cell>
          <cell r="G708" t="str">
            <v>Tecnico</v>
          </cell>
          <cell r="H708" t="str">
            <v>Técnico Administrativo</v>
          </cell>
          <cell r="I708" t="str">
            <v>ALCALDIA DE SAHAGUN</v>
          </cell>
          <cell r="J708">
            <v>800096777</v>
          </cell>
          <cell r="K708" t="str">
            <v>CORDOBA - ALCALDIA DE SAHAGUN</v>
          </cell>
          <cell r="L708">
            <v>1</v>
          </cell>
          <cell r="M708" t="str">
            <v>Oficina de la Mujer</v>
          </cell>
          <cell r="N708" t="str">
            <v>SAHAGÚN</v>
          </cell>
          <cell r="O708" t="str">
            <v>CÓRDOBA</v>
          </cell>
        </row>
        <row r="709">
          <cell r="A709">
            <v>78546</v>
          </cell>
          <cell r="B709" t="str">
            <v>T022</v>
          </cell>
          <cell r="C709">
            <v>0</v>
          </cell>
          <cell r="D709">
            <v>2311</v>
          </cell>
          <cell r="E709">
            <v>367</v>
          </cell>
          <cell r="F709">
            <v>2</v>
          </cell>
          <cell r="G709" t="str">
            <v>Tecnico</v>
          </cell>
          <cell r="H709" t="str">
            <v>Técnico Administrativo</v>
          </cell>
          <cell r="I709" t="str">
            <v>ALCALDIA DE SAHAGUN</v>
          </cell>
          <cell r="J709">
            <v>800096777</v>
          </cell>
          <cell r="K709" t="str">
            <v>CORDOBA - ALCALDIA DE SAHAGUN</v>
          </cell>
          <cell r="L709">
            <v>1</v>
          </cell>
          <cell r="M709" t="str">
            <v>Secretaria de Hacienda</v>
          </cell>
          <cell r="N709" t="str">
            <v>SAHAGÚN</v>
          </cell>
          <cell r="O709" t="str">
            <v>CÓRDOBA</v>
          </cell>
        </row>
        <row r="710">
          <cell r="A710">
            <v>78415</v>
          </cell>
          <cell r="B710" t="str">
            <v>T023</v>
          </cell>
          <cell r="C710">
            <v>0</v>
          </cell>
          <cell r="D710">
            <v>2313</v>
          </cell>
          <cell r="E710">
            <v>367</v>
          </cell>
          <cell r="F710">
            <v>3</v>
          </cell>
          <cell r="G710" t="str">
            <v>Tecnico</v>
          </cell>
          <cell r="H710" t="str">
            <v>Técnico Administrativo</v>
          </cell>
          <cell r="I710" t="str">
            <v>ALCALDIA DE SAHAGUN</v>
          </cell>
          <cell r="J710">
            <v>800096777</v>
          </cell>
          <cell r="K710" t="str">
            <v>CORDOBA - ALCALDIA DE SAHAGUN</v>
          </cell>
          <cell r="L710">
            <v>1</v>
          </cell>
          <cell r="M710" t="str">
            <v>Secretaría de Planeacion</v>
          </cell>
          <cell r="N710" t="str">
            <v>SAHAGÚN</v>
          </cell>
          <cell r="O710" t="str">
            <v>CÓRDOBA</v>
          </cell>
        </row>
        <row r="711">
          <cell r="A711">
            <v>78417</v>
          </cell>
          <cell r="B711" t="str">
            <v>T015</v>
          </cell>
          <cell r="C711">
            <v>0</v>
          </cell>
          <cell r="D711">
            <v>2274</v>
          </cell>
          <cell r="E711">
            <v>367</v>
          </cell>
          <cell r="F711">
            <v>2</v>
          </cell>
          <cell r="G711" t="str">
            <v>Tecnico</v>
          </cell>
          <cell r="H711" t="str">
            <v>Técnico Administrativo</v>
          </cell>
          <cell r="I711" t="str">
            <v>ALCALDIA DE SAHAGUN</v>
          </cell>
          <cell r="J711">
            <v>800096777</v>
          </cell>
          <cell r="K711" t="str">
            <v>CORDOBA - ALCALDIA DE SAHAGUN</v>
          </cell>
          <cell r="L711">
            <v>1</v>
          </cell>
          <cell r="M711" t="str">
            <v>Secretaria de Salud</v>
          </cell>
          <cell r="N711" t="str">
            <v>SAHAGÚN</v>
          </cell>
          <cell r="O711" t="str">
            <v>CÓRDOBA</v>
          </cell>
        </row>
        <row r="712">
          <cell r="A712">
            <v>78696</v>
          </cell>
          <cell r="B712" t="str">
            <v>A008</v>
          </cell>
          <cell r="C712">
            <v>0</v>
          </cell>
          <cell r="D712">
            <v>2213</v>
          </cell>
          <cell r="E712">
            <v>407</v>
          </cell>
          <cell r="F712">
            <v>16</v>
          </cell>
          <cell r="G712" t="str">
            <v>Asistencial</v>
          </cell>
          <cell r="H712" t="str">
            <v>Auxiliar Administrativo</v>
          </cell>
          <cell r="I712" t="str">
            <v>ALCALDIA DE SAHAGUN</v>
          </cell>
          <cell r="J712">
            <v>800096777</v>
          </cell>
          <cell r="K712" t="str">
            <v>CORDOBA - ALCALDIA DE SAHAGUN</v>
          </cell>
          <cell r="L712">
            <v>3</v>
          </cell>
          <cell r="M712" t="str">
            <v>Secretaria de Educación</v>
          </cell>
          <cell r="N712" t="str">
            <v>SAHAGÚN</v>
          </cell>
          <cell r="O712" t="str">
            <v>CÓRDOBA</v>
          </cell>
        </row>
        <row r="713">
          <cell r="A713">
            <v>78712</v>
          </cell>
          <cell r="B713" t="str">
            <v>A008</v>
          </cell>
          <cell r="C713">
            <v>0</v>
          </cell>
          <cell r="D713">
            <v>2213</v>
          </cell>
          <cell r="E713">
            <v>407</v>
          </cell>
          <cell r="F713">
            <v>1</v>
          </cell>
          <cell r="G713" t="str">
            <v>Asistencial</v>
          </cell>
          <cell r="H713" t="str">
            <v>Auxiliar Administrativo</v>
          </cell>
          <cell r="I713" t="str">
            <v>ALCALDIA DE SAHAGUN</v>
          </cell>
          <cell r="J713">
            <v>800096777</v>
          </cell>
          <cell r="K713" t="str">
            <v>CORDOBA - ALCALDIA DE SAHAGUN</v>
          </cell>
          <cell r="L713">
            <v>1</v>
          </cell>
          <cell r="M713" t="str">
            <v>Secretaria de Educación</v>
          </cell>
          <cell r="N713" t="str">
            <v>SAHAGÚN</v>
          </cell>
          <cell r="O713" t="str">
            <v>CÓRDOBA</v>
          </cell>
        </row>
        <row r="714">
          <cell r="A714">
            <v>78482</v>
          </cell>
          <cell r="B714" t="str">
            <v>A058A</v>
          </cell>
          <cell r="C714">
            <v>0</v>
          </cell>
          <cell r="D714">
            <v>2359</v>
          </cell>
          <cell r="E714">
            <v>407</v>
          </cell>
          <cell r="F714">
            <v>11</v>
          </cell>
          <cell r="G714" t="str">
            <v>Asistencial</v>
          </cell>
          <cell r="H714" t="str">
            <v>Auxiliar Administrativo</v>
          </cell>
          <cell r="I714" t="str">
            <v>ALCALDIA DE SAHAGUN</v>
          </cell>
          <cell r="J714">
            <v>800096777</v>
          </cell>
          <cell r="K714" t="str">
            <v>CORDOBA - ALCALDIA DE SAHAGUN</v>
          </cell>
          <cell r="L714">
            <v>1</v>
          </cell>
          <cell r="M714" t="str">
            <v>Secretaria de Educación</v>
          </cell>
          <cell r="N714" t="str">
            <v>SAHAGÚN</v>
          </cell>
          <cell r="O714" t="str">
            <v>CÓRDOBA</v>
          </cell>
        </row>
        <row r="715">
          <cell r="A715">
            <v>78420</v>
          </cell>
          <cell r="B715" t="str">
            <v>A007</v>
          </cell>
          <cell r="C715">
            <v>0</v>
          </cell>
          <cell r="D715">
            <v>2219</v>
          </cell>
          <cell r="E715">
            <v>407</v>
          </cell>
          <cell r="F715">
            <v>1</v>
          </cell>
          <cell r="G715" t="str">
            <v>Asistencial</v>
          </cell>
          <cell r="H715" t="str">
            <v>Auxiliar Administrativo</v>
          </cell>
          <cell r="I715" t="str">
            <v>ALCALDIA DE SAHAGUN</v>
          </cell>
          <cell r="J715">
            <v>800096777</v>
          </cell>
          <cell r="K715" t="str">
            <v>CORDOBA - ALCALDIA DE SAHAGUN</v>
          </cell>
          <cell r="L715">
            <v>1</v>
          </cell>
          <cell r="M715" t="str">
            <v>Recursos Humanos</v>
          </cell>
          <cell r="N715" t="str">
            <v>SAHAGÚN</v>
          </cell>
          <cell r="O715" t="str">
            <v>CÓRDOBA</v>
          </cell>
        </row>
        <row r="716">
          <cell r="A716">
            <v>78483</v>
          </cell>
          <cell r="B716" t="str">
            <v>A024</v>
          </cell>
          <cell r="C716">
            <v>0</v>
          </cell>
          <cell r="D716">
            <v>2217</v>
          </cell>
          <cell r="E716">
            <v>407</v>
          </cell>
          <cell r="F716">
            <v>13</v>
          </cell>
          <cell r="G716" t="str">
            <v>Asistencial</v>
          </cell>
          <cell r="H716" t="str">
            <v>Auxiliar Administrativo</v>
          </cell>
          <cell r="I716" t="str">
            <v>ALCALDIA DE SAHAGUN</v>
          </cell>
          <cell r="J716">
            <v>800096777</v>
          </cell>
          <cell r="K716" t="str">
            <v>CORDOBA - ALCALDIA DE SAHAGUN</v>
          </cell>
          <cell r="L716">
            <v>1</v>
          </cell>
          <cell r="M716" t="str">
            <v>Secretaria de Obras públicas</v>
          </cell>
          <cell r="N716" t="str">
            <v>SAHAGÚN</v>
          </cell>
          <cell r="O716" t="str">
            <v>CÓRDOBA</v>
          </cell>
        </row>
        <row r="717">
          <cell r="A717">
            <v>78486</v>
          </cell>
          <cell r="B717" t="str">
            <v>A007</v>
          </cell>
          <cell r="C717">
            <v>0</v>
          </cell>
          <cell r="D717">
            <v>2219</v>
          </cell>
          <cell r="E717">
            <v>407</v>
          </cell>
          <cell r="F717">
            <v>2</v>
          </cell>
          <cell r="G717" t="str">
            <v>Asistencial</v>
          </cell>
          <cell r="H717" t="str">
            <v>Auxiliar Administrativo</v>
          </cell>
          <cell r="I717" t="str">
            <v>ALCALDIA DE SAHAGUN</v>
          </cell>
          <cell r="J717">
            <v>800096777</v>
          </cell>
          <cell r="K717" t="str">
            <v>CORDOBA - ALCALDIA DE SAHAGUN</v>
          </cell>
          <cell r="L717">
            <v>1</v>
          </cell>
          <cell r="M717" t="str">
            <v>Despacho</v>
          </cell>
          <cell r="N717" t="str">
            <v>SAHAGÚN</v>
          </cell>
          <cell r="O717" t="str">
            <v>CÓRDOBA</v>
          </cell>
        </row>
        <row r="718">
          <cell r="A718">
            <v>78758</v>
          </cell>
          <cell r="B718" t="str">
            <v>A012</v>
          </cell>
          <cell r="C718">
            <v>0</v>
          </cell>
          <cell r="D718">
            <v>2211</v>
          </cell>
          <cell r="E718">
            <v>407</v>
          </cell>
          <cell r="F718">
            <v>7</v>
          </cell>
          <cell r="G718" t="str">
            <v>Asistencial</v>
          </cell>
          <cell r="H718" t="str">
            <v>Auxiliar Administrativo</v>
          </cell>
          <cell r="I718" t="str">
            <v>ALCALDIA DE SAHAGUN</v>
          </cell>
          <cell r="J718">
            <v>800096777</v>
          </cell>
          <cell r="K718" t="str">
            <v>CORDOBA - ALCALDIA DE SAHAGUN</v>
          </cell>
          <cell r="L718">
            <v>1</v>
          </cell>
          <cell r="M718" t="str">
            <v>Recursos Humanos</v>
          </cell>
          <cell r="N718" t="str">
            <v>SAHAGÚN</v>
          </cell>
          <cell r="O718" t="str">
            <v>CÓRDOBA</v>
          </cell>
        </row>
        <row r="719">
          <cell r="A719">
            <v>78976</v>
          </cell>
          <cell r="B719" t="str">
            <v>A012</v>
          </cell>
          <cell r="C719">
            <v>0</v>
          </cell>
          <cell r="D719">
            <v>2211</v>
          </cell>
          <cell r="E719">
            <v>407</v>
          </cell>
          <cell r="F719">
            <v>3</v>
          </cell>
          <cell r="G719" t="str">
            <v>Asistencial</v>
          </cell>
          <cell r="H719" t="str">
            <v>Auxiliar Administrativo</v>
          </cell>
          <cell r="I719" t="str">
            <v>ALCALDIA DE SAHAGUN</v>
          </cell>
          <cell r="J719">
            <v>800096777</v>
          </cell>
          <cell r="K719" t="str">
            <v>CORDOBA - ALCALDIA DE SAHAGUN</v>
          </cell>
          <cell r="L719">
            <v>1</v>
          </cell>
          <cell r="M719" t="str">
            <v>Secretaria de Educación</v>
          </cell>
          <cell r="N719" t="str">
            <v>SAHAGÚN</v>
          </cell>
          <cell r="O719" t="str">
            <v>CÓRDOBA</v>
          </cell>
        </row>
        <row r="720">
          <cell r="A720">
            <v>78487</v>
          </cell>
          <cell r="B720" t="str">
            <v>A007</v>
          </cell>
          <cell r="C720">
            <v>0</v>
          </cell>
          <cell r="D720">
            <v>2219</v>
          </cell>
          <cell r="E720">
            <v>407</v>
          </cell>
          <cell r="F720">
            <v>3</v>
          </cell>
          <cell r="G720" t="str">
            <v>Asistencial</v>
          </cell>
          <cell r="H720" t="str">
            <v>Auxiliar Administrativo</v>
          </cell>
          <cell r="I720" t="str">
            <v>ALCALDIA DE SAHAGUN</v>
          </cell>
          <cell r="J720">
            <v>800096777</v>
          </cell>
          <cell r="K720" t="str">
            <v>CORDOBA - ALCALDIA DE SAHAGUN</v>
          </cell>
          <cell r="L720">
            <v>1</v>
          </cell>
          <cell r="M720" t="str">
            <v>Recursos Humanos</v>
          </cell>
          <cell r="N720" t="str">
            <v>SAHAGÚN</v>
          </cell>
          <cell r="O720" t="str">
            <v>CÓRDOBA</v>
          </cell>
        </row>
        <row r="721">
          <cell r="A721">
            <v>78763</v>
          </cell>
          <cell r="B721" t="str">
            <v>A041</v>
          </cell>
          <cell r="C721">
            <v>0</v>
          </cell>
          <cell r="D721">
            <v>2338</v>
          </cell>
          <cell r="E721">
            <v>412</v>
          </cell>
          <cell r="F721">
            <v>1</v>
          </cell>
          <cell r="G721" t="str">
            <v>Asistencial</v>
          </cell>
          <cell r="H721" t="str">
            <v>Auxiliar Area Salud</v>
          </cell>
          <cell r="I721" t="str">
            <v>ALCALDIA DE SAHAGUN</v>
          </cell>
          <cell r="J721">
            <v>800096777</v>
          </cell>
          <cell r="K721" t="str">
            <v>CORDOBA - ALCALDIA DE SAHAGUN</v>
          </cell>
          <cell r="L721">
            <v>3</v>
          </cell>
          <cell r="M721" t="str">
            <v>Secretaria de Salud</v>
          </cell>
          <cell r="N721" t="str">
            <v>SAHAGÚN</v>
          </cell>
          <cell r="O721" t="str">
            <v>CÓRDOBA</v>
          </cell>
        </row>
        <row r="722">
          <cell r="A722">
            <v>78664</v>
          </cell>
          <cell r="B722" t="str">
            <v>A013</v>
          </cell>
          <cell r="C722">
            <v>0</v>
          </cell>
          <cell r="D722">
            <v>2308</v>
          </cell>
          <cell r="E722">
            <v>440</v>
          </cell>
          <cell r="F722">
            <v>4</v>
          </cell>
          <cell r="G722" t="str">
            <v>Asistencial</v>
          </cell>
          <cell r="H722" t="str">
            <v>Secretario</v>
          </cell>
          <cell r="I722" t="str">
            <v>ALCALDIA DE SAHAGUN</v>
          </cell>
          <cell r="J722">
            <v>800096777</v>
          </cell>
          <cell r="K722" t="str">
            <v>CORDOBA - ALCALDIA DE SAHAGUN</v>
          </cell>
          <cell r="L722">
            <v>1</v>
          </cell>
          <cell r="M722" t="str">
            <v>Secretaria de Educación</v>
          </cell>
          <cell r="N722" t="str">
            <v>SAHAGÚN</v>
          </cell>
          <cell r="O722" t="str">
            <v>CÓRDOBA</v>
          </cell>
        </row>
        <row r="723">
          <cell r="A723">
            <v>79053</v>
          </cell>
          <cell r="B723" t="str">
            <v>A012</v>
          </cell>
          <cell r="C723">
            <v>0</v>
          </cell>
          <cell r="D723">
            <v>2211</v>
          </cell>
          <cell r="E723">
            <v>440</v>
          </cell>
          <cell r="F723">
            <v>4</v>
          </cell>
          <cell r="G723" t="str">
            <v>Asistencial</v>
          </cell>
          <cell r="H723" t="str">
            <v>Secretario</v>
          </cell>
          <cell r="I723" t="str">
            <v>ALCALDIA DE SAHAGUN</v>
          </cell>
          <cell r="J723">
            <v>800096777</v>
          </cell>
          <cell r="K723" t="str">
            <v>CORDOBA - ALCALDIA DE SAHAGUN</v>
          </cell>
          <cell r="L723">
            <v>1</v>
          </cell>
          <cell r="M723" t="str">
            <v>Despacho</v>
          </cell>
          <cell r="N723" t="str">
            <v>SAHAGÚN</v>
          </cell>
          <cell r="O723" t="str">
            <v>CÓRDOBA</v>
          </cell>
        </row>
        <row r="724">
          <cell r="A724">
            <v>78410</v>
          </cell>
          <cell r="B724" t="str">
            <v>A012</v>
          </cell>
          <cell r="C724">
            <v>0</v>
          </cell>
          <cell r="D724">
            <v>2211</v>
          </cell>
          <cell r="E724">
            <v>440</v>
          </cell>
          <cell r="F724">
            <v>4</v>
          </cell>
          <cell r="G724" t="str">
            <v>Asistencial</v>
          </cell>
          <cell r="H724" t="str">
            <v>Secretario</v>
          </cell>
          <cell r="I724" t="str">
            <v>ALCALDIA DE SAHAGUN</v>
          </cell>
          <cell r="J724">
            <v>800096777</v>
          </cell>
          <cell r="K724" t="str">
            <v>CORDOBA - ALCALDIA DE SAHAGUN</v>
          </cell>
          <cell r="L724">
            <v>1</v>
          </cell>
          <cell r="M724" t="str">
            <v>Secretaria de Hacienda</v>
          </cell>
          <cell r="N724" t="str">
            <v>SAHAGÚN</v>
          </cell>
          <cell r="O724" t="str">
            <v>CÓRDOBA</v>
          </cell>
        </row>
        <row r="725">
          <cell r="A725">
            <v>78484</v>
          </cell>
          <cell r="B725" t="str">
            <v>A003</v>
          </cell>
          <cell r="C725">
            <v>0</v>
          </cell>
          <cell r="D725">
            <v>2223</v>
          </cell>
          <cell r="E725">
            <v>470</v>
          </cell>
          <cell r="F725">
            <v>1</v>
          </cell>
          <cell r="G725" t="str">
            <v>Asistencial</v>
          </cell>
          <cell r="H725" t="str">
            <v>Auxiliar De Servicios Generales</v>
          </cell>
          <cell r="I725" t="str">
            <v>ALCALDIA DE SAHAGUN</v>
          </cell>
          <cell r="J725">
            <v>800096777</v>
          </cell>
          <cell r="K725" t="str">
            <v>CORDOBA - ALCALDIA DE SAHAGUN</v>
          </cell>
          <cell r="L725">
            <v>1</v>
          </cell>
          <cell r="M725" t="str">
            <v>Recursos Humanos</v>
          </cell>
          <cell r="N725" t="str">
            <v>SAHAGÚN</v>
          </cell>
          <cell r="O725" t="str">
            <v>CÓRDOBA</v>
          </cell>
        </row>
        <row r="726">
          <cell r="A726">
            <v>78574</v>
          </cell>
          <cell r="B726" t="str">
            <v>A003</v>
          </cell>
          <cell r="C726">
            <v>0</v>
          </cell>
          <cell r="D726">
            <v>2223</v>
          </cell>
          <cell r="E726">
            <v>470</v>
          </cell>
          <cell r="F726">
            <v>0</v>
          </cell>
          <cell r="G726" t="str">
            <v>Asistencial</v>
          </cell>
          <cell r="H726" t="str">
            <v>Auxiliar De Servicios Generales</v>
          </cell>
          <cell r="I726" t="str">
            <v>ALCALDIA DE SAHAGUN</v>
          </cell>
          <cell r="J726">
            <v>800096777</v>
          </cell>
          <cell r="K726" t="str">
            <v>CORDOBA - ALCALDIA DE SAHAGUN</v>
          </cell>
          <cell r="L726">
            <v>2</v>
          </cell>
          <cell r="M726" t="str">
            <v>Concejo Municipal</v>
          </cell>
          <cell r="N726" t="str">
            <v>SAHAGÚN</v>
          </cell>
          <cell r="O726" t="str">
            <v>CÓRDOBA</v>
          </cell>
        </row>
        <row r="727">
          <cell r="A727">
            <v>78725</v>
          </cell>
          <cell r="B727" t="str">
            <v>A003</v>
          </cell>
          <cell r="C727">
            <v>0</v>
          </cell>
          <cell r="D727">
            <v>2223</v>
          </cell>
          <cell r="E727">
            <v>470</v>
          </cell>
          <cell r="F727">
            <v>1</v>
          </cell>
          <cell r="G727" t="str">
            <v>Asistencial</v>
          </cell>
          <cell r="H727" t="str">
            <v>Auxiliar De Servicios Generales</v>
          </cell>
          <cell r="I727" t="str">
            <v>ALCALDIA DE SAHAGUN</v>
          </cell>
          <cell r="J727">
            <v>800096777</v>
          </cell>
          <cell r="K727" t="str">
            <v>CORDOBA - ALCALDIA DE SAHAGUN</v>
          </cell>
          <cell r="L727">
            <v>2</v>
          </cell>
          <cell r="M727" t="str">
            <v>Secretaria de Educación</v>
          </cell>
          <cell r="N727" t="str">
            <v>SAHAGÚN</v>
          </cell>
          <cell r="O727" t="str">
            <v>CÓRDOBA</v>
          </cell>
        </row>
        <row r="728">
          <cell r="A728">
            <v>78720</v>
          </cell>
          <cell r="B728" t="str">
            <v>A003</v>
          </cell>
          <cell r="C728">
            <v>0</v>
          </cell>
          <cell r="D728">
            <v>2223</v>
          </cell>
          <cell r="E728">
            <v>470</v>
          </cell>
          <cell r="F728">
            <v>10</v>
          </cell>
          <cell r="G728" t="str">
            <v>Asistencial</v>
          </cell>
          <cell r="H728" t="str">
            <v>Auxiliar De Servicios Generales</v>
          </cell>
          <cell r="I728" t="str">
            <v>ALCALDIA DE SAHAGUN</v>
          </cell>
          <cell r="J728">
            <v>800096777</v>
          </cell>
          <cell r="K728" t="str">
            <v>CORDOBA - ALCALDIA DE SAHAGUN</v>
          </cell>
          <cell r="L728">
            <v>18</v>
          </cell>
          <cell r="M728" t="str">
            <v>Secretaria de Educación</v>
          </cell>
          <cell r="N728" t="str">
            <v>SAHAGÚN</v>
          </cell>
          <cell r="O728" t="str">
            <v>CÓRDOBA</v>
          </cell>
        </row>
        <row r="729">
          <cell r="A729">
            <v>78728</v>
          </cell>
          <cell r="B729" t="str">
            <v>A015</v>
          </cell>
          <cell r="C729">
            <v>0</v>
          </cell>
          <cell r="D729">
            <v>2227</v>
          </cell>
          <cell r="E729">
            <v>477</v>
          </cell>
          <cell r="F729">
            <v>10</v>
          </cell>
          <cell r="G729" t="str">
            <v>Asistencial</v>
          </cell>
          <cell r="H729" t="str">
            <v>Celador</v>
          </cell>
          <cell r="I729" t="str">
            <v>ALCALDIA DE SAHAGUN</v>
          </cell>
          <cell r="J729">
            <v>800096777</v>
          </cell>
          <cell r="K729" t="str">
            <v>CORDOBA - ALCALDIA DE SAHAGUN</v>
          </cell>
          <cell r="L729">
            <v>3</v>
          </cell>
          <cell r="M729" t="str">
            <v>Secretaria de Educación</v>
          </cell>
          <cell r="N729" t="str">
            <v>SAHAGÚN</v>
          </cell>
          <cell r="O729" t="str">
            <v>CÓRDOBA</v>
          </cell>
        </row>
        <row r="730">
          <cell r="A730">
            <v>78730</v>
          </cell>
          <cell r="B730" t="str">
            <v>A015</v>
          </cell>
          <cell r="C730">
            <v>0</v>
          </cell>
          <cell r="D730">
            <v>2227</v>
          </cell>
          <cell r="E730">
            <v>477</v>
          </cell>
          <cell r="F730">
            <v>1</v>
          </cell>
          <cell r="G730" t="str">
            <v>Asistencial</v>
          </cell>
          <cell r="H730" t="str">
            <v>Celador</v>
          </cell>
          <cell r="I730" t="str">
            <v>ALCALDIA DE SAHAGUN</v>
          </cell>
          <cell r="J730">
            <v>800096777</v>
          </cell>
          <cell r="K730" t="str">
            <v>CORDOBA - ALCALDIA DE SAHAGUN</v>
          </cell>
          <cell r="L730">
            <v>1</v>
          </cell>
          <cell r="M730" t="str">
            <v>Secretaria de Educación</v>
          </cell>
          <cell r="N730" t="str">
            <v>SAHAGÚN</v>
          </cell>
          <cell r="O730" t="str">
            <v>CÓRDOBA</v>
          </cell>
        </row>
        <row r="731">
          <cell r="A731">
            <v>78406</v>
          </cell>
          <cell r="B731" t="str">
            <v>A002</v>
          </cell>
          <cell r="C731">
            <v>0</v>
          </cell>
          <cell r="D731">
            <v>2321</v>
          </cell>
          <cell r="E731">
            <v>482</v>
          </cell>
          <cell r="F731">
            <v>9</v>
          </cell>
          <cell r="G731" t="str">
            <v>Asistencial</v>
          </cell>
          <cell r="H731" t="str">
            <v>Conductor Mecánico</v>
          </cell>
          <cell r="I731" t="str">
            <v>ALCALDIA DE SAHAGUN</v>
          </cell>
          <cell r="J731">
            <v>800096777</v>
          </cell>
          <cell r="K731" t="str">
            <v>CORDOBA - ALCALDIA DE SAHAGUN</v>
          </cell>
          <cell r="L731">
            <v>1</v>
          </cell>
          <cell r="M731" t="str">
            <v>Secretaria de Obras públicas</v>
          </cell>
          <cell r="N731" t="str">
            <v>SAHAGÚN</v>
          </cell>
          <cell r="O731" t="str">
            <v>CÓRDOBA</v>
          </cell>
        </row>
        <row r="732">
          <cell r="A732">
            <v>12891</v>
          </cell>
          <cell r="B732" t="str">
            <v>P083</v>
          </cell>
          <cell r="C732">
            <v>0</v>
          </cell>
          <cell r="D732">
            <v>2225</v>
          </cell>
          <cell r="E732">
            <v>202</v>
          </cell>
          <cell r="F732">
            <v>13</v>
          </cell>
          <cell r="G732" t="str">
            <v>Profesional</v>
          </cell>
          <cell r="H732" t="str">
            <v>Comisario De Familia</v>
          </cell>
          <cell r="I732" t="str">
            <v>Alcaldía de  San Antero</v>
          </cell>
          <cell r="J732">
            <v>800096781</v>
          </cell>
          <cell r="K732" t="str">
            <v>CORDOBA - ALCALDIA DE SAN ANTERO</v>
          </cell>
          <cell r="L732">
            <v>1</v>
          </cell>
          <cell r="M732" t="str">
            <v>Secretaria Juridica y de Asuntos Administrativos.</v>
          </cell>
          <cell r="N732" t="str">
            <v>SAN ANTERO</v>
          </cell>
          <cell r="O732" t="str">
            <v>CÓRDOBA</v>
          </cell>
        </row>
        <row r="733">
          <cell r="A733">
            <v>10671</v>
          </cell>
          <cell r="B733" t="str">
            <v>P071</v>
          </cell>
          <cell r="C733">
            <v>0</v>
          </cell>
          <cell r="D733">
            <v>2234</v>
          </cell>
          <cell r="E733">
            <v>219</v>
          </cell>
          <cell r="F733">
            <v>10</v>
          </cell>
          <cell r="G733" t="str">
            <v>Profesional</v>
          </cell>
          <cell r="H733" t="str">
            <v>Profesional Universitario</v>
          </cell>
          <cell r="I733" t="str">
            <v>Alcaldía de  San Antero</v>
          </cell>
          <cell r="J733">
            <v>800096781</v>
          </cell>
          <cell r="K733" t="str">
            <v>CORDOBA - ALCALDIA DE SAN ANTERO</v>
          </cell>
          <cell r="L733">
            <v>1</v>
          </cell>
          <cell r="M733" t="str">
            <v>Secretaria Juridica y de Asuntos Administrativos.</v>
          </cell>
          <cell r="N733" t="str">
            <v>SAN ANTERO</v>
          </cell>
          <cell r="O733" t="str">
            <v>CÓRDOBA</v>
          </cell>
        </row>
        <row r="734">
          <cell r="A734">
            <v>10672</v>
          </cell>
          <cell r="B734" t="str">
            <v>P001</v>
          </cell>
          <cell r="C734">
            <v>0</v>
          </cell>
          <cell r="D734">
            <v>2244</v>
          </cell>
          <cell r="E734">
            <v>219</v>
          </cell>
          <cell r="F734">
            <v>10</v>
          </cell>
          <cell r="G734" t="str">
            <v>Profesional</v>
          </cell>
          <cell r="H734" t="str">
            <v>Profesional Universitario</v>
          </cell>
          <cell r="I734" t="str">
            <v>Alcaldía de  San Antero</v>
          </cell>
          <cell r="J734">
            <v>800096781</v>
          </cell>
          <cell r="K734" t="str">
            <v>CORDOBA - ALCALDIA DE SAN ANTERO</v>
          </cell>
          <cell r="L734">
            <v>1</v>
          </cell>
          <cell r="M734" t="str">
            <v>Donde se ubique el cargo</v>
          </cell>
          <cell r="N734" t="str">
            <v>SAN ANTERO</v>
          </cell>
          <cell r="O734" t="str">
            <v>CÓRDOBA</v>
          </cell>
        </row>
        <row r="735">
          <cell r="A735">
            <v>10670</v>
          </cell>
          <cell r="B735" t="str">
            <v>P063</v>
          </cell>
          <cell r="C735">
            <v>0</v>
          </cell>
          <cell r="D735">
            <v>2266</v>
          </cell>
          <cell r="E735">
            <v>219</v>
          </cell>
          <cell r="F735">
            <v>10</v>
          </cell>
          <cell r="G735" t="str">
            <v>Profesional</v>
          </cell>
          <cell r="H735" t="str">
            <v>Profesional Universitario</v>
          </cell>
          <cell r="I735" t="str">
            <v>Alcaldía de  San Antero</v>
          </cell>
          <cell r="J735">
            <v>800096781</v>
          </cell>
          <cell r="K735" t="str">
            <v>CORDOBA - ALCALDIA DE SAN ANTERO</v>
          </cell>
          <cell r="L735">
            <v>1</v>
          </cell>
          <cell r="M735" t="str">
            <v>Donde se ubique el cargo</v>
          </cell>
          <cell r="N735" t="str">
            <v>SAN ANTERO</v>
          </cell>
          <cell r="O735" t="str">
            <v>CÓRDOBA</v>
          </cell>
        </row>
        <row r="736">
          <cell r="A736">
            <v>10673</v>
          </cell>
          <cell r="B736" t="str">
            <v>P068</v>
          </cell>
          <cell r="C736">
            <v>0</v>
          </cell>
          <cell r="D736">
            <v>2233</v>
          </cell>
          <cell r="E736">
            <v>219</v>
          </cell>
          <cell r="F736">
            <v>10</v>
          </cell>
          <cell r="G736" t="str">
            <v>Profesional</v>
          </cell>
          <cell r="H736" t="str">
            <v>Profesional Universitario</v>
          </cell>
          <cell r="I736" t="str">
            <v>Alcaldía de  San Antero</v>
          </cell>
          <cell r="J736">
            <v>800096781</v>
          </cell>
          <cell r="K736" t="str">
            <v>CORDOBA - ALCALDIA DE SAN ANTERO</v>
          </cell>
          <cell r="L736">
            <v>1</v>
          </cell>
          <cell r="M736" t="str">
            <v>Donde se ubique el cargo</v>
          </cell>
          <cell r="N736" t="str">
            <v>SAN ANTERO</v>
          </cell>
          <cell r="O736" t="str">
            <v>CÓRDOBA</v>
          </cell>
        </row>
        <row r="737">
          <cell r="A737">
            <v>10674</v>
          </cell>
          <cell r="B737" t="str">
            <v>P068</v>
          </cell>
          <cell r="C737">
            <v>0</v>
          </cell>
          <cell r="D737">
            <v>2233</v>
          </cell>
          <cell r="E737">
            <v>219</v>
          </cell>
          <cell r="F737">
            <v>10</v>
          </cell>
          <cell r="G737" t="str">
            <v>Profesional</v>
          </cell>
          <cell r="H737" t="str">
            <v>Profesional Universitario</v>
          </cell>
          <cell r="I737" t="str">
            <v>Alcaldía de  San Antero</v>
          </cell>
          <cell r="J737">
            <v>800096781</v>
          </cell>
          <cell r="K737" t="str">
            <v>CORDOBA - ALCALDIA DE SAN ANTERO</v>
          </cell>
          <cell r="L737">
            <v>1</v>
          </cell>
          <cell r="M737" t="str">
            <v>Secretaria de Salud</v>
          </cell>
          <cell r="N737" t="str">
            <v>SAN ANTERO</v>
          </cell>
          <cell r="O737" t="str">
            <v>CÓRDOBA</v>
          </cell>
        </row>
        <row r="738">
          <cell r="A738">
            <v>30803</v>
          </cell>
          <cell r="B738" t="str">
            <v>A013</v>
          </cell>
          <cell r="C738">
            <v>0</v>
          </cell>
          <cell r="D738">
            <v>2308</v>
          </cell>
          <cell r="E738">
            <v>440</v>
          </cell>
          <cell r="F738">
            <v>11</v>
          </cell>
          <cell r="G738" t="str">
            <v>Asistencial</v>
          </cell>
          <cell r="H738" t="str">
            <v>Secretario</v>
          </cell>
          <cell r="I738" t="str">
            <v>Alcaldía de  San Antero</v>
          </cell>
          <cell r="J738">
            <v>800096781</v>
          </cell>
          <cell r="K738" t="str">
            <v>CORDOBA - ALCALDIA DE SAN ANTERO</v>
          </cell>
          <cell r="L738">
            <v>2</v>
          </cell>
          <cell r="M738" t="str">
            <v>Donde se ubique el cargo</v>
          </cell>
          <cell r="N738" t="str">
            <v>SAN ANTERO</v>
          </cell>
          <cell r="O738" t="str">
            <v>CÓRDOBA</v>
          </cell>
        </row>
        <row r="739">
          <cell r="A739">
            <v>81323</v>
          </cell>
          <cell r="B739" t="str">
            <v>A013</v>
          </cell>
          <cell r="C739">
            <v>0</v>
          </cell>
          <cell r="D739">
            <v>2308</v>
          </cell>
          <cell r="E739">
            <v>440</v>
          </cell>
          <cell r="F739">
            <v>11</v>
          </cell>
          <cell r="G739" t="str">
            <v>Asistencial</v>
          </cell>
          <cell r="H739" t="str">
            <v>Secretario</v>
          </cell>
          <cell r="I739" t="str">
            <v>Alcaldía de  San Antero</v>
          </cell>
          <cell r="J739">
            <v>800096781</v>
          </cell>
          <cell r="K739" t="str">
            <v>CORDOBA - ALCALDIA DE SAN ANTERO</v>
          </cell>
          <cell r="L739">
            <v>1</v>
          </cell>
          <cell r="M739" t="str">
            <v>Secretaria de Hacienda</v>
          </cell>
          <cell r="N739" t="str">
            <v>SAN ANTERO</v>
          </cell>
          <cell r="O739" t="str">
            <v>CÓRDOBA</v>
          </cell>
        </row>
        <row r="740">
          <cell r="A740">
            <v>78727</v>
          </cell>
          <cell r="B740" t="str">
            <v>T002</v>
          </cell>
          <cell r="C740">
            <v>0</v>
          </cell>
          <cell r="D740">
            <v>2283</v>
          </cell>
          <cell r="E740">
            <v>367</v>
          </cell>
          <cell r="F740">
            <v>1</v>
          </cell>
          <cell r="G740" t="str">
            <v>Tecnico</v>
          </cell>
          <cell r="H740" t="str">
            <v>Técnico Administrativo</v>
          </cell>
          <cell r="I740" t="str">
            <v>Alcaldía de  San Bernardo del Viento</v>
          </cell>
          <cell r="J740">
            <v>800096804</v>
          </cell>
          <cell r="K740" t="str">
            <v>CORDOBA - ALCALDIA DE SAN BERNARDO DEL VIENTO</v>
          </cell>
          <cell r="L740">
            <v>1</v>
          </cell>
          <cell r="M740" t="str">
            <v>secretaria de gobierno</v>
          </cell>
          <cell r="N740" t="str">
            <v>SAN BERNARDO DEL VIENTO</v>
          </cell>
          <cell r="O740" t="str">
            <v>CÓRDOBA</v>
          </cell>
        </row>
        <row r="741">
          <cell r="A741">
            <v>78753</v>
          </cell>
          <cell r="B741" t="str">
            <v>A013</v>
          </cell>
          <cell r="C741">
            <v>0</v>
          </cell>
          <cell r="D741">
            <v>2308</v>
          </cell>
          <cell r="E741">
            <v>407</v>
          </cell>
          <cell r="F741">
            <v>2</v>
          </cell>
          <cell r="G741" t="str">
            <v>Asistencial</v>
          </cell>
          <cell r="H741" t="str">
            <v>Auxiliar Administrativo</v>
          </cell>
          <cell r="I741" t="str">
            <v>Alcaldía de  San Bernardo del Viento</v>
          </cell>
          <cell r="J741">
            <v>800096804</v>
          </cell>
          <cell r="K741" t="str">
            <v>CORDOBA - ALCALDIA DE SAN BERNARDO DEL VIENTO</v>
          </cell>
          <cell r="L741">
            <v>1</v>
          </cell>
          <cell r="M741" t="str">
            <v>secretaria de infraestructura</v>
          </cell>
          <cell r="N741" t="str">
            <v>SAN BERNARDO DEL VIENTO</v>
          </cell>
          <cell r="O741" t="str">
            <v>CÓRDOBA</v>
          </cell>
        </row>
        <row r="742">
          <cell r="A742">
            <v>78734</v>
          </cell>
          <cell r="B742" t="str">
            <v>A013</v>
          </cell>
          <cell r="C742">
            <v>0</v>
          </cell>
          <cell r="D742">
            <v>2308</v>
          </cell>
          <cell r="E742">
            <v>407</v>
          </cell>
          <cell r="F742">
            <v>2</v>
          </cell>
          <cell r="G742" t="str">
            <v>Asistencial</v>
          </cell>
          <cell r="H742" t="str">
            <v>Auxiliar Administrativo</v>
          </cell>
          <cell r="I742" t="str">
            <v>Alcaldía de  San Bernardo del Viento</v>
          </cell>
          <cell r="J742">
            <v>800096804</v>
          </cell>
          <cell r="K742" t="str">
            <v>CORDOBA - ALCALDIA DE SAN BERNARDO DEL VIENTO</v>
          </cell>
          <cell r="L742">
            <v>1</v>
          </cell>
          <cell r="M742" t="str">
            <v>secretaria de educacion</v>
          </cell>
          <cell r="N742" t="str">
            <v>SAN BERNARDO DEL VIENTO</v>
          </cell>
          <cell r="O742" t="str">
            <v>CÓRDOBA</v>
          </cell>
        </row>
        <row r="743">
          <cell r="A743">
            <v>67921</v>
          </cell>
          <cell r="B743" t="str">
            <v>P081</v>
          </cell>
          <cell r="C743">
            <v>0</v>
          </cell>
          <cell r="D743">
            <v>2240</v>
          </cell>
          <cell r="E743">
            <v>219</v>
          </cell>
          <cell r="F743">
            <v>5</v>
          </cell>
          <cell r="G743" t="str">
            <v>Profesional</v>
          </cell>
          <cell r="H743" t="str">
            <v>Profesional Universitario</v>
          </cell>
          <cell r="I743" t="str">
            <v>Alcaldía de  San Pelayo</v>
          </cell>
          <cell r="J743">
            <v>800096805</v>
          </cell>
          <cell r="K743" t="str">
            <v>CORDOBA - ALCALDIA DE SAN PELAYO</v>
          </cell>
          <cell r="L743">
            <v>1</v>
          </cell>
          <cell r="M743" t="str">
            <v>UMATA</v>
          </cell>
          <cell r="N743" t="str">
            <v>SAN PELAYO</v>
          </cell>
          <cell r="O743" t="str">
            <v>CÓRDOBA</v>
          </cell>
        </row>
        <row r="744">
          <cell r="A744">
            <v>67919</v>
          </cell>
          <cell r="B744" t="str">
            <v>A013</v>
          </cell>
          <cell r="C744">
            <v>0</v>
          </cell>
          <cell r="D744">
            <v>2308</v>
          </cell>
          <cell r="E744">
            <v>440</v>
          </cell>
          <cell r="F744">
            <v>7</v>
          </cell>
          <cell r="G744" t="str">
            <v>Asistencial</v>
          </cell>
          <cell r="H744" t="str">
            <v>Secretario</v>
          </cell>
          <cell r="I744" t="str">
            <v>Alcaldía de  San Pelayo</v>
          </cell>
          <cell r="J744">
            <v>800096805</v>
          </cell>
          <cell r="K744" t="str">
            <v>CORDOBA - ALCALDIA DE SAN PELAYO</v>
          </cell>
          <cell r="L744">
            <v>1</v>
          </cell>
          <cell r="M744" t="str">
            <v>SECRETARIA ADMINISTRATIVA</v>
          </cell>
          <cell r="N744" t="str">
            <v>SAN PELAYO</v>
          </cell>
          <cell r="O744" t="str">
            <v>CÓRDOBA</v>
          </cell>
        </row>
        <row r="745">
          <cell r="A745">
            <v>67920</v>
          </cell>
          <cell r="B745" t="str">
            <v>A003</v>
          </cell>
          <cell r="C745">
            <v>0</v>
          </cell>
          <cell r="D745">
            <v>2223</v>
          </cell>
          <cell r="E745">
            <v>470</v>
          </cell>
          <cell r="F745">
            <v>5</v>
          </cell>
          <cell r="G745" t="str">
            <v>Asistencial</v>
          </cell>
          <cell r="H745" t="str">
            <v>Auxiliar De Servicios Generales</v>
          </cell>
          <cell r="I745" t="str">
            <v>Alcaldía de  San Pelayo</v>
          </cell>
          <cell r="J745">
            <v>800096805</v>
          </cell>
          <cell r="K745" t="str">
            <v>CORDOBA - ALCALDIA DE SAN PELAYO</v>
          </cell>
          <cell r="L745">
            <v>1</v>
          </cell>
          <cell r="M745" t="str">
            <v>SECRETARIA ADMINISTRATIVA</v>
          </cell>
          <cell r="N745" t="str">
            <v>SAN PELAYO</v>
          </cell>
          <cell r="O745" t="str">
            <v>CÓRDOBA</v>
          </cell>
        </row>
        <row r="746">
          <cell r="A746">
            <v>79575</v>
          </cell>
          <cell r="B746" t="str">
            <v>P083</v>
          </cell>
          <cell r="C746">
            <v>0</v>
          </cell>
          <cell r="D746">
            <v>2225</v>
          </cell>
          <cell r="E746">
            <v>202</v>
          </cell>
          <cell r="F746">
            <v>10</v>
          </cell>
          <cell r="G746" t="str">
            <v>Profesional</v>
          </cell>
          <cell r="H746" t="str">
            <v>Comisario De Familia</v>
          </cell>
          <cell r="I746" t="str">
            <v>Alcaldía de Nunchía</v>
          </cell>
          <cell r="J746">
            <v>800099425</v>
          </cell>
          <cell r="K746" t="str">
            <v>CASANARE - ALCALDIA DE NUNCHIA</v>
          </cell>
          <cell r="L746">
            <v>1</v>
          </cell>
          <cell r="M746" t="str">
            <v>Secretaría General y de Gobierno</v>
          </cell>
          <cell r="N746" t="str">
            <v>NUNCHÍA</v>
          </cell>
          <cell r="O746" t="str">
            <v>CASANARE</v>
          </cell>
        </row>
        <row r="747">
          <cell r="A747">
            <v>79578</v>
          </cell>
          <cell r="B747" t="str">
            <v>P034</v>
          </cell>
          <cell r="C747">
            <v>0</v>
          </cell>
          <cell r="D747">
            <v>2260</v>
          </cell>
          <cell r="E747">
            <v>219</v>
          </cell>
          <cell r="F747">
            <v>10</v>
          </cell>
          <cell r="G747" t="str">
            <v>Profesional</v>
          </cell>
          <cell r="H747" t="str">
            <v>Profesional Universitario</v>
          </cell>
          <cell r="I747" t="str">
            <v>Alcaldía de Nunchía</v>
          </cell>
          <cell r="J747">
            <v>800099425</v>
          </cell>
          <cell r="K747" t="str">
            <v>CASANARE - ALCALDIA DE NUNCHIA</v>
          </cell>
          <cell r="L747">
            <v>1</v>
          </cell>
          <cell r="M747" t="str">
            <v>Secretaría de Planeación y Obras Públicas</v>
          </cell>
          <cell r="N747" t="str">
            <v>NUNCHÍA</v>
          </cell>
          <cell r="O747" t="str">
            <v>CASANARE</v>
          </cell>
        </row>
        <row r="748">
          <cell r="A748">
            <v>79580</v>
          </cell>
          <cell r="B748" t="str">
            <v>T032B</v>
          </cell>
          <cell r="C748">
            <v>0</v>
          </cell>
          <cell r="D748">
            <v>2343</v>
          </cell>
          <cell r="E748">
            <v>306</v>
          </cell>
          <cell r="F748">
            <v>3</v>
          </cell>
          <cell r="G748" t="str">
            <v>Tecnico</v>
          </cell>
          <cell r="H748" t="str">
            <v>Inspector De Policía Rural</v>
          </cell>
          <cell r="I748" t="str">
            <v>Alcaldía de Nunchía</v>
          </cell>
          <cell r="J748">
            <v>800099425</v>
          </cell>
          <cell r="K748" t="str">
            <v>CASANARE - ALCALDIA DE NUNCHIA</v>
          </cell>
          <cell r="L748">
            <v>2</v>
          </cell>
          <cell r="M748" t="str">
            <v>Secretaría General y de Gobierno</v>
          </cell>
          <cell r="N748" t="str">
            <v>NUNCHÍA</v>
          </cell>
          <cell r="O748" t="str">
            <v>CASANARE</v>
          </cell>
        </row>
        <row r="749">
          <cell r="A749">
            <v>79579</v>
          </cell>
          <cell r="B749" t="str">
            <v>T038</v>
          </cell>
          <cell r="C749">
            <v>0</v>
          </cell>
          <cell r="D749">
            <v>2309</v>
          </cell>
          <cell r="E749">
            <v>367</v>
          </cell>
          <cell r="F749">
            <v>8</v>
          </cell>
          <cell r="G749" t="str">
            <v>Tecnico</v>
          </cell>
          <cell r="H749" t="str">
            <v>Técnico Administrativo</v>
          </cell>
          <cell r="I749" t="str">
            <v>Alcaldía de Nunchía</v>
          </cell>
          <cell r="J749">
            <v>800099425</v>
          </cell>
          <cell r="K749" t="str">
            <v>CASANARE - ALCALDIA DE NUNCHIA</v>
          </cell>
          <cell r="L749">
            <v>1</v>
          </cell>
          <cell r="M749" t="str">
            <v>Secretaría de Planeación y Obras Públicas</v>
          </cell>
          <cell r="N749" t="str">
            <v>NUNCHÍA</v>
          </cell>
          <cell r="O749" t="str">
            <v>CASANARE</v>
          </cell>
        </row>
        <row r="750">
          <cell r="A750">
            <v>83936</v>
          </cell>
          <cell r="B750" t="str">
            <v>T002</v>
          </cell>
          <cell r="C750">
            <v>0</v>
          </cell>
          <cell r="D750">
            <v>2283</v>
          </cell>
          <cell r="E750">
            <v>367</v>
          </cell>
          <cell r="F750">
            <v>8</v>
          </cell>
          <cell r="G750" t="str">
            <v>Tecnico</v>
          </cell>
          <cell r="H750" t="str">
            <v>Técnico Administrativo</v>
          </cell>
          <cell r="I750" t="str">
            <v>Alcaldía de Nunchía</v>
          </cell>
          <cell r="J750">
            <v>800099425</v>
          </cell>
          <cell r="K750" t="str">
            <v>CASANARE - ALCALDIA DE NUNCHIA</v>
          </cell>
          <cell r="L750">
            <v>1</v>
          </cell>
          <cell r="M750" t="str">
            <v>Secretaría General y de Gobierno</v>
          </cell>
          <cell r="N750" t="str">
            <v>NUNCHÍA</v>
          </cell>
          <cell r="O750" t="str">
            <v>CASANARE</v>
          </cell>
        </row>
        <row r="751">
          <cell r="A751">
            <v>79581</v>
          </cell>
          <cell r="B751" t="str">
            <v>T022</v>
          </cell>
          <cell r="C751">
            <v>0</v>
          </cell>
          <cell r="D751">
            <v>2311</v>
          </cell>
          <cell r="E751">
            <v>367</v>
          </cell>
          <cell r="F751">
            <v>8</v>
          </cell>
          <cell r="G751" t="str">
            <v>Tecnico</v>
          </cell>
          <cell r="H751" t="str">
            <v>Técnico Administrativo</v>
          </cell>
          <cell r="I751" t="str">
            <v>Alcaldía de Nunchía</v>
          </cell>
          <cell r="J751">
            <v>800099425</v>
          </cell>
          <cell r="K751" t="str">
            <v>CASANARE - ALCALDIA DE NUNCHIA</v>
          </cell>
          <cell r="L751">
            <v>1</v>
          </cell>
          <cell r="M751" t="str">
            <v>Tesorería General</v>
          </cell>
          <cell r="N751" t="str">
            <v>NUNCHÍA</v>
          </cell>
          <cell r="O751" t="str">
            <v>CASANARE</v>
          </cell>
        </row>
        <row r="752">
          <cell r="A752">
            <v>79588</v>
          </cell>
          <cell r="B752" t="str">
            <v>A014</v>
          </cell>
          <cell r="C752">
            <v>0</v>
          </cell>
          <cell r="D752">
            <v>2214</v>
          </cell>
          <cell r="E752">
            <v>440</v>
          </cell>
          <cell r="F752">
            <v>5</v>
          </cell>
          <cell r="G752" t="str">
            <v>Asistencial</v>
          </cell>
          <cell r="H752" t="str">
            <v>Secretario</v>
          </cell>
          <cell r="I752" t="str">
            <v>Alcaldía de Nunchía</v>
          </cell>
          <cell r="J752">
            <v>800099425</v>
          </cell>
          <cell r="K752" t="str">
            <v>CASANARE - ALCALDIA DE NUNCHIA</v>
          </cell>
          <cell r="L752">
            <v>1</v>
          </cell>
          <cell r="M752" t="str">
            <v>Donde se ubique el empleo</v>
          </cell>
          <cell r="N752" t="str">
            <v>NUNCHÍA</v>
          </cell>
          <cell r="O752" t="str">
            <v>CASANARE</v>
          </cell>
        </row>
        <row r="753">
          <cell r="A753">
            <v>79589</v>
          </cell>
          <cell r="B753" t="str">
            <v>A017</v>
          </cell>
          <cell r="C753">
            <v>0</v>
          </cell>
          <cell r="D753">
            <v>2220</v>
          </cell>
          <cell r="E753">
            <v>440</v>
          </cell>
          <cell r="F753">
            <v>5</v>
          </cell>
          <cell r="G753" t="str">
            <v>Asistencial</v>
          </cell>
          <cell r="H753" t="str">
            <v>Secretario</v>
          </cell>
          <cell r="I753" t="str">
            <v>Alcaldía de Nunchía</v>
          </cell>
          <cell r="J753">
            <v>800099425</v>
          </cell>
          <cell r="K753" t="str">
            <v>CASANARE - ALCALDIA DE NUNCHIA</v>
          </cell>
          <cell r="L753">
            <v>1</v>
          </cell>
          <cell r="M753" t="str">
            <v>Donde se ubique el empleo</v>
          </cell>
          <cell r="N753" t="str">
            <v>NUNCHÍA</v>
          </cell>
          <cell r="O753" t="str">
            <v>CASANARE</v>
          </cell>
        </row>
        <row r="754">
          <cell r="A754">
            <v>79590</v>
          </cell>
          <cell r="B754" t="str">
            <v>A003</v>
          </cell>
          <cell r="C754">
            <v>0</v>
          </cell>
          <cell r="D754">
            <v>2223</v>
          </cell>
          <cell r="E754">
            <v>470</v>
          </cell>
          <cell r="F754">
            <v>2</v>
          </cell>
          <cell r="G754" t="str">
            <v>Asistencial</v>
          </cell>
          <cell r="H754" t="str">
            <v>Auxiliar De Servicios Generales</v>
          </cell>
          <cell r="I754" t="str">
            <v>Alcaldía de Nunchía</v>
          </cell>
          <cell r="J754">
            <v>800099425</v>
          </cell>
          <cell r="K754" t="str">
            <v>CASANARE - ALCALDIA DE NUNCHIA</v>
          </cell>
          <cell r="L754">
            <v>1</v>
          </cell>
          <cell r="M754" t="str">
            <v>Donde se ubique el empleo</v>
          </cell>
          <cell r="N754" t="str">
            <v>NUNCHÍA</v>
          </cell>
          <cell r="O754" t="str">
            <v>CASANARE</v>
          </cell>
        </row>
        <row r="755">
          <cell r="A755">
            <v>8582</v>
          </cell>
          <cell r="B755" t="str">
            <v>P083</v>
          </cell>
          <cell r="C755">
            <v>0</v>
          </cell>
          <cell r="D755">
            <v>2225</v>
          </cell>
          <cell r="E755">
            <v>202</v>
          </cell>
          <cell r="F755">
            <v>10</v>
          </cell>
          <cell r="G755" t="str">
            <v>Profesional</v>
          </cell>
          <cell r="H755" t="str">
            <v>Comisario De Familia</v>
          </cell>
          <cell r="I755" t="str">
            <v>Alcaldía de Pore</v>
          </cell>
          <cell r="J755">
            <v>800099429</v>
          </cell>
          <cell r="K755" t="str">
            <v>CASANARE - ALCALDIA DE PORE</v>
          </cell>
          <cell r="L755">
            <v>1</v>
          </cell>
          <cell r="M755" t="str">
            <v>SECRETARIA GENERAL Y DE GOBIERNO</v>
          </cell>
          <cell r="N755" t="str">
            <v>PORE</v>
          </cell>
          <cell r="O755" t="str">
            <v>CASANARE</v>
          </cell>
        </row>
        <row r="756">
          <cell r="A756">
            <v>1450</v>
          </cell>
          <cell r="B756" t="str">
            <v>P012</v>
          </cell>
          <cell r="C756">
            <v>0</v>
          </cell>
          <cell r="D756">
            <v>2253</v>
          </cell>
          <cell r="E756">
            <v>219</v>
          </cell>
          <cell r="F756">
            <v>4</v>
          </cell>
          <cell r="G756" t="str">
            <v>Profesional</v>
          </cell>
          <cell r="H756" t="str">
            <v>Profesional Universitario</v>
          </cell>
          <cell r="I756" t="str">
            <v>Alcaldía de Pore</v>
          </cell>
          <cell r="J756">
            <v>800099429</v>
          </cell>
          <cell r="K756" t="str">
            <v>CASANARE - ALCALDIA DE PORE</v>
          </cell>
          <cell r="L756">
            <v>1</v>
          </cell>
          <cell r="M756" t="str">
            <v>SECRETARIA DE HACIENDA</v>
          </cell>
          <cell r="N756" t="str">
            <v>PORE</v>
          </cell>
          <cell r="O756" t="str">
            <v>CASANARE</v>
          </cell>
        </row>
        <row r="757">
          <cell r="A757">
            <v>6221</v>
          </cell>
          <cell r="B757" t="str">
            <v>P011B</v>
          </cell>
          <cell r="C757">
            <v>0</v>
          </cell>
          <cell r="D757">
            <v>2258</v>
          </cell>
          <cell r="E757">
            <v>219</v>
          </cell>
          <cell r="F757">
            <v>4</v>
          </cell>
          <cell r="G757" t="str">
            <v>Profesional</v>
          </cell>
          <cell r="H757" t="str">
            <v>Profesional Universitario</v>
          </cell>
          <cell r="I757" t="str">
            <v>Alcaldía de Pore</v>
          </cell>
          <cell r="J757">
            <v>800099429</v>
          </cell>
          <cell r="K757" t="str">
            <v>CASANARE - ALCALDIA DE PORE</v>
          </cell>
          <cell r="L757">
            <v>1</v>
          </cell>
          <cell r="M757" t="str">
            <v>OFICINA ASESORA DE PLANEACION</v>
          </cell>
          <cell r="N757" t="str">
            <v>PORE</v>
          </cell>
          <cell r="O757" t="str">
            <v>CASANARE</v>
          </cell>
        </row>
        <row r="758">
          <cell r="A758">
            <v>1452</v>
          </cell>
          <cell r="B758" t="str">
            <v>P090</v>
          </cell>
          <cell r="C758">
            <v>0</v>
          </cell>
          <cell r="D758">
            <v>2326</v>
          </cell>
          <cell r="E758">
            <v>219</v>
          </cell>
          <cell r="F758">
            <v>4</v>
          </cell>
          <cell r="G758" t="str">
            <v>Profesional</v>
          </cell>
          <cell r="H758" t="str">
            <v>Profesional Universitario</v>
          </cell>
          <cell r="I758" t="str">
            <v>Alcaldía de Pore</v>
          </cell>
          <cell r="J758">
            <v>800099429</v>
          </cell>
          <cell r="K758" t="str">
            <v>CASANARE - ALCALDIA DE PORE</v>
          </cell>
          <cell r="L758">
            <v>1</v>
          </cell>
          <cell r="M758" t="str">
            <v>SECRETARIA GENERAL Y DE GOBIERNO</v>
          </cell>
          <cell r="N758" t="str">
            <v>PORE</v>
          </cell>
          <cell r="O758" t="str">
            <v>CASANARE</v>
          </cell>
        </row>
        <row r="759">
          <cell r="A759">
            <v>1453</v>
          </cell>
          <cell r="B759" t="str">
            <v>P007</v>
          </cell>
          <cell r="C759">
            <v>0</v>
          </cell>
          <cell r="D759">
            <v>2245</v>
          </cell>
          <cell r="E759">
            <v>219</v>
          </cell>
          <cell r="F759">
            <v>4</v>
          </cell>
          <cell r="G759" t="str">
            <v>Profesional</v>
          </cell>
          <cell r="H759" t="str">
            <v>Profesional Universitario</v>
          </cell>
          <cell r="I759" t="str">
            <v>Alcaldía de Pore</v>
          </cell>
          <cell r="J759">
            <v>800099429</v>
          </cell>
          <cell r="K759" t="str">
            <v>CASANARE - ALCALDIA DE PORE</v>
          </cell>
          <cell r="L759">
            <v>1</v>
          </cell>
          <cell r="M759" t="str">
            <v>SECRETARIA GENERAL Y DE GOBIERNO</v>
          </cell>
          <cell r="N759" t="str">
            <v>PORE</v>
          </cell>
          <cell r="O759" t="str">
            <v>CASANARE</v>
          </cell>
        </row>
        <row r="760">
          <cell r="A760">
            <v>1451</v>
          </cell>
          <cell r="B760" t="str">
            <v>P004</v>
          </cell>
          <cell r="C760">
            <v>0</v>
          </cell>
          <cell r="D760">
            <v>2247</v>
          </cell>
          <cell r="E760">
            <v>219</v>
          </cell>
          <cell r="F760">
            <v>4</v>
          </cell>
          <cell r="G760" t="str">
            <v>Profesional</v>
          </cell>
          <cell r="H760" t="str">
            <v>Profesional Universitario</v>
          </cell>
          <cell r="I760" t="str">
            <v>Alcaldía de Pore</v>
          </cell>
          <cell r="J760">
            <v>800099429</v>
          </cell>
          <cell r="K760" t="str">
            <v>CASANARE - ALCALDIA DE PORE</v>
          </cell>
          <cell r="L760">
            <v>1</v>
          </cell>
          <cell r="M760" t="str">
            <v>SECRETARIA DE DESARROLLO SOCIAL</v>
          </cell>
          <cell r="N760" t="str">
            <v>PORE</v>
          </cell>
          <cell r="O760" t="str">
            <v>CASANARE</v>
          </cell>
        </row>
        <row r="761">
          <cell r="A761">
            <v>21244</v>
          </cell>
          <cell r="B761" t="str">
            <v>T014</v>
          </cell>
          <cell r="C761">
            <v>0</v>
          </cell>
          <cell r="D761">
            <v>2287</v>
          </cell>
          <cell r="E761">
            <v>367</v>
          </cell>
          <cell r="F761">
            <v>4</v>
          </cell>
          <cell r="G761" t="str">
            <v>Tecnico</v>
          </cell>
          <cell r="H761" t="str">
            <v>Técnico Administrativo</v>
          </cell>
          <cell r="I761" t="str">
            <v>Alcaldía de Pore</v>
          </cell>
          <cell r="J761">
            <v>800099429</v>
          </cell>
          <cell r="K761" t="str">
            <v>CASANARE - ALCALDIA DE PORE</v>
          </cell>
          <cell r="L761">
            <v>1</v>
          </cell>
          <cell r="M761" t="str">
            <v>SECRETARIA GENERAL Y DE GOBIERNO</v>
          </cell>
          <cell r="N761" t="str">
            <v>PORE</v>
          </cell>
          <cell r="O761" t="str">
            <v>CASANARE</v>
          </cell>
        </row>
        <row r="762">
          <cell r="A762">
            <v>67200</v>
          </cell>
          <cell r="B762" t="str">
            <v>A013</v>
          </cell>
          <cell r="C762">
            <v>0</v>
          </cell>
          <cell r="D762">
            <v>2308</v>
          </cell>
          <cell r="E762">
            <v>407</v>
          </cell>
          <cell r="F762">
            <v>3</v>
          </cell>
          <cell r="G762" t="str">
            <v>Asistencial</v>
          </cell>
          <cell r="H762" t="str">
            <v>Auxiliar Administrativo</v>
          </cell>
          <cell r="I762" t="str">
            <v>Alcaldía de Pore</v>
          </cell>
          <cell r="J762">
            <v>800099429</v>
          </cell>
          <cell r="K762" t="str">
            <v>CASANARE - ALCALDIA DE PORE</v>
          </cell>
          <cell r="L762">
            <v>1</v>
          </cell>
          <cell r="M762" t="str">
            <v>SECRETARIA GENERAL Y DE GOBIERNO</v>
          </cell>
          <cell r="N762" t="str">
            <v>PORE</v>
          </cell>
          <cell r="O762" t="str">
            <v>CASANARE</v>
          </cell>
        </row>
        <row r="763">
          <cell r="A763">
            <v>27476</v>
          </cell>
          <cell r="B763" t="str">
            <v>A014</v>
          </cell>
          <cell r="C763">
            <v>0</v>
          </cell>
          <cell r="D763">
            <v>2214</v>
          </cell>
          <cell r="E763">
            <v>407</v>
          </cell>
          <cell r="F763">
            <v>4</v>
          </cell>
          <cell r="G763" t="str">
            <v>Asistencial</v>
          </cell>
          <cell r="H763" t="str">
            <v>Auxiliar Administrativo</v>
          </cell>
          <cell r="I763" t="str">
            <v>Alcaldía de Pore</v>
          </cell>
          <cell r="J763">
            <v>800099429</v>
          </cell>
          <cell r="K763" t="str">
            <v>CASANARE - ALCALDIA DE PORE</v>
          </cell>
          <cell r="L763">
            <v>1</v>
          </cell>
          <cell r="M763" t="str">
            <v>SECRETARIA DE HACIENDA</v>
          </cell>
          <cell r="N763" t="str">
            <v>PORE</v>
          </cell>
          <cell r="O763" t="str">
            <v>CASANARE</v>
          </cell>
        </row>
        <row r="764">
          <cell r="A764">
            <v>67206</v>
          </cell>
          <cell r="B764" t="str">
            <v>A007</v>
          </cell>
          <cell r="C764">
            <v>0</v>
          </cell>
          <cell r="D764">
            <v>2219</v>
          </cell>
          <cell r="E764">
            <v>407</v>
          </cell>
          <cell r="F764">
            <v>3</v>
          </cell>
          <cell r="G764" t="str">
            <v>Asistencial</v>
          </cell>
          <cell r="H764" t="str">
            <v>Auxiliar Administrativo</v>
          </cell>
          <cell r="I764" t="str">
            <v>Alcaldía de Pore</v>
          </cell>
          <cell r="J764">
            <v>800099429</v>
          </cell>
          <cell r="K764" t="str">
            <v>CASANARE - ALCALDIA DE PORE</v>
          </cell>
          <cell r="L764">
            <v>1</v>
          </cell>
          <cell r="M764" t="str">
            <v>OFICINA ASESORA DE PLANEACION</v>
          </cell>
          <cell r="N764" t="str">
            <v>PORE</v>
          </cell>
          <cell r="O764" t="str">
            <v>CASANARE</v>
          </cell>
        </row>
        <row r="765">
          <cell r="A765">
            <v>67204</v>
          </cell>
          <cell r="B765" t="str">
            <v>A012</v>
          </cell>
          <cell r="C765">
            <v>0</v>
          </cell>
          <cell r="D765">
            <v>2211</v>
          </cell>
          <cell r="E765">
            <v>407</v>
          </cell>
          <cell r="F765">
            <v>3</v>
          </cell>
          <cell r="G765" t="str">
            <v>Asistencial</v>
          </cell>
          <cell r="H765" t="str">
            <v>Auxiliar Administrativo</v>
          </cell>
          <cell r="I765" t="str">
            <v>Alcaldía de Pore</v>
          </cell>
          <cell r="J765">
            <v>800099429</v>
          </cell>
          <cell r="K765" t="str">
            <v>CASANARE - ALCALDIA DE PORE</v>
          </cell>
          <cell r="L765">
            <v>1</v>
          </cell>
          <cell r="M765" t="str">
            <v>SECRETARIA DE DESARROLLO SOCIAL</v>
          </cell>
          <cell r="N765" t="str">
            <v>PORE</v>
          </cell>
          <cell r="O765" t="str">
            <v>CASANARE</v>
          </cell>
        </row>
        <row r="766">
          <cell r="A766">
            <v>26731</v>
          </cell>
          <cell r="B766" t="str">
            <v>A012</v>
          </cell>
          <cell r="C766">
            <v>0</v>
          </cell>
          <cell r="D766">
            <v>2211</v>
          </cell>
          <cell r="E766">
            <v>407</v>
          </cell>
          <cell r="F766">
            <v>3</v>
          </cell>
          <cell r="G766" t="str">
            <v>Asistencial</v>
          </cell>
          <cell r="H766" t="str">
            <v>Auxiliar Administrativo</v>
          </cell>
          <cell r="I766" t="str">
            <v>Alcaldía de Pore</v>
          </cell>
          <cell r="J766">
            <v>800099429</v>
          </cell>
          <cell r="K766" t="str">
            <v>CASANARE - ALCALDIA DE PORE</v>
          </cell>
          <cell r="L766">
            <v>1</v>
          </cell>
          <cell r="M766" t="str">
            <v>SECRETARIA DE DESARROLLO SOCIAL</v>
          </cell>
          <cell r="N766" t="str">
            <v>PORE</v>
          </cell>
          <cell r="O766" t="str">
            <v>CASANARE</v>
          </cell>
        </row>
        <row r="767">
          <cell r="A767">
            <v>67202</v>
          </cell>
          <cell r="B767" t="str">
            <v>A012</v>
          </cell>
          <cell r="C767">
            <v>0</v>
          </cell>
          <cell r="D767">
            <v>2211</v>
          </cell>
          <cell r="E767">
            <v>407</v>
          </cell>
          <cell r="F767">
            <v>3</v>
          </cell>
          <cell r="G767" t="str">
            <v>Asistencial</v>
          </cell>
          <cell r="H767" t="str">
            <v>Auxiliar Administrativo</v>
          </cell>
          <cell r="I767" t="str">
            <v>Alcaldía de Pore</v>
          </cell>
          <cell r="J767">
            <v>800099429</v>
          </cell>
          <cell r="K767" t="str">
            <v>CASANARE - ALCALDIA DE PORE</v>
          </cell>
          <cell r="L767">
            <v>1</v>
          </cell>
          <cell r="M767" t="str">
            <v>SECRETARIA GENERAL Y DE GOBIERNO</v>
          </cell>
          <cell r="N767" t="str">
            <v>PORE</v>
          </cell>
          <cell r="O767" t="str">
            <v>CASANARE</v>
          </cell>
        </row>
        <row r="768">
          <cell r="A768">
            <v>27477</v>
          </cell>
          <cell r="B768" t="str">
            <v>A013</v>
          </cell>
          <cell r="C768">
            <v>0</v>
          </cell>
          <cell r="D768">
            <v>2308</v>
          </cell>
          <cell r="E768">
            <v>425</v>
          </cell>
          <cell r="F768">
            <v>4</v>
          </cell>
          <cell r="G768" t="str">
            <v>Asistencial</v>
          </cell>
          <cell r="H768" t="str">
            <v>Secretario Ejecutivo</v>
          </cell>
          <cell r="I768" t="str">
            <v>Alcaldía de Pore</v>
          </cell>
          <cell r="J768">
            <v>800099429</v>
          </cell>
          <cell r="K768" t="str">
            <v>CASANARE - ALCALDIA DE PORE</v>
          </cell>
          <cell r="L768">
            <v>1</v>
          </cell>
          <cell r="M768" t="str">
            <v>OFICINA ASESORA JURIDICA</v>
          </cell>
          <cell r="N768" t="str">
            <v>PORE</v>
          </cell>
          <cell r="O768" t="str">
            <v>CASANARE</v>
          </cell>
        </row>
        <row r="769">
          <cell r="A769">
            <v>29245</v>
          </cell>
          <cell r="B769" t="str">
            <v>A038</v>
          </cell>
          <cell r="C769">
            <v>0</v>
          </cell>
          <cell r="D769">
            <v>2339</v>
          </cell>
          <cell r="E769">
            <v>440</v>
          </cell>
          <cell r="F769">
            <v>7</v>
          </cell>
          <cell r="G769" t="str">
            <v>Asistencial</v>
          </cell>
          <cell r="H769" t="str">
            <v>Secretario</v>
          </cell>
          <cell r="I769" t="str">
            <v>Alcaldía de Pore</v>
          </cell>
          <cell r="J769">
            <v>800099429</v>
          </cell>
          <cell r="K769" t="str">
            <v>CASANARE - ALCALDIA DE PORE</v>
          </cell>
          <cell r="L769">
            <v>1</v>
          </cell>
          <cell r="M769" t="str">
            <v>OFICINA ASESORA DE PLANEACION</v>
          </cell>
          <cell r="N769" t="str">
            <v>PORE</v>
          </cell>
          <cell r="O769" t="str">
            <v>CASANARE</v>
          </cell>
        </row>
        <row r="770">
          <cell r="A770">
            <v>5229</v>
          </cell>
          <cell r="B770" t="str">
            <v>P083</v>
          </cell>
          <cell r="C770">
            <v>0</v>
          </cell>
          <cell r="D770">
            <v>2225</v>
          </cell>
          <cell r="E770">
            <v>202</v>
          </cell>
          <cell r="F770">
            <v>3</v>
          </cell>
          <cell r="G770" t="str">
            <v>Profesional</v>
          </cell>
          <cell r="H770" t="str">
            <v>Comisario De Familia</v>
          </cell>
          <cell r="I770" t="str">
            <v>Alcaldía de  Támara</v>
          </cell>
          <cell r="J770">
            <v>800099431</v>
          </cell>
          <cell r="K770" t="str">
            <v>CASANARE - ALCALDIA DE TAMARA</v>
          </cell>
          <cell r="L770">
            <v>1</v>
          </cell>
          <cell r="M770" t="str">
            <v>SECRETARIA DE GOBIERNO, DESARROLLO INSTITUCIONAL Y DE PERSONAL</v>
          </cell>
          <cell r="N770" t="str">
            <v>TÁMARA</v>
          </cell>
          <cell r="O770" t="str">
            <v>CASANARE</v>
          </cell>
        </row>
        <row r="771">
          <cell r="A771">
            <v>5230</v>
          </cell>
          <cell r="B771" t="str">
            <v>P002</v>
          </cell>
          <cell r="C771">
            <v>0</v>
          </cell>
          <cell r="D771">
            <v>2324</v>
          </cell>
          <cell r="E771">
            <v>2044</v>
          </cell>
          <cell r="F771">
            <v>3</v>
          </cell>
          <cell r="G771" t="str">
            <v>Profesional</v>
          </cell>
          <cell r="H771" t="str">
            <v>Profesional Universitario</v>
          </cell>
          <cell r="I771" t="str">
            <v>Alcaldía de  Támara</v>
          </cell>
          <cell r="J771">
            <v>800099431</v>
          </cell>
          <cell r="K771" t="str">
            <v>CASANARE - ALCALDIA DE TAMARA</v>
          </cell>
          <cell r="L771">
            <v>1</v>
          </cell>
          <cell r="M771" t="str">
            <v>SECRETARIA DE GOBIERNO, DESARROLLO INSTITUCIONAL Y DE PERSONAL</v>
          </cell>
          <cell r="N771" t="str">
            <v>TÁMARA</v>
          </cell>
          <cell r="O771" t="str">
            <v>CASANARE</v>
          </cell>
        </row>
        <row r="772">
          <cell r="A772">
            <v>6229</v>
          </cell>
          <cell r="B772" t="str">
            <v>P016</v>
          </cell>
          <cell r="C772">
            <v>0</v>
          </cell>
          <cell r="D772">
            <v>2237</v>
          </cell>
          <cell r="E772">
            <v>2044</v>
          </cell>
          <cell r="F772">
            <v>4</v>
          </cell>
          <cell r="G772" t="str">
            <v>Profesional</v>
          </cell>
          <cell r="H772" t="str">
            <v>Profesional Universitario</v>
          </cell>
          <cell r="I772" t="str">
            <v>Alcaldía de  Támara</v>
          </cell>
          <cell r="J772">
            <v>800099431</v>
          </cell>
          <cell r="K772" t="str">
            <v>CASANARE - ALCALDIA DE TAMARA</v>
          </cell>
          <cell r="L772">
            <v>1</v>
          </cell>
          <cell r="M772" t="str">
            <v>SECRETARIA DE HACIENDA</v>
          </cell>
          <cell r="N772" t="str">
            <v>TÁMARA</v>
          </cell>
          <cell r="O772" t="str">
            <v>CASANARE</v>
          </cell>
        </row>
        <row r="773">
          <cell r="A773">
            <v>5228</v>
          </cell>
          <cell r="B773" t="str">
            <v>P068</v>
          </cell>
          <cell r="C773">
            <v>0</v>
          </cell>
          <cell r="D773">
            <v>2233</v>
          </cell>
          <cell r="E773">
            <v>2044</v>
          </cell>
          <cell r="F773">
            <v>3</v>
          </cell>
          <cell r="G773" t="str">
            <v>Profesional</v>
          </cell>
          <cell r="H773" t="str">
            <v>Profesional Universitario</v>
          </cell>
          <cell r="I773" t="str">
            <v>Alcaldía de  Támara</v>
          </cell>
          <cell r="J773">
            <v>800099431</v>
          </cell>
          <cell r="K773" t="str">
            <v>CASANARE - ALCALDIA DE TAMARA</v>
          </cell>
          <cell r="L773">
            <v>1</v>
          </cell>
          <cell r="M773" t="str">
            <v>SECRETARIA DE DESARROLLO SOCIAL Y CULTURAL</v>
          </cell>
          <cell r="N773" t="str">
            <v>TÁMARA</v>
          </cell>
          <cell r="O773" t="str">
            <v>CASANARE</v>
          </cell>
        </row>
        <row r="774">
          <cell r="A774">
            <v>21679</v>
          </cell>
          <cell r="B774" t="str">
            <v>T032B</v>
          </cell>
          <cell r="C774">
            <v>0</v>
          </cell>
          <cell r="D774">
            <v>2343</v>
          </cell>
          <cell r="E774">
            <v>303</v>
          </cell>
          <cell r="F774">
            <v>5</v>
          </cell>
          <cell r="G774" t="str">
            <v>Tecnico</v>
          </cell>
          <cell r="H774" t="str">
            <v>Inspector De Policía 3ª A 6ª Categoría</v>
          </cell>
          <cell r="I774" t="str">
            <v>Alcaldía de  Támara</v>
          </cell>
          <cell r="J774">
            <v>800099431</v>
          </cell>
          <cell r="K774" t="str">
            <v>CASANARE - ALCALDIA DE TAMARA</v>
          </cell>
          <cell r="L774">
            <v>1</v>
          </cell>
          <cell r="M774" t="str">
            <v>SECRETARIA DE GOBIERNO, DESARROLLO INSTITUCIONAL Y DE PERSONAL</v>
          </cell>
          <cell r="N774" t="str">
            <v>TÁMARA</v>
          </cell>
          <cell r="O774" t="str">
            <v>CASANARE</v>
          </cell>
        </row>
        <row r="775">
          <cell r="A775">
            <v>8583</v>
          </cell>
          <cell r="B775" t="str">
            <v>P083</v>
          </cell>
          <cell r="C775">
            <v>0</v>
          </cell>
          <cell r="D775">
            <v>2225</v>
          </cell>
          <cell r="E775">
            <v>202</v>
          </cell>
          <cell r="F775">
            <v>6</v>
          </cell>
          <cell r="G775" t="str">
            <v>Profesional</v>
          </cell>
          <cell r="H775" t="str">
            <v>Comisario De Familia</v>
          </cell>
          <cell r="I775" t="str">
            <v>Alcaldía de  Sincé</v>
          </cell>
          <cell r="J775">
            <v>800100747</v>
          </cell>
          <cell r="K775" t="str">
            <v>SUCRE - ALCALDIA DE SINCE</v>
          </cell>
          <cell r="L775">
            <v>1</v>
          </cell>
          <cell r="M775" t="str">
            <v>SECRETARÍA DEL INTERIOR Y CONVIVENCIA CIUDADANA</v>
          </cell>
          <cell r="N775" t="str">
            <v>SAN LUIS DE SINCÉ</v>
          </cell>
          <cell r="O775" t="str">
            <v>SUCRE</v>
          </cell>
        </row>
        <row r="776">
          <cell r="A776">
            <v>54767</v>
          </cell>
          <cell r="B776" t="str">
            <v>P078A</v>
          </cell>
          <cell r="C776">
            <v>0</v>
          </cell>
          <cell r="D776">
            <v>2269</v>
          </cell>
          <cell r="E776">
            <v>219</v>
          </cell>
          <cell r="F776">
            <v>5</v>
          </cell>
          <cell r="G776" t="str">
            <v>Profesional</v>
          </cell>
          <cell r="H776" t="str">
            <v>Profesional Universitario</v>
          </cell>
          <cell r="I776" t="str">
            <v>Alcaldía de  Sincé</v>
          </cell>
          <cell r="J776">
            <v>800100747</v>
          </cell>
          <cell r="K776" t="str">
            <v>SUCRE - ALCALDIA DE SINCE</v>
          </cell>
          <cell r="L776">
            <v>1</v>
          </cell>
          <cell r="M776" t="str">
            <v>SECRETARÍA DE PLANEACIÓN E INFRAESTRUCTURA MUNICIPAL</v>
          </cell>
          <cell r="N776" t="str">
            <v>SAN LUIS DE SINCÉ</v>
          </cell>
          <cell r="O776" t="str">
            <v>SUCRE</v>
          </cell>
        </row>
        <row r="777">
          <cell r="A777">
            <v>54772</v>
          </cell>
          <cell r="B777" t="str">
            <v>P059</v>
          </cell>
          <cell r="C777">
            <v>0</v>
          </cell>
          <cell r="D777">
            <v>2302</v>
          </cell>
          <cell r="E777">
            <v>219</v>
          </cell>
          <cell r="F777">
            <v>5</v>
          </cell>
          <cell r="G777" t="str">
            <v>Profesional</v>
          </cell>
          <cell r="H777" t="str">
            <v>Profesional Universitario</v>
          </cell>
          <cell r="I777" t="str">
            <v>Alcaldía de  Sincé</v>
          </cell>
          <cell r="J777">
            <v>800100747</v>
          </cell>
          <cell r="K777" t="str">
            <v>SUCRE - ALCALDIA DE SINCE</v>
          </cell>
          <cell r="L777">
            <v>1</v>
          </cell>
          <cell r="M777" t="str">
            <v>SECRETARÍA DEL INTERIOR Y CONVIVENCIA CIUDADANA</v>
          </cell>
          <cell r="N777" t="str">
            <v>SAN LUIS DE SINCÉ</v>
          </cell>
          <cell r="O777" t="str">
            <v>SUCRE</v>
          </cell>
        </row>
        <row r="778">
          <cell r="A778">
            <v>54775</v>
          </cell>
          <cell r="B778" t="str">
            <v>P077</v>
          </cell>
          <cell r="C778">
            <v>0</v>
          </cell>
          <cell r="D778">
            <v>2252</v>
          </cell>
          <cell r="E778">
            <v>219</v>
          </cell>
          <cell r="F778">
            <v>5</v>
          </cell>
          <cell r="G778" t="str">
            <v>Profesional</v>
          </cell>
          <cell r="H778" t="str">
            <v>Profesional Universitario</v>
          </cell>
          <cell r="I778" t="str">
            <v>Alcaldía de  Sincé</v>
          </cell>
          <cell r="J778">
            <v>800100747</v>
          </cell>
          <cell r="K778" t="str">
            <v>SUCRE - ALCALDIA DE SINCE</v>
          </cell>
          <cell r="L778">
            <v>1</v>
          </cell>
          <cell r="M778" t="str">
            <v>SECRETARÍA DE EDUCACIÓN</v>
          </cell>
          <cell r="N778" t="str">
            <v>SUCRE</v>
          </cell>
          <cell r="O778" t="str">
            <v>SUCRE</v>
          </cell>
        </row>
        <row r="779">
          <cell r="A779">
            <v>55073</v>
          </cell>
          <cell r="B779" t="str">
            <v>P089</v>
          </cell>
          <cell r="C779">
            <v>0</v>
          </cell>
          <cell r="D779">
            <v>2262</v>
          </cell>
          <cell r="E779">
            <v>219</v>
          </cell>
          <cell r="F779">
            <v>4</v>
          </cell>
          <cell r="G779" t="str">
            <v>Profesional</v>
          </cell>
          <cell r="H779" t="str">
            <v>Profesional Universitario</v>
          </cell>
          <cell r="I779" t="str">
            <v>Alcaldía de  Sincé</v>
          </cell>
          <cell r="J779">
            <v>800100747</v>
          </cell>
          <cell r="K779" t="str">
            <v>SUCRE - ALCALDIA DE SINCE</v>
          </cell>
          <cell r="L779">
            <v>1</v>
          </cell>
          <cell r="M779" t="str">
            <v>SECRETARÍA DE SALUD</v>
          </cell>
          <cell r="N779" t="str">
            <v>SUCRE</v>
          </cell>
          <cell r="O779" t="str">
            <v>SUCRE</v>
          </cell>
        </row>
        <row r="780">
          <cell r="A780">
            <v>54777</v>
          </cell>
          <cell r="B780" t="str">
            <v>P081</v>
          </cell>
          <cell r="C780">
            <v>0</v>
          </cell>
          <cell r="D780">
            <v>2240</v>
          </cell>
          <cell r="E780">
            <v>219</v>
          </cell>
          <cell r="F780">
            <v>5</v>
          </cell>
          <cell r="G780" t="str">
            <v>Profesional</v>
          </cell>
          <cell r="H780" t="str">
            <v>Profesional Universitario</v>
          </cell>
          <cell r="I780" t="str">
            <v>Alcaldía de  Sincé</v>
          </cell>
          <cell r="J780">
            <v>800100747</v>
          </cell>
          <cell r="K780" t="str">
            <v>SUCRE - ALCALDIA DE SINCE</v>
          </cell>
          <cell r="L780">
            <v>1</v>
          </cell>
          <cell r="M780" t="str">
            <v>SECRETARÍA DE DESARROLLO ECONOMICO Y MEDIO AMBIENTE</v>
          </cell>
          <cell r="N780" t="str">
            <v>SAN LUIS DE SINCÉ</v>
          </cell>
          <cell r="O780" t="str">
            <v>SUCRE</v>
          </cell>
        </row>
        <row r="781">
          <cell r="A781">
            <v>54770</v>
          </cell>
          <cell r="B781" t="str">
            <v>P063</v>
          </cell>
          <cell r="C781">
            <v>0</v>
          </cell>
          <cell r="D781">
            <v>2266</v>
          </cell>
          <cell r="E781">
            <v>219</v>
          </cell>
          <cell r="F781">
            <v>5</v>
          </cell>
          <cell r="G781" t="str">
            <v>Profesional</v>
          </cell>
          <cell r="H781" t="str">
            <v>Profesional Universitario</v>
          </cell>
          <cell r="I781" t="str">
            <v>Alcaldía de  Sincé</v>
          </cell>
          <cell r="J781">
            <v>800100747</v>
          </cell>
          <cell r="K781" t="str">
            <v>SUCRE - ALCALDIA DE SINCE</v>
          </cell>
          <cell r="L781">
            <v>1</v>
          </cell>
          <cell r="M781" t="str">
            <v>SECRETARÍA DEL INTERIOR Y CONVIVENCIA CIUDADANA</v>
          </cell>
          <cell r="N781" t="str">
            <v>SAN LUIS DE SINCÉ</v>
          </cell>
          <cell r="O781" t="str">
            <v>SUCRE</v>
          </cell>
        </row>
        <row r="782">
          <cell r="A782">
            <v>54764</v>
          </cell>
          <cell r="B782" t="str">
            <v>P016</v>
          </cell>
          <cell r="C782">
            <v>0</v>
          </cell>
          <cell r="D782">
            <v>2237</v>
          </cell>
          <cell r="E782">
            <v>219</v>
          </cell>
          <cell r="F782">
            <v>5</v>
          </cell>
          <cell r="G782" t="str">
            <v>Profesional</v>
          </cell>
          <cell r="H782" t="str">
            <v>Profesional Universitario</v>
          </cell>
          <cell r="I782" t="str">
            <v>Alcaldía de  Sincé</v>
          </cell>
          <cell r="J782">
            <v>800100747</v>
          </cell>
          <cell r="K782" t="str">
            <v>SUCRE - ALCALDIA DE SINCE</v>
          </cell>
          <cell r="L782">
            <v>1</v>
          </cell>
          <cell r="M782" t="str">
            <v>SECRETARÍA DE HACIENDA</v>
          </cell>
          <cell r="N782" t="str">
            <v>SAN LUIS DE SINCÉ</v>
          </cell>
          <cell r="O782" t="str">
            <v>SUCRE</v>
          </cell>
        </row>
        <row r="783">
          <cell r="A783">
            <v>54782</v>
          </cell>
          <cell r="B783" t="str">
            <v>P077</v>
          </cell>
          <cell r="C783">
            <v>0</v>
          </cell>
          <cell r="D783">
            <v>2252</v>
          </cell>
          <cell r="E783">
            <v>219</v>
          </cell>
          <cell r="F783">
            <v>4</v>
          </cell>
          <cell r="G783" t="str">
            <v>Profesional</v>
          </cell>
          <cell r="H783" t="str">
            <v>Profesional Universitario</v>
          </cell>
          <cell r="I783" t="str">
            <v>Alcaldía de  Sincé</v>
          </cell>
          <cell r="J783">
            <v>800100747</v>
          </cell>
          <cell r="K783" t="str">
            <v>SUCRE - ALCALDIA DE SINCE</v>
          </cell>
          <cell r="L783">
            <v>1</v>
          </cell>
          <cell r="M783" t="str">
            <v>SECRETARÍA DE EDUCACIÓN</v>
          </cell>
          <cell r="N783" t="str">
            <v>SAN LUIS DE SINCÉ</v>
          </cell>
          <cell r="O783" t="str">
            <v>SUCRE</v>
          </cell>
        </row>
        <row r="784">
          <cell r="A784">
            <v>67968</v>
          </cell>
          <cell r="B784" t="str">
            <v>P004</v>
          </cell>
          <cell r="C784">
            <v>0</v>
          </cell>
          <cell r="D784">
            <v>2247</v>
          </cell>
          <cell r="E784">
            <v>219</v>
          </cell>
          <cell r="F784">
            <v>5</v>
          </cell>
          <cell r="G784" t="str">
            <v>Profesional</v>
          </cell>
          <cell r="H784" t="str">
            <v>Profesional Universitario</v>
          </cell>
          <cell r="I784" t="str">
            <v>Alcaldía de  Sincé</v>
          </cell>
          <cell r="J784">
            <v>800100747</v>
          </cell>
          <cell r="K784" t="str">
            <v>SUCRE - ALCALDIA DE SINCE</v>
          </cell>
          <cell r="L784">
            <v>1</v>
          </cell>
          <cell r="M784" t="str">
            <v>SECRETARÍA ADMINISTRATIVA</v>
          </cell>
          <cell r="N784" t="str">
            <v>SAN LUIS DE SINCÉ</v>
          </cell>
          <cell r="O784" t="str">
            <v>SUCRE</v>
          </cell>
        </row>
        <row r="785">
          <cell r="A785">
            <v>54779</v>
          </cell>
          <cell r="B785" t="str">
            <v>P002</v>
          </cell>
          <cell r="C785">
            <v>0</v>
          </cell>
          <cell r="D785">
            <v>2324</v>
          </cell>
          <cell r="E785">
            <v>219</v>
          </cell>
          <cell r="F785">
            <v>4</v>
          </cell>
          <cell r="G785" t="str">
            <v>Profesional</v>
          </cell>
          <cell r="H785" t="str">
            <v>Profesional Universitario</v>
          </cell>
          <cell r="I785" t="str">
            <v>Alcaldía de  Sincé</v>
          </cell>
          <cell r="J785">
            <v>800100747</v>
          </cell>
          <cell r="K785" t="str">
            <v>SUCRE - ALCALDIA DE SINCE</v>
          </cell>
          <cell r="L785">
            <v>1</v>
          </cell>
          <cell r="M785" t="str">
            <v>SECRETARÍA ADMINISTRATIVA</v>
          </cell>
          <cell r="N785" t="str">
            <v>SUCRE</v>
          </cell>
          <cell r="O785" t="str">
            <v>SUCRE</v>
          </cell>
        </row>
        <row r="786">
          <cell r="A786">
            <v>54763</v>
          </cell>
          <cell r="B786" t="str">
            <v>T032B</v>
          </cell>
          <cell r="C786">
            <v>0</v>
          </cell>
          <cell r="D786">
            <v>2343</v>
          </cell>
          <cell r="E786">
            <v>303</v>
          </cell>
          <cell r="F786">
            <v>4</v>
          </cell>
          <cell r="G786" t="str">
            <v>Tecnico</v>
          </cell>
          <cell r="H786" t="str">
            <v>Inspector De Policía 3ª A 6ª Categoría</v>
          </cell>
          <cell r="I786" t="str">
            <v>Alcaldía de  Sincé</v>
          </cell>
          <cell r="J786">
            <v>800100747</v>
          </cell>
          <cell r="K786" t="str">
            <v>SUCRE - ALCALDIA DE SINCE</v>
          </cell>
          <cell r="L786">
            <v>1</v>
          </cell>
          <cell r="M786" t="str">
            <v>SECRETARÍA DEL INTERIOR Y CONVIVENCIA CIUDADANA</v>
          </cell>
          <cell r="N786" t="str">
            <v>SAN LUIS DE SINCÉ</v>
          </cell>
          <cell r="O786" t="str">
            <v>SUCRE</v>
          </cell>
        </row>
        <row r="787">
          <cell r="A787">
            <v>54897</v>
          </cell>
          <cell r="B787" t="str">
            <v>T035</v>
          </cell>
          <cell r="C787">
            <v>0</v>
          </cell>
          <cell r="D787">
            <v>2273</v>
          </cell>
          <cell r="E787">
            <v>314</v>
          </cell>
          <cell r="F787">
            <v>3</v>
          </cell>
          <cell r="G787" t="str">
            <v>Tecnico</v>
          </cell>
          <cell r="H787" t="str">
            <v>Técnico Operativo</v>
          </cell>
          <cell r="I787" t="str">
            <v>Alcaldía de  Sincé</v>
          </cell>
          <cell r="J787">
            <v>800100747</v>
          </cell>
          <cell r="K787" t="str">
            <v>SUCRE - ALCALDIA DE SINCE</v>
          </cell>
          <cell r="L787">
            <v>1</v>
          </cell>
          <cell r="M787" t="str">
            <v>SECRETARÍA DE DESARROLLO ECONOMICO Y MEDIO AMBIENTE</v>
          </cell>
          <cell r="N787" t="str">
            <v>SAN LUIS DE SINCÉ</v>
          </cell>
          <cell r="O787" t="str">
            <v>SUCRE</v>
          </cell>
        </row>
        <row r="788">
          <cell r="A788">
            <v>54896</v>
          </cell>
          <cell r="B788" t="str">
            <v>T035</v>
          </cell>
          <cell r="C788">
            <v>0</v>
          </cell>
          <cell r="D788">
            <v>2273</v>
          </cell>
          <cell r="E788">
            <v>314</v>
          </cell>
          <cell r="F788">
            <v>3</v>
          </cell>
          <cell r="G788" t="str">
            <v>Tecnico</v>
          </cell>
          <cell r="H788" t="str">
            <v>Técnico Operativo</v>
          </cell>
          <cell r="I788" t="str">
            <v>Alcaldía de  Sincé</v>
          </cell>
          <cell r="J788">
            <v>800100747</v>
          </cell>
          <cell r="K788" t="str">
            <v>SUCRE - ALCALDIA DE SINCE</v>
          </cell>
          <cell r="L788">
            <v>1</v>
          </cell>
          <cell r="M788" t="str">
            <v>SECRETARÍA DE DESARROLLO ECONOMICO Y MEDIO AMBIENTE</v>
          </cell>
          <cell r="N788" t="str">
            <v>SAN LUIS DE SINCÉ</v>
          </cell>
          <cell r="O788" t="str">
            <v>SUCRE</v>
          </cell>
        </row>
        <row r="789">
          <cell r="A789">
            <v>54894</v>
          </cell>
          <cell r="B789" t="str">
            <v>T038</v>
          </cell>
          <cell r="C789">
            <v>0</v>
          </cell>
          <cell r="D789">
            <v>2309</v>
          </cell>
          <cell r="E789">
            <v>367</v>
          </cell>
          <cell r="F789">
            <v>3</v>
          </cell>
          <cell r="G789" t="str">
            <v>Tecnico</v>
          </cell>
          <cell r="H789" t="str">
            <v>Técnico Administrativo</v>
          </cell>
          <cell r="I789" t="str">
            <v>Alcaldía de  Sincé</v>
          </cell>
          <cell r="J789">
            <v>800100747</v>
          </cell>
          <cell r="K789" t="str">
            <v>SUCRE - ALCALDIA DE SINCE</v>
          </cell>
          <cell r="L789">
            <v>1</v>
          </cell>
          <cell r="M789" t="str">
            <v>SECRETARÍA DE PLANEACIÓN E INFRAESTRUCTURA MUNICIPAL</v>
          </cell>
          <cell r="N789" t="str">
            <v>SAN LUIS DE SINCÉ</v>
          </cell>
          <cell r="O789" t="str">
            <v>SUCRE</v>
          </cell>
        </row>
        <row r="790">
          <cell r="A790">
            <v>54892</v>
          </cell>
          <cell r="B790" t="str">
            <v>T040</v>
          </cell>
          <cell r="C790">
            <v>0</v>
          </cell>
          <cell r="D790">
            <v>2347</v>
          </cell>
          <cell r="E790">
            <v>367</v>
          </cell>
          <cell r="F790">
            <v>3</v>
          </cell>
          <cell r="G790" t="str">
            <v>Tecnico</v>
          </cell>
          <cell r="H790" t="str">
            <v>Técnico Administrativo</v>
          </cell>
          <cell r="I790" t="str">
            <v>Alcaldía de  Sincé</v>
          </cell>
          <cell r="J790">
            <v>800100747</v>
          </cell>
          <cell r="K790" t="str">
            <v>SUCRE - ALCALDIA DE SINCE</v>
          </cell>
          <cell r="L790">
            <v>1</v>
          </cell>
          <cell r="M790" t="str">
            <v>SECRETARÍA DE EDUCACIÓN</v>
          </cell>
          <cell r="N790" t="str">
            <v>SUCRE</v>
          </cell>
          <cell r="O790" t="str">
            <v>SUCRE</v>
          </cell>
        </row>
        <row r="791">
          <cell r="A791">
            <v>54786</v>
          </cell>
          <cell r="B791" t="str">
            <v>T028</v>
          </cell>
          <cell r="C791">
            <v>0</v>
          </cell>
          <cell r="D791">
            <v>2276</v>
          </cell>
          <cell r="E791">
            <v>367</v>
          </cell>
          <cell r="F791">
            <v>3</v>
          </cell>
          <cell r="G791" t="str">
            <v>Tecnico</v>
          </cell>
          <cell r="H791" t="str">
            <v>Técnico Administrativo</v>
          </cell>
          <cell r="I791" t="str">
            <v>Alcaldía de  Sincé</v>
          </cell>
          <cell r="J791">
            <v>800100747</v>
          </cell>
          <cell r="K791" t="str">
            <v>SUCRE - ALCALDIA DE SINCE</v>
          </cell>
          <cell r="L791">
            <v>1</v>
          </cell>
          <cell r="M791" t="str">
            <v>SECRETARÍA DE PLANEACIÓN E INFRAESTRUCTURA MUNICIPAL</v>
          </cell>
          <cell r="N791" t="str">
            <v>SAN LUIS DE SINCÉ</v>
          </cell>
          <cell r="O791" t="str">
            <v>SUCRE</v>
          </cell>
        </row>
        <row r="792">
          <cell r="A792">
            <v>54893</v>
          </cell>
          <cell r="B792" t="str">
            <v>T017</v>
          </cell>
          <cell r="C792">
            <v>0</v>
          </cell>
          <cell r="D792">
            <v>2272</v>
          </cell>
          <cell r="E792">
            <v>367</v>
          </cell>
          <cell r="F792">
            <v>3</v>
          </cell>
          <cell r="G792" t="str">
            <v>Tecnico</v>
          </cell>
          <cell r="H792" t="str">
            <v>Técnico Administrativo</v>
          </cell>
          <cell r="I792" t="str">
            <v>Alcaldía de  Sincé</v>
          </cell>
          <cell r="J792">
            <v>800100747</v>
          </cell>
          <cell r="K792" t="str">
            <v>SUCRE - ALCALDIA DE SINCE</v>
          </cell>
          <cell r="L792">
            <v>1</v>
          </cell>
          <cell r="M792" t="str">
            <v>SECRETARÍA DEL INTERIOR Y CONVIVENCIA CIUDADANA</v>
          </cell>
          <cell r="N792" t="str">
            <v>SAN LUIS DE SINCÉ</v>
          </cell>
          <cell r="O792" t="str">
            <v>SUCRE</v>
          </cell>
        </row>
        <row r="793">
          <cell r="A793">
            <v>54898</v>
          </cell>
          <cell r="B793" t="str">
            <v>T002</v>
          </cell>
          <cell r="C793">
            <v>0</v>
          </cell>
          <cell r="D793">
            <v>2283</v>
          </cell>
          <cell r="E793">
            <v>367</v>
          </cell>
          <cell r="F793">
            <v>3</v>
          </cell>
          <cell r="G793" t="str">
            <v>Tecnico</v>
          </cell>
          <cell r="H793" t="str">
            <v>Técnico Administrativo</v>
          </cell>
          <cell r="I793" t="str">
            <v>Alcaldía de  Sincé</v>
          </cell>
          <cell r="J793">
            <v>800100747</v>
          </cell>
          <cell r="K793" t="str">
            <v>SUCRE - ALCALDIA DE SINCE</v>
          </cell>
          <cell r="L793">
            <v>1</v>
          </cell>
          <cell r="M793" t="str">
            <v>SECRETARÍA ADMINISTRATIVA</v>
          </cell>
          <cell r="N793" t="str">
            <v>SAN LUIS DE SINCÉ</v>
          </cell>
          <cell r="O793" t="str">
            <v>SUCRE</v>
          </cell>
        </row>
        <row r="794">
          <cell r="A794">
            <v>54895</v>
          </cell>
          <cell r="B794" t="str">
            <v>T071</v>
          </cell>
          <cell r="C794">
            <v>0</v>
          </cell>
          <cell r="D794">
            <v>2344</v>
          </cell>
          <cell r="E794">
            <v>367</v>
          </cell>
          <cell r="F794">
            <v>3</v>
          </cell>
          <cell r="G794" t="str">
            <v>Tecnico</v>
          </cell>
          <cell r="H794" t="str">
            <v>Técnico Administrativo</v>
          </cell>
          <cell r="I794" t="str">
            <v>Alcaldía de  Sincé</v>
          </cell>
          <cell r="J794">
            <v>800100747</v>
          </cell>
          <cell r="K794" t="str">
            <v>SUCRE - ALCALDIA DE SINCE</v>
          </cell>
          <cell r="L794">
            <v>1</v>
          </cell>
          <cell r="M794" t="str">
            <v>SECRETARÍA DE EDUCACIÓN</v>
          </cell>
          <cell r="N794" t="str">
            <v>SAN LUIS DE SINCÉ</v>
          </cell>
          <cell r="O794" t="str">
            <v>SUCRE</v>
          </cell>
        </row>
        <row r="795">
          <cell r="A795">
            <v>54783</v>
          </cell>
          <cell r="B795" t="str">
            <v>T023</v>
          </cell>
          <cell r="C795">
            <v>0</v>
          </cell>
          <cell r="D795">
            <v>2313</v>
          </cell>
          <cell r="E795">
            <v>367</v>
          </cell>
          <cell r="F795">
            <v>3</v>
          </cell>
          <cell r="G795" t="str">
            <v>Tecnico</v>
          </cell>
          <cell r="H795" t="str">
            <v>Técnico Administrativo</v>
          </cell>
          <cell r="I795" t="str">
            <v>Alcaldía de  Sincé</v>
          </cell>
          <cell r="J795">
            <v>800100747</v>
          </cell>
          <cell r="K795" t="str">
            <v>SUCRE - ALCALDIA DE SINCE</v>
          </cell>
          <cell r="L795">
            <v>1</v>
          </cell>
          <cell r="M795" t="str">
            <v>SECRETARÍA DE PLANEACIÓN E INFRAESTRUCTURA MUNICIPAL</v>
          </cell>
          <cell r="N795" t="str">
            <v>SAN LUIS DE SINCÉ</v>
          </cell>
          <cell r="O795" t="str">
            <v>SUCRE</v>
          </cell>
        </row>
        <row r="796">
          <cell r="A796">
            <v>84239</v>
          </cell>
          <cell r="B796" t="str">
            <v>P083</v>
          </cell>
          <cell r="C796">
            <v>0</v>
          </cell>
          <cell r="D796">
            <v>2225</v>
          </cell>
          <cell r="E796">
            <v>202</v>
          </cell>
          <cell r="F796">
            <v>6</v>
          </cell>
          <cell r="G796" t="str">
            <v>Profesional</v>
          </cell>
          <cell r="H796" t="str">
            <v>Comisario De Familia</v>
          </cell>
          <cell r="I796" t="str">
            <v>Alcaldía de  Arauca</v>
          </cell>
          <cell r="J796">
            <v>800102504</v>
          </cell>
          <cell r="K796" t="str">
            <v>Alcaldía de  Arauca</v>
          </cell>
          <cell r="L796">
            <v>1</v>
          </cell>
          <cell r="M796" t="str">
            <v>SECRETARIA DE GOBIERNO MUNICIPAL</v>
          </cell>
          <cell r="N796" t="str">
            <v>ARAUCA</v>
          </cell>
          <cell r="O796" t="str">
            <v>ARAUCA</v>
          </cell>
        </row>
        <row r="797">
          <cell r="A797">
            <v>84275</v>
          </cell>
          <cell r="B797" t="str">
            <v>P010</v>
          </cell>
          <cell r="C797">
            <v>0</v>
          </cell>
          <cell r="D797">
            <v>2248</v>
          </cell>
          <cell r="E797">
            <v>215</v>
          </cell>
          <cell r="F797">
            <v>1</v>
          </cell>
          <cell r="G797" t="str">
            <v>Profesional</v>
          </cell>
          <cell r="H797" t="str">
            <v>Almacenista General</v>
          </cell>
          <cell r="I797" t="str">
            <v>Alcaldía de  Arauca</v>
          </cell>
          <cell r="J797">
            <v>800102504</v>
          </cell>
          <cell r="K797" t="str">
            <v>Alcaldía de  Arauca</v>
          </cell>
          <cell r="L797">
            <v>1</v>
          </cell>
          <cell r="M797" t="str">
            <v>SECRETARIA GENERAL</v>
          </cell>
          <cell r="N797" t="str">
            <v>ARAUCA</v>
          </cell>
          <cell r="O797" t="str">
            <v>ARAUCA</v>
          </cell>
        </row>
        <row r="798">
          <cell r="A798">
            <v>84264</v>
          </cell>
          <cell r="B798" t="str">
            <v>P079</v>
          </cell>
          <cell r="C798">
            <v>0</v>
          </cell>
          <cell r="D798">
            <v>2265</v>
          </cell>
          <cell r="E798">
            <v>219</v>
          </cell>
          <cell r="F798">
            <v>1</v>
          </cell>
          <cell r="G798" t="str">
            <v>Profesional</v>
          </cell>
          <cell r="H798" t="str">
            <v>Profesional Universitario</v>
          </cell>
          <cell r="I798" t="str">
            <v>Alcaldía de  Arauca</v>
          </cell>
          <cell r="J798">
            <v>800102504</v>
          </cell>
          <cell r="K798" t="str">
            <v>Alcaldía de  Arauca</v>
          </cell>
          <cell r="L798">
            <v>1</v>
          </cell>
          <cell r="M798" t="str">
            <v>SECRETARIA DE HACIENDA Y FINANZAS PUBLICAS</v>
          </cell>
          <cell r="N798" t="str">
            <v>ARAUCA</v>
          </cell>
          <cell r="O798" t="str">
            <v>ARAUCA</v>
          </cell>
        </row>
        <row r="799">
          <cell r="A799">
            <v>84257</v>
          </cell>
          <cell r="B799" t="str">
            <v>P079</v>
          </cell>
          <cell r="C799">
            <v>0</v>
          </cell>
          <cell r="D799">
            <v>2265</v>
          </cell>
          <cell r="E799">
            <v>219</v>
          </cell>
          <cell r="F799">
            <v>3</v>
          </cell>
          <cell r="G799" t="str">
            <v>Profesional</v>
          </cell>
          <cell r="H799" t="str">
            <v>Profesional Universitario</v>
          </cell>
          <cell r="I799" t="str">
            <v>Alcaldía de  Arauca</v>
          </cell>
          <cell r="J799">
            <v>800102504</v>
          </cell>
          <cell r="K799" t="str">
            <v>Alcaldía de  Arauca</v>
          </cell>
          <cell r="L799">
            <v>1</v>
          </cell>
          <cell r="M799" t="str">
            <v>SECRETARIA DE HACIENDA Y FINANZAS PUBLICAS</v>
          </cell>
          <cell r="N799" t="str">
            <v>ARAUCA</v>
          </cell>
          <cell r="O799" t="str">
            <v>ARAUCA</v>
          </cell>
        </row>
        <row r="800">
          <cell r="A800">
            <v>84263</v>
          </cell>
          <cell r="B800" t="str">
            <v>P084</v>
          </cell>
          <cell r="C800">
            <v>0</v>
          </cell>
          <cell r="D800">
            <v>2306</v>
          </cell>
          <cell r="E800">
            <v>219</v>
          </cell>
          <cell r="F800">
            <v>3</v>
          </cell>
          <cell r="G800" t="str">
            <v>Profesional</v>
          </cell>
          <cell r="H800" t="str">
            <v>Profesional Universitario</v>
          </cell>
          <cell r="I800" t="str">
            <v>Alcaldía de  Arauca</v>
          </cell>
          <cell r="J800">
            <v>800102504</v>
          </cell>
          <cell r="K800" t="str">
            <v>Alcaldía de  Arauca</v>
          </cell>
          <cell r="L800">
            <v>1</v>
          </cell>
          <cell r="M800" t="str">
            <v>SECRETARIA DE SALUD</v>
          </cell>
          <cell r="N800" t="str">
            <v>ARAUCA</v>
          </cell>
          <cell r="O800" t="str">
            <v>ARAUCA</v>
          </cell>
        </row>
        <row r="801">
          <cell r="A801">
            <v>84258</v>
          </cell>
          <cell r="B801" t="str">
            <v>P075</v>
          </cell>
          <cell r="C801">
            <v>0</v>
          </cell>
          <cell r="D801">
            <v>2229</v>
          </cell>
          <cell r="E801">
            <v>219</v>
          </cell>
          <cell r="F801">
            <v>3</v>
          </cell>
          <cell r="G801" t="str">
            <v>Profesional</v>
          </cell>
          <cell r="H801" t="str">
            <v>Profesional Universitario</v>
          </cell>
          <cell r="I801" t="str">
            <v>Alcaldía de  Arauca</v>
          </cell>
          <cell r="J801">
            <v>800102504</v>
          </cell>
          <cell r="K801" t="str">
            <v>Alcaldía de  Arauca</v>
          </cell>
          <cell r="L801">
            <v>1</v>
          </cell>
          <cell r="M801" t="str">
            <v>SECRETARIA GENERAL</v>
          </cell>
          <cell r="N801" t="str">
            <v>ARAUCA</v>
          </cell>
          <cell r="O801" t="str">
            <v>ARAUCA</v>
          </cell>
        </row>
        <row r="802">
          <cell r="A802">
            <v>84241</v>
          </cell>
          <cell r="B802" t="str">
            <v>P078A</v>
          </cell>
          <cell r="C802">
            <v>0</v>
          </cell>
          <cell r="D802">
            <v>2269</v>
          </cell>
          <cell r="E802">
            <v>219</v>
          </cell>
          <cell r="F802">
            <v>5</v>
          </cell>
          <cell r="G802" t="str">
            <v>Profesional</v>
          </cell>
          <cell r="H802" t="str">
            <v>Profesional Universitario</v>
          </cell>
          <cell r="I802" t="str">
            <v>Alcaldía de  Arauca</v>
          </cell>
          <cell r="J802">
            <v>800102504</v>
          </cell>
          <cell r="K802" t="str">
            <v>Alcaldía de  Arauca</v>
          </cell>
          <cell r="L802">
            <v>1</v>
          </cell>
          <cell r="M802" t="str">
            <v>SECRETARIA DE INFRAESTRUCTURA</v>
          </cell>
          <cell r="N802" t="str">
            <v>ARAUCA</v>
          </cell>
          <cell r="O802" t="str">
            <v>ARAUCA</v>
          </cell>
        </row>
        <row r="803">
          <cell r="A803">
            <v>84242</v>
          </cell>
          <cell r="B803" t="str">
            <v>P082</v>
          </cell>
          <cell r="C803">
            <v>0</v>
          </cell>
          <cell r="D803">
            <v>2239</v>
          </cell>
          <cell r="E803">
            <v>219</v>
          </cell>
          <cell r="F803">
            <v>5</v>
          </cell>
          <cell r="G803" t="str">
            <v>Profesional</v>
          </cell>
          <cell r="H803" t="str">
            <v>Profesional Universitario</v>
          </cell>
          <cell r="I803" t="str">
            <v>Alcaldía de  Arauca</v>
          </cell>
          <cell r="J803">
            <v>800102504</v>
          </cell>
          <cell r="K803" t="str">
            <v>Alcaldía de  Arauca</v>
          </cell>
          <cell r="L803">
            <v>1</v>
          </cell>
          <cell r="M803" t="str">
            <v>SECRETARIA DE EDUCACIÓN, CULTURA DEPORTE Y RECREACION</v>
          </cell>
          <cell r="N803" t="str">
            <v>ARAUCA</v>
          </cell>
          <cell r="O803" t="str">
            <v>ARAUCA</v>
          </cell>
        </row>
        <row r="804">
          <cell r="A804">
            <v>84240</v>
          </cell>
          <cell r="B804" t="str">
            <v>P016</v>
          </cell>
          <cell r="C804">
            <v>0</v>
          </cell>
          <cell r="D804">
            <v>2237</v>
          </cell>
          <cell r="E804">
            <v>219</v>
          </cell>
          <cell r="F804">
            <v>5</v>
          </cell>
          <cell r="G804" t="str">
            <v>Profesional</v>
          </cell>
          <cell r="H804" t="str">
            <v>Profesional Universitario</v>
          </cell>
          <cell r="I804" t="str">
            <v>Alcaldía de  Arauca</v>
          </cell>
          <cell r="J804">
            <v>800102504</v>
          </cell>
          <cell r="K804" t="str">
            <v>Alcaldía de  Arauca</v>
          </cell>
          <cell r="L804">
            <v>1</v>
          </cell>
          <cell r="M804" t="str">
            <v>SECRETARIA DE HACIENDA Y FINANZAS PUBLICAS</v>
          </cell>
          <cell r="N804" t="str">
            <v>ARAUCA</v>
          </cell>
          <cell r="O804" t="str">
            <v>ARAUCA</v>
          </cell>
        </row>
        <row r="805">
          <cell r="A805">
            <v>84265</v>
          </cell>
          <cell r="B805" t="str">
            <v>P004</v>
          </cell>
          <cell r="C805">
            <v>0</v>
          </cell>
          <cell r="D805">
            <v>2247</v>
          </cell>
          <cell r="E805">
            <v>219</v>
          </cell>
          <cell r="F805">
            <v>1</v>
          </cell>
          <cell r="G805" t="str">
            <v>Profesional</v>
          </cell>
          <cell r="H805" t="str">
            <v>Profesional Universitario</v>
          </cell>
          <cell r="I805" t="str">
            <v>Alcaldía de  Arauca</v>
          </cell>
          <cell r="J805">
            <v>800102504</v>
          </cell>
          <cell r="K805" t="str">
            <v>Alcaldía de  Arauca</v>
          </cell>
          <cell r="L805">
            <v>1</v>
          </cell>
          <cell r="M805" t="str">
            <v>OFICINA ASESORA JURIDICA</v>
          </cell>
          <cell r="N805" t="str">
            <v>ARAUCA</v>
          </cell>
          <cell r="O805" t="str">
            <v>ARAUCA</v>
          </cell>
        </row>
        <row r="806">
          <cell r="A806">
            <v>84273</v>
          </cell>
          <cell r="B806" t="str">
            <v>P007</v>
          </cell>
          <cell r="C806">
            <v>0</v>
          </cell>
          <cell r="D806">
            <v>2245</v>
          </cell>
          <cell r="E806">
            <v>219</v>
          </cell>
          <cell r="F806">
            <v>1</v>
          </cell>
          <cell r="G806" t="str">
            <v>Profesional</v>
          </cell>
          <cell r="H806" t="str">
            <v>Profesional Universitario</v>
          </cell>
          <cell r="I806" t="str">
            <v>Alcaldía de  Arauca</v>
          </cell>
          <cell r="J806">
            <v>800102504</v>
          </cell>
          <cell r="K806" t="str">
            <v>Alcaldía de  Arauca</v>
          </cell>
          <cell r="L806">
            <v>1</v>
          </cell>
          <cell r="M806" t="str">
            <v>SECRETARIA GENERAL</v>
          </cell>
          <cell r="N806" t="str">
            <v>ARAUCA</v>
          </cell>
          <cell r="O806" t="str">
            <v>ARAUCA</v>
          </cell>
        </row>
        <row r="807">
          <cell r="A807">
            <v>84260</v>
          </cell>
          <cell r="B807" t="str">
            <v>P008</v>
          </cell>
          <cell r="C807">
            <v>0</v>
          </cell>
          <cell r="D807">
            <v>2263</v>
          </cell>
          <cell r="E807">
            <v>219</v>
          </cell>
          <cell r="F807">
            <v>3</v>
          </cell>
          <cell r="G807" t="str">
            <v>Profesional</v>
          </cell>
          <cell r="H807" t="str">
            <v>Profesional Universitario</v>
          </cell>
          <cell r="I807" t="str">
            <v>Alcaldía de  Arauca</v>
          </cell>
          <cell r="J807">
            <v>800102504</v>
          </cell>
          <cell r="K807" t="str">
            <v>Alcaldía de  Arauca</v>
          </cell>
          <cell r="L807">
            <v>1</v>
          </cell>
          <cell r="M807" t="str">
            <v>SECRETARIA GENERAL</v>
          </cell>
          <cell r="N807" t="str">
            <v>ARAUCA</v>
          </cell>
          <cell r="O807" t="str">
            <v>ARAUCA</v>
          </cell>
        </row>
        <row r="808">
          <cell r="A808">
            <v>84261</v>
          </cell>
          <cell r="B808" t="str">
            <v>P071</v>
          </cell>
          <cell r="C808">
            <v>0</v>
          </cell>
          <cell r="D808">
            <v>2234</v>
          </cell>
          <cell r="E808">
            <v>219</v>
          </cell>
          <cell r="F808">
            <v>3</v>
          </cell>
          <cell r="G808" t="str">
            <v>Profesional</v>
          </cell>
          <cell r="H808" t="str">
            <v>Profesional Universitario</v>
          </cell>
          <cell r="I808" t="str">
            <v>Alcaldía de  Arauca</v>
          </cell>
          <cell r="J808">
            <v>800102504</v>
          </cell>
          <cell r="K808" t="str">
            <v>Alcaldía de  Arauca</v>
          </cell>
          <cell r="L808">
            <v>2</v>
          </cell>
          <cell r="M808" t="str">
            <v>SECRETARIA DE INCLUSIÓN SOCIAL</v>
          </cell>
          <cell r="N808" t="str">
            <v>ARAUCA</v>
          </cell>
          <cell r="O808" t="str">
            <v>ARAUCA</v>
          </cell>
        </row>
        <row r="809">
          <cell r="A809">
            <v>84259</v>
          </cell>
          <cell r="B809" t="str">
            <v xml:space="preserve">P074 </v>
          </cell>
          <cell r="C809">
            <v>0</v>
          </cell>
          <cell r="D809">
            <v>2270</v>
          </cell>
          <cell r="E809">
            <v>219</v>
          </cell>
          <cell r="F809">
            <v>3</v>
          </cell>
          <cell r="G809" t="str">
            <v>Profesional</v>
          </cell>
          <cell r="H809" t="str">
            <v>Profesional Universitario</v>
          </cell>
          <cell r="I809" t="str">
            <v>Alcaldía de  Arauca</v>
          </cell>
          <cell r="J809">
            <v>800102504</v>
          </cell>
          <cell r="K809" t="str">
            <v>Alcaldía de  Arauca</v>
          </cell>
          <cell r="L809">
            <v>2</v>
          </cell>
          <cell r="M809" t="str">
            <v>SECRETARIA DE EDUCACIÓN, CULTURA DEPORTE Y RECREACION</v>
          </cell>
          <cell r="N809" t="str">
            <v>ARAUCA</v>
          </cell>
          <cell r="O809" t="str">
            <v>ARAUCA</v>
          </cell>
        </row>
        <row r="810">
          <cell r="A810">
            <v>84251</v>
          </cell>
          <cell r="B810" t="str">
            <v>P062</v>
          </cell>
          <cell r="C810">
            <v>0</v>
          </cell>
          <cell r="D810">
            <v>2261</v>
          </cell>
          <cell r="E810">
            <v>219</v>
          </cell>
          <cell r="F810">
            <v>3</v>
          </cell>
          <cell r="G810" t="str">
            <v>Profesional</v>
          </cell>
          <cell r="H810" t="str">
            <v>Profesional Universitario</v>
          </cell>
          <cell r="I810" t="str">
            <v>Alcaldía de  Arauca</v>
          </cell>
          <cell r="J810">
            <v>800102504</v>
          </cell>
          <cell r="K810" t="str">
            <v>Alcaldía de  Arauca</v>
          </cell>
          <cell r="L810">
            <v>1</v>
          </cell>
          <cell r="M810" t="str">
            <v>SECRETARIA DE GOBIERNO MUNICIPAL</v>
          </cell>
          <cell r="N810" t="str">
            <v>ARAUCA</v>
          </cell>
          <cell r="O810" t="str">
            <v>ARAUCA</v>
          </cell>
        </row>
        <row r="811">
          <cell r="A811">
            <v>84266</v>
          </cell>
          <cell r="B811" t="str">
            <v>P034</v>
          </cell>
          <cell r="C811">
            <v>0</v>
          </cell>
          <cell r="D811">
            <v>2260</v>
          </cell>
          <cell r="E811">
            <v>219</v>
          </cell>
          <cell r="F811">
            <v>1</v>
          </cell>
          <cell r="G811" t="str">
            <v>Profesional</v>
          </cell>
          <cell r="H811" t="str">
            <v>Profesional Universitario</v>
          </cell>
          <cell r="I811" t="str">
            <v>Alcaldía de  Arauca</v>
          </cell>
          <cell r="J811">
            <v>800102504</v>
          </cell>
          <cell r="K811" t="str">
            <v>Alcaldía de  Arauca</v>
          </cell>
          <cell r="L811">
            <v>1</v>
          </cell>
          <cell r="M811" t="str">
            <v>SECRETARIA DE DESARROLLO ECONOMICO  SOSTENIBLE</v>
          </cell>
          <cell r="N811" t="str">
            <v>ARAUCA</v>
          </cell>
          <cell r="O811" t="str">
            <v>ARAUCA</v>
          </cell>
        </row>
        <row r="812">
          <cell r="A812">
            <v>84272</v>
          </cell>
          <cell r="B812" t="str">
            <v>P078A</v>
          </cell>
          <cell r="C812">
            <v>0</v>
          </cell>
          <cell r="D812">
            <v>2269</v>
          </cell>
          <cell r="E812">
            <v>219</v>
          </cell>
          <cell r="F812">
            <v>1</v>
          </cell>
          <cell r="G812" t="str">
            <v>Profesional</v>
          </cell>
          <cell r="H812" t="str">
            <v>Profesional Universitario</v>
          </cell>
          <cell r="I812" t="str">
            <v>Alcaldía de  Arauca</v>
          </cell>
          <cell r="J812">
            <v>800102504</v>
          </cell>
          <cell r="K812" t="str">
            <v>Alcaldía de  Arauca</v>
          </cell>
          <cell r="L812">
            <v>1</v>
          </cell>
          <cell r="M812" t="str">
            <v>SECRETARIA DE INFRAESTRUCTURA</v>
          </cell>
          <cell r="N812" t="str">
            <v>ARAUCA</v>
          </cell>
          <cell r="O812" t="str">
            <v>ARAUCA</v>
          </cell>
        </row>
        <row r="813">
          <cell r="A813">
            <v>84267</v>
          </cell>
          <cell r="B813" t="str">
            <v>P078A</v>
          </cell>
          <cell r="C813">
            <v>0</v>
          </cell>
          <cell r="D813">
            <v>2269</v>
          </cell>
          <cell r="E813">
            <v>219</v>
          </cell>
          <cell r="F813">
            <v>1</v>
          </cell>
          <cell r="G813" t="str">
            <v>Profesional</v>
          </cell>
          <cell r="H813" t="str">
            <v>Profesional Universitario</v>
          </cell>
          <cell r="I813" t="str">
            <v>Alcaldía de  Arauca</v>
          </cell>
          <cell r="J813">
            <v>800102504</v>
          </cell>
          <cell r="K813" t="str">
            <v>Alcaldía de  Arauca</v>
          </cell>
          <cell r="L813">
            <v>1</v>
          </cell>
          <cell r="M813" t="str">
            <v>SECRETARIA DE PLANEACION</v>
          </cell>
          <cell r="N813" t="str">
            <v>ARAUCA</v>
          </cell>
          <cell r="O813" t="str">
            <v>ARAUCA</v>
          </cell>
        </row>
        <row r="814">
          <cell r="A814">
            <v>84249</v>
          </cell>
          <cell r="B814" t="str">
            <v>P001</v>
          </cell>
          <cell r="C814">
            <v>0</v>
          </cell>
          <cell r="D814">
            <v>2244</v>
          </cell>
          <cell r="E814">
            <v>219</v>
          </cell>
          <cell r="F814">
            <v>3</v>
          </cell>
          <cell r="G814" t="str">
            <v>Profesional</v>
          </cell>
          <cell r="H814" t="str">
            <v>Profesional Universitario</v>
          </cell>
          <cell r="I814" t="str">
            <v>Alcaldía de  Arauca</v>
          </cell>
          <cell r="J814">
            <v>800102504</v>
          </cell>
          <cell r="K814" t="str">
            <v>Alcaldía de  Arauca</v>
          </cell>
          <cell r="L814">
            <v>1</v>
          </cell>
          <cell r="M814" t="str">
            <v>OFICINA ASESORA JURIDICA</v>
          </cell>
          <cell r="N814" t="str">
            <v>ARAUCA</v>
          </cell>
          <cell r="O814" t="str">
            <v>ARAUCA</v>
          </cell>
        </row>
        <row r="815">
          <cell r="A815">
            <v>84248</v>
          </cell>
          <cell r="B815" t="str">
            <v>P093</v>
          </cell>
          <cell r="C815">
            <v>0</v>
          </cell>
          <cell r="D815">
            <v>2241</v>
          </cell>
          <cell r="E815">
            <v>219</v>
          </cell>
          <cell r="F815">
            <v>3</v>
          </cell>
          <cell r="G815" t="str">
            <v>Profesional</v>
          </cell>
          <cell r="H815" t="str">
            <v>Profesional Universitario</v>
          </cell>
          <cell r="I815" t="str">
            <v>Alcaldía de  Arauca</v>
          </cell>
          <cell r="J815">
            <v>800102504</v>
          </cell>
          <cell r="K815" t="str">
            <v>Alcaldía de  Arauca</v>
          </cell>
          <cell r="L815">
            <v>1</v>
          </cell>
          <cell r="M815" t="str">
            <v>SECRETARIA DE DESARROLLO ECONOMICO  SOSTENIBLE</v>
          </cell>
          <cell r="N815" t="str">
            <v>ARAUCA</v>
          </cell>
          <cell r="O815" t="str">
            <v>ARAUCA</v>
          </cell>
        </row>
        <row r="816">
          <cell r="A816">
            <v>84245</v>
          </cell>
          <cell r="B816" t="str">
            <v>P007</v>
          </cell>
          <cell r="C816">
            <v>0</v>
          </cell>
          <cell r="D816">
            <v>2245</v>
          </cell>
          <cell r="E816">
            <v>219</v>
          </cell>
          <cell r="F816">
            <v>5</v>
          </cell>
          <cell r="G816" t="str">
            <v>Profesional</v>
          </cell>
          <cell r="H816" t="str">
            <v>Profesional Universitario</v>
          </cell>
          <cell r="I816" t="str">
            <v>Alcaldía de  Arauca</v>
          </cell>
          <cell r="J816">
            <v>800102504</v>
          </cell>
          <cell r="K816" t="str">
            <v>Alcaldía de  Arauca</v>
          </cell>
          <cell r="L816">
            <v>1</v>
          </cell>
          <cell r="M816" t="str">
            <v>SECRETARIA GENERAL</v>
          </cell>
          <cell r="N816" t="str">
            <v>ARAUCA</v>
          </cell>
          <cell r="O816" t="str">
            <v>ARAUCA</v>
          </cell>
        </row>
        <row r="817">
          <cell r="A817">
            <v>84277</v>
          </cell>
          <cell r="B817" t="str">
            <v>T032B</v>
          </cell>
          <cell r="C817">
            <v>0</v>
          </cell>
          <cell r="D817">
            <v>2343</v>
          </cell>
          <cell r="E817">
            <v>303</v>
          </cell>
          <cell r="F817">
            <v>4</v>
          </cell>
          <cell r="G817" t="str">
            <v>Tecnico</v>
          </cell>
          <cell r="H817" t="str">
            <v>Inspector De Policía 3ª A 6ª Categoría</v>
          </cell>
          <cell r="I817" t="str">
            <v>Alcaldía de  Arauca</v>
          </cell>
          <cell r="J817">
            <v>800102504</v>
          </cell>
          <cell r="K817" t="str">
            <v>Alcaldía de  Arauca</v>
          </cell>
          <cell r="L817">
            <v>2</v>
          </cell>
          <cell r="M817" t="str">
            <v>SECRETARIA DE GOBIERNO MUNICIPAL</v>
          </cell>
          <cell r="N817" t="str">
            <v>ARAUCA</v>
          </cell>
          <cell r="O817" t="str">
            <v>ARAUCA</v>
          </cell>
        </row>
        <row r="818">
          <cell r="A818">
            <v>84291</v>
          </cell>
          <cell r="B818" t="str">
            <v>T023</v>
          </cell>
          <cell r="C818">
            <v>0</v>
          </cell>
          <cell r="D818">
            <v>2313</v>
          </cell>
          <cell r="E818">
            <v>367</v>
          </cell>
          <cell r="F818">
            <v>1</v>
          </cell>
          <cell r="G818" t="str">
            <v>Tecnico</v>
          </cell>
          <cell r="H818" t="str">
            <v>Técnico Administrativo</v>
          </cell>
          <cell r="I818" t="str">
            <v>Alcaldía de  Arauca</v>
          </cell>
          <cell r="J818">
            <v>800102504</v>
          </cell>
          <cell r="K818" t="str">
            <v>Alcaldía de  Arauca</v>
          </cell>
          <cell r="L818">
            <v>1</v>
          </cell>
          <cell r="M818" t="str">
            <v>SECRETARIA DE INCLUSIÓN SOCIAL</v>
          </cell>
          <cell r="N818" t="str">
            <v>ARAUCA</v>
          </cell>
          <cell r="O818" t="str">
            <v>ARAUCA</v>
          </cell>
        </row>
        <row r="819">
          <cell r="A819">
            <v>84281</v>
          </cell>
          <cell r="B819" t="str">
            <v>T005</v>
          </cell>
          <cell r="C819">
            <v>0</v>
          </cell>
          <cell r="D819">
            <v>2290</v>
          </cell>
          <cell r="E819">
            <v>367</v>
          </cell>
          <cell r="F819">
            <v>2</v>
          </cell>
          <cell r="G819" t="str">
            <v>Tecnico</v>
          </cell>
          <cell r="H819" t="str">
            <v>Técnico Administrativo</v>
          </cell>
          <cell r="I819" t="str">
            <v>Alcaldía de  Arauca</v>
          </cell>
          <cell r="J819">
            <v>800102504</v>
          </cell>
          <cell r="K819" t="str">
            <v>Alcaldía de  Arauca</v>
          </cell>
          <cell r="L819">
            <v>1</v>
          </cell>
          <cell r="M819" t="str">
            <v>SECRETARIA GENERAL</v>
          </cell>
          <cell r="N819" t="str">
            <v>ARAUCA</v>
          </cell>
          <cell r="O819" t="str">
            <v>ARAUCA</v>
          </cell>
        </row>
        <row r="820">
          <cell r="A820">
            <v>84279</v>
          </cell>
          <cell r="B820" t="str">
            <v>T042</v>
          </cell>
          <cell r="C820">
            <v>0</v>
          </cell>
          <cell r="D820">
            <v>2285</v>
          </cell>
          <cell r="E820">
            <v>367</v>
          </cell>
          <cell r="F820">
            <v>3</v>
          </cell>
          <cell r="G820" t="str">
            <v>Tecnico</v>
          </cell>
          <cell r="H820" t="str">
            <v>Técnico Administrativo</v>
          </cell>
          <cell r="I820" t="str">
            <v>Alcaldía de  Arauca</v>
          </cell>
          <cell r="J820">
            <v>800102504</v>
          </cell>
          <cell r="K820" t="str">
            <v>Alcaldía de  Arauca</v>
          </cell>
          <cell r="L820">
            <v>1</v>
          </cell>
          <cell r="M820" t="str">
            <v>SECRETARIA DE GOBIERNO MUNICIPAL</v>
          </cell>
          <cell r="N820" t="str">
            <v>ARAUCA</v>
          </cell>
          <cell r="O820" t="str">
            <v>ARAUCA</v>
          </cell>
        </row>
        <row r="821">
          <cell r="A821">
            <v>84289</v>
          </cell>
          <cell r="B821" t="str">
            <v>T022</v>
          </cell>
          <cell r="C821">
            <v>0</v>
          </cell>
          <cell r="D821">
            <v>2311</v>
          </cell>
          <cell r="E821">
            <v>367</v>
          </cell>
          <cell r="F821">
            <v>1</v>
          </cell>
          <cell r="G821" t="str">
            <v>Tecnico</v>
          </cell>
          <cell r="H821" t="str">
            <v>Técnico Administrativo</v>
          </cell>
          <cell r="I821" t="str">
            <v>Alcaldía de  Arauca</v>
          </cell>
          <cell r="J821">
            <v>800102504</v>
          </cell>
          <cell r="K821" t="str">
            <v>Alcaldía de  Arauca</v>
          </cell>
          <cell r="L821">
            <v>2</v>
          </cell>
          <cell r="M821" t="str">
            <v>SECRETARIA DE HACIENDA Y FINANZAS PUBLICAS</v>
          </cell>
          <cell r="N821" t="str">
            <v>ARAUCA</v>
          </cell>
          <cell r="O821" t="str">
            <v>ARAUCA</v>
          </cell>
        </row>
        <row r="822">
          <cell r="A822">
            <v>84287</v>
          </cell>
          <cell r="B822" t="str">
            <v>T015</v>
          </cell>
          <cell r="C822">
            <v>0</v>
          </cell>
          <cell r="D822">
            <v>2274</v>
          </cell>
          <cell r="E822">
            <v>367</v>
          </cell>
          <cell r="F822">
            <v>1</v>
          </cell>
          <cell r="G822" t="str">
            <v>Tecnico</v>
          </cell>
          <cell r="H822" t="str">
            <v>Técnico Administrativo</v>
          </cell>
          <cell r="I822" t="str">
            <v>Alcaldía de  Arauca</v>
          </cell>
          <cell r="J822">
            <v>800102504</v>
          </cell>
          <cell r="K822" t="str">
            <v>Alcaldía de  Arauca</v>
          </cell>
          <cell r="L822">
            <v>1</v>
          </cell>
          <cell r="M822" t="str">
            <v>SECRETARIA DE PLANEACION</v>
          </cell>
          <cell r="N822" t="str">
            <v>ARAUCA</v>
          </cell>
          <cell r="O822" t="str">
            <v>ARAUCA</v>
          </cell>
        </row>
        <row r="823">
          <cell r="A823">
            <v>84285</v>
          </cell>
          <cell r="B823" t="str">
            <v>T30</v>
          </cell>
          <cell r="C823">
            <v>0</v>
          </cell>
          <cell r="D823">
            <v>2275</v>
          </cell>
          <cell r="E823">
            <v>367</v>
          </cell>
          <cell r="F823">
            <v>1</v>
          </cell>
          <cell r="G823" t="str">
            <v>Tecnico</v>
          </cell>
          <cell r="H823" t="str">
            <v>Técnico Administrativo</v>
          </cell>
          <cell r="I823" t="str">
            <v>Alcaldía de  Arauca</v>
          </cell>
          <cell r="J823">
            <v>800102504</v>
          </cell>
          <cell r="K823" t="str">
            <v>Alcaldía de  Arauca</v>
          </cell>
          <cell r="L823">
            <v>1</v>
          </cell>
          <cell r="M823" t="str">
            <v>SECRETARIA DE SALUD</v>
          </cell>
          <cell r="N823" t="str">
            <v>ARAUCA</v>
          </cell>
          <cell r="O823" t="str">
            <v>ARAUCA</v>
          </cell>
        </row>
        <row r="824">
          <cell r="A824">
            <v>84280</v>
          </cell>
          <cell r="B824" t="str">
            <v>T30</v>
          </cell>
          <cell r="C824">
            <v>0</v>
          </cell>
          <cell r="D824">
            <v>2275</v>
          </cell>
          <cell r="E824">
            <v>367</v>
          </cell>
          <cell r="F824">
            <v>2</v>
          </cell>
          <cell r="G824" t="str">
            <v>Tecnico</v>
          </cell>
          <cell r="H824" t="str">
            <v>Técnico Administrativo</v>
          </cell>
          <cell r="I824" t="str">
            <v>Alcaldía de  Arauca</v>
          </cell>
          <cell r="J824">
            <v>800102504</v>
          </cell>
          <cell r="K824" t="str">
            <v>Alcaldía de  Arauca</v>
          </cell>
          <cell r="L824">
            <v>1</v>
          </cell>
          <cell r="M824" t="str">
            <v>SECRETARIA DE SALUD</v>
          </cell>
          <cell r="N824" t="str">
            <v>ARAUCA</v>
          </cell>
          <cell r="O824" t="str">
            <v>ARAUCA</v>
          </cell>
        </row>
        <row r="825">
          <cell r="A825">
            <v>84308</v>
          </cell>
          <cell r="B825" t="str">
            <v>A016</v>
          </cell>
          <cell r="C825">
            <v>0</v>
          </cell>
          <cell r="D825">
            <v>2323</v>
          </cell>
          <cell r="E825">
            <v>407</v>
          </cell>
          <cell r="F825">
            <v>3</v>
          </cell>
          <cell r="G825" t="str">
            <v>Asistencial</v>
          </cell>
          <cell r="H825" t="str">
            <v>Auxiliar Administrativo</v>
          </cell>
          <cell r="I825" t="str">
            <v>Alcaldía de  Arauca</v>
          </cell>
          <cell r="J825">
            <v>800102504</v>
          </cell>
          <cell r="K825" t="str">
            <v>Alcaldía de  Arauca</v>
          </cell>
          <cell r="L825">
            <v>1</v>
          </cell>
          <cell r="M825" t="str">
            <v>SECRETARIA GENERAL</v>
          </cell>
          <cell r="N825" t="str">
            <v>ARAUCA</v>
          </cell>
          <cell r="O825" t="str">
            <v>ARAUCA</v>
          </cell>
        </row>
        <row r="826">
          <cell r="A826">
            <v>85212</v>
          </cell>
          <cell r="B826" t="str">
            <v>A012</v>
          </cell>
          <cell r="C826">
            <v>0</v>
          </cell>
          <cell r="D826">
            <v>2211</v>
          </cell>
          <cell r="E826">
            <v>407</v>
          </cell>
          <cell r="F826">
            <v>6</v>
          </cell>
          <cell r="G826" t="str">
            <v>Asistencial</v>
          </cell>
          <cell r="H826" t="str">
            <v>Auxiliar Administrativo</v>
          </cell>
          <cell r="I826" t="str">
            <v>Alcaldía de  Arauca</v>
          </cell>
          <cell r="J826">
            <v>800102504</v>
          </cell>
          <cell r="K826" t="str">
            <v>Alcaldía de  Arauca</v>
          </cell>
          <cell r="L826">
            <v>1</v>
          </cell>
          <cell r="M826" t="str">
            <v>SECRETARIA GENERAL</v>
          </cell>
          <cell r="N826" t="str">
            <v>ARAUCA</v>
          </cell>
          <cell r="O826" t="str">
            <v>ARAUCA</v>
          </cell>
        </row>
        <row r="827">
          <cell r="A827">
            <v>85688</v>
          </cell>
          <cell r="B827" t="str">
            <v>P083</v>
          </cell>
          <cell r="C827">
            <v>0</v>
          </cell>
          <cell r="D827">
            <v>2225</v>
          </cell>
          <cell r="E827">
            <v>202</v>
          </cell>
          <cell r="F827">
            <v>5</v>
          </cell>
          <cell r="G827" t="str">
            <v>Profesional</v>
          </cell>
          <cell r="H827" t="str">
            <v>Comisario De Familia</v>
          </cell>
          <cell r="I827" t="str">
            <v>Alcaldía de  Puerto Rondón</v>
          </cell>
          <cell r="J827">
            <v>800102798</v>
          </cell>
          <cell r="K827" t="str">
            <v>ARAUCA - ALCALDIA DE PUERTO RONDON</v>
          </cell>
          <cell r="L827">
            <v>1</v>
          </cell>
          <cell r="M827" t="str">
            <v>SECRETARIA GENERAL Y DE GOBIERNO</v>
          </cell>
          <cell r="N827" t="str">
            <v>PUERTO RONDÓN</v>
          </cell>
          <cell r="O827" t="str">
            <v>ARAUCA</v>
          </cell>
        </row>
        <row r="828">
          <cell r="A828">
            <v>85690</v>
          </cell>
          <cell r="B828" t="str">
            <v>T032B</v>
          </cell>
          <cell r="C828">
            <v>0</v>
          </cell>
          <cell r="D828">
            <v>2343</v>
          </cell>
          <cell r="E828">
            <v>303</v>
          </cell>
          <cell r="F828">
            <v>10</v>
          </cell>
          <cell r="G828" t="str">
            <v>Tecnico</v>
          </cell>
          <cell r="H828" t="str">
            <v>Inspector De Policía 3ª A 6ª Categoría</v>
          </cell>
          <cell r="I828" t="str">
            <v>Alcaldía de  Puerto Rondón</v>
          </cell>
          <cell r="J828">
            <v>800102798</v>
          </cell>
          <cell r="K828" t="str">
            <v>ARAUCA - ALCALDIA DE PUERTO RONDON</v>
          </cell>
          <cell r="L828">
            <v>1</v>
          </cell>
          <cell r="M828" t="str">
            <v>SECRETARIA GENERAL Y DE GOBIERNO</v>
          </cell>
          <cell r="N828" t="str">
            <v>PUERTO RONDÓN</v>
          </cell>
          <cell r="O828" t="str">
            <v>ARAUCA</v>
          </cell>
        </row>
        <row r="829">
          <cell r="A829">
            <v>85739</v>
          </cell>
          <cell r="B829" t="str">
            <v>T023</v>
          </cell>
          <cell r="C829">
            <v>0</v>
          </cell>
          <cell r="D829">
            <v>2313</v>
          </cell>
          <cell r="E829">
            <v>314</v>
          </cell>
          <cell r="F829">
            <v>13</v>
          </cell>
          <cell r="G829" t="str">
            <v>Tecnico</v>
          </cell>
          <cell r="H829" t="str">
            <v>Técnico Operativo</v>
          </cell>
          <cell r="I829" t="str">
            <v>Alcaldía de  Puerto Rondón</v>
          </cell>
          <cell r="J829">
            <v>800102798</v>
          </cell>
          <cell r="K829" t="str">
            <v>ARAUCA - ALCALDIA DE PUERTO RONDON</v>
          </cell>
          <cell r="L829">
            <v>1</v>
          </cell>
          <cell r="M829" t="str">
            <v>SECRETARIA DE PLANEACION E INFRAESTRUCTURA</v>
          </cell>
          <cell r="N829" t="str">
            <v>PUERTO RONDÓN</v>
          </cell>
          <cell r="O829" t="str">
            <v>ARAUCA</v>
          </cell>
        </row>
        <row r="830">
          <cell r="A830">
            <v>85741</v>
          </cell>
          <cell r="B830" t="str">
            <v>T028</v>
          </cell>
          <cell r="C830">
            <v>0</v>
          </cell>
          <cell r="D830">
            <v>2276</v>
          </cell>
          <cell r="E830">
            <v>314</v>
          </cell>
          <cell r="F830">
            <v>13</v>
          </cell>
          <cell r="G830" t="str">
            <v>Tecnico</v>
          </cell>
          <cell r="H830" t="str">
            <v>Técnico Operativo</v>
          </cell>
          <cell r="I830" t="str">
            <v>Alcaldía de  Puerto Rondón</v>
          </cell>
          <cell r="J830">
            <v>800102798</v>
          </cell>
          <cell r="K830" t="str">
            <v>ARAUCA - ALCALDIA DE PUERTO RONDON</v>
          </cell>
          <cell r="L830">
            <v>1</v>
          </cell>
          <cell r="M830" t="str">
            <v>SECRETARIA DE DESARROLLO SOCIOECONOMICO</v>
          </cell>
          <cell r="N830" t="str">
            <v>PUERTO RONDÓN</v>
          </cell>
          <cell r="O830" t="str">
            <v>ARAUCA</v>
          </cell>
        </row>
        <row r="831">
          <cell r="A831">
            <v>85722</v>
          </cell>
          <cell r="B831" t="str">
            <v>T023</v>
          </cell>
          <cell r="C831">
            <v>0</v>
          </cell>
          <cell r="D831">
            <v>2313</v>
          </cell>
          <cell r="E831">
            <v>314</v>
          </cell>
          <cell r="F831">
            <v>13</v>
          </cell>
          <cell r="G831" t="str">
            <v>Tecnico</v>
          </cell>
          <cell r="H831" t="str">
            <v>Técnico Operativo</v>
          </cell>
          <cell r="I831" t="str">
            <v>Alcaldía de  Puerto Rondón</v>
          </cell>
          <cell r="J831">
            <v>800102798</v>
          </cell>
          <cell r="K831" t="str">
            <v>ARAUCA - ALCALDIA DE PUERTO RONDON</v>
          </cell>
          <cell r="L831">
            <v>1</v>
          </cell>
          <cell r="M831" t="str">
            <v>SECRETARIA DE DESARROLLO SOCIOECONOMICO</v>
          </cell>
          <cell r="N831" t="str">
            <v>PUERTO RONDÓN</v>
          </cell>
          <cell r="O831" t="str">
            <v>ARAUCA</v>
          </cell>
        </row>
        <row r="832">
          <cell r="A832">
            <v>85719</v>
          </cell>
          <cell r="B832" t="str">
            <v>T30</v>
          </cell>
          <cell r="C832">
            <v>0</v>
          </cell>
          <cell r="D832">
            <v>2275</v>
          </cell>
          <cell r="E832">
            <v>314</v>
          </cell>
          <cell r="F832">
            <v>13</v>
          </cell>
          <cell r="G832" t="str">
            <v>Tecnico</v>
          </cell>
          <cell r="H832" t="str">
            <v>Técnico Operativo</v>
          </cell>
          <cell r="I832" t="str">
            <v>Alcaldía de  Puerto Rondón</v>
          </cell>
          <cell r="J832">
            <v>800102798</v>
          </cell>
          <cell r="K832" t="str">
            <v>ARAUCA - ALCALDIA DE PUERTO RONDON</v>
          </cell>
          <cell r="L832">
            <v>1</v>
          </cell>
          <cell r="M832" t="str">
            <v>SECRETARIA DE DESARROLLO SOCIOECONOMICO</v>
          </cell>
          <cell r="N832" t="str">
            <v>PUERTO RONDÓN</v>
          </cell>
          <cell r="O832" t="str">
            <v>ARAUCA</v>
          </cell>
        </row>
        <row r="833">
          <cell r="A833">
            <v>85717</v>
          </cell>
          <cell r="B833" t="str">
            <v>T042</v>
          </cell>
          <cell r="C833">
            <v>0</v>
          </cell>
          <cell r="D833">
            <v>2285</v>
          </cell>
          <cell r="E833">
            <v>314</v>
          </cell>
          <cell r="F833">
            <v>13</v>
          </cell>
          <cell r="G833" t="str">
            <v>Tecnico</v>
          </cell>
          <cell r="H833" t="str">
            <v>Técnico Operativo</v>
          </cell>
          <cell r="I833" t="str">
            <v>Alcaldía de  Puerto Rondón</v>
          </cell>
          <cell r="J833">
            <v>800102798</v>
          </cell>
          <cell r="K833" t="str">
            <v>ARAUCA - ALCALDIA DE PUERTO RONDON</v>
          </cell>
          <cell r="L833">
            <v>1</v>
          </cell>
          <cell r="M833" t="str">
            <v>SECRETARIA DE PLANEACION E INFRAESTRUCTURA</v>
          </cell>
          <cell r="N833" t="str">
            <v>PUERTO RONDÓN</v>
          </cell>
          <cell r="O833" t="str">
            <v>ARAUCA</v>
          </cell>
        </row>
        <row r="834">
          <cell r="A834">
            <v>85709</v>
          </cell>
          <cell r="B834" t="str">
            <v>A012</v>
          </cell>
          <cell r="C834">
            <v>0</v>
          </cell>
          <cell r="D834">
            <v>2211</v>
          </cell>
          <cell r="E834">
            <v>407</v>
          </cell>
          <cell r="F834">
            <v>18</v>
          </cell>
          <cell r="G834" t="str">
            <v>Asistencial</v>
          </cell>
          <cell r="H834" t="str">
            <v>Auxiliar Administrativo</v>
          </cell>
          <cell r="I834" t="str">
            <v>Alcaldía de  Puerto Rondón</v>
          </cell>
          <cell r="J834">
            <v>800102798</v>
          </cell>
          <cell r="K834" t="str">
            <v>ARAUCA - ALCALDIA DE PUERTO RONDON</v>
          </cell>
          <cell r="L834">
            <v>1</v>
          </cell>
          <cell r="M834" t="str">
            <v>SECRETARIA GENERAL Y DE GOBIERNO</v>
          </cell>
          <cell r="N834" t="str">
            <v>PUERTO RONDÓN</v>
          </cell>
          <cell r="O834" t="str">
            <v>ARAUCA</v>
          </cell>
        </row>
        <row r="835">
          <cell r="A835">
            <v>85715</v>
          </cell>
          <cell r="B835" t="str">
            <v>A012</v>
          </cell>
          <cell r="C835">
            <v>0</v>
          </cell>
          <cell r="D835">
            <v>2211</v>
          </cell>
          <cell r="E835">
            <v>407</v>
          </cell>
          <cell r="F835">
            <v>18</v>
          </cell>
          <cell r="G835" t="str">
            <v>Asistencial</v>
          </cell>
          <cell r="H835" t="str">
            <v>Auxiliar Administrativo</v>
          </cell>
          <cell r="I835" t="str">
            <v>Alcaldía de  Puerto Rondón</v>
          </cell>
          <cell r="J835">
            <v>800102798</v>
          </cell>
          <cell r="K835" t="str">
            <v>ARAUCA - ALCALDIA DE PUERTO RONDON</v>
          </cell>
          <cell r="L835">
            <v>1</v>
          </cell>
          <cell r="M835" t="str">
            <v>SECRETARIA DE PLANEACION E INFRAESTRUCTURA</v>
          </cell>
          <cell r="N835" t="str">
            <v>PUERTO RONDÓN</v>
          </cell>
          <cell r="O835" t="str">
            <v>ARAUCA</v>
          </cell>
        </row>
        <row r="836">
          <cell r="A836">
            <v>85693</v>
          </cell>
          <cell r="B836" t="str">
            <v>A013</v>
          </cell>
          <cell r="C836">
            <v>0</v>
          </cell>
          <cell r="D836">
            <v>2308</v>
          </cell>
          <cell r="E836">
            <v>407</v>
          </cell>
          <cell r="F836">
            <v>18</v>
          </cell>
          <cell r="G836" t="str">
            <v>Asistencial</v>
          </cell>
          <cell r="H836" t="str">
            <v>Auxiliar Administrativo</v>
          </cell>
          <cell r="I836" t="str">
            <v>Alcaldía de  Puerto Rondón</v>
          </cell>
          <cell r="J836">
            <v>800102798</v>
          </cell>
          <cell r="K836" t="str">
            <v>ARAUCA - ALCALDIA DE PUERTO RONDON</v>
          </cell>
          <cell r="L836">
            <v>1</v>
          </cell>
          <cell r="M836" t="str">
            <v>DESPACHO ALCALDE</v>
          </cell>
          <cell r="N836" t="str">
            <v>PUERTO RONDÓN</v>
          </cell>
          <cell r="O836" t="str">
            <v>ARAUCA</v>
          </cell>
        </row>
        <row r="837">
          <cell r="A837">
            <v>85697</v>
          </cell>
          <cell r="B837" t="str">
            <v>A003</v>
          </cell>
          <cell r="C837">
            <v>0</v>
          </cell>
          <cell r="D837">
            <v>2223</v>
          </cell>
          <cell r="E837">
            <v>470</v>
          </cell>
          <cell r="F837">
            <v>5</v>
          </cell>
          <cell r="G837" t="str">
            <v>Asistencial</v>
          </cell>
          <cell r="H837" t="str">
            <v>Auxiliar De Servicios Generales</v>
          </cell>
          <cell r="I837" t="str">
            <v>Alcaldía de  Puerto Rondón</v>
          </cell>
          <cell r="J837">
            <v>800102798</v>
          </cell>
          <cell r="K837" t="str">
            <v>ARAUCA - ALCALDIA DE PUERTO RONDON</v>
          </cell>
          <cell r="L837">
            <v>1</v>
          </cell>
          <cell r="M837" t="str">
            <v>SECRETARIA GENERAL Y DE GOBIERNO</v>
          </cell>
          <cell r="N837" t="str">
            <v>PUERTO RONDÓN</v>
          </cell>
          <cell r="O837" t="str">
            <v>ARAUCA</v>
          </cell>
        </row>
        <row r="838">
          <cell r="A838">
            <v>1338</v>
          </cell>
          <cell r="B838" t="str">
            <v>P077</v>
          </cell>
          <cell r="C838">
            <v>0</v>
          </cell>
          <cell r="D838">
            <v>2252</v>
          </cell>
          <cell r="E838">
            <v>219</v>
          </cell>
          <cell r="F838">
            <v>1</v>
          </cell>
          <cell r="G838" t="str">
            <v>Profesional</v>
          </cell>
          <cell r="H838" t="str">
            <v>Profesional Universitario</v>
          </cell>
          <cell r="I838" t="str">
            <v>GOBERNACIÓN DE ARAUCA</v>
          </cell>
          <cell r="J838">
            <v>800102838</v>
          </cell>
          <cell r="K838" t="str">
            <v>ARAUCA - GOBERNACION DE ARAUCA</v>
          </cell>
          <cell r="L838">
            <v>1</v>
          </cell>
          <cell r="M838" t="str">
            <v>SECRETARIA DE EDUCACIÓN (SGP)</v>
          </cell>
          <cell r="N838" t="str">
            <v>ARAUCA</v>
          </cell>
          <cell r="O838" t="str">
            <v>ARAUCA</v>
          </cell>
        </row>
        <row r="839">
          <cell r="A839">
            <v>1330</v>
          </cell>
          <cell r="B839" t="str">
            <v>P082</v>
          </cell>
          <cell r="C839">
            <v>0</v>
          </cell>
          <cell r="D839">
            <v>2239</v>
          </cell>
          <cell r="E839">
            <v>219</v>
          </cell>
          <cell r="F839">
            <v>1</v>
          </cell>
          <cell r="G839" t="str">
            <v>Profesional</v>
          </cell>
          <cell r="H839" t="str">
            <v>Profesional Universitario</v>
          </cell>
          <cell r="I839" t="str">
            <v>GOBERNACIÓN DE ARAUCA</v>
          </cell>
          <cell r="J839">
            <v>800102838</v>
          </cell>
          <cell r="K839" t="str">
            <v>ARAUCA - GOBERNACION DE ARAUCA</v>
          </cell>
          <cell r="L839">
            <v>1</v>
          </cell>
          <cell r="M839" t="str">
            <v>SECRETARIA DE EDUCACIÓN</v>
          </cell>
          <cell r="N839" t="str">
            <v>ARAUCA</v>
          </cell>
          <cell r="O839" t="str">
            <v>ARAUCA</v>
          </cell>
        </row>
        <row r="840">
          <cell r="A840">
            <v>5066</v>
          </cell>
          <cell r="B840" t="str">
            <v>P034</v>
          </cell>
          <cell r="C840">
            <v>0</v>
          </cell>
          <cell r="D840">
            <v>2260</v>
          </cell>
          <cell r="E840">
            <v>219</v>
          </cell>
          <cell r="F840">
            <v>3</v>
          </cell>
          <cell r="G840" t="str">
            <v>Profesional</v>
          </cell>
          <cell r="H840" t="str">
            <v>Profesional Universitario</v>
          </cell>
          <cell r="I840" t="str">
            <v>GOBERNACIÓN DE ARAUCA</v>
          </cell>
          <cell r="J840">
            <v>800102838</v>
          </cell>
          <cell r="K840" t="str">
            <v>ARAUCA - GOBERNACION DE ARAUCA</v>
          </cell>
          <cell r="L840">
            <v>1</v>
          </cell>
          <cell r="M840" t="str">
            <v>SECRETARIA DE DESARROLLO AGROPECUARIO Y SOSTENIBLE</v>
          </cell>
          <cell r="N840" t="str">
            <v>ARAUCA</v>
          </cell>
          <cell r="O840" t="str">
            <v>ARAUCA</v>
          </cell>
        </row>
        <row r="841">
          <cell r="A841">
            <v>5070</v>
          </cell>
          <cell r="B841" t="str">
            <v>P078A</v>
          </cell>
          <cell r="C841">
            <v>0</v>
          </cell>
          <cell r="D841">
            <v>2269</v>
          </cell>
          <cell r="E841">
            <v>219</v>
          </cell>
          <cell r="F841">
            <v>3</v>
          </cell>
          <cell r="G841" t="str">
            <v>Profesional</v>
          </cell>
          <cell r="H841" t="str">
            <v>Profesional Universitario</v>
          </cell>
          <cell r="I841" t="str">
            <v>GOBERNACIÓN DE ARAUCA</v>
          </cell>
          <cell r="J841">
            <v>800102838</v>
          </cell>
          <cell r="K841" t="str">
            <v>ARAUCA - GOBERNACION DE ARAUCA</v>
          </cell>
          <cell r="L841">
            <v>1</v>
          </cell>
          <cell r="M841" t="str">
            <v>SECRETARIA DE PLANEACIÓN</v>
          </cell>
          <cell r="N841" t="str">
            <v>ARAUCA</v>
          </cell>
          <cell r="O841" t="str">
            <v>ARAUCA</v>
          </cell>
        </row>
        <row r="842">
          <cell r="A842">
            <v>5062</v>
          </cell>
          <cell r="B842" t="str">
            <v>P006</v>
          </cell>
          <cell r="C842">
            <v>0</v>
          </cell>
          <cell r="D842">
            <v>2250</v>
          </cell>
          <cell r="E842">
            <v>219</v>
          </cell>
          <cell r="F842">
            <v>3</v>
          </cell>
          <cell r="G842" t="str">
            <v>Profesional</v>
          </cell>
          <cell r="H842" t="str">
            <v>Profesional Universitario</v>
          </cell>
          <cell r="I842" t="str">
            <v>GOBERNACIÓN DE ARAUCA</v>
          </cell>
          <cell r="J842">
            <v>800102838</v>
          </cell>
          <cell r="K842" t="str">
            <v>ARAUCA - GOBERNACION DE ARAUCA</v>
          </cell>
          <cell r="L842">
            <v>1</v>
          </cell>
          <cell r="M842" t="str">
            <v>SECRETARIA GENERAL Y DESARROLLO INSTITUCIONAL</v>
          </cell>
          <cell r="N842" t="str">
            <v>ARAUCA</v>
          </cell>
          <cell r="O842" t="str">
            <v>ARAUCA</v>
          </cell>
        </row>
        <row r="843">
          <cell r="A843">
            <v>1328</v>
          </cell>
          <cell r="B843" t="str">
            <v>P071</v>
          </cell>
          <cell r="C843">
            <v>0</v>
          </cell>
          <cell r="D843">
            <v>2234</v>
          </cell>
          <cell r="E843">
            <v>219</v>
          </cell>
          <cell r="F843">
            <v>1</v>
          </cell>
          <cell r="G843" t="str">
            <v>Profesional</v>
          </cell>
          <cell r="H843" t="str">
            <v>Profesional Universitario</v>
          </cell>
          <cell r="I843" t="str">
            <v>GOBERNACIÓN DE ARAUCA</v>
          </cell>
          <cell r="J843">
            <v>800102838</v>
          </cell>
          <cell r="K843" t="str">
            <v>ARAUCA - GOBERNACION DE ARAUCA</v>
          </cell>
          <cell r="L843">
            <v>1</v>
          </cell>
          <cell r="M843" t="str">
            <v>SECRETARIA DE DESARROLLO SOCIAL</v>
          </cell>
          <cell r="N843" t="str">
            <v>ARAUCA</v>
          </cell>
          <cell r="O843" t="str">
            <v>ARAUCA</v>
          </cell>
        </row>
        <row r="844">
          <cell r="A844">
            <v>1337</v>
          </cell>
          <cell r="B844" t="str">
            <v>P013</v>
          </cell>
          <cell r="C844" t="str">
            <v xml:space="preserve"> </v>
          </cell>
          <cell r="D844">
            <v>2246</v>
          </cell>
          <cell r="E844">
            <v>219</v>
          </cell>
          <cell r="F844">
            <v>1</v>
          </cell>
          <cell r="G844" t="str">
            <v>Profesional</v>
          </cell>
          <cell r="H844" t="str">
            <v>Profesional Universitario</v>
          </cell>
          <cell r="I844" t="str">
            <v>GOBERNACIÓN DE ARAUCA</v>
          </cell>
          <cell r="J844">
            <v>800102838</v>
          </cell>
          <cell r="K844" t="str">
            <v>ARAUCA - GOBERNACION DE ARAUCA</v>
          </cell>
          <cell r="L844">
            <v>1</v>
          </cell>
          <cell r="M844" t="str">
            <v>SECRETARIA DE GOBIERNO Y SEGURIDAD CIUDADANA</v>
          </cell>
          <cell r="N844" t="str">
            <v>ARAUCA</v>
          </cell>
          <cell r="O844" t="str">
            <v>ARAUCA</v>
          </cell>
        </row>
        <row r="845">
          <cell r="A845">
            <v>1335</v>
          </cell>
          <cell r="B845" t="str">
            <v>P091</v>
          </cell>
          <cell r="C845">
            <v>0</v>
          </cell>
          <cell r="D845">
            <v>2259</v>
          </cell>
          <cell r="E845">
            <v>219</v>
          </cell>
          <cell r="F845">
            <v>1</v>
          </cell>
          <cell r="G845" t="str">
            <v>Profesional</v>
          </cell>
          <cell r="H845" t="str">
            <v>Profesional Universitario</v>
          </cell>
          <cell r="I845" t="str">
            <v>GOBERNACIÓN DE ARAUCA</v>
          </cell>
          <cell r="J845">
            <v>800102838</v>
          </cell>
          <cell r="K845" t="str">
            <v>ARAUCA - GOBERNACION DE ARAUCA</v>
          </cell>
          <cell r="L845">
            <v>1</v>
          </cell>
          <cell r="M845" t="str">
            <v>SECRETARIA DE GOBIERNO Y SEGURIDAD CIUDADANA</v>
          </cell>
          <cell r="N845" t="str">
            <v>ARAUCA</v>
          </cell>
          <cell r="O845" t="str">
            <v>ARAUCA</v>
          </cell>
        </row>
        <row r="846">
          <cell r="A846">
            <v>1329</v>
          </cell>
          <cell r="B846" t="str">
            <v>P078A</v>
          </cell>
          <cell r="C846">
            <v>0</v>
          </cell>
          <cell r="D846">
            <v>2269</v>
          </cell>
          <cell r="E846">
            <v>219</v>
          </cell>
          <cell r="F846">
            <v>1</v>
          </cell>
          <cell r="G846" t="str">
            <v>Profesional</v>
          </cell>
          <cell r="H846" t="str">
            <v>Profesional Universitario</v>
          </cell>
          <cell r="I846" t="str">
            <v>GOBERNACIÓN DE ARAUCA</v>
          </cell>
          <cell r="J846">
            <v>800102838</v>
          </cell>
          <cell r="K846" t="str">
            <v>ARAUCA - GOBERNACION DE ARAUCA</v>
          </cell>
          <cell r="L846">
            <v>1</v>
          </cell>
          <cell r="M846" t="str">
            <v>SECRETARIA DE INFRAESTRUCTURA FÍSICA</v>
          </cell>
          <cell r="N846" t="str">
            <v>ARAUCA</v>
          </cell>
          <cell r="O846" t="str">
            <v>ARAUCA</v>
          </cell>
        </row>
        <row r="847">
          <cell r="A847">
            <v>5076</v>
          </cell>
          <cell r="B847" t="str">
            <v>P007</v>
          </cell>
          <cell r="C847">
            <v>0</v>
          </cell>
          <cell r="D847">
            <v>2245</v>
          </cell>
          <cell r="E847">
            <v>219</v>
          </cell>
          <cell r="F847">
            <v>3</v>
          </cell>
          <cell r="G847" t="str">
            <v>Profesional</v>
          </cell>
          <cell r="H847" t="str">
            <v>Profesional Universitario</v>
          </cell>
          <cell r="I847" t="str">
            <v>GOBERNACIÓN DE ARAUCA</v>
          </cell>
          <cell r="J847">
            <v>800102838</v>
          </cell>
          <cell r="K847" t="str">
            <v>ARAUCA - GOBERNACION DE ARAUCA</v>
          </cell>
          <cell r="L847">
            <v>1</v>
          </cell>
          <cell r="M847" t="str">
            <v>SECRETARIA DE EDUCACIÓN (SGP)</v>
          </cell>
          <cell r="N847" t="str">
            <v>ARAUCA</v>
          </cell>
          <cell r="O847" t="str">
            <v>ARAUCA</v>
          </cell>
        </row>
        <row r="848">
          <cell r="A848">
            <v>80933</v>
          </cell>
          <cell r="B848" t="str">
            <v>P010</v>
          </cell>
          <cell r="C848">
            <v>0</v>
          </cell>
          <cell r="D848">
            <v>2248</v>
          </cell>
          <cell r="E848">
            <v>219</v>
          </cell>
          <cell r="F848">
            <v>3</v>
          </cell>
          <cell r="G848" t="str">
            <v>Profesional</v>
          </cell>
          <cell r="H848" t="str">
            <v>Profesional Universitario</v>
          </cell>
          <cell r="I848" t="str">
            <v>GOBERNACIÓN DE ARAUCA</v>
          </cell>
          <cell r="J848">
            <v>800102838</v>
          </cell>
          <cell r="K848" t="str">
            <v>ARAUCA - GOBERNACION DE ARAUCA</v>
          </cell>
          <cell r="L848">
            <v>1</v>
          </cell>
          <cell r="M848" t="str">
            <v>SECRETARIA DE EDUCACIÓN (SGP)</v>
          </cell>
          <cell r="N848" t="str">
            <v>ARAUCA</v>
          </cell>
          <cell r="O848" t="str">
            <v>ARAUCA</v>
          </cell>
        </row>
        <row r="849">
          <cell r="A849">
            <v>61140</v>
          </cell>
          <cell r="B849" t="str">
            <v>P012</v>
          </cell>
          <cell r="C849">
            <v>0</v>
          </cell>
          <cell r="D849">
            <v>2253</v>
          </cell>
          <cell r="E849">
            <v>219</v>
          </cell>
          <cell r="F849">
            <v>3</v>
          </cell>
          <cell r="G849" t="str">
            <v>Profesional</v>
          </cell>
          <cell r="H849" t="str">
            <v>Profesional Universitario</v>
          </cell>
          <cell r="I849" t="str">
            <v>GOBERNACIÓN DE ARAUCA</v>
          </cell>
          <cell r="J849">
            <v>800102838</v>
          </cell>
          <cell r="K849" t="str">
            <v>ARAUCA - GOBERNACION DE ARAUCA</v>
          </cell>
          <cell r="L849">
            <v>1</v>
          </cell>
          <cell r="M849" t="str">
            <v>SECRETARIA DE HACIENDA</v>
          </cell>
          <cell r="N849" t="str">
            <v>ARAUCA</v>
          </cell>
          <cell r="O849" t="str">
            <v>ARAUCA</v>
          </cell>
        </row>
        <row r="850">
          <cell r="A850">
            <v>1336</v>
          </cell>
          <cell r="B850" t="str">
            <v>P012</v>
          </cell>
          <cell r="C850">
            <v>0</v>
          </cell>
          <cell r="D850">
            <v>2253</v>
          </cell>
          <cell r="E850">
            <v>219</v>
          </cell>
          <cell r="F850">
            <v>1</v>
          </cell>
          <cell r="G850" t="str">
            <v>Profesional</v>
          </cell>
          <cell r="H850" t="str">
            <v>Profesional Universitario</v>
          </cell>
          <cell r="I850" t="str">
            <v>GOBERNACIÓN DE ARAUCA</v>
          </cell>
          <cell r="J850">
            <v>800102838</v>
          </cell>
          <cell r="K850" t="str">
            <v>ARAUCA - GOBERNACION DE ARAUCA</v>
          </cell>
          <cell r="L850">
            <v>1</v>
          </cell>
          <cell r="M850" t="str">
            <v>SECRETARIA DE GOBIERNO Y SEGURIDAD CIUDADANA</v>
          </cell>
          <cell r="N850" t="str">
            <v>ARAUCA</v>
          </cell>
          <cell r="O850" t="str">
            <v>ARAUCA</v>
          </cell>
        </row>
        <row r="851">
          <cell r="A851">
            <v>1331</v>
          </cell>
          <cell r="B851" t="str">
            <v>P004</v>
          </cell>
          <cell r="C851">
            <v>0</v>
          </cell>
          <cell r="D851">
            <v>2247</v>
          </cell>
          <cell r="E851">
            <v>219</v>
          </cell>
          <cell r="F851">
            <v>1</v>
          </cell>
          <cell r="G851" t="str">
            <v>Profesional</v>
          </cell>
          <cell r="H851" t="str">
            <v>Profesional Universitario</v>
          </cell>
          <cell r="I851" t="str">
            <v>GOBERNACIÓN DE ARAUCA</v>
          </cell>
          <cell r="J851">
            <v>800102838</v>
          </cell>
          <cell r="K851" t="str">
            <v>ARAUCA - GOBERNACION DE ARAUCA</v>
          </cell>
          <cell r="L851">
            <v>3</v>
          </cell>
          <cell r="M851" t="str">
            <v>SECRETARIA GENERAL Y DESARROLLO INSTITUCIONAL</v>
          </cell>
          <cell r="N851" t="str">
            <v>ARAUCA</v>
          </cell>
          <cell r="O851" t="str">
            <v>ARAUCA</v>
          </cell>
        </row>
        <row r="852">
          <cell r="A852">
            <v>1331</v>
          </cell>
          <cell r="B852" t="str">
            <v>P004</v>
          </cell>
          <cell r="C852">
            <v>0</v>
          </cell>
          <cell r="D852">
            <v>2247</v>
          </cell>
          <cell r="E852">
            <v>219</v>
          </cell>
          <cell r="F852">
            <v>1</v>
          </cell>
          <cell r="G852" t="str">
            <v>Profesional</v>
          </cell>
          <cell r="H852" t="str">
            <v>Profesional Universitario</v>
          </cell>
          <cell r="I852" t="str">
            <v>GOBERNACIÓN DE ARAUCA</v>
          </cell>
          <cell r="J852">
            <v>800102838</v>
          </cell>
          <cell r="K852" t="str">
            <v>ARAUCA - GOBERNACION DE ARAUCA</v>
          </cell>
          <cell r="L852">
            <v>1</v>
          </cell>
          <cell r="M852" t="str">
            <v>SECRETARIA GENERAL Y DESARROLLO INSTITUCIONAL</v>
          </cell>
          <cell r="N852" t="str">
            <v>ARAUCA</v>
          </cell>
          <cell r="O852" t="str">
            <v>ARAUCA</v>
          </cell>
        </row>
        <row r="853">
          <cell r="A853">
            <v>5063</v>
          </cell>
          <cell r="B853" t="str">
            <v>P075</v>
          </cell>
          <cell r="C853">
            <v>0</v>
          </cell>
          <cell r="D853">
            <v>2229</v>
          </cell>
          <cell r="E853">
            <v>219</v>
          </cell>
          <cell r="F853">
            <v>3</v>
          </cell>
          <cell r="G853" t="str">
            <v>Profesional</v>
          </cell>
          <cell r="H853" t="str">
            <v>Profesional Universitario</v>
          </cell>
          <cell r="I853" t="str">
            <v>GOBERNACIÓN DE ARAUCA</v>
          </cell>
          <cell r="J853">
            <v>800102838</v>
          </cell>
          <cell r="K853" t="str">
            <v>ARAUCA - GOBERNACION DE ARAUCA</v>
          </cell>
          <cell r="L853">
            <v>1</v>
          </cell>
          <cell r="M853" t="str">
            <v>SECRETARIA GENERAL Y DESARROLLO INSTITUCIONAL</v>
          </cell>
          <cell r="N853" t="str">
            <v>ARAUCA</v>
          </cell>
          <cell r="O853" t="str">
            <v>ARAUCA</v>
          </cell>
        </row>
        <row r="854">
          <cell r="A854">
            <v>1340</v>
          </cell>
          <cell r="B854" t="str">
            <v>P077</v>
          </cell>
          <cell r="C854">
            <v>0</v>
          </cell>
          <cell r="D854">
            <v>2252</v>
          </cell>
          <cell r="E854">
            <v>219</v>
          </cell>
          <cell r="F854">
            <v>1</v>
          </cell>
          <cell r="G854" t="str">
            <v>Profesional</v>
          </cell>
          <cell r="H854" t="str">
            <v>Profesional Universitario</v>
          </cell>
          <cell r="I854" t="str">
            <v>GOBERNACIÓN DE ARAUCA</v>
          </cell>
          <cell r="J854">
            <v>800102838</v>
          </cell>
          <cell r="K854" t="str">
            <v>ARAUCA - GOBERNACION DE ARAUCA</v>
          </cell>
          <cell r="L854">
            <v>1</v>
          </cell>
          <cell r="M854" t="str">
            <v>SECRETARIA DE EDUCACIÓN (SGP)</v>
          </cell>
          <cell r="N854" t="str">
            <v>ARAUCA</v>
          </cell>
          <cell r="O854" t="str">
            <v>ARAUCA</v>
          </cell>
        </row>
        <row r="855">
          <cell r="A855">
            <v>1341</v>
          </cell>
          <cell r="B855" t="str">
            <v>P034</v>
          </cell>
          <cell r="C855">
            <v>0</v>
          </cell>
          <cell r="D855">
            <v>2260</v>
          </cell>
          <cell r="E855">
            <v>219</v>
          </cell>
          <cell r="F855">
            <v>1</v>
          </cell>
          <cell r="G855" t="str">
            <v>Profesional</v>
          </cell>
          <cell r="H855" t="str">
            <v>Profesional Universitario</v>
          </cell>
          <cell r="I855" t="str">
            <v>GOBERNACIÓN DE ARAUCA</v>
          </cell>
          <cell r="J855">
            <v>800102838</v>
          </cell>
          <cell r="K855" t="str">
            <v>ARAUCA - GOBERNACION DE ARAUCA</v>
          </cell>
          <cell r="L855">
            <v>1</v>
          </cell>
          <cell r="M855" t="str">
            <v>SECRETARIA DE EDUCACIÓN (SGP)</v>
          </cell>
          <cell r="N855" t="str">
            <v>ARAUCA</v>
          </cell>
          <cell r="O855" t="str">
            <v>ARAUCA</v>
          </cell>
        </row>
        <row r="856">
          <cell r="A856">
            <v>5060</v>
          </cell>
          <cell r="B856" t="str">
            <v>P077</v>
          </cell>
          <cell r="C856">
            <v>0</v>
          </cell>
          <cell r="D856">
            <v>2252</v>
          </cell>
          <cell r="E856">
            <v>219</v>
          </cell>
          <cell r="F856">
            <v>3</v>
          </cell>
          <cell r="G856" t="str">
            <v>Profesional</v>
          </cell>
          <cell r="H856" t="str">
            <v>Profesional Universitario</v>
          </cell>
          <cell r="I856" t="str">
            <v>GOBERNACIÓN DE ARAUCA</v>
          </cell>
          <cell r="J856">
            <v>800102838</v>
          </cell>
          <cell r="K856" t="str">
            <v>ARAUCA - GOBERNACION DE ARAUCA</v>
          </cell>
          <cell r="L856">
            <v>1</v>
          </cell>
          <cell r="M856" t="str">
            <v>SECRETARIA DE EDUCACIÓN (SGP)</v>
          </cell>
          <cell r="N856" t="str">
            <v>ARAUCA</v>
          </cell>
          <cell r="O856" t="str">
            <v>ARAUCA</v>
          </cell>
        </row>
        <row r="857">
          <cell r="A857">
            <v>5064</v>
          </cell>
          <cell r="B857" t="str">
            <v>P077</v>
          </cell>
          <cell r="C857">
            <v>0</v>
          </cell>
          <cell r="D857">
            <v>2252</v>
          </cell>
          <cell r="E857">
            <v>219</v>
          </cell>
          <cell r="F857">
            <v>3</v>
          </cell>
          <cell r="G857" t="str">
            <v>Profesional</v>
          </cell>
          <cell r="H857" t="str">
            <v>Profesional Universitario</v>
          </cell>
          <cell r="I857" t="str">
            <v>GOBERNACIÓN DE ARAUCA</v>
          </cell>
          <cell r="J857">
            <v>800102838</v>
          </cell>
          <cell r="K857" t="str">
            <v>ARAUCA - GOBERNACION DE ARAUCA</v>
          </cell>
          <cell r="L857">
            <v>1</v>
          </cell>
          <cell r="M857" t="str">
            <v>SECRETARIA GENERAL Y DESARROLLO INSTITUCIONAL</v>
          </cell>
          <cell r="N857" t="str">
            <v>ARAUCA</v>
          </cell>
          <cell r="O857" t="str">
            <v>ARAUCA</v>
          </cell>
        </row>
        <row r="858">
          <cell r="A858">
            <v>5074</v>
          </cell>
          <cell r="B858" t="str">
            <v>P088</v>
          </cell>
          <cell r="C858">
            <v>0</v>
          </cell>
          <cell r="D858">
            <v>2242</v>
          </cell>
          <cell r="E858">
            <v>219</v>
          </cell>
          <cell r="F858">
            <v>3</v>
          </cell>
          <cell r="G858" t="str">
            <v>Profesional</v>
          </cell>
          <cell r="H858" t="str">
            <v>Profesional Universitario</v>
          </cell>
          <cell r="I858" t="str">
            <v>GOBERNACIÓN DE ARAUCA</v>
          </cell>
          <cell r="J858">
            <v>800102838</v>
          </cell>
          <cell r="K858" t="str">
            <v>ARAUCA - GOBERNACION DE ARAUCA</v>
          </cell>
          <cell r="L858">
            <v>1</v>
          </cell>
          <cell r="M858" t="str">
            <v>SECRETARIA DE EDUCACIÓN (SGP)</v>
          </cell>
          <cell r="N858" t="str">
            <v>ARAUCA</v>
          </cell>
          <cell r="O858" t="str">
            <v>ARAUCA</v>
          </cell>
        </row>
        <row r="859">
          <cell r="A859">
            <v>5068</v>
          </cell>
          <cell r="B859" t="str">
            <v>P071</v>
          </cell>
          <cell r="C859">
            <v>0</v>
          </cell>
          <cell r="D859">
            <v>2234</v>
          </cell>
          <cell r="E859">
            <v>219</v>
          </cell>
          <cell r="F859">
            <v>3</v>
          </cell>
          <cell r="G859" t="str">
            <v>Profesional</v>
          </cell>
          <cell r="H859" t="str">
            <v>Profesional Universitario</v>
          </cell>
          <cell r="I859" t="str">
            <v>GOBERNACIÓN DE ARAUCA</v>
          </cell>
          <cell r="J859">
            <v>800102838</v>
          </cell>
          <cell r="K859" t="str">
            <v>ARAUCA - GOBERNACION DE ARAUCA</v>
          </cell>
          <cell r="L859">
            <v>1</v>
          </cell>
          <cell r="M859" t="str">
            <v>SECRETARIA DE DESARROLLO SOCIAL</v>
          </cell>
          <cell r="N859" t="str">
            <v>ARAUCA</v>
          </cell>
          <cell r="O859" t="str">
            <v>ARAUCA</v>
          </cell>
        </row>
        <row r="860">
          <cell r="A860">
            <v>5065</v>
          </cell>
          <cell r="B860" t="str">
            <v>P078A</v>
          </cell>
          <cell r="C860">
            <v>0</v>
          </cell>
          <cell r="D860">
            <v>2269</v>
          </cell>
          <cell r="E860">
            <v>219</v>
          </cell>
          <cell r="F860">
            <v>3</v>
          </cell>
          <cell r="G860" t="str">
            <v>Profesional</v>
          </cell>
          <cell r="H860" t="str">
            <v>Profesional Universitario</v>
          </cell>
          <cell r="I860" t="str">
            <v>GOBERNACIÓN DE ARAUCA</v>
          </cell>
          <cell r="J860">
            <v>800102838</v>
          </cell>
          <cell r="K860" t="str">
            <v>ARAUCA - GOBERNACION DE ARAUCA</v>
          </cell>
          <cell r="L860">
            <v>1</v>
          </cell>
          <cell r="M860" t="str">
            <v>SECRETARIA DE INFRAESTRUCTURA FÍSICA</v>
          </cell>
          <cell r="N860" t="str">
            <v>ARAUCA</v>
          </cell>
          <cell r="O860" t="str">
            <v>ARAUCA</v>
          </cell>
        </row>
        <row r="861">
          <cell r="A861">
            <v>5071</v>
          </cell>
          <cell r="B861" t="str">
            <v>P012</v>
          </cell>
          <cell r="C861">
            <v>0</v>
          </cell>
          <cell r="D861">
            <v>2253</v>
          </cell>
          <cell r="E861">
            <v>219</v>
          </cell>
          <cell r="F861">
            <v>3</v>
          </cell>
          <cell r="G861" t="str">
            <v>Profesional</v>
          </cell>
          <cell r="H861" t="str">
            <v>Profesional Universitario</v>
          </cell>
          <cell r="I861" t="str">
            <v>GOBERNACIÓN DE ARAUCA</v>
          </cell>
          <cell r="J861">
            <v>800102838</v>
          </cell>
          <cell r="K861" t="str">
            <v>ARAUCA - GOBERNACION DE ARAUCA</v>
          </cell>
          <cell r="L861">
            <v>1</v>
          </cell>
          <cell r="M861" t="str">
            <v>SECRETARIA DE HACIENDA</v>
          </cell>
          <cell r="N861" t="str">
            <v>ARAUCA</v>
          </cell>
          <cell r="O861" t="str">
            <v>ARAUCA</v>
          </cell>
        </row>
        <row r="862">
          <cell r="A862">
            <v>5073</v>
          </cell>
          <cell r="B862" t="str">
            <v>P016</v>
          </cell>
          <cell r="C862">
            <v>0</v>
          </cell>
          <cell r="D862">
            <v>2237</v>
          </cell>
          <cell r="E862">
            <v>219</v>
          </cell>
          <cell r="F862">
            <v>3</v>
          </cell>
          <cell r="G862" t="str">
            <v>Profesional</v>
          </cell>
          <cell r="H862" t="str">
            <v>Profesional Universitario</v>
          </cell>
          <cell r="I862" t="str">
            <v>GOBERNACIÓN DE ARAUCA</v>
          </cell>
          <cell r="J862">
            <v>800102838</v>
          </cell>
          <cell r="K862" t="str">
            <v>ARAUCA - GOBERNACION DE ARAUCA</v>
          </cell>
          <cell r="L862">
            <v>1</v>
          </cell>
          <cell r="M862" t="str">
            <v>SECRETARIA DE EDUCACIÓN (SGP)</v>
          </cell>
          <cell r="N862" t="str">
            <v>ARAUCA</v>
          </cell>
          <cell r="O862" t="str">
            <v>ARAUCA</v>
          </cell>
        </row>
        <row r="863">
          <cell r="A863">
            <v>5059</v>
          </cell>
          <cell r="B863" t="str">
            <v>P009</v>
          </cell>
          <cell r="C863">
            <v>0</v>
          </cell>
          <cell r="D863">
            <v>2236</v>
          </cell>
          <cell r="E863">
            <v>219</v>
          </cell>
          <cell r="F863">
            <v>3</v>
          </cell>
          <cell r="G863" t="str">
            <v>Profesional</v>
          </cell>
          <cell r="H863" t="str">
            <v>Profesional Universitario</v>
          </cell>
          <cell r="I863" t="str">
            <v>GOBERNACIÓN DE ARAUCA</v>
          </cell>
          <cell r="J863">
            <v>800102838</v>
          </cell>
          <cell r="K863" t="str">
            <v>ARAUCA - GOBERNACION DE ARAUCA</v>
          </cell>
          <cell r="L863">
            <v>1</v>
          </cell>
          <cell r="M863" t="str">
            <v>SECRETARIA DE EDUCACIÓN (SGP)</v>
          </cell>
          <cell r="N863" t="str">
            <v>ARAUCA</v>
          </cell>
          <cell r="O863" t="str">
            <v>ARAUCA</v>
          </cell>
        </row>
        <row r="864">
          <cell r="A864">
            <v>5072</v>
          </cell>
          <cell r="B864" t="str">
            <v>P025</v>
          </cell>
          <cell r="C864">
            <v>0</v>
          </cell>
          <cell r="D864">
            <v>2254</v>
          </cell>
          <cell r="E864">
            <v>219</v>
          </cell>
          <cell r="F864">
            <v>3</v>
          </cell>
          <cell r="G864" t="str">
            <v>Profesional</v>
          </cell>
          <cell r="H864" t="str">
            <v>Profesional Universitario</v>
          </cell>
          <cell r="I864" t="str">
            <v>GOBERNACIÓN DE ARAUCA</v>
          </cell>
          <cell r="J864">
            <v>800102838</v>
          </cell>
          <cell r="K864" t="str">
            <v>ARAUCA - GOBERNACION DE ARAUCA</v>
          </cell>
          <cell r="L864">
            <v>1</v>
          </cell>
          <cell r="M864" t="str">
            <v>SECRETARIA DE EDUCACIÓN (SGP)</v>
          </cell>
          <cell r="N864" t="str">
            <v>ARAUCA</v>
          </cell>
          <cell r="O864" t="str">
            <v>ARAUCA</v>
          </cell>
        </row>
        <row r="865">
          <cell r="A865">
            <v>1334</v>
          </cell>
          <cell r="B865" t="str">
            <v>P034</v>
          </cell>
          <cell r="C865">
            <v>0</v>
          </cell>
          <cell r="D865">
            <v>2260</v>
          </cell>
          <cell r="E865">
            <v>219</v>
          </cell>
          <cell r="F865">
            <v>1</v>
          </cell>
          <cell r="G865" t="str">
            <v>Profesional</v>
          </cell>
          <cell r="H865" t="str">
            <v>Profesional Universitario</v>
          </cell>
          <cell r="I865" t="str">
            <v>GOBERNACIÓN DE ARAUCA</v>
          </cell>
          <cell r="J865">
            <v>800102838</v>
          </cell>
          <cell r="K865" t="str">
            <v>ARAUCA - GOBERNACION DE ARAUCA</v>
          </cell>
          <cell r="L865">
            <v>1</v>
          </cell>
          <cell r="M865" t="str">
            <v>SECRETARIA DE GOBIERNO Y SEGURIDAD CIUDADANA</v>
          </cell>
          <cell r="N865" t="str">
            <v>ARAUCA</v>
          </cell>
          <cell r="O865" t="str">
            <v>ARAUCA</v>
          </cell>
        </row>
        <row r="866">
          <cell r="A866">
            <v>1332</v>
          </cell>
          <cell r="B866" t="str">
            <v>P009</v>
          </cell>
          <cell r="C866">
            <v>0</v>
          </cell>
          <cell r="D866">
            <v>2236</v>
          </cell>
          <cell r="E866">
            <v>219</v>
          </cell>
          <cell r="F866">
            <v>1</v>
          </cell>
          <cell r="G866" t="str">
            <v>Profesional</v>
          </cell>
          <cell r="H866" t="str">
            <v>Profesional Universitario</v>
          </cell>
          <cell r="I866" t="str">
            <v>GOBERNACIÓN DE ARAUCA</v>
          </cell>
          <cell r="J866">
            <v>800102838</v>
          </cell>
          <cell r="K866" t="str">
            <v>ARAUCA - GOBERNACION DE ARAUCA</v>
          </cell>
          <cell r="L866">
            <v>1</v>
          </cell>
          <cell r="M866" t="str">
            <v>SECRETARIA GENERAL Y DESARROLLO INSTITUCIONAL</v>
          </cell>
          <cell r="N866" t="str">
            <v>ARAUCA</v>
          </cell>
          <cell r="O866" t="str">
            <v>ARAUCA</v>
          </cell>
        </row>
        <row r="867">
          <cell r="A867">
            <v>5067</v>
          </cell>
          <cell r="B867" t="str">
            <v>P034</v>
          </cell>
          <cell r="C867">
            <v>0</v>
          </cell>
          <cell r="D867">
            <v>2260</v>
          </cell>
          <cell r="E867">
            <v>219</v>
          </cell>
          <cell r="F867">
            <v>3</v>
          </cell>
          <cell r="G867" t="str">
            <v>Profesional</v>
          </cell>
          <cell r="H867" t="str">
            <v>Profesional Universitario</v>
          </cell>
          <cell r="I867" t="str">
            <v>GOBERNACIÓN DE ARAUCA</v>
          </cell>
          <cell r="J867">
            <v>800102838</v>
          </cell>
          <cell r="K867" t="str">
            <v>ARAUCA - GOBERNACION DE ARAUCA</v>
          </cell>
          <cell r="L867">
            <v>1</v>
          </cell>
          <cell r="M867" t="str">
            <v>SECRETARIA DE PLANEACIÓN</v>
          </cell>
          <cell r="N867" t="str">
            <v>ARAUCA</v>
          </cell>
          <cell r="O867" t="str">
            <v>ARAUCA</v>
          </cell>
        </row>
        <row r="868">
          <cell r="A868">
            <v>5069</v>
          </cell>
          <cell r="B868" t="str">
            <v>P034</v>
          </cell>
          <cell r="C868">
            <v>0</v>
          </cell>
          <cell r="D868">
            <v>2260</v>
          </cell>
          <cell r="E868">
            <v>219</v>
          </cell>
          <cell r="F868">
            <v>3</v>
          </cell>
          <cell r="G868" t="str">
            <v>Profesional</v>
          </cell>
          <cell r="H868" t="str">
            <v>Profesional Universitario</v>
          </cell>
          <cell r="I868" t="str">
            <v>GOBERNACIÓN DE ARAUCA</v>
          </cell>
          <cell r="J868">
            <v>800102838</v>
          </cell>
          <cell r="K868" t="str">
            <v>ARAUCA - GOBERNACION DE ARAUCA</v>
          </cell>
          <cell r="L868">
            <v>1</v>
          </cell>
          <cell r="M868" t="str">
            <v>SECRETARIA DE PLANEACIÓN</v>
          </cell>
          <cell r="N868" t="str">
            <v>ARAUCA</v>
          </cell>
          <cell r="O868" t="str">
            <v>ARAUCA</v>
          </cell>
        </row>
        <row r="869">
          <cell r="A869">
            <v>1343</v>
          </cell>
          <cell r="B869" t="str">
            <v>P088</v>
          </cell>
          <cell r="C869">
            <v>0</v>
          </cell>
          <cell r="D869">
            <v>2242</v>
          </cell>
          <cell r="E869">
            <v>219</v>
          </cell>
          <cell r="F869">
            <v>1</v>
          </cell>
          <cell r="G869" t="str">
            <v>Profesional</v>
          </cell>
          <cell r="H869" t="str">
            <v>Profesional Universitario</v>
          </cell>
          <cell r="I869" t="str">
            <v>GOBERNACIÓN DE ARAUCA</v>
          </cell>
          <cell r="J869">
            <v>800102838</v>
          </cell>
          <cell r="K869" t="str">
            <v>ARAUCA - GOBERNACION DE ARAUCA</v>
          </cell>
          <cell r="L869">
            <v>1</v>
          </cell>
          <cell r="M869" t="str">
            <v>SECRETARIA DE EDUCACIÓN (SGP)</v>
          </cell>
          <cell r="N869" t="str">
            <v>ARAUCA</v>
          </cell>
          <cell r="O869" t="str">
            <v>ARAUCA</v>
          </cell>
        </row>
        <row r="870">
          <cell r="A870">
            <v>5075</v>
          </cell>
          <cell r="B870" t="str">
            <v>P007</v>
          </cell>
          <cell r="C870">
            <v>0</v>
          </cell>
          <cell r="D870">
            <v>2245</v>
          </cell>
          <cell r="E870">
            <v>219</v>
          </cell>
          <cell r="F870">
            <v>3</v>
          </cell>
          <cell r="G870" t="str">
            <v>Profesional</v>
          </cell>
          <cell r="H870" t="str">
            <v>Profesional Universitario</v>
          </cell>
          <cell r="I870" t="str">
            <v>GOBERNACIÓN DE ARAUCA</v>
          </cell>
          <cell r="J870">
            <v>800102838</v>
          </cell>
          <cell r="K870" t="str">
            <v>ARAUCA - GOBERNACION DE ARAUCA</v>
          </cell>
          <cell r="L870">
            <v>1</v>
          </cell>
          <cell r="M870" t="str">
            <v>SECRETARIA DE EDUCACIÓN (SGP)</v>
          </cell>
          <cell r="N870" t="str">
            <v>ARAUCA</v>
          </cell>
          <cell r="O870" t="str">
            <v>ARAUCA</v>
          </cell>
        </row>
        <row r="871">
          <cell r="A871">
            <v>1342</v>
          </cell>
          <cell r="B871" t="str">
            <v>P003</v>
          </cell>
          <cell r="C871">
            <v>0</v>
          </cell>
          <cell r="D871">
            <v>2257</v>
          </cell>
          <cell r="E871">
            <v>219</v>
          </cell>
          <cell r="F871">
            <v>1</v>
          </cell>
          <cell r="G871" t="str">
            <v>Profesional</v>
          </cell>
          <cell r="H871" t="str">
            <v>Profesional Universitario</v>
          </cell>
          <cell r="I871" t="str">
            <v>GOBERNACIÓN DE ARAUCA</v>
          </cell>
          <cell r="J871">
            <v>800102838</v>
          </cell>
          <cell r="K871" t="str">
            <v>ARAUCA - GOBERNACION DE ARAUCA</v>
          </cell>
          <cell r="L871">
            <v>1</v>
          </cell>
          <cell r="M871" t="str">
            <v>SECRETARIA DE EDUCACIÓN (SGP)</v>
          </cell>
          <cell r="N871" t="str">
            <v>ARAUCA</v>
          </cell>
          <cell r="O871" t="str">
            <v>ARAUCA</v>
          </cell>
        </row>
        <row r="872">
          <cell r="A872">
            <v>1333</v>
          </cell>
          <cell r="B872" t="str">
            <v>P003</v>
          </cell>
          <cell r="C872">
            <v>0</v>
          </cell>
          <cell r="D872">
            <v>2257</v>
          </cell>
          <cell r="E872">
            <v>219</v>
          </cell>
          <cell r="F872">
            <v>1</v>
          </cell>
          <cell r="G872" t="str">
            <v>Profesional</v>
          </cell>
          <cell r="H872" t="str">
            <v>Profesional Universitario</v>
          </cell>
          <cell r="I872" t="str">
            <v>GOBERNACIÓN DE ARAUCA</v>
          </cell>
          <cell r="J872">
            <v>800102838</v>
          </cell>
          <cell r="K872" t="str">
            <v>ARAUCA - GOBERNACION DE ARAUCA</v>
          </cell>
          <cell r="L872">
            <v>1</v>
          </cell>
          <cell r="M872" t="str">
            <v>SECRETARIA GENERAL Y DESARROLLO INSTITUCIONAL</v>
          </cell>
          <cell r="N872" t="str">
            <v>ARAUCA</v>
          </cell>
          <cell r="O872" t="str">
            <v>ARAUCA</v>
          </cell>
        </row>
        <row r="873">
          <cell r="A873">
            <v>1339</v>
          </cell>
          <cell r="B873" t="str">
            <v>P077</v>
          </cell>
          <cell r="C873">
            <v>0</v>
          </cell>
          <cell r="D873">
            <v>2252</v>
          </cell>
          <cell r="E873">
            <v>219</v>
          </cell>
          <cell r="F873">
            <v>1</v>
          </cell>
          <cell r="G873" t="str">
            <v>Profesional</v>
          </cell>
          <cell r="H873" t="str">
            <v>Profesional Universitario</v>
          </cell>
          <cell r="I873" t="str">
            <v>GOBERNACIÓN DE ARAUCA</v>
          </cell>
          <cell r="J873">
            <v>800102838</v>
          </cell>
          <cell r="K873" t="str">
            <v>ARAUCA - GOBERNACION DE ARAUCA</v>
          </cell>
          <cell r="L873">
            <v>1</v>
          </cell>
          <cell r="M873" t="str">
            <v>SECRETARIA DE EDUCACIÓN (SGP)</v>
          </cell>
          <cell r="N873" t="str">
            <v>ARAUCA</v>
          </cell>
          <cell r="O873" t="str">
            <v>ARAUCA</v>
          </cell>
        </row>
        <row r="874">
          <cell r="A874">
            <v>6097</v>
          </cell>
          <cell r="B874" t="str">
            <v>P078A</v>
          </cell>
          <cell r="C874">
            <v>0</v>
          </cell>
          <cell r="D874">
            <v>2269</v>
          </cell>
          <cell r="E874">
            <v>222</v>
          </cell>
          <cell r="F874">
            <v>4</v>
          </cell>
          <cell r="G874" t="str">
            <v>Profesional</v>
          </cell>
          <cell r="H874" t="str">
            <v>Profesional Especializado</v>
          </cell>
          <cell r="I874" t="str">
            <v>GOBERNACIÓN DE ARAUCA</v>
          </cell>
          <cell r="J874">
            <v>800102838</v>
          </cell>
          <cell r="K874" t="str">
            <v>ARAUCA - GOBERNACION DE ARAUCA</v>
          </cell>
          <cell r="L874">
            <v>1</v>
          </cell>
          <cell r="M874" t="str">
            <v>SECRETARIA DE INFRAESTRUCTURA FÍSICA</v>
          </cell>
          <cell r="N874" t="str">
            <v>ARAUCA</v>
          </cell>
          <cell r="O874" t="str">
            <v>ARAUCA</v>
          </cell>
        </row>
        <row r="875">
          <cell r="A875">
            <v>6094</v>
          </cell>
          <cell r="B875" t="str">
            <v>P081</v>
          </cell>
          <cell r="C875">
            <v>0</v>
          </cell>
          <cell r="D875">
            <v>2240</v>
          </cell>
          <cell r="E875">
            <v>222</v>
          </cell>
          <cell r="F875">
            <v>4</v>
          </cell>
          <cell r="G875" t="str">
            <v>Profesional</v>
          </cell>
          <cell r="H875" t="str">
            <v>Profesional Especializado</v>
          </cell>
          <cell r="I875" t="str">
            <v>GOBERNACIÓN DE ARAUCA</v>
          </cell>
          <cell r="J875">
            <v>800102838</v>
          </cell>
          <cell r="K875" t="str">
            <v>ARAUCA - GOBERNACION DE ARAUCA</v>
          </cell>
          <cell r="L875">
            <v>1</v>
          </cell>
          <cell r="M875" t="str">
            <v>SECRETARIA DE DESARROLLO AGROPECUARIO Y SOSTENIBLE</v>
          </cell>
          <cell r="N875" t="str">
            <v>ARAUCA</v>
          </cell>
          <cell r="O875" t="str">
            <v>ARAUCA</v>
          </cell>
        </row>
        <row r="876">
          <cell r="A876">
            <v>6099</v>
          </cell>
          <cell r="B876" t="str">
            <v>P077</v>
          </cell>
          <cell r="C876">
            <v>0</v>
          </cell>
          <cell r="D876">
            <v>2252</v>
          </cell>
          <cell r="E876">
            <v>222</v>
          </cell>
          <cell r="F876">
            <v>4</v>
          </cell>
          <cell r="G876" t="str">
            <v>Profesional</v>
          </cell>
          <cell r="H876" t="str">
            <v>Profesional Especializado</v>
          </cell>
          <cell r="I876" t="str">
            <v>GOBERNACIÓN DE ARAUCA</v>
          </cell>
          <cell r="J876">
            <v>800102838</v>
          </cell>
          <cell r="K876" t="str">
            <v>ARAUCA - GOBERNACION DE ARAUCA</v>
          </cell>
          <cell r="L876">
            <v>1</v>
          </cell>
          <cell r="M876" t="str">
            <v>SECRETARIA DE EDUCACIÓN (SGP)</v>
          </cell>
          <cell r="N876" t="str">
            <v>ARAUCA</v>
          </cell>
          <cell r="O876" t="str">
            <v>ARAUCA</v>
          </cell>
        </row>
        <row r="877">
          <cell r="A877">
            <v>6095</v>
          </cell>
          <cell r="B877" t="str">
            <v xml:space="preserve">P074 </v>
          </cell>
          <cell r="C877">
            <v>0</v>
          </cell>
          <cell r="D877">
            <v>2270</v>
          </cell>
          <cell r="E877">
            <v>222</v>
          </cell>
          <cell r="F877">
            <v>4</v>
          </cell>
          <cell r="G877" t="str">
            <v>Profesional</v>
          </cell>
          <cell r="H877" t="str">
            <v>Profesional Especializado</v>
          </cell>
          <cell r="I877" t="str">
            <v>GOBERNACIÓN DE ARAUCA</v>
          </cell>
          <cell r="J877">
            <v>800102838</v>
          </cell>
          <cell r="K877" t="str">
            <v>ARAUCA - GOBERNACION DE ARAUCA</v>
          </cell>
          <cell r="L877">
            <v>1</v>
          </cell>
          <cell r="M877" t="str">
            <v>SECRETARIA DE EDUCACIÓN</v>
          </cell>
          <cell r="N877" t="str">
            <v>ARAUCA</v>
          </cell>
          <cell r="O877" t="str">
            <v>ARAUCA</v>
          </cell>
        </row>
        <row r="878">
          <cell r="A878">
            <v>6098</v>
          </cell>
          <cell r="B878" t="str">
            <v>P077</v>
          </cell>
          <cell r="C878">
            <v>0</v>
          </cell>
          <cell r="D878">
            <v>2252</v>
          </cell>
          <cell r="E878">
            <v>222</v>
          </cell>
          <cell r="F878">
            <v>4</v>
          </cell>
          <cell r="G878" t="str">
            <v>Profesional</v>
          </cell>
          <cell r="H878" t="str">
            <v>Profesional Especializado</v>
          </cell>
          <cell r="I878" t="str">
            <v>GOBERNACIÓN DE ARAUCA</v>
          </cell>
          <cell r="J878">
            <v>800102838</v>
          </cell>
          <cell r="K878" t="str">
            <v>ARAUCA - GOBERNACION DE ARAUCA</v>
          </cell>
          <cell r="L878">
            <v>1</v>
          </cell>
          <cell r="M878" t="str">
            <v>SECRETARIA DE EDUCACIÓN (SGP)</v>
          </cell>
          <cell r="N878" t="str">
            <v>ARAUCA</v>
          </cell>
          <cell r="O878" t="str">
            <v>ARAUCA</v>
          </cell>
        </row>
        <row r="879">
          <cell r="A879">
            <v>6093</v>
          </cell>
          <cell r="B879" t="str">
            <v>P071</v>
          </cell>
          <cell r="C879">
            <v>0</v>
          </cell>
          <cell r="D879">
            <v>2234</v>
          </cell>
          <cell r="E879">
            <v>222</v>
          </cell>
          <cell r="F879">
            <v>4</v>
          </cell>
          <cell r="G879" t="str">
            <v>Profesional</v>
          </cell>
          <cell r="H879" t="str">
            <v>Profesional Especializado</v>
          </cell>
          <cell r="I879" t="str">
            <v>GOBERNACIÓN DE ARAUCA</v>
          </cell>
          <cell r="J879">
            <v>800102838</v>
          </cell>
          <cell r="K879" t="str">
            <v>ARAUCA - GOBERNACION DE ARAUCA</v>
          </cell>
          <cell r="L879">
            <v>1</v>
          </cell>
          <cell r="M879" t="str">
            <v>SECRETARIA DE DESARROLLO SOCIAL</v>
          </cell>
          <cell r="N879" t="str">
            <v>ARAUCA</v>
          </cell>
          <cell r="O879" t="str">
            <v>ARAUCA</v>
          </cell>
        </row>
        <row r="880">
          <cell r="A880">
            <v>6096</v>
          </cell>
          <cell r="B880" t="str">
            <v>P012</v>
          </cell>
          <cell r="C880">
            <v>0</v>
          </cell>
          <cell r="D880">
            <v>2253</v>
          </cell>
          <cell r="E880">
            <v>222</v>
          </cell>
          <cell r="F880">
            <v>4</v>
          </cell>
          <cell r="G880" t="str">
            <v>Profesional</v>
          </cell>
          <cell r="H880" t="str">
            <v>Profesional Especializado</v>
          </cell>
          <cell r="I880" t="str">
            <v>GOBERNACIÓN DE ARAUCA</v>
          </cell>
          <cell r="J880">
            <v>800102838</v>
          </cell>
          <cell r="K880" t="str">
            <v>ARAUCA - GOBERNACION DE ARAUCA</v>
          </cell>
          <cell r="L880">
            <v>1</v>
          </cell>
          <cell r="M880" t="str">
            <v>SECRETARIA DE HACIENDA</v>
          </cell>
          <cell r="N880" t="str">
            <v>ARAUCA</v>
          </cell>
          <cell r="O880" t="str">
            <v>ARAUCA</v>
          </cell>
        </row>
        <row r="881">
          <cell r="A881">
            <v>21630</v>
          </cell>
          <cell r="B881" t="str">
            <v>T029</v>
          </cell>
          <cell r="C881">
            <v>0</v>
          </cell>
          <cell r="D881">
            <v>2292</v>
          </cell>
          <cell r="E881">
            <v>314</v>
          </cell>
          <cell r="F881">
            <v>5</v>
          </cell>
          <cell r="G881" t="str">
            <v>Tecnico</v>
          </cell>
          <cell r="H881" t="str">
            <v>Técnico Operativo</v>
          </cell>
          <cell r="I881" t="str">
            <v>GOBERNACIÓN DE ARAUCA</v>
          </cell>
          <cell r="J881">
            <v>800102838</v>
          </cell>
          <cell r="K881" t="str">
            <v>ARAUCA - GOBERNACION DE ARAUCA</v>
          </cell>
          <cell r="L881">
            <v>1</v>
          </cell>
          <cell r="M881" t="str">
            <v>SECRETARIA DE EDUCACIÓN (SGP)</v>
          </cell>
          <cell r="N881" t="str">
            <v>ARAUCA</v>
          </cell>
          <cell r="O881" t="str">
            <v>ARAUCA</v>
          </cell>
        </row>
        <row r="882">
          <cell r="A882">
            <v>22157</v>
          </cell>
          <cell r="B882" t="str">
            <v>T018</v>
          </cell>
          <cell r="C882">
            <v>0</v>
          </cell>
          <cell r="D882">
            <v>2315</v>
          </cell>
          <cell r="E882">
            <v>314</v>
          </cell>
          <cell r="F882">
            <v>7</v>
          </cell>
          <cell r="G882" t="str">
            <v>Tecnico</v>
          </cell>
          <cell r="H882" t="str">
            <v>Técnico Operativo</v>
          </cell>
          <cell r="I882" t="str">
            <v>GOBERNACIÓN DE ARAUCA</v>
          </cell>
          <cell r="J882">
            <v>800102838</v>
          </cell>
          <cell r="K882" t="str">
            <v>ARAUCA - GOBERNACION DE ARAUCA</v>
          </cell>
          <cell r="L882">
            <v>1</v>
          </cell>
          <cell r="M882" t="str">
            <v>SECRETARIA DE PLANEACIÓN</v>
          </cell>
          <cell r="N882" t="str">
            <v>ARAUCA</v>
          </cell>
          <cell r="O882" t="str">
            <v>ARAUCA</v>
          </cell>
        </row>
        <row r="883">
          <cell r="A883">
            <v>22432</v>
          </cell>
          <cell r="B883" t="str">
            <v>T042</v>
          </cell>
          <cell r="C883">
            <v>0</v>
          </cell>
          <cell r="D883">
            <v>2285</v>
          </cell>
          <cell r="E883">
            <v>314</v>
          </cell>
          <cell r="F883">
            <v>9</v>
          </cell>
          <cell r="G883" t="str">
            <v>Tecnico</v>
          </cell>
          <cell r="H883" t="str">
            <v>Técnico Operativo</v>
          </cell>
          <cell r="I883" t="str">
            <v>GOBERNACIÓN DE ARAUCA</v>
          </cell>
          <cell r="J883">
            <v>800102838</v>
          </cell>
          <cell r="K883" t="str">
            <v>ARAUCA - GOBERNACION DE ARAUCA</v>
          </cell>
          <cell r="L883">
            <v>1</v>
          </cell>
          <cell r="M883" t="str">
            <v>SECRETARIA DE DESARROLLO SOCIAL</v>
          </cell>
          <cell r="N883" t="str">
            <v>ARAUCA</v>
          </cell>
          <cell r="O883" t="str">
            <v>ARAUCA</v>
          </cell>
        </row>
        <row r="884">
          <cell r="A884">
            <v>21633</v>
          </cell>
          <cell r="B884" t="str">
            <v>T013</v>
          </cell>
          <cell r="C884">
            <v>0</v>
          </cell>
          <cell r="D884">
            <v>2277</v>
          </cell>
          <cell r="E884">
            <v>314</v>
          </cell>
          <cell r="F884">
            <v>5</v>
          </cell>
          <cell r="G884" t="str">
            <v>Tecnico</v>
          </cell>
          <cell r="H884" t="str">
            <v>Técnico Operativo</v>
          </cell>
          <cell r="I884" t="str">
            <v>GOBERNACIÓN DE ARAUCA</v>
          </cell>
          <cell r="J884">
            <v>800102838</v>
          </cell>
          <cell r="K884" t="str">
            <v>ARAUCA - GOBERNACION DE ARAUCA</v>
          </cell>
          <cell r="L884">
            <v>1</v>
          </cell>
          <cell r="M884" t="str">
            <v>SECRETARIA DE EDUCACIÓN (SGP)</v>
          </cell>
          <cell r="N884" t="str">
            <v>ARAUCA</v>
          </cell>
          <cell r="O884" t="str">
            <v>ARAUCA</v>
          </cell>
        </row>
        <row r="885">
          <cell r="A885">
            <v>21633</v>
          </cell>
          <cell r="B885" t="str">
            <v>T013</v>
          </cell>
          <cell r="C885">
            <v>0</v>
          </cell>
          <cell r="D885">
            <v>2277</v>
          </cell>
          <cell r="E885">
            <v>314</v>
          </cell>
          <cell r="F885">
            <v>5</v>
          </cell>
          <cell r="G885" t="str">
            <v>Tecnico</v>
          </cell>
          <cell r="H885" t="str">
            <v>Técnico Operativo</v>
          </cell>
          <cell r="I885" t="str">
            <v>GOBERNACIÓN DE ARAUCA</v>
          </cell>
          <cell r="J885">
            <v>800102838</v>
          </cell>
          <cell r="K885" t="str">
            <v>ARAUCA - GOBERNACION DE ARAUCA</v>
          </cell>
          <cell r="L885">
            <v>1</v>
          </cell>
          <cell r="M885" t="str">
            <v>SECRETARIA DE EDUCACIÓN (SGP)</v>
          </cell>
          <cell r="N885" t="str">
            <v>ARAUCA</v>
          </cell>
          <cell r="O885" t="str">
            <v>ARAUCA</v>
          </cell>
        </row>
        <row r="886">
          <cell r="A886">
            <v>21196</v>
          </cell>
          <cell r="B886" t="str">
            <v>T008</v>
          </cell>
          <cell r="C886">
            <v>0</v>
          </cell>
          <cell r="D886">
            <v>2331</v>
          </cell>
          <cell r="E886">
            <v>314</v>
          </cell>
          <cell r="F886">
            <v>4</v>
          </cell>
          <cell r="G886" t="str">
            <v>Tecnico</v>
          </cell>
          <cell r="H886" t="str">
            <v>Técnico Operativo</v>
          </cell>
          <cell r="I886" t="str">
            <v>GOBERNACIÓN DE ARAUCA</v>
          </cell>
          <cell r="J886">
            <v>800102838</v>
          </cell>
          <cell r="K886" t="str">
            <v>ARAUCA - GOBERNACION DE ARAUCA</v>
          </cell>
          <cell r="L886">
            <v>1</v>
          </cell>
          <cell r="M886" t="str">
            <v>SECRETARIA GENERAL Y DESARROLLO INSTITUCIONAL</v>
          </cell>
          <cell r="N886" t="str">
            <v>ARAUCA</v>
          </cell>
          <cell r="O886" t="str">
            <v>ARAUCA</v>
          </cell>
        </row>
        <row r="887">
          <cell r="A887">
            <v>61137</v>
          </cell>
          <cell r="B887" t="str">
            <v>T022</v>
          </cell>
          <cell r="C887">
            <v>0</v>
          </cell>
          <cell r="D887">
            <v>2311</v>
          </cell>
          <cell r="E887">
            <v>314</v>
          </cell>
          <cell r="F887">
            <v>5</v>
          </cell>
          <cell r="G887" t="str">
            <v>Tecnico</v>
          </cell>
          <cell r="H887" t="str">
            <v>Técnico Operativo</v>
          </cell>
          <cell r="I887" t="str">
            <v>GOBERNACIÓN DE ARAUCA</v>
          </cell>
          <cell r="J887">
            <v>800102838</v>
          </cell>
          <cell r="K887" t="str">
            <v>ARAUCA - GOBERNACION DE ARAUCA</v>
          </cell>
          <cell r="L887">
            <v>1</v>
          </cell>
          <cell r="M887" t="str">
            <v>SECRETARIA DE EDUCACIÓN (SGP)</v>
          </cell>
          <cell r="N887" t="str">
            <v>ARAUCA</v>
          </cell>
          <cell r="O887" t="str">
            <v>ARAUCA</v>
          </cell>
        </row>
        <row r="888">
          <cell r="A888">
            <v>22433</v>
          </cell>
          <cell r="B888" t="str">
            <v>T073</v>
          </cell>
          <cell r="C888">
            <v>0</v>
          </cell>
          <cell r="D888">
            <v>2314</v>
          </cell>
          <cell r="E888">
            <v>314</v>
          </cell>
          <cell r="F888">
            <v>9</v>
          </cell>
          <cell r="G888" t="str">
            <v>Tecnico</v>
          </cell>
          <cell r="H888" t="str">
            <v>Técnico Operativo</v>
          </cell>
          <cell r="I888" t="str">
            <v>GOBERNACIÓN DE ARAUCA</v>
          </cell>
          <cell r="J888">
            <v>800102838</v>
          </cell>
          <cell r="K888" t="str">
            <v>ARAUCA - GOBERNACION DE ARAUCA</v>
          </cell>
          <cell r="L888">
            <v>1</v>
          </cell>
          <cell r="M888" t="str">
            <v>SECRETARIA GENERAL Y DESARROLLO INSTITUCIONAL</v>
          </cell>
          <cell r="N888" t="str">
            <v>ARAUCA</v>
          </cell>
          <cell r="O888" t="str">
            <v>ARAUCA</v>
          </cell>
        </row>
        <row r="889">
          <cell r="A889">
            <v>21635</v>
          </cell>
          <cell r="B889" t="str">
            <v>T073</v>
          </cell>
          <cell r="C889">
            <v>0</v>
          </cell>
          <cell r="D889">
            <v>2314</v>
          </cell>
          <cell r="E889">
            <v>314</v>
          </cell>
          <cell r="F889">
            <v>5</v>
          </cell>
          <cell r="G889" t="str">
            <v>Tecnico</v>
          </cell>
          <cell r="H889" t="str">
            <v>Técnico Operativo</v>
          </cell>
          <cell r="I889" t="str">
            <v>GOBERNACIÓN DE ARAUCA</v>
          </cell>
          <cell r="J889">
            <v>800102838</v>
          </cell>
          <cell r="K889" t="str">
            <v>ARAUCA - GOBERNACION DE ARAUCA</v>
          </cell>
          <cell r="L889">
            <v>1</v>
          </cell>
          <cell r="M889" t="str">
            <v>SECRETARIA DE EDUCACIÓN (SGP)</v>
          </cell>
          <cell r="N889" t="str">
            <v>ARAUCA</v>
          </cell>
          <cell r="O889" t="str">
            <v>ARAUCA</v>
          </cell>
        </row>
        <row r="890">
          <cell r="A890">
            <v>21635</v>
          </cell>
          <cell r="B890" t="str">
            <v>T073</v>
          </cell>
          <cell r="C890">
            <v>0</v>
          </cell>
          <cell r="D890">
            <v>2314</v>
          </cell>
          <cell r="E890">
            <v>314</v>
          </cell>
          <cell r="F890">
            <v>5</v>
          </cell>
          <cell r="G890" t="str">
            <v>Tecnico</v>
          </cell>
          <cell r="H890" t="str">
            <v>Técnico Operativo</v>
          </cell>
          <cell r="I890" t="str">
            <v>GOBERNACIÓN DE ARAUCA</v>
          </cell>
          <cell r="J890">
            <v>800102838</v>
          </cell>
          <cell r="K890" t="str">
            <v>ARAUCA - GOBERNACION DE ARAUCA</v>
          </cell>
          <cell r="L890">
            <v>1</v>
          </cell>
          <cell r="M890" t="str">
            <v>SECRETARIA DE EDUCACIÓN (SGP)</v>
          </cell>
          <cell r="N890" t="str">
            <v>ARAUCA</v>
          </cell>
          <cell r="O890" t="str">
            <v>ARAUCA</v>
          </cell>
        </row>
        <row r="891">
          <cell r="A891">
            <v>21637</v>
          </cell>
          <cell r="B891" t="str">
            <v>T020B</v>
          </cell>
          <cell r="C891">
            <v>0</v>
          </cell>
          <cell r="D891">
            <v>2318</v>
          </cell>
          <cell r="E891">
            <v>314</v>
          </cell>
          <cell r="F891">
            <v>5</v>
          </cell>
          <cell r="G891" t="str">
            <v>Tecnico</v>
          </cell>
          <cell r="H891" t="str">
            <v>Técnico Operativo</v>
          </cell>
          <cell r="I891" t="str">
            <v>GOBERNACIÓN DE ARAUCA</v>
          </cell>
          <cell r="J891">
            <v>800102838</v>
          </cell>
          <cell r="K891" t="str">
            <v>ARAUCA - GOBERNACION DE ARAUCA</v>
          </cell>
          <cell r="L891">
            <v>2</v>
          </cell>
          <cell r="M891" t="str">
            <v>SECRETARIA DE EDUCACIÓN (SGP)</v>
          </cell>
          <cell r="N891" t="str">
            <v>ARAUCA</v>
          </cell>
          <cell r="O891" t="str">
            <v>ARAUCA</v>
          </cell>
        </row>
        <row r="892">
          <cell r="A892">
            <v>21636</v>
          </cell>
          <cell r="B892" t="str">
            <v>T002</v>
          </cell>
          <cell r="C892">
            <v>0</v>
          </cell>
          <cell r="D892">
            <v>2283</v>
          </cell>
          <cell r="E892">
            <v>314</v>
          </cell>
          <cell r="F892">
            <v>5</v>
          </cell>
          <cell r="G892" t="str">
            <v>Tecnico</v>
          </cell>
          <cell r="H892" t="str">
            <v>Técnico Operativo</v>
          </cell>
          <cell r="I892" t="str">
            <v>GOBERNACIÓN DE ARAUCA</v>
          </cell>
          <cell r="J892">
            <v>800102838</v>
          </cell>
          <cell r="K892" t="str">
            <v>ARAUCA - GOBERNACION DE ARAUCA</v>
          </cell>
          <cell r="L892">
            <v>1</v>
          </cell>
          <cell r="M892" t="str">
            <v>SECRETARIA DE EDUCACIÓN (SGP)</v>
          </cell>
          <cell r="N892" t="str">
            <v>ARAUCA</v>
          </cell>
          <cell r="O892" t="str">
            <v>ARAUCA</v>
          </cell>
        </row>
        <row r="893">
          <cell r="A893">
            <v>21634</v>
          </cell>
          <cell r="B893" t="str">
            <v>T089A</v>
          </cell>
          <cell r="C893">
            <v>0</v>
          </cell>
          <cell r="D893">
            <v>2317</v>
          </cell>
          <cell r="E893">
            <v>314</v>
          </cell>
          <cell r="F893">
            <v>5</v>
          </cell>
          <cell r="G893" t="str">
            <v>Tecnico</v>
          </cell>
          <cell r="H893" t="str">
            <v>Técnico Operativo</v>
          </cell>
          <cell r="I893" t="str">
            <v>GOBERNACIÓN DE ARAUCA</v>
          </cell>
          <cell r="J893">
            <v>800102838</v>
          </cell>
          <cell r="K893" t="str">
            <v>ARAUCA - GOBERNACION DE ARAUCA</v>
          </cell>
          <cell r="L893">
            <v>1</v>
          </cell>
          <cell r="M893" t="str">
            <v>SECRETARIA DE EDUCACIÓN (SGP)</v>
          </cell>
          <cell r="N893" t="str">
            <v>ARAUCA</v>
          </cell>
          <cell r="O893" t="str">
            <v>ARAUCA</v>
          </cell>
        </row>
        <row r="894">
          <cell r="A894">
            <v>21632</v>
          </cell>
          <cell r="B894" t="str">
            <v>T058</v>
          </cell>
          <cell r="C894">
            <v>0</v>
          </cell>
          <cell r="D894">
            <v>2281</v>
          </cell>
          <cell r="E894">
            <v>314</v>
          </cell>
          <cell r="F894">
            <v>5</v>
          </cell>
          <cell r="G894" t="str">
            <v>Tecnico</v>
          </cell>
          <cell r="H894" t="str">
            <v>Técnico Operativo</v>
          </cell>
          <cell r="I894" t="str">
            <v>GOBERNACIÓN DE ARAUCA</v>
          </cell>
          <cell r="J894">
            <v>800102838</v>
          </cell>
          <cell r="K894" t="str">
            <v>ARAUCA - GOBERNACION DE ARAUCA</v>
          </cell>
          <cell r="L894">
            <v>1</v>
          </cell>
          <cell r="M894" t="str">
            <v>SECRETARIA DE EDUCACIÓN (SGP)</v>
          </cell>
          <cell r="N894" t="str">
            <v>ARAUCA</v>
          </cell>
          <cell r="O894" t="str">
            <v>ARAUCA</v>
          </cell>
        </row>
        <row r="895">
          <cell r="A895">
            <v>61141</v>
          </cell>
          <cell r="B895" t="str">
            <v>T087A</v>
          </cell>
          <cell r="C895">
            <v>0</v>
          </cell>
          <cell r="D895">
            <v>2337</v>
          </cell>
          <cell r="E895">
            <v>314</v>
          </cell>
          <cell r="F895">
            <v>5</v>
          </cell>
          <cell r="G895" t="str">
            <v>Tecnico</v>
          </cell>
          <cell r="H895" t="str">
            <v>Técnico Operativo</v>
          </cell>
          <cell r="I895" t="str">
            <v>GOBERNACIÓN DE ARAUCA</v>
          </cell>
          <cell r="J895">
            <v>800102838</v>
          </cell>
          <cell r="K895" t="str">
            <v>ARAUCA - GOBERNACION DE ARAUCA</v>
          </cell>
          <cell r="L895">
            <v>1</v>
          </cell>
          <cell r="M895" t="str">
            <v>SECRETARIA DE EDUCACIÓN (SGP)</v>
          </cell>
          <cell r="N895" t="str">
            <v>ARAUCA</v>
          </cell>
          <cell r="O895" t="str">
            <v>ARAUCA</v>
          </cell>
        </row>
        <row r="896">
          <cell r="A896">
            <v>21631</v>
          </cell>
          <cell r="B896" t="str">
            <v>T087A</v>
          </cell>
          <cell r="C896">
            <v>0</v>
          </cell>
          <cell r="D896">
            <v>2337</v>
          </cell>
          <cell r="E896">
            <v>314</v>
          </cell>
          <cell r="F896">
            <v>5</v>
          </cell>
          <cell r="G896" t="str">
            <v>Tecnico</v>
          </cell>
          <cell r="H896" t="str">
            <v>Técnico Operativo</v>
          </cell>
          <cell r="I896" t="str">
            <v>GOBERNACIÓN DE ARAUCA</v>
          </cell>
          <cell r="J896">
            <v>800102838</v>
          </cell>
          <cell r="K896" t="str">
            <v>ARAUCA - GOBERNACION DE ARAUCA</v>
          </cell>
          <cell r="L896">
            <v>1</v>
          </cell>
          <cell r="M896" t="str">
            <v>SECRETARIA DE EDUCACIÓN (SGP)</v>
          </cell>
          <cell r="N896" t="str">
            <v>ARAUCA</v>
          </cell>
          <cell r="O896" t="str">
            <v>ARAUCA</v>
          </cell>
        </row>
        <row r="897">
          <cell r="A897">
            <v>21639</v>
          </cell>
          <cell r="B897" t="str">
            <v>T017</v>
          </cell>
          <cell r="C897">
            <v>0</v>
          </cell>
          <cell r="D897">
            <v>2272</v>
          </cell>
          <cell r="E897">
            <v>314</v>
          </cell>
          <cell r="F897">
            <v>10</v>
          </cell>
          <cell r="G897" t="str">
            <v>Tecnico</v>
          </cell>
          <cell r="H897" t="str">
            <v>Técnico Operativo</v>
          </cell>
          <cell r="I897" t="str">
            <v>GOBERNACIÓN DE ARAUCA</v>
          </cell>
          <cell r="J897">
            <v>800102838</v>
          </cell>
          <cell r="K897" t="str">
            <v>ARAUCA - GOBERNACION DE ARAUCA</v>
          </cell>
          <cell r="L897">
            <v>4</v>
          </cell>
          <cell r="M897" t="str">
            <v>En el municipio del Departamento de Arauca donde se ubique el cargo de la Secretaria departamental de Educación</v>
          </cell>
          <cell r="N897" t="str">
            <v>NO APLICA</v>
          </cell>
          <cell r="O897" t="str">
            <v>NO APLICA</v>
          </cell>
        </row>
        <row r="898">
          <cell r="A898">
            <v>21639</v>
          </cell>
          <cell r="B898" t="str">
            <v>T017</v>
          </cell>
          <cell r="C898">
            <v>0</v>
          </cell>
          <cell r="D898">
            <v>2272</v>
          </cell>
          <cell r="E898">
            <v>314</v>
          </cell>
          <cell r="F898">
            <v>10</v>
          </cell>
          <cell r="G898" t="str">
            <v>Tecnico</v>
          </cell>
          <cell r="H898" t="str">
            <v>Técnico Operativo</v>
          </cell>
          <cell r="I898" t="str">
            <v>GOBERNACIÓN DE ARAUCA</v>
          </cell>
          <cell r="J898">
            <v>800102838</v>
          </cell>
          <cell r="K898" t="str">
            <v>ARAUCA - GOBERNACION DE ARAUCA</v>
          </cell>
          <cell r="L898">
            <v>1</v>
          </cell>
          <cell r="M898" t="str">
            <v>En el municipio del Departamento de Arauca donde se ubique el cargo de la Secretaria departamental de Educación</v>
          </cell>
          <cell r="N898" t="str">
            <v>NO APLICA</v>
          </cell>
          <cell r="O898" t="str">
            <v>NO APLICA</v>
          </cell>
        </row>
        <row r="899">
          <cell r="A899">
            <v>21639</v>
          </cell>
          <cell r="B899" t="str">
            <v>T017</v>
          </cell>
          <cell r="C899">
            <v>0</v>
          </cell>
          <cell r="D899">
            <v>2272</v>
          </cell>
          <cell r="E899">
            <v>314</v>
          </cell>
          <cell r="F899">
            <v>10</v>
          </cell>
          <cell r="G899" t="str">
            <v>Tecnico</v>
          </cell>
          <cell r="H899" t="str">
            <v>Técnico Operativo</v>
          </cell>
          <cell r="I899" t="str">
            <v>GOBERNACIÓN DE ARAUCA</v>
          </cell>
          <cell r="J899">
            <v>800102838</v>
          </cell>
          <cell r="K899" t="str">
            <v>ARAUCA - GOBERNACION DE ARAUCA</v>
          </cell>
          <cell r="L899">
            <v>2</v>
          </cell>
          <cell r="M899" t="str">
            <v>En el municipio del Departamento de Arauca donde se ubique el cargo de la Secretaria departamental de Educación</v>
          </cell>
          <cell r="N899" t="str">
            <v>NO APLICA</v>
          </cell>
          <cell r="O899" t="str">
            <v>NO APLICA</v>
          </cell>
        </row>
        <row r="900">
          <cell r="A900">
            <v>21639</v>
          </cell>
          <cell r="B900" t="str">
            <v>T017</v>
          </cell>
          <cell r="C900">
            <v>0</v>
          </cell>
          <cell r="D900">
            <v>2272</v>
          </cell>
          <cell r="E900">
            <v>314</v>
          </cell>
          <cell r="F900">
            <v>10</v>
          </cell>
          <cell r="G900" t="str">
            <v>Tecnico</v>
          </cell>
          <cell r="H900" t="str">
            <v>Técnico Operativo</v>
          </cell>
          <cell r="I900" t="str">
            <v>GOBERNACIÓN DE ARAUCA</v>
          </cell>
          <cell r="J900">
            <v>800102838</v>
          </cell>
          <cell r="K900" t="str">
            <v>ARAUCA - GOBERNACION DE ARAUCA</v>
          </cell>
          <cell r="L900">
            <v>2</v>
          </cell>
          <cell r="M900" t="str">
            <v>En el municipio del Departamento de Arauca donde se ubique el cargo de la Secretaria departamental de Educación</v>
          </cell>
          <cell r="N900" t="str">
            <v>NO APLICA</v>
          </cell>
          <cell r="O900" t="str">
            <v>NO APLICA</v>
          </cell>
        </row>
        <row r="901">
          <cell r="A901">
            <v>21639</v>
          </cell>
          <cell r="B901" t="str">
            <v>T017</v>
          </cell>
          <cell r="C901">
            <v>0</v>
          </cell>
          <cell r="D901">
            <v>2272</v>
          </cell>
          <cell r="E901">
            <v>314</v>
          </cell>
          <cell r="F901">
            <v>10</v>
          </cell>
          <cell r="G901" t="str">
            <v>Tecnico</v>
          </cell>
          <cell r="H901" t="str">
            <v>Técnico Operativo</v>
          </cell>
          <cell r="I901" t="str">
            <v>GOBERNACIÓN DE ARAUCA</v>
          </cell>
          <cell r="J901">
            <v>800102838</v>
          </cell>
          <cell r="K901" t="str">
            <v>ARAUCA - GOBERNACION DE ARAUCA</v>
          </cell>
          <cell r="L901">
            <v>1</v>
          </cell>
          <cell r="M901" t="str">
            <v>En el municipio del Departamento de Arauca donde se ubique el cargo de la Secretaria departamental de Educación</v>
          </cell>
          <cell r="N901" t="str">
            <v>NO APLICA</v>
          </cell>
          <cell r="O901" t="str">
            <v>NO APLICA</v>
          </cell>
        </row>
        <row r="902">
          <cell r="A902">
            <v>21639</v>
          </cell>
          <cell r="B902" t="str">
            <v>T017</v>
          </cell>
          <cell r="C902">
            <v>0</v>
          </cell>
          <cell r="D902">
            <v>2272</v>
          </cell>
          <cell r="E902">
            <v>314</v>
          </cell>
          <cell r="F902">
            <v>10</v>
          </cell>
          <cell r="G902" t="str">
            <v>Tecnico</v>
          </cell>
          <cell r="H902" t="str">
            <v>Técnico Operativo</v>
          </cell>
          <cell r="I902" t="str">
            <v>GOBERNACIÓN DE ARAUCA</v>
          </cell>
          <cell r="J902">
            <v>800102838</v>
          </cell>
          <cell r="K902" t="str">
            <v>ARAUCA - GOBERNACION DE ARAUCA</v>
          </cell>
          <cell r="L902">
            <v>1</v>
          </cell>
          <cell r="M902" t="str">
            <v>En el municipio del Departamento de Arauca donde se ubique el cargo de la Secretaria departamental de Educación</v>
          </cell>
          <cell r="N902" t="str">
            <v>NO APLICA</v>
          </cell>
          <cell r="O902" t="str">
            <v>NO APLICA</v>
          </cell>
        </row>
        <row r="903">
          <cell r="A903">
            <v>21639</v>
          </cell>
          <cell r="B903" t="str">
            <v>T017</v>
          </cell>
          <cell r="C903">
            <v>0</v>
          </cell>
          <cell r="D903">
            <v>2272</v>
          </cell>
          <cell r="E903">
            <v>314</v>
          </cell>
          <cell r="F903">
            <v>10</v>
          </cell>
          <cell r="G903" t="str">
            <v>Tecnico</v>
          </cell>
          <cell r="H903" t="str">
            <v>Técnico Operativo</v>
          </cell>
          <cell r="I903" t="str">
            <v>GOBERNACIÓN DE ARAUCA</v>
          </cell>
          <cell r="J903">
            <v>800102838</v>
          </cell>
          <cell r="K903" t="str">
            <v>ARAUCA - GOBERNACION DE ARAUCA</v>
          </cell>
          <cell r="L903">
            <v>1</v>
          </cell>
          <cell r="M903" t="str">
            <v>En el municipio del Departamento de Arauca donde se ubique el cargo de la Secretaria departamental de Educación</v>
          </cell>
          <cell r="N903" t="str">
            <v>NO APLICA</v>
          </cell>
          <cell r="O903" t="str">
            <v>NO APLICA</v>
          </cell>
        </row>
        <row r="904">
          <cell r="A904">
            <v>29217</v>
          </cell>
          <cell r="B904" t="str">
            <v>A010</v>
          </cell>
          <cell r="C904">
            <v>0</v>
          </cell>
          <cell r="D904">
            <v>2216</v>
          </cell>
          <cell r="E904">
            <v>407</v>
          </cell>
          <cell r="F904">
            <v>7</v>
          </cell>
          <cell r="G904" t="str">
            <v>Asistencial</v>
          </cell>
          <cell r="H904" t="str">
            <v>Auxiliar Administrativo</v>
          </cell>
          <cell r="I904" t="str">
            <v>GOBERNACIÓN DE ARAUCA</v>
          </cell>
          <cell r="J904">
            <v>800102838</v>
          </cell>
          <cell r="K904" t="str">
            <v>ARAUCA - GOBERNACION DE ARAUCA</v>
          </cell>
          <cell r="L904">
            <v>1</v>
          </cell>
          <cell r="M904" t="str">
            <v>SECRETARIA GENERAL Y DESARROLLO INSTITUCIONAL</v>
          </cell>
          <cell r="N904" t="str">
            <v>ARAUCA</v>
          </cell>
          <cell r="O904" t="str">
            <v>ARAUCA</v>
          </cell>
        </row>
        <row r="905">
          <cell r="A905">
            <v>29579</v>
          </cell>
          <cell r="B905" t="str">
            <v>A012</v>
          </cell>
          <cell r="C905">
            <v>0</v>
          </cell>
          <cell r="D905">
            <v>2211</v>
          </cell>
          <cell r="E905">
            <v>407</v>
          </cell>
          <cell r="F905">
            <v>8</v>
          </cell>
          <cell r="G905" t="str">
            <v>Asistencial</v>
          </cell>
          <cell r="H905" t="str">
            <v>Auxiliar Administrativo</v>
          </cell>
          <cell r="I905" t="str">
            <v>GOBERNACIÓN DE ARAUCA</v>
          </cell>
          <cell r="J905">
            <v>800102838</v>
          </cell>
          <cell r="K905" t="str">
            <v>ARAUCA - GOBERNACION DE ARAUCA</v>
          </cell>
          <cell r="L905">
            <v>13</v>
          </cell>
          <cell r="M905" t="str">
            <v>En el municipio del Departamento de Arauca donde se ubique el cargo de la Secretaria departamental de Educación</v>
          </cell>
          <cell r="N905" t="str">
            <v>NO APLICA</v>
          </cell>
          <cell r="O905" t="str">
            <v>NO APLICA</v>
          </cell>
        </row>
        <row r="906">
          <cell r="A906">
            <v>29579</v>
          </cell>
          <cell r="B906" t="str">
            <v>A012</v>
          </cell>
          <cell r="C906">
            <v>0</v>
          </cell>
          <cell r="D906">
            <v>2211</v>
          </cell>
          <cell r="E906">
            <v>407</v>
          </cell>
          <cell r="F906">
            <v>8</v>
          </cell>
          <cell r="G906" t="str">
            <v>Asistencial</v>
          </cell>
          <cell r="H906" t="str">
            <v>Auxiliar Administrativo</v>
          </cell>
          <cell r="I906" t="str">
            <v>GOBERNACIÓN DE ARAUCA</v>
          </cell>
          <cell r="J906">
            <v>800102838</v>
          </cell>
          <cell r="K906" t="str">
            <v>ARAUCA - GOBERNACION DE ARAUCA</v>
          </cell>
          <cell r="L906">
            <v>1</v>
          </cell>
          <cell r="M906" t="str">
            <v>En el municipio del Departamento de Arauca donde se ubique el cargo de la Secretaria departamental de Educación</v>
          </cell>
          <cell r="N906" t="str">
            <v>NO APLICA</v>
          </cell>
          <cell r="O906" t="str">
            <v>NO APLICA</v>
          </cell>
        </row>
        <row r="907">
          <cell r="A907">
            <v>29579</v>
          </cell>
          <cell r="B907" t="str">
            <v>A012</v>
          </cell>
          <cell r="C907">
            <v>0</v>
          </cell>
          <cell r="D907">
            <v>2211</v>
          </cell>
          <cell r="E907">
            <v>407</v>
          </cell>
          <cell r="F907">
            <v>8</v>
          </cell>
          <cell r="G907" t="str">
            <v>Asistencial</v>
          </cell>
          <cell r="H907" t="str">
            <v>Auxiliar Administrativo</v>
          </cell>
          <cell r="I907" t="str">
            <v>GOBERNACIÓN DE ARAUCA</v>
          </cell>
          <cell r="J907">
            <v>800102838</v>
          </cell>
          <cell r="K907" t="str">
            <v>ARAUCA - GOBERNACION DE ARAUCA</v>
          </cell>
          <cell r="L907">
            <v>3</v>
          </cell>
          <cell r="M907" t="str">
            <v>En el municipio del Departamento de Arauca donde se ubique el cargo de la Secretaria departamental de Educación</v>
          </cell>
          <cell r="N907" t="str">
            <v>NO APLICA</v>
          </cell>
          <cell r="O907" t="str">
            <v>NO APLICA</v>
          </cell>
        </row>
        <row r="908">
          <cell r="A908">
            <v>29579</v>
          </cell>
          <cell r="B908" t="str">
            <v>A012</v>
          </cell>
          <cell r="C908">
            <v>0</v>
          </cell>
          <cell r="D908">
            <v>2211</v>
          </cell>
          <cell r="E908">
            <v>407</v>
          </cell>
          <cell r="F908">
            <v>8</v>
          </cell>
          <cell r="G908" t="str">
            <v>Asistencial</v>
          </cell>
          <cell r="H908" t="str">
            <v>Auxiliar Administrativo</v>
          </cell>
          <cell r="I908" t="str">
            <v>GOBERNACIÓN DE ARAUCA</v>
          </cell>
          <cell r="J908">
            <v>800102838</v>
          </cell>
          <cell r="K908" t="str">
            <v>ARAUCA - GOBERNACION DE ARAUCA</v>
          </cell>
          <cell r="L908">
            <v>1</v>
          </cell>
          <cell r="M908" t="str">
            <v>En el municipio del Departamento de Arauca donde se ubique el cargo de la Secretaria departamental de Educación</v>
          </cell>
          <cell r="N908" t="str">
            <v>NO APLICA</v>
          </cell>
          <cell r="O908" t="str">
            <v>NO APLICA</v>
          </cell>
        </row>
        <row r="909">
          <cell r="A909">
            <v>29579</v>
          </cell>
          <cell r="B909" t="str">
            <v>A012</v>
          </cell>
          <cell r="C909">
            <v>0</v>
          </cell>
          <cell r="D909">
            <v>2211</v>
          </cell>
          <cell r="E909">
            <v>407</v>
          </cell>
          <cell r="F909">
            <v>8</v>
          </cell>
          <cell r="G909" t="str">
            <v>Asistencial</v>
          </cell>
          <cell r="H909" t="str">
            <v>Auxiliar Administrativo</v>
          </cell>
          <cell r="I909" t="str">
            <v>GOBERNACIÓN DE ARAUCA</v>
          </cell>
          <cell r="J909">
            <v>800102838</v>
          </cell>
          <cell r="K909" t="str">
            <v>ARAUCA - GOBERNACION DE ARAUCA</v>
          </cell>
          <cell r="L909">
            <v>1</v>
          </cell>
          <cell r="M909" t="str">
            <v>En el municipio del Departamento de Arauca donde se ubique el cargo de la Secretaria departamental de Educación</v>
          </cell>
          <cell r="N909" t="str">
            <v>NO APLICA</v>
          </cell>
          <cell r="O909" t="str">
            <v>NO APLICA</v>
          </cell>
        </row>
        <row r="910">
          <cell r="A910">
            <v>29579</v>
          </cell>
          <cell r="B910" t="str">
            <v>A012</v>
          </cell>
          <cell r="C910">
            <v>0</v>
          </cell>
          <cell r="D910">
            <v>2211</v>
          </cell>
          <cell r="E910">
            <v>407</v>
          </cell>
          <cell r="F910">
            <v>8</v>
          </cell>
          <cell r="G910" t="str">
            <v>Asistencial</v>
          </cell>
          <cell r="H910" t="str">
            <v>Auxiliar Administrativo</v>
          </cell>
          <cell r="I910" t="str">
            <v>GOBERNACIÓN DE ARAUCA</v>
          </cell>
          <cell r="J910">
            <v>800102838</v>
          </cell>
          <cell r="K910" t="str">
            <v>ARAUCA - GOBERNACION DE ARAUCA</v>
          </cell>
          <cell r="L910">
            <v>11</v>
          </cell>
          <cell r="M910" t="str">
            <v>En el municipio del Departamento de Arauca donde se ubique el cargo de la Secretaria departamental de Educación</v>
          </cell>
          <cell r="N910" t="str">
            <v>NO APLICA</v>
          </cell>
          <cell r="O910" t="str">
            <v>NO APLICA</v>
          </cell>
        </row>
        <row r="911">
          <cell r="A911">
            <v>29579</v>
          </cell>
          <cell r="B911" t="str">
            <v>A012</v>
          </cell>
          <cell r="C911">
            <v>0</v>
          </cell>
          <cell r="D911">
            <v>2211</v>
          </cell>
          <cell r="E911">
            <v>407</v>
          </cell>
          <cell r="F911">
            <v>8</v>
          </cell>
          <cell r="G911" t="str">
            <v>Asistencial</v>
          </cell>
          <cell r="H911" t="str">
            <v>Auxiliar Administrativo</v>
          </cell>
          <cell r="I911" t="str">
            <v>GOBERNACIÓN DE ARAUCA</v>
          </cell>
          <cell r="J911">
            <v>800102838</v>
          </cell>
          <cell r="K911" t="str">
            <v>ARAUCA - GOBERNACION DE ARAUCA</v>
          </cell>
          <cell r="L911">
            <v>8</v>
          </cell>
          <cell r="M911" t="str">
            <v>En el municipio del Departamento de Arauca donde se ubique el cargo de la Secretaria departamental de Educación</v>
          </cell>
          <cell r="N911" t="str">
            <v>NO APLICA</v>
          </cell>
          <cell r="O911" t="str">
            <v>NO APLICA</v>
          </cell>
        </row>
        <row r="912">
          <cell r="A912">
            <v>29579</v>
          </cell>
          <cell r="B912" t="str">
            <v>A012</v>
          </cell>
          <cell r="C912">
            <v>0</v>
          </cell>
          <cell r="D912">
            <v>2211</v>
          </cell>
          <cell r="E912">
            <v>407</v>
          </cell>
          <cell r="F912">
            <v>8</v>
          </cell>
          <cell r="G912" t="str">
            <v>Asistencial</v>
          </cell>
          <cell r="H912" t="str">
            <v>Auxiliar Administrativo</v>
          </cell>
          <cell r="I912" t="str">
            <v>GOBERNACIÓN DE ARAUCA</v>
          </cell>
          <cell r="J912">
            <v>800102838</v>
          </cell>
          <cell r="K912" t="str">
            <v>ARAUCA - GOBERNACION DE ARAUCA</v>
          </cell>
          <cell r="L912">
            <v>15</v>
          </cell>
          <cell r="M912" t="str">
            <v>En el municipio del Departamento de Arauca donde se ubique el cargo de la Secretaria departamental de Educación</v>
          </cell>
          <cell r="N912" t="str">
            <v>NO APLICA</v>
          </cell>
          <cell r="O912" t="str">
            <v>NO APLICA</v>
          </cell>
        </row>
        <row r="913">
          <cell r="A913">
            <v>29579</v>
          </cell>
          <cell r="B913" t="str">
            <v>A012</v>
          </cell>
          <cell r="C913">
            <v>0</v>
          </cell>
          <cell r="D913">
            <v>2211</v>
          </cell>
          <cell r="E913">
            <v>407</v>
          </cell>
          <cell r="F913">
            <v>8</v>
          </cell>
          <cell r="G913" t="str">
            <v>Asistencial</v>
          </cell>
          <cell r="H913" t="str">
            <v>Auxiliar Administrativo</v>
          </cell>
          <cell r="I913" t="str">
            <v>GOBERNACIÓN DE ARAUCA</v>
          </cell>
          <cell r="J913">
            <v>800102838</v>
          </cell>
          <cell r="K913" t="str">
            <v>ARAUCA - GOBERNACION DE ARAUCA</v>
          </cell>
          <cell r="L913">
            <v>4</v>
          </cell>
          <cell r="M913" t="str">
            <v>En el municipio del Departamento de Arauca donde se ubique el cargo de la Secretaria departamental de Educación</v>
          </cell>
          <cell r="N913" t="str">
            <v>NO APLICA</v>
          </cell>
          <cell r="O913" t="str">
            <v>NO APLICA</v>
          </cell>
        </row>
        <row r="914">
          <cell r="A914">
            <v>85382</v>
          </cell>
          <cell r="B914" t="str">
            <v>A012</v>
          </cell>
          <cell r="C914">
            <v>0</v>
          </cell>
          <cell r="D914">
            <v>2211</v>
          </cell>
          <cell r="E914">
            <v>407</v>
          </cell>
          <cell r="F914">
            <v>1</v>
          </cell>
          <cell r="G914" t="str">
            <v>Asistencial</v>
          </cell>
          <cell r="H914" t="str">
            <v>Auxiliar Administrativo</v>
          </cell>
          <cell r="I914" t="str">
            <v>GOBERNACIÓN DE ARAUCA</v>
          </cell>
          <cell r="J914">
            <v>800102838</v>
          </cell>
          <cell r="K914" t="str">
            <v>ARAUCA - GOBERNACION DE ARAUCA</v>
          </cell>
          <cell r="L914">
            <v>1</v>
          </cell>
          <cell r="M914" t="str">
            <v>SECRETARIA DE HACIENDA</v>
          </cell>
          <cell r="N914" t="str">
            <v>ARAUCA</v>
          </cell>
          <cell r="O914" t="str">
            <v>ARAUCA</v>
          </cell>
        </row>
        <row r="915">
          <cell r="A915">
            <v>27417</v>
          </cell>
          <cell r="B915" t="str">
            <v>A007</v>
          </cell>
          <cell r="C915">
            <v>0</v>
          </cell>
          <cell r="D915">
            <v>2219</v>
          </cell>
          <cell r="E915">
            <v>407</v>
          </cell>
          <cell r="F915">
            <v>4</v>
          </cell>
          <cell r="G915" t="str">
            <v>Asistencial</v>
          </cell>
          <cell r="H915" t="str">
            <v>Auxiliar Administrativo</v>
          </cell>
          <cell r="I915" t="str">
            <v>GOBERNACIÓN DE ARAUCA</v>
          </cell>
          <cell r="J915">
            <v>800102838</v>
          </cell>
          <cell r="K915" t="str">
            <v>ARAUCA - GOBERNACION DE ARAUCA</v>
          </cell>
          <cell r="L915">
            <v>1</v>
          </cell>
          <cell r="M915" t="str">
            <v>SECRETARIA GENERAL Y DESARROLLO INSTITUCIONAL</v>
          </cell>
          <cell r="N915" t="str">
            <v>ARAUCA</v>
          </cell>
          <cell r="O915" t="str">
            <v>ARAUCA</v>
          </cell>
        </row>
        <row r="916">
          <cell r="A916">
            <v>28792</v>
          </cell>
          <cell r="B916" t="str">
            <v>A007</v>
          </cell>
          <cell r="C916">
            <v>0</v>
          </cell>
          <cell r="D916">
            <v>2219</v>
          </cell>
          <cell r="E916">
            <v>407</v>
          </cell>
          <cell r="F916">
            <v>6</v>
          </cell>
          <cell r="G916" t="str">
            <v>Asistencial</v>
          </cell>
          <cell r="H916" t="str">
            <v>Auxiliar Administrativo</v>
          </cell>
          <cell r="I916" t="str">
            <v>GOBERNACIÓN DE ARAUCA</v>
          </cell>
          <cell r="J916">
            <v>800102838</v>
          </cell>
          <cell r="K916" t="str">
            <v>ARAUCA - GOBERNACION DE ARAUCA</v>
          </cell>
          <cell r="L916">
            <v>1</v>
          </cell>
          <cell r="M916" t="str">
            <v>SECRETARIA GENERAL Y DESARROLLO INSTITUCIONAL</v>
          </cell>
          <cell r="N916" t="str">
            <v>ARAUCA</v>
          </cell>
          <cell r="O916" t="str">
            <v>ARAUCA</v>
          </cell>
        </row>
        <row r="917">
          <cell r="A917">
            <v>28792</v>
          </cell>
          <cell r="B917" t="str">
            <v>A007</v>
          </cell>
          <cell r="C917">
            <v>0</v>
          </cell>
          <cell r="D917">
            <v>2219</v>
          </cell>
          <cell r="E917">
            <v>407</v>
          </cell>
          <cell r="F917">
            <v>6</v>
          </cell>
          <cell r="G917" t="str">
            <v>Asistencial</v>
          </cell>
          <cell r="H917" t="str">
            <v>Auxiliar Administrativo</v>
          </cell>
          <cell r="I917" t="str">
            <v>GOBERNACIÓN DE ARAUCA</v>
          </cell>
          <cell r="J917">
            <v>800102838</v>
          </cell>
          <cell r="K917" t="str">
            <v>ARAUCA - GOBERNACION DE ARAUCA</v>
          </cell>
          <cell r="L917">
            <v>1</v>
          </cell>
          <cell r="M917" t="str">
            <v>SECRETARIA GENERAL Y DESARROLLO INSTITUCIONAL</v>
          </cell>
          <cell r="N917" t="str">
            <v>ARAUCA</v>
          </cell>
          <cell r="O917" t="str">
            <v>ARAUCA</v>
          </cell>
        </row>
        <row r="918">
          <cell r="A918">
            <v>28789</v>
          </cell>
          <cell r="B918" t="str">
            <v>A014</v>
          </cell>
          <cell r="C918">
            <v>0</v>
          </cell>
          <cell r="D918">
            <v>2214</v>
          </cell>
          <cell r="E918">
            <v>407</v>
          </cell>
          <cell r="F918">
            <v>6</v>
          </cell>
          <cell r="G918" t="str">
            <v>Asistencial</v>
          </cell>
          <cell r="H918" t="str">
            <v>Auxiliar Administrativo</v>
          </cell>
          <cell r="I918" t="str">
            <v>GOBERNACIÓN DE ARAUCA</v>
          </cell>
          <cell r="J918">
            <v>800102838</v>
          </cell>
          <cell r="K918" t="str">
            <v>ARAUCA - GOBERNACION DE ARAUCA</v>
          </cell>
          <cell r="L918">
            <v>1</v>
          </cell>
          <cell r="M918" t="str">
            <v>SECRETARIA DE HACIENDA</v>
          </cell>
          <cell r="N918" t="str">
            <v>ARAUCA</v>
          </cell>
          <cell r="O918" t="str">
            <v>ARAUCA</v>
          </cell>
        </row>
        <row r="919">
          <cell r="A919">
            <v>28791</v>
          </cell>
          <cell r="B919" t="str">
            <v>A014</v>
          </cell>
          <cell r="C919">
            <v>0</v>
          </cell>
          <cell r="D919">
            <v>2214</v>
          </cell>
          <cell r="E919">
            <v>407</v>
          </cell>
          <cell r="F919">
            <v>6</v>
          </cell>
          <cell r="G919" t="str">
            <v>Asistencial</v>
          </cell>
          <cell r="H919" t="str">
            <v>Auxiliar Administrativo</v>
          </cell>
          <cell r="I919" t="str">
            <v>GOBERNACIÓN DE ARAUCA</v>
          </cell>
          <cell r="J919">
            <v>800102838</v>
          </cell>
          <cell r="K919" t="str">
            <v>ARAUCA - GOBERNACION DE ARAUCA</v>
          </cell>
          <cell r="L919">
            <v>1</v>
          </cell>
          <cell r="M919" t="str">
            <v>SECRETARIA DE HACIENDA</v>
          </cell>
          <cell r="N919" t="str">
            <v>ARAUCA</v>
          </cell>
          <cell r="O919" t="str">
            <v>ARAUCA</v>
          </cell>
        </row>
        <row r="920">
          <cell r="A920">
            <v>28793</v>
          </cell>
          <cell r="B920" t="str">
            <v>A013</v>
          </cell>
          <cell r="C920">
            <v>0</v>
          </cell>
          <cell r="D920">
            <v>2308</v>
          </cell>
          <cell r="E920">
            <v>425</v>
          </cell>
          <cell r="F920">
            <v>6</v>
          </cell>
          <cell r="G920" t="str">
            <v>Asistencial</v>
          </cell>
          <cell r="H920" t="str">
            <v>Secretario Ejecutivo</v>
          </cell>
          <cell r="I920" t="str">
            <v>GOBERNACIÓN DE ARAUCA</v>
          </cell>
          <cell r="J920">
            <v>800102838</v>
          </cell>
          <cell r="K920" t="str">
            <v>ARAUCA - GOBERNACION DE ARAUCA</v>
          </cell>
          <cell r="L920">
            <v>1</v>
          </cell>
          <cell r="M920" t="str">
            <v>SECRETARIA DE EDUCACIÓN (SGP)</v>
          </cell>
          <cell r="N920" t="str">
            <v>ARAUCA</v>
          </cell>
          <cell r="O920" t="str">
            <v>ARAUCA</v>
          </cell>
        </row>
        <row r="921">
          <cell r="A921">
            <v>27418</v>
          </cell>
          <cell r="B921" t="str">
            <v>A012</v>
          </cell>
          <cell r="C921">
            <v>0</v>
          </cell>
          <cell r="D921">
            <v>2211</v>
          </cell>
          <cell r="E921">
            <v>440</v>
          </cell>
          <cell r="F921">
            <v>4</v>
          </cell>
          <cell r="G921" t="str">
            <v>Asistencial</v>
          </cell>
          <cell r="H921" t="str">
            <v>Secretario</v>
          </cell>
          <cell r="I921" t="str">
            <v>GOBERNACIÓN DE ARAUCA</v>
          </cell>
          <cell r="J921">
            <v>800102838</v>
          </cell>
          <cell r="K921" t="str">
            <v>ARAUCA - GOBERNACION DE ARAUCA</v>
          </cell>
          <cell r="L921">
            <v>1</v>
          </cell>
          <cell r="M921" t="str">
            <v>SECRETARIA GENERAL Y DESARROLLO INSTITUCIONAL</v>
          </cell>
          <cell r="N921" t="str">
            <v>ARAUCA</v>
          </cell>
          <cell r="O921" t="str">
            <v>ARAUCA</v>
          </cell>
        </row>
        <row r="922">
          <cell r="A922">
            <v>27418</v>
          </cell>
          <cell r="B922" t="str">
            <v>A012</v>
          </cell>
          <cell r="C922">
            <v>0</v>
          </cell>
          <cell r="D922">
            <v>2211</v>
          </cell>
          <cell r="E922">
            <v>440</v>
          </cell>
          <cell r="F922">
            <v>4</v>
          </cell>
          <cell r="G922" t="str">
            <v>Asistencial</v>
          </cell>
          <cell r="H922" t="str">
            <v>Secretario</v>
          </cell>
          <cell r="I922" t="str">
            <v>GOBERNACIÓN DE ARAUCA</v>
          </cell>
          <cell r="J922">
            <v>800102838</v>
          </cell>
          <cell r="K922" t="str">
            <v>ARAUCA - GOBERNACION DE ARAUCA</v>
          </cell>
          <cell r="L922">
            <v>3</v>
          </cell>
          <cell r="M922" t="str">
            <v>SECRETARIA GENERAL Y DESARROLLO INSTITUCIONAL</v>
          </cell>
          <cell r="N922" t="str">
            <v>ARAUCA</v>
          </cell>
          <cell r="O922" t="str">
            <v>ARAUCA</v>
          </cell>
        </row>
        <row r="923">
          <cell r="A923">
            <v>29580</v>
          </cell>
          <cell r="B923" t="str">
            <v>A012</v>
          </cell>
          <cell r="C923">
            <v>0</v>
          </cell>
          <cell r="D923">
            <v>2211</v>
          </cell>
          <cell r="E923">
            <v>440</v>
          </cell>
          <cell r="F923">
            <v>8</v>
          </cell>
          <cell r="G923" t="str">
            <v>Asistencial</v>
          </cell>
          <cell r="H923" t="str">
            <v>Secretario</v>
          </cell>
          <cell r="I923" t="str">
            <v>GOBERNACIÓN DE ARAUCA</v>
          </cell>
          <cell r="J923">
            <v>800102838</v>
          </cell>
          <cell r="K923" t="str">
            <v>ARAUCA - GOBERNACION DE ARAUCA</v>
          </cell>
          <cell r="L923">
            <v>1</v>
          </cell>
          <cell r="M923" t="str">
            <v>En el municipio del Departamento de Arauca donde se ubique el cargo de la Secretaria departamental de Educación</v>
          </cell>
          <cell r="N923" t="str">
            <v>NO APLICA</v>
          </cell>
          <cell r="O923" t="str">
            <v>NO APLICA</v>
          </cell>
        </row>
        <row r="924">
          <cell r="A924">
            <v>29580</v>
          </cell>
          <cell r="B924" t="str">
            <v>A012</v>
          </cell>
          <cell r="C924">
            <v>0</v>
          </cell>
          <cell r="D924">
            <v>2211</v>
          </cell>
          <cell r="E924">
            <v>440</v>
          </cell>
          <cell r="F924">
            <v>8</v>
          </cell>
          <cell r="G924" t="str">
            <v>Asistencial</v>
          </cell>
          <cell r="H924" t="str">
            <v>Secretario</v>
          </cell>
          <cell r="I924" t="str">
            <v>GOBERNACIÓN DE ARAUCA</v>
          </cell>
          <cell r="J924">
            <v>800102838</v>
          </cell>
          <cell r="K924" t="str">
            <v>ARAUCA - GOBERNACION DE ARAUCA</v>
          </cell>
          <cell r="L924">
            <v>2</v>
          </cell>
          <cell r="M924" t="str">
            <v>En el municipio del Departamento de Arauca donde se ubique el cargo de la Secretaria departamental de Educación</v>
          </cell>
          <cell r="N924" t="str">
            <v>NO APLICA</v>
          </cell>
          <cell r="O924" t="str">
            <v>NO APLICA</v>
          </cell>
        </row>
        <row r="925">
          <cell r="A925">
            <v>29580</v>
          </cell>
          <cell r="B925" t="str">
            <v>A012</v>
          </cell>
          <cell r="C925">
            <v>0</v>
          </cell>
          <cell r="D925">
            <v>2211</v>
          </cell>
          <cell r="E925">
            <v>440</v>
          </cell>
          <cell r="F925">
            <v>8</v>
          </cell>
          <cell r="G925" t="str">
            <v>Asistencial</v>
          </cell>
          <cell r="H925" t="str">
            <v>Secretario</v>
          </cell>
          <cell r="I925" t="str">
            <v>GOBERNACIÓN DE ARAUCA</v>
          </cell>
          <cell r="J925">
            <v>800102838</v>
          </cell>
          <cell r="K925" t="str">
            <v>ARAUCA - GOBERNACION DE ARAUCA</v>
          </cell>
          <cell r="L925">
            <v>2</v>
          </cell>
          <cell r="M925" t="str">
            <v>En el municipio del Departamento de Arauca donde se ubique el cargo de la Secretaria departamental de Educación</v>
          </cell>
          <cell r="N925" t="str">
            <v>NO APLICA</v>
          </cell>
          <cell r="O925" t="str">
            <v>NO APLICA</v>
          </cell>
        </row>
        <row r="926">
          <cell r="A926">
            <v>29580</v>
          </cell>
          <cell r="B926" t="str">
            <v>A012</v>
          </cell>
          <cell r="C926">
            <v>0</v>
          </cell>
          <cell r="D926">
            <v>2211</v>
          </cell>
          <cell r="E926">
            <v>440</v>
          </cell>
          <cell r="F926">
            <v>8</v>
          </cell>
          <cell r="G926" t="str">
            <v>Asistencial</v>
          </cell>
          <cell r="H926" t="str">
            <v>Secretario</v>
          </cell>
          <cell r="I926" t="str">
            <v>GOBERNACIÓN DE ARAUCA</v>
          </cell>
          <cell r="J926">
            <v>800102838</v>
          </cell>
          <cell r="K926" t="str">
            <v>ARAUCA - GOBERNACION DE ARAUCA</v>
          </cell>
          <cell r="L926">
            <v>3</v>
          </cell>
          <cell r="M926" t="str">
            <v>En el municipio del Departamento de Arauca donde se ubique el cargo de la Secretaria departamental de Educación</v>
          </cell>
          <cell r="N926" t="str">
            <v>NO APLICA</v>
          </cell>
          <cell r="O926" t="str">
            <v>NO APLICA</v>
          </cell>
        </row>
        <row r="927">
          <cell r="A927">
            <v>29580</v>
          </cell>
          <cell r="B927" t="str">
            <v>A012</v>
          </cell>
          <cell r="C927">
            <v>0</v>
          </cell>
          <cell r="D927">
            <v>2211</v>
          </cell>
          <cell r="E927">
            <v>440</v>
          </cell>
          <cell r="F927">
            <v>8</v>
          </cell>
          <cell r="G927" t="str">
            <v>Asistencial</v>
          </cell>
          <cell r="H927" t="str">
            <v>Secretario</v>
          </cell>
          <cell r="I927" t="str">
            <v>GOBERNACIÓN DE ARAUCA</v>
          </cell>
          <cell r="J927">
            <v>800102838</v>
          </cell>
          <cell r="K927" t="str">
            <v>ARAUCA - GOBERNACION DE ARAUCA</v>
          </cell>
          <cell r="L927">
            <v>2</v>
          </cell>
          <cell r="M927" t="str">
            <v>En el municipio del Departamento de Arauca donde se ubique el cargo de la Secretaria departamental de Educación</v>
          </cell>
          <cell r="N927" t="str">
            <v>NO APLICA</v>
          </cell>
          <cell r="O927" t="str">
            <v>NO APLICA</v>
          </cell>
        </row>
        <row r="928">
          <cell r="A928">
            <v>29580</v>
          </cell>
          <cell r="B928" t="str">
            <v>A012</v>
          </cell>
          <cell r="C928">
            <v>0</v>
          </cell>
          <cell r="D928">
            <v>2211</v>
          </cell>
          <cell r="E928">
            <v>440</v>
          </cell>
          <cell r="F928">
            <v>8</v>
          </cell>
          <cell r="G928" t="str">
            <v>Asistencial</v>
          </cell>
          <cell r="H928" t="str">
            <v>Secretario</v>
          </cell>
          <cell r="I928" t="str">
            <v>GOBERNACIÓN DE ARAUCA</v>
          </cell>
          <cell r="J928">
            <v>800102838</v>
          </cell>
          <cell r="K928" t="str">
            <v>ARAUCA - GOBERNACION DE ARAUCA</v>
          </cell>
          <cell r="L928">
            <v>6</v>
          </cell>
          <cell r="M928" t="str">
            <v>En el municipio del Departamento de Arauca donde se ubique el cargo de la Secretaria departamental de Educación</v>
          </cell>
          <cell r="N928" t="str">
            <v>NO APLICA</v>
          </cell>
          <cell r="O928" t="str">
            <v>NO APLICA</v>
          </cell>
        </row>
        <row r="929">
          <cell r="A929">
            <v>29580</v>
          </cell>
          <cell r="B929" t="str">
            <v>A012</v>
          </cell>
          <cell r="C929">
            <v>0</v>
          </cell>
          <cell r="D929">
            <v>2211</v>
          </cell>
          <cell r="E929">
            <v>440</v>
          </cell>
          <cell r="F929">
            <v>8</v>
          </cell>
          <cell r="G929" t="str">
            <v>Asistencial</v>
          </cell>
          <cell r="H929" t="str">
            <v>Secretario</v>
          </cell>
          <cell r="I929" t="str">
            <v>GOBERNACIÓN DE ARAUCA</v>
          </cell>
          <cell r="J929">
            <v>800102838</v>
          </cell>
          <cell r="K929" t="str">
            <v>ARAUCA - GOBERNACION DE ARAUCA</v>
          </cell>
          <cell r="L929">
            <v>4</v>
          </cell>
          <cell r="M929" t="str">
            <v>En el municipio del Departamento de Arauca donde se ubique el cargo de la Secretaria departamental de Educación</v>
          </cell>
          <cell r="N929" t="str">
            <v>NO APLICA</v>
          </cell>
          <cell r="O929" t="str">
            <v>NO APLICA</v>
          </cell>
        </row>
        <row r="930">
          <cell r="A930">
            <v>29580</v>
          </cell>
          <cell r="B930" t="str">
            <v>A012</v>
          </cell>
          <cell r="C930">
            <v>0</v>
          </cell>
          <cell r="D930">
            <v>2211</v>
          </cell>
          <cell r="E930">
            <v>440</v>
          </cell>
          <cell r="F930">
            <v>8</v>
          </cell>
          <cell r="G930" t="str">
            <v>Asistencial</v>
          </cell>
          <cell r="H930" t="str">
            <v>Secretario</v>
          </cell>
          <cell r="I930" t="str">
            <v>GOBERNACIÓN DE ARAUCA</v>
          </cell>
          <cell r="J930">
            <v>800102838</v>
          </cell>
          <cell r="K930" t="str">
            <v>ARAUCA - GOBERNACION DE ARAUCA</v>
          </cell>
          <cell r="L930">
            <v>1</v>
          </cell>
          <cell r="M930" t="str">
            <v>En el municipio del Departamento de Arauca donde se ubique el cargo de la Secretaria departamental de Educación</v>
          </cell>
          <cell r="N930" t="str">
            <v>NO APLICA</v>
          </cell>
          <cell r="O930" t="str">
            <v>NO APLICA</v>
          </cell>
        </row>
        <row r="931">
          <cell r="A931">
            <v>29580</v>
          </cell>
          <cell r="B931" t="str">
            <v>A012</v>
          </cell>
          <cell r="C931">
            <v>0</v>
          </cell>
          <cell r="D931">
            <v>2211</v>
          </cell>
          <cell r="E931">
            <v>440</v>
          </cell>
          <cell r="F931">
            <v>8</v>
          </cell>
          <cell r="G931" t="str">
            <v>Asistencial</v>
          </cell>
          <cell r="H931" t="str">
            <v>Secretario</v>
          </cell>
          <cell r="I931" t="str">
            <v>GOBERNACIÓN DE ARAUCA</v>
          </cell>
          <cell r="J931">
            <v>800102838</v>
          </cell>
          <cell r="K931" t="str">
            <v>ARAUCA - GOBERNACION DE ARAUCA</v>
          </cell>
          <cell r="L931">
            <v>1</v>
          </cell>
          <cell r="M931" t="str">
            <v>En el municipio del Departamento de Arauca donde se ubique el cargo de la Secretaria departamental de Educación</v>
          </cell>
          <cell r="N931" t="str">
            <v>NO APLICA</v>
          </cell>
          <cell r="O931" t="str">
            <v>NO APLICA</v>
          </cell>
        </row>
        <row r="932">
          <cell r="A932">
            <v>25773</v>
          </cell>
          <cell r="B932" t="str">
            <v>A003</v>
          </cell>
          <cell r="C932">
            <v>0</v>
          </cell>
          <cell r="D932">
            <v>2223</v>
          </cell>
          <cell r="E932">
            <v>470</v>
          </cell>
          <cell r="F932">
            <v>2</v>
          </cell>
          <cell r="G932" t="str">
            <v>Asistencial</v>
          </cell>
          <cell r="H932" t="str">
            <v>Auxiliar De Servicios Generales</v>
          </cell>
          <cell r="I932" t="str">
            <v>GOBERNACIÓN DE ARAUCA</v>
          </cell>
          <cell r="J932">
            <v>800102838</v>
          </cell>
          <cell r="K932" t="str">
            <v>ARAUCA - GOBERNACION DE ARAUCA</v>
          </cell>
          <cell r="L932">
            <v>10</v>
          </cell>
          <cell r="M932" t="str">
            <v>En el municipio del Departamento de Arauca donde se ubique el cargo de la Secretaria departamental de Educación</v>
          </cell>
          <cell r="N932" t="str">
            <v>NO APLICA</v>
          </cell>
          <cell r="O932" t="str">
            <v>NO APLICA</v>
          </cell>
        </row>
        <row r="933">
          <cell r="A933">
            <v>25773</v>
          </cell>
          <cell r="B933" t="str">
            <v>A003</v>
          </cell>
          <cell r="C933">
            <v>0</v>
          </cell>
          <cell r="D933">
            <v>2223</v>
          </cell>
          <cell r="E933">
            <v>470</v>
          </cell>
          <cell r="F933">
            <v>2</v>
          </cell>
          <cell r="G933" t="str">
            <v>Asistencial</v>
          </cell>
          <cell r="H933" t="str">
            <v>Auxiliar De Servicios Generales</v>
          </cell>
          <cell r="I933" t="str">
            <v>GOBERNACIÓN DE ARAUCA</v>
          </cell>
          <cell r="J933">
            <v>800102838</v>
          </cell>
          <cell r="K933" t="str">
            <v>ARAUCA - GOBERNACION DE ARAUCA</v>
          </cell>
          <cell r="L933">
            <v>2</v>
          </cell>
          <cell r="M933" t="str">
            <v>En el municipio del Departamento de Arauca donde se ubique el cargo de la Secretaria departamental de Educación</v>
          </cell>
          <cell r="N933" t="str">
            <v>NO APLICA</v>
          </cell>
          <cell r="O933" t="str">
            <v>NO APLICA</v>
          </cell>
        </row>
        <row r="934">
          <cell r="A934">
            <v>25773</v>
          </cell>
          <cell r="B934" t="str">
            <v>A003</v>
          </cell>
          <cell r="C934">
            <v>0</v>
          </cell>
          <cell r="D934">
            <v>2223</v>
          </cell>
          <cell r="E934">
            <v>470</v>
          </cell>
          <cell r="F934">
            <v>2</v>
          </cell>
          <cell r="G934" t="str">
            <v>Asistencial</v>
          </cell>
          <cell r="H934" t="str">
            <v>Auxiliar De Servicios Generales</v>
          </cell>
          <cell r="I934" t="str">
            <v>GOBERNACIÓN DE ARAUCA</v>
          </cell>
          <cell r="J934">
            <v>800102838</v>
          </cell>
          <cell r="K934" t="str">
            <v>ARAUCA - GOBERNACION DE ARAUCA</v>
          </cell>
          <cell r="L934">
            <v>4</v>
          </cell>
          <cell r="M934" t="str">
            <v>En el municipio del Departamento de Arauca donde se ubique el cargo de la Secretaria departamental de Educación</v>
          </cell>
          <cell r="N934" t="str">
            <v>NO APLICA</v>
          </cell>
          <cell r="O934" t="str">
            <v>NO APLICA</v>
          </cell>
        </row>
        <row r="935">
          <cell r="A935">
            <v>25773</v>
          </cell>
          <cell r="B935" t="str">
            <v>A003</v>
          </cell>
          <cell r="C935">
            <v>0</v>
          </cell>
          <cell r="D935">
            <v>2223</v>
          </cell>
          <cell r="E935">
            <v>470</v>
          </cell>
          <cell r="F935">
            <v>2</v>
          </cell>
          <cell r="G935" t="str">
            <v>Asistencial</v>
          </cell>
          <cell r="H935" t="str">
            <v>Auxiliar De Servicios Generales</v>
          </cell>
          <cell r="I935" t="str">
            <v>GOBERNACIÓN DE ARAUCA</v>
          </cell>
          <cell r="J935">
            <v>800102838</v>
          </cell>
          <cell r="K935" t="str">
            <v>ARAUCA - GOBERNACION DE ARAUCA</v>
          </cell>
          <cell r="L935">
            <v>1</v>
          </cell>
          <cell r="M935" t="str">
            <v>En el municipio del Departamento de Arauca donde se ubique el cargo de la Secretaria departamental de Educación</v>
          </cell>
          <cell r="N935" t="str">
            <v>NO APLICA</v>
          </cell>
          <cell r="O935" t="str">
            <v>NO APLICA</v>
          </cell>
        </row>
        <row r="936">
          <cell r="A936">
            <v>25773</v>
          </cell>
          <cell r="B936" t="str">
            <v>A003</v>
          </cell>
          <cell r="C936">
            <v>0</v>
          </cell>
          <cell r="D936">
            <v>2223</v>
          </cell>
          <cell r="E936">
            <v>470</v>
          </cell>
          <cell r="F936">
            <v>2</v>
          </cell>
          <cell r="G936" t="str">
            <v>Asistencial</v>
          </cell>
          <cell r="H936" t="str">
            <v>Auxiliar De Servicios Generales</v>
          </cell>
          <cell r="I936" t="str">
            <v>GOBERNACIÓN DE ARAUCA</v>
          </cell>
          <cell r="J936">
            <v>800102838</v>
          </cell>
          <cell r="K936" t="str">
            <v>ARAUCA - GOBERNACION DE ARAUCA</v>
          </cell>
          <cell r="L936">
            <v>1</v>
          </cell>
          <cell r="M936" t="str">
            <v>En el municipio del Departamento de Arauca donde se ubique el cargo de la Secretaria departamental de Educación</v>
          </cell>
          <cell r="N936" t="str">
            <v>NO APLICA</v>
          </cell>
          <cell r="O936" t="str">
            <v>NO APLICA</v>
          </cell>
        </row>
        <row r="937">
          <cell r="A937">
            <v>25773</v>
          </cell>
          <cell r="B937" t="str">
            <v>A003</v>
          </cell>
          <cell r="C937">
            <v>0</v>
          </cell>
          <cell r="D937">
            <v>2223</v>
          </cell>
          <cell r="E937">
            <v>470</v>
          </cell>
          <cell r="F937">
            <v>2</v>
          </cell>
          <cell r="G937" t="str">
            <v>Asistencial</v>
          </cell>
          <cell r="H937" t="str">
            <v>Auxiliar De Servicios Generales</v>
          </cell>
          <cell r="I937" t="str">
            <v>GOBERNACIÓN DE ARAUCA</v>
          </cell>
          <cell r="J937">
            <v>800102838</v>
          </cell>
          <cell r="K937" t="str">
            <v>ARAUCA - GOBERNACION DE ARAUCA</v>
          </cell>
          <cell r="L937">
            <v>4</v>
          </cell>
          <cell r="M937" t="str">
            <v>En el municipio del Departamento de Arauca donde se ubique el cargo de la Secretaria departamental de Educación</v>
          </cell>
          <cell r="N937" t="str">
            <v>NO APLICA</v>
          </cell>
          <cell r="O937" t="str">
            <v>NO APLICA</v>
          </cell>
        </row>
        <row r="938">
          <cell r="A938">
            <v>25773</v>
          </cell>
          <cell r="B938" t="str">
            <v>A003</v>
          </cell>
          <cell r="C938">
            <v>0</v>
          </cell>
          <cell r="D938">
            <v>2223</v>
          </cell>
          <cell r="E938">
            <v>470</v>
          </cell>
          <cell r="F938">
            <v>2</v>
          </cell>
          <cell r="G938" t="str">
            <v>Asistencial</v>
          </cell>
          <cell r="H938" t="str">
            <v>Auxiliar De Servicios Generales</v>
          </cell>
          <cell r="I938" t="str">
            <v>GOBERNACIÓN DE ARAUCA</v>
          </cell>
          <cell r="J938">
            <v>800102838</v>
          </cell>
          <cell r="K938" t="str">
            <v>ARAUCA - GOBERNACION DE ARAUCA</v>
          </cell>
          <cell r="L938">
            <v>1</v>
          </cell>
          <cell r="M938" t="str">
            <v>En el municipio del Departamento de Arauca donde se ubique el cargo de la Secretaria departamental de Educación</v>
          </cell>
          <cell r="N938" t="str">
            <v>NO APLICA</v>
          </cell>
          <cell r="O938" t="str">
            <v>NO APLICA</v>
          </cell>
        </row>
        <row r="939">
          <cell r="A939">
            <v>25773</v>
          </cell>
          <cell r="B939" t="str">
            <v>A003</v>
          </cell>
          <cell r="C939">
            <v>0</v>
          </cell>
          <cell r="D939">
            <v>2223</v>
          </cell>
          <cell r="E939">
            <v>470</v>
          </cell>
          <cell r="F939">
            <v>2</v>
          </cell>
          <cell r="G939" t="str">
            <v>Asistencial</v>
          </cell>
          <cell r="H939" t="str">
            <v>Auxiliar De Servicios Generales</v>
          </cell>
          <cell r="I939" t="str">
            <v>GOBERNACIÓN DE ARAUCA</v>
          </cell>
          <cell r="J939">
            <v>800102838</v>
          </cell>
          <cell r="K939" t="str">
            <v>ARAUCA - GOBERNACION DE ARAUCA</v>
          </cell>
          <cell r="L939">
            <v>1</v>
          </cell>
          <cell r="M939" t="str">
            <v>En el municipio del Departamento de Arauca donde se ubique el cargo de la Secretaria departamental de Educación</v>
          </cell>
          <cell r="N939" t="str">
            <v>NO APLICA</v>
          </cell>
          <cell r="O939" t="str">
            <v>NO APLICA</v>
          </cell>
        </row>
        <row r="940">
          <cell r="A940">
            <v>24499</v>
          </cell>
          <cell r="B940" t="str">
            <v>A003</v>
          </cell>
          <cell r="C940">
            <v>0</v>
          </cell>
          <cell r="D940">
            <v>2223</v>
          </cell>
          <cell r="E940">
            <v>470</v>
          </cell>
          <cell r="F940">
            <v>1</v>
          </cell>
          <cell r="G940" t="str">
            <v>Asistencial</v>
          </cell>
          <cell r="H940" t="str">
            <v>Auxiliar De Servicios Generales</v>
          </cell>
          <cell r="I940" t="str">
            <v>GOBERNACIÓN DE ARAUCA</v>
          </cell>
          <cell r="J940">
            <v>800102838</v>
          </cell>
          <cell r="K940" t="str">
            <v>ARAUCA - GOBERNACION DE ARAUCA</v>
          </cell>
          <cell r="L940">
            <v>1</v>
          </cell>
          <cell r="M940" t="str">
            <v>SECRETARIA GENERAL Y DESARROLLO INSTITUCIONAL</v>
          </cell>
          <cell r="N940" t="str">
            <v>ARAUCA</v>
          </cell>
          <cell r="O940" t="str">
            <v>ARAUCA</v>
          </cell>
        </row>
        <row r="941">
          <cell r="A941">
            <v>24499</v>
          </cell>
          <cell r="B941" t="str">
            <v>A003</v>
          </cell>
          <cell r="C941">
            <v>0</v>
          </cell>
          <cell r="D941">
            <v>2223</v>
          </cell>
          <cell r="E941">
            <v>470</v>
          </cell>
          <cell r="F941">
            <v>1</v>
          </cell>
          <cell r="G941" t="str">
            <v>Asistencial</v>
          </cell>
          <cell r="H941" t="str">
            <v>Auxiliar De Servicios Generales</v>
          </cell>
          <cell r="I941" t="str">
            <v>GOBERNACIÓN DE ARAUCA</v>
          </cell>
          <cell r="J941">
            <v>800102838</v>
          </cell>
          <cell r="K941" t="str">
            <v>ARAUCA - GOBERNACION DE ARAUCA</v>
          </cell>
          <cell r="L941">
            <v>2</v>
          </cell>
          <cell r="M941" t="str">
            <v>SECRETARIA GENERAL Y DESARROLLO INSTITUCIONAL</v>
          </cell>
          <cell r="N941" t="str">
            <v>ARAUCA</v>
          </cell>
          <cell r="O941" t="str">
            <v>ARAUCA</v>
          </cell>
        </row>
        <row r="942">
          <cell r="A942">
            <v>27420</v>
          </cell>
          <cell r="B942" t="str">
            <v>A015</v>
          </cell>
          <cell r="C942">
            <v>0</v>
          </cell>
          <cell r="D942">
            <v>2227</v>
          </cell>
          <cell r="E942">
            <v>477</v>
          </cell>
          <cell r="F942">
            <v>4</v>
          </cell>
          <cell r="G942" t="str">
            <v>Asistencial</v>
          </cell>
          <cell r="H942" t="str">
            <v>Celador</v>
          </cell>
          <cell r="I942" t="str">
            <v>GOBERNACIÓN DE ARAUCA</v>
          </cell>
          <cell r="J942">
            <v>800102838</v>
          </cell>
          <cell r="K942" t="str">
            <v>ARAUCA - GOBERNACION DE ARAUCA</v>
          </cell>
          <cell r="L942">
            <v>1</v>
          </cell>
          <cell r="M942" t="str">
            <v>En el municipio del Departamento de Arauca donde se ubique el cargo de la Secretaria departamental de Educación</v>
          </cell>
          <cell r="N942" t="str">
            <v>NO APLICA</v>
          </cell>
          <cell r="O942" t="str">
            <v>NO APLICA</v>
          </cell>
        </row>
        <row r="943">
          <cell r="A943">
            <v>27420</v>
          </cell>
          <cell r="B943" t="str">
            <v>A015</v>
          </cell>
          <cell r="C943">
            <v>0</v>
          </cell>
          <cell r="D943">
            <v>2227</v>
          </cell>
          <cell r="E943">
            <v>477</v>
          </cell>
          <cell r="F943">
            <v>4</v>
          </cell>
          <cell r="G943" t="str">
            <v>Asistencial</v>
          </cell>
          <cell r="H943" t="str">
            <v>Celador</v>
          </cell>
          <cell r="I943" t="str">
            <v>GOBERNACIÓN DE ARAUCA</v>
          </cell>
          <cell r="J943">
            <v>800102838</v>
          </cell>
          <cell r="K943" t="str">
            <v>ARAUCA - GOBERNACION DE ARAUCA</v>
          </cell>
          <cell r="L943">
            <v>7</v>
          </cell>
          <cell r="M943" t="str">
            <v>En el municipio del Departamento de Arauca donde se ubique el cargo de la Secretaria departamental de Educación</v>
          </cell>
          <cell r="N943" t="str">
            <v>NO APLICA</v>
          </cell>
          <cell r="O943" t="str">
            <v>NO APLICA</v>
          </cell>
        </row>
        <row r="944">
          <cell r="A944">
            <v>27420</v>
          </cell>
          <cell r="B944" t="str">
            <v>A015</v>
          </cell>
          <cell r="C944">
            <v>0</v>
          </cell>
          <cell r="D944">
            <v>2227</v>
          </cell>
          <cell r="E944">
            <v>477</v>
          </cell>
          <cell r="F944">
            <v>4</v>
          </cell>
          <cell r="G944" t="str">
            <v>Asistencial</v>
          </cell>
          <cell r="H944" t="str">
            <v>Celador</v>
          </cell>
          <cell r="I944" t="str">
            <v>GOBERNACIÓN DE ARAUCA</v>
          </cell>
          <cell r="J944">
            <v>800102838</v>
          </cell>
          <cell r="K944" t="str">
            <v>ARAUCA - GOBERNACION DE ARAUCA</v>
          </cell>
          <cell r="L944">
            <v>2</v>
          </cell>
          <cell r="M944" t="str">
            <v>En el municipio del Departamento de Arauca donde se ubique el cargo de la Secretaria departamental de Educación</v>
          </cell>
          <cell r="N944" t="str">
            <v>NO APLICA</v>
          </cell>
          <cell r="O944" t="str">
            <v>NO APLICA</v>
          </cell>
        </row>
        <row r="945">
          <cell r="A945">
            <v>27420</v>
          </cell>
          <cell r="B945" t="str">
            <v>A015</v>
          </cell>
          <cell r="C945">
            <v>0</v>
          </cell>
          <cell r="D945">
            <v>2227</v>
          </cell>
          <cell r="E945">
            <v>477</v>
          </cell>
          <cell r="F945">
            <v>4</v>
          </cell>
          <cell r="G945" t="str">
            <v>Asistencial</v>
          </cell>
          <cell r="H945" t="str">
            <v>Celador</v>
          </cell>
          <cell r="I945" t="str">
            <v>GOBERNACIÓN DE ARAUCA</v>
          </cell>
          <cell r="J945">
            <v>800102838</v>
          </cell>
          <cell r="K945" t="str">
            <v>ARAUCA - GOBERNACION DE ARAUCA</v>
          </cell>
          <cell r="L945">
            <v>2</v>
          </cell>
          <cell r="M945" t="str">
            <v>En el municipio del Departamento de Arauca donde se ubique el cargo de la Secretaria departamental de Educación</v>
          </cell>
          <cell r="N945" t="str">
            <v>NO APLICA</v>
          </cell>
          <cell r="O945" t="str">
            <v>NO APLICA</v>
          </cell>
        </row>
        <row r="946">
          <cell r="A946">
            <v>27420</v>
          </cell>
          <cell r="B946" t="str">
            <v>A015</v>
          </cell>
          <cell r="C946">
            <v>0</v>
          </cell>
          <cell r="D946">
            <v>2227</v>
          </cell>
          <cell r="E946">
            <v>477</v>
          </cell>
          <cell r="F946">
            <v>4</v>
          </cell>
          <cell r="G946" t="str">
            <v>Asistencial</v>
          </cell>
          <cell r="H946" t="str">
            <v>Celador</v>
          </cell>
          <cell r="I946" t="str">
            <v>GOBERNACIÓN DE ARAUCA</v>
          </cell>
          <cell r="J946">
            <v>800102838</v>
          </cell>
          <cell r="K946" t="str">
            <v>ARAUCA - GOBERNACION DE ARAUCA</v>
          </cell>
          <cell r="L946">
            <v>1</v>
          </cell>
          <cell r="M946" t="str">
            <v>En el municipio del Departamento de Arauca donde se ubique el cargo de la Secretaria departamental de Educación</v>
          </cell>
          <cell r="N946" t="str">
            <v>NO APLICA</v>
          </cell>
          <cell r="O946" t="str">
            <v>NO APLICA</v>
          </cell>
        </row>
        <row r="947">
          <cell r="A947">
            <v>27420</v>
          </cell>
          <cell r="B947" t="str">
            <v>A015</v>
          </cell>
          <cell r="C947">
            <v>0</v>
          </cell>
          <cell r="D947">
            <v>2227</v>
          </cell>
          <cell r="E947">
            <v>477</v>
          </cell>
          <cell r="F947">
            <v>4</v>
          </cell>
          <cell r="G947" t="str">
            <v>Asistencial</v>
          </cell>
          <cell r="H947" t="str">
            <v>Celador</v>
          </cell>
          <cell r="I947" t="str">
            <v>GOBERNACIÓN DE ARAUCA</v>
          </cell>
          <cell r="J947">
            <v>800102838</v>
          </cell>
          <cell r="K947" t="str">
            <v>ARAUCA - GOBERNACION DE ARAUCA</v>
          </cell>
          <cell r="L947">
            <v>1</v>
          </cell>
          <cell r="M947" t="str">
            <v>En el municipio del Departamento de Arauca donde se ubique el cargo de la Secretaria departamental de Educación</v>
          </cell>
          <cell r="N947" t="str">
            <v>NO APLICA</v>
          </cell>
          <cell r="O947" t="str">
            <v>NO APLICA</v>
          </cell>
        </row>
        <row r="948">
          <cell r="A948">
            <v>27420</v>
          </cell>
          <cell r="B948" t="str">
            <v>A015</v>
          </cell>
          <cell r="C948">
            <v>0</v>
          </cell>
          <cell r="D948">
            <v>2227</v>
          </cell>
          <cell r="E948">
            <v>477</v>
          </cell>
          <cell r="F948">
            <v>4</v>
          </cell>
          <cell r="G948" t="str">
            <v>Asistencial</v>
          </cell>
          <cell r="H948" t="str">
            <v>Celador</v>
          </cell>
          <cell r="I948" t="str">
            <v>GOBERNACIÓN DE ARAUCA</v>
          </cell>
          <cell r="J948">
            <v>800102838</v>
          </cell>
          <cell r="K948" t="str">
            <v>ARAUCA - GOBERNACION DE ARAUCA</v>
          </cell>
          <cell r="L948">
            <v>1</v>
          </cell>
          <cell r="M948" t="str">
            <v>En el municipio del Departamento de Arauca donde se ubique el cargo de la Secretaria departamental de Educación</v>
          </cell>
          <cell r="N948" t="str">
            <v>NO APLICA</v>
          </cell>
          <cell r="O948" t="str">
            <v>NO APLICA</v>
          </cell>
        </row>
        <row r="949">
          <cell r="A949">
            <v>27419</v>
          </cell>
          <cell r="B949" t="str">
            <v>A001</v>
          </cell>
          <cell r="C949">
            <v>0</v>
          </cell>
          <cell r="D949">
            <v>2226</v>
          </cell>
          <cell r="E949">
            <v>480</v>
          </cell>
          <cell r="F949">
            <v>4</v>
          </cell>
          <cell r="G949" t="str">
            <v>Asistencial</v>
          </cell>
          <cell r="H949" t="str">
            <v>Conductor</v>
          </cell>
          <cell r="I949" t="str">
            <v>GOBERNACIÓN DE ARAUCA</v>
          </cell>
          <cell r="J949">
            <v>800102838</v>
          </cell>
          <cell r="K949" t="str">
            <v>ARAUCA - GOBERNACION DE ARAUCA</v>
          </cell>
          <cell r="L949">
            <v>1</v>
          </cell>
          <cell r="M949" t="str">
            <v>SECRETARIA GENERAL Y DESARROLLO INSTITUCIONAL</v>
          </cell>
          <cell r="N949" t="str">
            <v>ARAUCA</v>
          </cell>
          <cell r="O949" t="str">
            <v>ARAUCA</v>
          </cell>
        </row>
        <row r="950">
          <cell r="A950">
            <v>28794</v>
          </cell>
          <cell r="B950" t="str">
            <v>A001</v>
          </cell>
          <cell r="C950">
            <v>0</v>
          </cell>
          <cell r="D950">
            <v>2226</v>
          </cell>
          <cell r="E950">
            <v>480</v>
          </cell>
          <cell r="F950">
            <v>6</v>
          </cell>
          <cell r="G950" t="str">
            <v>Asistencial</v>
          </cell>
          <cell r="H950" t="str">
            <v>Conductor</v>
          </cell>
          <cell r="I950" t="str">
            <v>GOBERNACIÓN DE ARAUCA</v>
          </cell>
          <cell r="J950">
            <v>800102838</v>
          </cell>
          <cell r="K950" t="str">
            <v>ARAUCA - GOBERNACION DE ARAUCA</v>
          </cell>
          <cell r="L950">
            <v>1</v>
          </cell>
          <cell r="M950" t="str">
            <v>En el municipio del Departamento de Arauca donde se ubique el cargo de la Secretaria departamental de Educación</v>
          </cell>
          <cell r="N950" t="str">
            <v>NO APLICA</v>
          </cell>
          <cell r="O950" t="str">
            <v>NO APLICA</v>
          </cell>
        </row>
        <row r="951">
          <cell r="A951">
            <v>28794</v>
          </cell>
          <cell r="B951" t="str">
            <v>A001</v>
          </cell>
          <cell r="C951">
            <v>0</v>
          </cell>
          <cell r="D951">
            <v>2226</v>
          </cell>
          <cell r="E951">
            <v>480</v>
          </cell>
          <cell r="F951">
            <v>6</v>
          </cell>
          <cell r="G951" t="str">
            <v>Asistencial</v>
          </cell>
          <cell r="H951" t="str">
            <v>Conductor</v>
          </cell>
          <cell r="I951" t="str">
            <v>GOBERNACIÓN DE ARAUCA</v>
          </cell>
          <cell r="J951">
            <v>800102838</v>
          </cell>
          <cell r="K951" t="str">
            <v>ARAUCA - GOBERNACION DE ARAUCA</v>
          </cell>
          <cell r="L951">
            <v>1</v>
          </cell>
          <cell r="M951" t="str">
            <v>En el municipio del Departamento de Arauca donde se ubique el cargo de la Secretaria departamental de Educación</v>
          </cell>
          <cell r="N951" t="str">
            <v>NO APLICA</v>
          </cell>
          <cell r="O951" t="str">
            <v>NO APLICA</v>
          </cell>
        </row>
        <row r="952">
          <cell r="A952">
            <v>28794</v>
          </cell>
          <cell r="B952" t="str">
            <v>A001</v>
          </cell>
          <cell r="C952">
            <v>0</v>
          </cell>
          <cell r="D952">
            <v>2226</v>
          </cell>
          <cell r="E952">
            <v>480</v>
          </cell>
          <cell r="F952">
            <v>6</v>
          </cell>
          <cell r="G952" t="str">
            <v>Asistencial</v>
          </cell>
          <cell r="H952" t="str">
            <v>Conductor</v>
          </cell>
          <cell r="I952" t="str">
            <v>GOBERNACIÓN DE ARAUCA</v>
          </cell>
          <cell r="J952">
            <v>800102838</v>
          </cell>
          <cell r="K952" t="str">
            <v>ARAUCA - GOBERNACION DE ARAUCA</v>
          </cell>
          <cell r="L952">
            <v>1</v>
          </cell>
          <cell r="M952" t="str">
            <v>En el municipio del Departamento de Arauca donde se ubique el cargo de la Secretaria departamental de Educación</v>
          </cell>
          <cell r="N952" t="str">
            <v>NO APLICA</v>
          </cell>
          <cell r="O952" t="str">
            <v>NO APLICA</v>
          </cell>
        </row>
        <row r="953">
          <cell r="A953">
            <v>28794</v>
          </cell>
          <cell r="B953" t="str">
            <v>A001</v>
          </cell>
          <cell r="C953">
            <v>0</v>
          </cell>
          <cell r="D953">
            <v>2226</v>
          </cell>
          <cell r="E953">
            <v>480</v>
          </cell>
          <cell r="F953">
            <v>6</v>
          </cell>
          <cell r="G953" t="str">
            <v>Asistencial</v>
          </cell>
          <cell r="H953" t="str">
            <v>Conductor</v>
          </cell>
          <cell r="I953" t="str">
            <v>GOBERNACIÓN DE ARAUCA</v>
          </cell>
          <cell r="J953">
            <v>800102838</v>
          </cell>
          <cell r="K953" t="str">
            <v>ARAUCA - GOBERNACION DE ARAUCA</v>
          </cell>
          <cell r="L953">
            <v>1</v>
          </cell>
          <cell r="M953" t="str">
            <v>En el municipio del Departamento de Arauca donde se ubique el cargo de la Secretaria departamental de Educación</v>
          </cell>
          <cell r="N953" t="str">
            <v>NO APLICA</v>
          </cell>
          <cell r="O953" t="str">
            <v>NO APLICA</v>
          </cell>
        </row>
        <row r="954">
          <cell r="A954">
            <v>28790</v>
          </cell>
          <cell r="B954" t="str">
            <v>A004</v>
          </cell>
          <cell r="C954">
            <v>0</v>
          </cell>
          <cell r="D954">
            <v>2348</v>
          </cell>
          <cell r="E954">
            <v>487</v>
          </cell>
          <cell r="F954">
            <v>6</v>
          </cell>
          <cell r="G954" t="str">
            <v>Asistencial</v>
          </cell>
          <cell r="H954" t="str">
            <v>Operario</v>
          </cell>
          <cell r="I954" t="str">
            <v>GOBERNACIÓN DE ARAUCA</v>
          </cell>
          <cell r="J954">
            <v>800102838</v>
          </cell>
          <cell r="K954" t="str">
            <v>ARAUCA - GOBERNACION DE ARAUCA</v>
          </cell>
          <cell r="L954">
            <v>1</v>
          </cell>
          <cell r="M954" t="str">
            <v>SECRETARIA GENERAL Y DESARROLLO INSTITUCIONAL</v>
          </cell>
          <cell r="N954" t="str">
            <v>ARAUCA</v>
          </cell>
          <cell r="O954" t="str">
            <v>ARAUCA</v>
          </cell>
        </row>
        <row r="955">
          <cell r="A955">
            <v>84399</v>
          </cell>
          <cell r="B955" t="str">
            <v>A013</v>
          </cell>
          <cell r="C955">
            <v>0</v>
          </cell>
          <cell r="D955">
            <v>2308</v>
          </cell>
          <cell r="E955">
            <v>407</v>
          </cell>
          <cell r="F955">
            <v>7</v>
          </cell>
          <cell r="G955" t="str">
            <v>Asistencial</v>
          </cell>
          <cell r="H955" t="str">
            <v>Auxiliar Administrativo</v>
          </cell>
          <cell r="I955" t="str">
            <v>Alcaldía Municipal de San Francisco - Putumayo</v>
          </cell>
          <cell r="J955">
            <v>800102903</v>
          </cell>
          <cell r="K955" t="str">
            <v>PUTUMAYO - ALCALDIA DE SAN FRANCISCO</v>
          </cell>
          <cell r="L955">
            <v>1</v>
          </cell>
          <cell r="M955" t="str">
            <v>SECRETARIA FINANCIERA</v>
          </cell>
          <cell r="N955" t="str">
            <v>SAN FRANCISCO</v>
          </cell>
          <cell r="O955" t="str">
            <v>PUTUMAYO</v>
          </cell>
        </row>
        <row r="956">
          <cell r="A956">
            <v>84387</v>
          </cell>
          <cell r="B956" t="str">
            <v>P083</v>
          </cell>
          <cell r="C956">
            <v>0</v>
          </cell>
          <cell r="D956">
            <v>2225</v>
          </cell>
          <cell r="E956">
            <v>202</v>
          </cell>
          <cell r="F956">
            <v>10</v>
          </cell>
          <cell r="G956" t="str">
            <v>Profesional</v>
          </cell>
          <cell r="H956" t="str">
            <v>Comisario De Familia</v>
          </cell>
          <cell r="I956" t="str">
            <v>Alcaldía Municipal de Santiago</v>
          </cell>
          <cell r="J956">
            <v>800102906</v>
          </cell>
          <cell r="K956" t="str">
            <v>PUTUMAYO - ALCALDIA DE SANTIAGO</v>
          </cell>
          <cell r="L956">
            <v>1</v>
          </cell>
          <cell r="M956" t="str">
            <v>Comisaria de Familia</v>
          </cell>
          <cell r="N956" t="str">
            <v>SANTIAGO</v>
          </cell>
          <cell r="O956" t="str">
            <v>PUTUMAYO</v>
          </cell>
        </row>
        <row r="957">
          <cell r="A957">
            <v>67191</v>
          </cell>
          <cell r="B957" t="str">
            <v>P083</v>
          </cell>
          <cell r="C957">
            <v>0</v>
          </cell>
          <cell r="D957">
            <v>2225</v>
          </cell>
          <cell r="E957">
            <v>202</v>
          </cell>
          <cell r="F957">
            <v>1</v>
          </cell>
          <cell r="G957" t="str">
            <v>Profesional</v>
          </cell>
          <cell r="H957" t="str">
            <v>Comisario De Familia</v>
          </cell>
          <cell r="I957" t="str">
            <v>Alcaldía Municipal de PROVIDENCIA Y SANTA CATALINA</v>
          </cell>
          <cell r="J957">
            <v>800103021</v>
          </cell>
          <cell r="K957" t="str">
            <v>SAN ANDRES - ALCALDIA DE PROVIDENCIA Y SANTA CATALINA</v>
          </cell>
          <cell r="L957">
            <v>1</v>
          </cell>
          <cell r="M957" t="str">
            <v>SECRETARIA DE GOBIERNO</v>
          </cell>
          <cell r="N957" t="str">
            <v>PROVIDENCIA</v>
          </cell>
          <cell r="O957" t="str">
            <v>ARCHIPIÉLAGO DE SAN ANDRÉS, PROVIDENCIA Y SANTA CATALINA</v>
          </cell>
        </row>
        <row r="958">
          <cell r="A958">
            <v>67197</v>
          </cell>
          <cell r="B958" t="str">
            <v>P126A</v>
          </cell>
          <cell r="C958">
            <v>0</v>
          </cell>
          <cell r="D958">
            <v>2361</v>
          </cell>
          <cell r="E958">
            <v>211</v>
          </cell>
          <cell r="F958">
            <v>1</v>
          </cell>
          <cell r="G958" t="str">
            <v>Profesional</v>
          </cell>
          <cell r="H958" t="str">
            <v>Médico General</v>
          </cell>
          <cell r="I958" t="str">
            <v>Alcaldía Municipal de PROVIDENCIA Y SANTA CATALINA</v>
          </cell>
          <cell r="J958">
            <v>800103021</v>
          </cell>
          <cell r="K958" t="str">
            <v>SAN ANDRES - ALCALDIA DE PROVIDENCIA Y SANTA CATALINA</v>
          </cell>
          <cell r="L958">
            <v>1</v>
          </cell>
          <cell r="M958" t="str">
            <v>SECRETARIA DE GOBIERNO</v>
          </cell>
          <cell r="N958" t="str">
            <v>PROVIDENCIA</v>
          </cell>
          <cell r="O958" t="str">
            <v>ARCHIPIÉLAGO DE SAN ANDRÉS, PROVIDENCIA Y SANTA CATALINA</v>
          </cell>
        </row>
        <row r="959">
          <cell r="A959">
            <v>67214</v>
          </cell>
          <cell r="B959" t="str">
            <v>P084</v>
          </cell>
          <cell r="C959">
            <v>0</v>
          </cell>
          <cell r="D959">
            <v>2306</v>
          </cell>
          <cell r="E959">
            <v>219</v>
          </cell>
          <cell r="F959">
            <v>1</v>
          </cell>
          <cell r="G959" t="str">
            <v>Profesional</v>
          </cell>
          <cell r="H959" t="str">
            <v>Profesional Universitario</v>
          </cell>
          <cell r="I959" t="str">
            <v>Alcaldía Municipal de PROVIDENCIA Y SANTA CATALINA</v>
          </cell>
          <cell r="J959">
            <v>800103021</v>
          </cell>
          <cell r="K959" t="str">
            <v>SAN ANDRES - ALCALDIA DE PROVIDENCIA Y SANTA CATALINA</v>
          </cell>
          <cell r="L959">
            <v>3</v>
          </cell>
          <cell r="M959" t="str">
            <v>Donde se ubique el cargo</v>
          </cell>
          <cell r="N959" t="str">
            <v>PROVIDENCIA</v>
          </cell>
          <cell r="O959" t="str">
            <v>ARCHIPIÉLAGO DE SAN ANDRÉS, PROVIDENCIA Y SANTA CATALINA</v>
          </cell>
        </row>
        <row r="960">
          <cell r="A960">
            <v>67213</v>
          </cell>
          <cell r="B960" t="str">
            <v>P013</v>
          </cell>
          <cell r="C960" t="str">
            <v xml:space="preserve"> </v>
          </cell>
          <cell r="D960">
            <v>2246</v>
          </cell>
          <cell r="E960">
            <v>219</v>
          </cell>
          <cell r="F960">
            <v>1</v>
          </cell>
          <cell r="G960" t="str">
            <v>Profesional</v>
          </cell>
          <cell r="H960" t="str">
            <v>Profesional Universitario</v>
          </cell>
          <cell r="I960" t="str">
            <v>Alcaldía Municipal de PROVIDENCIA Y SANTA CATALINA</v>
          </cell>
          <cell r="J960">
            <v>800103021</v>
          </cell>
          <cell r="K960" t="str">
            <v>SAN ANDRES - ALCALDIA DE PROVIDENCIA Y SANTA CATALINA</v>
          </cell>
          <cell r="L960">
            <v>4</v>
          </cell>
          <cell r="M960" t="str">
            <v>Donde se ubique el cargo</v>
          </cell>
          <cell r="N960" t="str">
            <v>PROVIDENCIA</v>
          </cell>
          <cell r="O960" t="str">
            <v>ARCHIPIÉLAGO DE SAN ANDRÉS, PROVIDENCIA Y SANTA CATALINA</v>
          </cell>
        </row>
        <row r="961">
          <cell r="A961">
            <v>67226</v>
          </cell>
          <cell r="B961" t="str">
            <v>P012</v>
          </cell>
          <cell r="C961">
            <v>0</v>
          </cell>
          <cell r="D961">
            <v>2253</v>
          </cell>
          <cell r="E961">
            <v>219</v>
          </cell>
          <cell r="F961">
            <v>1</v>
          </cell>
          <cell r="G961" t="str">
            <v>Profesional</v>
          </cell>
          <cell r="H961" t="str">
            <v>Profesional Universitario</v>
          </cell>
          <cell r="I961" t="str">
            <v>Alcaldía Municipal de PROVIDENCIA Y SANTA CATALINA</v>
          </cell>
          <cell r="J961">
            <v>800103021</v>
          </cell>
          <cell r="K961" t="str">
            <v>SAN ANDRES - ALCALDIA DE PROVIDENCIA Y SANTA CATALINA</v>
          </cell>
          <cell r="L961">
            <v>2</v>
          </cell>
          <cell r="M961" t="str">
            <v>Donde se ubique el cargo</v>
          </cell>
          <cell r="N961" t="str">
            <v>PROVIDENCIA</v>
          </cell>
          <cell r="O961" t="str">
            <v>ARCHIPIÉLAGO DE SAN ANDRÉS, PROVIDENCIA Y SANTA CATALINA</v>
          </cell>
        </row>
        <row r="962">
          <cell r="A962">
            <v>67888</v>
          </cell>
          <cell r="B962" t="str">
            <v>P012</v>
          </cell>
          <cell r="C962">
            <v>0</v>
          </cell>
          <cell r="D962">
            <v>2253</v>
          </cell>
          <cell r="E962">
            <v>219</v>
          </cell>
          <cell r="F962">
            <v>1</v>
          </cell>
          <cell r="G962" t="str">
            <v>Profesional</v>
          </cell>
          <cell r="H962" t="str">
            <v>Profesional Universitario</v>
          </cell>
          <cell r="I962" t="str">
            <v>Alcaldía Municipal de PROVIDENCIA Y SANTA CATALINA</v>
          </cell>
          <cell r="J962">
            <v>800103021</v>
          </cell>
          <cell r="K962" t="str">
            <v>SAN ANDRES - ALCALDIA DE PROVIDENCIA Y SANTA CATALINA</v>
          </cell>
          <cell r="L962">
            <v>1</v>
          </cell>
          <cell r="M962" t="str">
            <v>SECRETARIA DE HACIENDA</v>
          </cell>
          <cell r="N962" t="str">
            <v>PROVIDENCIA</v>
          </cell>
          <cell r="O962" t="str">
            <v>ARCHIPIÉLAGO DE SAN ANDRÉS, PROVIDENCIA Y SANTA CATALINA</v>
          </cell>
        </row>
        <row r="963">
          <cell r="A963">
            <v>67212</v>
          </cell>
          <cell r="B963" t="str">
            <v>P016</v>
          </cell>
          <cell r="C963">
            <v>0</v>
          </cell>
          <cell r="D963">
            <v>2237</v>
          </cell>
          <cell r="E963">
            <v>219</v>
          </cell>
          <cell r="F963">
            <v>1</v>
          </cell>
          <cell r="G963" t="str">
            <v>Profesional</v>
          </cell>
          <cell r="H963" t="str">
            <v>Profesional Universitario</v>
          </cell>
          <cell r="I963" t="str">
            <v>Alcaldía Municipal de PROVIDENCIA Y SANTA CATALINA</v>
          </cell>
          <cell r="J963">
            <v>800103021</v>
          </cell>
          <cell r="K963" t="str">
            <v>SAN ANDRES - ALCALDIA DE PROVIDENCIA Y SANTA CATALINA</v>
          </cell>
          <cell r="L963">
            <v>1</v>
          </cell>
          <cell r="M963" t="str">
            <v>Donde se ubique el cargo</v>
          </cell>
          <cell r="N963" t="str">
            <v>PROVIDENCIA</v>
          </cell>
          <cell r="O963" t="str">
            <v>ARCHIPIÉLAGO DE SAN ANDRÉS, PROVIDENCIA Y SANTA CATALINA</v>
          </cell>
        </row>
        <row r="964">
          <cell r="A964">
            <v>67199</v>
          </cell>
          <cell r="B964" t="str">
            <v>P062</v>
          </cell>
          <cell r="C964">
            <v>0</v>
          </cell>
          <cell r="D964">
            <v>2261</v>
          </cell>
          <cell r="E964">
            <v>219</v>
          </cell>
          <cell r="F964">
            <v>1</v>
          </cell>
          <cell r="G964" t="str">
            <v>Profesional</v>
          </cell>
          <cell r="H964" t="str">
            <v>Profesional Universitario</v>
          </cell>
          <cell r="I964" t="str">
            <v>Alcaldía Municipal de PROVIDENCIA Y SANTA CATALINA</v>
          </cell>
          <cell r="J964">
            <v>800103021</v>
          </cell>
          <cell r="K964" t="str">
            <v>SAN ANDRES - ALCALDIA DE PROVIDENCIA Y SANTA CATALINA</v>
          </cell>
          <cell r="L964">
            <v>1</v>
          </cell>
          <cell r="M964" t="str">
            <v>SECRETARIA DE GOBIERNO</v>
          </cell>
          <cell r="N964" t="str">
            <v>PROVIDENCIA</v>
          </cell>
          <cell r="O964" t="str">
            <v>ARCHIPIÉLAGO DE SAN ANDRÉS, PROVIDENCIA Y SANTA CATALINA</v>
          </cell>
        </row>
        <row r="965">
          <cell r="A965">
            <v>67198</v>
          </cell>
          <cell r="B965" t="str">
            <v>P062</v>
          </cell>
          <cell r="C965">
            <v>0</v>
          </cell>
          <cell r="D965">
            <v>2261</v>
          </cell>
          <cell r="E965">
            <v>219</v>
          </cell>
          <cell r="F965">
            <v>1</v>
          </cell>
          <cell r="G965" t="str">
            <v>Profesional</v>
          </cell>
          <cell r="H965" t="str">
            <v>Profesional Universitario</v>
          </cell>
          <cell r="I965" t="str">
            <v>Alcaldía Municipal de PROVIDENCIA Y SANTA CATALINA</v>
          </cell>
          <cell r="J965">
            <v>800103021</v>
          </cell>
          <cell r="K965" t="str">
            <v>SAN ANDRES - ALCALDIA DE PROVIDENCIA Y SANTA CATALINA</v>
          </cell>
          <cell r="L965">
            <v>1</v>
          </cell>
          <cell r="M965" t="str">
            <v>SECRETARIA DE GOBIERNO</v>
          </cell>
          <cell r="N965" t="str">
            <v>PROVIDENCIA</v>
          </cell>
          <cell r="O965" t="str">
            <v>ARCHIPIÉLAGO DE SAN ANDRÉS, PROVIDENCIA Y SANTA CATALINA</v>
          </cell>
        </row>
        <row r="966">
          <cell r="A966">
            <v>67208</v>
          </cell>
          <cell r="B966" t="str">
            <v>T017</v>
          </cell>
          <cell r="C966">
            <v>0</v>
          </cell>
          <cell r="D966">
            <v>2272</v>
          </cell>
          <cell r="E966">
            <v>314</v>
          </cell>
          <cell r="F966">
            <v>2</v>
          </cell>
          <cell r="G966" t="str">
            <v>Tecnico</v>
          </cell>
          <cell r="H966" t="str">
            <v>Técnico Operativo</v>
          </cell>
          <cell r="I966" t="str">
            <v>Alcaldía Municipal de PROVIDENCIA Y SANTA CATALINA</v>
          </cell>
          <cell r="J966">
            <v>800103021</v>
          </cell>
          <cell r="K966" t="str">
            <v>SAN ANDRES - ALCALDIA DE PROVIDENCIA Y SANTA CATALINA</v>
          </cell>
          <cell r="L966">
            <v>9</v>
          </cell>
          <cell r="M966" t="str">
            <v>Donde se ubique el cargo</v>
          </cell>
          <cell r="N966" t="str">
            <v>PROVIDENCIA</v>
          </cell>
          <cell r="O966" t="str">
            <v>ARCHIPIÉLAGO DE SAN ANDRÉS, PROVIDENCIA Y SANTA CATALINA</v>
          </cell>
        </row>
        <row r="967">
          <cell r="A967">
            <v>67201</v>
          </cell>
          <cell r="B967" t="str">
            <v>T017</v>
          </cell>
          <cell r="C967">
            <v>0</v>
          </cell>
          <cell r="D967">
            <v>2272</v>
          </cell>
          <cell r="E967">
            <v>314</v>
          </cell>
          <cell r="F967">
            <v>1</v>
          </cell>
          <cell r="G967" t="str">
            <v>Tecnico</v>
          </cell>
          <cell r="H967" t="str">
            <v>Técnico Operativo</v>
          </cell>
          <cell r="I967" t="str">
            <v>Alcaldía Municipal de PROVIDENCIA Y SANTA CATALINA</v>
          </cell>
          <cell r="J967">
            <v>800103021</v>
          </cell>
          <cell r="K967" t="str">
            <v>SAN ANDRES - ALCALDIA DE PROVIDENCIA Y SANTA CATALINA</v>
          </cell>
          <cell r="L967">
            <v>20</v>
          </cell>
          <cell r="M967" t="str">
            <v>Donde se ubique el cargo</v>
          </cell>
          <cell r="N967" t="str">
            <v>PROVIDENCIA</v>
          </cell>
          <cell r="O967" t="str">
            <v>ARCHIPIÉLAGO DE SAN ANDRÉS, PROVIDENCIA Y SANTA CATALINA</v>
          </cell>
        </row>
        <row r="968">
          <cell r="A968">
            <v>67211</v>
          </cell>
          <cell r="B968" t="str">
            <v>A012</v>
          </cell>
          <cell r="C968">
            <v>0</v>
          </cell>
          <cell r="D968">
            <v>2211</v>
          </cell>
          <cell r="E968">
            <v>407</v>
          </cell>
          <cell r="F968">
            <v>2</v>
          </cell>
          <cell r="G968" t="str">
            <v>Asistencial</v>
          </cell>
          <cell r="H968" t="str">
            <v>Auxiliar Administrativo</v>
          </cell>
          <cell r="I968" t="str">
            <v>Alcaldía Municipal de PROVIDENCIA Y SANTA CATALINA</v>
          </cell>
          <cell r="J968">
            <v>800103021</v>
          </cell>
          <cell r="K968" t="str">
            <v>SAN ANDRES - ALCALDIA DE PROVIDENCIA Y SANTA CATALINA</v>
          </cell>
          <cell r="L968">
            <v>3</v>
          </cell>
          <cell r="M968" t="str">
            <v>Donde se ubique el cargo</v>
          </cell>
          <cell r="N968" t="str">
            <v>PROVIDENCIA</v>
          </cell>
          <cell r="O968" t="str">
            <v>ARCHIPIÉLAGO DE SAN ANDRÉS, PROVIDENCIA Y SANTA CATALINA</v>
          </cell>
        </row>
        <row r="969">
          <cell r="A969">
            <v>67219</v>
          </cell>
          <cell r="B969" t="str">
            <v>A002</v>
          </cell>
          <cell r="C969">
            <v>0</v>
          </cell>
          <cell r="D969">
            <v>2321</v>
          </cell>
          <cell r="E969">
            <v>482</v>
          </cell>
          <cell r="F969">
            <v>1</v>
          </cell>
          <cell r="G969" t="str">
            <v>Asistencial</v>
          </cell>
          <cell r="H969" t="str">
            <v>Conductor Mecánico</v>
          </cell>
          <cell r="I969" t="str">
            <v>Alcaldía Municipal de PROVIDENCIA Y SANTA CATALINA</v>
          </cell>
          <cell r="J969">
            <v>800103021</v>
          </cell>
          <cell r="K969" t="str">
            <v>SAN ANDRES - ALCALDIA DE PROVIDENCIA Y SANTA CATALINA</v>
          </cell>
          <cell r="L969">
            <v>1</v>
          </cell>
          <cell r="M969" t="str">
            <v>SECRETARIA GENERAL Y ADMINISTRATIVA</v>
          </cell>
          <cell r="N969" t="str">
            <v>PROVIDENCIA</v>
          </cell>
          <cell r="O969" t="str">
            <v>ARCHIPIÉLAGO DE SAN ANDRÉS, PROVIDENCIA Y SANTA CATALINA</v>
          </cell>
        </row>
        <row r="970">
          <cell r="A970">
            <v>67547</v>
          </cell>
          <cell r="B970" t="str">
            <v>P083</v>
          </cell>
          <cell r="C970">
            <v>0</v>
          </cell>
          <cell r="D970">
            <v>2225</v>
          </cell>
          <cell r="E970">
            <v>202</v>
          </cell>
          <cell r="F970">
            <v>3</v>
          </cell>
          <cell r="G970" t="str">
            <v>Profesional</v>
          </cell>
          <cell r="H970" t="str">
            <v>Comisario De Familia</v>
          </cell>
          <cell r="I970" t="str">
            <v>Alcaldía de  La Salina</v>
          </cell>
          <cell r="J970">
            <v>800103657</v>
          </cell>
          <cell r="K970" t="str">
            <v>CASANARE - ALCALDIA DE LA SALINA</v>
          </cell>
          <cell r="L970">
            <v>1</v>
          </cell>
          <cell r="M970" t="str">
            <v>SECRETARIA GENERAL Y DE GOBIERNO</v>
          </cell>
          <cell r="N970" t="str">
            <v>LA SALINA</v>
          </cell>
          <cell r="O970" t="str">
            <v>CASANARE</v>
          </cell>
        </row>
        <row r="971">
          <cell r="A971">
            <v>67579</v>
          </cell>
          <cell r="B971" t="str">
            <v>P010</v>
          </cell>
          <cell r="C971">
            <v>0</v>
          </cell>
          <cell r="D971">
            <v>2248</v>
          </cell>
          <cell r="E971">
            <v>215</v>
          </cell>
          <cell r="F971">
            <v>1</v>
          </cell>
          <cell r="G971" t="str">
            <v>Profesional</v>
          </cell>
          <cell r="H971" t="str">
            <v>Almacenista General</v>
          </cell>
          <cell r="I971" t="str">
            <v>Alcaldía de  La Salina</v>
          </cell>
          <cell r="J971">
            <v>800103657</v>
          </cell>
          <cell r="K971" t="str">
            <v>CASANARE - ALCALDIA DE LA SALINA</v>
          </cell>
          <cell r="L971">
            <v>1</v>
          </cell>
          <cell r="M971" t="str">
            <v>SECRETARIA DE HACIENDA Y FINANZAS PÚBLICAS</v>
          </cell>
          <cell r="N971" t="str">
            <v>LA SALINA</v>
          </cell>
          <cell r="O971" t="str">
            <v>CASANARE</v>
          </cell>
        </row>
        <row r="972">
          <cell r="A972">
            <v>67537</v>
          </cell>
          <cell r="B972" t="str">
            <v>P034</v>
          </cell>
          <cell r="C972">
            <v>0</v>
          </cell>
          <cell r="D972">
            <v>2260</v>
          </cell>
          <cell r="E972">
            <v>219</v>
          </cell>
          <cell r="F972">
            <v>3</v>
          </cell>
          <cell r="G972" t="str">
            <v>Profesional</v>
          </cell>
          <cell r="H972" t="str">
            <v>Profesional Universitario</v>
          </cell>
          <cell r="I972" t="str">
            <v>Alcaldía de  La Salina</v>
          </cell>
          <cell r="J972">
            <v>800103657</v>
          </cell>
          <cell r="K972" t="str">
            <v>CASANARE - ALCALDIA DE LA SALINA</v>
          </cell>
          <cell r="L972">
            <v>1</v>
          </cell>
          <cell r="M972" t="str">
            <v>SECRETARIA GENERAL Y DE GOBIERNO</v>
          </cell>
          <cell r="N972" t="str">
            <v>LA SALINA</v>
          </cell>
          <cell r="O972" t="str">
            <v>CASANARE</v>
          </cell>
        </row>
        <row r="973">
          <cell r="A973">
            <v>67549</v>
          </cell>
          <cell r="B973" t="str">
            <v>T032B</v>
          </cell>
          <cell r="C973">
            <v>0</v>
          </cell>
          <cell r="D973">
            <v>2343</v>
          </cell>
          <cell r="E973">
            <v>303</v>
          </cell>
          <cell r="F973">
            <v>3</v>
          </cell>
          <cell r="G973" t="str">
            <v>Tecnico</v>
          </cell>
          <cell r="H973" t="str">
            <v>Inspector De Policía 3ª A 6ª Categoría</v>
          </cell>
          <cell r="I973" t="str">
            <v>Alcaldía de  La Salina</v>
          </cell>
          <cell r="J973">
            <v>800103657</v>
          </cell>
          <cell r="K973" t="str">
            <v>CASANARE - ALCALDIA DE LA SALINA</v>
          </cell>
          <cell r="L973">
            <v>1</v>
          </cell>
          <cell r="M973" t="str">
            <v>SECRETARIA GENERAL Y DE GOBIERNO</v>
          </cell>
          <cell r="N973" t="str">
            <v>LA SALINA</v>
          </cell>
          <cell r="O973" t="str">
            <v>CASANARE</v>
          </cell>
        </row>
        <row r="974">
          <cell r="A974">
            <v>67544</v>
          </cell>
          <cell r="B974" t="str">
            <v>A003</v>
          </cell>
          <cell r="C974">
            <v>0</v>
          </cell>
          <cell r="D974">
            <v>2223</v>
          </cell>
          <cell r="E974">
            <v>470</v>
          </cell>
          <cell r="F974">
            <v>1</v>
          </cell>
          <cell r="G974" t="str">
            <v>Asistencial</v>
          </cell>
          <cell r="H974" t="str">
            <v>Auxiliar De Servicios Generales</v>
          </cell>
          <cell r="I974" t="str">
            <v>Alcaldía de  La Salina</v>
          </cell>
          <cell r="J974">
            <v>800103657</v>
          </cell>
          <cell r="K974" t="str">
            <v>CASANARE - ALCALDIA DE LA SALINA</v>
          </cell>
          <cell r="L974">
            <v>1</v>
          </cell>
          <cell r="M974" t="str">
            <v>DESPACHO DEL ALCALDE</v>
          </cell>
          <cell r="N974" t="str">
            <v>LA SALINA</v>
          </cell>
          <cell r="O974" t="str">
            <v>CASANARE</v>
          </cell>
        </row>
        <row r="975">
          <cell r="A975">
            <v>68042</v>
          </cell>
          <cell r="B975" t="str">
            <v>P083</v>
          </cell>
          <cell r="C975">
            <v>0</v>
          </cell>
          <cell r="D975">
            <v>2225</v>
          </cell>
          <cell r="E975">
            <v>202</v>
          </cell>
          <cell r="F975">
            <v>4</v>
          </cell>
          <cell r="G975" t="str">
            <v>Profesional</v>
          </cell>
          <cell r="H975" t="str">
            <v>Comisario De Familia</v>
          </cell>
          <cell r="I975" t="str">
            <v>Alcaldía Municipal de Paz de Ariporo</v>
          </cell>
          <cell r="J975">
            <v>800103659</v>
          </cell>
          <cell r="K975" t="str">
            <v>CASANARE - ALCALDIA DE PAZ DE ARIPORO</v>
          </cell>
          <cell r="L975">
            <v>1</v>
          </cell>
          <cell r="M975" t="str">
            <v>COMISARÍA DE FAMÍLIA</v>
          </cell>
          <cell r="N975" t="str">
            <v>PAZ DE ARIPORO</v>
          </cell>
          <cell r="O975" t="str">
            <v>CASANARE</v>
          </cell>
        </row>
        <row r="976">
          <cell r="A976">
            <v>68016</v>
          </cell>
          <cell r="B976" t="str">
            <v>P011B</v>
          </cell>
          <cell r="C976">
            <v>0</v>
          </cell>
          <cell r="D976">
            <v>2258</v>
          </cell>
          <cell r="E976">
            <v>219</v>
          </cell>
          <cell r="F976">
            <v>2</v>
          </cell>
          <cell r="G976" t="str">
            <v>Profesional</v>
          </cell>
          <cell r="H976" t="str">
            <v>Profesional Universitario</v>
          </cell>
          <cell r="I976" t="str">
            <v>Alcaldía Municipal de Paz de Ariporo</v>
          </cell>
          <cell r="J976">
            <v>800103659</v>
          </cell>
          <cell r="K976" t="str">
            <v>CASANARE - ALCALDIA DE PAZ DE ARIPORO</v>
          </cell>
          <cell r="L976">
            <v>1</v>
          </cell>
          <cell r="M976" t="str">
            <v>OFICINA DE PLANEACIÓN MUNICIPAL</v>
          </cell>
          <cell r="N976" t="str">
            <v>PAZ DE ARIPORO</v>
          </cell>
          <cell r="O976" t="str">
            <v>CASANARE</v>
          </cell>
        </row>
        <row r="977">
          <cell r="A977">
            <v>68032</v>
          </cell>
          <cell r="B977" t="str">
            <v>P034</v>
          </cell>
          <cell r="C977">
            <v>0</v>
          </cell>
          <cell r="D977">
            <v>2260</v>
          </cell>
          <cell r="E977">
            <v>219</v>
          </cell>
          <cell r="F977">
            <v>3</v>
          </cell>
          <cell r="G977" t="str">
            <v>Profesional</v>
          </cell>
          <cell r="H977" t="str">
            <v>Profesional Universitario</v>
          </cell>
          <cell r="I977" t="str">
            <v>Alcaldía Municipal de Paz de Ariporo</v>
          </cell>
          <cell r="J977">
            <v>800103659</v>
          </cell>
          <cell r="K977" t="str">
            <v>CASANARE - ALCALDIA DE PAZ DE ARIPORO</v>
          </cell>
          <cell r="L977">
            <v>1</v>
          </cell>
          <cell r="M977" t="str">
            <v>OFICINA DE PLANEACIÓN MUNICIPAL</v>
          </cell>
          <cell r="N977" t="str">
            <v>PAZ DE ARIPORO</v>
          </cell>
          <cell r="O977" t="str">
            <v>CASANARE</v>
          </cell>
        </row>
        <row r="978">
          <cell r="A978">
            <v>67982</v>
          </cell>
          <cell r="B978" t="str">
            <v>T032B</v>
          </cell>
          <cell r="C978">
            <v>0</v>
          </cell>
          <cell r="D978">
            <v>2343</v>
          </cell>
          <cell r="E978">
            <v>303</v>
          </cell>
          <cell r="F978">
            <v>6</v>
          </cell>
          <cell r="G978" t="str">
            <v>Tecnico</v>
          </cell>
          <cell r="H978" t="str">
            <v>Inspector De Policía 3ª A 6ª Categoría</v>
          </cell>
          <cell r="I978" t="str">
            <v>Alcaldía Municipal de Paz de Ariporo</v>
          </cell>
          <cell r="J978">
            <v>800103659</v>
          </cell>
          <cell r="K978" t="str">
            <v>CASANARE - ALCALDIA DE PAZ DE ARIPORO</v>
          </cell>
          <cell r="L978">
            <v>1</v>
          </cell>
          <cell r="M978" t="str">
            <v>SECRETARIA GENERAL Y DE GOBIERNO</v>
          </cell>
          <cell r="N978" t="str">
            <v>PAZ DE ARIPORO</v>
          </cell>
          <cell r="O978" t="str">
            <v>CASANARE</v>
          </cell>
        </row>
        <row r="979">
          <cell r="A979">
            <v>67981</v>
          </cell>
          <cell r="B979" t="str">
            <v>T040</v>
          </cell>
          <cell r="C979">
            <v>0</v>
          </cell>
          <cell r="D979">
            <v>2347</v>
          </cell>
          <cell r="E979">
            <v>367</v>
          </cell>
          <cell r="F979">
            <v>2</v>
          </cell>
          <cell r="G979" t="str">
            <v>Tecnico</v>
          </cell>
          <cell r="H979" t="str">
            <v>Técnico Administrativo</v>
          </cell>
          <cell r="I979" t="str">
            <v>Alcaldía Municipal de Paz de Ariporo</v>
          </cell>
          <cell r="J979">
            <v>800103659</v>
          </cell>
          <cell r="K979" t="str">
            <v>CASANARE - ALCALDIA DE PAZ DE ARIPORO</v>
          </cell>
          <cell r="L979">
            <v>1</v>
          </cell>
          <cell r="M979" t="str">
            <v>SECRETARÍA DE GESTIÓN Y BIENESTAR SOCIAL</v>
          </cell>
          <cell r="N979" t="str">
            <v>PAZ DE ARIPORO</v>
          </cell>
          <cell r="O979" t="str">
            <v>CASANARE</v>
          </cell>
        </row>
        <row r="980">
          <cell r="A980">
            <v>67980</v>
          </cell>
          <cell r="B980" t="str">
            <v>T017</v>
          </cell>
          <cell r="C980">
            <v>0</v>
          </cell>
          <cell r="D980">
            <v>2272</v>
          </cell>
          <cell r="E980">
            <v>367</v>
          </cell>
          <cell r="F980">
            <v>1</v>
          </cell>
          <cell r="G980" t="str">
            <v>Tecnico</v>
          </cell>
          <cell r="H980" t="str">
            <v>Técnico Administrativo</v>
          </cell>
          <cell r="I980" t="str">
            <v>Alcaldía Municipal de Paz de Ariporo</v>
          </cell>
          <cell r="J980">
            <v>800103659</v>
          </cell>
          <cell r="K980" t="str">
            <v>CASANARE - ALCALDIA DE PAZ DE ARIPORO</v>
          </cell>
          <cell r="L980">
            <v>1</v>
          </cell>
          <cell r="M980" t="str">
            <v>OFICINA DE PLANEACIÓN MUNICIPAL</v>
          </cell>
          <cell r="N980" t="str">
            <v>PAZ DE ARIPORO</v>
          </cell>
          <cell r="O980" t="str">
            <v>CASANARE</v>
          </cell>
        </row>
        <row r="981">
          <cell r="A981">
            <v>67976</v>
          </cell>
          <cell r="B981" t="str">
            <v>A012</v>
          </cell>
          <cell r="C981">
            <v>0</v>
          </cell>
          <cell r="D981">
            <v>2211</v>
          </cell>
          <cell r="E981">
            <v>407</v>
          </cell>
          <cell r="F981">
            <v>4</v>
          </cell>
          <cell r="G981" t="str">
            <v>Asistencial</v>
          </cell>
          <cell r="H981" t="str">
            <v>Auxiliar Administrativo</v>
          </cell>
          <cell r="I981" t="str">
            <v>Alcaldía Municipal de Paz de Ariporo</v>
          </cell>
          <cell r="J981">
            <v>800103659</v>
          </cell>
          <cell r="K981" t="str">
            <v>CASANARE - ALCALDIA DE PAZ DE ARIPORO</v>
          </cell>
          <cell r="L981">
            <v>1</v>
          </cell>
          <cell r="M981" t="str">
            <v>OFICINA DE PLANEACIÓN MUNICIPAL</v>
          </cell>
          <cell r="N981" t="str">
            <v>PAZ DE ARIPORO</v>
          </cell>
          <cell r="O981" t="str">
            <v>CASANARE</v>
          </cell>
        </row>
        <row r="982">
          <cell r="A982">
            <v>67971</v>
          </cell>
          <cell r="B982" t="str">
            <v>A012</v>
          </cell>
          <cell r="C982">
            <v>0</v>
          </cell>
          <cell r="D982">
            <v>2211</v>
          </cell>
          <cell r="E982">
            <v>440</v>
          </cell>
          <cell r="F982">
            <v>1</v>
          </cell>
          <cell r="G982" t="str">
            <v>Asistencial</v>
          </cell>
          <cell r="H982" t="str">
            <v>Secretario</v>
          </cell>
          <cell r="I982" t="str">
            <v>Alcaldía Municipal de Paz de Ariporo</v>
          </cell>
          <cell r="J982">
            <v>800103659</v>
          </cell>
          <cell r="K982" t="str">
            <v>CASANARE - ALCALDIA DE PAZ DE ARIPORO</v>
          </cell>
          <cell r="L982">
            <v>1</v>
          </cell>
          <cell r="M982" t="str">
            <v>SECRETARÍA DE SALUD MUNICIPAL</v>
          </cell>
          <cell r="N982" t="str">
            <v>PAZ DE ARIPORO</v>
          </cell>
          <cell r="O982" t="str">
            <v>CASANARE</v>
          </cell>
        </row>
        <row r="983">
          <cell r="A983">
            <v>67972</v>
          </cell>
          <cell r="B983" t="str">
            <v>A012</v>
          </cell>
          <cell r="C983">
            <v>0</v>
          </cell>
          <cell r="D983">
            <v>2211</v>
          </cell>
          <cell r="E983">
            <v>440</v>
          </cell>
          <cell r="F983">
            <v>1</v>
          </cell>
          <cell r="G983" t="str">
            <v>Asistencial</v>
          </cell>
          <cell r="H983" t="str">
            <v>Secretario</v>
          </cell>
          <cell r="I983" t="str">
            <v>Alcaldía Municipal de Paz de Ariporo</v>
          </cell>
          <cell r="J983">
            <v>800103659</v>
          </cell>
          <cell r="K983" t="str">
            <v>CASANARE - ALCALDIA DE PAZ DE ARIPORO</v>
          </cell>
          <cell r="L983">
            <v>1</v>
          </cell>
          <cell r="M983" t="str">
            <v>COMISARÍA DE FAMÍLIA</v>
          </cell>
          <cell r="N983" t="str">
            <v>PAZ DE ARIPORO</v>
          </cell>
          <cell r="O983" t="str">
            <v>CASANARE</v>
          </cell>
        </row>
        <row r="984">
          <cell r="A984">
            <v>67975</v>
          </cell>
          <cell r="B984" t="str">
            <v>A012</v>
          </cell>
          <cell r="C984">
            <v>0</v>
          </cell>
          <cell r="D984">
            <v>2211</v>
          </cell>
          <cell r="E984">
            <v>440</v>
          </cell>
          <cell r="F984">
            <v>3</v>
          </cell>
          <cell r="G984" t="str">
            <v>Asistencial</v>
          </cell>
          <cell r="H984" t="str">
            <v>Secretario</v>
          </cell>
          <cell r="I984" t="str">
            <v>Alcaldía Municipal de Paz de Ariporo</v>
          </cell>
          <cell r="J984">
            <v>800103659</v>
          </cell>
          <cell r="K984" t="str">
            <v>CASANARE - ALCALDIA DE PAZ DE ARIPORO</v>
          </cell>
          <cell r="L984">
            <v>1</v>
          </cell>
          <cell r="M984" t="str">
            <v>SECRETARIA GENERAL Y DE GOBIERNO</v>
          </cell>
          <cell r="N984" t="str">
            <v>PAZ DE ARIPORO</v>
          </cell>
          <cell r="O984" t="str">
            <v>CASANARE</v>
          </cell>
        </row>
        <row r="985">
          <cell r="A985">
            <v>67973</v>
          </cell>
          <cell r="B985" t="str">
            <v>A012</v>
          </cell>
          <cell r="C985">
            <v>0</v>
          </cell>
          <cell r="D985">
            <v>2211</v>
          </cell>
          <cell r="E985">
            <v>440</v>
          </cell>
          <cell r="F985">
            <v>3</v>
          </cell>
          <cell r="G985" t="str">
            <v>Asistencial</v>
          </cell>
          <cell r="H985" t="str">
            <v>Secretario</v>
          </cell>
          <cell r="I985" t="str">
            <v>Alcaldía Municipal de Paz de Ariporo</v>
          </cell>
          <cell r="J985">
            <v>800103659</v>
          </cell>
          <cell r="K985" t="str">
            <v>CASANARE - ALCALDIA DE PAZ DE ARIPORO</v>
          </cell>
          <cell r="L985">
            <v>1</v>
          </cell>
          <cell r="M985" t="str">
            <v>SECRETARÍA DE INFRAESTRUCTURA Y OBRAS PÚBLICAS</v>
          </cell>
          <cell r="N985" t="str">
            <v>PAZ DE ARIPORO</v>
          </cell>
          <cell r="O985" t="str">
            <v>CASANARE</v>
          </cell>
        </row>
        <row r="986">
          <cell r="A986">
            <v>67962</v>
          </cell>
          <cell r="B986" t="str">
            <v>A012</v>
          </cell>
          <cell r="C986">
            <v>0</v>
          </cell>
          <cell r="D986">
            <v>2211</v>
          </cell>
          <cell r="E986">
            <v>440</v>
          </cell>
          <cell r="F986">
            <v>1</v>
          </cell>
          <cell r="G986" t="str">
            <v>Asistencial</v>
          </cell>
          <cell r="H986" t="str">
            <v>Secretario</v>
          </cell>
          <cell r="I986" t="str">
            <v>Alcaldía Municipal de Paz de Ariporo</v>
          </cell>
          <cell r="J986">
            <v>800103659</v>
          </cell>
          <cell r="K986" t="str">
            <v>CASANARE - ALCALDIA DE PAZ DE ARIPORO</v>
          </cell>
          <cell r="L986">
            <v>1</v>
          </cell>
          <cell r="M986" t="str">
            <v>SECRETARÍA DE AGRICULTURA,GANADERÍA Y MEDIO AMBIENTE</v>
          </cell>
          <cell r="N986" t="str">
            <v>PAZ DE ARIPORO</v>
          </cell>
          <cell r="O986" t="str">
            <v>CASANARE</v>
          </cell>
        </row>
        <row r="987">
          <cell r="A987">
            <v>67974</v>
          </cell>
          <cell r="B987" t="str">
            <v>A012</v>
          </cell>
          <cell r="C987">
            <v>0</v>
          </cell>
          <cell r="D987">
            <v>2211</v>
          </cell>
          <cell r="E987">
            <v>440</v>
          </cell>
          <cell r="F987">
            <v>3</v>
          </cell>
          <cell r="G987" t="str">
            <v>Asistencial</v>
          </cell>
          <cell r="H987" t="str">
            <v>Secretario</v>
          </cell>
          <cell r="I987" t="str">
            <v>Alcaldía Municipal de Paz de Ariporo</v>
          </cell>
          <cell r="J987">
            <v>800103659</v>
          </cell>
          <cell r="K987" t="str">
            <v>CASANARE - ALCALDIA DE PAZ DE ARIPORO</v>
          </cell>
          <cell r="L987">
            <v>1</v>
          </cell>
          <cell r="M987" t="str">
            <v>SECRETARÍA DE GESTIÓN Y BIENESTAR SOCIAL</v>
          </cell>
          <cell r="N987" t="str">
            <v>PAZ DE ARIPORO</v>
          </cell>
          <cell r="O987" t="str">
            <v>CASANARE</v>
          </cell>
        </row>
        <row r="988">
          <cell r="A988">
            <v>54904</v>
          </cell>
          <cell r="B988" t="str">
            <v>P083</v>
          </cell>
          <cell r="C988">
            <v>0</v>
          </cell>
          <cell r="D988">
            <v>2225</v>
          </cell>
          <cell r="E988">
            <v>202</v>
          </cell>
          <cell r="F988">
            <v>4</v>
          </cell>
          <cell r="G988" t="str">
            <v>Profesional</v>
          </cell>
          <cell r="H988" t="str">
            <v>Comisario De Familia</v>
          </cell>
          <cell r="I988" t="str">
            <v>Alcaldía de Recetor</v>
          </cell>
          <cell r="J988">
            <v>800103661</v>
          </cell>
          <cell r="K988" t="str">
            <v>CASANARE - ALCALDIA DE RECETOR</v>
          </cell>
          <cell r="L988">
            <v>1</v>
          </cell>
          <cell r="M988" t="str">
            <v>SECRETARIA GENERAL</v>
          </cell>
          <cell r="N988" t="str">
            <v>RECETOR</v>
          </cell>
          <cell r="O988" t="str">
            <v>CASANARE</v>
          </cell>
        </row>
        <row r="989">
          <cell r="A989">
            <v>54901</v>
          </cell>
          <cell r="B989" t="str">
            <v>T032B</v>
          </cell>
          <cell r="C989">
            <v>0</v>
          </cell>
          <cell r="D989">
            <v>2343</v>
          </cell>
          <cell r="E989">
            <v>303</v>
          </cell>
          <cell r="F989">
            <v>6</v>
          </cell>
          <cell r="G989" t="str">
            <v>Tecnico</v>
          </cell>
          <cell r="H989" t="str">
            <v>Inspector De Policía 3ª A 6ª Categoría</v>
          </cell>
          <cell r="I989" t="str">
            <v>Alcaldía de Recetor</v>
          </cell>
          <cell r="J989">
            <v>800103661</v>
          </cell>
          <cell r="K989" t="str">
            <v>CASANARE - ALCALDIA DE RECETOR</v>
          </cell>
          <cell r="L989">
            <v>1</v>
          </cell>
          <cell r="M989" t="str">
            <v>SECRETARIA GENERAL</v>
          </cell>
          <cell r="N989" t="str">
            <v>RECETOR</v>
          </cell>
          <cell r="O989" t="str">
            <v>CASANARE</v>
          </cell>
        </row>
        <row r="990">
          <cell r="A990">
            <v>69974</v>
          </cell>
          <cell r="B990" t="str">
            <v>P083</v>
          </cell>
          <cell r="C990">
            <v>0</v>
          </cell>
          <cell r="D990">
            <v>2225</v>
          </cell>
          <cell r="E990">
            <v>202</v>
          </cell>
          <cell r="F990">
            <v>5</v>
          </cell>
          <cell r="G990" t="str">
            <v>Profesional</v>
          </cell>
          <cell r="H990" t="str">
            <v>Comisario De Familia</v>
          </cell>
          <cell r="I990" t="str">
            <v>Alcaldía Municipal de Sácama</v>
          </cell>
          <cell r="J990">
            <v>800103663</v>
          </cell>
          <cell r="K990" t="str">
            <v>CASANARE - ALCALDIA DE SACAMA</v>
          </cell>
          <cell r="L990">
            <v>1</v>
          </cell>
          <cell r="M990" t="str">
            <v>COMISARIA DE FAMILIA</v>
          </cell>
          <cell r="N990" t="str">
            <v>SÁCAMA</v>
          </cell>
          <cell r="O990" t="str">
            <v>CASANARE</v>
          </cell>
        </row>
        <row r="991">
          <cell r="A991">
            <v>69991</v>
          </cell>
          <cell r="B991" t="str">
            <v>T032B</v>
          </cell>
          <cell r="C991">
            <v>0</v>
          </cell>
          <cell r="D991">
            <v>2343</v>
          </cell>
          <cell r="E991">
            <v>303</v>
          </cell>
          <cell r="F991">
            <v>3</v>
          </cell>
          <cell r="G991" t="str">
            <v>Tecnico</v>
          </cell>
          <cell r="H991" t="str">
            <v>Inspector De Policía 3ª A 6ª Categoría</v>
          </cell>
          <cell r="I991" t="str">
            <v>Alcaldía Municipal de Sácama</v>
          </cell>
          <cell r="J991">
            <v>800103663</v>
          </cell>
          <cell r="K991" t="str">
            <v>CASANARE - ALCALDIA DE SACAMA</v>
          </cell>
          <cell r="L991">
            <v>1</v>
          </cell>
          <cell r="M991" t="str">
            <v>INSPECCIÓN DE POLICÍA</v>
          </cell>
          <cell r="N991" t="str">
            <v>SÁCAMA</v>
          </cell>
          <cell r="O991" t="str">
            <v>CASANARE</v>
          </cell>
        </row>
        <row r="992">
          <cell r="A992">
            <v>69993</v>
          </cell>
          <cell r="B992" t="str">
            <v>A014</v>
          </cell>
          <cell r="C992">
            <v>0</v>
          </cell>
          <cell r="D992">
            <v>2214</v>
          </cell>
          <cell r="E992">
            <v>407</v>
          </cell>
          <cell r="F992">
            <v>4</v>
          </cell>
          <cell r="G992" t="str">
            <v>Asistencial</v>
          </cell>
          <cell r="H992" t="str">
            <v>Auxiliar Administrativo</v>
          </cell>
          <cell r="I992" t="str">
            <v>Alcaldía Municipal de Sácama</v>
          </cell>
          <cell r="J992">
            <v>800103663</v>
          </cell>
          <cell r="K992" t="str">
            <v>CASANARE - ALCALDIA DE SACAMA</v>
          </cell>
          <cell r="L992">
            <v>1</v>
          </cell>
          <cell r="M992" t="str">
            <v>DONDE SE UBIQUE EL EMPLEO</v>
          </cell>
          <cell r="N992" t="str">
            <v>SÁCAMA</v>
          </cell>
          <cell r="O992" t="str">
            <v>CASANARE</v>
          </cell>
        </row>
        <row r="993">
          <cell r="A993">
            <v>65948</v>
          </cell>
          <cell r="B993" t="str">
            <v>P083</v>
          </cell>
          <cell r="C993">
            <v>0</v>
          </cell>
          <cell r="D993">
            <v>2225</v>
          </cell>
          <cell r="E993">
            <v>202</v>
          </cell>
          <cell r="F993">
            <v>3</v>
          </cell>
          <cell r="G993" t="str">
            <v>Profesional</v>
          </cell>
          <cell r="H993" t="str">
            <v>Comisario De Familia</v>
          </cell>
          <cell r="I993" t="str">
            <v>Alcaldía de  San Luis de Palenque</v>
          </cell>
          <cell r="J993">
            <v>800103720</v>
          </cell>
          <cell r="K993" t="str">
            <v>CASANARE - ALCALDIA DE SAN LUIS DE PALENQUE</v>
          </cell>
          <cell r="L993">
            <v>1</v>
          </cell>
          <cell r="M993" t="str">
            <v>SECRETARIA GENERAL Y DE GOBIERNO</v>
          </cell>
          <cell r="N993" t="str">
            <v>SAN LUIS DE PALENQUE</v>
          </cell>
          <cell r="O993" t="str">
            <v>CASANARE</v>
          </cell>
        </row>
        <row r="994">
          <cell r="A994">
            <v>65954</v>
          </cell>
          <cell r="B994" t="str">
            <v>P078A</v>
          </cell>
          <cell r="C994">
            <v>0</v>
          </cell>
          <cell r="D994">
            <v>2269</v>
          </cell>
          <cell r="E994">
            <v>219</v>
          </cell>
          <cell r="F994">
            <v>2</v>
          </cell>
          <cell r="G994" t="str">
            <v>Profesional</v>
          </cell>
          <cell r="H994" t="str">
            <v>Profesional Universitario</v>
          </cell>
          <cell r="I994" t="str">
            <v>Alcaldía de  San Luis de Palenque</v>
          </cell>
          <cell r="J994">
            <v>800103720</v>
          </cell>
          <cell r="K994" t="str">
            <v>CASANARE - ALCALDIA DE SAN LUIS DE PALENQUE</v>
          </cell>
          <cell r="L994">
            <v>1</v>
          </cell>
          <cell r="M994" t="str">
            <v>SECRETARIA DE OBRAS PUBLICAS</v>
          </cell>
          <cell r="N994" t="str">
            <v>SAN LUIS DE PALENQUE</v>
          </cell>
          <cell r="O994" t="str">
            <v>CASANARE</v>
          </cell>
        </row>
        <row r="995">
          <cell r="A995">
            <v>65954</v>
          </cell>
          <cell r="B995" t="str">
            <v>P078A</v>
          </cell>
          <cell r="C995">
            <v>0</v>
          </cell>
          <cell r="D995">
            <v>2269</v>
          </cell>
          <cell r="E995">
            <v>219</v>
          </cell>
          <cell r="F995">
            <v>2</v>
          </cell>
          <cell r="G995" t="str">
            <v>Profesional</v>
          </cell>
          <cell r="H995" t="str">
            <v>Profesional Universitario</v>
          </cell>
          <cell r="I995" t="str">
            <v>Alcaldía de  San Luis de Palenque</v>
          </cell>
          <cell r="J995">
            <v>800103720</v>
          </cell>
          <cell r="K995" t="str">
            <v>CASANARE - ALCALDIA DE SAN LUIS DE PALENQUE</v>
          </cell>
          <cell r="L995">
            <v>1</v>
          </cell>
          <cell r="M995" t="str">
            <v>OFICINA ASESORA DE PLANEACION</v>
          </cell>
          <cell r="N995" t="str">
            <v>SAN LUIS DE PALENQUE</v>
          </cell>
          <cell r="O995" t="str">
            <v>CASANARE</v>
          </cell>
        </row>
        <row r="996">
          <cell r="A996">
            <v>65960</v>
          </cell>
          <cell r="B996" t="str">
            <v>T032B</v>
          </cell>
          <cell r="C996">
            <v>0</v>
          </cell>
          <cell r="D996">
            <v>2343</v>
          </cell>
          <cell r="E996">
            <v>303</v>
          </cell>
          <cell r="F996">
            <v>8</v>
          </cell>
          <cell r="G996" t="str">
            <v>Tecnico</v>
          </cell>
          <cell r="H996" t="str">
            <v>Inspector De Policía 3ª A 6ª Categoría</v>
          </cell>
          <cell r="I996" t="str">
            <v>Alcaldía de  San Luis de Palenque</v>
          </cell>
          <cell r="J996">
            <v>800103720</v>
          </cell>
          <cell r="K996" t="str">
            <v>CASANARE - ALCALDIA DE SAN LUIS DE PALENQUE</v>
          </cell>
          <cell r="L996">
            <v>1</v>
          </cell>
          <cell r="M996" t="str">
            <v>SECRETARIA GENERAL Y DE GOBIERNO</v>
          </cell>
          <cell r="N996" t="str">
            <v>SAN LUIS DE PALENQUE</v>
          </cell>
          <cell r="O996" t="str">
            <v>CASANARE</v>
          </cell>
        </row>
        <row r="997">
          <cell r="A997">
            <v>65962</v>
          </cell>
          <cell r="B997" t="str">
            <v>T032B</v>
          </cell>
          <cell r="C997">
            <v>0</v>
          </cell>
          <cell r="D997">
            <v>2343</v>
          </cell>
          <cell r="E997">
            <v>306</v>
          </cell>
          <cell r="F997">
            <v>4</v>
          </cell>
          <cell r="G997" t="str">
            <v>Tecnico</v>
          </cell>
          <cell r="H997" t="str">
            <v>Inspector De Policía Rural</v>
          </cell>
          <cell r="I997" t="str">
            <v>Alcaldía de  San Luis de Palenque</v>
          </cell>
          <cell r="J997">
            <v>800103720</v>
          </cell>
          <cell r="K997" t="str">
            <v>CASANARE - ALCALDIA DE SAN LUIS DE PALENQUE</v>
          </cell>
          <cell r="L997">
            <v>5</v>
          </cell>
          <cell r="M997" t="str">
            <v>SECRETARIA GENERAL Y DE GOBIERNO</v>
          </cell>
          <cell r="N997" t="str">
            <v>SAN LUIS DE PALENQUE</v>
          </cell>
          <cell r="O997" t="str">
            <v>CASANARE</v>
          </cell>
        </row>
        <row r="998">
          <cell r="A998">
            <v>65964</v>
          </cell>
          <cell r="B998" t="str">
            <v>T040</v>
          </cell>
          <cell r="C998">
            <v>0</v>
          </cell>
          <cell r="D998">
            <v>2347</v>
          </cell>
          <cell r="E998">
            <v>367</v>
          </cell>
          <cell r="F998">
            <v>1</v>
          </cell>
          <cell r="G998" t="str">
            <v>Tecnico</v>
          </cell>
          <cell r="H998" t="str">
            <v>Técnico Administrativo</v>
          </cell>
          <cell r="I998" t="str">
            <v>Alcaldía de  San Luis de Palenque</v>
          </cell>
          <cell r="J998">
            <v>800103720</v>
          </cell>
          <cell r="K998" t="str">
            <v>CASANARE - ALCALDIA DE SAN LUIS DE PALENQUE</v>
          </cell>
          <cell r="L998">
            <v>1</v>
          </cell>
          <cell r="M998" t="str">
            <v>SECRETARIA GENERAL Y DE GOBIERNO</v>
          </cell>
          <cell r="N998" t="str">
            <v>SAN LUIS DE PALENQUE</v>
          </cell>
          <cell r="O998" t="str">
            <v>CASANARE</v>
          </cell>
        </row>
        <row r="999">
          <cell r="A999">
            <v>66015</v>
          </cell>
          <cell r="B999" t="str">
            <v>A003</v>
          </cell>
          <cell r="C999">
            <v>0</v>
          </cell>
          <cell r="D999">
            <v>2223</v>
          </cell>
          <cell r="E999">
            <v>470</v>
          </cell>
          <cell r="F999">
            <v>1</v>
          </cell>
          <cell r="G999" t="str">
            <v>Asistencial</v>
          </cell>
          <cell r="H999" t="str">
            <v>Auxiliar De Servicios Generales</v>
          </cell>
          <cell r="I999" t="str">
            <v>Alcaldía de  San Luis de Palenque</v>
          </cell>
          <cell r="J999">
            <v>800103720</v>
          </cell>
          <cell r="K999" t="str">
            <v>CASANARE - ALCALDIA DE SAN LUIS DE PALENQUE</v>
          </cell>
          <cell r="L999">
            <v>1</v>
          </cell>
          <cell r="M999" t="str">
            <v>SECRETARIA GENERAL Y DE GOBIERNO</v>
          </cell>
          <cell r="N999" t="str">
            <v>SAN LUIS DE PALENQUE</v>
          </cell>
          <cell r="O999" t="str">
            <v>CASANARE</v>
          </cell>
        </row>
        <row r="1000">
          <cell r="A1000">
            <v>66016</v>
          </cell>
          <cell r="B1000" t="str">
            <v>A015</v>
          </cell>
          <cell r="C1000">
            <v>0</v>
          </cell>
          <cell r="D1000">
            <v>2227</v>
          </cell>
          <cell r="E1000">
            <v>477</v>
          </cell>
          <cell r="F1000">
            <v>1</v>
          </cell>
          <cell r="G1000" t="str">
            <v>Asistencial</v>
          </cell>
          <cell r="H1000" t="str">
            <v>Celador</v>
          </cell>
          <cell r="I1000" t="str">
            <v>Alcaldía de  San Luis de Palenque</v>
          </cell>
          <cell r="J1000">
            <v>800103720</v>
          </cell>
          <cell r="K1000" t="str">
            <v>CASANARE - ALCALDIA DE SAN LUIS DE PALENQUE</v>
          </cell>
          <cell r="L1000">
            <v>1</v>
          </cell>
          <cell r="M1000" t="str">
            <v>SECRETARIA GENERAL Y DE GOBIERNO</v>
          </cell>
          <cell r="N1000" t="str">
            <v>SAN LUIS DE PALENQUE</v>
          </cell>
          <cell r="O1000" t="str">
            <v>CASANARE</v>
          </cell>
        </row>
        <row r="1001">
          <cell r="A1001">
            <v>3285</v>
          </cell>
          <cell r="B1001" t="str">
            <v>P094</v>
          </cell>
          <cell r="C1001">
            <v>0</v>
          </cell>
          <cell r="D1001">
            <v>2230</v>
          </cell>
          <cell r="E1001">
            <v>219</v>
          </cell>
          <cell r="F1001">
            <v>2</v>
          </cell>
          <cell r="G1001" t="str">
            <v>Profesional</v>
          </cell>
          <cell r="H1001" t="str">
            <v>Profesional Universitario</v>
          </cell>
          <cell r="I1001" t="str">
            <v>GOBERNACIÓN DE CÓRDOBA</v>
          </cell>
          <cell r="J1001">
            <v>800103935</v>
          </cell>
          <cell r="K1001" t="str">
            <v>CORDOBA - GOBERNACION DE CORDOBA</v>
          </cell>
          <cell r="L1001">
            <v>1</v>
          </cell>
          <cell r="M1001" t="str">
            <v>Donde se ubique el cargo</v>
          </cell>
          <cell r="N1001" t="str">
            <v>MONTERÍA</v>
          </cell>
          <cell r="O1001" t="str">
            <v>CÓRDOBA</v>
          </cell>
        </row>
        <row r="1002">
          <cell r="A1002">
            <v>81051</v>
          </cell>
          <cell r="B1002" t="str">
            <v>P002</v>
          </cell>
          <cell r="C1002">
            <v>0</v>
          </cell>
          <cell r="D1002">
            <v>2324</v>
          </cell>
          <cell r="E1002">
            <v>219</v>
          </cell>
          <cell r="F1002">
            <v>7</v>
          </cell>
          <cell r="G1002" t="str">
            <v>Profesional</v>
          </cell>
          <cell r="H1002" t="str">
            <v>Profesional Universitario</v>
          </cell>
          <cell r="I1002" t="str">
            <v>GOBERNACIÓN DE CÓRDOBA</v>
          </cell>
          <cell r="J1002">
            <v>800103935</v>
          </cell>
          <cell r="K1002" t="str">
            <v>CORDOBA - GOBERNACION DE CORDOBA</v>
          </cell>
          <cell r="L1002">
            <v>1</v>
          </cell>
          <cell r="M1002" t="str">
            <v>Donde se ubique el cargo</v>
          </cell>
          <cell r="N1002" t="str">
            <v>MONTERÍA</v>
          </cell>
          <cell r="O1002" t="str">
            <v>CÓRDOBA</v>
          </cell>
        </row>
        <row r="1003">
          <cell r="A1003">
            <v>81045</v>
          </cell>
          <cell r="B1003" t="str">
            <v>P079</v>
          </cell>
          <cell r="C1003">
            <v>0</v>
          </cell>
          <cell r="D1003">
            <v>2265</v>
          </cell>
          <cell r="E1003">
            <v>219</v>
          </cell>
          <cell r="F1003">
            <v>7</v>
          </cell>
          <cell r="G1003" t="str">
            <v>Profesional</v>
          </cell>
          <cell r="H1003" t="str">
            <v>Profesional Universitario</v>
          </cell>
          <cell r="I1003" t="str">
            <v>GOBERNACIÓN DE CÓRDOBA</v>
          </cell>
          <cell r="J1003">
            <v>800103935</v>
          </cell>
          <cell r="K1003" t="str">
            <v>CORDOBA - GOBERNACION DE CORDOBA</v>
          </cell>
          <cell r="L1003">
            <v>1</v>
          </cell>
          <cell r="M1003" t="str">
            <v>Donde se ubique el cargo</v>
          </cell>
          <cell r="N1003" t="str">
            <v>MONTERÍA</v>
          </cell>
          <cell r="O1003" t="str">
            <v>CÓRDOBA</v>
          </cell>
        </row>
        <row r="1004">
          <cell r="A1004">
            <v>8526</v>
          </cell>
          <cell r="B1004" t="str">
            <v>P002</v>
          </cell>
          <cell r="C1004">
            <v>0</v>
          </cell>
          <cell r="D1004">
            <v>2324</v>
          </cell>
          <cell r="E1004">
            <v>219</v>
          </cell>
          <cell r="F1004">
            <v>7</v>
          </cell>
          <cell r="G1004" t="str">
            <v>Profesional</v>
          </cell>
          <cell r="H1004" t="str">
            <v>Profesional Universitario</v>
          </cell>
          <cell r="I1004" t="str">
            <v>GOBERNACIÓN DE CÓRDOBA</v>
          </cell>
          <cell r="J1004">
            <v>800103935</v>
          </cell>
          <cell r="K1004" t="str">
            <v>CORDOBA - GOBERNACION DE CORDOBA</v>
          </cell>
          <cell r="L1004">
            <v>1</v>
          </cell>
          <cell r="M1004" t="str">
            <v>Donde se ubique el cargo</v>
          </cell>
          <cell r="N1004" t="str">
            <v>MONTERÍA</v>
          </cell>
          <cell r="O1004" t="str">
            <v>CÓRDOBA</v>
          </cell>
        </row>
        <row r="1005">
          <cell r="A1005">
            <v>3287</v>
          </cell>
          <cell r="B1005" t="str">
            <v>P007</v>
          </cell>
          <cell r="C1005">
            <v>0</v>
          </cell>
          <cell r="D1005">
            <v>2245</v>
          </cell>
          <cell r="E1005">
            <v>219</v>
          </cell>
          <cell r="F1005">
            <v>2</v>
          </cell>
          <cell r="G1005" t="str">
            <v>Profesional</v>
          </cell>
          <cell r="H1005" t="str">
            <v>Profesional Universitario</v>
          </cell>
          <cell r="I1005" t="str">
            <v>GOBERNACIÓN DE CÓRDOBA</v>
          </cell>
          <cell r="J1005">
            <v>800103935</v>
          </cell>
          <cell r="K1005" t="str">
            <v>CORDOBA - GOBERNACION DE CORDOBA</v>
          </cell>
          <cell r="L1005">
            <v>1</v>
          </cell>
          <cell r="M1005" t="str">
            <v>Donde se ubique el cargo</v>
          </cell>
          <cell r="N1005" t="str">
            <v>MONTERÍA</v>
          </cell>
          <cell r="O1005" t="str">
            <v>CÓRDOBA</v>
          </cell>
        </row>
        <row r="1006">
          <cell r="A1006">
            <v>8529</v>
          </cell>
          <cell r="B1006" t="str">
            <v>P084</v>
          </cell>
          <cell r="C1006">
            <v>0</v>
          </cell>
          <cell r="D1006">
            <v>2306</v>
          </cell>
          <cell r="E1006">
            <v>219</v>
          </cell>
          <cell r="F1006">
            <v>7</v>
          </cell>
          <cell r="G1006" t="str">
            <v>Profesional</v>
          </cell>
          <cell r="H1006" t="str">
            <v>Profesional Universitario</v>
          </cell>
          <cell r="I1006" t="str">
            <v>GOBERNACIÓN DE CÓRDOBA</v>
          </cell>
          <cell r="J1006">
            <v>800103935</v>
          </cell>
          <cell r="K1006" t="str">
            <v>CORDOBA - GOBERNACION DE CORDOBA</v>
          </cell>
          <cell r="L1006">
            <v>1</v>
          </cell>
          <cell r="M1006" t="str">
            <v>Donde se ubique el cargo</v>
          </cell>
          <cell r="N1006" t="str">
            <v>MONTERÍA</v>
          </cell>
          <cell r="O1006" t="str">
            <v>CÓRDOBA</v>
          </cell>
        </row>
        <row r="1007">
          <cell r="A1007">
            <v>3288</v>
          </cell>
          <cell r="B1007" t="str">
            <v>P007</v>
          </cell>
          <cell r="C1007">
            <v>0</v>
          </cell>
          <cell r="D1007">
            <v>2245</v>
          </cell>
          <cell r="E1007">
            <v>219</v>
          </cell>
          <cell r="F1007">
            <v>2</v>
          </cell>
          <cell r="G1007" t="str">
            <v>Profesional</v>
          </cell>
          <cell r="H1007" t="str">
            <v>Profesional Universitario</v>
          </cell>
          <cell r="I1007" t="str">
            <v>GOBERNACIÓN DE CÓRDOBA</v>
          </cell>
          <cell r="J1007">
            <v>800103935</v>
          </cell>
          <cell r="K1007" t="str">
            <v>CORDOBA - GOBERNACION DE CORDOBA</v>
          </cell>
          <cell r="L1007">
            <v>1</v>
          </cell>
          <cell r="M1007" t="str">
            <v>Donde se ubique el cargo</v>
          </cell>
          <cell r="N1007" t="str">
            <v>MONTERÍA</v>
          </cell>
          <cell r="O1007" t="str">
            <v>CÓRDOBA</v>
          </cell>
        </row>
        <row r="1008">
          <cell r="A1008">
            <v>8530</v>
          </cell>
          <cell r="B1008" t="str">
            <v>P079</v>
          </cell>
          <cell r="C1008">
            <v>0</v>
          </cell>
          <cell r="D1008">
            <v>2265</v>
          </cell>
          <cell r="E1008">
            <v>219</v>
          </cell>
          <cell r="F1008">
            <v>7</v>
          </cell>
          <cell r="G1008" t="str">
            <v>Profesional</v>
          </cell>
          <cell r="H1008" t="str">
            <v>Profesional Universitario</v>
          </cell>
          <cell r="I1008" t="str">
            <v>GOBERNACIÓN DE CÓRDOBA</v>
          </cell>
          <cell r="J1008">
            <v>800103935</v>
          </cell>
          <cell r="K1008" t="str">
            <v>CORDOBA - GOBERNACION DE CORDOBA</v>
          </cell>
          <cell r="L1008">
            <v>1</v>
          </cell>
          <cell r="M1008" t="str">
            <v>Donde se ubique el cargo</v>
          </cell>
          <cell r="N1008" t="str">
            <v>MONTERÍA</v>
          </cell>
          <cell r="O1008" t="str">
            <v>CÓRDOBA</v>
          </cell>
        </row>
        <row r="1009">
          <cell r="A1009">
            <v>8512</v>
          </cell>
          <cell r="B1009" t="str">
            <v>P007</v>
          </cell>
          <cell r="C1009">
            <v>0</v>
          </cell>
          <cell r="D1009">
            <v>2245</v>
          </cell>
          <cell r="E1009">
            <v>219</v>
          </cell>
          <cell r="F1009">
            <v>7</v>
          </cell>
          <cell r="G1009" t="str">
            <v>Profesional</v>
          </cell>
          <cell r="H1009" t="str">
            <v>Profesional Universitario</v>
          </cell>
          <cell r="I1009" t="str">
            <v>GOBERNACIÓN DE CÓRDOBA</v>
          </cell>
          <cell r="J1009">
            <v>800103935</v>
          </cell>
          <cell r="K1009" t="str">
            <v>CORDOBA - GOBERNACION DE CORDOBA</v>
          </cell>
          <cell r="L1009">
            <v>1</v>
          </cell>
          <cell r="M1009" t="str">
            <v>Donde se ubique el cargo</v>
          </cell>
          <cell r="N1009" t="str">
            <v>MONTERÍA</v>
          </cell>
          <cell r="O1009" t="str">
            <v>CÓRDOBA</v>
          </cell>
        </row>
        <row r="1010">
          <cell r="A1010">
            <v>8513</v>
          </cell>
          <cell r="B1010" t="str">
            <v xml:space="preserve">P074 </v>
          </cell>
          <cell r="C1010">
            <v>0</v>
          </cell>
          <cell r="D1010">
            <v>2270</v>
          </cell>
          <cell r="E1010">
            <v>219</v>
          </cell>
          <cell r="F1010">
            <v>7</v>
          </cell>
          <cell r="G1010" t="str">
            <v>Profesional</v>
          </cell>
          <cell r="H1010" t="str">
            <v>Profesional Universitario</v>
          </cell>
          <cell r="I1010" t="str">
            <v>GOBERNACIÓN DE CÓRDOBA</v>
          </cell>
          <cell r="J1010">
            <v>800103935</v>
          </cell>
          <cell r="K1010" t="str">
            <v>CORDOBA - GOBERNACION DE CORDOBA</v>
          </cell>
          <cell r="L1010">
            <v>1</v>
          </cell>
          <cell r="M1010" t="str">
            <v>Donde se ubique el cargo</v>
          </cell>
          <cell r="N1010" t="str">
            <v>MONTERÍA</v>
          </cell>
          <cell r="O1010" t="str">
            <v>CÓRDOBA</v>
          </cell>
        </row>
        <row r="1011">
          <cell r="A1011">
            <v>8525</v>
          </cell>
          <cell r="B1011" t="str">
            <v>P036</v>
          </cell>
          <cell r="C1011" t="str">
            <v xml:space="preserve"> </v>
          </cell>
          <cell r="D1011">
            <v>2299</v>
          </cell>
          <cell r="E1011">
            <v>219</v>
          </cell>
          <cell r="F1011">
            <v>7</v>
          </cell>
          <cell r="G1011" t="str">
            <v>Profesional</v>
          </cell>
          <cell r="H1011" t="str">
            <v>Profesional Universitario</v>
          </cell>
          <cell r="I1011" t="str">
            <v>GOBERNACIÓN DE CÓRDOBA</v>
          </cell>
          <cell r="J1011">
            <v>800103935</v>
          </cell>
          <cell r="K1011" t="str">
            <v>CORDOBA - GOBERNACION DE CORDOBA</v>
          </cell>
          <cell r="L1011">
            <v>2</v>
          </cell>
          <cell r="M1011" t="str">
            <v>Donde se ubique el cargo</v>
          </cell>
          <cell r="N1011" t="str">
            <v>MONTERÍA</v>
          </cell>
          <cell r="O1011" t="str">
            <v>CÓRDOBA</v>
          </cell>
        </row>
        <row r="1012">
          <cell r="A1012">
            <v>52144</v>
          </cell>
          <cell r="B1012" t="str">
            <v>P077</v>
          </cell>
          <cell r="C1012">
            <v>0</v>
          </cell>
          <cell r="D1012">
            <v>2252</v>
          </cell>
          <cell r="E1012">
            <v>219</v>
          </cell>
          <cell r="F1012">
            <v>7</v>
          </cell>
          <cell r="G1012" t="str">
            <v>Profesional</v>
          </cell>
          <cell r="H1012" t="str">
            <v>Profesional Universitario</v>
          </cell>
          <cell r="I1012" t="str">
            <v>GOBERNACIÓN DE CÓRDOBA</v>
          </cell>
          <cell r="J1012">
            <v>800103935</v>
          </cell>
          <cell r="K1012" t="str">
            <v>CORDOBA - GOBERNACION DE CORDOBA</v>
          </cell>
          <cell r="L1012">
            <v>1</v>
          </cell>
          <cell r="M1012" t="str">
            <v>Donde se ubique el cargo</v>
          </cell>
          <cell r="N1012" t="str">
            <v>MONTERÍA</v>
          </cell>
          <cell r="O1012" t="str">
            <v>CÓRDOBA</v>
          </cell>
        </row>
        <row r="1013">
          <cell r="A1013">
            <v>3286</v>
          </cell>
          <cell r="B1013" t="str">
            <v>P012</v>
          </cell>
          <cell r="C1013">
            <v>0</v>
          </cell>
          <cell r="D1013">
            <v>2253</v>
          </cell>
          <cell r="E1013">
            <v>219</v>
          </cell>
          <cell r="F1013">
            <v>2</v>
          </cell>
          <cell r="G1013" t="str">
            <v>Profesional</v>
          </cell>
          <cell r="H1013" t="str">
            <v>Profesional Universitario</v>
          </cell>
          <cell r="I1013" t="str">
            <v>GOBERNACIÓN DE CÓRDOBA</v>
          </cell>
          <cell r="J1013">
            <v>800103935</v>
          </cell>
          <cell r="K1013" t="str">
            <v>CORDOBA - GOBERNACION DE CORDOBA</v>
          </cell>
          <cell r="L1013">
            <v>1</v>
          </cell>
          <cell r="M1013" t="str">
            <v>Donde se ubique el cargo</v>
          </cell>
          <cell r="N1013" t="str">
            <v>MONTERÍA</v>
          </cell>
          <cell r="O1013" t="str">
            <v>CÓRDOBA</v>
          </cell>
        </row>
        <row r="1014">
          <cell r="A1014">
            <v>3280</v>
          </cell>
          <cell r="B1014" t="str">
            <v>P019</v>
          </cell>
          <cell r="C1014">
            <v>0</v>
          </cell>
          <cell r="D1014">
            <v>2345</v>
          </cell>
          <cell r="E1014">
            <v>219</v>
          </cell>
          <cell r="F1014">
            <v>2</v>
          </cell>
          <cell r="G1014" t="str">
            <v>Profesional</v>
          </cell>
          <cell r="H1014" t="str">
            <v>Profesional Universitario</v>
          </cell>
          <cell r="I1014" t="str">
            <v>GOBERNACIÓN DE CÓRDOBA</v>
          </cell>
          <cell r="J1014">
            <v>800103935</v>
          </cell>
          <cell r="K1014" t="str">
            <v>CORDOBA - GOBERNACION DE CORDOBA</v>
          </cell>
          <cell r="L1014">
            <v>1</v>
          </cell>
          <cell r="M1014" t="str">
            <v>Donde se ubique el cargo</v>
          </cell>
          <cell r="N1014" t="str">
            <v>MONTERÍA</v>
          </cell>
          <cell r="O1014" t="str">
            <v>CÓRDOBA</v>
          </cell>
        </row>
        <row r="1015">
          <cell r="A1015">
            <v>7860</v>
          </cell>
          <cell r="B1015" t="str">
            <v>P025</v>
          </cell>
          <cell r="C1015">
            <v>0</v>
          </cell>
          <cell r="D1015">
            <v>2254</v>
          </cell>
          <cell r="E1015">
            <v>219</v>
          </cell>
          <cell r="F1015">
            <v>6</v>
          </cell>
          <cell r="G1015" t="str">
            <v>Profesional</v>
          </cell>
          <cell r="H1015" t="str">
            <v>Profesional Universitario</v>
          </cell>
          <cell r="I1015" t="str">
            <v>GOBERNACIÓN DE CÓRDOBA</v>
          </cell>
          <cell r="J1015">
            <v>800103935</v>
          </cell>
          <cell r="K1015" t="str">
            <v>CORDOBA - GOBERNACION DE CORDOBA</v>
          </cell>
          <cell r="L1015">
            <v>1</v>
          </cell>
          <cell r="M1015" t="str">
            <v>Donde se ubique el cargo</v>
          </cell>
          <cell r="N1015" t="str">
            <v>MONTERÍA</v>
          </cell>
          <cell r="O1015" t="str">
            <v>CÓRDOBA</v>
          </cell>
        </row>
        <row r="1016">
          <cell r="A1016">
            <v>8520</v>
          </cell>
          <cell r="B1016" t="str">
            <v>P010</v>
          </cell>
          <cell r="C1016">
            <v>0</v>
          </cell>
          <cell r="D1016">
            <v>2248</v>
          </cell>
          <cell r="E1016">
            <v>219</v>
          </cell>
          <cell r="F1016">
            <v>7</v>
          </cell>
          <cell r="G1016" t="str">
            <v>Profesional</v>
          </cell>
          <cell r="H1016" t="str">
            <v>Profesional Universitario</v>
          </cell>
          <cell r="I1016" t="str">
            <v>GOBERNACIÓN DE CÓRDOBA</v>
          </cell>
          <cell r="J1016">
            <v>800103935</v>
          </cell>
          <cell r="K1016" t="str">
            <v>CORDOBA - GOBERNACION DE CORDOBA</v>
          </cell>
          <cell r="L1016">
            <v>1</v>
          </cell>
          <cell r="M1016" t="str">
            <v>Donde se ubique el cargo</v>
          </cell>
          <cell r="N1016" t="str">
            <v>MONTERÍA</v>
          </cell>
          <cell r="O1016" t="str">
            <v>CÓRDOBA</v>
          </cell>
        </row>
        <row r="1017">
          <cell r="A1017">
            <v>3278</v>
          </cell>
          <cell r="B1017" t="str">
            <v>P094</v>
          </cell>
          <cell r="C1017">
            <v>0</v>
          </cell>
          <cell r="D1017">
            <v>2230</v>
          </cell>
          <cell r="E1017">
            <v>219</v>
          </cell>
          <cell r="F1017">
            <v>2</v>
          </cell>
          <cell r="G1017" t="str">
            <v>Profesional</v>
          </cell>
          <cell r="H1017" t="str">
            <v>Profesional Universitario</v>
          </cell>
          <cell r="I1017" t="str">
            <v>GOBERNACIÓN DE CÓRDOBA</v>
          </cell>
          <cell r="J1017">
            <v>800103935</v>
          </cell>
          <cell r="K1017" t="str">
            <v>CORDOBA - GOBERNACION DE CORDOBA</v>
          </cell>
          <cell r="L1017">
            <v>1</v>
          </cell>
          <cell r="M1017" t="str">
            <v>Donde se ubique el cargo</v>
          </cell>
          <cell r="N1017" t="str">
            <v>MONTERÍA</v>
          </cell>
          <cell r="O1017" t="str">
            <v>CÓRDOBA</v>
          </cell>
        </row>
        <row r="1018">
          <cell r="A1018">
            <v>3290</v>
          </cell>
          <cell r="B1018" t="str">
            <v>P077</v>
          </cell>
          <cell r="C1018">
            <v>0</v>
          </cell>
          <cell r="D1018">
            <v>2252</v>
          </cell>
          <cell r="E1018">
            <v>219</v>
          </cell>
          <cell r="F1018">
            <v>2</v>
          </cell>
          <cell r="G1018" t="str">
            <v>Profesional</v>
          </cell>
          <cell r="H1018" t="str">
            <v>Profesional Universitario</v>
          </cell>
          <cell r="I1018" t="str">
            <v>GOBERNACIÓN DE CÓRDOBA</v>
          </cell>
          <cell r="J1018">
            <v>800103935</v>
          </cell>
          <cell r="K1018" t="str">
            <v>CORDOBA - GOBERNACION DE CORDOBA</v>
          </cell>
          <cell r="L1018">
            <v>1</v>
          </cell>
          <cell r="M1018" t="str">
            <v>Donde se ubique el cargo</v>
          </cell>
          <cell r="N1018" t="str">
            <v>MONTERÍA</v>
          </cell>
          <cell r="O1018" t="str">
            <v>CÓRDOBA</v>
          </cell>
        </row>
        <row r="1019">
          <cell r="A1019">
            <v>3282</v>
          </cell>
          <cell r="B1019" t="str">
            <v>P077</v>
          </cell>
          <cell r="C1019">
            <v>0</v>
          </cell>
          <cell r="D1019">
            <v>2252</v>
          </cell>
          <cell r="E1019">
            <v>219</v>
          </cell>
          <cell r="F1019">
            <v>2</v>
          </cell>
          <cell r="G1019" t="str">
            <v>Profesional</v>
          </cell>
          <cell r="H1019" t="str">
            <v>Profesional Universitario</v>
          </cell>
          <cell r="I1019" t="str">
            <v>GOBERNACIÓN DE CÓRDOBA</v>
          </cell>
          <cell r="J1019">
            <v>800103935</v>
          </cell>
          <cell r="K1019" t="str">
            <v>CORDOBA - GOBERNACION DE CORDOBA</v>
          </cell>
          <cell r="L1019">
            <v>2</v>
          </cell>
          <cell r="M1019" t="str">
            <v>Donde se ubique el cargo</v>
          </cell>
          <cell r="N1019" t="str">
            <v>MONTERÍA</v>
          </cell>
          <cell r="O1019" t="str">
            <v>CÓRDOBA</v>
          </cell>
        </row>
        <row r="1020">
          <cell r="A1020">
            <v>52670</v>
          </cell>
          <cell r="B1020" t="str">
            <v>P007</v>
          </cell>
          <cell r="C1020">
            <v>0</v>
          </cell>
          <cell r="D1020">
            <v>2245</v>
          </cell>
          <cell r="E1020">
            <v>219</v>
          </cell>
          <cell r="F1020">
            <v>7</v>
          </cell>
          <cell r="G1020" t="str">
            <v>Profesional</v>
          </cell>
          <cell r="H1020" t="str">
            <v>Profesional Universitario</v>
          </cell>
          <cell r="I1020" t="str">
            <v>GOBERNACIÓN DE CÓRDOBA</v>
          </cell>
          <cell r="J1020">
            <v>800103935</v>
          </cell>
          <cell r="K1020" t="str">
            <v>CORDOBA - GOBERNACION DE CORDOBA</v>
          </cell>
          <cell r="L1020">
            <v>1</v>
          </cell>
          <cell r="M1020" t="str">
            <v>Donde se ubique el cargo</v>
          </cell>
          <cell r="N1020" t="str">
            <v>MONTERÍA</v>
          </cell>
          <cell r="O1020" t="str">
            <v>CÓRDOBA</v>
          </cell>
        </row>
        <row r="1021">
          <cell r="A1021">
            <v>8531</v>
          </cell>
          <cell r="B1021" t="str">
            <v>P025</v>
          </cell>
          <cell r="C1021">
            <v>0</v>
          </cell>
          <cell r="D1021">
            <v>2254</v>
          </cell>
          <cell r="E1021">
            <v>219</v>
          </cell>
          <cell r="F1021">
            <v>7</v>
          </cell>
          <cell r="G1021" t="str">
            <v>Profesional</v>
          </cell>
          <cell r="H1021" t="str">
            <v>Profesional Universitario</v>
          </cell>
          <cell r="I1021" t="str">
            <v>GOBERNACIÓN DE CÓRDOBA</v>
          </cell>
          <cell r="J1021">
            <v>800103935</v>
          </cell>
          <cell r="K1021" t="str">
            <v>CORDOBA - GOBERNACION DE CORDOBA</v>
          </cell>
          <cell r="L1021">
            <v>1</v>
          </cell>
          <cell r="M1021" t="str">
            <v>Donde se ubique el cargo</v>
          </cell>
          <cell r="N1021" t="str">
            <v>MONTERÍA</v>
          </cell>
          <cell r="O1021" t="str">
            <v>CÓRDOBA</v>
          </cell>
        </row>
        <row r="1022">
          <cell r="A1022">
            <v>8521</v>
          </cell>
          <cell r="B1022" t="str">
            <v>P078A</v>
          </cell>
          <cell r="C1022">
            <v>0</v>
          </cell>
          <cell r="D1022">
            <v>2269</v>
          </cell>
          <cell r="E1022">
            <v>219</v>
          </cell>
          <cell r="F1022">
            <v>7</v>
          </cell>
          <cell r="G1022" t="str">
            <v>Profesional</v>
          </cell>
          <cell r="H1022" t="str">
            <v>Profesional Universitario</v>
          </cell>
          <cell r="I1022" t="str">
            <v>GOBERNACIÓN DE CÓRDOBA</v>
          </cell>
          <cell r="J1022">
            <v>800103935</v>
          </cell>
          <cell r="K1022" t="str">
            <v>CORDOBA - GOBERNACION DE CORDOBA</v>
          </cell>
          <cell r="L1022">
            <v>2</v>
          </cell>
          <cell r="M1022" t="str">
            <v>Donde se ubique el cargo</v>
          </cell>
          <cell r="N1022" t="str">
            <v>MONTERÍA</v>
          </cell>
          <cell r="O1022" t="str">
            <v>CÓRDOBA</v>
          </cell>
        </row>
        <row r="1023">
          <cell r="A1023">
            <v>8519</v>
          </cell>
          <cell r="B1023" t="str">
            <v>P001</v>
          </cell>
          <cell r="C1023">
            <v>0</v>
          </cell>
          <cell r="D1023">
            <v>2244</v>
          </cell>
          <cell r="E1023">
            <v>219</v>
          </cell>
          <cell r="F1023">
            <v>7</v>
          </cell>
          <cell r="G1023" t="str">
            <v>Profesional</v>
          </cell>
          <cell r="H1023" t="str">
            <v>Profesional Universitario</v>
          </cell>
          <cell r="I1023" t="str">
            <v>GOBERNACIÓN DE CÓRDOBA</v>
          </cell>
          <cell r="J1023">
            <v>800103935</v>
          </cell>
          <cell r="K1023" t="str">
            <v>CORDOBA - GOBERNACION DE CORDOBA</v>
          </cell>
          <cell r="L1023">
            <v>1</v>
          </cell>
          <cell r="M1023" t="str">
            <v>Donde se ubique el cargo</v>
          </cell>
          <cell r="N1023" t="str">
            <v>MONTERÍA</v>
          </cell>
          <cell r="O1023" t="str">
            <v>CÓRDOBA</v>
          </cell>
        </row>
        <row r="1024">
          <cell r="A1024">
            <v>7862</v>
          </cell>
          <cell r="B1024" t="str">
            <v>P077</v>
          </cell>
          <cell r="C1024">
            <v>0</v>
          </cell>
          <cell r="D1024">
            <v>2252</v>
          </cell>
          <cell r="E1024">
            <v>219</v>
          </cell>
          <cell r="F1024">
            <v>6</v>
          </cell>
          <cell r="G1024" t="str">
            <v>Profesional</v>
          </cell>
          <cell r="H1024" t="str">
            <v>Profesional Universitario</v>
          </cell>
          <cell r="I1024" t="str">
            <v>GOBERNACIÓN DE CÓRDOBA</v>
          </cell>
          <cell r="J1024">
            <v>800103935</v>
          </cell>
          <cell r="K1024" t="str">
            <v>CORDOBA - GOBERNACION DE CORDOBA</v>
          </cell>
          <cell r="L1024">
            <v>1</v>
          </cell>
          <cell r="M1024" t="str">
            <v>Donde se ubique el cargo</v>
          </cell>
          <cell r="N1024" t="str">
            <v>MONTERÍA</v>
          </cell>
          <cell r="O1024" t="str">
            <v>CÓRDOBA</v>
          </cell>
        </row>
        <row r="1025">
          <cell r="A1025">
            <v>8522</v>
          </cell>
          <cell r="B1025" t="str">
            <v>P025</v>
          </cell>
          <cell r="C1025">
            <v>0</v>
          </cell>
          <cell r="D1025">
            <v>2254</v>
          </cell>
          <cell r="E1025">
            <v>219</v>
          </cell>
          <cell r="F1025">
            <v>7</v>
          </cell>
          <cell r="G1025" t="str">
            <v>Profesional</v>
          </cell>
          <cell r="H1025" t="str">
            <v>Profesional Universitario</v>
          </cell>
          <cell r="I1025" t="str">
            <v>GOBERNACIÓN DE CÓRDOBA</v>
          </cell>
          <cell r="J1025">
            <v>800103935</v>
          </cell>
          <cell r="K1025" t="str">
            <v>CORDOBA - GOBERNACION DE CORDOBA</v>
          </cell>
          <cell r="L1025">
            <v>1</v>
          </cell>
          <cell r="M1025" t="str">
            <v>Donde se ubique el cargo</v>
          </cell>
          <cell r="N1025" t="str">
            <v>MONTERÍA</v>
          </cell>
          <cell r="O1025" t="str">
            <v>CÓRDOBA</v>
          </cell>
        </row>
        <row r="1026">
          <cell r="A1026">
            <v>52142</v>
          </cell>
          <cell r="B1026" t="str">
            <v>P012</v>
          </cell>
          <cell r="C1026">
            <v>0</v>
          </cell>
          <cell r="D1026">
            <v>2253</v>
          </cell>
          <cell r="E1026">
            <v>219</v>
          </cell>
          <cell r="F1026">
            <v>7</v>
          </cell>
          <cell r="G1026" t="str">
            <v>Profesional</v>
          </cell>
          <cell r="H1026" t="str">
            <v>Profesional Universitario</v>
          </cell>
          <cell r="I1026" t="str">
            <v>GOBERNACIÓN DE CÓRDOBA</v>
          </cell>
          <cell r="J1026">
            <v>800103935</v>
          </cell>
          <cell r="K1026" t="str">
            <v>CORDOBA - GOBERNACION DE CORDOBA</v>
          </cell>
          <cell r="L1026">
            <v>1</v>
          </cell>
          <cell r="M1026" t="str">
            <v>Donde se ubique el cargo</v>
          </cell>
          <cell r="N1026" t="str">
            <v>MONTERÍA</v>
          </cell>
          <cell r="O1026" t="str">
            <v>CÓRDOBA</v>
          </cell>
        </row>
        <row r="1027">
          <cell r="A1027">
            <v>8515</v>
          </cell>
          <cell r="B1027" t="str">
            <v>P077</v>
          </cell>
          <cell r="C1027">
            <v>0</v>
          </cell>
          <cell r="D1027">
            <v>2252</v>
          </cell>
          <cell r="E1027">
            <v>219</v>
          </cell>
          <cell r="F1027">
            <v>7</v>
          </cell>
          <cell r="G1027" t="str">
            <v>Profesional</v>
          </cell>
          <cell r="H1027" t="str">
            <v>Profesional Universitario</v>
          </cell>
          <cell r="I1027" t="str">
            <v>GOBERNACIÓN DE CÓRDOBA</v>
          </cell>
          <cell r="J1027">
            <v>800103935</v>
          </cell>
          <cell r="K1027" t="str">
            <v>CORDOBA - GOBERNACION DE CORDOBA</v>
          </cell>
          <cell r="L1027">
            <v>1</v>
          </cell>
          <cell r="M1027" t="str">
            <v>Donde se ubique el cargo</v>
          </cell>
          <cell r="N1027" t="str">
            <v>MONTERÍA</v>
          </cell>
          <cell r="O1027" t="str">
            <v>CÓRDOBA</v>
          </cell>
        </row>
        <row r="1028">
          <cell r="A1028">
            <v>8514</v>
          </cell>
          <cell r="B1028" t="str">
            <v>P077</v>
          </cell>
          <cell r="C1028">
            <v>0</v>
          </cell>
          <cell r="D1028">
            <v>2252</v>
          </cell>
          <cell r="E1028">
            <v>219</v>
          </cell>
          <cell r="F1028">
            <v>7</v>
          </cell>
          <cell r="G1028" t="str">
            <v>Profesional</v>
          </cell>
          <cell r="H1028" t="str">
            <v>Profesional Universitario</v>
          </cell>
          <cell r="I1028" t="str">
            <v>GOBERNACIÓN DE CÓRDOBA</v>
          </cell>
          <cell r="J1028">
            <v>800103935</v>
          </cell>
          <cell r="K1028" t="str">
            <v>CORDOBA - GOBERNACION DE CORDOBA</v>
          </cell>
          <cell r="L1028">
            <v>1</v>
          </cell>
          <cell r="M1028" t="str">
            <v>Donde se ubique el cargo</v>
          </cell>
          <cell r="N1028" t="str">
            <v>MONTERÍA</v>
          </cell>
          <cell r="O1028" t="str">
            <v>CÓRDOBA</v>
          </cell>
        </row>
        <row r="1029">
          <cell r="A1029">
            <v>8518</v>
          </cell>
          <cell r="B1029" t="str">
            <v>P001</v>
          </cell>
          <cell r="C1029">
            <v>0</v>
          </cell>
          <cell r="D1029">
            <v>2244</v>
          </cell>
          <cell r="E1029">
            <v>219</v>
          </cell>
          <cell r="F1029">
            <v>7</v>
          </cell>
          <cell r="G1029" t="str">
            <v>Profesional</v>
          </cell>
          <cell r="H1029" t="str">
            <v>Profesional Universitario</v>
          </cell>
          <cell r="I1029" t="str">
            <v>GOBERNACIÓN DE CÓRDOBA</v>
          </cell>
          <cell r="J1029">
            <v>800103935</v>
          </cell>
          <cell r="K1029" t="str">
            <v>CORDOBA - GOBERNACION DE CORDOBA</v>
          </cell>
          <cell r="L1029">
            <v>1</v>
          </cell>
          <cell r="M1029" t="str">
            <v>Donde se ubique el cargo</v>
          </cell>
          <cell r="N1029" t="str">
            <v>MONTERÍA</v>
          </cell>
          <cell r="O1029" t="str">
            <v>CÓRDOBA</v>
          </cell>
        </row>
        <row r="1030">
          <cell r="A1030">
            <v>3281</v>
          </cell>
          <cell r="B1030" t="str">
            <v>P077</v>
          </cell>
          <cell r="C1030">
            <v>0</v>
          </cell>
          <cell r="D1030">
            <v>2252</v>
          </cell>
          <cell r="E1030">
            <v>219</v>
          </cell>
          <cell r="F1030">
            <v>2</v>
          </cell>
          <cell r="G1030" t="str">
            <v>Profesional</v>
          </cell>
          <cell r="H1030" t="str">
            <v>Profesional Universitario</v>
          </cell>
          <cell r="I1030" t="str">
            <v>GOBERNACIÓN DE CÓRDOBA</v>
          </cell>
          <cell r="J1030">
            <v>800103935</v>
          </cell>
          <cell r="K1030" t="str">
            <v>CORDOBA - GOBERNACION DE CORDOBA</v>
          </cell>
          <cell r="L1030">
            <v>1</v>
          </cell>
          <cell r="M1030" t="str">
            <v>Donde se ubique el cargo</v>
          </cell>
          <cell r="N1030" t="str">
            <v>MONTERÍA</v>
          </cell>
          <cell r="O1030" t="str">
            <v>CÓRDOBA</v>
          </cell>
        </row>
        <row r="1031">
          <cell r="A1031">
            <v>8528</v>
          </cell>
          <cell r="B1031" t="str">
            <v>P071</v>
          </cell>
          <cell r="C1031">
            <v>0</v>
          </cell>
          <cell r="D1031">
            <v>2234</v>
          </cell>
          <cell r="E1031">
            <v>219</v>
          </cell>
          <cell r="F1031">
            <v>7</v>
          </cell>
          <cell r="G1031" t="str">
            <v>Profesional</v>
          </cell>
          <cell r="H1031" t="str">
            <v>Profesional Universitario</v>
          </cell>
          <cell r="I1031" t="str">
            <v>GOBERNACIÓN DE CÓRDOBA</v>
          </cell>
          <cell r="J1031">
            <v>800103935</v>
          </cell>
          <cell r="K1031" t="str">
            <v>CORDOBA - GOBERNACION DE CORDOBA</v>
          </cell>
          <cell r="L1031">
            <v>1</v>
          </cell>
          <cell r="M1031" t="str">
            <v>Donde se ubique el cargo</v>
          </cell>
          <cell r="N1031" t="str">
            <v>MONTERÍA</v>
          </cell>
          <cell r="O1031" t="str">
            <v>CÓRDOBA</v>
          </cell>
        </row>
        <row r="1032">
          <cell r="A1032">
            <v>3284</v>
          </cell>
          <cell r="B1032" t="str">
            <v>P077</v>
          </cell>
          <cell r="C1032">
            <v>0</v>
          </cell>
          <cell r="D1032">
            <v>2252</v>
          </cell>
          <cell r="E1032">
            <v>219</v>
          </cell>
          <cell r="F1032">
            <v>2</v>
          </cell>
          <cell r="G1032" t="str">
            <v>Profesional</v>
          </cell>
          <cell r="H1032" t="str">
            <v>Profesional Universitario</v>
          </cell>
          <cell r="I1032" t="str">
            <v>GOBERNACIÓN DE CÓRDOBA</v>
          </cell>
          <cell r="J1032">
            <v>800103935</v>
          </cell>
          <cell r="K1032" t="str">
            <v>CORDOBA - GOBERNACION DE CORDOBA</v>
          </cell>
          <cell r="L1032">
            <v>1</v>
          </cell>
          <cell r="M1032" t="str">
            <v>Donde se ubique el cargo</v>
          </cell>
          <cell r="N1032" t="str">
            <v>MONTERÍA</v>
          </cell>
          <cell r="O1032" t="str">
            <v>CÓRDOBA</v>
          </cell>
        </row>
        <row r="1033">
          <cell r="A1033">
            <v>8523</v>
          </cell>
          <cell r="B1033" t="str">
            <v>P007</v>
          </cell>
          <cell r="C1033">
            <v>0</v>
          </cell>
          <cell r="D1033">
            <v>2245</v>
          </cell>
          <cell r="E1033">
            <v>219</v>
          </cell>
          <cell r="F1033">
            <v>7</v>
          </cell>
          <cell r="G1033" t="str">
            <v>Profesional</v>
          </cell>
          <cell r="H1033" t="str">
            <v>Profesional Universitario</v>
          </cell>
          <cell r="I1033" t="str">
            <v>GOBERNACIÓN DE CÓRDOBA</v>
          </cell>
          <cell r="J1033">
            <v>800103935</v>
          </cell>
          <cell r="K1033" t="str">
            <v>CORDOBA - GOBERNACION DE CORDOBA</v>
          </cell>
          <cell r="L1033">
            <v>1</v>
          </cell>
          <cell r="M1033" t="str">
            <v>Donde se ubique el cargo</v>
          </cell>
          <cell r="N1033" t="str">
            <v>MONTERÍA</v>
          </cell>
          <cell r="O1033" t="str">
            <v>CÓRDOBA</v>
          </cell>
        </row>
        <row r="1034">
          <cell r="A1034">
            <v>3279</v>
          </cell>
          <cell r="B1034" t="str">
            <v>P075</v>
          </cell>
          <cell r="C1034">
            <v>0</v>
          </cell>
          <cell r="D1034">
            <v>2229</v>
          </cell>
          <cell r="E1034">
            <v>219</v>
          </cell>
          <cell r="F1034">
            <v>2</v>
          </cell>
          <cell r="G1034" t="str">
            <v>Profesional</v>
          </cell>
          <cell r="H1034" t="str">
            <v>Profesional Universitario</v>
          </cell>
          <cell r="I1034" t="str">
            <v>GOBERNACIÓN DE CÓRDOBA</v>
          </cell>
          <cell r="J1034">
            <v>800103935</v>
          </cell>
          <cell r="K1034" t="str">
            <v>CORDOBA - GOBERNACION DE CORDOBA</v>
          </cell>
          <cell r="L1034">
            <v>1</v>
          </cell>
          <cell r="M1034" t="str">
            <v>Donde se ubique el cargo</v>
          </cell>
          <cell r="N1034" t="str">
            <v>MONTERÍA</v>
          </cell>
          <cell r="O1034" t="str">
            <v>CÓRDOBA</v>
          </cell>
        </row>
        <row r="1035">
          <cell r="A1035">
            <v>8517</v>
          </cell>
          <cell r="B1035" t="str">
            <v>P077</v>
          </cell>
          <cell r="C1035">
            <v>0</v>
          </cell>
          <cell r="D1035">
            <v>2252</v>
          </cell>
          <cell r="E1035">
            <v>219</v>
          </cell>
          <cell r="F1035">
            <v>7</v>
          </cell>
          <cell r="G1035" t="str">
            <v>Profesional</v>
          </cell>
          <cell r="H1035" t="str">
            <v>Profesional Universitario</v>
          </cell>
          <cell r="I1035" t="str">
            <v>GOBERNACIÓN DE CÓRDOBA</v>
          </cell>
          <cell r="J1035">
            <v>800103935</v>
          </cell>
          <cell r="K1035" t="str">
            <v>CORDOBA - GOBERNACION DE CORDOBA</v>
          </cell>
          <cell r="L1035">
            <v>1</v>
          </cell>
          <cell r="M1035" t="str">
            <v>Donde se ubique el cargo</v>
          </cell>
          <cell r="N1035" t="str">
            <v>MONTERÍA</v>
          </cell>
          <cell r="O1035" t="str">
            <v>CÓRDOBA</v>
          </cell>
        </row>
        <row r="1036">
          <cell r="A1036">
            <v>7863</v>
          </cell>
          <cell r="B1036" t="str">
            <v>P007</v>
          </cell>
          <cell r="C1036">
            <v>0</v>
          </cell>
          <cell r="D1036">
            <v>2245</v>
          </cell>
          <cell r="E1036">
            <v>219</v>
          </cell>
          <cell r="F1036">
            <v>6</v>
          </cell>
          <cell r="G1036" t="str">
            <v>Profesional</v>
          </cell>
          <cell r="H1036" t="str">
            <v>Profesional Universitario</v>
          </cell>
          <cell r="I1036" t="str">
            <v>GOBERNACIÓN DE CÓRDOBA</v>
          </cell>
          <cell r="J1036">
            <v>800103935</v>
          </cell>
          <cell r="K1036" t="str">
            <v>CORDOBA - GOBERNACION DE CORDOBA</v>
          </cell>
          <cell r="L1036">
            <v>1</v>
          </cell>
          <cell r="M1036" t="str">
            <v>Donde se ubique el cargo</v>
          </cell>
          <cell r="N1036" t="str">
            <v>MONTERÍA</v>
          </cell>
          <cell r="O1036" t="str">
            <v>CÓRDOBA</v>
          </cell>
        </row>
        <row r="1037">
          <cell r="A1037">
            <v>8516</v>
          </cell>
          <cell r="B1037" t="str">
            <v>P077</v>
          </cell>
          <cell r="C1037">
            <v>0</v>
          </cell>
          <cell r="D1037">
            <v>2252</v>
          </cell>
          <cell r="E1037">
            <v>219</v>
          </cell>
          <cell r="F1037">
            <v>7</v>
          </cell>
          <cell r="G1037" t="str">
            <v>Profesional</v>
          </cell>
          <cell r="H1037" t="str">
            <v>Profesional Universitario</v>
          </cell>
          <cell r="I1037" t="str">
            <v>GOBERNACIÓN DE CÓRDOBA</v>
          </cell>
          <cell r="J1037">
            <v>800103935</v>
          </cell>
          <cell r="K1037" t="str">
            <v>CORDOBA - GOBERNACION DE CORDOBA</v>
          </cell>
          <cell r="L1037">
            <v>1</v>
          </cell>
          <cell r="M1037" t="str">
            <v>Donde se ubique el cargo</v>
          </cell>
          <cell r="N1037" t="str">
            <v>MONTERÍA</v>
          </cell>
          <cell r="O1037" t="str">
            <v>CÓRDOBA</v>
          </cell>
        </row>
        <row r="1038">
          <cell r="A1038">
            <v>3283</v>
          </cell>
          <cell r="B1038" t="str">
            <v>P003</v>
          </cell>
          <cell r="C1038">
            <v>0</v>
          </cell>
          <cell r="D1038">
            <v>2257</v>
          </cell>
          <cell r="E1038">
            <v>219</v>
          </cell>
          <cell r="F1038">
            <v>2</v>
          </cell>
          <cell r="G1038" t="str">
            <v>Profesional</v>
          </cell>
          <cell r="H1038" t="str">
            <v>Profesional Universitario</v>
          </cell>
          <cell r="I1038" t="str">
            <v>GOBERNACIÓN DE CÓRDOBA</v>
          </cell>
          <cell r="J1038">
            <v>800103935</v>
          </cell>
          <cell r="K1038" t="str">
            <v>CORDOBA - GOBERNACION DE CORDOBA</v>
          </cell>
          <cell r="L1038">
            <v>1</v>
          </cell>
          <cell r="M1038" t="str">
            <v>Donde se ubique el cargo</v>
          </cell>
          <cell r="N1038" t="str">
            <v>MONTERÍA</v>
          </cell>
          <cell r="O1038" t="str">
            <v>CÓRDOBA</v>
          </cell>
        </row>
        <row r="1039">
          <cell r="A1039">
            <v>3289</v>
          </cell>
          <cell r="B1039" t="str">
            <v>P078A</v>
          </cell>
          <cell r="C1039">
            <v>0</v>
          </cell>
          <cell r="D1039">
            <v>2269</v>
          </cell>
          <cell r="E1039">
            <v>219</v>
          </cell>
          <cell r="F1039">
            <v>2</v>
          </cell>
          <cell r="G1039" t="str">
            <v>Profesional</v>
          </cell>
          <cell r="H1039" t="str">
            <v>Profesional Universitario</v>
          </cell>
          <cell r="I1039" t="str">
            <v>GOBERNACIÓN DE CÓRDOBA</v>
          </cell>
          <cell r="J1039">
            <v>800103935</v>
          </cell>
          <cell r="K1039" t="str">
            <v>CORDOBA - GOBERNACION DE CORDOBA</v>
          </cell>
          <cell r="L1039">
            <v>1</v>
          </cell>
          <cell r="M1039" t="str">
            <v>Donde se ubique el cargo</v>
          </cell>
          <cell r="N1039" t="str">
            <v>MONTERÍA</v>
          </cell>
          <cell r="O1039" t="str">
            <v>CÓRDOBA</v>
          </cell>
        </row>
        <row r="1040">
          <cell r="A1040">
            <v>8527</v>
          </cell>
          <cell r="B1040" t="str">
            <v>P089</v>
          </cell>
          <cell r="C1040">
            <v>0</v>
          </cell>
          <cell r="D1040">
            <v>2262</v>
          </cell>
          <cell r="E1040">
            <v>219</v>
          </cell>
          <cell r="F1040">
            <v>7</v>
          </cell>
          <cell r="G1040" t="str">
            <v>Profesional</v>
          </cell>
          <cell r="H1040" t="str">
            <v>Profesional Universitario</v>
          </cell>
          <cell r="I1040" t="str">
            <v>GOBERNACIÓN DE CÓRDOBA</v>
          </cell>
          <cell r="J1040">
            <v>800103935</v>
          </cell>
          <cell r="K1040" t="str">
            <v>CORDOBA - GOBERNACION DE CORDOBA</v>
          </cell>
          <cell r="L1040">
            <v>1</v>
          </cell>
          <cell r="M1040" t="str">
            <v>Donde se ubique el cargo</v>
          </cell>
          <cell r="N1040" t="str">
            <v>MONTERÍA</v>
          </cell>
          <cell r="O1040" t="str">
            <v>CÓRDOBA</v>
          </cell>
        </row>
        <row r="1041">
          <cell r="A1041">
            <v>7861</v>
          </cell>
          <cell r="B1041" t="str">
            <v>P001</v>
          </cell>
          <cell r="C1041">
            <v>0</v>
          </cell>
          <cell r="D1041">
            <v>2244</v>
          </cell>
          <cell r="E1041">
            <v>219</v>
          </cell>
          <cell r="F1041">
            <v>6</v>
          </cell>
          <cell r="G1041" t="str">
            <v>Profesional</v>
          </cell>
          <cell r="H1041" t="str">
            <v>Profesional Universitario</v>
          </cell>
          <cell r="I1041" t="str">
            <v>GOBERNACIÓN DE CÓRDOBA</v>
          </cell>
          <cell r="J1041">
            <v>800103935</v>
          </cell>
          <cell r="K1041" t="str">
            <v>CORDOBA - GOBERNACION DE CORDOBA</v>
          </cell>
          <cell r="L1041">
            <v>2</v>
          </cell>
          <cell r="M1041" t="str">
            <v>Donde se ubique el cargo</v>
          </cell>
          <cell r="N1041" t="str">
            <v>MONTERÍA</v>
          </cell>
          <cell r="O1041" t="str">
            <v>CÓRDOBA</v>
          </cell>
        </row>
        <row r="1042">
          <cell r="A1042">
            <v>8524</v>
          </cell>
          <cell r="B1042" t="str">
            <v>P081</v>
          </cell>
          <cell r="C1042">
            <v>0</v>
          </cell>
          <cell r="D1042">
            <v>2240</v>
          </cell>
          <cell r="E1042">
            <v>219</v>
          </cell>
          <cell r="F1042">
            <v>7</v>
          </cell>
          <cell r="G1042" t="str">
            <v>Profesional</v>
          </cell>
          <cell r="H1042" t="str">
            <v>Profesional Universitario</v>
          </cell>
          <cell r="I1042" t="str">
            <v>GOBERNACIÓN DE CÓRDOBA</v>
          </cell>
          <cell r="J1042">
            <v>800103935</v>
          </cell>
          <cell r="K1042" t="str">
            <v>CORDOBA - GOBERNACION DE CORDOBA</v>
          </cell>
          <cell r="L1042">
            <v>1</v>
          </cell>
          <cell r="M1042" t="str">
            <v>Donde se ubique el cargo</v>
          </cell>
          <cell r="N1042" t="str">
            <v>MONTERÍA</v>
          </cell>
          <cell r="O1042" t="str">
            <v>CÓRDOBA</v>
          </cell>
        </row>
        <row r="1043">
          <cell r="A1043">
            <v>81043</v>
          </cell>
          <cell r="B1043" t="str">
            <v>P094</v>
          </cell>
          <cell r="C1043">
            <v>0</v>
          </cell>
          <cell r="D1043">
            <v>2230</v>
          </cell>
          <cell r="E1043">
            <v>222</v>
          </cell>
          <cell r="F1043">
            <v>10</v>
          </cell>
          <cell r="G1043" t="str">
            <v>Profesional</v>
          </cell>
          <cell r="H1043" t="str">
            <v>Profesional Especializado</v>
          </cell>
          <cell r="I1043" t="str">
            <v>GOBERNACIÓN DE CÓRDOBA</v>
          </cell>
          <cell r="J1043">
            <v>800103935</v>
          </cell>
          <cell r="K1043" t="str">
            <v>CORDOBA - GOBERNACION DE CORDOBA</v>
          </cell>
          <cell r="L1043">
            <v>1</v>
          </cell>
          <cell r="M1043" t="str">
            <v>Donde se ubique el cargo</v>
          </cell>
          <cell r="N1043" t="str">
            <v>MONTERÍA</v>
          </cell>
          <cell r="O1043" t="str">
            <v>CÓRDOBA</v>
          </cell>
        </row>
        <row r="1044">
          <cell r="A1044">
            <v>10641</v>
          </cell>
          <cell r="B1044" t="str">
            <v>P071</v>
          </cell>
          <cell r="C1044">
            <v>0</v>
          </cell>
          <cell r="D1044">
            <v>2234</v>
          </cell>
          <cell r="E1044">
            <v>222</v>
          </cell>
          <cell r="F1044">
            <v>10</v>
          </cell>
          <cell r="G1044" t="str">
            <v>Profesional</v>
          </cell>
          <cell r="H1044" t="str">
            <v>Profesional Especializado</v>
          </cell>
          <cell r="I1044" t="str">
            <v>GOBERNACIÓN DE CÓRDOBA</v>
          </cell>
          <cell r="J1044">
            <v>800103935</v>
          </cell>
          <cell r="K1044" t="str">
            <v>CORDOBA - GOBERNACION DE CORDOBA</v>
          </cell>
          <cell r="L1044">
            <v>1</v>
          </cell>
          <cell r="M1044" t="str">
            <v>Donde se ubique el cargo</v>
          </cell>
          <cell r="N1044" t="str">
            <v>MONTERÍA</v>
          </cell>
          <cell r="O1044" t="str">
            <v>CÓRDOBA</v>
          </cell>
        </row>
        <row r="1045">
          <cell r="A1045">
            <v>52188</v>
          </cell>
          <cell r="B1045" t="str">
            <v>P064</v>
          </cell>
          <cell r="C1045">
            <v>0</v>
          </cell>
          <cell r="D1045">
            <v>2232</v>
          </cell>
          <cell r="E1045">
            <v>222</v>
          </cell>
          <cell r="F1045">
            <v>10</v>
          </cell>
          <cell r="G1045" t="str">
            <v>Profesional</v>
          </cell>
          <cell r="H1045" t="str">
            <v>Profesional Especializado</v>
          </cell>
          <cell r="I1045" t="str">
            <v>GOBERNACIÓN DE CÓRDOBA</v>
          </cell>
          <cell r="J1045">
            <v>800103935</v>
          </cell>
          <cell r="K1045" t="str">
            <v>CORDOBA - GOBERNACION DE CORDOBA</v>
          </cell>
          <cell r="L1045">
            <v>1</v>
          </cell>
          <cell r="M1045" t="str">
            <v>Donde se ubique el cargo</v>
          </cell>
          <cell r="N1045" t="str">
            <v>MONTERÍA</v>
          </cell>
          <cell r="O1045" t="str">
            <v>CÓRDOBA</v>
          </cell>
        </row>
        <row r="1046">
          <cell r="A1046">
            <v>10649</v>
          </cell>
          <cell r="B1046" t="str">
            <v>P001</v>
          </cell>
          <cell r="C1046">
            <v>0</v>
          </cell>
          <cell r="D1046">
            <v>2244</v>
          </cell>
          <cell r="E1046">
            <v>222</v>
          </cell>
          <cell r="F1046">
            <v>10</v>
          </cell>
          <cell r="G1046" t="str">
            <v>Profesional</v>
          </cell>
          <cell r="H1046" t="str">
            <v>Profesional Especializado</v>
          </cell>
          <cell r="I1046" t="str">
            <v>GOBERNACIÓN DE CÓRDOBA</v>
          </cell>
          <cell r="J1046">
            <v>800103935</v>
          </cell>
          <cell r="K1046" t="str">
            <v>CORDOBA - GOBERNACION DE CORDOBA</v>
          </cell>
          <cell r="L1046">
            <v>1</v>
          </cell>
          <cell r="M1046" t="str">
            <v>Donde se ubique el cargo</v>
          </cell>
          <cell r="N1046" t="str">
            <v>MONTERÍA</v>
          </cell>
          <cell r="O1046" t="str">
            <v>CÓRDOBA</v>
          </cell>
        </row>
        <row r="1047">
          <cell r="A1047">
            <v>10656</v>
          </cell>
          <cell r="B1047" t="str">
            <v>P077</v>
          </cell>
          <cell r="C1047">
            <v>0</v>
          </cell>
          <cell r="D1047">
            <v>2252</v>
          </cell>
          <cell r="E1047">
            <v>222</v>
          </cell>
          <cell r="F1047">
            <v>10</v>
          </cell>
          <cell r="G1047" t="str">
            <v>Profesional</v>
          </cell>
          <cell r="H1047" t="str">
            <v>Profesional Especializado</v>
          </cell>
          <cell r="I1047" t="str">
            <v>GOBERNACIÓN DE CÓRDOBA</v>
          </cell>
          <cell r="J1047">
            <v>800103935</v>
          </cell>
          <cell r="K1047" t="str">
            <v>CORDOBA - GOBERNACION DE CORDOBA</v>
          </cell>
          <cell r="L1047">
            <v>1</v>
          </cell>
          <cell r="M1047" t="str">
            <v>Donde se ubique el cargo</v>
          </cell>
          <cell r="N1047" t="str">
            <v>MONTERÍA</v>
          </cell>
          <cell r="O1047" t="str">
            <v>CÓRDOBA</v>
          </cell>
        </row>
        <row r="1048">
          <cell r="A1048">
            <v>10653</v>
          </cell>
          <cell r="B1048" t="str">
            <v>P087</v>
          </cell>
          <cell r="C1048">
            <v>0</v>
          </cell>
          <cell r="D1048">
            <v>2267</v>
          </cell>
          <cell r="E1048">
            <v>222</v>
          </cell>
          <cell r="F1048">
            <v>10</v>
          </cell>
          <cell r="G1048" t="str">
            <v>Profesional</v>
          </cell>
          <cell r="H1048" t="str">
            <v>Profesional Especializado</v>
          </cell>
          <cell r="I1048" t="str">
            <v>GOBERNACIÓN DE CÓRDOBA</v>
          </cell>
          <cell r="J1048">
            <v>800103935</v>
          </cell>
          <cell r="K1048" t="str">
            <v>CORDOBA - GOBERNACION DE CORDOBA</v>
          </cell>
          <cell r="L1048">
            <v>1</v>
          </cell>
          <cell r="M1048" t="str">
            <v>Donde se ubique el cargo</v>
          </cell>
          <cell r="N1048" t="str">
            <v>MONTERÍA</v>
          </cell>
          <cell r="O1048" t="str">
            <v>CÓRDOBA</v>
          </cell>
        </row>
        <row r="1049">
          <cell r="A1049">
            <v>10655</v>
          </cell>
          <cell r="B1049" t="str">
            <v>P012</v>
          </cell>
          <cell r="C1049">
            <v>0</v>
          </cell>
          <cell r="D1049">
            <v>2253</v>
          </cell>
          <cell r="E1049">
            <v>222</v>
          </cell>
          <cell r="F1049">
            <v>10</v>
          </cell>
          <cell r="G1049" t="str">
            <v>Profesional</v>
          </cell>
          <cell r="H1049" t="str">
            <v>Profesional Especializado</v>
          </cell>
          <cell r="I1049" t="str">
            <v>GOBERNACIÓN DE CÓRDOBA</v>
          </cell>
          <cell r="J1049">
            <v>800103935</v>
          </cell>
          <cell r="K1049" t="str">
            <v>CORDOBA - GOBERNACION DE CORDOBA</v>
          </cell>
          <cell r="L1049">
            <v>1</v>
          </cell>
          <cell r="M1049" t="str">
            <v>Donde se ubique el cargo</v>
          </cell>
          <cell r="N1049" t="str">
            <v>MONTERÍA</v>
          </cell>
          <cell r="O1049" t="str">
            <v>CÓRDOBA</v>
          </cell>
        </row>
        <row r="1050">
          <cell r="A1050">
            <v>52172</v>
          </cell>
          <cell r="B1050" t="str">
            <v>P014</v>
          </cell>
          <cell r="C1050">
            <v>0</v>
          </cell>
          <cell r="D1050">
            <v>2362</v>
          </cell>
          <cell r="E1050">
            <v>222</v>
          </cell>
          <cell r="F1050">
            <v>10</v>
          </cell>
          <cell r="G1050" t="str">
            <v>Profesional</v>
          </cell>
          <cell r="H1050" t="str">
            <v>Profesional Especializado</v>
          </cell>
          <cell r="I1050" t="str">
            <v>GOBERNACIÓN DE CÓRDOBA</v>
          </cell>
          <cell r="J1050">
            <v>800103935</v>
          </cell>
          <cell r="K1050" t="str">
            <v>CORDOBA - GOBERNACION DE CORDOBA</v>
          </cell>
          <cell r="L1050">
            <v>1</v>
          </cell>
          <cell r="M1050" t="str">
            <v>Donde se ubique el cargo</v>
          </cell>
          <cell r="N1050" t="str">
            <v>MONTERÍA</v>
          </cell>
          <cell r="O1050" t="str">
            <v>CÓRDOBA</v>
          </cell>
        </row>
        <row r="1051">
          <cell r="A1051">
            <v>10648</v>
          </cell>
          <cell r="B1051" t="str">
            <v>P034</v>
          </cell>
          <cell r="C1051">
            <v>0</v>
          </cell>
          <cell r="D1051">
            <v>2260</v>
          </cell>
          <cell r="E1051">
            <v>222</v>
          </cell>
          <cell r="F1051">
            <v>10</v>
          </cell>
          <cell r="G1051" t="str">
            <v>Profesional</v>
          </cell>
          <cell r="H1051" t="str">
            <v>Profesional Especializado</v>
          </cell>
          <cell r="I1051" t="str">
            <v>GOBERNACIÓN DE CÓRDOBA</v>
          </cell>
          <cell r="J1051">
            <v>800103935</v>
          </cell>
          <cell r="K1051" t="str">
            <v>CORDOBA - GOBERNACION DE CORDOBA</v>
          </cell>
          <cell r="L1051">
            <v>1</v>
          </cell>
          <cell r="M1051" t="str">
            <v>Donde se ubique el cargo</v>
          </cell>
          <cell r="N1051" t="str">
            <v>MONTERÍA</v>
          </cell>
          <cell r="O1051" t="str">
            <v>CÓRDOBA</v>
          </cell>
        </row>
        <row r="1052">
          <cell r="A1052">
            <v>10651</v>
          </cell>
          <cell r="B1052" t="str">
            <v>P071</v>
          </cell>
          <cell r="C1052">
            <v>0</v>
          </cell>
          <cell r="D1052">
            <v>2234</v>
          </cell>
          <cell r="E1052">
            <v>222</v>
          </cell>
          <cell r="F1052">
            <v>10</v>
          </cell>
          <cell r="G1052" t="str">
            <v>Profesional</v>
          </cell>
          <cell r="H1052" t="str">
            <v>Profesional Especializado</v>
          </cell>
          <cell r="I1052" t="str">
            <v>GOBERNACIÓN DE CÓRDOBA</v>
          </cell>
          <cell r="J1052">
            <v>800103935</v>
          </cell>
          <cell r="K1052" t="str">
            <v>CORDOBA - GOBERNACION DE CORDOBA</v>
          </cell>
          <cell r="L1052">
            <v>1</v>
          </cell>
          <cell r="M1052" t="str">
            <v>Donde se ubique el cargo</v>
          </cell>
          <cell r="N1052" t="str">
            <v>MONTERÍA</v>
          </cell>
          <cell r="O1052" t="str">
            <v>CÓRDOBA</v>
          </cell>
        </row>
        <row r="1053">
          <cell r="A1053">
            <v>10645</v>
          </cell>
          <cell r="B1053" t="str">
            <v>P009</v>
          </cell>
          <cell r="C1053">
            <v>0</v>
          </cell>
          <cell r="D1053">
            <v>2236</v>
          </cell>
          <cell r="E1053">
            <v>222</v>
          </cell>
          <cell r="F1053">
            <v>10</v>
          </cell>
          <cell r="G1053" t="str">
            <v>Profesional</v>
          </cell>
          <cell r="H1053" t="str">
            <v>Profesional Especializado</v>
          </cell>
          <cell r="I1053" t="str">
            <v>GOBERNACIÓN DE CÓRDOBA</v>
          </cell>
          <cell r="J1053">
            <v>800103935</v>
          </cell>
          <cell r="K1053" t="str">
            <v>CORDOBA - GOBERNACION DE CORDOBA</v>
          </cell>
          <cell r="L1053">
            <v>1</v>
          </cell>
          <cell r="M1053" t="str">
            <v>Donde se ubique el cargo</v>
          </cell>
          <cell r="N1053" t="str">
            <v>MONTERÍA</v>
          </cell>
          <cell r="O1053" t="str">
            <v>CÓRDOBA</v>
          </cell>
        </row>
        <row r="1054">
          <cell r="A1054">
            <v>10650</v>
          </cell>
          <cell r="B1054" t="str">
            <v>P079</v>
          </cell>
          <cell r="C1054">
            <v>0</v>
          </cell>
          <cell r="D1054">
            <v>2265</v>
          </cell>
          <cell r="E1054">
            <v>222</v>
          </cell>
          <cell r="F1054">
            <v>10</v>
          </cell>
          <cell r="G1054" t="str">
            <v>Profesional</v>
          </cell>
          <cell r="H1054" t="str">
            <v>Profesional Especializado</v>
          </cell>
          <cell r="I1054" t="str">
            <v>GOBERNACIÓN DE CÓRDOBA</v>
          </cell>
          <cell r="J1054">
            <v>800103935</v>
          </cell>
          <cell r="K1054" t="str">
            <v>CORDOBA - GOBERNACION DE CORDOBA</v>
          </cell>
          <cell r="L1054">
            <v>1</v>
          </cell>
          <cell r="M1054" t="str">
            <v>Donde se ubique el cargo</v>
          </cell>
          <cell r="N1054" t="str">
            <v>MONTERÍA</v>
          </cell>
          <cell r="O1054" t="str">
            <v>CÓRDOBA</v>
          </cell>
        </row>
        <row r="1055">
          <cell r="A1055">
            <v>10646</v>
          </cell>
          <cell r="B1055" t="str">
            <v>P012</v>
          </cell>
          <cell r="C1055">
            <v>0</v>
          </cell>
          <cell r="D1055">
            <v>2253</v>
          </cell>
          <cell r="E1055">
            <v>222</v>
          </cell>
          <cell r="F1055">
            <v>10</v>
          </cell>
          <cell r="G1055" t="str">
            <v>Profesional</v>
          </cell>
          <cell r="H1055" t="str">
            <v>Profesional Especializado</v>
          </cell>
          <cell r="I1055" t="str">
            <v>GOBERNACIÓN DE CÓRDOBA</v>
          </cell>
          <cell r="J1055">
            <v>800103935</v>
          </cell>
          <cell r="K1055" t="str">
            <v>CORDOBA - GOBERNACION DE CORDOBA</v>
          </cell>
          <cell r="L1055">
            <v>1</v>
          </cell>
          <cell r="M1055" t="str">
            <v>Donde se ubique el cargo</v>
          </cell>
          <cell r="N1055" t="str">
            <v>MONTERÍA</v>
          </cell>
          <cell r="O1055" t="str">
            <v>CÓRDOBA</v>
          </cell>
        </row>
        <row r="1056">
          <cell r="A1056">
            <v>10647</v>
          </cell>
          <cell r="B1056" t="str">
            <v>P001</v>
          </cell>
          <cell r="C1056">
            <v>0</v>
          </cell>
          <cell r="D1056">
            <v>2244</v>
          </cell>
          <cell r="E1056">
            <v>222</v>
          </cell>
          <cell r="F1056">
            <v>10</v>
          </cell>
          <cell r="G1056" t="str">
            <v>Profesional</v>
          </cell>
          <cell r="H1056" t="str">
            <v>Profesional Especializado</v>
          </cell>
          <cell r="I1056" t="str">
            <v>GOBERNACIÓN DE CÓRDOBA</v>
          </cell>
          <cell r="J1056">
            <v>800103935</v>
          </cell>
          <cell r="K1056" t="str">
            <v>CORDOBA - GOBERNACION DE CORDOBA</v>
          </cell>
          <cell r="L1056">
            <v>2</v>
          </cell>
          <cell r="M1056" t="str">
            <v>Donde se ubique el cargo</v>
          </cell>
          <cell r="N1056" t="str">
            <v>MONTERÍA</v>
          </cell>
          <cell r="O1056" t="str">
            <v>CÓRDOBA</v>
          </cell>
        </row>
        <row r="1057">
          <cell r="A1057">
            <v>10652</v>
          </cell>
          <cell r="B1057" t="str">
            <v>P015A</v>
          </cell>
          <cell r="C1057">
            <v>0</v>
          </cell>
          <cell r="D1057">
            <v>2373</v>
          </cell>
          <cell r="E1057">
            <v>222</v>
          </cell>
          <cell r="F1057">
            <v>10</v>
          </cell>
          <cell r="G1057" t="str">
            <v>Profesional</v>
          </cell>
          <cell r="H1057" t="str">
            <v>Profesional Especializado</v>
          </cell>
          <cell r="I1057" t="str">
            <v>GOBERNACIÓN DE CÓRDOBA</v>
          </cell>
          <cell r="J1057">
            <v>800103935</v>
          </cell>
          <cell r="K1057" t="str">
            <v>CORDOBA - GOBERNACION DE CORDOBA</v>
          </cell>
          <cell r="L1057">
            <v>1</v>
          </cell>
          <cell r="M1057" t="str">
            <v>Donde se ubique el cargo</v>
          </cell>
          <cell r="N1057" t="str">
            <v>MONTERÍA</v>
          </cell>
          <cell r="O1057" t="str">
            <v>CÓRDOBA</v>
          </cell>
        </row>
        <row r="1058">
          <cell r="A1058">
            <v>10654</v>
          </cell>
          <cell r="B1058" t="str">
            <v>P077</v>
          </cell>
          <cell r="C1058">
            <v>0</v>
          </cell>
          <cell r="D1058">
            <v>2252</v>
          </cell>
          <cell r="E1058">
            <v>222</v>
          </cell>
          <cell r="F1058">
            <v>10</v>
          </cell>
          <cell r="G1058" t="str">
            <v>Profesional</v>
          </cell>
          <cell r="H1058" t="str">
            <v>Profesional Especializado</v>
          </cell>
          <cell r="I1058" t="str">
            <v>GOBERNACIÓN DE CÓRDOBA</v>
          </cell>
          <cell r="J1058">
            <v>800103935</v>
          </cell>
          <cell r="K1058" t="str">
            <v>CORDOBA - GOBERNACION DE CORDOBA</v>
          </cell>
          <cell r="L1058">
            <v>1</v>
          </cell>
          <cell r="M1058" t="str">
            <v>Donde se ubique el cargo</v>
          </cell>
          <cell r="N1058" t="str">
            <v>MONTERÍA</v>
          </cell>
          <cell r="O1058" t="str">
            <v>CÓRDOBA</v>
          </cell>
        </row>
        <row r="1059">
          <cell r="A1059">
            <v>52175</v>
          </cell>
          <cell r="B1059" t="str">
            <v>P084</v>
          </cell>
          <cell r="C1059">
            <v>0</v>
          </cell>
          <cell r="D1059">
            <v>2306</v>
          </cell>
          <cell r="E1059">
            <v>222</v>
          </cell>
          <cell r="F1059">
            <v>10</v>
          </cell>
          <cell r="G1059" t="str">
            <v>Profesional</v>
          </cell>
          <cell r="H1059" t="str">
            <v>Profesional Especializado</v>
          </cell>
          <cell r="I1059" t="str">
            <v>GOBERNACIÓN DE CÓRDOBA</v>
          </cell>
          <cell r="J1059">
            <v>800103935</v>
          </cell>
          <cell r="K1059" t="str">
            <v>CORDOBA - GOBERNACION DE CORDOBA</v>
          </cell>
          <cell r="L1059">
            <v>1</v>
          </cell>
          <cell r="M1059" t="str">
            <v>Donde se ubique el cargo</v>
          </cell>
          <cell r="N1059" t="str">
            <v>MONTERÍA</v>
          </cell>
          <cell r="O1059" t="str">
            <v>CÓRDOBA</v>
          </cell>
        </row>
        <row r="1060">
          <cell r="A1060">
            <v>10642</v>
          </cell>
          <cell r="B1060" t="str">
            <v>P012</v>
          </cell>
          <cell r="C1060">
            <v>0</v>
          </cell>
          <cell r="D1060">
            <v>2253</v>
          </cell>
          <cell r="E1060">
            <v>222</v>
          </cell>
          <cell r="F1060">
            <v>10</v>
          </cell>
          <cell r="G1060" t="str">
            <v>Profesional</v>
          </cell>
          <cell r="H1060" t="str">
            <v>Profesional Especializado</v>
          </cell>
          <cell r="I1060" t="str">
            <v>GOBERNACIÓN DE CÓRDOBA</v>
          </cell>
          <cell r="J1060">
            <v>800103935</v>
          </cell>
          <cell r="K1060" t="str">
            <v>CORDOBA - GOBERNACION DE CORDOBA</v>
          </cell>
          <cell r="L1060">
            <v>1</v>
          </cell>
          <cell r="M1060" t="str">
            <v>Donde se ubique el cargo</v>
          </cell>
          <cell r="N1060" t="str">
            <v>MONTERÍA</v>
          </cell>
          <cell r="O1060" t="str">
            <v>CÓRDOBA</v>
          </cell>
        </row>
        <row r="1061">
          <cell r="A1061">
            <v>10644</v>
          </cell>
          <cell r="B1061" t="str">
            <v>P084</v>
          </cell>
          <cell r="C1061">
            <v>0</v>
          </cell>
          <cell r="D1061">
            <v>2306</v>
          </cell>
          <cell r="E1061">
            <v>242</v>
          </cell>
          <cell r="F1061">
            <v>10</v>
          </cell>
          <cell r="G1061" t="str">
            <v>Profesional</v>
          </cell>
          <cell r="H1061" t="str">
            <v>Profesional Especializado Area Salud</v>
          </cell>
          <cell r="I1061" t="str">
            <v>GOBERNACIÓN DE CÓRDOBA</v>
          </cell>
          <cell r="J1061">
            <v>800103935</v>
          </cell>
          <cell r="K1061" t="str">
            <v>CORDOBA - GOBERNACION DE CORDOBA</v>
          </cell>
          <cell r="L1061">
            <v>1</v>
          </cell>
          <cell r="M1061" t="str">
            <v>Donde se ubique el cargo</v>
          </cell>
          <cell r="N1061" t="str">
            <v>MONTERÍA</v>
          </cell>
          <cell r="O1061" t="str">
            <v>CÓRDOBA</v>
          </cell>
        </row>
        <row r="1062">
          <cell r="A1062">
            <v>10643</v>
          </cell>
          <cell r="B1062" t="str">
            <v>P084</v>
          </cell>
          <cell r="C1062">
            <v>0</v>
          </cell>
          <cell r="D1062">
            <v>2306</v>
          </cell>
          <cell r="E1062">
            <v>242</v>
          </cell>
          <cell r="F1062">
            <v>10</v>
          </cell>
          <cell r="G1062" t="str">
            <v>Profesional</v>
          </cell>
          <cell r="H1062" t="str">
            <v>Profesional Especializado Area Salud</v>
          </cell>
          <cell r="I1062" t="str">
            <v>GOBERNACIÓN DE CÓRDOBA</v>
          </cell>
          <cell r="J1062">
            <v>800103935</v>
          </cell>
          <cell r="K1062" t="str">
            <v>CORDOBA - GOBERNACION DE CORDOBA</v>
          </cell>
          <cell r="L1062">
            <v>1</v>
          </cell>
          <cell r="M1062" t="str">
            <v>Donde se ubique el cargo</v>
          </cell>
          <cell r="N1062" t="str">
            <v>MONTERÍA</v>
          </cell>
          <cell r="O1062" t="str">
            <v>CÓRDOBA</v>
          </cell>
        </row>
        <row r="1063">
          <cell r="A1063">
            <v>9894</v>
          </cell>
          <cell r="B1063" t="str">
            <v>P089</v>
          </cell>
          <cell r="C1063">
            <v>0</v>
          </cell>
          <cell r="D1063">
            <v>2262</v>
          </cell>
          <cell r="E1063">
            <v>242</v>
          </cell>
          <cell r="F1063">
            <v>9</v>
          </cell>
          <cell r="G1063" t="str">
            <v>Profesional</v>
          </cell>
          <cell r="H1063" t="str">
            <v>Profesional Especializado Area Salud</v>
          </cell>
          <cell r="I1063" t="str">
            <v>GOBERNACIÓN DE CÓRDOBA</v>
          </cell>
          <cell r="J1063">
            <v>800103935</v>
          </cell>
          <cell r="K1063" t="str">
            <v>CORDOBA - GOBERNACION DE CORDOBA</v>
          </cell>
          <cell r="L1063">
            <v>1</v>
          </cell>
          <cell r="M1063" t="str">
            <v>Donde se ubique el cargo</v>
          </cell>
          <cell r="N1063" t="str">
            <v>MONTERÍA</v>
          </cell>
          <cell r="O1063" t="str">
            <v>CÓRDOBA</v>
          </cell>
        </row>
        <row r="1064">
          <cell r="A1064">
            <v>21912</v>
          </cell>
          <cell r="B1064" t="str">
            <v>T058</v>
          </cell>
          <cell r="C1064">
            <v>0</v>
          </cell>
          <cell r="D1064">
            <v>2281</v>
          </cell>
          <cell r="E1064">
            <v>314</v>
          </cell>
          <cell r="F1064">
            <v>6</v>
          </cell>
          <cell r="G1064" t="str">
            <v>Tecnico</v>
          </cell>
          <cell r="H1064" t="str">
            <v>Técnico Operativo</v>
          </cell>
          <cell r="I1064" t="str">
            <v>GOBERNACIÓN DE CÓRDOBA</v>
          </cell>
          <cell r="J1064">
            <v>800103935</v>
          </cell>
          <cell r="K1064" t="str">
            <v>CORDOBA - GOBERNACION DE CORDOBA</v>
          </cell>
          <cell r="L1064">
            <v>1</v>
          </cell>
          <cell r="M1064" t="str">
            <v>Donde se ubique el cargo</v>
          </cell>
          <cell r="N1064" t="str">
            <v>MONTERÍA</v>
          </cell>
          <cell r="O1064" t="str">
            <v>CÓRDOBA</v>
          </cell>
        </row>
        <row r="1065">
          <cell r="A1065">
            <v>21895</v>
          </cell>
          <cell r="B1065" t="str">
            <v>T30</v>
          </cell>
          <cell r="C1065">
            <v>0</v>
          </cell>
          <cell r="D1065">
            <v>2275</v>
          </cell>
          <cell r="E1065">
            <v>314</v>
          </cell>
          <cell r="F1065">
            <v>6</v>
          </cell>
          <cell r="G1065" t="str">
            <v>Tecnico</v>
          </cell>
          <cell r="H1065" t="str">
            <v>Técnico Operativo</v>
          </cell>
          <cell r="I1065" t="str">
            <v>GOBERNACIÓN DE CÓRDOBA</v>
          </cell>
          <cell r="J1065">
            <v>800103935</v>
          </cell>
          <cell r="K1065" t="str">
            <v>CORDOBA - GOBERNACION DE CORDOBA</v>
          </cell>
          <cell r="L1065">
            <v>1</v>
          </cell>
          <cell r="M1065" t="str">
            <v>Donde se ubique el cargo</v>
          </cell>
          <cell r="N1065" t="str">
            <v>MONTERÍA</v>
          </cell>
          <cell r="O1065" t="str">
            <v>CÓRDOBA</v>
          </cell>
        </row>
        <row r="1066">
          <cell r="A1066">
            <v>21917</v>
          </cell>
          <cell r="B1066" t="str">
            <v>T022</v>
          </cell>
          <cell r="C1066">
            <v>0</v>
          </cell>
          <cell r="D1066">
            <v>2311</v>
          </cell>
          <cell r="E1066">
            <v>314</v>
          </cell>
          <cell r="F1066">
            <v>6</v>
          </cell>
          <cell r="G1066" t="str">
            <v>Tecnico</v>
          </cell>
          <cell r="H1066" t="str">
            <v>Técnico Operativo</v>
          </cell>
          <cell r="I1066" t="str">
            <v>GOBERNACIÓN DE CÓRDOBA</v>
          </cell>
          <cell r="J1066">
            <v>800103935</v>
          </cell>
          <cell r="K1066" t="str">
            <v>CORDOBA - GOBERNACION DE CORDOBA</v>
          </cell>
          <cell r="L1066">
            <v>2</v>
          </cell>
          <cell r="M1066" t="str">
            <v>Donde se ubique el cargo</v>
          </cell>
          <cell r="N1066" t="str">
            <v>MONTERÍA</v>
          </cell>
          <cell r="O1066" t="str">
            <v>CÓRDOBA</v>
          </cell>
        </row>
        <row r="1067">
          <cell r="A1067">
            <v>21916</v>
          </cell>
          <cell r="B1067" t="str">
            <v>T018</v>
          </cell>
          <cell r="C1067">
            <v>0</v>
          </cell>
          <cell r="D1067">
            <v>2315</v>
          </cell>
          <cell r="E1067">
            <v>314</v>
          </cell>
          <cell r="F1067">
            <v>6</v>
          </cell>
          <cell r="G1067" t="str">
            <v>Tecnico</v>
          </cell>
          <cell r="H1067" t="str">
            <v>Técnico Operativo</v>
          </cell>
          <cell r="I1067" t="str">
            <v>GOBERNACIÓN DE CÓRDOBA</v>
          </cell>
          <cell r="J1067">
            <v>800103935</v>
          </cell>
          <cell r="K1067" t="str">
            <v>CORDOBA - GOBERNACION DE CORDOBA</v>
          </cell>
          <cell r="L1067">
            <v>1</v>
          </cell>
          <cell r="M1067" t="str">
            <v>Donde se ubique el cargo</v>
          </cell>
          <cell r="N1067" t="str">
            <v>MONTERÍA</v>
          </cell>
          <cell r="O1067" t="str">
            <v>CÓRDOBA</v>
          </cell>
        </row>
        <row r="1068">
          <cell r="A1068">
            <v>21908</v>
          </cell>
          <cell r="B1068" t="str">
            <v>T058</v>
          </cell>
          <cell r="C1068">
            <v>0</v>
          </cell>
          <cell r="D1068">
            <v>2281</v>
          </cell>
          <cell r="E1068">
            <v>314</v>
          </cell>
          <cell r="F1068">
            <v>6</v>
          </cell>
          <cell r="G1068" t="str">
            <v>Tecnico</v>
          </cell>
          <cell r="H1068" t="str">
            <v>Técnico Operativo</v>
          </cell>
          <cell r="I1068" t="str">
            <v>GOBERNACIÓN DE CÓRDOBA</v>
          </cell>
          <cell r="J1068">
            <v>800103935</v>
          </cell>
          <cell r="K1068" t="str">
            <v>CORDOBA - GOBERNACION DE CORDOBA</v>
          </cell>
          <cell r="L1068">
            <v>1</v>
          </cell>
          <cell r="M1068" t="str">
            <v>Donde se ubique el cargo</v>
          </cell>
          <cell r="N1068" t="str">
            <v>MONTERÍA</v>
          </cell>
          <cell r="O1068" t="str">
            <v>CÓRDOBA</v>
          </cell>
        </row>
        <row r="1069">
          <cell r="A1069">
            <v>21914</v>
          </cell>
          <cell r="B1069" t="str">
            <v>T017</v>
          </cell>
          <cell r="C1069">
            <v>0</v>
          </cell>
          <cell r="D1069">
            <v>2272</v>
          </cell>
          <cell r="E1069">
            <v>314</v>
          </cell>
          <cell r="F1069">
            <v>6</v>
          </cell>
          <cell r="G1069" t="str">
            <v>Tecnico</v>
          </cell>
          <cell r="H1069" t="str">
            <v>Técnico Operativo</v>
          </cell>
          <cell r="I1069" t="str">
            <v>GOBERNACIÓN DE CÓRDOBA</v>
          </cell>
          <cell r="J1069">
            <v>800103935</v>
          </cell>
          <cell r="K1069" t="str">
            <v>CORDOBA - GOBERNACION DE CORDOBA</v>
          </cell>
          <cell r="L1069">
            <v>1</v>
          </cell>
          <cell r="M1069" t="str">
            <v>Donde se ubique el cargo</v>
          </cell>
          <cell r="N1069" t="str">
            <v>MONTERÍA</v>
          </cell>
          <cell r="O1069" t="str">
            <v>CÓRDOBA</v>
          </cell>
        </row>
        <row r="1070">
          <cell r="A1070">
            <v>21904</v>
          </cell>
          <cell r="B1070" t="str">
            <v>T036A</v>
          </cell>
          <cell r="C1070">
            <v>0</v>
          </cell>
          <cell r="D1070">
            <v>2284</v>
          </cell>
          <cell r="E1070">
            <v>314</v>
          </cell>
          <cell r="F1070">
            <v>6</v>
          </cell>
          <cell r="G1070" t="str">
            <v>Tecnico</v>
          </cell>
          <cell r="H1070" t="str">
            <v>Técnico Operativo</v>
          </cell>
          <cell r="I1070" t="str">
            <v>GOBERNACIÓN DE CÓRDOBA</v>
          </cell>
          <cell r="J1070">
            <v>800103935</v>
          </cell>
          <cell r="K1070" t="str">
            <v>CORDOBA - GOBERNACION DE CORDOBA</v>
          </cell>
          <cell r="L1070">
            <v>2</v>
          </cell>
          <cell r="M1070" t="str">
            <v>Donde se ubique el cargo</v>
          </cell>
          <cell r="N1070" t="str">
            <v>MONTERÍA</v>
          </cell>
          <cell r="O1070" t="str">
            <v>CÓRDOBA</v>
          </cell>
        </row>
        <row r="1071">
          <cell r="A1071">
            <v>21911</v>
          </cell>
          <cell r="B1071" t="str">
            <v>T071</v>
          </cell>
          <cell r="C1071">
            <v>0</v>
          </cell>
          <cell r="D1071">
            <v>2344</v>
          </cell>
          <cell r="E1071">
            <v>314</v>
          </cell>
          <cell r="F1071">
            <v>6</v>
          </cell>
          <cell r="G1071" t="str">
            <v>Tecnico</v>
          </cell>
          <cell r="H1071" t="str">
            <v>Técnico Operativo</v>
          </cell>
          <cell r="I1071" t="str">
            <v>GOBERNACIÓN DE CÓRDOBA</v>
          </cell>
          <cell r="J1071">
            <v>800103935</v>
          </cell>
          <cell r="K1071" t="str">
            <v>CORDOBA - GOBERNACION DE CORDOBA</v>
          </cell>
          <cell r="L1071">
            <v>1</v>
          </cell>
          <cell r="M1071" t="str">
            <v>Donde se ubique el cargo</v>
          </cell>
          <cell r="N1071" t="str">
            <v>MONTERÍA</v>
          </cell>
          <cell r="O1071" t="str">
            <v>CÓRDOBA</v>
          </cell>
        </row>
        <row r="1072">
          <cell r="A1072">
            <v>21899</v>
          </cell>
          <cell r="B1072" t="str">
            <v>T002</v>
          </cell>
          <cell r="C1072">
            <v>0</v>
          </cell>
          <cell r="D1072">
            <v>2283</v>
          </cell>
          <cell r="E1072">
            <v>314</v>
          </cell>
          <cell r="F1072">
            <v>6</v>
          </cell>
          <cell r="G1072" t="str">
            <v>Tecnico</v>
          </cell>
          <cell r="H1072" t="str">
            <v>Técnico Operativo</v>
          </cell>
          <cell r="I1072" t="str">
            <v>GOBERNACIÓN DE CÓRDOBA</v>
          </cell>
          <cell r="J1072">
            <v>800103935</v>
          </cell>
          <cell r="K1072" t="str">
            <v>CORDOBA - GOBERNACION DE CORDOBA</v>
          </cell>
          <cell r="L1072">
            <v>1</v>
          </cell>
          <cell r="M1072" t="str">
            <v>Donde se ubique el cargo</v>
          </cell>
          <cell r="N1072" t="str">
            <v>MONTERÍA</v>
          </cell>
          <cell r="O1072" t="str">
            <v>CÓRDOBA</v>
          </cell>
        </row>
        <row r="1073">
          <cell r="A1073">
            <v>21906</v>
          </cell>
          <cell r="B1073" t="str">
            <v>T013</v>
          </cell>
          <cell r="C1073">
            <v>0</v>
          </cell>
          <cell r="D1073">
            <v>2277</v>
          </cell>
          <cell r="E1073">
            <v>314</v>
          </cell>
          <cell r="F1073">
            <v>6</v>
          </cell>
          <cell r="G1073" t="str">
            <v>Tecnico</v>
          </cell>
          <cell r="H1073" t="str">
            <v>Técnico Operativo</v>
          </cell>
          <cell r="I1073" t="str">
            <v>GOBERNACIÓN DE CÓRDOBA</v>
          </cell>
          <cell r="J1073">
            <v>800103935</v>
          </cell>
          <cell r="K1073" t="str">
            <v>CORDOBA - GOBERNACION DE CORDOBA</v>
          </cell>
          <cell r="L1073">
            <v>1</v>
          </cell>
          <cell r="M1073" t="str">
            <v>Donde se ubique el cargo</v>
          </cell>
          <cell r="N1073" t="str">
            <v>MONTERÍA</v>
          </cell>
          <cell r="O1073" t="str">
            <v>CÓRDOBA</v>
          </cell>
        </row>
        <row r="1074">
          <cell r="A1074">
            <v>21915</v>
          </cell>
          <cell r="B1074" t="str">
            <v>T015</v>
          </cell>
          <cell r="C1074">
            <v>0</v>
          </cell>
          <cell r="D1074">
            <v>2274</v>
          </cell>
          <cell r="E1074">
            <v>314</v>
          </cell>
          <cell r="F1074">
            <v>6</v>
          </cell>
          <cell r="G1074" t="str">
            <v>Tecnico</v>
          </cell>
          <cell r="H1074" t="str">
            <v>Técnico Operativo</v>
          </cell>
          <cell r="I1074" t="str">
            <v>GOBERNACIÓN DE CÓRDOBA</v>
          </cell>
          <cell r="J1074">
            <v>800103935</v>
          </cell>
          <cell r="K1074" t="str">
            <v>CORDOBA - GOBERNACION DE CORDOBA</v>
          </cell>
          <cell r="L1074">
            <v>1</v>
          </cell>
          <cell r="M1074" t="str">
            <v>Donde se ubique el cargo</v>
          </cell>
          <cell r="N1074" t="str">
            <v>MONTERÍA</v>
          </cell>
          <cell r="O1074" t="str">
            <v>CÓRDOBA</v>
          </cell>
        </row>
        <row r="1075">
          <cell r="A1075">
            <v>21898</v>
          </cell>
          <cell r="B1075" t="str">
            <v>T020B</v>
          </cell>
          <cell r="C1075">
            <v>0</v>
          </cell>
          <cell r="D1075">
            <v>2318</v>
          </cell>
          <cell r="E1075">
            <v>314</v>
          </cell>
          <cell r="F1075">
            <v>6</v>
          </cell>
          <cell r="G1075" t="str">
            <v>Tecnico</v>
          </cell>
          <cell r="H1075" t="str">
            <v>Técnico Operativo</v>
          </cell>
          <cell r="I1075" t="str">
            <v>GOBERNACIÓN DE CÓRDOBA</v>
          </cell>
          <cell r="J1075">
            <v>800103935</v>
          </cell>
          <cell r="K1075" t="str">
            <v>CORDOBA - GOBERNACION DE CORDOBA</v>
          </cell>
          <cell r="L1075">
            <v>1</v>
          </cell>
          <cell r="M1075" t="str">
            <v>Donde se ubique el cargo</v>
          </cell>
          <cell r="N1075" t="str">
            <v>MONTERÍA</v>
          </cell>
          <cell r="O1075" t="str">
            <v>CÓRDOBA</v>
          </cell>
        </row>
        <row r="1076">
          <cell r="A1076">
            <v>21907</v>
          </cell>
          <cell r="B1076" t="str">
            <v>T058</v>
          </cell>
          <cell r="C1076">
            <v>0</v>
          </cell>
          <cell r="D1076">
            <v>2281</v>
          </cell>
          <cell r="E1076">
            <v>314</v>
          </cell>
          <cell r="F1076">
            <v>6</v>
          </cell>
          <cell r="G1076" t="str">
            <v>Tecnico</v>
          </cell>
          <cell r="H1076" t="str">
            <v>Técnico Operativo</v>
          </cell>
          <cell r="I1076" t="str">
            <v>GOBERNACIÓN DE CÓRDOBA</v>
          </cell>
          <cell r="J1076">
            <v>800103935</v>
          </cell>
          <cell r="K1076" t="str">
            <v>CORDOBA - GOBERNACION DE CORDOBA</v>
          </cell>
          <cell r="L1076">
            <v>1</v>
          </cell>
          <cell r="M1076" t="str">
            <v>Donde se ubique el cargo</v>
          </cell>
          <cell r="N1076" t="str">
            <v>MONTERÍA</v>
          </cell>
          <cell r="O1076" t="str">
            <v>CÓRDOBA</v>
          </cell>
        </row>
        <row r="1077">
          <cell r="A1077">
            <v>21905</v>
          </cell>
          <cell r="B1077" t="str">
            <v>T014</v>
          </cell>
          <cell r="C1077">
            <v>0</v>
          </cell>
          <cell r="D1077">
            <v>2287</v>
          </cell>
          <cell r="E1077">
            <v>314</v>
          </cell>
          <cell r="F1077">
            <v>6</v>
          </cell>
          <cell r="G1077" t="str">
            <v>Tecnico</v>
          </cell>
          <cell r="H1077" t="str">
            <v>Técnico Operativo</v>
          </cell>
          <cell r="I1077" t="str">
            <v>GOBERNACIÓN DE CÓRDOBA</v>
          </cell>
          <cell r="J1077">
            <v>800103935</v>
          </cell>
          <cell r="K1077" t="str">
            <v>CORDOBA - GOBERNACION DE CORDOBA</v>
          </cell>
          <cell r="L1077">
            <v>1</v>
          </cell>
          <cell r="M1077" t="str">
            <v>Donde se ubique el cargo</v>
          </cell>
          <cell r="N1077" t="str">
            <v>MONTERÍA</v>
          </cell>
          <cell r="O1077" t="str">
            <v>CÓRDOBA</v>
          </cell>
        </row>
        <row r="1078">
          <cell r="A1078">
            <v>21913</v>
          </cell>
          <cell r="B1078" t="str">
            <v>T017</v>
          </cell>
          <cell r="C1078">
            <v>0</v>
          </cell>
          <cell r="D1078">
            <v>2272</v>
          </cell>
          <cell r="E1078">
            <v>314</v>
          </cell>
          <cell r="F1078">
            <v>6</v>
          </cell>
          <cell r="G1078" t="str">
            <v>Tecnico</v>
          </cell>
          <cell r="H1078" t="str">
            <v>Técnico Operativo</v>
          </cell>
          <cell r="I1078" t="str">
            <v>GOBERNACIÓN DE CÓRDOBA</v>
          </cell>
          <cell r="J1078">
            <v>800103935</v>
          </cell>
          <cell r="K1078" t="str">
            <v>CORDOBA - GOBERNACION DE CORDOBA</v>
          </cell>
          <cell r="L1078">
            <v>1</v>
          </cell>
          <cell r="M1078" t="str">
            <v>Donde se ubique el cargo</v>
          </cell>
          <cell r="N1078" t="str">
            <v>MONTERÍA</v>
          </cell>
          <cell r="O1078" t="str">
            <v>CÓRDOBA</v>
          </cell>
        </row>
        <row r="1079">
          <cell r="A1079">
            <v>21894</v>
          </cell>
          <cell r="B1079" t="str">
            <v>T073</v>
          </cell>
          <cell r="C1079">
            <v>0</v>
          </cell>
          <cell r="D1079">
            <v>2314</v>
          </cell>
          <cell r="E1079">
            <v>314</v>
          </cell>
          <cell r="F1079">
            <v>6</v>
          </cell>
          <cell r="G1079" t="str">
            <v>Tecnico</v>
          </cell>
          <cell r="H1079" t="str">
            <v>Técnico Operativo</v>
          </cell>
          <cell r="I1079" t="str">
            <v>GOBERNACIÓN DE CÓRDOBA</v>
          </cell>
          <cell r="J1079">
            <v>800103935</v>
          </cell>
          <cell r="K1079" t="str">
            <v>CORDOBA - GOBERNACION DE CORDOBA</v>
          </cell>
          <cell r="L1079">
            <v>1</v>
          </cell>
          <cell r="M1079" t="str">
            <v>Donde se ubique el cargo</v>
          </cell>
          <cell r="N1079" t="str">
            <v>MONTERÍA</v>
          </cell>
          <cell r="O1079" t="str">
            <v>CÓRDOBA</v>
          </cell>
        </row>
        <row r="1080">
          <cell r="A1080">
            <v>21893</v>
          </cell>
          <cell r="B1080" t="str">
            <v>T013</v>
          </cell>
          <cell r="C1080">
            <v>0</v>
          </cell>
          <cell r="D1080">
            <v>2277</v>
          </cell>
          <cell r="E1080">
            <v>314</v>
          </cell>
          <cell r="F1080">
            <v>6</v>
          </cell>
          <cell r="G1080" t="str">
            <v>Tecnico</v>
          </cell>
          <cell r="H1080" t="str">
            <v>Técnico Operativo</v>
          </cell>
          <cell r="I1080" t="str">
            <v>GOBERNACIÓN DE CÓRDOBA</v>
          </cell>
          <cell r="J1080">
            <v>800103935</v>
          </cell>
          <cell r="K1080" t="str">
            <v>CORDOBA - GOBERNACION DE CORDOBA</v>
          </cell>
          <cell r="L1080">
            <v>1</v>
          </cell>
          <cell r="M1080" t="str">
            <v>Donde se ubique el cargo</v>
          </cell>
          <cell r="N1080" t="str">
            <v>MONTERÍA</v>
          </cell>
          <cell r="O1080" t="str">
            <v>CÓRDOBA</v>
          </cell>
        </row>
        <row r="1081">
          <cell r="A1081">
            <v>21903</v>
          </cell>
          <cell r="B1081" t="str">
            <v>T029</v>
          </cell>
          <cell r="C1081">
            <v>0</v>
          </cell>
          <cell r="D1081">
            <v>2292</v>
          </cell>
          <cell r="E1081">
            <v>314</v>
          </cell>
          <cell r="F1081">
            <v>6</v>
          </cell>
          <cell r="G1081" t="str">
            <v>Tecnico</v>
          </cell>
          <cell r="H1081" t="str">
            <v>Técnico Operativo</v>
          </cell>
          <cell r="I1081" t="str">
            <v>GOBERNACIÓN DE CÓRDOBA</v>
          </cell>
          <cell r="J1081">
            <v>800103935</v>
          </cell>
          <cell r="K1081" t="str">
            <v>CORDOBA - GOBERNACION DE CORDOBA</v>
          </cell>
          <cell r="L1081">
            <v>1</v>
          </cell>
          <cell r="M1081" t="str">
            <v>Donde se ubique el cargo</v>
          </cell>
          <cell r="N1081" t="str">
            <v>MONTERÍA</v>
          </cell>
          <cell r="O1081" t="str">
            <v>CÓRDOBA</v>
          </cell>
        </row>
        <row r="1082">
          <cell r="A1082">
            <v>52589</v>
          </cell>
          <cell r="B1082" t="str">
            <v>T017</v>
          </cell>
          <cell r="C1082">
            <v>0</v>
          </cell>
          <cell r="D1082">
            <v>2272</v>
          </cell>
          <cell r="E1082">
            <v>314</v>
          </cell>
          <cell r="F1082">
            <v>6</v>
          </cell>
          <cell r="G1082" t="str">
            <v>Tecnico</v>
          </cell>
          <cell r="H1082" t="str">
            <v>Técnico Operativo</v>
          </cell>
          <cell r="I1082" t="str">
            <v>GOBERNACIÓN DE CÓRDOBA</v>
          </cell>
          <cell r="J1082">
            <v>800103935</v>
          </cell>
          <cell r="K1082" t="str">
            <v>CORDOBA - GOBERNACION DE CORDOBA</v>
          </cell>
          <cell r="L1082">
            <v>1</v>
          </cell>
          <cell r="M1082" t="str">
            <v>Donde se ubique el cargo</v>
          </cell>
          <cell r="N1082" t="str">
            <v>MONTERÍA</v>
          </cell>
          <cell r="O1082" t="str">
            <v>CÓRDOBA</v>
          </cell>
        </row>
        <row r="1083">
          <cell r="A1083">
            <v>21901</v>
          </cell>
          <cell r="B1083" t="str">
            <v>T30</v>
          </cell>
          <cell r="C1083">
            <v>0</v>
          </cell>
          <cell r="D1083">
            <v>2275</v>
          </cell>
          <cell r="E1083">
            <v>323</v>
          </cell>
          <cell r="F1083">
            <v>6</v>
          </cell>
          <cell r="G1083" t="str">
            <v>Tecnico</v>
          </cell>
          <cell r="H1083" t="str">
            <v>Técnico Area Salud</v>
          </cell>
          <cell r="I1083" t="str">
            <v>GOBERNACIÓN DE CÓRDOBA</v>
          </cell>
          <cell r="J1083">
            <v>800103935</v>
          </cell>
          <cell r="K1083" t="str">
            <v>CORDOBA - GOBERNACION DE CORDOBA</v>
          </cell>
          <cell r="L1083">
            <v>1</v>
          </cell>
          <cell r="M1083" t="str">
            <v>Donde se ubique el cargo</v>
          </cell>
          <cell r="N1083" t="str">
            <v>MONTERÍA</v>
          </cell>
          <cell r="O1083" t="str">
            <v>CÓRDOBA</v>
          </cell>
        </row>
        <row r="1084">
          <cell r="A1084">
            <v>21892</v>
          </cell>
          <cell r="B1084" t="str">
            <v>T30</v>
          </cell>
          <cell r="C1084">
            <v>0</v>
          </cell>
          <cell r="D1084">
            <v>2275</v>
          </cell>
          <cell r="E1084">
            <v>323</v>
          </cell>
          <cell r="F1084">
            <v>6</v>
          </cell>
          <cell r="G1084" t="str">
            <v>Tecnico</v>
          </cell>
          <cell r="H1084" t="str">
            <v>Técnico Area Salud</v>
          </cell>
          <cell r="I1084" t="str">
            <v>GOBERNACIÓN DE CÓRDOBA</v>
          </cell>
          <cell r="J1084">
            <v>800103935</v>
          </cell>
          <cell r="K1084" t="str">
            <v>CORDOBA - GOBERNACION DE CORDOBA</v>
          </cell>
          <cell r="L1084">
            <v>1</v>
          </cell>
          <cell r="M1084" t="str">
            <v>Donde se ubique el cargo</v>
          </cell>
          <cell r="N1084" t="str">
            <v>MONTERÍA</v>
          </cell>
          <cell r="O1084" t="str">
            <v>CÓRDOBA</v>
          </cell>
        </row>
        <row r="1085">
          <cell r="A1085">
            <v>18913</v>
          </cell>
          <cell r="B1085" t="str">
            <v>T034</v>
          </cell>
          <cell r="C1085">
            <v>0</v>
          </cell>
          <cell r="D1085">
            <v>2286</v>
          </cell>
          <cell r="E1085">
            <v>323</v>
          </cell>
          <cell r="F1085">
            <v>1</v>
          </cell>
          <cell r="G1085" t="str">
            <v>Tecnico</v>
          </cell>
          <cell r="H1085" t="str">
            <v>Técnico Area Salud</v>
          </cell>
          <cell r="I1085" t="str">
            <v>GOBERNACIÓN DE CÓRDOBA</v>
          </cell>
          <cell r="J1085">
            <v>800103935</v>
          </cell>
          <cell r="K1085" t="str">
            <v>CORDOBA - GOBERNACION DE CORDOBA</v>
          </cell>
          <cell r="L1085">
            <v>20</v>
          </cell>
          <cell r="M1085" t="str">
            <v>Donde se ubique el cargo</v>
          </cell>
          <cell r="N1085" t="str">
            <v>MONTERÍA</v>
          </cell>
          <cell r="O1085" t="str">
            <v>CÓRDOBA</v>
          </cell>
        </row>
        <row r="1086">
          <cell r="A1086">
            <v>19945</v>
          </cell>
          <cell r="B1086" t="str">
            <v>T034</v>
          </cell>
          <cell r="C1086">
            <v>0</v>
          </cell>
          <cell r="D1086">
            <v>2286</v>
          </cell>
          <cell r="E1086">
            <v>323</v>
          </cell>
          <cell r="F1086">
            <v>2</v>
          </cell>
          <cell r="G1086" t="str">
            <v>Tecnico</v>
          </cell>
          <cell r="H1086" t="str">
            <v>Técnico Area Salud</v>
          </cell>
          <cell r="I1086" t="str">
            <v>GOBERNACIÓN DE CÓRDOBA</v>
          </cell>
          <cell r="J1086">
            <v>800103935</v>
          </cell>
          <cell r="K1086" t="str">
            <v>CORDOBA - GOBERNACION DE CORDOBA</v>
          </cell>
          <cell r="L1086">
            <v>1</v>
          </cell>
          <cell r="M1086" t="str">
            <v>Donde se ubique el cargo</v>
          </cell>
          <cell r="N1086" t="str">
            <v>MONTERÍA</v>
          </cell>
          <cell r="O1086" t="str">
            <v>CÓRDOBA</v>
          </cell>
        </row>
        <row r="1087">
          <cell r="A1087">
            <v>21900</v>
          </cell>
          <cell r="B1087" t="str">
            <v>T034</v>
          </cell>
          <cell r="C1087">
            <v>0</v>
          </cell>
          <cell r="D1087">
            <v>2286</v>
          </cell>
          <cell r="E1087">
            <v>323</v>
          </cell>
          <cell r="F1087">
            <v>6</v>
          </cell>
          <cell r="G1087" t="str">
            <v>Tecnico</v>
          </cell>
          <cell r="H1087" t="str">
            <v>Técnico Area Salud</v>
          </cell>
          <cell r="I1087" t="str">
            <v>GOBERNACIÓN DE CÓRDOBA</v>
          </cell>
          <cell r="J1087">
            <v>800103935</v>
          </cell>
          <cell r="K1087" t="str">
            <v>CORDOBA - GOBERNACION DE CORDOBA</v>
          </cell>
          <cell r="L1087">
            <v>1</v>
          </cell>
          <cell r="M1087" t="str">
            <v>Donde se ubique el cargo</v>
          </cell>
          <cell r="N1087" t="str">
            <v>MONTERÍA</v>
          </cell>
          <cell r="O1087" t="str">
            <v>CÓRDOBA</v>
          </cell>
        </row>
        <row r="1088">
          <cell r="A1088">
            <v>21902</v>
          </cell>
          <cell r="B1088" t="str">
            <v>T077B</v>
          </cell>
          <cell r="C1088">
            <v>0</v>
          </cell>
          <cell r="D1088">
            <v>2296</v>
          </cell>
          <cell r="E1088">
            <v>323</v>
          </cell>
          <cell r="F1088">
            <v>6</v>
          </cell>
          <cell r="G1088" t="str">
            <v>Tecnico</v>
          </cell>
          <cell r="H1088" t="str">
            <v>Técnico Area Salud</v>
          </cell>
          <cell r="I1088" t="str">
            <v>GOBERNACIÓN DE CÓRDOBA</v>
          </cell>
          <cell r="J1088">
            <v>800103935</v>
          </cell>
          <cell r="K1088" t="str">
            <v>CORDOBA - GOBERNACION DE CORDOBA</v>
          </cell>
          <cell r="L1088">
            <v>1</v>
          </cell>
          <cell r="M1088" t="str">
            <v>Donde se ubique el cargo</v>
          </cell>
          <cell r="N1088" t="str">
            <v>MONTERÍA</v>
          </cell>
          <cell r="O1088" t="str">
            <v>CÓRDOBA</v>
          </cell>
        </row>
        <row r="1089">
          <cell r="A1089">
            <v>21910</v>
          </cell>
          <cell r="B1089" t="str">
            <v>T073</v>
          </cell>
          <cell r="C1089">
            <v>0</v>
          </cell>
          <cell r="D1089">
            <v>2314</v>
          </cell>
          <cell r="E1089">
            <v>367</v>
          </cell>
          <cell r="F1089">
            <v>6</v>
          </cell>
          <cell r="G1089" t="str">
            <v>Tecnico</v>
          </cell>
          <cell r="H1089" t="str">
            <v>Técnico Administrativo</v>
          </cell>
          <cell r="I1089" t="str">
            <v>GOBERNACIÓN DE CÓRDOBA</v>
          </cell>
          <cell r="J1089">
            <v>800103935</v>
          </cell>
          <cell r="K1089" t="str">
            <v>CORDOBA - GOBERNACION DE CORDOBA</v>
          </cell>
          <cell r="L1089">
            <v>1</v>
          </cell>
          <cell r="M1089" t="str">
            <v>Donde se ubique el cargo</v>
          </cell>
          <cell r="N1089" t="str">
            <v>MONTERÍA</v>
          </cell>
          <cell r="O1089" t="str">
            <v>CÓRDOBA</v>
          </cell>
        </row>
        <row r="1090">
          <cell r="A1090">
            <v>21645</v>
          </cell>
          <cell r="B1090" t="str">
            <v>T026</v>
          </cell>
          <cell r="C1090">
            <v>0</v>
          </cell>
          <cell r="D1090">
            <v>2349</v>
          </cell>
          <cell r="E1090">
            <v>367</v>
          </cell>
          <cell r="F1090">
            <v>5</v>
          </cell>
          <cell r="G1090" t="str">
            <v>Tecnico</v>
          </cell>
          <cell r="H1090" t="str">
            <v>Técnico Administrativo</v>
          </cell>
          <cell r="I1090" t="str">
            <v>GOBERNACIÓN DE CÓRDOBA</v>
          </cell>
          <cell r="J1090">
            <v>800103935</v>
          </cell>
          <cell r="K1090" t="str">
            <v>CORDOBA - GOBERNACION DE CORDOBA</v>
          </cell>
          <cell r="L1090">
            <v>1</v>
          </cell>
          <cell r="M1090" t="str">
            <v>Donde se ubique el cargo</v>
          </cell>
          <cell r="N1090" t="str">
            <v>MONTERÍA</v>
          </cell>
          <cell r="O1090" t="str">
            <v>CÓRDOBA</v>
          </cell>
        </row>
        <row r="1091">
          <cell r="A1091">
            <v>21909</v>
          </cell>
          <cell r="B1091" t="str">
            <v>T058</v>
          </cell>
          <cell r="C1091">
            <v>0</v>
          </cell>
          <cell r="D1091">
            <v>2281</v>
          </cell>
          <cell r="E1091">
            <v>367</v>
          </cell>
          <cell r="F1091">
            <v>6</v>
          </cell>
          <cell r="G1091" t="str">
            <v>Tecnico</v>
          </cell>
          <cell r="H1091" t="str">
            <v>Técnico Administrativo</v>
          </cell>
          <cell r="I1091" t="str">
            <v>GOBERNACIÓN DE CÓRDOBA</v>
          </cell>
          <cell r="J1091">
            <v>800103935</v>
          </cell>
          <cell r="K1091" t="str">
            <v>CORDOBA - GOBERNACION DE CORDOBA</v>
          </cell>
          <cell r="L1091">
            <v>1</v>
          </cell>
          <cell r="M1091" t="str">
            <v>Donde se ubique el cargo</v>
          </cell>
          <cell r="N1091" t="str">
            <v>MONTERÍA</v>
          </cell>
          <cell r="O1091" t="str">
            <v>CÓRDOBA</v>
          </cell>
        </row>
        <row r="1092">
          <cell r="A1092">
            <v>21641</v>
          </cell>
          <cell r="B1092" t="str">
            <v>T017</v>
          </cell>
          <cell r="C1092">
            <v>0</v>
          </cell>
          <cell r="D1092">
            <v>2272</v>
          </cell>
          <cell r="E1092">
            <v>367</v>
          </cell>
          <cell r="F1092">
            <v>5</v>
          </cell>
          <cell r="G1092" t="str">
            <v>Tecnico</v>
          </cell>
          <cell r="H1092" t="str">
            <v>Técnico Administrativo</v>
          </cell>
          <cell r="I1092" t="str">
            <v>GOBERNACIÓN DE CÓRDOBA</v>
          </cell>
          <cell r="J1092">
            <v>800103935</v>
          </cell>
          <cell r="K1092" t="str">
            <v>CORDOBA - GOBERNACION DE CORDOBA</v>
          </cell>
          <cell r="L1092">
            <v>1</v>
          </cell>
          <cell r="M1092" t="str">
            <v>Donde se ubique el cargo</v>
          </cell>
          <cell r="N1092" t="str">
            <v>MONTERÍA</v>
          </cell>
          <cell r="O1092" t="str">
            <v>CÓRDOBA</v>
          </cell>
        </row>
        <row r="1093">
          <cell r="A1093">
            <v>21640</v>
          </cell>
          <cell r="B1093" t="str">
            <v>T017</v>
          </cell>
          <cell r="C1093">
            <v>0</v>
          </cell>
          <cell r="D1093">
            <v>2272</v>
          </cell>
          <cell r="E1093">
            <v>367</v>
          </cell>
          <cell r="F1093">
            <v>5</v>
          </cell>
          <cell r="G1093" t="str">
            <v>Tecnico</v>
          </cell>
          <cell r="H1093" t="str">
            <v>Técnico Administrativo</v>
          </cell>
          <cell r="I1093" t="str">
            <v>GOBERNACIÓN DE CÓRDOBA</v>
          </cell>
          <cell r="J1093">
            <v>800103935</v>
          </cell>
          <cell r="K1093" t="str">
            <v>CORDOBA - GOBERNACION DE CORDOBA</v>
          </cell>
          <cell r="L1093">
            <v>2</v>
          </cell>
          <cell r="M1093" t="str">
            <v>Donde se ubique el cargo</v>
          </cell>
          <cell r="N1093" t="str">
            <v>MONTERÍA</v>
          </cell>
          <cell r="O1093" t="str">
            <v>CÓRDOBA</v>
          </cell>
        </row>
        <row r="1094">
          <cell r="A1094">
            <v>21919</v>
          </cell>
          <cell r="B1094" t="str">
            <v>T017</v>
          </cell>
          <cell r="C1094">
            <v>0</v>
          </cell>
          <cell r="D1094">
            <v>2272</v>
          </cell>
          <cell r="E1094">
            <v>367</v>
          </cell>
          <cell r="F1094">
            <v>6</v>
          </cell>
          <cell r="G1094" t="str">
            <v>Tecnico</v>
          </cell>
          <cell r="H1094" t="str">
            <v>Técnico Administrativo</v>
          </cell>
          <cell r="I1094" t="str">
            <v>GOBERNACIÓN DE CÓRDOBA</v>
          </cell>
          <cell r="J1094">
            <v>800103935</v>
          </cell>
          <cell r="K1094" t="str">
            <v>CORDOBA - GOBERNACION DE CORDOBA</v>
          </cell>
          <cell r="L1094">
            <v>2</v>
          </cell>
          <cell r="M1094" t="str">
            <v>Donde se ubique el cargo</v>
          </cell>
          <cell r="N1094" t="str">
            <v>MONTERÍA</v>
          </cell>
          <cell r="O1094" t="str">
            <v>CÓRDOBA</v>
          </cell>
        </row>
        <row r="1095">
          <cell r="A1095">
            <v>21643</v>
          </cell>
          <cell r="B1095" t="str">
            <v>T002</v>
          </cell>
          <cell r="C1095">
            <v>0</v>
          </cell>
          <cell r="D1095">
            <v>2283</v>
          </cell>
          <cell r="E1095">
            <v>367</v>
          </cell>
          <cell r="F1095">
            <v>5</v>
          </cell>
          <cell r="G1095" t="str">
            <v>Tecnico</v>
          </cell>
          <cell r="H1095" t="str">
            <v>Técnico Administrativo</v>
          </cell>
          <cell r="I1095" t="str">
            <v>GOBERNACIÓN DE CÓRDOBA</v>
          </cell>
          <cell r="J1095">
            <v>800103935</v>
          </cell>
          <cell r="K1095" t="str">
            <v>CORDOBA - GOBERNACION DE CORDOBA</v>
          </cell>
          <cell r="L1095">
            <v>1</v>
          </cell>
          <cell r="M1095" t="str">
            <v>Donde se ubique el cargo</v>
          </cell>
          <cell r="N1095" t="str">
            <v>MONTERÍA</v>
          </cell>
          <cell r="O1095" t="str">
            <v>CÓRDOBA</v>
          </cell>
        </row>
        <row r="1096">
          <cell r="A1096">
            <v>21920</v>
          </cell>
          <cell r="B1096" t="str">
            <v>T017</v>
          </cell>
          <cell r="C1096">
            <v>0</v>
          </cell>
          <cell r="D1096">
            <v>2272</v>
          </cell>
          <cell r="E1096">
            <v>367</v>
          </cell>
          <cell r="F1096">
            <v>6</v>
          </cell>
          <cell r="G1096" t="str">
            <v>Tecnico</v>
          </cell>
          <cell r="H1096" t="str">
            <v>Técnico Administrativo</v>
          </cell>
          <cell r="I1096" t="str">
            <v>GOBERNACIÓN DE CÓRDOBA</v>
          </cell>
          <cell r="J1096">
            <v>800103935</v>
          </cell>
          <cell r="K1096" t="str">
            <v>CORDOBA - GOBERNACION DE CORDOBA</v>
          </cell>
          <cell r="L1096">
            <v>1</v>
          </cell>
          <cell r="M1096" t="str">
            <v>Donde se ubique el cargo</v>
          </cell>
          <cell r="N1096" t="str">
            <v>MONTERÍA</v>
          </cell>
          <cell r="O1096" t="str">
            <v>CÓRDOBA</v>
          </cell>
        </row>
        <row r="1097">
          <cell r="A1097">
            <v>21918</v>
          </cell>
          <cell r="B1097" t="str">
            <v>T089A</v>
          </cell>
          <cell r="C1097">
            <v>0</v>
          </cell>
          <cell r="D1097">
            <v>2317</v>
          </cell>
          <cell r="E1097">
            <v>367</v>
          </cell>
          <cell r="F1097">
            <v>6</v>
          </cell>
          <cell r="G1097" t="str">
            <v>Tecnico</v>
          </cell>
          <cell r="H1097" t="str">
            <v>Técnico Administrativo</v>
          </cell>
          <cell r="I1097" t="str">
            <v>GOBERNACIÓN DE CÓRDOBA</v>
          </cell>
          <cell r="J1097">
            <v>800103935</v>
          </cell>
          <cell r="K1097" t="str">
            <v>CORDOBA - GOBERNACION DE CORDOBA</v>
          </cell>
          <cell r="L1097">
            <v>1</v>
          </cell>
          <cell r="M1097" t="str">
            <v>Donde se ubique el cargo</v>
          </cell>
          <cell r="N1097" t="str">
            <v>MONTERÍA</v>
          </cell>
          <cell r="O1097" t="str">
            <v>CÓRDOBA</v>
          </cell>
        </row>
        <row r="1098">
          <cell r="A1098">
            <v>21644</v>
          </cell>
          <cell r="B1098" t="str">
            <v>T073</v>
          </cell>
          <cell r="C1098">
            <v>0</v>
          </cell>
          <cell r="D1098">
            <v>2314</v>
          </cell>
          <cell r="E1098">
            <v>367</v>
          </cell>
          <cell r="F1098">
            <v>5</v>
          </cell>
          <cell r="G1098" t="str">
            <v>Tecnico</v>
          </cell>
          <cell r="H1098" t="str">
            <v>Técnico Administrativo</v>
          </cell>
          <cell r="I1098" t="str">
            <v>GOBERNACIÓN DE CÓRDOBA</v>
          </cell>
          <cell r="J1098">
            <v>800103935</v>
          </cell>
          <cell r="K1098" t="str">
            <v>CORDOBA - GOBERNACION DE CORDOBA</v>
          </cell>
          <cell r="L1098">
            <v>2</v>
          </cell>
          <cell r="M1098" t="str">
            <v>Donde se ubique el cargo</v>
          </cell>
          <cell r="N1098" t="str">
            <v>MONTERÍA</v>
          </cell>
          <cell r="O1098" t="str">
            <v>CÓRDOBA</v>
          </cell>
        </row>
        <row r="1099">
          <cell r="A1099">
            <v>21896</v>
          </cell>
          <cell r="B1099" t="str">
            <v>T022</v>
          </cell>
          <cell r="C1099">
            <v>0</v>
          </cell>
          <cell r="D1099">
            <v>2311</v>
          </cell>
          <cell r="E1099">
            <v>367</v>
          </cell>
          <cell r="F1099">
            <v>6</v>
          </cell>
          <cell r="G1099" t="str">
            <v>Tecnico</v>
          </cell>
          <cell r="H1099" t="str">
            <v>Técnico Administrativo</v>
          </cell>
          <cell r="I1099" t="str">
            <v>GOBERNACIÓN DE CÓRDOBA</v>
          </cell>
          <cell r="J1099">
            <v>800103935</v>
          </cell>
          <cell r="K1099" t="str">
            <v>CORDOBA - GOBERNACION DE CORDOBA</v>
          </cell>
          <cell r="L1099">
            <v>39</v>
          </cell>
          <cell r="M1099" t="str">
            <v>En el Municipio del Departamento de Córdoba donde se ubique el cargo de la Secretaría Departamental de Educación</v>
          </cell>
          <cell r="N1099" t="str">
            <v>NO APLICA</v>
          </cell>
          <cell r="O1099" t="str">
            <v>NO APLICA</v>
          </cell>
        </row>
        <row r="1100">
          <cell r="A1100">
            <v>21642</v>
          </cell>
          <cell r="B1100" t="str">
            <v>T073</v>
          </cell>
          <cell r="C1100">
            <v>0</v>
          </cell>
          <cell r="D1100">
            <v>2314</v>
          </cell>
          <cell r="E1100">
            <v>367</v>
          </cell>
          <cell r="F1100">
            <v>5</v>
          </cell>
          <cell r="G1100" t="str">
            <v>Tecnico</v>
          </cell>
          <cell r="H1100" t="str">
            <v>Técnico Administrativo</v>
          </cell>
          <cell r="I1100" t="str">
            <v>GOBERNACIÓN DE CÓRDOBA</v>
          </cell>
          <cell r="J1100">
            <v>800103935</v>
          </cell>
          <cell r="K1100" t="str">
            <v>CORDOBA - GOBERNACION DE CORDOBA</v>
          </cell>
          <cell r="L1100">
            <v>2</v>
          </cell>
          <cell r="M1100" t="str">
            <v>Donde se ubique el cargo</v>
          </cell>
          <cell r="N1100" t="str">
            <v>MONTERÍA</v>
          </cell>
          <cell r="O1100" t="str">
            <v>CÓRDOBA</v>
          </cell>
        </row>
        <row r="1101">
          <cell r="A1101">
            <v>29220</v>
          </cell>
          <cell r="B1101" t="str">
            <v>A012</v>
          </cell>
          <cell r="C1101">
            <v>0</v>
          </cell>
          <cell r="D1101">
            <v>2211</v>
          </cell>
          <cell r="E1101">
            <v>407</v>
          </cell>
          <cell r="F1101">
            <v>7</v>
          </cell>
          <cell r="G1101" t="str">
            <v>Asistencial</v>
          </cell>
          <cell r="H1101" t="str">
            <v>Auxiliar Administrativo</v>
          </cell>
          <cell r="I1101" t="str">
            <v>GOBERNACIÓN DE CÓRDOBA</v>
          </cell>
          <cell r="J1101">
            <v>800103935</v>
          </cell>
          <cell r="K1101" t="str">
            <v>CORDOBA - GOBERNACION DE CORDOBA</v>
          </cell>
          <cell r="L1101">
            <v>9</v>
          </cell>
          <cell r="M1101" t="str">
            <v>Donde se ubique el cargo</v>
          </cell>
          <cell r="N1101" t="str">
            <v>MONTERÍA</v>
          </cell>
          <cell r="O1101" t="str">
            <v>CÓRDOBA</v>
          </cell>
        </row>
        <row r="1102">
          <cell r="A1102">
            <v>29219</v>
          </cell>
          <cell r="B1102" t="str">
            <v>A012</v>
          </cell>
          <cell r="C1102">
            <v>0</v>
          </cell>
          <cell r="D1102">
            <v>2211</v>
          </cell>
          <cell r="E1102">
            <v>407</v>
          </cell>
          <cell r="F1102">
            <v>7</v>
          </cell>
          <cell r="G1102" t="str">
            <v>Asistencial</v>
          </cell>
          <cell r="H1102" t="str">
            <v>Auxiliar Administrativo</v>
          </cell>
          <cell r="I1102" t="str">
            <v>GOBERNACIÓN DE CÓRDOBA</v>
          </cell>
          <cell r="J1102">
            <v>800103935</v>
          </cell>
          <cell r="K1102" t="str">
            <v>CORDOBA - GOBERNACION DE CORDOBA</v>
          </cell>
          <cell r="L1102">
            <v>80</v>
          </cell>
          <cell r="M1102" t="str">
            <v>En el Municipio del Departamento de Córdoba donde se ubique el cargo de la Secretaría Departamental de Educación</v>
          </cell>
          <cell r="N1102" t="str">
            <v>NO APLICA</v>
          </cell>
          <cell r="O1102" t="str">
            <v>NO APLICA</v>
          </cell>
        </row>
        <row r="1103">
          <cell r="A1103">
            <v>29221</v>
          </cell>
          <cell r="B1103" t="str">
            <v>A041</v>
          </cell>
          <cell r="C1103">
            <v>0</v>
          </cell>
          <cell r="D1103">
            <v>2338</v>
          </cell>
          <cell r="E1103">
            <v>412</v>
          </cell>
          <cell r="F1103">
            <v>7</v>
          </cell>
          <cell r="G1103" t="str">
            <v>Asistencial</v>
          </cell>
          <cell r="H1103" t="str">
            <v>Auxiliar Area Salud</v>
          </cell>
          <cell r="I1103" t="str">
            <v>GOBERNACIÓN DE CÓRDOBA</v>
          </cell>
          <cell r="J1103">
            <v>800103935</v>
          </cell>
          <cell r="K1103" t="str">
            <v>CORDOBA - GOBERNACION DE CORDOBA</v>
          </cell>
          <cell r="L1103">
            <v>1</v>
          </cell>
          <cell r="M1103" t="str">
            <v>Donde se ubique el cargo</v>
          </cell>
          <cell r="N1103" t="str">
            <v>MONTERÍA</v>
          </cell>
          <cell r="O1103" t="str">
            <v>CÓRDOBA</v>
          </cell>
        </row>
        <row r="1104">
          <cell r="A1104">
            <v>29581</v>
          </cell>
          <cell r="B1104" t="str">
            <v>A013</v>
          </cell>
          <cell r="C1104">
            <v>0</v>
          </cell>
          <cell r="D1104">
            <v>2308</v>
          </cell>
          <cell r="E1104">
            <v>440</v>
          </cell>
          <cell r="F1104">
            <v>8</v>
          </cell>
          <cell r="G1104" t="str">
            <v>Asistencial</v>
          </cell>
          <cell r="H1104" t="str">
            <v>Secretario</v>
          </cell>
          <cell r="I1104" t="str">
            <v>GOBERNACIÓN DE CÓRDOBA</v>
          </cell>
          <cell r="J1104">
            <v>800103935</v>
          </cell>
          <cell r="K1104" t="str">
            <v>CORDOBA - GOBERNACION DE CORDOBA</v>
          </cell>
          <cell r="L1104">
            <v>7</v>
          </cell>
          <cell r="M1104" t="str">
            <v>Donde se ubique el cargo</v>
          </cell>
          <cell r="N1104" t="str">
            <v>MONTERÍA</v>
          </cell>
          <cell r="O1104" t="str">
            <v>CÓRDOBA</v>
          </cell>
        </row>
        <row r="1105">
          <cell r="A1105">
            <v>29218</v>
          </cell>
          <cell r="B1105" t="str">
            <v>A013</v>
          </cell>
          <cell r="C1105">
            <v>0</v>
          </cell>
          <cell r="D1105">
            <v>2308</v>
          </cell>
          <cell r="E1105">
            <v>440</v>
          </cell>
          <cell r="F1105">
            <v>7</v>
          </cell>
          <cell r="G1105" t="str">
            <v>Asistencial</v>
          </cell>
          <cell r="H1105" t="str">
            <v>Secretario</v>
          </cell>
          <cell r="I1105" t="str">
            <v>GOBERNACIÓN DE CÓRDOBA</v>
          </cell>
          <cell r="J1105">
            <v>800103935</v>
          </cell>
          <cell r="K1105" t="str">
            <v>CORDOBA - GOBERNACION DE CORDOBA</v>
          </cell>
          <cell r="L1105">
            <v>87</v>
          </cell>
          <cell r="M1105" t="str">
            <v>En el Municipio del Departamento de Córdoba donde se ubique el cargo de la Secretaría Departamental de Educación</v>
          </cell>
          <cell r="N1105" t="str">
            <v>NO APLICA</v>
          </cell>
          <cell r="O1105" t="str">
            <v>NO APLICA</v>
          </cell>
        </row>
        <row r="1106">
          <cell r="A1106">
            <v>25775</v>
          </cell>
          <cell r="B1106" t="str">
            <v>A003</v>
          </cell>
          <cell r="C1106">
            <v>0</v>
          </cell>
          <cell r="D1106">
            <v>2223</v>
          </cell>
          <cell r="E1106">
            <v>470</v>
          </cell>
          <cell r="F1106">
            <v>2</v>
          </cell>
          <cell r="G1106" t="str">
            <v>Asistencial</v>
          </cell>
          <cell r="H1106" t="str">
            <v>Auxiliar De Servicios Generales</v>
          </cell>
          <cell r="I1106" t="str">
            <v>GOBERNACIÓN DE CÓRDOBA</v>
          </cell>
          <cell r="J1106">
            <v>800103935</v>
          </cell>
          <cell r="K1106" t="str">
            <v>CORDOBA - GOBERNACION DE CORDOBA</v>
          </cell>
          <cell r="L1106">
            <v>147</v>
          </cell>
          <cell r="M1106" t="str">
            <v>En el Municipio del Departamento de Córdoba donde se ubique el cargo de la Secretaría Departamental de Educación</v>
          </cell>
          <cell r="N1106" t="str">
            <v>NO APLICA</v>
          </cell>
          <cell r="O1106" t="str">
            <v>NO APLICA</v>
          </cell>
        </row>
        <row r="1107">
          <cell r="A1107">
            <v>25774</v>
          </cell>
          <cell r="B1107" t="str">
            <v>A015</v>
          </cell>
          <cell r="C1107">
            <v>0</v>
          </cell>
          <cell r="D1107">
            <v>2227</v>
          </cell>
          <cell r="E1107">
            <v>477</v>
          </cell>
          <cell r="F1107">
            <v>2</v>
          </cell>
          <cell r="G1107" t="str">
            <v>Asistencial</v>
          </cell>
          <cell r="H1107" t="str">
            <v>Celador</v>
          </cell>
          <cell r="I1107" t="str">
            <v>GOBERNACIÓN DE CÓRDOBA</v>
          </cell>
          <cell r="J1107">
            <v>800103935</v>
          </cell>
          <cell r="K1107" t="str">
            <v>CORDOBA - GOBERNACION DE CORDOBA</v>
          </cell>
          <cell r="L1107">
            <v>109</v>
          </cell>
          <cell r="M1107" t="str">
            <v>En el Municipio del Departamento de Córdoba donde se ubique el cargo de la Secretaría Departamental de Educación</v>
          </cell>
          <cell r="N1107" t="str">
            <v>NO APLICA</v>
          </cell>
          <cell r="O1107" t="str">
            <v>NO APLICA</v>
          </cell>
        </row>
        <row r="1108">
          <cell r="A1108">
            <v>67541</v>
          </cell>
          <cell r="B1108" t="str">
            <v>P127A</v>
          </cell>
          <cell r="C1108">
            <v>0</v>
          </cell>
          <cell r="D1108">
            <v>2328</v>
          </cell>
          <cell r="E1108">
            <v>219</v>
          </cell>
          <cell r="F1108">
            <v>20</v>
          </cell>
          <cell r="G1108" t="str">
            <v>Profesional</v>
          </cell>
          <cell r="H1108" t="str">
            <v>Profesional Universitario</v>
          </cell>
          <cell r="I1108" t="str">
            <v>MUNICIPIO DE SINCELEJO</v>
          </cell>
          <cell r="J1108">
            <v>800104062</v>
          </cell>
          <cell r="K1108" t="str">
            <v>SUCRE - ALCALDIA DE SINCELEJO</v>
          </cell>
          <cell r="L1108">
            <v>1</v>
          </cell>
          <cell r="M1108" t="str">
            <v>Secretaria de Educación Municipal - Planta y Personal</v>
          </cell>
          <cell r="N1108" t="str">
            <v>SINCELEJO</v>
          </cell>
          <cell r="O1108" t="str">
            <v>SUCRE</v>
          </cell>
        </row>
        <row r="1109">
          <cell r="A1109">
            <v>67540</v>
          </cell>
          <cell r="B1109" t="str">
            <v>P127A</v>
          </cell>
          <cell r="C1109">
            <v>0</v>
          </cell>
          <cell r="D1109">
            <v>2328</v>
          </cell>
          <cell r="E1109">
            <v>219</v>
          </cell>
          <cell r="F1109">
            <v>20</v>
          </cell>
          <cell r="G1109" t="str">
            <v>Profesional</v>
          </cell>
          <cell r="H1109" t="str">
            <v>Profesional Universitario</v>
          </cell>
          <cell r="I1109" t="str">
            <v>MUNICIPIO DE SINCELEJO</v>
          </cell>
          <cell r="J1109">
            <v>800104062</v>
          </cell>
          <cell r="K1109" t="str">
            <v>SUCRE - ALCALDIA DE SINCELEJO</v>
          </cell>
          <cell r="L1109">
            <v>1</v>
          </cell>
          <cell r="M1109" t="str">
            <v>Secretaria de Educación Municipal - Carrera Docente</v>
          </cell>
          <cell r="N1109" t="str">
            <v>SINCELEJO</v>
          </cell>
          <cell r="O1109" t="str">
            <v>SUCRE</v>
          </cell>
        </row>
        <row r="1110">
          <cell r="A1110">
            <v>67543</v>
          </cell>
          <cell r="B1110" t="str">
            <v>P019</v>
          </cell>
          <cell r="C1110">
            <v>0</v>
          </cell>
          <cell r="D1110">
            <v>2345</v>
          </cell>
          <cell r="E1110">
            <v>219</v>
          </cell>
          <cell r="F1110">
            <v>20</v>
          </cell>
          <cell r="G1110" t="str">
            <v>Profesional</v>
          </cell>
          <cell r="H1110" t="str">
            <v>Profesional Universitario</v>
          </cell>
          <cell r="I1110" t="str">
            <v>MUNICIPIO DE SINCELEJO</v>
          </cell>
          <cell r="J1110">
            <v>800104062</v>
          </cell>
          <cell r="K1110" t="str">
            <v>SUCRE - ALCALDIA DE SINCELEJO</v>
          </cell>
          <cell r="L1110">
            <v>1</v>
          </cell>
          <cell r="M1110" t="str">
            <v>Secretaria de Educación Municipal - Sistema Atención al Ciudadano</v>
          </cell>
          <cell r="N1110" t="str">
            <v>SINCELEJO</v>
          </cell>
          <cell r="O1110" t="str">
            <v>SUCRE</v>
          </cell>
        </row>
        <row r="1111">
          <cell r="A1111">
            <v>67546</v>
          </cell>
          <cell r="B1111" t="str">
            <v>P072</v>
          </cell>
          <cell r="C1111">
            <v>0</v>
          </cell>
          <cell r="D1111">
            <v>2231</v>
          </cell>
          <cell r="E1111">
            <v>219</v>
          </cell>
          <cell r="F1111">
            <v>20</v>
          </cell>
          <cell r="G1111" t="str">
            <v>Profesional</v>
          </cell>
          <cell r="H1111" t="str">
            <v>Profesional Universitario</v>
          </cell>
          <cell r="I1111" t="str">
            <v>MUNICIPIO DE SINCELEJO</v>
          </cell>
          <cell r="J1111">
            <v>800104062</v>
          </cell>
          <cell r="K1111" t="str">
            <v>SUCRE - ALCALDIA DE SINCELEJO</v>
          </cell>
          <cell r="L1111">
            <v>1</v>
          </cell>
          <cell r="M1111" t="str">
            <v>Calidad - Evaluación Educativa</v>
          </cell>
          <cell r="N1111" t="str">
            <v>SINCELEJO</v>
          </cell>
          <cell r="O1111" t="str">
            <v>SUCRE</v>
          </cell>
        </row>
        <row r="1112">
          <cell r="A1112">
            <v>67548</v>
          </cell>
          <cell r="B1112" t="str">
            <v>P077</v>
          </cell>
          <cell r="C1112">
            <v>0</v>
          </cell>
          <cell r="D1112">
            <v>2252</v>
          </cell>
          <cell r="E1112">
            <v>219</v>
          </cell>
          <cell r="F1112">
            <v>20</v>
          </cell>
          <cell r="G1112" t="str">
            <v>Profesional</v>
          </cell>
          <cell r="H1112" t="str">
            <v>Profesional Universitario</v>
          </cell>
          <cell r="I1112" t="str">
            <v>MUNICIPIO DE SINCELEJO</v>
          </cell>
          <cell r="J1112">
            <v>800104062</v>
          </cell>
          <cell r="K1112" t="str">
            <v>SUCRE - ALCALDIA DE SINCELEJO</v>
          </cell>
          <cell r="L1112">
            <v>1</v>
          </cell>
          <cell r="M1112" t="str">
            <v>Secretaria de Educación - Cobertura - Permanencia</v>
          </cell>
          <cell r="N1112" t="str">
            <v>SINCELEJO</v>
          </cell>
          <cell r="O1112" t="str">
            <v>SUCRE</v>
          </cell>
        </row>
        <row r="1113">
          <cell r="A1113">
            <v>67545</v>
          </cell>
          <cell r="B1113" t="str">
            <v>P077</v>
          </cell>
          <cell r="C1113">
            <v>0</v>
          </cell>
          <cell r="D1113">
            <v>2252</v>
          </cell>
          <cell r="E1113">
            <v>219</v>
          </cell>
          <cell r="F1113">
            <v>20</v>
          </cell>
          <cell r="G1113" t="str">
            <v>Profesional</v>
          </cell>
          <cell r="H1113" t="str">
            <v>Profesional Universitario</v>
          </cell>
          <cell r="I1113" t="str">
            <v>MUNICIPIO DE SINCELEJO</v>
          </cell>
          <cell r="J1113">
            <v>800104062</v>
          </cell>
          <cell r="K1113" t="str">
            <v>SUCRE - ALCALDIA DE SINCELEJO</v>
          </cell>
          <cell r="L1113">
            <v>1</v>
          </cell>
          <cell r="M1113" t="str">
            <v>Secretaria de Educación Municipal - Mejoramiento</v>
          </cell>
          <cell r="N1113" t="str">
            <v>SINCELEJO</v>
          </cell>
          <cell r="O1113" t="str">
            <v>SUCRE</v>
          </cell>
        </row>
        <row r="1114">
          <cell r="A1114">
            <v>67539</v>
          </cell>
          <cell r="B1114" t="str">
            <v>P041</v>
          </cell>
          <cell r="C1114">
            <v>0</v>
          </cell>
          <cell r="D1114">
            <v>2255</v>
          </cell>
          <cell r="E1114">
            <v>219</v>
          </cell>
          <cell r="F1114">
            <v>20</v>
          </cell>
          <cell r="G1114" t="str">
            <v>Profesional</v>
          </cell>
          <cell r="H1114" t="str">
            <v>Profesional Universitario</v>
          </cell>
          <cell r="I1114" t="str">
            <v>MUNICIPIO DE SINCELEJO</v>
          </cell>
          <cell r="J1114">
            <v>800104062</v>
          </cell>
          <cell r="K1114" t="str">
            <v>SUCRE - ALCALDIA DE SINCELEJO</v>
          </cell>
          <cell r="L1114">
            <v>1</v>
          </cell>
          <cell r="M1114" t="str">
            <v>Secretaria de Educación Municipal - Inspección y Vigilancia</v>
          </cell>
          <cell r="N1114" t="str">
            <v>SINCELEJO</v>
          </cell>
          <cell r="O1114" t="str">
            <v>SUCRE</v>
          </cell>
        </row>
        <row r="1115">
          <cell r="A1115">
            <v>109158</v>
          </cell>
          <cell r="B1115" t="str">
            <v>P012</v>
          </cell>
          <cell r="C1115">
            <v>0</v>
          </cell>
          <cell r="D1115">
            <v>2253</v>
          </cell>
          <cell r="E1115">
            <v>219</v>
          </cell>
          <cell r="F1115">
            <v>20</v>
          </cell>
          <cell r="G1115" t="str">
            <v>Profesional</v>
          </cell>
          <cell r="H1115" t="str">
            <v>Profesional Universitario</v>
          </cell>
          <cell r="I1115" t="str">
            <v>MUNICIPIO DE SINCELEJO</v>
          </cell>
          <cell r="J1115">
            <v>800104062</v>
          </cell>
          <cell r="K1115" t="str">
            <v>SUCRE - ALCALDIA DE SINCELEJO</v>
          </cell>
          <cell r="L1115">
            <v>3</v>
          </cell>
          <cell r="M1115" t="str">
            <v>Secretaria de Educación-Instituciones Educativas</v>
          </cell>
          <cell r="N1115" t="str">
            <v>SINCELEJO</v>
          </cell>
          <cell r="O1115" t="str">
            <v>SUCRE</v>
          </cell>
        </row>
        <row r="1116">
          <cell r="A1116">
            <v>54766</v>
          </cell>
          <cell r="B1116" t="e">
            <v>#N/A</v>
          </cell>
          <cell r="C1116" t="e">
            <v>#N/A</v>
          </cell>
          <cell r="E1116">
            <v>219</v>
          </cell>
          <cell r="F1116">
            <v>20</v>
          </cell>
          <cell r="G1116" t="str">
            <v>Profesional</v>
          </cell>
          <cell r="H1116" t="str">
            <v>Profesional Universitario</v>
          </cell>
          <cell r="I1116" t="str">
            <v>MUNICIPIO DE SINCELEJO</v>
          </cell>
          <cell r="J1116">
            <v>800104062</v>
          </cell>
          <cell r="K1116" t="str">
            <v>SUCRE - ALCALDIA DE SINCELEJO</v>
          </cell>
          <cell r="L1116">
            <v>3</v>
          </cell>
          <cell r="M1116" t="str">
            <v>Secretaria de Educación-Instituciones Educativas</v>
          </cell>
          <cell r="N1116" t="str">
            <v>SINCELEJO</v>
          </cell>
          <cell r="O1116" t="str">
            <v>SUCRE</v>
          </cell>
        </row>
        <row r="1117">
          <cell r="A1117">
            <v>67582</v>
          </cell>
          <cell r="B1117" t="str">
            <v>P001</v>
          </cell>
          <cell r="C1117">
            <v>0</v>
          </cell>
          <cell r="D1117">
            <v>2244</v>
          </cell>
          <cell r="E1117">
            <v>222</v>
          </cell>
          <cell r="F1117">
            <v>23</v>
          </cell>
          <cell r="G1117" t="str">
            <v>Profesional</v>
          </cell>
          <cell r="H1117" t="str">
            <v>Profesional Especializado</v>
          </cell>
          <cell r="I1117" t="str">
            <v>MUNICIPIO DE SINCELEJO</v>
          </cell>
          <cell r="J1117">
            <v>800104062</v>
          </cell>
          <cell r="K1117" t="str">
            <v>SUCRE - ALCALDIA DE SINCELEJO</v>
          </cell>
          <cell r="L1117">
            <v>1</v>
          </cell>
          <cell r="M1117" t="str">
            <v>Secretaria de Educación Municipal - Juridica</v>
          </cell>
          <cell r="N1117" t="str">
            <v>SINCELEJO</v>
          </cell>
          <cell r="O1117" t="str">
            <v>SUCRE</v>
          </cell>
        </row>
        <row r="1118">
          <cell r="A1118">
            <v>67581</v>
          </cell>
          <cell r="B1118" t="str">
            <v>P012</v>
          </cell>
          <cell r="C1118">
            <v>0</v>
          </cell>
          <cell r="D1118">
            <v>2253</v>
          </cell>
          <cell r="E1118">
            <v>222</v>
          </cell>
          <cell r="F1118">
            <v>23</v>
          </cell>
          <cell r="G1118" t="str">
            <v>Profesional</v>
          </cell>
          <cell r="H1118" t="str">
            <v>Profesional Especializado</v>
          </cell>
          <cell r="I1118" t="str">
            <v>MUNICIPIO DE SINCELEJO</v>
          </cell>
          <cell r="J1118">
            <v>800104062</v>
          </cell>
          <cell r="K1118" t="str">
            <v>SUCRE - ALCALDIA DE SINCELEJO</v>
          </cell>
          <cell r="L1118">
            <v>1</v>
          </cell>
          <cell r="M1118" t="str">
            <v>Secretaria de Educación Municipal - Administrativa y Financiera</v>
          </cell>
          <cell r="N1118" t="str">
            <v>SINCELEJO</v>
          </cell>
          <cell r="O1118" t="str">
            <v>SUCRE</v>
          </cell>
        </row>
        <row r="1119">
          <cell r="A1119">
            <v>67584</v>
          </cell>
          <cell r="B1119" t="str">
            <v>P077</v>
          </cell>
          <cell r="C1119">
            <v>0</v>
          </cell>
          <cell r="D1119">
            <v>2252</v>
          </cell>
          <cell r="E1119">
            <v>222</v>
          </cell>
          <cell r="F1119">
            <v>23</v>
          </cell>
          <cell r="G1119" t="str">
            <v>Profesional</v>
          </cell>
          <cell r="H1119" t="str">
            <v>Profesional Especializado</v>
          </cell>
          <cell r="I1119" t="str">
            <v>MUNICIPIO DE SINCELEJO</v>
          </cell>
          <cell r="J1119">
            <v>800104062</v>
          </cell>
          <cell r="K1119" t="str">
            <v>SUCRE - ALCALDIA DE SINCELEJO</v>
          </cell>
          <cell r="L1119">
            <v>1</v>
          </cell>
          <cell r="M1119" t="str">
            <v>Secretaria de Educación Municipal - Cobertura - Acceso</v>
          </cell>
          <cell r="N1119" t="str">
            <v>SINCELEJO</v>
          </cell>
          <cell r="O1119" t="str">
            <v>SUCRE</v>
          </cell>
        </row>
        <row r="1120">
          <cell r="A1120">
            <v>67583</v>
          </cell>
          <cell r="B1120" t="str">
            <v>P077</v>
          </cell>
          <cell r="C1120">
            <v>0</v>
          </cell>
          <cell r="D1120">
            <v>2252</v>
          </cell>
          <cell r="E1120">
            <v>222</v>
          </cell>
          <cell r="F1120">
            <v>23</v>
          </cell>
          <cell r="G1120" t="str">
            <v>Profesional</v>
          </cell>
          <cell r="H1120" t="str">
            <v>Profesional Especializado</v>
          </cell>
          <cell r="I1120" t="str">
            <v>MUNICIPIO DE SINCELEJO</v>
          </cell>
          <cell r="J1120">
            <v>800104062</v>
          </cell>
          <cell r="K1120" t="str">
            <v>SUCRE - ALCALDIA DE SINCELEJO</v>
          </cell>
          <cell r="L1120">
            <v>1</v>
          </cell>
          <cell r="M1120" t="str">
            <v>Secretaria de Educación - Calidad</v>
          </cell>
          <cell r="N1120" t="str">
            <v>SINCELEJO</v>
          </cell>
          <cell r="O1120" t="str">
            <v>SUCRE</v>
          </cell>
        </row>
        <row r="1121">
          <cell r="A1121">
            <v>67580</v>
          </cell>
          <cell r="B1121" t="str">
            <v>P077</v>
          </cell>
          <cell r="C1121">
            <v>0</v>
          </cell>
          <cell r="D1121">
            <v>2252</v>
          </cell>
          <cell r="E1121">
            <v>222</v>
          </cell>
          <cell r="F1121">
            <v>23</v>
          </cell>
          <cell r="G1121" t="str">
            <v>Profesional</v>
          </cell>
          <cell r="H1121" t="str">
            <v>Profesional Especializado</v>
          </cell>
          <cell r="I1121" t="str">
            <v>MUNICIPIO DE SINCELEJO</v>
          </cell>
          <cell r="J1121">
            <v>800104062</v>
          </cell>
          <cell r="K1121" t="str">
            <v>SUCRE - ALCALDIA DE SINCELEJO</v>
          </cell>
          <cell r="L1121">
            <v>1</v>
          </cell>
          <cell r="M1121" t="str">
            <v>Cobertura</v>
          </cell>
          <cell r="N1121" t="str">
            <v>SINCELEJO</v>
          </cell>
          <cell r="O1121" t="str">
            <v>SUCRE</v>
          </cell>
        </row>
        <row r="1122">
          <cell r="A1122">
            <v>67585</v>
          </cell>
          <cell r="B1122" t="str">
            <v xml:space="preserve">P074 </v>
          </cell>
          <cell r="C1122">
            <v>0</v>
          </cell>
          <cell r="D1122">
            <v>2270</v>
          </cell>
          <cell r="E1122">
            <v>222</v>
          </cell>
          <cell r="F1122">
            <v>23</v>
          </cell>
          <cell r="G1122" t="str">
            <v>Profesional</v>
          </cell>
          <cell r="H1122" t="str">
            <v>Profesional Especializado</v>
          </cell>
          <cell r="I1122" t="str">
            <v>MUNICIPIO DE SINCELEJO</v>
          </cell>
          <cell r="J1122">
            <v>800104062</v>
          </cell>
          <cell r="K1122" t="str">
            <v>SUCRE - ALCALDIA DE SINCELEJO</v>
          </cell>
          <cell r="L1122">
            <v>1</v>
          </cell>
          <cell r="M1122" t="str">
            <v>Secretaria de Educación Municipal - Administrativa y Financiera</v>
          </cell>
          <cell r="N1122" t="str">
            <v>SINCELEJO</v>
          </cell>
          <cell r="O1122" t="str">
            <v>SUCRE</v>
          </cell>
        </row>
        <row r="1123">
          <cell r="A1123">
            <v>109159</v>
          </cell>
          <cell r="B1123" t="str">
            <v>P077</v>
          </cell>
          <cell r="C1123">
            <v>0</v>
          </cell>
          <cell r="D1123">
            <v>2252</v>
          </cell>
          <cell r="E1123">
            <v>222</v>
          </cell>
          <cell r="F1123">
            <v>23</v>
          </cell>
          <cell r="G1123" t="str">
            <v>Profesional</v>
          </cell>
          <cell r="H1123" t="str">
            <v>Profesional Especializado</v>
          </cell>
          <cell r="I1123" t="str">
            <v>MUNICIPIO DE SINCELEJO</v>
          </cell>
          <cell r="J1123">
            <v>800104062</v>
          </cell>
          <cell r="K1123" t="str">
            <v>SUCRE - ALCALDIA DE SINCELEJO</v>
          </cell>
          <cell r="L1123">
            <v>3</v>
          </cell>
          <cell r="M1123" t="str">
            <v>Secretaria de Educación-Instituciones Educativas</v>
          </cell>
          <cell r="N1123" t="str">
            <v>SINCELEJO</v>
          </cell>
          <cell r="O1123" t="str">
            <v>SUCRE</v>
          </cell>
        </row>
        <row r="1124">
          <cell r="A1124">
            <v>54768</v>
          </cell>
          <cell r="B1124" t="str">
            <v>P077</v>
          </cell>
          <cell r="C1124">
            <v>0</v>
          </cell>
          <cell r="D1124">
            <v>2252</v>
          </cell>
          <cell r="E1124">
            <v>222</v>
          </cell>
          <cell r="F1124">
            <v>23</v>
          </cell>
          <cell r="G1124" t="str">
            <v>Profesional</v>
          </cell>
          <cell r="H1124" t="str">
            <v>Profesional Especializado</v>
          </cell>
          <cell r="I1124" t="str">
            <v>MUNICIPIO DE SINCELEJO</v>
          </cell>
          <cell r="J1124">
            <v>800104062</v>
          </cell>
          <cell r="K1124" t="str">
            <v>SUCRE - ALCALDIA DE SINCELEJO</v>
          </cell>
          <cell r="L1124">
            <v>5</v>
          </cell>
          <cell r="M1124" t="str">
            <v>Secretaria de Educación-Instituciones Educativas</v>
          </cell>
          <cell r="N1124" t="str">
            <v>SINCELEJO</v>
          </cell>
          <cell r="O1124" t="str">
            <v>SUCRE</v>
          </cell>
        </row>
        <row r="1125">
          <cell r="A1125">
            <v>67551</v>
          </cell>
          <cell r="B1125" t="str">
            <v>T058</v>
          </cell>
          <cell r="C1125">
            <v>0</v>
          </cell>
          <cell r="D1125">
            <v>2281</v>
          </cell>
          <cell r="E1125">
            <v>367</v>
          </cell>
          <cell r="F1125">
            <v>28</v>
          </cell>
          <cell r="G1125" t="str">
            <v>Tecnico</v>
          </cell>
          <cell r="H1125" t="str">
            <v>Técnico Administrativo</v>
          </cell>
          <cell r="I1125" t="str">
            <v>MUNICIPIO DE SINCELEJO</v>
          </cell>
          <cell r="J1125">
            <v>800104062</v>
          </cell>
          <cell r="K1125" t="str">
            <v>SUCRE - ALCALDIA DE SINCELEJO</v>
          </cell>
          <cell r="L1125">
            <v>1</v>
          </cell>
          <cell r="M1125" t="str">
            <v>Calidad Educativa</v>
          </cell>
          <cell r="N1125" t="str">
            <v>SINCELEJO</v>
          </cell>
          <cell r="O1125" t="str">
            <v>SUCRE</v>
          </cell>
        </row>
        <row r="1126">
          <cell r="A1126">
            <v>67590</v>
          </cell>
          <cell r="B1126" t="str">
            <v>T073</v>
          </cell>
          <cell r="C1126">
            <v>0</v>
          </cell>
          <cell r="D1126">
            <v>2314</v>
          </cell>
          <cell r="E1126">
            <v>367</v>
          </cell>
          <cell r="F1126">
            <v>28</v>
          </cell>
          <cell r="G1126" t="str">
            <v>Tecnico</v>
          </cell>
          <cell r="H1126" t="str">
            <v>Técnico Administrativo</v>
          </cell>
          <cell r="I1126" t="str">
            <v>MUNICIPIO DE SINCELEJO</v>
          </cell>
          <cell r="J1126">
            <v>800104062</v>
          </cell>
          <cell r="K1126" t="str">
            <v>SUCRE - ALCALDIA DE SINCELEJO</v>
          </cell>
          <cell r="L1126">
            <v>1</v>
          </cell>
          <cell r="M1126" t="str">
            <v>Secretaria de Educación Municipal - Nomina</v>
          </cell>
          <cell r="N1126" t="str">
            <v>SINCELEJO</v>
          </cell>
          <cell r="O1126" t="str">
            <v>SUCRE</v>
          </cell>
        </row>
        <row r="1127">
          <cell r="A1127">
            <v>67589</v>
          </cell>
          <cell r="B1127" t="str">
            <v>T002</v>
          </cell>
          <cell r="C1127">
            <v>0</v>
          </cell>
          <cell r="D1127">
            <v>2283</v>
          </cell>
          <cell r="E1127">
            <v>367</v>
          </cell>
          <cell r="F1127">
            <v>28</v>
          </cell>
          <cell r="G1127" t="str">
            <v>Tecnico</v>
          </cell>
          <cell r="H1127" t="str">
            <v>Técnico Administrativo</v>
          </cell>
          <cell r="I1127" t="str">
            <v>MUNICIPIO DE SINCELEJO</v>
          </cell>
          <cell r="J1127">
            <v>800104062</v>
          </cell>
          <cell r="K1127" t="str">
            <v>SUCRE - ALCALDIA DE SINCELEJO</v>
          </cell>
          <cell r="L1127">
            <v>1</v>
          </cell>
          <cell r="M1127" t="str">
            <v>Secretaria de Educación Municipal - Planta y Personal</v>
          </cell>
          <cell r="N1127" t="str">
            <v>SINCELEJO</v>
          </cell>
          <cell r="O1127" t="str">
            <v>SUCRE</v>
          </cell>
        </row>
        <row r="1128">
          <cell r="A1128">
            <v>54769</v>
          </cell>
          <cell r="B1128" t="str">
            <v>T002</v>
          </cell>
          <cell r="C1128">
            <v>0</v>
          </cell>
          <cell r="D1128">
            <v>2283</v>
          </cell>
          <cell r="E1128">
            <v>367</v>
          </cell>
          <cell r="F1128">
            <v>28</v>
          </cell>
          <cell r="G1128" t="str">
            <v>Tecnico</v>
          </cell>
          <cell r="H1128" t="str">
            <v>Técnico Administrativo</v>
          </cell>
          <cell r="I1128" t="str">
            <v>MUNICIPIO DE SINCELEJO</v>
          </cell>
          <cell r="J1128">
            <v>800104062</v>
          </cell>
          <cell r="K1128" t="str">
            <v>SUCRE - ALCALDIA DE SINCELEJO</v>
          </cell>
          <cell r="L1128">
            <v>6</v>
          </cell>
          <cell r="M1128" t="str">
            <v>Secretaria de Educación-Instituciones Educativas</v>
          </cell>
          <cell r="N1128" t="str">
            <v>SINCELEJO</v>
          </cell>
          <cell r="O1128" t="str">
            <v>SUCRE</v>
          </cell>
        </row>
        <row r="1129">
          <cell r="A1129">
            <v>67587</v>
          </cell>
          <cell r="B1129" t="str">
            <v>A007</v>
          </cell>
          <cell r="C1129">
            <v>0</v>
          </cell>
          <cell r="D1129">
            <v>2219</v>
          </cell>
          <cell r="E1129">
            <v>407</v>
          </cell>
          <cell r="F1129">
            <v>33</v>
          </cell>
          <cell r="G1129" t="str">
            <v>Asistencial</v>
          </cell>
          <cell r="H1129" t="str">
            <v>Auxiliar Administrativo</v>
          </cell>
          <cell r="I1129" t="str">
            <v>MUNICIPIO DE SINCELEJO</v>
          </cell>
          <cell r="J1129">
            <v>800104062</v>
          </cell>
          <cell r="K1129" t="str">
            <v>SUCRE - ALCALDIA DE SINCELEJO</v>
          </cell>
          <cell r="L1129">
            <v>1</v>
          </cell>
          <cell r="M1129" t="str">
            <v>Secretaria de Educación Municipal - Despacho</v>
          </cell>
          <cell r="N1129" t="str">
            <v>SINCELEJO</v>
          </cell>
          <cell r="O1129" t="str">
            <v>SUCRE</v>
          </cell>
        </row>
        <row r="1130">
          <cell r="A1130">
            <v>67588</v>
          </cell>
          <cell r="B1130" t="str">
            <v>A016</v>
          </cell>
          <cell r="C1130">
            <v>0</v>
          </cell>
          <cell r="D1130">
            <v>2323</v>
          </cell>
          <cell r="E1130">
            <v>407</v>
          </cell>
          <cell r="F1130">
            <v>33</v>
          </cell>
          <cell r="G1130" t="str">
            <v>Asistencial</v>
          </cell>
          <cell r="H1130" t="str">
            <v>Auxiliar Administrativo</v>
          </cell>
          <cell r="I1130" t="str">
            <v>MUNICIPIO DE SINCELEJO</v>
          </cell>
          <cell r="J1130">
            <v>800104062</v>
          </cell>
          <cell r="K1130" t="str">
            <v>SUCRE - ALCALDIA DE SINCELEJO</v>
          </cell>
          <cell r="L1130">
            <v>2</v>
          </cell>
          <cell r="M1130" t="str">
            <v>Secretaria de Educación Municipal - Sistema Atención al Ciudadano</v>
          </cell>
          <cell r="N1130" t="str">
            <v>SINCELEJO</v>
          </cell>
          <cell r="O1130" t="str">
            <v>SUCRE</v>
          </cell>
        </row>
        <row r="1131">
          <cell r="A1131">
            <v>54765</v>
          </cell>
          <cell r="B1131" t="str">
            <v>A014</v>
          </cell>
          <cell r="C1131">
            <v>0</v>
          </cell>
          <cell r="D1131">
            <v>2214</v>
          </cell>
          <cell r="E1131">
            <v>407</v>
          </cell>
          <cell r="F1131">
            <v>33</v>
          </cell>
          <cell r="G1131" t="str">
            <v>Asistencial</v>
          </cell>
          <cell r="H1131" t="str">
            <v>Auxiliar Administrativo</v>
          </cell>
          <cell r="I1131" t="str">
            <v>MUNICIPIO DE SINCELEJO</v>
          </cell>
          <cell r="J1131">
            <v>800104062</v>
          </cell>
          <cell r="K1131" t="str">
            <v>SUCRE - ALCALDIA DE SINCELEJO</v>
          </cell>
          <cell r="L1131">
            <v>49</v>
          </cell>
          <cell r="M1131" t="str">
            <v>Secretaria de Educación-Instituciones Educativas</v>
          </cell>
          <cell r="N1131" t="str">
            <v>SINCELEJO</v>
          </cell>
          <cell r="O1131" t="str">
            <v>SUCRE</v>
          </cell>
        </row>
        <row r="1132">
          <cell r="A1132">
            <v>54771</v>
          </cell>
          <cell r="B1132" t="str">
            <v>A003</v>
          </cell>
          <cell r="C1132">
            <v>0</v>
          </cell>
          <cell r="D1132">
            <v>2223</v>
          </cell>
          <cell r="E1132">
            <v>470</v>
          </cell>
          <cell r="F1132">
            <v>1</v>
          </cell>
          <cell r="G1132" t="str">
            <v>Asistencial</v>
          </cell>
          <cell r="H1132" t="str">
            <v>Auxiliar De Servicios Generales</v>
          </cell>
          <cell r="I1132" t="str">
            <v>MUNICIPIO DE SINCELEJO</v>
          </cell>
          <cell r="J1132">
            <v>800104062</v>
          </cell>
          <cell r="K1132" t="str">
            <v>SUCRE - ALCALDIA DE SINCELEJO</v>
          </cell>
          <cell r="L1132">
            <v>21</v>
          </cell>
          <cell r="M1132" t="str">
            <v>Secretaria de Educación-Instituciones Educativas</v>
          </cell>
          <cell r="N1132" t="str">
            <v>SINCELEJO</v>
          </cell>
          <cell r="O1132" t="str">
            <v>SUCRE</v>
          </cell>
        </row>
        <row r="1133">
          <cell r="A1133">
            <v>54774</v>
          </cell>
          <cell r="B1133" t="str">
            <v>A015</v>
          </cell>
          <cell r="C1133">
            <v>0</v>
          </cell>
          <cell r="D1133">
            <v>2227</v>
          </cell>
          <cell r="E1133">
            <v>477</v>
          </cell>
          <cell r="F1133">
            <v>1</v>
          </cell>
          <cell r="G1133" t="str">
            <v>Asistencial</v>
          </cell>
          <cell r="H1133" t="str">
            <v>Celador</v>
          </cell>
          <cell r="I1133" t="str">
            <v>MUNICIPIO DE SINCELEJO</v>
          </cell>
          <cell r="J1133">
            <v>800104062</v>
          </cell>
          <cell r="K1133" t="str">
            <v>SUCRE - ALCALDIA DE SINCELEJO</v>
          </cell>
          <cell r="L1133">
            <v>30</v>
          </cell>
          <cell r="M1133" t="str">
            <v>Secretaria de Educación-Instituciones Educativas</v>
          </cell>
          <cell r="N1133" t="str">
            <v>SINCELEJO</v>
          </cell>
          <cell r="O1133" t="str">
            <v>SUCRE</v>
          </cell>
        </row>
        <row r="1134">
          <cell r="A1134">
            <v>71748</v>
          </cell>
          <cell r="B1134" t="str">
            <v>P012</v>
          </cell>
          <cell r="C1134">
            <v>0</v>
          </cell>
          <cell r="D1134">
            <v>2253</v>
          </cell>
          <cell r="E1134">
            <v>219</v>
          </cell>
          <cell r="F1134">
            <v>3</v>
          </cell>
          <cell r="G1134" t="str">
            <v>Profesional</v>
          </cell>
          <cell r="H1134" t="str">
            <v>Profesional Universitario</v>
          </cell>
          <cell r="I1134" t="str">
            <v>INSTITUTO DE TRÁNSITO Y TRANSPORTE DEL DEPARTAMENTO DE ARAUCA ITTDAR</v>
          </cell>
          <cell r="J1134">
            <v>800114869</v>
          </cell>
          <cell r="K1134" t="str">
            <v>ARAUCA - INSTITUTO DE TRANSITO Y TRANSPORTES DE ARAUCA</v>
          </cell>
          <cell r="L1134">
            <v>1</v>
          </cell>
          <cell r="M1134" t="str">
            <v>Profesional universitario área financiera</v>
          </cell>
          <cell r="N1134" t="str">
            <v>ARAUCA</v>
          </cell>
          <cell r="O1134" t="str">
            <v>ARAUCA</v>
          </cell>
        </row>
        <row r="1135">
          <cell r="A1135">
            <v>71752</v>
          </cell>
          <cell r="B1135" t="str">
            <v>P034</v>
          </cell>
          <cell r="C1135">
            <v>0</v>
          </cell>
          <cell r="D1135">
            <v>2260</v>
          </cell>
          <cell r="E1135">
            <v>219</v>
          </cell>
          <cell r="F1135">
            <v>3</v>
          </cell>
          <cell r="G1135" t="str">
            <v>Profesional</v>
          </cell>
          <cell r="H1135" t="str">
            <v>Profesional Universitario</v>
          </cell>
          <cell r="I1135" t="str">
            <v>INSTITUTO DE TRÁNSITO Y TRANSPORTE DEL DEPARTAMENTO DE ARAUCA ITTDAR</v>
          </cell>
          <cell r="J1135">
            <v>800114869</v>
          </cell>
          <cell r="K1135" t="str">
            <v>ARAUCA - INSTITUTO DE TRANSITO Y TRANSPORTES DE ARAUCA</v>
          </cell>
          <cell r="L1135">
            <v>1</v>
          </cell>
          <cell r="M1135" t="str">
            <v>Profesional Universitario del área de Talento Humano</v>
          </cell>
          <cell r="N1135" t="str">
            <v>ARAUCA</v>
          </cell>
          <cell r="O1135" t="str">
            <v>ARAUCA</v>
          </cell>
        </row>
        <row r="1136">
          <cell r="A1136">
            <v>71918</v>
          </cell>
          <cell r="B1136" t="str">
            <v>T041</v>
          </cell>
          <cell r="C1136">
            <v>0</v>
          </cell>
          <cell r="D1136">
            <v>2210</v>
          </cell>
          <cell r="E1136">
            <v>312</v>
          </cell>
          <cell r="F1136">
            <v>5</v>
          </cell>
          <cell r="G1136" t="str">
            <v>Tecnico</v>
          </cell>
          <cell r="H1136" t="str">
            <v>Inspector De Tránsito Y Transporte</v>
          </cell>
          <cell r="I1136" t="str">
            <v>INSTITUTO DE TRÁNSITO Y TRANSPORTE DEL DEPARTAMENTO DE ARAUCA ITTDAR</v>
          </cell>
          <cell r="J1136">
            <v>800114869</v>
          </cell>
          <cell r="K1136" t="str">
            <v>ARAUCA - INSTITUTO DE TRANSITO Y TRANSPORTES DE ARAUCA</v>
          </cell>
          <cell r="L1136">
            <v>1</v>
          </cell>
          <cell r="M1136" t="str">
            <v>Inspector de transito</v>
          </cell>
          <cell r="N1136" t="str">
            <v>ARAUCA</v>
          </cell>
          <cell r="O1136" t="str">
            <v>ARAUCA</v>
          </cell>
        </row>
        <row r="1137">
          <cell r="A1137">
            <v>71917</v>
          </cell>
          <cell r="B1137" t="str">
            <v>T037</v>
          </cell>
          <cell r="C1137">
            <v>0</v>
          </cell>
          <cell r="D1137">
            <v>2291</v>
          </cell>
          <cell r="E1137">
            <v>367</v>
          </cell>
          <cell r="F1137">
            <v>4</v>
          </cell>
          <cell r="G1137" t="str">
            <v>Tecnico</v>
          </cell>
          <cell r="H1137" t="str">
            <v>Técnico Administrativo</v>
          </cell>
          <cell r="I1137" t="str">
            <v>INSTITUTO DE TRÁNSITO Y TRANSPORTE DEL DEPARTAMENTO DE ARAUCA ITTDAR</v>
          </cell>
          <cell r="J1137">
            <v>800114869</v>
          </cell>
          <cell r="K1137" t="str">
            <v>ARAUCA - INSTITUTO DE TRANSITO Y TRANSPORTES DE ARAUCA</v>
          </cell>
          <cell r="L1137">
            <v>1</v>
          </cell>
          <cell r="M1137" t="str">
            <v>Placas y Matriculas</v>
          </cell>
          <cell r="N1137" t="str">
            <v>ARAUCA</v>
          </cell>
          <cell r="O1137" t="str">
            <v>ARAUCA</v>
          </cell>
        </row>
        <row r="1138">
          <cell r="A1138">
            <v>71921</v>
          </cell>
          <cell r="B1138" t="str">
            <v>T023</v>
          </cell>
          <cell r="C1138">
            <v>0</v>
          </cell>
          <cell r="D1138">
            <v>2313</v>
          </cell>
          <cell r="E1138">
            <v>367</v>
          </cell>
          <cell r="F1138">
            <v>2</v>
          </cell>
          <cell r="G1138" t="str">
            <v>Tecnico</v>
          </cell>
          <cell r="H1138" t="str">
            <v>Técnico Administrativo</v>
          </cell>
          <cell r="I1138" t="str">
            <v>INSTITUTO DE TRÁNSITO Y TRANSPORTE DEL DEPARTAMENTO DE ARAUCA ITTDAR</v>
          </cell>
          <cell r="J1138">
            <v>800114869</v>
          </cell>
          <cell r="K1138" t="str">
            <v>ARAUCA - INSTITUTO DE TRANSITO Y TRANSPORTES DE ARAUCA</v>
          </cell>
          <cell r="L1138">
            <v>1</v>
          </cell>
          <cell r="M1138" t="str">
            <v>Contabilidad</v>
          </cell>
          <cell r="N1138" t="str">
            <v>ARAUCA</v>
          </cell>
          <cell r="O1138" t="str">
            <v>ARAUCA</v>
          </cell>
        </row>
        <row r="1139">
          <cell r="A1139">
            <v>71920</v>
          </cell>
          <cell r="B1139" t="str">
            <v>T041</v>
          </cell>
          <cell r="C1139">
            <v>0</v>
          </cell>
          <cell r="D1139">
            <v>2210</v>
          </cell>
          <cell r="E1139">
            <v>367</v>
          </cell>
          <cell r="F1139">
            <v>4</v>
          </cell>
          <cell r="G1139" t="str">
            <v>Tecnico</v>
          </cell>
          <cell r="H1139" t="str">
            <v>Técnico Administrativo</v>
          </cell>
          <cell r="I1139" t="str">
            <v>INSTITUTO DE TRÁNSITO Y TRANSPORTE DEL DEPARTAMENTO DE ARAUCA ITTDAR</v>
          </cell>
          <cell r="J1139">
            <v>800114869</v>
          </cell>
          <cell r="K1139" t="str">
            <v>ARAUCA - INSTITUTO DE TRANSITO Y TRANSPORTES DE ARAUCA</v>
          </cell>
          <cell r="L1139">
            <v>1</v>
          </cell>
          <cell r="M1139" t="str">
            <v>Almacen</v>
          </cell>
          <cell r="N1139" t="str">
            <v>ARAUCA</v>
          </cell>
          <cell r="O1139" t="str">
            <v>ARAUCA</v>
          </cell>
        </row>
        <row r="1140">
          <cell r="A1140">
            <v>71907</v>
          </cell>
          <cell r="B1140" t="str">
            <v>T037</v>
          </cell>
          <cell r="C1140">
            <v>0</v>
          </cell>
          <cell r="D1140">
            <v>2291</v>
          </cell>
          <cell r="E1140">
            <v>367</v>
          </cell>
          <cell r="F1140">
            <v>4</v>
          </cell>
          <cell r="G1140" t="str">
            <v>Tecnico</v>
          </cell>
          <cell r="H1140" t="str">
            <v>Técnico Administrativo</v>
          </cell>
          <cell r="I1140" t="str">
            <v>INSTITUTO DE TRÁNSITO Y TRANSPORTE DEL DEPARTAMENTO DE ARAUCA ITTDAR</v>
          </cell>
          <cell r="J1140">
            <v>800114869</v>
          </cell>
          <cell r="K1140" t="str">
            <v>ARAUCA - INSTITUTO DE TRANSITO Y TRANSPORTES DE ARAUCA</v>
          </cell>
          <cell r="L1140">
            <v>1</v>
          </cell>
          <cell r="M1140" t="str">
            <v>Multas y Comparendos</v>
          </cell>
          <cell r="N1140" t="str">
            <v>ARAUCA</v>
          </cell>
          <cell r="O1140" t="str">
            <v>ARAUCA</v>
          </cell>
        </row>
        <row r="1141">
          <cell r="A1141">
            <v>71919</v>
          </cell>
          <cell r="B1141" t="str">
            <v>T018</v>
          </cell>
          <cell r="C1141">
            <v>0</v>
          </cell>
          <cell r="D1141">
            <v>2315</v>
          </cell>
          <cell r="E1141">
            <v>367</v>
          </cell>
          <cell r="F1141">
            <v>4</v>
          </cell>
          <cell r="G1141" t="str">
            <v>Tecnico</v>
          </cell>
          <cell r="H1141" t="str">
            <v>Técnico Administrativo</v>
          </cell>
          <cell r="I1141" t="str">
            <v>INSTITUTO DE TRÁNSITO Y TRANSPORTE DEL DEPARTAMENTO DE ARAUCA ITTDAR</v>
          </cell>
          <cell r="J1141">
            <v>800114869</v>
          </cell>
          <cell r="K1141" t="str">
            <v>ARAUCA - INSTITUTO DE TRANSITO Y TRANSPORTES DE ARAUCA</v>
          </cell>
          <cell r="L1141">
            <v>1</v>
          </cell>
          <cell r="M1141" t="str">
            <v>Financiera</v>
          </cell>
          <cell r="N1141" t="str">
            <v>ARAUCA</v>
          </cell>
          <cell r="O1141" t="str">
            <v>ARAUCA</v>
          </cell>
        </row>
        <row r="1142">
          <cell r="A1142">
            <v>74265</v>
          </cell>
          <cell r="B1142" t="str">
            <v>P082</v>
          </cell>
          <cell r="C1142">
            <v>0</v>
          </cell>
          <cell r="D1142">
            <v>2239</v>
          </cell>
          <cell r="E1142">
            <v>219</v>
          </cell>
          <cell r="F1142">
            <v>1</v>
          </cell>
          <cell r="G1142" t="str">
            <v>Profesional</v>
          </cell>
          <cell r="H1142" t="str">
            <v>Profesional Universitario</v>
          </cell>
          <cell r="I1142" t="str">
            <v>INSTITUTO PARA EL DEPORTE Y LA RECREACIÓN - YOPAL</v>
          </cell>
          <cell r="J1142">
            <v>800117801</v>
          </cell>
          <cell r="K1142" t="str">
            <v>CASANARE - INSTITUTO PARA EL DEPORTE Y LA RECREACION - YOPAL</v>
          </cell>
          <cell r="L1142">
            <v>1</v>
          </cell>
          <cell r="M1142" t="str">
            <v>Subdirección Técnica</v>
          </cell>
          <cell r="N1142" t="str">
            <v>YOPAL</v>
          </cell>
          <cell r="O1142" t="str">
            <v>CASANARE</v>
          </cell>
        </row>
        <row r="1143">
          <cell r="A1143">
            <v>74263</v>
          </cell>
          <cell r="B1143" t="str">
            <v>P016</v>
          </cell>
          <cell r="C1143">
            <v>0</v>
          </cell>
          <cell r="D1143">
            <v>2237</v>
          </cell>
          <cell r="E1143">
            <v>219</v>
          </cell>
          <cell r="F1143">
            <v>3</v>
          </cell>
          <cell r="G1143" t="str">
            <v>Profesional</v>
          </cell>
          <cell r="H1143" t="str">
            <v>Profesional Universitario</v>
          </cell>
          <cell r="I1143" t="str">
            <v>INSTITUTO PARA EL DEPORTE Y LA RECREACIÓN - YOPAL</v>
          </cell>
          <cell r="J1143">
            <v>800117801</v>
          </cell>
          <cell r="K1143" t="str">
            <v>CASANARE - INSTITUTO PARA EL DEPORTE Y LA RECREACION - YOPAL</v>
          </cell>
          <cell r="L1143">
            <v>1</v>
          </cell>
          <cell r="M1143" t="str">
            <v>Subdirección Administrativa y Financiera</v>
          </cell>
          <cell r="N1143" t="str">
            <v>YOPAL</v>
          </cell>
          <cell r="O1143" t="str">
            <v>CASANARE</v>
          </cell>
        </row>
        <row r="1144">
          <cell r="A1144">
            <v>74264</v>
          </cell>
          <cell r="B1144" t="str">
            <v>P082</v>
          </cell>
          <cell r="C1144">
            <v>0</v>
          </cell>
          <cell r="D1144">
            <v>2239</v>
          </cell>
          <cell r="E1144">
            <v>219</v>
          </cell>
          <cell r="F1144">
            <v>2</v>
          </cell>
          <cell r="G1144" t="str">
            <v>Profesional</v>
          </cell>
          <cell r="H1144" t="str">
            <v>Profesional Universitario</v>
          </cell>
          <cell r="I1144" t="str">
            <v>INSTITUTO PARA EL DEPORTE Y LA RECREACIÓN - YOPAL</v>
          </cell>
          <cell r="J1144">
            <v>800117801</v>
          </cell>
          <cell r="K1144" t="str">
            <v>CASANARE - INSTITUTO PARA EL DEPORTE Y LA RECREACION - YOPAL</v>
          </cell>
          <cell r="L1144">
            <v>1</v>
          </cell>
          <cell r="M1144" t="str">
            <v>Subdirección Técnica</v>
          </cell>
          <cell r="N1144" t="str">
            <v>YOPAL</v>
          </cell>
          <cell r="O1144" t="str">
            <v>CASANARE</v>
          </cell>
        </row>
        <row r="1145">
          <cell r="A1145">
            <v>74245</v>
          </cell>
          <cell r="B1145" t="str">
            <v>P078A</v>
          </cell>
          <cell r="C1145">
            <v>0</v>
          </cell>
          <cell r="D1145">
            <v>2269</v>
          </cell>
          <cell r="E1145">
            <v>219</v>
          </cell>
          <cell r="F1145">
            <v>3</v>
          </cell>
          <cell r="G1145" t="str">
            <v>Profesional</v>
          </cell>
          <cell r="H1145" t="str">
            <v>Profesional Universitario</v>
          </cell>
          <cell r="I1145" t="str">
            <v>INSTITUTO PARA EL DEPORTE Y LA RECREACIÓN - YOPAL</v>
          </cell>
          <cell r="J1145">
            <v>800117801</v>
          </cell>
          <cell r="K1145" t="str">
            <v>CASANARE - INSTITUTO PARA EL DEPORTE Y LA RECREACION - YOPAL</v>
          </cell>
          <cell r="L1145">
            <v>1</v>
          </cell>
          <cell r="M1145" t="str">
            <v>Subdirección Técnica</v>
          </cell>
          <cell r="N1145" t="str">
            <v>YOPAL</v>
          </cell>
          <cell r="O1145" t="str">
            <v>CASANARE</v>
          </cell>
        </row>
        <row r="1146">
          <cell r="A1146">
            <v>74266</v>
          </cell>
          <cell r="B1146" t="str">
            <v>T014</v>
          </cell>
          <cell r="C1146">
            <v>0</v>
          </cell>
          <cell r="D1146">
            <v>2287</v>
          </cell>
          <cell r="E1146">
            <v>367</v>
          </cell>
          <cell r="F1146">
            <v>8</v>
          </cell>
          <cell r="G1146" t="str">
            <v>Tecnico</v>
          </cell>
          <cell r="H1146" t="str">
            <v>Técnico Administrativo</v>
          </cell>
          <cell r="I1146" t="str">
            <v>INSTITUTO PARA EL DEPORTE Y LA RECREACIÓN - YOPAL</v>
          </cell>
          <cell r="J1146">
            <v>800117801</v>
          </cell>
          <cell r="K1146" t="str">
            <v>CASANARE - INSTITUTO PARA EL DEPORTE Y LA RECREACION - YOPAL</v>
          </cell>
          <cell r="L1146">
            <v>1</v>
          </cell>
          <cell r="M1146" t="str">
            <v>Subdirección Administrativa y Financiera</v>
          </cell>
          <cell r="N1146" t="str">
            <v>YOPAL</v>
          </cell>
          <cell r="O1146" t="str">
            <v>CASANARE</v>
          </cell>
        </row>
        <row r="1147">
          <cell r="A1147">
            <v>107069</v>
          </cell>
          <cell r="B1147" t="str">
            <v>P071</v>
          </cell>
          <cell r="C1147">
            <v>0</v>
          </cell>
          <cell r="D1147">
            <v>2234</v>
          </cell>
          <cell r="E1147">
            <v>219</v>
          </cell>
          <cell r="F1147">
            <v>5</v>
          </cell>
          <cell r="G1147" t="str">
            <v>Profesional</v>
          </cell>
          <cell r="H1147" t="str">
            <v>Profesional Universitario</v>
          </cell>
          <cell r="I1147" t="str">
            <v>Alcaldía Municipal de CANTON DE SAN PABLO</v>
          </cell>
          <cell r="J1147">
            <v>800239414</v>
          </cell>
          <cell r="K1147" t="str">
            <v>CHOCO - ALCALDIA DE CANTON DE SAN PABLO</v>
          </cell>
          <cell r="L1147">
            <v>1</v>
          </cell>
          <cell r="M1147" t="str">
            <v>secretarìa de inclusion social</v>
          </cell>
          <cell r="N1147" t="str">
            <v>EL CANTÓN DEL SAN PABLO</v>
          </cell>
          <cell r="O1147" t="str">
            <v>CHOCÓ</v>
          </cell>
        </row>
        <row r="1148">
          <cell r="A1148">
            <v>108405</v>
          </cell>
          <cell r="B1148" t="str">
            <v>P016</v>
          </cell>
          <cell r="C1148">
            <v>0</v>
          </cell>
          <cell r="D1148">
            <v>2237</v>
          </cell>
          <cell r="E1148">
            <v>219</v>
          </cell>
          <cell r="F1148">
            <v>5</v>
          </cell>
          <cell r="G1148" t="str">
            <v>Profesional</v>
          </cell>
          <cell r="H1148" t="str">
            <v>Profesional Universitario</v>
          </cell>
          <cell r="I1148" t="str">
            <v>Alcaldía Municipal de CANTON DE SAN PABLO</v>
          </cell>
          <cell r="J1148">
            <v>800239414</v>
          </cell>
          <cell r="K1148" t="str">
            <v>CHOCO - ALCALDIA DE CANTON DE SAN PABLO</v>
          </cell>
          <cell r="L1148">
            <v>1</v>
          </cell>
          <cell r="M1148" t="str">
            <v>secretarìa de hacienda</v>
          </cell>
          <cell r="N1148" t="str">
            <v>EL CANTÓN DEL SAN PABLO</v>
          </cell>
          <cell r="O1148" t="str">
            <v>CHOCÓ</v>
          </cell>
        </row>
        <row r="1149">
          <cell r="A1149">
            <v>107052</v>
          </cell>
          <cell r="B1149" t="str">
            <v>P090</v>
          </cell>
          <cell r="C1149">
            <v>0</v>
          </cell>
          <cell r="D1149">
            <v>2326</v>
          </cell>
          <cell r="E1149">
            <v>219</v>
          </cell>
          <cell r="F1149">
            <v>5</v>
          </cell>
          <cell r="G1149" t="str">
            <v>Profesional</v>
          </cell>
          <cell r="H1149" t="str">
            <v>Profesional Universitario</v>
          </cell>
          <cell r="I1149" t="str">
            <v>Alcaldía Municipal de CANTON DE SAN PABLO</v>
          </cell>
          <cell r="J1149">
            <v>800239414</v>
          </cell>
          <cell r="K1149" t="str">
            <v>CHOCO - ALCALDIA DE CANTON DE SAN PABLO</v>
          </cell>
          <cell r="L1149">
            <v>1</v>
          </cell>
          <cell r="M1149" t="str">
            <v>Secretaria general y de gobierno</v>
          </cell>
          <cell r="N1149" t="str">
            <v>EL CANTÓN DEL SAN PABLO</v>
          </cell>
          <cell r="O1149" t="str">
            <v>CHOCÓ</v>
          </cell>
        </row>
        <row r="1150">
          <cell r="A1150">
            <v>107070</v>
          </cell>
          <cell r="B1150" t="str">
            <v>P082</v>
          </cell>
          <cell r="C1150">
            <v>0</v>
          </cell>
          <cell r="D1150">
            <v>2239</v>
          </cell>
          <cell r="E1150">
            <v>219</v>
          </cell>
          <cell r="F1150">
            <v>5</v>
          </cell>
          <cell r="G1150" t="str">
            <v>Profesional</v>
          </cell>
          <cell r="H1150" t="str">
            <v>Profesional Universitario</v>
          </cell>
          <cell r="I1150" t="str">
            <v>Alcaldía Municipal de CANTON DE SAN PABLO</v>
          </cell>
          <cell r="J1150">
            <v>800239414</v>
          </cell>
          <cell r="K1150" t="str">
            <v>CHOCO - ALCALDIA DE CANTON DE SAN PABLO</v>
          </cell>
          <cell r="L1150">
            <v>1</v>
          </cell>
          <cell r="M1150" t="str">
            <v>secretarìa de inclusion social</v>
          </cell>
          <cell r="N1150" t="str">
            <v>EL CANTÓN DEL SAN PABLO</v>
          </cell>
          <cell r="O1150" t="str">
            <v>CHOCÓ</v>
          </cell>
        </row>
        <row r="1151">
          <cell r="A1151">
            <v>106813</v>
          </cell>
          <cell r="B1151" t="str">
            <v>P089</v>
          </cell>
          <cell r="C1151">
            <v>0</v>
          </cell>
          <cell r="D1151">
            <v>2262</v>
          </cell>
          <cell r="E1151">
            <v>219</v>
          </cell>
          <cell r="F1151">
            <v>5</v>
          </cell>
          <cell r="G1151" t="str">
            <v>Profesional</v>
          </cell>
          <cell r="H1151" t="str">
            <v>Profesional Universitario</v>
          </cell>
          <cell r="I1151" t="str">
            <v>Alcaldía Municipal de CANTON DE SAN PABLO</v>
          </cell>
          <cell r="J1151">
            <v>800239414</v>
          </cell>
          <cell r="K1151" t="str">
            <v>CHOCO - ALCALDIA DE CANTON DE SAN PABLO</v>
          </cell>
          <cell r="L1151">
            <v>1</v>
          </cell>
          <cell r="M1151" t="str">
            <v>secretarìa de inclusion social</v>
          </cell>
          <cell r="N1151" t="str">
            <v>EL CANTÓN DEL SAN PABLO</v>
          </cell>
          <cell r="O1151" t="str">
            <v>CHOCÓ</v>
          </cell>
        </row>
        <row r="1152">
          <cell r="A1152">
            <v>107042</v>
          </cell>
          <cell r="B1152" t="str">
            <v>P010</v>
          </cell>
          <cell r="C1152">
            <v>0</v>
          </cell>
          <cell r="D1152">
            <v>2248</v>
          </cell>
          <cell r="E1152">
            <v>219</v>
          </cell>
          <cell r="F1152">
            <v>5</v>
          </cell>
          <cell r="G1152" t="str">
            <v>Profesional</v>
          </cell>
          <cell r="H1152" t="str">
            <v>Profesional Universitario</v>
          </cell>
          <cell r="I1152" t="str">
            <v>Alcaldía Municipal de CANTON DE SAN PABLO</v>
          </cell>
          <cell r="J1152">
            <v>800239414</v>
          </cell>
          <cell r="K1152" t="str">
            <v>CHOCO - ALCALDIA DE CANTON DE SAN PABLO</v>
          </cell>
          <cell r="L1152">
            <v>1</v>
          </cell>
          <cell r="M1152" t="str">
            <v>Secretaria general y de gobierno</v>
          </cell>
          <cell r="N1152" t="str">
            <v>EL CANTÓN DEL SAN PABLO</v>
          </cell>
          <cell r="O1152" t="str">
            <v>CHOCÓ</v>
          </cell>
        </row>
        <row r="1153">
          <cell r="A1153">
            <v>107048</v>
          </cell>
          <cell r="B1153" t="str">
            <v>P083</v>
          </cell>
          <cell r="C1153">
            <v>0</v>
          </cell>
          <cell r="D1153">
            <v>2225</v>
          </cell>
          <cell r="E1153">
            <v>219</v>
          </cell>
          <cell r="F1153">
            <v>5</v>
          </cell>
          <cell r="G1153" t="str">
            <v>Profesional</v>
          </cell>
          <cell r="H1153" t="str">
            <v>Profesional Universitario</v>
          </cell>
          <cell r="I1153" t="str">
            <v>Alcaldía Municipal de CANTON DE SAN PABLO</v>
          </cell>
          <cell r="J1153">
            <v>800239414</v>
          </cell>
          <cell r="K1153" t="str">
            <v>CHOCO - ALCALDIA DE CANTON DE SAN PABLO</v>
          </cell>
          <cell r="L1153">
            <v>1</v>
          </cell>
          <cell r="M1153" t="str">
            <v>Secretaria general y de gobierno</v>
          </cell>
          <cell r="N1153" t="str">
            <v>EL CANTÓN DEL SAN PABLO</v>
          </cell>
          <cell r="O1153" t="str">
            <v>CHOCÓ</v>
          </cell>
        </row>
        <row r="1154">
          <cell r="A1154">
            <v>107045</v>
          </cell>
          <cell r="B1154" t="str">
            <v>P071</v>
          </cell>
          <cell r="C1154">
            <v>0</v>
          </cell>
          <cell r="D1154">
            <v>2234</v>
          </cell>
          <cell r="E1154">
            <v>219</v>
          </cell>
          <cell r="F1154">
            <v>5</v>
          </cell>
          <cell r="G1154" t="str">
            <v>Profesional</v>
          </cell>
          <cell r="H1154" t="str">
            <v>Profesional Universitario</v>
          </cell>
          <cell r="I1154" t="str">
            <v>Alcaldía Municipal de CANTON DE SAN PABLO</v>
          </cell>
          <cell r="J1154">
            <v>800239414</v>
          </cell>
          <cell r="K1154" t="str">
            <v>CHOCO - ALCALDIA DE CANTON DE SAN PABLO</v>
          </cell>
          <cell r="L1154">
            <v>1</v>
          </cell>
          <cell r="M1154" t="str">
            <v>Secretaria general y de gobierno</v>
          </cell>
          <cell r="N1154" t="str">
            <v>EL CANTÓN DEL SAN PABLO</v>
          </cell>
          <cell r="O1154" t="str">
            <v>CHOCÓ</v>
          </cell>
        </row>
        <row r="1155">
          <cell r="A1155">
            <v>107746</v>
          </cell>
          <cell r="B1155" t="str">
            <v>P034</v>
          </cell>
          <cell r="C1155">
            <v>0</v>
          </cell>
          <cell r="D1155">
            <v>2260</v>
          </cell>
          <cell r="E1155">
            <v>219</v>
          </cell>
          <cell r="F1155">
            <v>5</v>
          </cell>
          <cell r="G1155" t="str">
            <v>Profesional</v>
          </cell>
          <cell r="H1155" t="str">
            <v>Profesional Universitario</v>
          </cell>
          <cell r="I1155" t="str">
            <v>Alcaldía Municipal de CANTON DE SAN PABLO</v>
          </cell>
          <cell r="J1155">
            <v>800239414</v>
          </cell>
          <cell r="K1155" t="str">
            <v>CHOCO - ALCALDIA DE CANTON DE SAN PABLO</v>
          </cell>
          <cell r="L1155">
            <v>1</v>
          </cell>
          <cell r="M1155" t="str">
            <v>secretarìa de inclusion social</v>
          </cell>
          <cell r="N1155" t="str">
            <v>EL CANTÓN DEL SAN PABLO</v>
          </cell>
          <cell r="O1155" t="str">
            <v>CHOCÓ</v>
          </cell>
        </row>
        <row r="1156">
          <cell r="A1156">
            <v>107064</v>
          </cell>
          <cell r="B1156" t="str">
            <v>T031</v>
          </cell>
          <cell r="C1156">
            <v>0</v>
          </cell>
          <cell r="D1156">
            <v>2278</v>
          </cell>
          <cell r="E1156">
            <v>367</v>
          </cell>
          <cell r="F1156">
            <v>3</v>
          </cell>
          <cell r="G1156" t="str">
            <v>Tecnico</v>
          </cell>
          <cell r="H1156" t="str">
            <v>Técnico Administrativo</v>
          </cell>
          <cell r="I1156" t="str">
            <v>Alcaldía Municipal de CANTON DE SAN PABLO</v>
          </cell>
          <cell r="J1156">
            <v>800239414</v>
          </cell>
          <cell r="K1156" t="str">
            <v>CHOCO - ALCALDIA DE CANTON DE SAN PABLO</v>
          </cell>
          <cell r="L1156">
            <v>1</v>
          </cell>
          <cell r="M1156" t="str">
            <v>secretaria de planeacion</v>
          </cell>
          <cell r="N1156" t="str">
            <v>EL CANTÓN DEL SAN PABLO</v>
          </cell>
          <cell r="O1156" t="str">
            <v>CHOCÓ</v>
          </cell>
        </row>
        <row r="1157">
          <cell r="A1157">
            <v>107066</v>
          </cell>
          <cell r="B1157" t="str">
            <v>T038</v>
          </cell>
          <cell r="C1157">
            <v>0</v>
          </cell>
          <cell r="D1157">
            <v>2309</v>
          </cell>
          <cell r="E1157">
            <v>367</v>
          </cell>
          <cell r="F1157">
            <v>3</v>
          </cell>
          <cell r="G1157" t="str">
            <v>Tecnico</v>
          </cell>
          <cell r="H1157" t="str">
            <v>Técnico Administrativo</v>
          </cell>
          <cell r="I1157" t="str">
            <v>Alcaldía Municipal de CANTON DE SAN PABLO</v>
          </cell>
          <cell r="J1157">
            <v>800239414</v>
          </cell>
          <cell r="K1157" t="str">
            <v>CHOCO - ALCALDIA DE CANTON DE SAN PABLO</v>
          </cell>
          <cell r="L1157">
            <v>1</v>
          </cell>
          <cell r="M1157" t="str">
            <v>secretaria de planeacion</v>
          </cell>
          <cell r="N1157" t="str">
            <v>EL CANTÓN DEL SAN PABLO</v>
          </cell>
          <cell r="O1157" t="str">
            <v>CHOCÓ</v>
          </cell>
        </row>
        <row r="1158">
          <cell r="A1158">
            <v>107054</v>
          </cell>
          <cell r="B1158" t="str">
            <v>T002</v>
          </cell>
          <cell r="C1158">
            <v>0</v>
          </cell>
          <cell r="D1158">
            <v>2283</v>
          </cell>
          <cell r="E1158">
            <v>367</v>
          </cell>
          <cell r="F1158">
            <v>3</v>
          </cell>
          <cell r="G1158" t="str">
            <v>Tecnico</v>
          </cell>
          <cell r="H1158" t="str">
            <v>Técnico Administrativo</v>
          </cell>
          <cell r="I1158" t="str">
            <v>Alcaldía Municipal de CANTON DE SAN PABLO</v>
          </cell>
          <cell r="J1158">
            <v>800239414</v>
          </cell>
          <cell r="K1158" t="str">
            <v>CHOCO - ALCALDIA DE CANTON DE SAN PABLO</v>
          </cell>
          <cell r="L1158">
            <v>1</v>
          </cell>
          <cell r="M1158" t="str">
            <v>Secretaria general y de gobierno</v>
          </cell>
          <cell r="N1158" t="str">
            <v>EL CANTÓN DEL SAN PABLO</v>
          </cell>
          <cell r="O1158" t="str">
            <v>CHOCÓ</v>
          </cell>
        </row>
        <row r="1159">
          <cell r="A1159">
            <v>108404</v>
          </cell>
          <cell r="B1159" t="str">
            <v>T025</v>
          </cell>
          <cell r="C1159">
            <v>0</v>
          </cell>
          <cell r="D1159">
            <v>2312</v>
          </cell>
          <cell r="E1159">
            <v>367</v>
          </cell>
          <cell r="F1159">
            <v>3</v>
          </cell>
          <cell r="G1159" t="str">
            <v>Tecnico</v>
          </cell>
          <cell r="H1159" t="str">
            <v>Técnico Administrativo</v>
          </cell>
          <cell r="I1159" t="str">
            <v>Alcaldía Municipal de CANTON DE SAN PABLO</v>
          </cell>
          <cell r="J1159">
            <v>800239414</v>
          </cell>
          <cell r="K1159" t="str">
            <v>CHOCO - ALCALDIA DE CANTON DE SAN PABLO</v>
          </cell>
          <cell r="L1159">
            <v>1</v>
          </cell>
          <cell r="M1159" t="str">
            <v>secretarìa de inclusion social</v>
          </cell>
          <cell r="N1159" t="str">
            <v>EL CANTÓN DEL SAN PABLO</v>
          </cell>
          <cell r="O1159" t="str">
            <v>CHOCÓ</v>
          </cell>
        </row>
        <row r="1160">
          <cell r="A1160">
            <v>108408</v>
          </cell>
          <cell r="B1160" t="str">
            <v>T002</v>
          </cell>
          <cell r="C1160">
            <v>0</v>
          </cell>
          <cell r="D1160">
            <v>2283</v>
          </cell>
          <cell r="E1160">
            <v>367</v>
          </cell>
          <cell r="F1160">
            <v>3</v>
          </cell>
          <cell r="G1160" t="str">
            <v>Tecnico</v>
          </cell>
          <cell r="H1160" t="str">
            <v>Técnico Administrativo</v>
          </cell>
          <cell r="I1160" t="str">
            <v>Alcaldía Municipal de CANTON DE SAN PABLO</v>
          </cell>
          <cell r="J1160">
            <v>800239414</v>
          </cell>
          <cell r="K1160" t="str">
            <v>CHOCO - ALCALDIA DE CANTON DE SAN PABLO</v>
          </cell>
          <cell r="L1160">
            <v>1</v>
          </cell>
          <cell r="M1160" t="str">
            <v>Secretaria general y de gobierno</v>
          </cell>
          <cell r="N1160" t="str">
            <v>EL CANTÓN DEL SAN PABLO</v>
          </cell>
          <cell r="O1160" t="str">
            <v>CHOCÓ</v>
          </cell>
        </row>
        <row r="1161">
          <cell r="A1161">
            <v>107747</v>
          </cell>
          <cell r="B1161" t="str">
            <v>T024</v>
          </cell>
          <cell r="C1161">
            <v>0</v>
          </cell>
          <cell r="D1161">
            <v>2280</v>
          </cell>
          <cell r="E1161">
            <v>367</v>
          </cell>
          <cell r="F1161">
            <v>3</v>
          </cell>
          <cell r="G1161" t="str">
            <v>Tecnico</v>
          </cell>
          <cell r="H1161" t="str">
            <v>Técnico Administrativo</v>
          </cell>
          <cell r="I1161" t="str">
            <v>Alcaldía Municipal de CANTON DE SAN PABLO</v>
          </cell>
          <cell r="J1161">
            <v>800239414</v>
          </cell>
          <cell r="K1161" t="str">
            <v>CHOCO - ALCALDIA DE CANTON DE SAN PABLO</v>
          </cell>
          <cell r="L1161">
            <v>1</v>
          </cell>
          <cell r="M1161" t="str">
            <v>secretarìa de inclusion social</v>
          </cell>
          <cell r="N1161" t="str">
            <v>EL CANTÓN DEL SAN PABLO</v>
          </cell>
          <cell r="O1161" t="str">
            <v>CHOCÓ</v>
          </cell>
        </row>
        <row r="1162">
          <cell r="A1162">
            <v>108406</v>
          </cell>
          <cell r="B1162" t="str">
            <v>T014</v>
          </cell>
          <cell r="C1162">
            <v>0</v>
          </cell>
          <cell r="D1162">
            <v>2287</v>
          </cell>
          <cell r="E1162">
            <v>367</v>
          </cell>
          <cell r="F1162">
            <v>3</v>
          </cell>
          <cell r="G1162" t="str">
            <v>Tecnico</v>
          </cell>
          <cell r="H1162" t="str">
            <v>Técnico Administrativo</v>
          </cell>
          <cell r="I1162" t="str">
            <v>Alcaldía Municipal de CANTON DE SAN PABLO</v>
          </cell>
          <cell r="J1162">
            <v>800239414</v>
          </cell>
          <cell r="K1162" t="str">
            <v>CHOCO - ALCALDIA DE CANTON DE SAN PABLO</v>
          </cell>
          <cell r="L1162">
            <v>1</v>
          </cell>
          <cell r="M1162" t="str">
            <v>secretarìa de hacienda</v>
          </cell>
          <cell r="N1162" t="str">
            <v>EL CANTÓN DEL SAN PABLO</v>
          </cell>
          <cell r="O1162" t="str">
            <v>CHOCÓ</v>
          </cell>
        </row>
        <row r="1163">
          <cell r="A1163">
            <v>107748</v>
          </cell>
          <cell r="B1163" t="str">
            <v>T024</v>
          </cell>
          <cell r="C1163">
            <v>0</v>
          </cell>
          <cell r="D1163">
            <v>2280</v>
          </cell>
          <cell r="E1163">
            <v>367</v>
          </cell>
          <cell r="F1163">
            <v>3</v>
          </cell>
          <cell r="G1163" t="str">
            <v>Tecnico</v>
          </cell>
          <cell r="H1163" t="str">
            <v>Técnico Administrativo</v>
          </cell>
          <cell r="I1163" t="str">
            <v>Alcaldía Municipal de CANTON DE SAN PABLO</v>
          </cell>
          <cell r="J1163">
            <v>800239414</v>
          </cell>
          <cell r="K1163" t="str">
            <v>CHOCO - ALCALDIA DE CANTON DE SAN PABLO</v>
          </cell>
          <cell r="L1163">
            <v>1</v>
          </cell>
          <cell r="M1163" t="str">
            <v>secretarìa de inclusion social</v>
          </cell>
          <cell r="N1163" t="str">
            <v>EL CANTÓN DEL SAN PABLO</v>
          </cell>
          <cell r="O1163" t="str">
            <v>CHOCÓ</v>
          </cell>
        </row>
        <row r="1164">
          <cell r="A1164">
            <v>108403</v>
          </cell>
          <cell r="B1164" t="str">
            <v>T040</v>
          </cell>
          <cell r="C1164">
            <v>0</v>
          </cell>
          <cell r="D1164">
            <v>2347</v>
          </cell>
          <cell r="E1164">
            <v>367</v>
          </cell>
          <cell r="F1164">
            <v>3</v>
          </cell>
          <cell r="G1164" t="str">
            <v>Tecnico</v>
          </cell>
          <cell r="H1164" t="str">
            <v>Técnico Administrativo</v>
          </cell>
          <cell r="I1164" t="str">
            <v>Alcaldía Municipal de CANTON DE SAN PABLO</v>
          </cell>
          <cell r="J1164">
            <v>800239414</v>
          </cell>
          <cell r="K1164" t="str">
            <v>CHOCO - ALCALDIA DE CANTON DE SAN PABLO</v>
          </cell>
          <cell r="L1164">
            <v>1</v>
          </cell>
          <cell r="M1164" t="str">
            <v>secretarìa de inclusion social</v>
          </cell>
          <cell r="N1164" t="str">
            <v>EL CANTÓN DEL SAN PABLO</v>
          </cell>
          <cell r="O1164" t="str">
            <v>CHOCÓ</v>
          </cell>
        </row>
        <row r="1165">
          <cell r="A1165">
            <v>108407</v>
          </cell>
          <cell r="B1165" t="str">
            <v>T035</v>
          </cell>
          <cell r="C1165">
            <v>0</v>
          </cell>
          <cell r="D1165">
            <v>2273</v>
          </cell>
          <cell r="E1165">
            <v>367</v>
          </cell>
          <cell r="F1165">
            <v>3</v>
          </cell>
          <cell r="G1165" t="str">
            <v>Tecnico</v>
          </cell>
          <cell r="H1165" t="str">
            <v>Técnico Administrativo</v>
          </cell>
          <cell r="I1165" t="str">
            <v>Alcaldía Municipal de CANTON DE SAN PABLO</v>
          </cell>
          <cell r="J1165">
            <v>800239414</v>
          </cell>
          <cell r="K1165" t="str">
            <v>CHOCO - ALCALDIA DE CANTON DE SAN PABLO</v>
          </cell>
          <cell r="L1165">
            <v>1</v>
          </cell>
          <cell r="M1165" t="str">
            <v>secretarìa de desarrollo economico</v>
          </cell>
          <cell r="N1165" t="str">
            <v>EL CANTÓN DEL SAN PABLO</v>
          </cell>
          <cell r="O1165" t="str">
            <v>CHOCÓ</v>
          </cell>
        </row>
        <row r="1166">
          <cell r="A1166">
            <v>107061</v>
          </cell>
          <cell r="B1166" t="str">
            <v>A003</v>
          </cell>
          <cell r="C1166">
            <v>0</v>
          </cell>
          <cell r="D1166">
            <v>2223</v>
          </cell>
          <cell r="E1166">
            <v>470</v>
          </cell>
          <cell r="F1166">
            <v>2</v>
          </cell>
          <cell r="G1166" t="str">
            <v>Asistencial</v>
          </cell>
          <cell r="H1166" t="str">
            <v>Auxiliar De Servicios Generales</v>
          </cell>
          <cell r="I1166" t="str">
            <v>Alcaldía Municipal de CANTON DE SAN PABLO</v>
          </cell>
          <cell r="J1166">
            <v>800239414</v>
          </cell>
          <cell r="K1166" t="str">
            <v>CHOCO - ALCALDIA DE CANTON DE SAN PABLO</v>
          </cell>
          <cell r="L1166">
            <v>1</v>
          </cell>
          <cell r="M1166" t="str">
            <v>Secretaria general y de gobierno</v>
          </cell>
          <cell r="N1166" t="str">
            <v>EL CANTÓN DEL SAN PABLO</v>
          </cell>
          <cell r="O1166" t="str">
            <v>CHOCÓ</v>
          </cell>
        </row>
        <row r="1167">
          <cell r="A1167">
            <v>107058</v>
          </cell>
          <cell r="B1167" t="str">
            <v>A003</v>
          </cell>
          <cell r="C1167">
            <v>0</v>
          </cell>
          <cell r="D1167">
            <v>2223</v>
          </cell>
          <cell r="E1167">
            <v>470</v>
          </cell>
          <cell r="F1167">
            <v>2</v>
          </cell>
          <cell r="G1167" t="str">
            <v>Asistencial</v>
          </cell>
          <cell r="H1167" t="str">
            <v>Auxiliar De Servicios Generales</v>
          </cell>
          <cell r="I1167" t="str">
            <v>Alcaldía Municipal de CANTON DE SAN PABLO</v>
          </cell>
          <cell r="J1167">
            <v>800239414</v>
          </cell>
          <cell r="K1167" t="str">
            <v>CHOCO - ALCALDIA DE CANTON DE SAN PABLO</v>
          </cell>
          <cell r="L1167">
            <v>1</v>
          </cell>
          <cell r="M1167" t="str">
            <v>Secretaria general y de gobierno</v>
          </cell>
          <cell r="N1167" t="str">
            <v>EL CANTÓN DEL SAN PABLO</v>
          </cell>
          <cell r="O1167" t="str">
            <v>CHOCÓ</v>
          </cell>
        </row>
        <row r="1168">
          <cell r="A1168">
            <v>108741</v>
          </cell>
          <cell r="B1168" t="str">
            <v>P016</v>
          </cell>
          <cell r="C1168">
            <v>0</v>
          </cell>
          <cell r="D1168">
            <v>2237</v>
          </cell>
          <cell r="E1168">
            <v>219</v>
          </cell>
          <cell r="F1168">
            <v>12</v>
          </cell>
          <cell r="G1168" t="str">
            <v>Profesional</v>
          </cell>
          <cell r="H1168" t="str">
            <v>Profesional Universitario</v>
          </cell>
          <cell r="I1168" t="str">
            <v>INSTITUTO TECNOLOGICO DEL PUTUMAYO</v>
          </cell>
          <cell r="J1168">
            <v>800247940</v>
          </cell>
          <cell r="K1168" t="str">
            <v>PUTUMAYO - INSTITUTO TECNOLOGICO DEL PUTUMAYO</v>
          </cell>
          <cell r="L1168">
            <v>1</v>
          </cell>
          <cell r="M1168" t="str">
            <v>Planeacion</v>
          </cell>
          <cell r="N1168" t="str">
            <v>MOCOA</v>
          </cell>
          <cell r="O1168" t="str">
            <v>PUTUMAYO</v>
          </cell>
        </row>
        <row r="1169">
          <cell r="A1169">
            <v>108730</v>
          </cell>
          <cell r="B1169" t="str">
            <v>P016</v>
          </cell>
          <cell r="C1169">
            <v>0</v>
          </cell>
          <cell r="D1169">
            <v>2237</v>
          </cell>
          <cell r="E1169">
            <v>219</v>
          </cell>
          <cell r="F1169">
            <v>12</v>
          </cell>
          <cell r="G1169" t="str">
            <v>Profesional</v>
          </cell>
          <cell r="H1169" t="str">
            <v>Profesional Universitario</v>
          </cell>
          <cell r="I1169" t="str">
            <v>INSTITUTO TECNOLOGICO DEL PUTUMAYO</v>
          </cell>
          <cell r="J1169">
            <v>800247940</v>
          </cell>
          <cell r="K1169" t="str">
            <v>PUTUMAYO - INSTITUTO TECNOLOGICO DEL PUTUMAYO</v>
          </cell>
          <cell r="L1169">
            <v>1</v>
          </cell>
          <cell r="M1169" t="str">
            <v>Contabilidad</v>
          </cell>
          <cell r="N1169" t="str">
            <v>MOCOA</v>
          </cell>
          <cell r="O1169" t="str">
            <v>PUTUMAYO</v>
          </cell>
        </row>
        <row r="1170">
          <cell r="A1170">
            <v>108732</v>
          </cell>
          <cell r="B1170" t="str">
            <v>P012</v>
          </cell>
          <cell r="C1170">
            <v>0</v>
          </cell>
          <cell r="D1170">
            <v>2253</v>
          </cell>
          <cell r="E1170">
            <v>219</v>
          </cell>
          <cell r="F1170">
            <v>10</v>
          </cell>
          <cell r="G1170" t="str">
            <v>Profesional</v>
          </cell>
          <cell r="H1170" t="str">
            <v>Profesional Universitario</v>
          </cell>
          <cell r="I1170" t="str">
            <v>INSTITUTO TECNOLOGICO DEL PUTUMAYO</v>
          </cell>
          <cell r="J1170">
            <v>800247940</v>
          </cell>
          <cell r="K1170" t="str">
            <v>PUTUMAYO - INSTITUTO TECNOLOGICO DEL PUTUMAYO</v>
          </cell>
          <cell r="L1170">
            <v>1</v>
          </cell>
          <cell r="M1170" t="str">
            <v>Presupuesto</v>
          </cell>
          <cell r="N1170" t="str">
            <v>MOCOA</v>
          </cell>
          <cell r="O1170" t="str">
            <v>PUTUMAYO</v>
          </cell>
        </row>
        <row r="1171">
          <cell r="A1171">
            <v>108731</v>
          </cell>
          <cell r="B1171" t="str">
            <v>P063</v>
          </cell>
          <cell r="C1171">
            <v>0</v>
          </cell>
          <cell r="D1171">
            <v>2266</v>
          </cell>
          <cell r="E1171">
            <v>219</v>
          </cell>
          <cell r="F1171">
            <v>10</v>
          </cell>
          <cell r="G1171" t="str">
            <v>Profesional</v>
          </cell>
          <cell r="H1171" t="str">
            <v>Profesional Universitario</v>
          </cell>
          <cell r="I1171" t="str">
            <v>INSTITUTO TECNOLOGICO DEL PUTUMAYO</v>
          </cell>
          <cell r="J1171">
            <v>800247940</v>
          </cell>
          <cell r="K1171" t="str">
            <v>PUTUMAYO - INSTITUTO TECNOLOGICO DEL PUTUMAYO</v>
          </cell>
          <cell r="L1171">
            <v>1</v>
          </cell>
          <cell r="M1171" t="str">
            <v>Bienestar Universitario</v>
          </cell>
          <cell r="N1171" t="str">
            <v>MOCOA</v>
          </cell>
          <cell r="O1171" t="str">
            <v>PUTUMAYO</v>
          </cell>
        </row>
        <row r="1172">
          <cell r="A1172">
            <v>108735</v>
          </cell>
          <cell r="B1172" t="str">
            <v>T017</v>
          </cell>
          <cell r="C1172">
            <v>0</v>
          </cell>
          <cell r="D1172">
            <v>2272</v>
          </cell>
          <cell r="E1172">
            <v>314</v>
          </cell>
          <cell r="F1172">
            <v>12</v>
          </cell>
          <cell r="G1172" t="str">
            <v>Tecnico</v>
          </cell>
          <cell r="H1172" t="str">
            <v>Técnico Operativo</v>
          </cell>
          <cell r="I1172" t="str">
            <v>INSTITUTO TECNOLOGICO DEL PUTUMAYO</v>
          </cell>
          <cell r="J1172">
            <v>800247940</v>
          </cell>
          <cell r="K1172" t="str">
            <v>PUTUMAYO - INSTITUTO TECNOLOGICO DEL PUTUMAYO</v>
          </cell>
          <cell r="L1172">
            <v>1</v>
          </cell>
          <cell r="M1172" t="str">
            <v>Jardin Botanico</v>
          </cell>
          <cell r="N1172" t="str">
            <v>MOCOA</v>
          </cell>
          <cell r="O1172" t="str">
            <v>PUTUMAYO</v>
          </cell>
        </row>
        <row r="1173">
          <cell r="A1173">
            <v>108734</v>
          </cell>
          <cell r="B1173" t="str">
            <v>T058</v>
          </cell>
          <cell r="C1173">
            <v>0</v>
          </cell>
          <cell r="D1173">
            <v>2281</v>
          </cell>
          <cell r="E1173">
            <v>367</v>
          </cell>
          <cell r="F1173">
            <v>12</v>
          </cell>
          <cell r="G1173" t="str">
            <v>Tecnico</v>
          </cell>
          <cell r="H1173" t="str">
            <v>Técnico Administrativo</v>
          </cell>
          <cell r="I1173" t="str">
            <v>INSTITUTO TECNOLOGICO DEL PUTUMAYO</v>
          </cell>
          <cell r="J1173">
            <v>800247940</v>
          </cell>
          <cell r="K1173" t="str">
            <v>PUTUMAYO - INSTITUTO TECNOLOGICO DEL PUTUMAYO</v>
          </cell>
          <cell r="L1173">
            <v>1</v>
          </cell>
          <cell r="M1173" t="str">
            <v>Admisiones, Registro y Control Academico</v>
          </cell>
          <cell r="N1173" t="str">
            <v>MOCOA</v>
          </cell>
          <cell r="O1173" t="str">
            <v>PUTUMAYO</v>
          </cell>
        </row>
        <row r="1174">
          <cell r="A1174">
            <v>108738</v>
          </cell>
          <cell r="B1174" t="str">
            <v>A014</v>
          </cell>
          <cell r="C1174">
            <v>0</v>
          </cell>
          <cell r="D1174">
            <v>2214</v>
          </cell>
          <cell r="E1174">
            <v>407</v>
          </cell>
          <cell r="F1174">
            <v>11</v>
          </cell>
          <cell r="G1174" t="str">
            <v>Asistencial</v>
          </cell>
          <cell r="H1174" t="str">
            <v>Auxiliar Administrativo</v>
          </cell>
          <cell r="I1174" t="str">
            <v>INSTITUTO TECNOLOGICO DEL PUTUMAYO</v>
          </cell>
          <cell r="J1174">
            <v>800247940</v>
          </cell>
          <cell r="K1174" t="str">
            <v>PUTUMAYO - INSTITUTO TECNOLOGICO DEL PUTUMAYO</v>
          </cell>
          <cell r="L1174">
            <v>1</v>
          </cell>
          <cell r="M1174" t="str">
            <v>Tesoreria y Archivo Subsede Sibundoy</v>
          </cell>
          <cell r="N1174" t="str">
            <v>MOCOA</v>
          </cell>
          <cell r="O1174" t="str">
            <v>PUTUMAYO</v>
          </cell>
        </row>
        <row r="1175">
          <cell r="A1175">
            <v>108736</v>
          </cell>
          <cell r="B1175" t="str">
            <v>A014</v>
          </cell>
          <cell r="C1175">
            <v>0</v>
          </cell>
          <cell r="D1175">
            <v>2214</v>
          </cell>
          <cell r="E1175">
            <v>407</v>
          </cell>
          <cell r="F1175">
            <v>23</v>
          </cell>
          <cell r="G1175" t="str">
            <v>Asistencial</v>
          </cell>
          <cell r="H1175" t="str">
            <v>Auxiliar Administrativo</v>
          </cell>
          <cell r="I1175" t="str">
            <v>INSTITUTO TECNOLOGICO DEL PUTUMAYO</v>
          </cell>
          <cell r="J1175">
            <v>800247940</v>
          </cell>
          <cell r="K1175" t="str">
            <v>PUTUMAYO - INSTITUTO TECNOLOGICO DEL PUTUMAYO</v>
          </cell>
          <cell r="L1175">
            <v>1</v>
          </cell>
          <cell r="M1175" t="str">
            <v>Tesoreria</v>
          </cell>
          <cell r="N1175" t="str">
            <v>MOCOA</v>
          </cell>
          <cell r="O1175" t="str">
            <v>PUTUMAYO</v>
          </cell>
        </row>
        <row r="1176">
          <cell r="A1176">
            <v>108737</v>
          </cell>
          <cell r="B1176" t="str">
            <v>A013</v>
          </cell>
          <cell r="C1176">
            <v>0</v>
          </cell>
          <cell r="D1176">
            <v>2308</v>
          </cell>
          <cell r="E1176">
            <v>425</v>
          </cell>
          <cell r="F1176">
            <v>20</v>
          </cell>
          <cell r="G1176" t="str">
            <v>Asistencial</v>
          </cell>
          <cell r="H1176" t="str">
            <v>Secretario Ejecutivo</v>
          </cell>
          <cell r="I1176" t="str">
            <v>INSTITUTO TECNOLOGICO DEL PUTUMAYO</v>
          </cell>
          <cell r="J1176">
            <v>800247940</v>
          </cell>
          <cell r="K1176" t="str">
            <v>PUTUMAYO - INSTITUTO TECNOLOGICO DEL PUTUMAYO</v>
          </cell>
          <cell r="L1176">
            <v>1</v>
          </cell>
          <cell r="M1176" t="str">
            <v>Secretaria Ejecutiva</v>
          </cell>
          <cell r="N1176" t="str">
            <v>MOCOA</v>
          </cell>
          <cell r="O1176" t="str">
            <v>PUTUMAYO</v>
          </cell>
        </row>
        <row r="1177">
          <cell r="A1177">
            <v>47805</v>
          </cell>
          <cell r="B1177" t="str">
            <v>P025</v>
          </cell>
          <cell r="C1177">
            <v>0</v>
          </cell>
          <cell r="D1177">
            <v>2254</v>
          </cell>
          <cell r="E1177">
            <v>219</v>
          </cell>
          <cell r="F1177">
            <v>1</v>
          </cell>
          <cell r="G1177" t="str">
            <v>Profesional</v>
          </cell>
          <cell r="H1177" t="str">
            <v>Profesional Universitario</v>
          </cell>
          <cell r="I1177" t="str">
            <v>INSTITUCION UNIVERSITARIA DE ENVIGADO</v>
          </cell>
          <cell r="J1177">
            <v>811000278</v>
          </cell>
          <cell r="K1177" t="str">
            <v>ANTIOQUIA - INSTITUCION UNIVERSITARIA DE ENVIGADO</v>
          </cell>
          <cell r="L1177">
            <v>1</v>
          </cell>
          <cell r="M1177" t="str">
            <v>Oficina de Informática</v>
          </cell>
          <cell r="N1177" t="str">
            <v>ENVIGADO</v>
          </cell>
          <cell r="O1177" t="str">
            <v>ANTIOQUIA</v>
          </cell>
        </row>
        <row r="1178">
          <cell r="A1178">
            <v>67542</v>
          </cell>
          <cell r="B1178" t="str">
            <v>P001</v>
          </cell>
          <cell r="C1178">
            <v>0</v>
          </cell>
          <cell r="D1178">
            <v>2244</v>
          </cell>
          <cell r="E1178">
            <v>219</v>
          </cell>
          <cell r="F1178">
            <v>1</v>
          </cell>
          <cell r="G1178" t="str">
            <v>Profesional</v>
          </cell>
          <cell r="H1178" t="str">
            <v>Profesional Universitario</v>
          </cell>
          <cell r="I1178" t="str">
            <v>INSTITUCION UNIVERSITARIA DE ENVIGADO</v>
          </cell>
          <cell r="J1178">
            <v>811000278</v>
          </cell>
          <cell r="K1178" t="str">
            <v>ANTIOQUIA - INSTITUCION UNIVERSITARIA DE ENVIGADO</v>
          </cell>
          <cell r="L1178">
            <v>1</v>
          </cell>
          <cell r="M1178" t="str">
            <v>Facultad de Ciencias Jurídicas y Políticas - Consultorio Jurídico y Centro de Conciliación</v>
          </cell>
          <cell r="N1178" t="str">
            <v>ENVIGADO</v>
          </cell>
          <cell r="O1178" t="str">
            <v>ANTIOQUIA</v>
          </cell>
        </row>
        <row r="1179">
          <cell r="A1179">
            <v>47422</v>
          </cell>
          <cell r="B1179" t="str">
            <v xml:space="preserve">P074 </v>
          </cell>
          <cell r="C1179">
            <v>0</v>
          </cell>
          <cell r="D1179">
            <v>2270</v>
          </cell>
          <cell r="E1179">
            <v>219</v>
          </cell>
          <cell r="F1179">
            <v>1</v>
          </cell>
          <cell r="G1179" t="str">
            <v>Profesional</v>
          </cell>
          <cell r="H1179" t="str">
            <v>Profesional Universitario</v>
          </cell>
          <cell r="I1179" t="str">
            <v>INSTITUCION UNIVERSITARIA DE ENVIGADO</v>
          </cell>
          <cell r="J1179">
            <v>811000278</v>
          </cell>
          <cell r="K1179" t="str">
            <v>ANTIOQUIA - INSTITUCION UNIVERSITARIA DE ENVIGADO</v>
          </cell>
          <cell r="L1179">
            <v>1</v>
          </cell>
          <cell r="M1179" t="str">
            <v>Vicerrectoria de Docencia</v>
          </cell>
          <cell r="N1179" t="str">
            <v>ENVIGADO</v>
          </cell>
          <cell r="O1179" t="str">
            <v>ANTIOQUIA</v>
          </cell>
        </row>
        <row r="1180">
          <cell r="A1180">
            <v>67399</v>
          </cell>
          <cell r="B1180" t="str">
            <v>P001</v>
          </cell>
          <cell r="C1180">
            <v>0</v>
          </cell>
          <cell r="D1180">
            <v>2244</v>
          </cell>
          <cell r="E1180">
            <v>219</v>
          </cell>
          <cell r="F1180">
            <v>1</v>
          </cell>
          <cell r="G1180" t="str">
            <v>Profesional</v>
          </cell>
          <cell r="H1180" t="str">
            <v>Profesional Universitario</v>
          </cell>
          <cell r="I1180" t="str">
            <v>INSTITUCION UNIVERSITARIA DE ENVIGADO</v>
          </cell>
          <cell r="J1180">
            <v>811000278</v>
          </cell>
          <cell r="K1180" t="str">
            <v>ANTIOQUIA - INSTITUCION UNIVERSITARIA DE ENVIGADO</v>
          </cell>
          <cell r="L1180">
            <v>1</v>
          </cell>
          <cell r="M1180" t="str">
            <v>Facultad de Ciencias Jurídicas y Políticas - Consultorio Jurídico y Centro de Conciliación</v>
          </cell>
          <cell r="N1180" t="str">
            <v>ENVIGADO</v>
          </cell>
          <cell r="O1180" t="str">
            <v>ANTIOQUIA</v>
          </cell>
        </row>
        <row r="1181">
          <cell r="A1181">
            <v>108803</v>
          </cell>
          <cell r="B1181" t="str">
            <v>P062</v>
          </cell>
          <cell r="C1181">
            <v>0</v>
          </cell>
          <cell r="D1181">
            <v>2261</v>
          </cell>
          <cell r="E1181">
            <v>219</v>
          </cell>
          <cell r="F1181">
            <v>1</v>
          </cell>
          <cell r="G1181" t="str">
            <v>Profesional</v>
          </cell>
          <cell r="H1181" t="str">
            <v>Profesional Universitario</v>
          </cell>
          <cell r="I1181" t="str">
            <v>INSTITUCION UNIVERSITARIA DE ENVIGADO</v>
          </cell>
          <cell r="J1181">
            <v>811000278</v>
          </cell>
          <cell r="K1181" t="str">
            <v>ANTIOQUIA - INSTITUCION UNIVERSITARIA DE ENVIGADO</v>
          </cell>
          <cell r="L1181">
            <v>1</v>
          </cell>
          <cell r="M1181" t="str">
            <v>Oficina Bienestar Institucional</v>
          </cell>
          <cell r="N1181" t="str">
            <v>ENVIGADO</v>
          </cell>
          <cell r="O1181" t="str">
            <v>ANTIOQUIA</v>
          </cell>
        </row>
        <row r="1182">
          <cell r="A1182">
            <v>47798</v>
          </cell>
          <cell r="B1182" t="str">
            <v>P072</v>
          </cell>
          <cell r="C1182">
            <v>0</v>
          </cell>
          <cell r="D1182">
            <v>2231</v>
          </cell>
          <cell r="E1182">
            <v>219</v>
          </cell>
          <cell r="F1182">
            <v>1</v>
          </cell>
          <cell r="G1182" t="str">
            <v>Profesional</v>
          </cell>
          <cell r="H1182" t="str">
            <v>Profesional Universitario</v>
          </cell>
          <cell r="I1182" t="str">
            <v>INSTITUCION UNIVERSITARIA DE ENVIGADO</v>
          </cell>
          <cell r="J1182">
            <v>811000278</v>
          </cell>
          <cell r="K1182" t="str">
            <v>ANTIOQUIA - INSTITUCION UNIVERSITARIA DE ENVIGADO</v>
          </cell>
          <cell r="L1182">
            <v>1</v>
          </cell>
          <cell r="M1182" t="str">
            <v>Vicerrectoría Docencia - Egresados</v>
          </cell>
          <cell r="N1182" t="str">
            <v>ENVIGADO</v>
          </cell>
          <cell r="O1182" t="str">
            <v>ANTIOQUIA</v>
          </cell>
        </row>
        <row r="1183">
          <cell r="A1183">
            <v>46841</v>
          </cell>
          <cell r="B1183" t="str">
            <v>P007</v>
          </cell>
          <cell r="C1183">
            <v>0</v>
          </cell>
          <cell r="D1183">
            <v>2245</v>
          </cell>
          <cell r="E1183">
            <v>219</v>
          </cell>
          <cell r="F1183">
            <v>1</v>
          </cell>
          <cell r="G1183" t="str">
            <v>Profesional</v>
          </cell>
          <cell r="H1183" t="str">
            <v>Profesional Universitario</v>
          </cell>
          <cell r="I1183" t="str">
            <v>INSTITUCION UNIVERSITARIA DE ENVIGADO</v>
          </cell>
          <cell r="J1183">
            <v>811000278</v>
          </cell>
          <cell r="K1183" t="str">
            <v>ANTIOQUIA - INSTITUCION UNIVERSITARIA DE ENVIGADO</v>
          </cell>
          <cell r="L1183">
            <v>1</v>
          </cell>
          <cell r="M1183" t="str">
            <v>Oficina de Talento Humano</v>
          </cell>
          <cell r="N1183" t="str">
            <v>ENVIGADO</v>
          </cell>
          <cell r="O1183" t="str">
            <v>ANTIOQUIA</v>
          </cell>
        </row>
        <row r="1184">
          <cell r="A1184">
            <v>108805</v>
          </cell>
          <cell r="B1184" t="str">
            <v>P072</v>
          </cell>
          <cell r="C1184">
            <v>0</v>
          </cell>
          <cell r="D1184">
            <v>2231</v>
          </cell>
          <cell r="E1184">
            <v>219</v>
          </cell>
          <cell r="F1184">
            <v>1</v>
          </cell>
          <cell r="G1184" t="str">
            <v>Profesional</v>
          </cell>
          <cell r="H1184" t="str">
            <v>Profesional Universitario</v>
          </cell>
          <cell r="I1184" t="str">
            <v>INSTITUCION UNIVERSITARIA DE ENVIGADO</v>
          </cell>
          <cell r="J1184">
            <v>811000278</v>
          </cell>
          <cell r="K1184" t="str">
            <v>ANTIOQUIA - INSTITUCION UNIVERSITARIA DE ENVIGADO</v>
          </cell>
          <cell r="L1184">
            <v>1</v>
          </cell>
          <cell r="M1184" t="str">
            <v>Vicerrectoria de Docencia</v>
          </cell>
          <cell r="N1184" t="str">
            <v>ENVIGADO</v>
          </cell>
          <cell r="O1184" t="str">
            <v>ANTIOQUIA</v>
          </cell>
        </row>
        <row r="1185">
          <cell r="A1185">
            <v>108804</v>
          </cell>
          <cell r="B1185" t="str">
            <v>P012</v>
          </cell>
          <cell r="C1185">
            <v>0</v>
          </cell>
          <cell r="D1185">
            <v>2253</v>
          </cell>
          <cell r="E1185">
            <v>219</v>
          </cell>
          <cell r="F1185">
            <v>1</v>
          </cell>
          <cell r="G1185" t="str">
            <v>Profesional</v>
          </cell>
          <cell r="H1185" t="str">
            <v>Profesional Universitario</v>
          </cell>
          <cell r="I1185" t="str">
            <v>INSTITUCION UNIVERSITARIA DE ENVIGADO</v>
          </cell>
          <cell r="J1185">
            <v>811000278</v>
          </cell>
          <cell r="K1185" t="str">
            <v>ANTIOQUIA - INSTITUCION UNIVERSITARIA DE ENVIGADO</v>
          </cell>
          <cell r="L1185">
            <v>1</v>
          </cell>
          <cell r="M1185" t="str">
            <v>Vicerrectoría Administrativa y Financiera</v>
          </cell>
          <cell r="N1185" t="str">
            <v>ENVIGADO</v>
          </cell>
          <cell r="O1185" t="str">
            <v>ANTIOQUIA</v>
          </cell>
        </row>
        <row r="1186">
          <cell r="A1186">
            <v>47813</v>
          </cell>
          <cell r="B1186" t="str">
            <v>P025</v>
          </cell>
          <cell r="C1186">
            <v>0</v>
          </cell>
          <cell r="D1186">
            <v>2254</v>
          </cell>
          <cell r="E1186">
            <v>219</v>
          </cell>
          <cell r="F1186">
            <v>1</v>
          </cell>
          <cell r="G1186" t="str">
            <v>Profesional</v>
          </cell>
          <cell r="H1186" t="str">
            <v>Profesional Universitario</v>
          </cell>
          <cell r="I1186" t="str">
            <v>INSTITUCION UNIVERSITARIA DE ENVIGADO</v>
          </cell>
          <cell r="J1186">
            <v>811000278</v>
          </cell>
          <cell r="K1186" t="str">
            <v>ANTIOQUIA - INSTITUCION UNIVERSITARIA DE ENVIGADO</v>
          </cell>
          <cell r="L1186">
            <v>1</v>
          </cell>
          <cell r="M1186" t="str">
            <v>Oficina Asesora de Comunicaciones y Relaciones Públicas</v>
          </cell>
          <cell r="N1186" t="str">
            <v>ENVIGADO</v>
          </cell>
          <cell r="O1186" t="str">
            <v>ANTIOQUIA</v>
          </cell>
        </row>
        <row r="1187">
          <cell r="A1187">
            <v>46802</v>
          </cell>
          <cell r="B1187" t="str">
            <v>P009</v>
          </cell>
          <cell r="C1187">
            <v>0</v>
          </cell>
          <cell r="D1187">
            <v>2236</v>
          </cell>
          <cell r="E1187">
            <v>219</v>
          </cell>
          <cell r="F1187">
            <v>1</v>
          </cell>
          <cell r="G1187" t="str">
            <v>Profesional</v>
          </cell>
          <cell r="H1187" t="str">
            <v>Profesional Universitario</v>
          </cell>
          <cell r="I1187" t="str">
            <v>INSTITUCION UNIVERSITARIA DE ENVIGADO</v>
          </cell>
          <cell r="J1187">
            <v>811000278</v>
          </cell>
          <cell r="K1187" t="str">
            <v>ANTIOQUIA - INSTITUCION UNIVERSITARIA DE ENVIGADO</v>
          </cell>
          <cell r="L1187">
            <v>1</v>
          </cell>
          <cell r="M1187" t="str">
            <v>Oficina Asesora de Comunicaciones y Relaciones Públicas</v>
          </cell>
          <cell r="N1187" t="str">
            <v>ENVIGADO</v>
          </cell>
          <cell r="O1187" t="str">
            <v>ANTIOQUIA</v>
          </cell>
        </row>
        <row r="1188">
          <cell r="A1188">
            <v>47983</v>
          </cell>
          <cell r="B1188" t="str">
            <v>P025</v>
          </cell>
          <cell r="C1188">
            <v>0</v>
          </cell>
          <cell r="D1188">
            <v>2254</v>
          </cell>
          <cell r="E1188">
            <v>219</v>
          </cell>
          <cell r="F1188">
            <v>1</v>
          </cell>
          <cell r="G1188" t="str">
            <v>Profesional</v>
          </cell>
          <cell r="H1188" t="str">
            <v>Profesional Universitario</v>
          </cell>
          <cell r="I1188" t="str">
            <v>INSTITUCION UNIVERSITARIA DE ENVIGADO</v>
          </cell>
          <cell r="J1188">
            <v>811000278</v>
          </cell>
          <cell r="K1188" t="str">
            <v>ANTIOQUIA - INSTITUCION UNIVERSITARIA DE ENVIGADO</v>
          </cell>
          <cell r="L1188">
            <v>1</v>
          </cell>
          <cell r="M1188" t="str">
            <v>Oficina de Informática</v>
          </cell>
          <cell r="N1188" t="str">
            <v>ENVIGADO</v>
          </cell>
          <cell r="O1188" t="str">
            <v>ANTIOQUIA</v>
          </cell>
        </row>
        <row r="1189">
          <cell r="A1189">
            <v>47418</v>
          </cell>
          <cell r="B1189" t="str">
            <v>P025</v>
          </cell>
          <cell r="C1189">
            <v>0</v>
          </cell>
          <cell r="D1189">
            <v>2254</v>
          </cell>
          <cell r="E1189">
            <v>219</v>
          </cell>
          <cell r="F1189">
            <v>1</v>
          </cell>
          <cell r="G1189" t="str">
            <v>Profesional</v>
          </cell>
          <cell r="H1189" t="str">
            <v>Profesional Universitario</v>
          </cell>
          <cell r="I1189" t="str">
            <v>INSTITUCION UNIVERSITARIA DE ENVIGADO</v>
          </cell>
          <cell r="J1189">
            <v>811000278</v>
          </cell>
          <cell r="K1189" t="str">
            <v>ANTIOQUIA - INSTITUCION UNIVERSITARIA DE ENVIGADO</v>
          </cell>
          <cell r="L1189">
            <v>1</v>
          </cell>
          <cell r="M1189" t="str">
            <v>Oficina de Biblioteca</v>
          </cell>
          <cell r="N1189" t="str">
            <v>ENVIGADO</v>
          </cell>
          <cell r="O1189" t="str">
            <v>ANTIOQUIA</v>
          </cell>
        </row>
        <row r="1190">
          <cell r="A1190">
            <v>46838</v>
          </cell>
          <cell r="B1190" t="str">
            <v>P079</v>
          </cell>
          <cell r="C1190">
            <v>0</v>
          </cell>
          <cell r="D1190">
            <v>2265</v>
          </cell>
          <cell r="E1190">
            <v>219</v>
          </cell>
          <cell r="F1190">
            <v>1</v>
          </cell>
          <cell r="G1190" t="str">
            <v>Profesional</v>
          </cell>
          <cell r="H1190" t="str">
            <v>Profesional Universitario</v>
          </cell>
          <cell r="I1190" t="str">
            <v>INSTITUCION UNIVERSITARIA DE ENVIGADO</v>
          </cell>
          <cell r="J1190">
            <v>811000278</v>
          </cell>
          <cell r="K1190" t="str">
            <v>ANTIOQUIA - INSTITUCION UNIVERSITARIA DE ENVIGADO</v>
          </cell>
          <cell r="L1190">
            <v>1</v>
          </cell>
          <cell r="M1190" t="str">
            <v>Vicerrectoría Administrativa y Financiera</v>
          </cell>
          <cell r="N1190" t="str">
            <v>ENVIGADO</v>
          </cell>
          <cell r="O1190" t="str">
            <v>ANTIOQUIA</v>
          </cell>
        </row>
        <row r="1191">
          <cell r="A1191">
            <v>46840</v>
          </cell>
          <cell r="B1191" t="str">
            <v>P034</v>
          </cell>
          <cell r="C1191">
            <v>0</v>
          </cell>
          <cell r="D1191">
            <v>2260</v>
          </cell>
          <cell r="E1191">
            <v>219</v>
          </cell>
          <cell r="F1191">
            <v>1</v>
          </cell>
          <cell r="G1191" t="str">
            <v>Profesional</v>
          </cell>
          <cell r="H1191" t="str">
            <v>Profesional Universitario</v>
          </cell>
          <cell r="I1191" t="str">
            <v>INSTITUCION UNIVERSITARIA DE ENVIGADO</v>
          </cell>
          <cell r="J1191">
            <v>811000278</v>
          </cell>
          <cell r="K1191" t="str">
            <v>ANTIOQUIA - INSTITUCION UNIVERSITARIA DE ENVIGADO</v>
          </cell>
          <cell r="L1191">
            <v>1</v>
          </cell>
          <cell r="M1191" t="str">
            <v>Oficina de Talento Humano</v>
          </cell>
          <cell r="N1191" t="str">
            <v>ENVIGADO</v>
          </cell>
          <cell r="O1191" t="str">
            <v>ANTIOQUIA</v>
          </cell>
        </row>
        <row r="1192">
          <cell r="A1192">
            <v>108796</v>
          </cell>
          <cell r="B1192" t="str">
            <v>P077</v>
          </cell>
          <cell r="C1192">
            <v>0</v>
          </cell>
          <cell r="D1192">
            <v>2252</v>
          </cell>
          <cell r="E1192">
            <v>222</v>
          </cell>
          <cell r="F1192">
            <v>2</v>
          </cell>
          <cell r="G1192" t="str">
            <v>Profesional</v>
          </cell>
          <cell r="H1192" t="str">
            <v>Profesional Especializado</v>
          </cell>
          <cell r="I1192" t="str">
            <v>INSTITUCION UNIVERSITARIA DE ENVIGADO</v>
          </cell>
          <cell r="J1192">
            <v>811000278</v>
          </cell>
          <cell r="K1192" t="str">
            <v>ANTIOQUIA - INSTITUCION UNIVERSITARIA DE ENVIGADO</v>
          </cell>
          <cell r="L1192">
            <v>1</v>
          </cell>
          <cell r="M1192" t="str">
            <v>Oficina Asesora de Planeación</v>
          </cell>
          <cell r="N1192" t="str">
            <v>ENVIGADO</v>
          </cell>
          <cell r="O1192" t="str">
            <v>ANTIOQUIA</v>
          </cell>
        </row>
        <row r="1193">
          <cell r="A1193">
            <v>108799</v>
          </cell>
          <cell r="B1193" t="str">
            <v>P088</v>
          </cell>
          <cell r="C1193">
            <v>0</v>
          </cell>
          <cell r="D1193">
            <v>2242</v>
          </cell>
          <cell r="E1193">
            <v>222</v>
          </cell>
          <cell r="F1193">
            <v>2</v>
          </cell>
          <cell r="G1193" t="str">
            <v>Profesional</v>
          </cell>
          <cell r="H1193" t="str">
            <v>Profesional Especializado</v>
          </cell>
          <cell r="I1193" t="str">
            <v>INSTITUCION UNIVERSITARIA DE ENVIGADO</v>
          </cell>
          <cell r="J1193">
            <v>811000278</v>
          </cell>
          <cell r="K1193" t="str">
            <v>ANTIOQUIA - INSTITUCION UNIVERSITARIA DE ENVIGADO</v>
          </cell>
          <cell r="L1193">
            <v>1</v>
          </cell>
          <cell r="M1193" t="str">
            <v>Facultad de Ciencias Empresariales</v>
          </cell>
          <cell r="N1193" t="str">
            <v>ENVIGADO</v>
          </cell>
          <cell r="O1193" t="str">
            <v>ANTIOQUIA</v>
          </cell>
        </row>
        <row r="1194">
          <cell r="A1194">
            <v>108797</v>
          </cell>
          <cell r="B1194" t="str">
            <v>P088</v>
          </cell>
          <cell r="C1194">
            <v>0</v>
          </cell>
          <cell r="D1194">
            <v>2242</v>
          </cell>
          <cell r="E1194">
            <v>222</v>
          </cell>
          <cell r="F1194">
            <v>2</v>
          </cell>
          <cell r="G1194" t="str">
            <v>Profesional</v>
          </cell>
          <cell r="H1194" t="str">
            <v>Profesional Especializado</v>
          </cell>
          <cell r="I1194" t="str">
            <v>INSTITUCION UNIVERSITARIA DE ENVIGADO</v>
          </cell>
          <cell r="J1194">
            <v>811000278</v>
          </cell>
          <cell r="K1194" t="str">
            <v>ANTIOQUIA - INSTITUCION UNIVERSITARIA DE ENVIGADO</v>
          </cell>
          <cell r="L1194">
            <v>1</v>
          </cell>
          <cell r="M1194" t="str">
            <v>Facultad de Ingenierías</v>
          </cell>
          <cell r="N1194" t="str">
            <v>ENVIGADO</v>
          </cell>
          <cell r="O1194" t="str">
            <v>ANTIOQUIA</v>
          </cell>
        </row>
        <row r="1195">
          <cell r="A1195">
            <v>108800</v>
          </cell>
          <cell r="B1195" t="str">
            <v>P088</v>
          </cell>
          <cell r="C1195">
            <v>0</v>
          </cell>
          <cell r="D1195">
            <v>2242</v>
          </cell>
          <cell r="E1195">
            <v>222</v>
          </cell>
          <cell r="F1195">
            <v>2</v>
          </cell>
          <cell r="G1195" t="str">
            <v>Profesional</v>
          </cell>
          <cell r="H1195" t="str">
            <v>Profesional Especializado</v>
          </cell>
          <cell r="I1195" t="str">
            <v>INSTITUCION UNIVERSITARIA DE ENVIGADO</v>
          </cell>
          <cell r="J1195">
            <v>811000278</v>
          </cell>
          <cell r="K1195" t="str">
            <v>ANTIOQUIA - INSTITUCION UNIVERSITARIA DE ENVIGADO</v>
          </cell>
          <cell r="L1195">
            <v>1</v>
          </cell>
          <cell r="M1195" t="str">
            <v>Facultad de Ciencias Jurídicas y Políticas</v>
          </cell>
          <cell r="N1195" t="str">
            <v>ENVIGADO</v>
          </cell>
          <cell r="O1195" t="str">
            <v>ANTIOQUIA</v>
          </cell>
        </row>
        <row r="1196">
          <cell r="A1196">
            <v>108795</v>
          </cell>
          <cell r="B1196" t="str">
            <v>P072</v>
          </cell>
          <cell r="C1196">
            <v>0</v>
          </cell>
          <cell r="D1196">
            <v>2231</v>
          </cell>
          <cell r="E1196">
            <v>222</v>
          </cell>
          <cell r="F1196">
            <v>2</v>
          </cell>
          <cell r="G1196" t="str">
            <v>Profesional</v>
          </cell>
          <cell r="H1196" t="str">
            <v>Profesional Especializado</v>
          </cell>
          <cell r="I1196" t="str">
            <v>INSTITUCION UNIVERSITARIA DE ENVIGADO</v>
          </cell>
          <cell r="J1196">
            <v>811000278</v>
          </cell>
          <cell r="K1196" t="str">
            <v>ANTIOQUIA - INSTITUCION UNIVERSITARIA DE ENVIGADO</v>
          </cell>
          <cell r="L1196">
            <v>1</v>
          </cell>
          <cell r="M1196" t="str">
            <v>Oficina Asesora de Aseguramiento de la Calidad</v>
          </cell>
          <cell r="N1196" t="str">
            <v>ENVIGADO</v>
          </cell>
          <cell r="O1196" t="str">
            <v>ANTIOQUIA</v>
          </cell>
        </row>
        <row r="1197">
          <cell r="A1197">
            <v>108806</v>
          </cell>
          <cell r="B1197" t="str">
            <v>P072</v>
          </cell>
          <cell r="C1197">
            <v>0</v>
          </cell>
          <cell r="D1197">
            <v>2231</v>
          </cell>
          <cell r="E1197">
            <v>222</v>
          </cell>
          <cell r="F1197">
            <v>2</v>
          </cell>
          <cell r="G1197" t="str">
            <v>Profesional</v>
          </cell>
          <cell r="H1197" t="str">
            <v>Profesional Especializado</v>
          </cell>
          <cell r="I1197" t="str">
            <v>INSTITUCION UNIVERSITARIA DE ENVIGADO</v>
          </cell>
          <cell r="J1197">
            <v>811000278</v>
          </cell>
          <cell r="K1197" t="str">
            <v>ANTIOQUIA - INSTITUCION UNIVERSITARIA DE ENVIGADO</v>
          </cell>
          <cell r="L1197">
            <v>1</v>
          </cell>
          <cell r="M1197" t="str">
            <v>Oficina de Admisiones y Registros</v>
          </cell>
          <cell r="N1197" t="str">
            <v>ENVIGADO</v>
          </cell>
          <cell r="O1197" t="str">
            <v>ANTIOQUIA</v>
          </cell>
        </row>
        <row r="1198">
          <cell r="A1198">
            <v>46507</v>
          </cell>
          <cell r="B1198" t="str">
            <v>T001</v>
          </cell>
          <cell r="C1198">
            <v>0</v>
          </cell>
          <cell r="D1198">
            <v>2289</v>
          </cell>
          <cell r="E1198">
            <v>314</v>
          </cell>
          <cell r="F1198">
            <v>1</v>
          </cell>
          <cell r="G1198" t="str">
            <v>Tecnico</v>
          </cell>
          <cell r="H1198" t="str">
            <v>Técnico Operativo</v>
          </cell>
          <cell r="I1198" t="str">
            <v>INSTITUCION UNIVERSITARIA DE ENVIGADO</v>
          </cell>
          <cell r="J1198">
            <v>811000278</v>
          </cell>
          <cell r="K1198" t="str">
            <v>ANTIOQUIA - INSTITUCION UNIVERSITARIA DE ENVIGADO</v>
          </cell>
          <cell r="L1198">
            <v>1</v>
          </cell>
          <cell r="M1198" t="str">
            <v>Oficina de Informática</v>
          </cell>
          <cell r="N1198" t="str">
            <v>ENVIGADO</v>
          </cell>
          <cell r="O1198" t="str">
            <v>ANTIOQUIA</v>
          </cell>
        </row>
        <row r="1199">
          <cell r="A1199">
            <v>44321</v>
          </cell>
          <cell r="B1199" t="str">
            <v>T001</v>
          </cell>
          <cell r="C1199">
            <v>0</v>
          </cell>
          <cell r="D1199">
            <v>2289</v>
          </cell>
          <cell r="E1199">
            <v>314</v>
          </cell>
          <cell r="F1199">
            <v>1</v>
          </cell>
          <cell r="G1199" t="str">
            <v>Tecnico</v>
          </cell>
          <cell r="H1199" t="str">
            <v>Técnico Operativo</v>
          </cell>
          <cell r="I1199" t="str">
            <v>INSTITUCION UNIVERSITARIA DE ENVIGADO</v>
          </cell>
          <cell r="J1199">
            <v>811000278</v>
          </cell>
          <cell r="K1199" t="str">
            <v>ANTIOQUIA - INSTITUCION UNIVERSITARIA DE ENVIGADO</v>
          </cell>
          <cell r="L1199">
            <v>2</v>
          </cell>
          <cell r="M1199" t="str">
            <v>Facultad de Ingenierías</v>
          </cell>
          <cell r="N1199" t="str">
            <v>ENVIGADO</v>
          </cell>
          <cell r="O1199" t="str">
            <v>ANTIOQUIA</v>
          </cell>
        </row>
        <row r="1200">
          <cell r="A1200">
            <v>108808</v>
          </cell>
          <cell r="B1200" t="str">
            <v>T014</v>
          </cell>
          <cell r="C1200">
            <v>0</v>
          </cell>
          <cell r="D1200">
            <v>2287</v>
          </cell>
          <cell r="E1200">
            <v>367</v>
          </cell>
          <cell r="F1200">
            <v>1</v>
          </cell>
          <cell r="G1200" t="str">
            <v>Tecnico</v>
          </cell>
          <cell r="H1200" t="str">
            <v>Técnico Administrativo</v>
          </cell>
          <cell r="I1200" t="str">
            <v>INSTITUCION UNIVERSITARIA DE ENVIGADO</v>
          </cell>
          <cell r="J1200">
            <v>811000278</v>
          </cell>
          <cell r="K1200" t="str">
            <v>ANTIOQUIA - INSTITUCION UNIVERSITARIA DE ENVIGADO</v>
          </cell>
          <cell r="L1200">
            <v>1</v>
          </cell>
          <cell r="M1200" t="str">
            <v>Oficina de Servicios Generales</v>
          </cell>
          <cell r="N1200" t="str">
            <v>ENVIGADO</v>
          </cell>
          <cell r="O1200" t="str">
            <v>ANTIOQUIA</v>
          </cell>
        </row>
        <row r="1201">
          <cell r="A1201">
            <v>46375</v>
          </cell>
          <cell r="B1201" t="str">
            <v>T025</v>
          </cell>
          <cell r="C1201">
            <v>0</v>
          </cell>
          <cell r="D1201">
            <v>2312</v>
          </cell>
          <cell r="E1201">
            <v>367</v>
          </cell>
          <cell r="F1201">
            <v>1</v>
          </cell>
          <cell r="G1201" t="str">
            <v>Tecnico</v>
          </cell>
          <cell r="H1201" t="str">
            <v>Técnico Administrativo</v>
          </cell>
          <cell r="I1201" t="str">
            <v>INSTITUCION UNIVERSITARIA DE ENVIGADO</v>
          </cell>
          <cell r="J1201">
            <v>811000278</v>
          </cell>
          <cell r="K1201" t="str">
            <v>ANTIOQUIA - INSTITUCION UNIVERSITARIA DE ENVIGADO</v>
          </cell>
          <cell r="L1201">
            <v>1</v>
          </cell>
          <cell r="M1201" t="str">
            <v>Oficina Bienestar Institucional</v>
          </cell>
          <cell r="N1201" t="str">
            <v>ENVIGADO</v>
          </cell>
          <cell r="O1201" t="str">
            <v>ANTIOQUIA</v>
          </cell>
        </row>
        <row r="1202">
          <cell r="A1202">
            <v>44165</v>
          </cell>
          <cell r="B1202" t="str">
            <v>T022</v>
          </cell>
          <cell r="C1202">
            <v>0</v>
          </cell>
          <cell r="D1202">
            <v>2311</v>
          </cell>
          <cell r="E1202">
            <v>367</v>
          </cell>
          <cell r="F1202">
            <v>1</v>
          </cell>
          <cell r="G1202" t="str">
            <v>Tecnico</v>
          </cell>
          <cell r="H1202" t="str">
            <v>Técnico Administrativo</v>
          </cell>
          <cell r="I1202" t="str">
            <v>INSTITUCION UNIVERSITARIA DE ENVIGADO</v>
          </cell>
          <cell r="J1202">
            <v>811000278</v>
          </cell>
          <cell r="K1202" t="str">
            <v>ANTIOQUIA - INSTITUCION UNIVERSITARIA DE ENVIGADO</v>
          </cell>
          <cell r="L1202">
            <v>1</v>
          </cell>
          <cell r="M1202" t="str">
            <v>Oficina Contabilidad</v>
          </cell>
          <cell r="N1202" t="str">
            <v>ENVIGADO</v>
          </cell>
          <cell r="O1202" t="str">
            <v>ANTIOQUIA</v>
          </cell>
        </row>
        <row r="1203">
          <cell r="A1203">
            <v>108807</v>
          </cell>
          <cell r="B1203" t="str">
            <v>T005</v>
          </cell>
          <cell r="C1203">
            <v>0</v>
          </cell>
          <cell r="D1203">
            <v>2290</v>
          </cell>
          <cell r="E1203">
            <v>367</v>
          </cell>
          <cell r="F1203">
            <v>2</v>
          </cell>
          <cell r="G1203" t="str">
            <v>Tecnico</v>
          </cell>
          <cell r="H1203" t="str">
            <v>Técnico Administrativo</v>
          </cell>
          <cell r="I1203" t="str">
            <v>INSTITUCION UNIVERSITARIA DE ENVIGADO</v>
          </cell>
          <cell r="J1203">
            <v>811000278</v>
          </cell>
          <cell r="K1203" t="str">
            <v>ANTIOQUIA - INSTITUCION UNIVERSITARIA DE ENVIGADO</v>
          </cell>
          <cell r="L1203">
            <v>1</v>
          </cell>
          <cell r="M1203" t="str">
            <v>Oficina de Talento Humano</v>
          </cell>
          <cell r="N1203" t="str">
            <v>ENVIGADO</v>
          </cell>
          <cell r="O1203" t="str">
            <v>ANTIOQUIA</v>
          </cell>
        </row>
        <row r="1204">
          <cell r="A1204">
            <v>46793</v>
          </cell>
          <cell r="B1204" t="str">
            <v>T040</v>
          </cell>
          <cell r="C1204">
            <v>0</v>
          </cell>
          <cell r="D1204">
            <v>2347</v>
          </cell>
          <cell r="E1204">
            <v>367</v>
          </cell>
          <cell r="F1204">
            <v>1</v>
          </cell>
          <cell r="G1204" t="str">
            <v>Tecnico</v>
          </cell>
          <cell r="H1204" t="str">
            <v>Técnico Administrativo</v>
          </cell>
          <cell r="I1204" t="str">
            <v>INSTITUCION UNIVERSITARIA DE ENVIGADO</v>
          </cell>
          <cell r="J1204">
            <v>811000278</v>
          </cell>
          <cell r="K1204" t="str">
            <v>ANTIOQUIA - INSTITUCION UNIVERSITARIA DE ENVIGADO</v>
          </cell>
          <cell r="L1204">
            <v>1</v>
          </cell>
          <cell r="M1204" t="str">
            <v>Oficina de Biblioteca</v>
          </cell>
          <cell r="N1204" t="str">
            <v>ENVIGADO</v>
          </cell>
          <cell r="O1204" t="str">
            <v>ANTIOQUIA</v>
          </cell>
        </row>
        <row r="1205">
          <cell r="A1205">
            <v>46571</v>
          </cell>
          <cell r="B1205" t="str">
            <v>T002</v>
          </cell>
          <cell r="C1205">
            <v>0</v>
          </cell>
          <cell r="D1205">
            <v>2283</v>
          </cell>
          <cell r="E1205">
            <v>367</v>
          </cell>
          <cell r="F1205">
            <v>1</v>
          </cell>
          <cell r="G1205" t="str">
            <v>Tecnico</v>
          </cell>
          <cell r="H1205" t="str">
            <v>Técnico Administrativo</v>
          </cell>
          <cell r="I1205" t="str">
            <v>INSTITUCION UNIVERSITARIA DE ENVIGADO</v>
          </cell>
          <cell r="J1205">
            <v>811000278</v>
          </cell>
          <cell r="K1205" t="str">
            <v>ANTIOQUIA - INSTITUCION UNIVERSITARIA DE ENVIGADO</v>
          </cell>
          <cell r="L1205">
            <v>2</v>
          </cell>
          <cell r="M1205" t="str">
            <v>Oficina de Administración Documental</v>
          </cell>
          <cell r="N1205" t="str">
            <v>ENVIGADO</v>
          </cell>
          <cell r="O1205" t="str">
            <v>ANTIOQUIA</v>
          </cell>
        </row>
        <row r="1206">
          <cell r="A1206">
            <v>43918</v>
          </cell>
          <cell r="B1206" t="str">
            <v>T022</v>
          </cell>
          <cell r="C1206">
            <v>0</v>
          </cell>
          <cell r="D1206">
            <v>2311</v>
          </cell>
          <cell r="E1206">
            <v>367</v>
          </cell>
          <cell r="F1206">
            <v>1</v>
          </cell>
          <cell r="G1206" t="str">
            <v>Tecnico</v>
          </cell>
          <cell r="H1206" t="str">
            <v>Técnico Administrativo</v>
          </cell>
          <cell r="I1206" t="str">
            <v>INSTITUCION UNIVERSITARIA DE ENVIGADO</v>
          </cell>
          <cell r="J1206">
            <v>811000278</v>
          </cell>
          <cell r="K1206" t="str">
            <v>ANTIOQUIA - INSTITUCION UNIVERSITARIA DE ENVIGADO</v>
          </cell>
          <cell r="L1206">
            <v>1</v>
          </cell>
          <cell r="M1206" t="str">
            <v>Oficina de Tesorería</v>
          </cell>
          <cell r="N1206" t="str">
            <v>ENVIGADO</v>
          </cell>
          <cell r="O1206" t="str">
            <v>ANTIOQUIA</v>
          </cell>
        </row>
        <row r="1207">
          <cell r="A1207">
            <v>67387</v>
          </cell>
          <cell r="B1207" t="str">
            <v>T022</v>
          </cell>
          <cell r="C1207">
            <v>0</v>
          </cell>
          <cell r="D1207">
            <v>2311</v>
          </cell>
          <cell r="E1207">
            <v>367</v>
          </cell>
          <cell r="F1207">
            <v>1</v>
          </cell>
          <cell r="G1207" t="str">
            <v>Tecnico</v>
          </cell>
          <cell r="H1207" t="str">
            <v>Técnico Administrativo</v>
          </cell>
          <cell r="I1207" t="str">
            <v>INSTITUCION UNIVERSITARIA DE ENVIGADO</v>
          </cell>
          <cell r="J1207">
            <v>811000278</v>
          </cell>
          <cell r="K1207" t="str">
            <v>ANTIOQUIA - INSTITUCION UNIVERSITARIA DE ENVIGADO</v>
          </cell>
          <cell r="L1207">
            <v>1</v>
          </cell>
          <cell r="M1207" t="str">
            <v>Oficina de Tesorería</v>
          </cell>
          <cell r="N1207" t="str">
            <v>ENVIGADO</v>
          </cell>
          <cell r="O1207" t="str">
            <v>ANTIOQUIA</v>
          </cell>
        </row>
        <row r="1208">
          <cell r="A1208">
            <v>43798</v>
          </cell>
          <cell r="B1208" t="str">
            <v>A012</v>
          </cell>
          <cell r="C1208">
            <v>0</v>
          </cell>
          <cell r="D1208">
            <v>2211</v>
          </cell>
          <cell r="E1208">
            <v>407</v>
          </cell>
          <cell r="F1208">
            <v>1</v>
          </cell>
          <cell r="G1208" t="str">
            <v>Asistencial</v>
          </cell>
          <cell r="H1208" t="str">
            <v>Auxiliar Administrativo</v>
          </cell>
          <cell r="I1208" t="str">
            <v>INSTITUCION UNIVERSITARIA DE ENVIGADO</v>
          </cell>
          <cell r="J1208">
            <v>811000278</v>
          </cell>
          <cell r="K1208" t="str">
            <v>ANTIOQUIA - INSTITUCION UNIVERSITARIA DE ENVIGADO</v>
          </cell>
          <cell r="L1208">
            <v>1</v>
          </cell>
          <cell r="M1208" t="str">
            <v>Oficina Asesora de Comunicaciones y Relaciones Públicas</v>
          </cell>
          <cell r="N1208" t="str">
            <v>ENVIGADO</v>
          </cell>
          <cell r="O1208" t="str">
            <v>ANTIOQUIA</v>
          </cell>
        </row>
        <row r="1209">
          <cell r="A1209">
            <v>43798</v>
          </cell>
          <cell r="B1209" t="str">
            <v>A012</v>
          </cell>
          <cell r="C1209">
            <v>0</v>
          </cell>
          <cell r="D1209">
            <v>2211</v>
          </cell>
          <cell r="E1209">
            <v>407</v>
          </cell>
          <cell r="F1209">
            <v>1</v>
          </cell>
          <cell r="G1209" t="str">
            <v>Asistencial</v>
          </cell>
          <cell r="H1209" t="str">
            <v>Auxiliar Administrativo</v>
          </cell>
          <cell r="I1209" t="str">
            <v>INSTITUCION UNIVERSITARIA DE ENVIGADO</v>
          </cell>
          <cell r="J1209">
            <v>811000278</v>
          </cell>
          <cell r="K1209" t="str">
            <v>ANTIOQUIA - INSTITUCION UNIVERSITARIA DE ENVIGADO</v>
          </cell>
          <cell r="L1209">
            <v>3</v>
          </cell>
          <cell r="M1209" t="str">
            <v>Facultades</v>
          </cell>
          <cell r="N1209" t="str">
            <v>ENVIGADO</v>
          </cell>
          <cell r="O1209" t="str">
            <v>ANTIOQUIA</v>
          </cell>
        </row>
        <row r="1210">
          <cell r="A1210">
            <v>43798</v>
          </cell>
          <cell r="B1210" t="str">
            <v>A012</v>
          </cell>
          <cell r="C1210">
            <v>0</v>
          </cell>
          <cell r="D1210">
            <v>2211</v>
          </cell>
          <cell r="E1210">
            <v>407</v>
          </cell>
          <cell r="F1210">
            <v>1</v>
          </cell>
          <cell r="G1210" t="str">
            <v>Asistencial</v>
          </cell>
          <cell r="H1210" t="str">
            <v>Auxiliar Administrativo</v>
          </cell>
          <cell r="I1210" t="str">
            <v>INSTITUCION UNIVERSITARIA DE ENVIGADO</v>
          </cell>
          <cell r="J1210">
            <v>811000278</v>
          </cell>
          <cell r="K1210" t="str">
            <v>ANTIOQUIA - INSTITUCION UNIVERSITARIA DE ENVIGADO</v>
          </cell>
          <cell r="L1210">
            <v>2</v>
          </cell>
          <cell r="M1210" t="str">
            <v>Oficina de Biblioteca</v>
          </cell>
          <cell r="N1210" t="str">
            <v>ENVIGADO</v>
          </cell>
          <cell r="O1210" t="str">
            <v>ANTIOQUIA</v>
          </cell>
        </row>
        <row r="1211">
          <cell r="A1211">
            <v>43798</v>
          </cell>
          <cell r="B1211" t="str">
            <v>A012</v>
          </cell>
          <cell r="C1211">
            <v>0</v>
          </cell>
          <cell r="D1211">
            <v>2211</v>
          </cell>
          <cell r="E1211">
            <v>407</v>
          </cell>
          <cell r="F1211">
            <v>1</v>
          </cell>
          <cell r="G1211" t="str">
            <v>Asistencial</v>
          </cell>
          <cell r="H1211" t="str">
            <v>Auxiliar Administrativo</v>
          </cell>
          <cell r="I1211" t="str">
            <v>INSTITUCION UNIVERSITARIA DE ENVIGADO</v>
          </cell>
          <cell r="J1211">
            <v>811000278</v>
          </cell>
          <cell r="K1211" t="str">
            <v>ANTIOQUIA - INSTITUCION UNIVERSITARIA DE ENVIGADO</v>
          </cell>
          <cell r="L1211">
            <v>2</v>
          </cell>
          <cell r="M1211" t="str">
            <v>Oficina de Admisiones y Registros</v>
          </cell>
          <cell r="N1211" t="str">
            <v>ENVIGADO</v>
          </cell>
          <cell r="O1211" t="str">
            <v>ANTIOQUIA</v>
          </cell>
        </row>
        <row r="1212">
          <cell r="A1212">
            <v>43798</v>
          </cell>
          <cell r="B1212" t="str">
            <v>A012</v>
          </cell>
          <cell r="C1212">
            <v>0</v>
          </cell>
          <cell r="D1212">
            <v>2211</v>
          </cell>
          <cell r="E1212">
            <v>407</v>
          </cell>
          <cell r="F1212">
            <v>1</v>
          </cell>
          <cell r="G1212" t="str">
            <v>Asistencial</v>
          </cell>
          <cell r="H1212" t="str">
            <v>Auxiliar Administrativo</v>
          </cell>
          <cell r="I1212" t="str">
            <v>INSTITUCION UNIVERSITARIA DE ENVIGADO</v>
          </cell>
          <cell r="J1212">
            <v>811000278</v>
          </cell>
          <cell r="K1212" t="str">
            <v>ANTIOQUIA - INSTITUCION UNIVERSITARIA DE ENVIGADO</v>
          </cell>
          <cell r="L1212">
            <v>1</v>
          </cell>
          <cell r="M1212" t="str">
            <v>Vicerrectoría Administrativa y Financiera</v>
          </cell>
          <cell r="N1212" t="str">
            <v>ENVIGADO</v>
          </cell>
          <cell r="O1212" t="str">
            <v>ANTIOQUIA</v>
          </cell>
        </row>
        <row r="1213">
          <cell r="A1213">
            <v>43798</v>
          </cell>
          <cell r="B1213" t="str">
            <v>A012</v>
          </cell>
          <cell r="C1213">
            <v>0</v>
          </cell>
          <cell r="D1213">
            <v>2211</v>
          </cell>
          <cell r="E1213">
            <v>407</v>
          </cell>
          <cell r="F1213">
            <v>1</v>
          </cell>
          <cell r="G1213" t="str">
            <v>Asistencial</v>
          </cell>
          <cell r="H1213" t="str">
            <v>Auxiliar Administrativo</v>
          </cell>
          <cell r="I1213" t="str">
            <v>INSTITUCION UNIVERSITARIA DE ENVIGADO</v>
          </cell>
          <cell r="J1213">
            <v>811000278</v>
          </cell>
          <cell r="K1213" t="str">
            <v>ANTIOQUIA - INSTITUCION UNIVERSITARIA DE ENVIGADO</v>
          </cell>
          <cell r="L1213">
            <v>1</v>
          </cell>
          <cell r="M1213" t="str">
            <v>Secretaria General</v>
          </cell>
          <cell r="N1213" t="str">
            <v>ENVIGADO</v>
          </cell>
          <cell r="O1213" t="str">
            <v>ANTIOQUIA</v>
          </cell>
        </row>
        <row r="1214">
          <cell r="A1214">
            <v>43798</v>
          </cell>
          <cell r="B1214" t="str">
            <v>A012</v>
          </cell>
          <cell r="C1214">
            <v>0</v>
          </cell>
          <cell r="D1214">
            <v>2211</v>
          </cell>
          <cell r="E1214">
            <v>407</v>
          </cell>
          <cell r="F1214">
            <v>1</v>
          </cell>
          <cell r="G1214" t="str">
            <v>Asistencial</v>
          </cell>
          <cell r="H1214" t="str">
            <v>Auxiliar Administrativo</v>
          </cell>
          <cell r="I1214" t="str">
            <v>INSTITUCION UNIVERSITARIA DE ENVIGADO</v>
          </cell>
          <cell r="J1214">
            <v>811000278</v>
          </cell>
          <cell r="K1214" t="str">
            <v>ANTIOQUIA - INSTITUCION UNIVERSITARIA DE ENVIGADO</v>
          </cell>
          <cell r="L1214">
            <v>1</v>
          </cell>
          <cell r="M1214" t="str">
            <v>Oficina de Servicios Generales</v>
          </cell>
          <cell r="N1214" t="str">
            <v>ENVIGADO</v>
          </cell>
          <cell r="O1214" t="str">
            <v>ANTIOQUIA</v>
          </cell>
        </row>
        <row r="1215">
          <cell r="A1215">
            <v>43798</v>
          </cell>
          <cell r="B1215" t="str">
            <v>A012</v>
          </cell>
          <cell r="C1215">
            <v>0</v>
          </cell>
          <cell r="D1215">
            <v>2211</v>
          </cell>
          <cell r="E1215">
            <v>407</v>
          </cell>
          <cell r="F1215">
            <v>1</v>
          </cell>
          <cell r="G1215" t="str">
            <v>Asistencial</v>
          </cell>
          <cell r="H1215" t="str">
            <v>Auxiliar Administrativo</v>
          </cell>
          <cell r="I1215" t="str">
            <v>INSTITUCION UNIVERSITARIA DE ENVIGADO</v>
          </cell>
          <cell r="J1215">
            <v>811000278</v>
          </cell>
          <cell r="K1215" t="str">
            <v>ANTIOQUIA - INSTITUCION UNIVERSITARIA DE ENVIGADO</v>
          </cell>
          <cell r="L1215">
            <v>1</v>
          </cell>
          <cell r="M1215" t="str">
            <v>Oficina Bienestar Institucional</v>
          </cell>
          <cell r="N1215" t="str">
            <v>ENVIGADO</v>
          </cell>
          <cell r="O1215" t="str">
            <v>ANTIOQUIA</v>
          </cell>
        </row>
        <row r="1216">
          <cell r="A1216">
            <v>43798</v>
          </cell>
          <cell r="B1216" t="str">
            <v>A012</v>
          </cell>
          <cell r="C1216">
            <v>0</v>
          </cell>
          <cell r="D1216">
            <v>2211</v>
          </cell>
          <cell r="E1216">
            <v>407</v>
          </cell>
          <cell r="F1216">
            <v>1</v>
          </cell>
          <cell r="G1216" t="str">
            <v>Asistencial</v>
          </cell>
          <cell r="H1216" t="str">
            <v>Auxiliar Administrativo</v>
          </cell>
          <cell r="I1216" t="str">
            <v>INSTITUCION UNIVERSITARIA DE ENVIGADO</v>
          </cell>
          <cell r="J1216">
            <v>811000278</v>
          </cell>
          <cell r="K1216" t="str">
            <v>ANTIOQUIA - INSTITUCION UNIVERSITARIA DE ENVIGADO</v>
          </cell>
          <cell r="L1216">
            <v>1</v>
          </cell>
          <cell r="M1216" t="str">
            <v>Oficina Asesora de Planeación</v>
          </cell>
          <cell r="N1216" t="str">
            <v>ENVIGADO</v>
          </cell>
          <cell r="O1216" t="str">
            <v>ANTIOQUIA</v>
          </cell>
        </row>
        <row r="1217">
          <cell r="A1217">
            <v>43798</v>
          </cell>
          <cell r="B1217" t="str">
            <v>A012</v>
          </cell>
          <cell r="C1217">
            <v>0</v>
          </cell>
          <cell r="D1217">
            <v>2211</v>
          </cell>
          <cell r="E1217">
            <v>407</v>
          </cell>
          <cell r="F1217">
            <v>1</v>
          </cell>
          <cell r="G1217" t="str">
            <v>Asistencial</v>
          </cell>
          <cell r="H1217" t="str">
            <v>Auxiliar Administrativo</v>
          </cell>
          <cell r="I1217" t="str">
            <v>INSTITUCION UNIVERSITARIA DE ENVIGADO</v>
          </cell>
          <cell r="J1217">
            <v>811000278</v>
          </cell>
          <cell r="K1217" t="str">
            <v>ANTIOQUIA - INSTITUCION UNIVERSITARIA DE ENVIGADO</v>
          </cell>
          <cell r="L1217">
            <v>1</v>
          </cell>
          <cell r="M1217" t="str">
            <v>Facultades</v>
          </cell>
          <cell r="N1217" t="str">
            <v>ENVIGADO</v>
          </cell>
          <cell r="O1217" t="str">
            <v>ANTIOQUIA</v>
          </cell>
        </row>
        <row r="1218">
          <cell r="A1218">
            <v>43798</v>
          </cell>
          <cell r="B1218" t="str">
            <v>A012</v>
          </cell>
          <cell r="C1218">
            <v>0</v>
          </cell>
          <cell r="D1218">
            <v>2211</v>
          </cell>
          <cell r="E1218">
            <v>407</v>
          </cell>
          <cell r="F1218">
            <v>1</v>
          </cell>
          <cell r="G1218" t="str">
            <v>Asistencial</v>
          </cell>
          <cell r="H1218" t="str">
            <v>Auxiliar Administrativo</v>
          </cell>
          <cell r="I1218" t="str">
            <v>INSTITUCION UNIVERSITARIA DE ENVIGADO</v>
          </cell>
          <cell r="J1218">
            <v>811000278</v>
          </cell>
          <cell r="K1218" t="str">
            <v>ANTIOQUIA - INSTITUCION UNIVERSITARIA DE ENVIGADO</v>
          </cell>
          <cell r="L1218">
            <v>1</v>
          </cell>
          <cell r="M1218" t="str">
            <v>Facultades</v>
          </cell>
          <cell r="N1218" t="str">
            <v>ENVIGADO</v>
          </cell>
          <cell r="O1218" t="str">
            <v>ANTIOQUIA</v>
          </cell>
        </row>
        <row r="1219">
          <cell r="A1219">
            <v>43798</v>
          </cell>
          <cell r="B1219" t="str">
            <v>A012</v>
          </cell>
          <cell r="C1219">
            <v>0</v>
          </cell>
          <cell r="D1219">
            <v>2211</v>
          </cell>
          <cell r="E1219">
            <v>407</v>
          </cell>
          <cell r="F1219">
            <v>1</v>
          </cell>
          <cell r="G1219" t="str">
            <v>Asistencial</v>
          </cell>
          <cell r="H1219" t="str">
            <v>Auxiliar Administrativo</v>
          </cell>
          <cell r="I1219" t="str">
            <v>INSTITUCION UNIVERSITARIA DE ENVIGADO</v>
          </cell>
          <cell r="J1219">
            <v>811000278</v>
          </cell>
          <cell r="K1219" t="str">
            <v>ANTIOQUIA - INSTITUCION UNIVERSITARIA DE ENVIGADO</v>
          </cell>
          <cell r="L1219">
            <v>1</v>
          </cell>
          <cell r="M1219" t="str">
            <v>Dirección Extensión, Proyección Social y Empresarial</v>
          </cell>
          <cell r="N1219" t="str">
            <v>ENVIGADO</v>
          </cell>
          <cell r="O1219" t="str">
            <v>ANTIOQUIA</v>
          </cell>
        </row>
        <row r="1220">
          <cell r="A1220">
            <v>43798</v>
          </cell>
          <cell r="B1220" t="str">
            <v>A012</v>
          </cell>
          <cell r="C1220">
            <v>0</v>
          </cell>
          <cell r="D1220">
            <v>2211</v>
          </cell>
          <cell r="E1220">
            <v>407</v>
          </cell>
          <cell r="F1220">
            <v>1</v>
          </cell>
          <cell r="G1220" t="str">
            <v>Asistencial</v>
          </cell>
          <cell r="H1220" t="str">
            <v>Auxiliar Administrativo</v>
          </cell>
          <cell r="I1220" t="str">
            <v>INSTITUCION UNIVERSITARIA DE ENVIGADO</v>
          </cell>
          <cell r="J1220">
            <v>811000278</v>
          </cell>
          <cell r="K1220" t="str">
            <v>ANTIOQUIA - INSTITUCION UNIVERSITARIA DE ENVIGADO</v>
          </cell>
          <cell r="L1220">
            <v>1</v>
          </cell>
          <cell r="M1220" t="str">
            <v>Dirección de Investigación e Innovación</v>
          </cell>
          <cell r="N1220" t="str">
            <v>ENVIGADO</v>
          </cell>
          <cell r="O1220" t="str">
            <v>ANTIOQUIA</v>
          </cell>
        </row>
        <row r="1221">
          <cell r="A1221">
            <v>7190</v>
          </cell>
          <cell r="B1221" t="str">
            <v>P120</v>
          </cell>
          <cell r="C1221">
            <v>0</v>
          </cell>
          <cell r="D1221">
            <v>2353</v>
          </cell>
          <cell r="E1221">
            <v>213</v>
          </cell>
          <cell r="F1221">
            <v>4</v>
          </cell>
          <cell r="G1221" t="str">
            <v>Profesional</v>
          </cell>
          <cell r="H1221" t="str">
            <v>Médico Especialista</v>
          </cell>
          <cell r="I1221" t="str">
            <v>INSTITUTO DEPARTAMENTAL DE DEPORTES DE ANTIOQUIA</v>
          </cell>
          <cell r="J1221">
            <v>811007127</v>
          </cell>
          <cell r="K1221" t="str">
            <v>ANTIOQUIA - INSTITUTO DEPARTAMENTAL DE DEPORTES DE ANTIOQUIA</v>
          </cell>
          <cell r="L1221">
            <v>2</v>
          </cell>
          <cell r="M1221" t="str">
            <v>Donde se ubique el cargo</v>
          </cell>
          <cell r="N1221" t="str">
            <v>MEDELLÍN</v>
          </cell>
          <cell r="O1221" t="str">
            <v>ANTIOQUIA</v>
          </cell>
        </row>
        <row r="1222">
          <cell r="A1222">
            <v>3901</v>
          </cell>
          <cell r="B1222" t="str">
            <v>P007</v>
          </cell>
          <cell r="C1222">
            <v>0</v>
          </cell>
          <cell r="D1222">
            <v>2245</v>
          </cell>
          <cell r="E1222">
            <v>219</v>
          </cell>
          <cell r="F1222">
            <v>2</v>
          </cell>
          <cell r="G1222" t="str">
            <v>Profesional</v>
          </cell>
          <cell r="H1222" t="str">
            <v>Profesional Universitario</v>
          </cell>
          <cell r="I1222" t="str">
            <v>INSTITUTO DEPARTAMENTAL DE DEPORTES DE ANTIOQUIA</v>
          </cell>
          <cell r="J1222">
            <v>811007127</v>
          </cell>
          <cell r="K1222" t="str">
            <v>ANTIOQUIA - INSTITUTO DEPARTAMENTAL DE DEPORTES DE ANTIOQUIA</v>
          </cell>
          <cell r="L1222">
            <v>1</v>
          </cell>
          <cell r="M1222" t="str">
            <v>Donde se ubique el cargo</v>
          </cell>
          <cell r="N1222" t="str">
            <v>MEDELLÍN</v>
          </cell>
          <cell r="O1222" t="str">
            <v>ANTIOQUIA</v>
          </cell>
        </row>
        <row r="1223">
          <cell r="A1223">
            <v>110816</v>
          </cell>
          <cell r="B1223" t="str">
            <v>P012</v>
          </cell>
          <cell r="C1223">
            <v>0</v>
          </cell>
          <cell r="D1223">
            <v>2253</v>
          </cell>
          <cell r="E1223">
            <v>219</v>
          </cell>
          <cell r="F1223">
            <v>1</v>
          </cell>
          <cell r="G1223" t="str">
            <v>Profesional</v>
          </cell>
          <cell r="H1223" t="str">
            <v>Profesional Universitario</v>
          </cell>
          <cell r="I1223" t="str">
            <v>INSTITUTO DEPARTAMENTAL DE DEPORTES DE ANTIOQUIA</v>
          </cell>
          <cell r="J1223">
            <v>811007127</v>
          </cell>
          <cell r="K1223" t="str">
            <v>ANTIOQUIA - INSTITUTO DEPARTAMENTAL DE DEPORTES DE ANTIOQUIA</v>
          </cell>
          <cell r="L1223">
            <v>1</v>
          </cell>
          <cell r="M1223" t="str">
            <v>SUBGERENCIA ADMINISTRATIVA Y FINANCIERA</v>
          </cell>
          <cell r="N1223" t="str">
            <v>MEDELLÍN</v>
          </cell>
          <cell r="O1223" t="str">
            <v>ANTIOQUIA</v>
          </cell>
        </row>
        <row r="1224">
          <cell r="A1224">
            <v>3905</v>
          </cell>
          <cell r="B1224" t="str">
            <v>P034</v>
          </cell>
          <cell r="C1224">
            <v>0</v>
          </cell>
          <cell r="D1224">
            <v>2260</v>
          </cell>
          <cell r="E1224">
            <v>219</v>
          </cell>
          <cell r="F1224">
            <v>2</v>
          </cell>
          <cell r="G1224" t="str">
            <v>Profesional</v>
          </cell>
          <cell r="H1224" t="str">
            <v>Profesional Universitario</v>
          </cell>
          <cell r="I1224" t="str">
            <v>INSTITUTO DEPARTAMENTAL DE DEPORTES DE ANTIOQUIA</v>
          </cell>
          <cell r="J1224">
            <v>811007127</v>
          </cell>
          <cell r="K1224" t="str">
            <v>ANTIOQUIA - INSTITUTO DEPARTAMENTAL DE DEPORTES DE ANTIOQUIA</v>
          </cell>
          <cell r="L1224">
            <v>1</v>
          </cell>
          <cell r="M1224" t="str">
            <v>Donde se ubique el cargo</v>
          </cell>
          <cell r="N1224" t="str">
            <v>MEDELLÍN</v>
          </cell>
          <cell r="O1224" t="str">
            <v>ANTIOQUIA</v>
          </cell>
        </row>
        <row r="1225">
          <cell r="A1225">
            <v>66100</v>
          </cell>
          <cell r="B1225" t="str">
            <v>P078A</v>
          </cell>
          <cell r="C1225">
            <v>0</v>
          </cell>
          <cell r="D1225">
            <v>2269</v>
          </cell>
          <cell r="E1225">
            <v>219</v>
          </cell>
          <cell r="F1225">
            <v>1</v>
          </cell>
          <cell r="G1225" t="str">
            <v>Profesional</v>
          </cell>
          <cell r="H1225" t="str">
            <v>Profesional Universitario</v>
          </cell>
          <cell r="I1225" t="str">
            <v>INSTITUTO DEPARTAMENTAL DE DEPORTES DE ANTIOQUIA</v>
          </cell>
          <cell r="J1225">
            <v>811007127</v>
          </cell>
          <cell r="K1225" t="str">
            <v>ANTIOQUIA - INSTITUTO DEPARTAMENTAL DE DEPORTES DE ANTIOQUIA</v>
          </cell>
          <cell r="L1225">
            <v>1</v>
          </cell>
          <cell r="M1225" t="str">
            <v>SUBGERENCIA DE FOMENTO Y DESARROLLO DEPORTIVO</v>
          </cell>
          <cell r="N1225" t="str">
            <v>MEDELLÍN</v>
          </cell>
          <cell r="O1225" t="str">
            <v>ANTIOQUIA</v>
          </cell>
        </row>
        <row r="1226">
          <cell r="A1226">
            <v>46835</v>
          </cell>
          <cell r="B1226" t="str">
            <v>P012</v>
          </cell>
          <cell r="C1226">
            <v>0</v>
          </cell>
          <cell r="D1226">
            <v>2253</v>
          </cell>
          <cell r="E1226">
            <v>219</v>
          </cell>
          <cell r="F1226">
            <v>1</v>
          </cell>
          <cell r="G1226" t="str">
            <v>Profesional</v>
          </cell>
          <cell r="H1226" t="str">
            <v>Profesional Universitario</v>
          </cell>
          <cell r="I1226" t="str">
            <v>INSTITUTO DEPARTAMENTAL DE DEPORTES DE ANTIOQUIA</v>
          </cell>
          <cell r="J1226">
            <v>811007127</v>
          </cell>
          <cell r="K1226" t="str">
            <v>ANTIOQUIA - INSTITUTO DEPARTAMENTAL DE DEPORTES DE ANTIOQUIA</v>
          </cell>
          <cell r="L1226">
            <v>1</v>
          </cell>
          <cell r="M1226" t="str">
            <v>SUBGERENCIA ADMINISTRATIVA Y FINANCIERA</v>
          </cell>
          <cell r="N1226" t="str">
            <v>MEDELLÍN</v>
          </cell>
          <cell r="O1226" t="str">
            <v>ANTIOQUIA</v>
          </cell>
        </row>
        <row r="1227">
          <cell r="A1227">
            <v>3899</v>
          </cell>
          <cell r="B1227" t="str">
            <v>P001</v>
          </cell>
          <cell r="C1227">
            <v>0</v>
          </cell>
          <cell r="D1227">
            <v>2244</v>
          </cell>
          <cell r="E1227">
            <v>219</v>
          </cell>
          <cell r="F1227">
            <v>2</v>
          </cell>
          <cell r="G1227" t="str">
            <v>Profesional</v>
          </cell>
          <cell r="H1227" t="str">
            <v>Profesional Universitario</v>
          </cell>
          <cell r="I1227" t="str">
            <v>INSTITUTO DEPARTAMENTAL DE DEPORTES DE ANTIOQUIA</v>
          </cell>
          <cell r="J1227">
            <v>811007127</v>
          </cell>
          <cell r="K1227" t="str">
            <v>ANTIOQUIA - INSTITUTO DEPARTAMENTAL DE DEPORTES DE ANTIOQUIA</v>
          </cell>
          <cell r="L1227">
            <v>4</v>
          </cell>
          <cell r="M1227" t="str">
            <v>Donde se ubique el cargo</v>
          </cell>
          <cell r="N1227" t="str">
            <v>MEDELLÍN</v>
          </cell>
          <cell r="O1227" t="str">
            <v>ANTIOQUIA</v>
          </cell>
        </row>
        <row r="1228">
          <cell r="A1228">
            <v>3903</v>
          </cell>
          <cell r="B1228" t="str">
            <v>P034</v>
          </cell>
          <cell r="C1228">
            <v>0</v>
          </cell>
          <cell r="D1228">
            <v>2260</v>
          </cell>
          <cell r="E1228">
            <v>219</v>
          </cell>
          <cell r="F1228">
            <v>2</v>
          </cell>
          <cell r="G1228" t="str">
            <v>Profesional</v>
          </cell>
          <cell r="H1228" t="str">
            <v>Profesional Universitario</v>
          </cell>
          <cell r="I1228" t="str">
            <v>INSTITUTO DEPARTAMENTAL DE DEPORTES DE ANTIOQUIA</v>
          </cell>
          <cell r="J1228">
            <v>811007127</v>
          </cell>
          <cell r="K1228" t="str">
            <v>ANTIOQUIA - INSTITUTO DEPARTAMENTAL DE DEPORTES DE ANTIOQUIA</v>
          </cell>
          <cell r="L1228">
            <v>2</v>
          </cell>
          <cell r="M1228" t="str">
            <v>Donde se ubique el cargo</v>
          </cell>
          <cell r="N1228" t="str">
            <v>MEDELLÍN</v>
          </cell>
          <cell r="O1228" t="str">
            <v>ANTIOQUIA</v>
          </cell>
        </row>
        <row r="1229">
          <cell r="A1229">
            <v>3902</v>
          </cell>
          <cell r="B1229" t="str">
            <v>P002</v>
          </cell>
          <cell r="C1229">
            <v>0</v>
          </cell>
          <cell r="D1229">
            <v>2324</v>
          </cell>
          <cell r="E1229">
            <v>219</v>
          </cell>
          <cell r="F1229">
            <v>2</v>
          </cell>
          <cell r="G1229" t="str">
            <v>Profesional</v>
          </cell>
          <cell r="H1229" t="str">
            <v>Profesional Universitario</v>
          </cell>
          <cell r="I1229" t="str">
            <v>INSTITUTO DEPARTAMENTAL DE DEPORTES DE ANTIOQUIA</v>
          </cell>
          <cell r="J1229">
            <v>811007127</v>
          </cell>
          <cell r="K1229" t="str">
            <v>ANTIOQUIA - INSTITUTO DEPARTAMENTAL DE DEPORTES DE ANTIOQUIA</v>
          </cell>
          <cell r="L1229">
            <v>1</v>
          </cell>
          <cell r="M1229" t="str">
            <v>Donde se ubique el cargo</v>
          </cell>
          <cell r="N1229" t="str">
            <v>MEDELLÍN</v>
          </cell>
          <cell r="O1229" t="str">
            <v>ANTIOQUIA</v>
          </cell>
        </row>
        <row r="1230">
          <cell r="A1230">
            <v>3898</v>
          </cell>
          <cell r="B1230" t="str">
            <v>P119A</v>
          </cell>
          <cell r="C1230">
            <v>0</v>
          </cell>
          <cell r="D1230">
            <v>2356</v>
          </cell>
          <cell r="E1230">
            <v>219</v>
          </cell>
          <cell r="F1230">
            <v>2</v>
          </cell>
          <cell r="G1230" t="str">
            <v>Profesional</v>
          </cell>
          <cell r="H1230" t="str">
            <v>Profesional Universitario</v>
          </cell>
          <cell r="I1230" t="str">
            <v>INSTITUTO DEPARTAMENTAL DE DEPORTES DE ANTIOQUIA</v>
          </cell>
          <cell r="J1230">
            <v>811007127</v>
          </cell>
          <cell r="K1230" t="str">
            <v>ANTIOQUIA - INSTITUTO DEPARTAMENTAL DE DEPORTES DE ANTIOQUIA</v>
          </cell>
          <cell r="L1230">
            <v>2</v>
          </cell>
          <cell r="M1230" t="str">
            <v>Donde se ubique el cargo</v>
          </cell>
          <cell r="N1230" t="str">
            <v>MEDELLÍN</v>
          </cell>
          <cell r="O1230" t="str">
            <v>ANTIOQUIA</v>
          </cell>
        </row>
        <row r="1231">
          <cell r="A1231">
            <v>1576</v>
          </cell>
          <cell r="B1231" t="str">
            <v>P078A</v>
          </cell>
          <cell r="C1231">
            <v>0</v>
          </cell>
          <cell r="D1231">
            <v>2269</v>
          </cell>
          <cell r="E1231">
            <v>219</v>
          </cell>
          <cell r="F1231">
            <v>1</v>
          </cell>
          <cell r="G1231" t="str">
            <v>Profesional</v>
          </cell>
          <cell r="H1231" t="str">
            <v>Profesional Universitario</v>
          </cell>
          <cell r="I1231" t="str">
            <v>INSTITUTO DEPARTAMENTAL DE DEPORTES DE ANTIOQUIA</v>
          </cell>
          <cell r="J1231">
            <v>811007127</v>
          </cell>
          <cell r="K1231" t="str">
            <v>ANTIOQUIA - INSTITUTO DEPARTAMENTAL DE DEPORTES DE ANTIOQUIA</v>
          </cell>
          <cell r="L1231">
            <v>1</v>
          </cell>
          <cell r="M1231" t="str">
            <v>SUBGERENCIA DE FOMENTO Y DESARROLLO DEPORTIVO</v>
          </cell>
          <cell r="N1231" t="str">
            <v>MEDELLÍN</v>
          </cell>
          <cell r="O1231" t="str">
            <v>ANTIOQUIA</v>
          </cell>
        </row>
        <row r="1232">
          <cell r="A1232">
            <v>1573</v>
          </cell>
          <cell r="B1232" t="str">
            <v>P009</v>
          </cell>
          <cell r="C1232">
            <v>0</v>
          </cell>
          <cell r="D1232">
            <v>2236</v>
          </cell>
          <cell r="E1232">
            <v>219</v>
          </cell>
          <cell r="F1232">
            <v>1</v>
          </cell>
          <cell r="G1232" t="str">
            <v>Profesional</v>
          </cell>
          <cell r="H1232" t="str">
            <v>Profesional Universitario</v>
          </cell>
          <cell r="I1232" t="str">
            <v>INSTITUTO DEPARTAMENTAL DE DEPORTES DE ANTIOQUIA</v>
          </cell>
          <cell r="J1232">
            <v>811007127</v>
          </cell>
          <cell r="K1232" t="str">
            <v>ANTIOQUIA - INSTITUTO DEPARTAMENTAL DE DEPORTES DE ANTIOQUIA</v>
          </cell>
          <cell r="L1232">
            <v>1</v>
          </cell>
          <cell r="M1232" t="str">
            <v>Donde se ubique el cargo</v>
          </cell>
          <cell r="N1232" t="str">
            <v>MEDELLÍN</v>
          </cell>
          <cell r="O1232" t="str">
            <v>ANTIOQUIA</v>
          </cell>
        </row>
        <row r="1233">
          <cell r="A1233">
            <v>1572</v>
          </cell>
          <cell r="B1233" t="str">
            <v>P009</v>
          </cell>
          <cell r="C1233">
            <v>0</v>
          </cell>
          <cell r="D1233">
            <v>2236</v>
          </cell>
          <cell r="E1233">
            <v>219</v>
          </cell>
          <cell r="F1233">
            <v>1</v>
          </cell>
          <cell r="G1233" t="str">
            <v>Profesional</v>
          </cell>
          <cell r="H1233" t="str">
            <v>Profesional Universitario</v>
          </cell>
          <cell r="I1233" t="str">
            <v>INSTITUTO DEPARTAMENTAL DE DEPORTES DE ANTIOQUIA</v>
          </cell>
          <cell r="J1233">
            <v>811007127</v>
          </cell>
          <cell r="K1233" t="str">
            <v>ANTIOQUIA - INSTITUTO DEPARTAMENTAL DE DEPORTES DE ANTIOQUIA</v>
          </cell>
          <cell r="L1233">
            <v>4</v>
          </cell>
          <cell r="M1233" t="str">
            <v>Donde se ubique el cargo</v>
          </cell>
          <cell r="N1233" t="str">
            <v>MEDELLÍN</v>
          </cell>
          <cell r="O1233" t="str">
            <v>ANTIOQUIA</v>
          </cell>
        </row>
        <row r="1234">
          <cell r="A1234">
            <v>3904</v>
          </cell>
          <cell r="B1234" t="str">
            <v>P082</v>
          </cell>
          <cell r="C1234">
            <v>0</v>
          </cell>
          <cell r="D1234">
            <v>2239</v>
          </cell>
          <cell r="E1234">
            <v>219</v>
          </cell>
          <cell r="F1234">
            <v>2</v>
          </cell>
          <cell r="G1234" t="str">
            <v>Profesional</v>
          </cell>
          <cell r="H1234" t="str">
            <v>Profesional Universitario</v>
          </cell>
          <cell r="I1234" t="str">
            <v>INSTITUTO DEPARTAMENTAL DE DEPORTES DE ANTIOQUIA</v>
          </cell>
          <cell r="J1234">
            <v>811007127</v>
          </cell>
          <cell r="K1234" t="str">
            <v>ANTIOQUIA - INSTITUTO DEPARTAMENTAL DE DEPORTES DE ANTIOQUIA</v>
          </cell>
          <cell r="L1234">
            <v>2</v>
          </cell>
          <cell r="M1234" t="str">
            <v>Donde se ubique el cargo</v>
          </cell>
          <cell r="N1234" t="str">
            <v>MEDELLÍN</v>
          </cell>
          <cell r="O1234" t="str">
            <v>ANTIOQUIA</v>
          </cell>
        </row>
        <row r="1235">
          <cell r="A1235">
            <v>1574</v>
          </cell>
          <cell r="B1235" t="str">
            <v>P010</v>
          </cell>
          <cell r="C1235">
            <v>0</v>
          </cell>
          <cell r="D1235">
            <v>2248</v>
          </cell>
          <cell r="E1235">
            <v>219</v>
          </cell>
          <cell r="F1235">
            <v>1</v>
          </cell>
          <cell r="G1235" t="str">
            <v>Profesional</v>
          </cell>
          <cell r="H1235" t="str">
            <v>Profesional Universitario</v>
          </cell>
          <cell r="I1235" t="str">
            <v>INSTITUTO DEPARTAMENTAL DE DEPORTES DE ANTIOQUIA</v>
          </cell>
          <cell r="J1235">
            <v>811007127</v>
          </cell>
          <cell r="K1235" t="str">
            <v>ANTIOQUIA - INSTITUTO DEPARTAMENTAL DE DEPORTES DE ANTIOQUIA</v>
          </cell>
          <cell r="L1235">
            <v>3</v>
          </cell>
          <cell r="M1235" t="str">
            <v>Donde se ubique el cargo</v>
          </cell>
          <cell r="N1235" t="str">
            <v>MEDELLÍN</v>
          </cell>
          <cell r="O1235" t="str">
            <v>ANTIOQUIA</v>
          </cell>
        </row>
        <row r="1236">
          <cell r="A1236">
            <v>3900</v>
          </cell>
          <cell r="B1236" t="str">
            <v>P005</v>
          </cell>
          <cell r="C1236">
            <v>0</v>
          </cell>
          <cell r="D1236">
            <v>2238</v>
          </cell>
          <cell r="E1236">
            <v>219</v>
          </cell>
          <cell r="F1236">
            <v>2</v>
          </cell>
          <cell r="G1236" t="str">
            <v>Profesional</v>
          </cell>
          <cell r="H1236" t="str">
            <v>Profesional Universitario</v>
          </cell>
          <cell r="I1236" t="str">
            <v>INSTITUTO DEPARTAMENTAL DE DEPORTES DE ANTIOQUIA</v>
          </cell>
          <cell r="J1236">
            <v>811007127</v>
          </cell>
          <cell r="K1236" t="str">
            <v>ANTIOQUIA - INSTITUTO DEPARTAMENTAL DE DEPORTES DE ANTIOQUIA</v>
          </cell>
          <cell r="L1236">
            <v>1</v>
          </cell>
          <cell r="M1236" t="str">
            <v>Donde se ubique el cargo</v>
          </cell>
          <cell r="N1236" t="str">
            <v>MEDELLÍN</v>
          </cell>
          <cell r="O1236" t="str">
            <v>ANTIOQUIA</v>
          </cell>
        </row>
        <row r="1237">
          <cell r="A1237">
            <v>1575</v>
          </cell>
          <cell r="B1237" t="str">
            <v>P034</v>
          </cell>
          <cell r="C1237">
            <v>0</v>
          </cell>
          <cell r="D1237">
            <v>2260</v>
          </cell>
          <cell r="E1237">
            <v>219</v>
          </cell>
          <cell r="F1237">
            <v>1</v>
          </cell>
          <cell r="G1237" t="str">
            <v>Profesional</v>
          </cell>
          <cell r="H1237" t="str">
            <v>Profesional Universitario</v>
          </cell>
          <cell r="I1237" t="str">
            <v>INSTITUTO DEPARTAMENTAL DE DEPORTES DE ANTIOQUIA</v>
          </cell>
          <cell r="J1237">
            <v>811007127</v>
          </cell>
          <cell r="K1237" t="str">
            <v>ANTIOQUIA - INSTITUTO DEPARTAMENTAL DE DEPORTES DE ANTIOQUIA</v>
          </cell>
          <cell r="L1237">
            <v>2</v>
          </cell>
          <cell r="M1237" t="str">
            <v>Donde se ubique el cargo</v>
          </cell>
          <cell r="N1237" t="str">
            <v>MEDELLÍN</v>
          </cell>
          <cell r="O1237" t="str">
            <v>ANTIOQUIA</v>
          </cell>
        </row>
        <row r="1238">
          <cell r="A1238">
            <v>6301</v>
          </cell>
          <cell r="B1238" t="str">
            <v>P007</v>
          </cell>
          <cell r="C1238">
            <v>0</v>
          </cell>
          <cell r="D1238">
            <v>2245</v>
          </cell>
          <cell r="E1238">
            <v>222</v>
          </cell>
          <cell r="F1238">
            <v>3</v>
          </cell>
          <cell r="G1238" t="str">
            <v>Profesional</v>
          </cell>
          <cell r="H1238" t="str">
            <v>Profesional Especializado</v>
          </cell>
          <cell r="I1238" t="str">
            <v>INSTITUTO DEPARTAMENTAL DE DEPORTES DE ANTIOQUIA</v>
          </cell>
          <cell r="J1238">
            <v>811007127</v>
          </cell>
          <cell r="K1238" t="str">
            <v>ANTIOQUIA - INSTITUTO DEPARTAMENTAL DE DEPORTES DE ANTIOQUIA</v>
          </cell>
          <cell r="L1238">
            <v>1</v>
          </cell>
          <cell r="M1238" t="str">
            <v>Donde se ubique el cargo</v>
          </cell>
          <cell r="N1238" t="str">
            <v>MEDELLÍN</v>
          </cell>
          <cell r="O1238" t="str">
            <v>ANTIOQUIA</v>
          </cell>
        </row>
        <row r="1239">
          <cell r="A1239">
            <v>6303</v>
          </cell>
          <cell r="B1239" t="str">
            <v>P010</v>
          </cell>
          <cell r="C1239">
            <v>0</v>
          </cell>
          <cell r="D1239">
            <v>2248</v>
          </cell>
          <cell r="E1239">
            <v>222</v>
          </cell>
          <cell r="F1239">
            <v>3</v>
          </cell>
          <cell r="G1239" t="str">
            <v>Profesional</v>
          </cell>
          <cell r="H1239" t="str">
            <v>Profesional Especializado</v>
          </cell>
          <cell r="I1239" t="str">
            <v>INSTITUTO DEPARTAMENTAL DE DEPORTES DE ANTIOQUIA</v>
          </cell>
          <cell r="J1239">
            <v>811007127</v>
          </cell>
          <cell r="K1239" t="str">
            <v>ANTIOQUIA - INSTITUTO DEPARTAMENTAL DE DEPORTES DE ANTIOQUIA</v>
          </cell>
          <cell r="L1239">
            <v>1</v>
          </cell>
          <cell r="M1239" t="str">
            <v>Donde se ubique el cargo</v>
          </cell>
          <cell r="N1239" t="str">
            <v>MEDELLÍN</v>
          </cell>
          <cell r="O1239" t="str">
            <v>ANTIOQUIA</v>
          </cell>
        </row>
        <row r="1240">
          <cell r="A1240">
            <v>6306</v>
          </cell>
          <cell r="B1240" t="str">
            <v>P082</v>
          </cell>
          <cell r="C1240">
            <v>0</v>
          </cell>
          <cell r="D1240">
            <v>2239</v>
          </cell>
          <cell r="E1240">
            <v>222</v>
          </cell>
          <cell r="F1240">
            <v>3</v>
          </cell>
          <cell r="G1240" t="str">
            <v>Profesional</v>
          </cell>
          <cell r="H1240" t="str">
            <v>Profesional Especializado</v>
          </cell>
          <cell r="I1240" t="str">
            <v>INSTITUTO DEPARTAMENTAL DE DEPORTES DE ANTIOQUIA</v>
          </cell>
          <cell r="J1240">
            <v>811007127</v>
          </cell>
          <cell r="K1240" t="str">
            <v>ANTIOQUIA - INSTITUTO DEPARTAMENTAL DE DEPORTES DE ANTIOQUIA</v>
          </cell>
          <cell r="L1240">
            <v>2</v>
          </cell>
          <cell r="M1240" t="str">
            <v>Donde se ubique el cargo</v>
          </cell>
          <cell r="N1240" t="str">
            <v>MEDELLÍN</v>
          </cell>
          <cell r="O1240" t="str">
            <v>ANTIOQUIA</v>
          </cell>
        </row>
        <row r="1241">
          <cell r="A1241">
            <v>6304</v>
          </cell>
          <cell r="B1241" t="str">
            <v>P082</v>
          </cell>
          <cell r="C1241">
            <v>0</v>
          </cell>
          <cell r="D1241">
            <v>2239</v>
          </cell>
          <cell r="E1241">
            <v>222</v>
          </cell>
          <cell r="F1241">
            <v>3</v>
          </cell>
          <cell r="G1241" t="str">
            <v>Profesional</v>
          </cell>
          <cell r="H1241" t="str">
            <v>Profesional Especializado</v>
          </cell>
          <cell r="I1241" t="str">
            <v>INSTITUTO DEPARTAMENTAL DE DEPORTES DE ANTIOQUIA</v>
          </cell>
          <cell r="J1241">
            <v>811007127</v>
          </cell>
          <cell r="K1241" t="str">
            <v>ANTIOQUIA - INSTITUTO DEPARTAMENTAL DE DEPORTES DE ANTIOQUIA</v>
          </cell>
          <cell r="L1241">
            <v>1</v>
          </cell>
          <cell r="M1241" t="str">
            <v>Donde se ubique el cargo</v>
          </cell>
          <cell r="N1241" t="str">
            <v>MEDELLÍN</v>
          </cell>
          <cell r="O1241" t="str">
            <v>ANTIOQUIA</v>
          </cell>
        </row>
        <row r="1242">
          <cell r="A1242">
            <v>6300</v>
          </cell>
          <cell r="B1242" t="str">
            <v>P007</v>
          </cell>
          <cell r="C1242">
            <v>0</v>
          </cell>
          <cell r="D1242">
            <v>2245</v>
          </cell>
          <cell r="E1242">
            <v>222</v>
          </cell>
          <cell r="F1242">
            <v>4</v>
          </cell>
          <cell r="G1242" t="str">
            <v>Profesional</v>
          </cell>
          <cell r="H1242" t="str">
            <v>Profesional Especializado</v>
          </cell>
          <cell r="I1242" t="str">
            <v>INSTITUTO DEPARTAMENTAL DE DEPORTES DE ANTIOQUIA</v>
          </cell>
          <cell r="J1242">
            <v>811007127</v>
          </cell>
          <cell r="K1242" t="str">
            <v>ANTIOQUIA - INSTITUTO DEPARTAMENTAL DE DEPORTES DE ANTIOQUIA</v>
          </cell>
          <cell r="L1242">
            <v>1</v>
          </cell>
          <cell r="M1242" t="str">
            <v>Donde se ubique el cargo</v>
          </cell>
          <cell r="N1242" t="str">
            <v>MEDELLÍN</v>
          </cell>
          <cell r="O1242" t="str">
            <v>ANTIOQUIA</v>
          </cell>
        </row>
        <row r="1243">
          <cell r="A1243">
            <v>6302</v>
          </cell>
          <cell r="B1243" t="str">
            <v>P011B</v>
          </cell>
          <cell r="C1243">
            <v>0</v>
          </cell>
          <cell r="D1243">
            <v>2258</v>
          </cell>
          <cell r="E1243">
            <v>222</v>
          </cell>
          <cell r="F1243">
            <v>4</v>
          </cell>
          <cell r="G1243" t="str">
            <v>Profesional</v>
          </cell>
          <cell r="H1243" t="str">
            <v>Profesional Especializado</v>
          </cell>
          <cell r="I1243" t="str">
            <v>INSTITUTO DEPARTAMENTAL DE DEPORTES DE ANTIOQUIA</v>
          </cell>
          <cell r="J1243">
            <v>811007127</v>
          </cell>
          <cell r="K1243" t="str">
            <v>ANTIOQUIA - INSTITUTO DEPARTAMENTAL DE DEPORTES DE ANTIOQUIA</v>
          </cell>
          <cell r="L1243">
            <v>1</v>
          </cell>
          <cell r="M1243" t="str">
            <v>Donde se ubique el cargo</v>
          </cell>
          <cell r="N1243" t="str">
            <v>MEDELLÍN</v>
          </cell>
          <cell r="O1243" t="str">
            <v>ANTIOQUIA</v>
          </cell>
        </row>
        <row r="1244">
          <cell r="A1244">
            <v>46836</v>
          </cell>
          <cell r="B1244" t="str">
            <v>P034</v>
          </cell>
          <cell r="C1244">
            <v>0</v>
          </cell>
          <cell r="D1244">
            <v>2260</v>
          </cell>
          <cell r="E1244">
            <v>222</v>
          </cell>
          <cell r="F1244">
            <v>4</v>
          </cell>
          <cell r="G1244" t="str">
            <v>Profesional</v>
          </cell>
          <cell r="H1244" t="str">
            <v>Profesional Especializado</v>
          </cell>
          <cell r="I1244" t="str">
            <v>INSTITUTO DEPARTAMENTAL DE DEPORTES DE ANTIOQUIA</v>
          </cell>
          <cell r="J1244">
            <v>811007127</v>
          </cell>
          <cell r="K1244" t="str">
            <v>ANTIOQUIA - INSTITUTO DEPARTAMENTAL DE DEPORTES DE ANTIOQUIA</v>
          </cell>
          <cell r="L1244">
            <v>1</v>
          </cell>
          <cell r="M1244" t="str">
            <v>SUBGERENCIA DE DEPORTE ASOCIADO Y ALTOS LOGROS</v>
          </cell>
          <cell r="N1244" t="str">
            <v>MEDELLÍN</v>
          </cell>
          <cell r="O1244" t="str">
            <v>ANTIOQUIA</v>
          </cell>
        </row>
        <row r="1245">
          <cell r="A1245">
            <v>6307</v>
          </cell>
          <cell r="B1245" t="str">
            <v>P078A</v>
          </cell>
          <cell r="C1245">
            <v>0</v>
          </cell>
          <cell r="D1245">
            <v>2269</v>
          </cell>
          <cell r="E1245">
            <v>222</v>
          </cell>
          <cell r="F1245">
            <v>4</v>
          </cell>
          <cell r="G1245" t="str">
            <v>Profesional</v>
          </cell>
          <cell r="H1245" t="str">
            <v>Profesional Especializado</v>
          </cell>
          <cell r="I1245" t="str">
            <v>INSTITUTO DEPARTAMENTAL DE DEPORTES DE ANTIOQUIA</v>
          </cell>
          <cell r="J1245">
            <v>811007127</v>
          </cell>
          <cell r="K1245" t="str">
            <v>ANTIOQUIA - INSTITUTO DEPARTAMENTAL DE DEPORTES DE ANTIOQUIA</v>
          </cell>
          <cell r="L1245">
            <v>1</v>
          </cell>
          <cell r="M1245" t="str">
            <v>Donde se ubique el cargo</v>
          </cell>
          <cell r="N1245" t="str">
            <v>MEDELLÍN</v>
          </cell>
          <cell r="O1245" t="str">
            <v>ANTIOQUIA</v>
          </cell>
        </row>
        <row r="1246">
          <cell r="A1246">
            <v>3896</v>
          </cell>
          <cell r="D1246">
            <v>2301</v>
          </cell>
          <cell r="E1246">
            <v>237</v>
          </cell>
          <cell r="F1246">
            <v>2</v>
          </cell>
          <cell r="G1246" t="str">
            <v>Profesional</v>
          </cell>
          <cell r="H1246" t="str">
            <v>Profesional Universitario Area Salud</v>
          </cell>
          <cell r="I1246" t="str">
            <v>INSTITUTO DEPARTAMENTAL DE DEPORTES DE ANTIOQUIA</v>
          </cell>
          <cell r="J1246">
            <v>811007127</v>
          </cell>
          <cell r="K1246" t="str">
            <v>ANTIOQUIA - INSTITUTO DEPARTAMENTAL DE DEPORTES DE ANTIOQUIA</v>
          </cell>
          <cell r="L1246">
            <v>1</v>
          </cell>
          <cell r="M1246" t="str">
            <v>OFICINA DE MEDICINA DEPORTIVA</v>
          </cell>
          <cell r="N1246" t="str">
            <v>MEDELLÍN</v>
          </cell>
          <cell r="O1246" t="str">
            <v>ANTIOQUIA</v>
          </cell>
        </row>
        <row r="1247">
          <cell r="A1247">
            <v>3895</v>
          </cell>
          <cell r="B1247" t="str">
            <v>P118</v>
          </cell>
          <cell r="C1247" t="str">
            <v>PROFESIONAL - NUTRICIONISTA</v>
          </cell>
          <cell r="D1247">
            <v>2354</v>
          </cell>
          <cell r="E1247">
            <v>237</v>
          </cell>
          <cell r="F1247">
            <v>2</v>
          </cell>
          <cell r="G1247" t="str">
            <v>Profesional</v>
          </cell>
          <cell r="H1247" t="str">
            <v>Profesional Universitario Area Salud</v>
          </cell>
          <cell r="I1247" t="str">
            <v>INSTITUTO DEPARTAMENTAL DE DEPORTES DE ANTIOQUIA</v>
          </cell>
          <cell r="J1247">
            <v>811007127</v>
          </cell>
          <cell r="K1247" t="str">
            <v>ANTIOQUIA - INSTITUTO DEPARTAMENTAL DE DEPORTES DE ANTIOQUIA</v>
          </cell>
          <cell r="L1247">
            <v>1</v>
          </cell>
          <cell r="M1247" t="str">
            <v>OFICINA DE MEDICINA DEPORTIVA</v>
          </cell>
          <cell r="N1247" t="str">
            <v>MEDELLÍN</v>
          </cell>
          <cell r="O1247" t="str">
            <v>ANTIOQUIA</v>
          </cell>
        </row>
        <row r="1248">
          <cell r="A1248">
            <v>19189</v>
          </cell>
          <cell r="B1248" t="str">
            <v>T071</v>
          </cell>
          <cell r="C1248" t="str">
            <v>TECNICO ADMINISTRATIVO -CULTURA, DEPORTE, RECREACION Y TURISMO</v>
          </cell>
          <cell r="D1248">
            <v>2344</v>
          </cell>
          <cell r="E1248">
            <v>367</v>
          </cell>
          <cell r="F1248">
            <v>1</v>
          </cell>
          <cell r="G1248" t="str">
            <v>Tecnico</v>
          </cell>
          <cell r="H1248" t="str">
            <v>Técnico Administrativo</v>
          </cell>
          <cell r="I1248" t="str">
            <v>INSTITUTO DEPARTAMENTAL DE DEPORTES DE ANTIOQUIA</v>
          </cell>
          <cell r="J1248">
            <v>811007127</v>
          </cell>
          <cell r="K1248" t="str">
            <v>ANTIOQUIA - INSTITUTO DEPARTAMENTAL DE DEPORTES DE ANTIOQUIA</v>
          </cell>
          <cell r="L1248">
            <v>6</v>
          </cell>
          <cell r="M1248" t="str">
            <v>Donde se ubique el cargo</v>
          </cell>
          <cell r="N1248" t="str">
            <v>MEDELLÍN</v>
          </cell>
          <cell r="O1248" t="str">
            <v>ANTIOQUIA</v>
          </cell>
        </row>
        <row r="1249">
          <cell r="A1249">
            <v>19192</v>
          </cell>
          <cell r="B1249" t="str">
            <v>T022</v>
          </cell>
          <cell r="C1249" t="str">
            <v>TÉCNICO ADMINISTRATIVO - CONTABILIDAD Y FINANCIERA</v>
          </cell>
          <cell r="D1249">
            <v>2311</v>
          </cell>
          <cell r="E1249">
            <v>367</v>
          </cell>
          <cell r="F1249">
            <v>1</v>
          </cell>
          <cell r="G1249" t="str">
            <v>Tecnico</v>
          </cell>
          <cell r="H1249" t="str">
            <v>Técnico Administrativo</v>
          </cell>
          <cell r="I1249" t="str">
            <v>INSTITUTO DEPARTAMENTAL DE DEPORTES DE ANTIOQUIA</v>
          </cell>
          <cell r="J1249">
            <v>811007127</v>
          </cell>
          <cell r="K1249" t="str">
            <v>ANTIOQUIA - INSTITUTO DEPARTAMENTAL DE DEPORTES DE ANTIOQUIA</v>
          </cell>
          <cell r="L1249">
            <v>1</v>
          </cell>
          <cell r="M1249" t="str">
            <v>SUBGERENCIA ADMINISTRATIVA Y FINANCIERA</v>
          </cell>
          <cell r="N1249" t="str">
            <v>MEDELLÍN</v>
          </cell>
          <cell r="O1249" t="str">
            <v>ANTIOQUIA</v>
          </cell>
        </row>
        <row r="1250">
          <cell r="A1250">
            <v>19192</v>
          </cell>
          <cell r="B1250" t="str">
            <v>T022</v>
          </cell>
          <cell r="C1250" t="str">
            <v>TÉCNICO ADMINISTRATIVO - CONTABILIDAD Y FINANCIERA</v>
          </cell>
          <cell r="D1250">
            <v>2311</v>
          </cell>
          <cell r="E1250">
            <v>367</v>
          </cell>
          <cell r="F1250">
            <v>1</v>
          </cell>
          <cell r="G1250" t="str">
            <v>Tecnico</v>
          </cell>
          <cell r="H1250" t="str">
            <v>Técnico Administrativo</v>
          </cell>
          <cell r="I1250" t="str">
            <v>INSTITUTO DEPARTAMENTAL DE DEPORTES DE ANTIOQUIA</v>
          </cell>
          <cell r="J1250">
            <v>811007127</v>
          </cell>
          <cell r="K1250" t="str">
            <v>ANTIOQUIA - INSTITUTO DEPARTAMENTAL DE DEPORTES DE ANTIOQUIA</v>
          </cell>
          <cell r="L1250">
            <v>2</v>
          </cell>
          <cell r="M1250" t="str">
            <v>Donde se ubique el cargo</v>
          </cell>
          <cell r="N1250" t="str">
            <v>MEDELLÍN</v>
          </cell>
          <cell r="O1250" t="str">
            <v>ANTIOQUIA</v>
          </cell>
        </row>
        <row r="1251">
          <cell r="A1251">
            <v>26790</v>
          </cell>
          <cell r="B1251" t="str">
            <v>A012</v>
          </cell>
          <cell r="C1251" t="str">
            <v>AUXILIAR ADMINISTRATIVO</v>
          </cell>
          <cell r="D1251">
            <v>2211</v>
          </cell>
          <cell r="E1251">
            <v>407</v>
          </cell>
          <cell r="F1251">
            <v>3</v>
          </cell>
          <cell r="G1251" t="str">
            <v>Asistencial</v>
          </cell>
          <cell r="H1251" t="str">
            <v>Auxiliar Administrativo</v>
          </cell>
          <cell r="I1251" t="str">
            <v>INSTITUTO DEPARTAMENTAL DE DEPORTES DE ANTIOQUIA</v>
          </cell>
          <cell r="J1251">
            <v>811007127</v>
          </cell>
          <cell r="K1251" t="str">
            <v>ANTIOQUIA - INSTITUTO DEPARTAMENTAL DE DEPORTES DE ANTIOQUIA</v>
          </cell>
          <cell r="L1251">
            <v>4</v>
          </cell>
          <cell r="M1251" t="str">
            <v>Donde se ubique el cargo</v>
          </cell>
          <cell r="N1251" t="str">
            <v>MEDELLÍN</v>
          </cell>
          <cell r="O1251" t="str">
            <v>ANTIOQUIA</v>
          </cell>
        </row>
        <row r="1252">
          <cell r="A1252">
            <v>26032</v>
          </cell>
          <cell r="B1252" t="str">
            <v>A012</v>
          </cell>
          <cell r="C1252" t="str">
            <v>AUXILIAR ADMINISTRATIVO</v>
          </cell>
          <cell r="D1252">
            <v>2211</v>
          </cell>
          <cell r="E1252">
            <v>407</v>
          </cell>
          <cell r="F1252">
            <v>2</v>
          </cell>
          <cell r="G1252" t="str">
            <v>Asistencial</v>
          </cell>
          <cell r="H1252" t="str">
            <v>Auxiliar Administrativo</v>
          </cell>
          <cell r="I1252" t="str">
            <v>INSTITUTO DEPARTAMENTAL DE DEPORTES DE ANTIOQUIA</v>
          </cell>
          <cell r="J1252">
            <v>811007127</v>
          </cell>
          <cell r="K1252" t="str">
            <v>ANTIOQUIA - INSTITUTO DEPARTAMENTAL DE DEPORTES DE ANTIOQUIA</v>
          </cell>
          <cell r="L1252">
            <v>3</v>
          </cell>
          <cell r="M1252" t="str">
            <v>Donde se ubique el cargo</v>
          </cell>
          <cell r="N1252" t="str">
            <v>MEDELLÍN</v>
          </cell>
          <cell r="O1252" t="str">
            <v>ANTIOQUIA</v>
          </cell>
        </row>
        <row r="1253">
          <cell r="A1253">
            <v>26791</v>
          </cell>
          <cell r="B1253" t="str">
            <v>A051B</v>
          </cell>
          <cell r="C1253" t="str">
            <v>AUXILIAR ADMINISTRATIVO -ACOPIO DE INSUMOS Y MATERIAL BIOLÓGICO</v>
          </cell>
          <cell r="D1253">
            <v>2350</v>
          </cell>
          <cell r="E1253">
            <v>412</v>
          </cell>
          <cell r="F1253">
            <v>3</v>
          </cell>
          <cell r="G1253" t="str">
            <v>Asistencial</v>
          </cell>
          <cell r="H1253" t="str">
            <v>Auxiliar Area Salud</v>
          </cell>
          <cell r="I1253" t="str">
            <v>INSTITUTO DEPARTAMENTAL DE DEPORTES DE ANTIOQUIA</v>
          </cell>
          <cell r="J1253">
            <v>811007127</v>
          </cell>
          <cell r="K1253" t="str">
            <v>ANTIOQUIA - INSTITUTO DEPARTAMENTAL DE DEPORTES DE ANTIOQUIA</v>
          </cell>
          <cell r="L1253">
            <v>1</v>
          </cell>
          <cell r="M1253" t="str">
            <v>Donde se ubique el cargo</v>
          </cell>
          <cell r="N1253" t="str">
            <v>MEDELLÍN</v>
          </cell>
          <cell r="O1253" t="str">
            <v>ANTIOQUIA</v>
          </cell>
        </row>
        <row r="1254">
          <cell r="A1254">
            <v>26033</v>
          </cell>
          <cell r="B1254" t="str">
            <v>A013</v>
          </cell>
          <cell r="C1254" t="str">
            <v>SECRETARIA(O) EJECUTIVA(O)</v>
          </cell>
          <cell r="D1254">
            <v>2308</v>
          </cell>
          <cell r="E1254">
            <v>440</v>
          </cell>
          <cell r="F1254">
            <v>2</v>
          </cell>
          <cell r="G1254" t="str">
            <v>Asistencial</v>
          </cell>
          <cell r="H1254" t="str">
            <v>Secretario</v>
          </cell>
          <cell r="I1254" t="str">
            <v>INSTITUTO DEPARTAMENTAL DE DEPORTES DE ANTIOQUIA</v>
          </cell>
          <cell r="J1254">
            <v>811007127</v>
          </cell>
          <cell r="K1254" t="str">
            <v>ANTIOQUIA - INSTITUTO DEPARTAMENTAL DE DEPORTES DE ANTIOQUIA</v>
          </cell>
          <cell r="L1254">
            <v>11</v>
          </cell>
          <cell r="M1254" t="str">
            <v>Donde se ubique el cargo</v>
          </cell>
          <cell r="N1254" t="str">
            <v>MEDELLÍN</v>
          </cell>
          <cell r="O1254" t="str">
            <v>ANTIOQUIA</v>
          </cell>
        </row>
        <row r="1255">
          <cell r="A1255">
            <v>24780</v>
          </cell>
          <cell r="B1255" t="str">
            <v>A003</v>
          </cell>
          <cell r="C1255" t="str">
            <v>AUXILIAR SERVICIOS GENERALES - LIMPIEZA Y CAFETERÍA</v>
          </cell>
          <cell r="D1255">
            <v>2223</v>
          </cell>
          <cell r="E1255">
            <v>470</v>
          </cell>
          <cell r="F1255">
            <v>1</v>
          </cell>
          <cell r="G1255" t="str">
            <v>Asistencial</v>
          </cell>
          <cell r="H1255" t="str">
            <v>Auxiliar De Servicios Generales</v>
          </cell>
          <cell r="I1255" t="str">
            <v>INSTITUTO DEPARTAMENTAL DE DEPORTES DE ANTIOQUIA</v>
          </cell>
          <cell r="J1255">
            <v>811007127</v>
          </cell>
          <cell r="K1255" t="str">
            <v>ANTIOQUIA - INSTITUTO DEPARTAMENTAL DE DEPORTES DE ANTIOQUIA</v>
          </cell>
          <cell r="L1255">
            <v>1</v>
          </cell>
          <cell r="M1255" t="str">
            <v>Donde se ubique el cargo</v>
          </cell>
          <cell r="N1255" t="str">
            <v>MEDELLÍN</v>
          </cell>
          <cell r="O1255" t="str">
            <v>ANTIOQUIA</v>
          </cell>
        </row>
        <row r="1256">
          <cell r="A1256">
            <v>26031</v>
          </cell>
          <cell r="B1256" t="str">
            <v>A001</v>
          </cell>
          <cell r="C1256" t="str">
            <v>CONDUCTOR</v>
          </cell>
          <cell r="D1256">
            <v>2226</v>
          </cell>
          <cell r="E1256">
            <v>480</v>
          </cell>
          <cell r="F1256">
            <v>2</v>
          </cell>
          <cell r="G1256" t="str">
            <v>Asistencial</v>
          </cell>
          <cell r="H1256" t="str">
            <v>Conductor</v>
          </cell>
          <cell r="I1256" t="str">
            <v>INSTITUTO DEPARTAMENTAL DE DEPORTES DE ANTIOQUIA</v>
          </cell>
          <cell r="J1256">
            <v>811007127</v>
          </cell>
          <cell r="K1256" t="str">
            <v>ANTIOQUIA - INSTITUTO DEPARTAMENTAL DE DEPORTES DE ANTIOQUIA</v>
          </cell>
          <cell r="L1256">
            <v>2</v>
          </cell>
          <cell r="M1256" t="str">
            <v>Donde se ubique el cargo</v>
          </cell>
          <cell r="N1256" t="str">
            <v>MEDELLÍN</v>
          </cell>
          <cell r="O1256" t="str">
            <v>ANTIOQUIA</v>
          </cell>
        </row>
        <row r="1257">
          <cell r="A1257">
            <v>16118</v>
          </cell>
          <cell r="B1257" t="str">
            <v>P083/</v>
          </cell>
          <cell r="C1257" t="str">
            <v>COMISARIO DE FAMILIA</v>
          </cell>
          <cell r="D1257">
            <v>2225</v>
          </cell>
          <cell r="E1257">
            <v>202</v>
          </cell>
          <cell r="F1257">
            <v>4</v>
          </cell>
          <cell r="G1257" t="str">
            <v>Profesional</v>
          </cell>
          <cell r="H1257" t="str">
            <v>Comisario De Familia</v>
          </cell>
          <cell r="I1257" t="str">
            <v>Alcaldía de  La Pintada</v>
          </cell>
          <cell r="J1257">
            <v>811009017</v>
          </cell>
          <cell r="K1257" t="str">
            <v>ANTIOQUIA - ALCALDIA DE LA PINTADA</v>
          </cell>
          <cell r="L1257">
            <v>1</v>
          </cell>
          <cell r="M1257" t="str">
            <v>Secretaría General y de Gobierno</v>
          </cell>
          <cell r="N1257" t="str">
            <v>LA PINTADA</v>
          </cell>
          <cell r="O1257" t="str">
            <v>ANTIOQUIA</v>
          </cell>
        </row>
        <row r="1258">
          <cell r="A1258">
            <v>66655</v>
          </cell>
          <cell r="B1258" t="str">
            <v>P010/</v>
          </cell>
          <cell r="C1258" t="str">
            <v>PROFESIONAL - GESTIÓN DE RECURSOS FÍSICOS</v>
          </cell>
          <cell r="D1258">
            <v>2248</v>
          </cell>
          <cell r="E1258">
            <v>215</v>
          </cell>
          <cell r="F1258">
            <v>2</v>
          </cell>
          <cell r="G1258" t="str">
            <v>Profesional</v>
          </cell>
          <cell r="H1258" t="str">
            <v>Almacenista General</v>
          </cell>
          <cell r="I1258" t="str">
            <v>Alcaldía de  La Pintada</v>
          </cell>
          <cell r="J1258">
            <v>811009017</v>
          </cell>
          <cell r="K1258" t="str">
            <v>ANTIOQUIA - ALCALDIA DE LA PINTADA</v>
          </cell>
          <cell r="L1258">
            <v>1</v>
          </cell>
          <cell r="M1258" t="str">
            <v>Secretaría de Planeación y Desarrollo Fisico</v>
          </cell>
          <cell r="N1258" t="str">
            <v>LA PINTADA</v>
          </cell>
          <cell r="O1258" t="str">
            <v>ANTIOQUIA</v>
          </cell>
        </row>
        <row r="1259">
          <cell r="A1259">
            <v>20747</v>
          </cell>
          <cell r="B1259" t="str">
            <v>P076/</v>
          </cell>
          <cell r="C1259" t="str">
            <v>PROFESIONAL - CATASTRO</v>
          </cell>
          <cell r="D1259">
            <v>2235</v>
          </cell>
          <cell r="E1259">
            <v>219</v>
          </cell>
          <cell r="F1259">
            <v>2</v>
          </cell>
          <cell r="G1259" t="str">
            <v>Profesional</v>
          </cell>
          <cell r="H1259" t="str">
            <v>Profesional Universitario</v>
          </cell>
          <cell r="I1259" t="str">
            <v>Alcaldía de  La Pintada</v>
          </cell>
          <cell r="J1259">
            <v>811009017</v>
          </cell>
          <cell r="K1259" t="str">
            <v>ANTIOQUIA - ALCALDIA DE LA PINTADA</v>
          </cell>
          <cell r="L1259">
            <v>1</v>
          </cell>
          <cell r="M1259" t="str">
            <v>Secretaría de Planeación y Desarrollo Fisico</v>
          </cell>
          <cell r="N1259" t="str">
            <v>LA PINTADA</v>
          </cell>
          <cell r="O1259" t="str">
            <v>ANTIOQUIA</v>
          </cell>
        </row>
        <row r="1260">
          <cell r="A1260">
            <v>22804</v>
          </cell>
          <cell r="B1260" t="str">
            <v>T032B</v>
          </cell>
          <cell r="C1260" t="str">
            <v>INSPECTOR DE POLICÍA - T032B/</v>
          </cell>
          <cell r="D1260">
            <v>2343</v>
          </cell>
          <cell r="E1260">
            <v>303</v>
          </cell>
          <cell r="F1260">
            <v>4</v>
          </cell>
          <cell r="G1260" t="str">
            <v>Tecnico</v>
          </cell>
          <cell r="H1260" t="str">
            <v>Inspector De Policía 3ª A 6ª Categoría</v>
          </cell>
          <cell r="I1260" t="str">
            <v>Alcaldía de  La Pintada</v>
          </cell>
          <cell r="J1260">
            <v>811009017</v>
          </cell>
          <cell r="K1260" t="str">
            <v>ANTIOQUIA - ALCALDIA DE LA PINTADA</v>
          </cell>
          <cell r="L1260">
            <v>1</v>
          </cell>
          <cell r="M1260" t="str">
            <v>Secretaría General y de Gobierno</v>
          </cell>
          <cell r="N1260" t="str">
            <v>LA PINTADA</v>
          </cell>
          <cell r="O1260" t="str">
            <v>ANTIOQUIA</v>
          </cell>
        </row>
        <row r="1261">
          <cell r="A1261">
            <v>66665</v>
          </cell>
          <cell r="B1261" t="str">
            <v>T028</v>
          </cell>
          <cell r="C1261" t="str">
            <v>TÉCNICO ADMINISTRATIVO - ATENCIÓN A POBLACIÓN VULNERABLE</v>
          </cell>
          <cell r="D1261">
            <v>2276</v>
          </cell>
          <cell r="E1261">
            <v>314</v>
          </cell>
          <cell r="F1261">
            <v>4</v>
          </cell>
          <cell r="G1261" t="str">
            <v>Tecnico</v>
          </cell>
          <cell r="H1261" t="str">
            <v>Técnico Operativo</v>
          </cell>
          <cell r="I1261" t="str">
            <v>Alcaldía de  La Pintada</v>
          </cell>
          <cell r="J1261">
            <v>811009017</v>
          </cell>
          <cell r="K1261" t="str">
            <v>ANTIOQUIA - ALCALDIA DE LA PINTADA</v>
          </cell>
          <cell r="L1261">
            <v>1</v>
          </cell>
          <cell r="M1261" t="str">
            <v>Secretaría de Salud y Protección Social</v>
          </cell>
          <cell r="N1261" t="str">
            <v>LA PINTADA</v>
          </cell>
          <cell r="O1261" t="str">
            <v>ANTIOQUIA</v>
          </cell>
        </row>
        <row r="1262">
          <cell r="A1262">
            <v>31960</v>
          </cell>
          <cell r="B1262" t="str">
            <v>T018</v>
          </cell>
          <cell r="C1262" t="str">
            <v>TECNICO ADMINISTRATIVO - PRESUPUESTO</v>
          </cell>
          <cell r="D1262">
            <v>2315</v>
          </cell>
          <cell r="E1262">
            <v>314</v>
          </cell>
          <cell r="F1262">
            <v>3</v>
          </cell>
          <cell r="G1262" t="str">
            <v>Tecnico</v>
          </cell>
          <cell r="H1262" t="str">
            <v>Técnico Operativo</v>
          </cell>
          <cell r="I1262" t="str">
            <v>Alcaldía de  La Pintada</v>
          </cell>
          <cell r="J1262">
            <v>811009017</v>
          </cell>
          <cell r="K1262" t="str">
            <v>ANTIOQUIA - ALCALDIA DE LA PINTADA</v>
          </cell>
          <cell r="L1262">
            <v>1</v>
          </cell>
          <cell r="M1262" t="str">
            <v>Secretaría de Hacienda</v>
          </cell>
          <cell r="N1262" t="str">
            <v>LA PINTADA</v>
          </cell>
          <cell r="O1262" t="str">
            <v>ANTIOQUIA</v>
          </cell>
        </row>
        <row r="1263">
          <cell r="A1263">
            <v>66658</v>
          </cell>
          <cell r="B1263" t="str">
            <v>T014</v>
          </cell>
          <cell r="C1263" t="str">
            <v>TÉCNICO ADMINISTRATIVO - RECURSOS FÍSICOS</v>
          </cell>
          <cell r="D1263">
            <v>2287</v>
          </cell>
          <cell r="E1263">
            <v>314</v>
          </cell>
          <cell r="F1263">
            <v>3</v>
          </cell>
          <cell r="G1263" t="str">
            <v>Tecnico</v>
          </cell>
          <cell r="H1263" t="str">
            <v>Técnico Operativo</v>
          </cell>
          <cell r="I1263" t="str">
            <v>Alcaldía de  La Pintada</v>
          </cell>
          <cell r="J1263">
            <v>811009017</v>
          </cell>
          <cell r="K1263" t="str">
            <v>ANTIOQUIA - ALCALDIA DE LA PINTADA</v>
          </cell>
          <cell r="L1263">
            <v>1</v>
          </cell>
          <cell r="M1263" t="str">
            <v>Secretaría de Planeación y Desarrollo Fisico</v>
          </cell>
          <cell r="N1263" t="str">
            <v>LA PINTADA</v>
          </cell>
          <cell r="O1263" t="str">
            <v>ANTIOQUIA</v>
          </cell>
        </row>
        <row r="1264">
          <cell r="A1264">
            <v>31958</v>
          </cell>
          <cell r="B1264" t="str">
            <v>T035</v>
          </cell>
          <cell r="C1264" t="str">
            <v>TÉCNICO ADMINISTRATIVO -  DESARROLLO AMBIENTAL Y AGROPECUARIO</v>
          </cell>
          <cell r="D1264">
            <v>2273</v>
          </cell>
          <cell r="E1264">
            <v>314</v>
          </cell>
          <cell r="F1264">
            <v>3</v>
          </cell>
          <cell r="G1264" t="str">
            <v>Tecnico</v>
          </cell>
          <cell r="H1264" t="str">
            <v>Técnico Operativo</v>
          </cell>
          <cell r="I1264" t="str">
            <v>Alcaldía de  La Pintada</v>
          </cell>
          <cell r="J1264">
            <v>811009017</v>
          </cell>
          <cell r="K1264" t="str">
            <v>ANTIOQUIA - ALCALDIA DE LA PINTADA</v>
          </cell>
          <cell r="L1264">
            <v>1</v>
          </cell>
          <cell r="M1264" t="str">
            <v>Secretaría de Planeación y Desarrollo Fisico</v>
          </cell>
          <cell r="N1264" t="str">
            <v>LA PINTADA</v>
          </cell>
          <cell r="O1264" t="str">
            <v>ANTIOQUIA</v>
          </cell>
        </row>
        <row r="1265">
          <cell r="A1265">
            <v>66659</v>
          </cell>
          <cell r="B1265" t="str">
            <v>T028</v>
          </cell>
          <cell r="C1265" t="str">
            <v>TÉCNICO ADMINISTRATIVO - ATENCIÓN A POBLACIÓN VULNERABLE</v>
          </cell>
          <cell r="D1265">
            <v>2276</v>
          </cell>
          <cell r="E1265">
            <v>314</v>
          </cell>
          <cell r="F1265">
            <v>3</v>
          </cell>
          <cell r="G1265" t="str">
            <v>Tecnico</v>
          </cell>
          <cell r="H1265" t="str">
            <v>Técnico Operativo</v>
          </cell>
          <cell r="I1265" t="str">
            <v>Alcaldía de  La Pintada</v>
          </cell>
          <cell r="J1265">
            <v>811009017</v>
          </cell>
          <cell r="K1265" t="str">
            <v>ANTIOQUIA - ALCALDIA DE LA PINTADA</v>
          </cell>
          <cell r="L1265">
            <v>1</v>
          </cell>
          <cell r="M1265" t="str">
            <v>Secretaría de Salud y Protección Social</v>
          </cell>
          <cell r="N1265" t="str">
            <v>LA PINTADA</v>
          </cell>
          <cell r="O1265" t="str">
            <v>ANTIOQUIA</v>
          </cell>
        </row>
        <row r="1266">
          <cell r="A1266">
            <v>66663</v>
          </cell>
          <cell r="B1266" t="str">
            <v>T028</v>
          </cell>
          <cell r="C1266" t="str">
            <v>TÉCNICO ADMINISTRATIVO - ATENCIÓN A POBLACIÓN VULNERABLE</v>
          </cell>
          <cell r="D1266">
            <v>2276</v>
          </cell>
          <cell r="E1266">
            <v>314</v>
          </cell>
          <cell r="F1266">
            <v>4</v>
          </cell>
          <cell r="G1266" t="str">
            <v>Tecnico</v>
          </cell>
          <cell r="H1266" t="str">
            <v>Técnico Operativo</v>
          </cell>
          <cell r="I1266" t="str">
            <v>Alcaldía de  La Pintada</v>
          </cell>
          <cell r="J1266">
            <v>811009017</v>
          </cell>
          <cell r="K1266" t="str">
            <v>ANTIOQUIA - ALCALDIA DE LA PINTADA</v>
          </cell>
          <cell r="L1266">
            <v>1</v>
          </cell>
          <cell r="M1266" t="str">
            <v>Secretaría de Salud y Protección Social</v>
          </cell>
          <cell r="N1266" t="str">
            <v>LA PINTADA</v>
          </cell>
          <cell r="O1266" t="str">
            <v>ANTIOQUIA</v>
          </cell>
        </row>
        <row r="1267">
          <cell r="A1267">
            <v>31957</v>
          </cell>
          <cell r="B1267" t="str">
            <v>T023</v>
          </cell>
          <cell r="C1267" t="str">
            <v>TÉCNICO ADMINISTRATIVO - GESTIÓN DE PROYECTOS</v>
          </cell>
          <cell r="D1267">
            <v>2313</v>
          </cell>
          <cell r="E1267">
            <v>314</v>
          </cell>
          <cell r="F1267">
            <v>2</v>
          </cell>
          <cell r="G1267" t="str">
            <v>Tecnico</v>
          </cell>
          <cell r="H1267" t="str">
            <v>Técnico Operativo</v>
          </cell>
          <cell r="I1267" t="str">
            <v>Alcaldía de  La Pintada</v>
          </cell>
          <cell r="J1267">
            <v>811009017</v>
          </cell>
          <cell r="K1267" t="str">
            <v>ANTIOQUIA - ALCALDIA DE LA PINTADA</v>
          </cell>
          <cell r="L1267">
            <v>1</v>
          </cell>
          <cell r="M1267" t="str">
            <v>Secretaría de Planeación y Desarrollo Fisico</v>
          </cell>
          <cell r="N1267" t="str">
            <v>LA PINTADA</v>
          </cell>
          <cell r="O1267" t="str">
            <v>ANTIOQUIA</v>
          </cell>
        </row>
        <row r="1268">
          <cell r="A1268">
            <v>31959</v>
          </cell>
          <cell r="B1268" t="str">
            <v>T022</v>
          </cell>
          <cell r="C1268" t="str">
            <v>TÉCNICO ADMINISTRATIVO - CONTABILIDAD Y FINANCIERA</v>
          </cell>
          <cell r="D1268">
            <v>2311</v>
          </cell>
          <cell r="E1268">
            <v>314</v>
          </cell>
          <cell r="F1268">
            <v>1</v>
          </cell>
          <cell r="G1268" t="str">
            <v>Tecnico</v>
          </cell>
          <cell r="H1268" t="str">
            <v>Técnico Operativo</v>
          </cell>
          <cell r="I1268" t="str">
            <v>Alcaldía de  La Pintada</v>
          </cell>
          <cell r="J1268">
            <v>811009017</v>
          </cell>
          <cell r="K1268" t="str">
            <v>ANTIOQUIA - ALCALDIA DE LA PINTADA</v>
          </cell>
          <cell r="L1268">
            <v>1</v>
          </cell>
          <cell r="M1268" t="str">
            <v>Secretaría de Hacienda</v>
          </cell>
          <cell r="N1268" t="str">
            <v>LA PINTADA</v>
          </cell>
          <cell r="O1268" t="str">
            <v>ANTIOQUIA</v>
          </cell>
        </row>
        <row r="1269">
          <cell r="A1269">
            <v>31954</v>
          </cell>
          <cell r="B1269" t="str">
            <v>T038</v>
          </cell>
          <cell r="C1269" t="str">
            <v xml:space="preserve">TÉCNICO ADMINISTRATIVO - ANÁLISIS Y RECOLECCIÓN DE DATOS PARA PROGRAMAS GUBERNAMENTALES </v>
          </cell>
          <cell r="D1269">
            <v>2309</v>
          </cell>
          <cell r="E1269">
            <v>367</v>
          </cell>
          <cell r="F1269">
            <v>1</v>
          </cell>
          <cell r="G1269" t="str">
            <v>Tecnico</v>
          </cell>
          <cell r="H1269" t="str">
            <v>Técnico Administrativo</v>
          </cell>
          <cell r="I1269" t="str">
            <v>Alcaldía de  La Pintada</v>
          </cell>
          <cell r="J1269">
            <v>811009017</v>
          </cell>
          <cell r="K1269" t="str">
            <v>ANTIOQUIA - ALCALDIA DE LA PINTADA</v>
          </cell>
          <cell r="L1269">
            <v>1</v>
          </cell>
          <cell r="M1269" t="str">
            <v>Secretaría de Salud y Protección Social</v>
          </cell>
          <cell r="N1269" t="str">
            <v>NO APLICA</v>
          </cell>
          <cell r="O1269" t="str">
            <v>NO APLICA</v>
          </cell>
        </row>
        <row r="1270">
          <cell r="A1270">
            <v>24620</v>
          </cell>
          <cell r="B1270" t="str">
            <v>T076B</v>
          </cell>
          <cell r="C1270" t="str">
            <v>TÉCNICO ADMINISTRATIVO - SEGURIDAD Y CONVIVENCIA CIUDADANA</v>
          </cell>
          <cell r="D1270">
            <v>2288</v>
          </cell>
          <cell r="E1270">
            <v>367</v>
          </cell>
          <cell r="F1270">
            <v>3</v>
          </cell>
          <cell r="G1270" t="str">
            <v>Tecnico</v>
          </cell>
          <cell r="H1270" t="str">
            <v>Técnico Administrativo</v>
          </cell>
          <cell r="I1270" t="str">
            <v>Alcaldía de  La Pintada</v>
          </cell>
          <cell r="J1270">
            <v>811009017</v>
          </cell>
          <cell r="K1270" t="str">
            <v>ANTIOQUIA - ALCALDIA DE LA PINTADA</v>
          </cell>
          <cell r="L1270">
            <v>1</v>
          </cell>
          <cell r="M1270" t="str">
            <v>Secretaría General y de Gobierno</v>
          </cell>
          <cell r="N1270" t="str">
            <v>LA PINTADA</v>
          </cell>
          <cell r="O1270" t="str">
            <v>ANTIOQUIA</v>
          </cell>
        </row>
        <row r="1271">
          <cell r="A1271">
            <v>31956</v>
          </cell>
          <cell r="B1271" t="str">
            <v>T002</v>
          </cell>
          <cell r="C1271" t="str">
            <v>TÉCNICO ADMINISTRATIVO - GESTIÓN DOCUMENTAL</v>
          </cell>
          <cell r="D1271">
            <v>2283</v>
          </cell>
          <cell r="E1271">
            <v>367</v>
          </cell>
          <cell r="F1271">
            <v>2</v>
          </cell>
          <cell r="G1271" t="str">
            <v>Tecnico</v>
          </cell>
          <cell r="H1271" t="str">
            <v>Técnico Administrativo</v>
          </cell>
          <cell r="I1271" t="str">
            <v>Alcaldía de  La Pintada</v>
          </cell>
          <cell r="J1271">
            <v>811009017</v>
          </cell>
          <cell r="K1271" t="str">
            <v>ANTIOQUIA - ALCALDIA DE LA PINTADA</v>
          </cell>
          <cell r="L1271">
            <v>1</v>
          </cell>
          <cell r="M1271" t="str">
            <v>Secretaría General y de Gobierno</v>
          </cell>
          <cell r="N1271" t="str">
            <v>LA PINTADA</v>
          </cell>
          <cell r="O1271" t="str">
            <v>ANTIOQUIA</v>
          </cell>
        </row>
        <row r="1272">
          <cell r="A1272">
            <v>32139</v>
          </cell>
          <cell r="B1272" t="str">
            <v>A017</v>
          </cell>
          <cell r="C1272" t="str">
            <v>AUXILIAR DE BIBLIOTECA</v>
          </cell>
          <cell r="D1272">
            <v>2220</v>
          </cell>
          <cell r="E1272">
            <v>407</v>
          </cell>
          <cell r="F1272">
            <v>1</v>
          </cell>
          <cell r="G1272" t="str">
            <v>Asistencial</v>
          </cell>
          <cell r="H1272" t="str">
            <v>Auxiliar Administrativo</v>
          </cell>
          <cell r="I1272" t="str">
            <v>Alcaldía de  La Pintada</v>
          </cell>
          <cell r="J1272">
            <v>811009017</v>
          </cell>
          <cell r="K1272" t="str">
            <v>ANTIOQUIA - ALCALDIA DE LA PINTADA</v>
          </cell>
          <cell r="L1272">
            <v>1</v>
          </cell>
          <cell r="M1272" t="str">
            <v>Secretaría General y de Gobierno</v>
          </cell>
          <cell r="N1272" t="str">
            <v>LA PINTADA</v>
          </cell>
          <cell r="O1272" t="str">
            <v>ANTIOQUIA</v>
          </cell>
        </row>
        <row r="1273">
          <cell r="A1273">
            <v>31953</v>
          </cell>
          <cell r="B1273" t="str">
            <v>A012</v>
          </cell>
          <cell r="C1273" t="str">
            <v>AUXILIAR ADMINISTRATIVO</v>
          </cell>
          <cell r="D1273">
            <v>2211</v>
          </cell>
          <cell r="E1273">
            <v>440</v>
          </cell>
          <cell r="F1273">
            <v>3</v>
          </cell>
          <cell r="G1273" t="str">
            <v>Asistencial</v>
          </cell>
          <cell r="H1273" t="str">
            <v>Secretario</v>
          </cell>
          <cell r="I1273" t="str">
            <v>Alcaldía de  La Pintada</v>
          </cell>
          <cell r="J1273">
            <v>811009017</v>
          </cell>
          <cell r="K1273" t="str">
            <v>ANTIOQUIA - ALCALDIA DE LA PINTADA</v>
          </cell>
          <cell r="L1273">
            <v>1</v>
          </cell>
          <cell r="M1273" t="str">
            <v>Secretaría de Salud y Protección Social</v>
          </cell>
          <cell r="N1273" t="str">
            <v>LA PINTADA</v>
          </cell>
          <cell r="O1273" t="str">
            <v>ANTIOQUIA</v>
          </cell>
        </row>
        <row r="1274">
          <cell r="A1274">
            <v>31955</v>
          </cell>
          <cell r="B1274" t="str">
            <v>A012</v>
          </cell>
          <cell r="C1274" t="str">
            <v>AUXILIAR ADMINISTRATIVO</v>
          </cell>
          <cell r="D1274">
            <v>2211</v>
          </cell>
          <cell r="E1274">
            <v>440</v>
          </cell>
          <cell r="F1274">
            <v>3</v>
          </cell>
          <cell r="G1274" t="str">
            <v>Asistencial</v>
          </cell>
          <cell r="H1274" t="str">
            <v>Secretario</v>
          </cell>
          <cell r="I1274" t="str">
            <v>Alcaldía de  La Pintada</v>
          </cell>
          <cell r="J1274">
            <v>811009017</v>
          </cell>
          <cell r="K1274" t="str">
            <v>ANTIOQUIA - ALCALDIA DE LA PINTADA</v>
          </cell>
          <cell r="L1274">
            <v>1</v>
          </cell>
          <cell r="M1274" t="str">
            <v>Secretaría de Planeación y Desarrollo Fisico</v>
          </cell>
          <cell r="N1274" t="str">
            <v>LA PINTADA</v>
          </cell>
          <cell r="O1274" t="str">
            <v>ANTIOQUIA</v>
          </cell>
        </row>
        <row r="1275">
          <cell r="A1275">
            <v>29821</v>
          </cell>
          <cell r="B1275" t="str">
            <v>A003</v>
          </cell>
          <cell r="C1275" t="str">
            <v>AUXILIAR SERVICIOS GENERALES - LIMPIEZA Y CAFETERÍA</v>
          </cell>
          <cell r="D1275">
            <v>2223</v>
          </cell>
          <cell r="E1275">
            <v>470</v>
          </cell>
          <cell r="F1275">
            <v>1</v>
          </cell>
          <cell r="G1275" t="str">
            <v>Asistencial</v>
          </cell>
          <cell r="H1275" t="str">
            <v>Auxiliar De Servicios Generales</v>
          </cell>
          <cell r="I1275" t="str">
            <v>Alcaldía de  La Pintada</v>
          </cell>
          <cell r="J1275">
            <v>811009017</v>
          </cell>
          <cell r="K1275" t="str">
            <v>ANTIOQUIA - ALCALDIA DE LA PINTADA</v>
          </cell>
          <cell r="L1275">
            <v>1</v>
          </cell>
          <cell r="M1275" t="str">
            <v>Secretaría General y de Gobierno</v>
          </cell>
          <cell r="N1275" t="str">
            <v>LA PINTADA</v>
          </cell>
          <cell r="O1275" t="str">
            <v>ANTIOQUIA</v>
          </cell>
        </row>
        <row r="1276">
          <cell r="A1276">
            <v>26717</v>
          </cell>
          <cell r="B1276" t="str">
            <v>A002</v>
          </cell>
          <cell r="C1276" t="str">
            <v>CONDUCTOR MECANICO</v>
          </cell>
          <cell r="D1276">
            <v>2321</v>
          </cell>
          <cell r="E1276">
            <v>482</v>
          </cell>
          <cell r="F1276">
            <v>1</v>
          </cell>
          <cell r="G1276" t="str">
            <v>Asistencial</v>
          </cell>
          <cell r="H1276" t="str">
            <v>Conductor Mecánico</v>
          </cell>
          <cell r="I1276" t="str">
            <v>Alcaldía de  La Pintada</v>
          </cell>
          <cell r="J1276">
            <v>811009017</v>
          </cell>
          <cell r="K1276" t="str">
            <v>ANTIOQUIA - ALCALDIA DE LA PINTADA</v>
          </cell>
          <cell r="L1276">
            <v>1</v>
          </cell>
          <cell r="M1276" t="str">
            <v>Secretaría General y de Gobierno</v>
          </cell>
          <cell r="N1276" t="str">
            <v>LA PINTADA</v>
          </cell>
          <cell r="O1276" t="str">
            <v>ANTIOQUIA</v>
          </cell>
        </row>
        <row r="1277">
          <cell r="A1277">
            <v>47114</v>
          </cell>
          <cell r="B1277" t="str">
            <v>P072/</v>
          </cell>
          <cell r="C1277" t="str">
            <v>PROFESIONAL - ADMINISTRACIÓN DE CENTROS DE EDUCACIÓN SUPERIOR</v>
          </cell>
          <cell r="D1277">
            <v>2231</v>
          </cell>
          <cell r="E1277">
            <v>219</v>
          </cell>
          <cell r="F1277">
            <v>1</v>
          </cell>
          <cell r="G1277" t="str">
            <v>Profesional</v>
          </cell>
          <cell r="H1277" t="str">
            <v>Profesional Universitario</v>
          </cell>
          <cell r="I1277" t="str">
            <v>CENTRO DE FORMACIÓN INTEGRAL PARA EL TRABAJO - ENVIGADO</v>
          </cell>
          <cell r="J1277">
            <v>811031876</v>
          </cell>
          <cell r="K1277" t="str">
            <v>ANTIOQUIA - CENTRO DE FORMACION INTEGRAL PARA EL TRABAJO - ENVIGADO</v>
          </cell>
          <cell r="L1277">
            <v>1</v>
          </cell>
          <cell r="M1277" t="str">
            <v>Coordinación Académica</v>
          </cell>
          <cell r="N1277" t="str">
            <v>ENVIGADO</v>
          </cell>
          <cell r="O1277" t="str">
            <v>ANTIOQUIA</v>
          </cell>
        </row>
        <row r="1278">
          <cell r="A1278">
            <v>47137</v>
          </cell>
          <cell r="B1278" t="str">
            <v>T002</v>
          </cell>
          <cell r="C1278" t="str">
            <v>TÉCNICO ADMINISTRATIVO - GESTIÓN DOCUMENTAL</v>
          </cell>
          <cell r="D1278">
            <v>2283</v>
          </cell>
          <cell r="E1278">
            <v>367</v>
          </cell>
          <cell r="F1278">
            <v>13</v>
          </cell>
          <cell r="G1278" t="str">
            <v>Tecnico</v>
          </cell>
          <cell r="H1278" t="str">
            <v>Técnico Administrativo</v>
          </cell>
          <cell r="I1278" t="str">
            <v>CENTRO DE FORMACIÓN INTEGRAL PARA EL TRABAJO - ENVIGADO</v>
          </cell>
          <cell r="J1278">
            <v>811031876</v>
          </cell>
          <cell r="K1278" t="str">
            <v>ANTIOQUIA - CENTRO DE FORMACION INTEGRAL PARA EL TRABAJO - ENVIGADO</v>
          </cell>
          <cell r="L1278">
            <v>1</v>
          </cell>
          <cell r="M1278" t="str">
            <v>Archivo</v>
          </cell>
          <cell r="N1278" t="str">
            <v>ENVIGADO</v>
          </cell>
          <cell r="O1278" t="str">
            <v>ANTIOQUIA</v>
          </cell>
        </row>
        <row r="1279">
          <cell r="A1279">
            <v>69465</v>
          </cell>
          <cell r="B1279" t="str">
            <v>P083/</v>
          </cell>
          <cell r="C1279" t="str">
            <v>COMISARIO DE FAMILIA</v>
          </cell>
          <cell r="D1279">
            <v>2225</v>
          </cell>
          <cell r="E1279">
            <v>202</v>
          </cell>
          <cell r="F1279">
            <v>3</v>
          </cell>
          <cell r="G1279" t="str">
            <v>Profesional</v>
          </cell>
          <cell r="H1279" t="str">
            <v>Comisario De Familia</v>
          </cell>
          <cell r="I1279" t="str">
            <v>Alcaldía Municipal de Cotorra</v>
          </cell>
          <cell r="J1279">
            <v>812001675</v>
          </cell>
          <cell r="K1279" t="str">
            <v>CORDOBA - ALCALDIA DE COTORRA</v>
          </cell>
          <cell r="L1279">
            <v>1</v>
          </cell>
          <cell r="M1279" t="str">
            <v>SECRETARIA DE GOBIERNO Y ASUNTOS ADMINISTRATIVOS</v>
          </cell>
          <cell r="N1279" t="str">
            <v>COTORRA</v>
          </cell>
          <cell r="O1279" t="str">
            <v>CÓRDOBA</v>
          </cell>
        </row>
        <row r="1280">
          <cell r="A1280">
            <v>69464</v>
          </cell>
          <cell r="B1280" t="str">
            <v>P034/</v>
          </cell>
          <cell r="C1280" t="str">
            <v>PROFESIONAL - PROYECTOS, PLANES Y PROGRAMAS</v>
          </cell>
          <cell r="D1280">
            <v>2260</v>
          </cell>
          <cell r="E1280">
            <v>206</v>
          </cell>
          <cell r="F1280">
            <v>1</v>
          </cell>
          <cell r="G1280" t="str">
            <v>Profesional</v>
          </cell>
          <cell r="H1280" t="str">
            <v>Líder De Programa</v>
          </cell>
          <cell r="I1280" t="str">
            <v>Alcaldía Municipal de Cotorra</v>
          </cell>
          <cell r="J1280">
            <v>812001675</v>
          </cell>
          <cell r="K1280" t="str">
            <v>CORDOBA - ALCALDIA DE COTORRA</v>
          </cell>
          <cell r="L1280">
            <v>1</v>
          </cell>
          <cell r="M1280" t="str">
            <v>DESPACHO DEL ALCALDE</v>
          </cell>
          <cell r="N1280" t="str">
            <v>COTORRA</v>
          </cell>
          <cell r="O1280" t="str">
            <v>CÓRDOBA</v>
          </cell>
        </row>
        <row r="1281">
          <cell r="A1281">
            <v>72294</v>
          </cell>
          <cell r="B1281" t="str">
            <v>P084/</v>
          </cell>
          <cell r="C1281" t="str">
            <v>PROFESIONAL ASEGURAMIENTO DE SERVICIOS EN SALUD</v>
          </cell>
          <cell r="D1281">
            <v>2306</v>
          </cell>
          <cell r="E1281">
            <v>219</v>
          </cell>
          <cell r="F1281">
            <v>3</v>
          </cell>
          <cell r="G1281" t="str">
            <v>Profesional</v>
          </cell>
          <cell r="H1281" t="str">
            <v>Profesional Universitario</v>
          </cell>
          <cell r="I1281" t="str">
            <v>Alcaldía Municipal de Cotorra</v>
          </cell>
          <cell r="J1281">
            <v>812001675</v>
          </cell>
          <cell r="K1281" t="str">
            <v>CORDOBA - ALCALDIA DE COTORRA</v>
          </cell>
          <cell r="L1281">
            <v>1</v>
          </cell>
          <cell r="M1281" t="str">
            <v>DONDE SE UBIQUE EL EMPLEO</v>
          </cell>
          <cell r="N1281" t="str">
            <v>COTORRA</v>
          </cell>
          <cell r="O1281" t="str">
            <v>CÓRDOBA</v>
          </cell>
        </row>
        <row r="1282">
          <cell r="A1282">
            <v>69466</v>
          </cell>
          <cell r="B1282" t="str">
            <v>P071/</v>
          </cell>
          <cell r="C1282" t="str">
            <v>PROFESIONAL - ATENCIÓN POBLACIÓN VULNERABLE</v>
          </cell>
          <cell r="D1282">
            <v>2234</v>
          </cell>
          <cell r="E1282">
            <v>219</v>
          </cell>
          <cell r="F1282">
            <v>2</v>
          </cell>
          <cell r="G1282" t="str">
            <v>Profesional</v>
          </cell>
          <cell r="H1282" t="str">
            <v>Profesional Universitario</v>
          </cell>
          <cell r="I1282" t="str">
            <v>Alcaldía Municipal de Cotorra</v>
          </cell>
          <cell r="J1282">
            <v>812001675</v>
          </cell>
          <cell r="K1282" t="str">
            <v>CORDOBA - ALCALDIA DE COTORRA</v>
          </cell>
          <cell r="L1282">
            <v>1</v>
          </cell>
          <cell r="M1282" t="str">
            <v>DONDE SE UBIQUE EL EMPLEO</v>
          </cell>
          <cell r="N1282" t="str">
            <v>COTORRA</v>
          </cell>
          <cell r="O1282" t="str">
            <v>CÓRDOBA</v>
          </cell>
        </row>
        <row r="1283">
          <cell r="A1283">
            <v>69626</v>
          </cell>
          <cell r="B1283" t="str">
            <v>P034/</v>
          </cell>
          <cell r="C1283" t="str">
            <v>PROFESIONAL - PROYECTOS, PLANES Y PROGRAMAS</v>
          </cell>
          <cell r="D1283">
            <v>2260</v>
          </cell>
          <cell r="E1283">
            <v>219</v>
          </cell>
          <cell r="F1283">
            <v>3</v>
          </cell>
          <cell r="G1283" t="str">
            <v>Profesional</v>
          </cell>
          <cell r="H1283" t="str">
            <v>Profesional Universitario</v>
          </cell>
          <cell r="I1283" t="str">
            <v>Alcaldía Municipal de Cotorra</v>
          </cell>
          <cell r="J1283">
            <v>812001675</v>
          </cell>
          <cell r="K1283" t="str">
            <v>CORDOBA - ALCALDIA DE COTORRA</v>
          </cell>
          <cell r="L1283">
            <v>1</v>
          </cell>
          <cell r="M1283" t="str">
            <v>DONDE SE UBIQUE EL EMPLEO</v>
          </cell>
          <cell r="N1283" t="str">
            <v>COTORRA</v>
          </cell>
          <cell r="O1283" t="str">
            <v>CÓRDOBA</v>
          </cell>
        </row>
        <row r="1284">
          <cell r="A1284">
            <v>69630</v>
          </cell>
          <cell r="B1284" t="str">
            <v>P071/</v>
          </cell>
          <cell r="C1284" t="str">
            <v>PROFESIONAL - ATENCIÓN POBLACIÓN VULNERABLE</v>
          </cell>
          <cell r="D1284">
            <v>2234</v>
          </cell>
          <cell r="E1284">
            <v>219</v>
          </cell>
          <cell r="F1284">
            <v>3</v>
          </cell>
          <cell r="G1284" t="str">
            <v>Profesional</v>
          </cell>
          <cell r="H1284" t="str">
            <v>Profesional Universitario</v>
          </cell>
          <cell r="I1284" t="str">
            <v>Alcaldía Municipal de Cotorra</v>
          </cell>
          <cell r="J1284">
            <v>812001675</v>
          </cell>
          <cell r="K1284" t="str">
            <v>CORDOBA - ALCALDIA DE COTORRA</v>
          </cell>
          <cell r="L1284">
            <v>1</v>
          </cell>
          <cell r="M1284" t="str">
            <v>DONDE SE UBIQUE EL EMPLEO</v>
          </cell>
          <cell r="N1284" t="str">
            <v>COTORRA</v>
          </cell>
          <cell r="O1284" t="str">
            <v>CÓRDOBA</v>
          </cell>
        </row>
        <row r="1285">
          <cell r="A1285">
            <v>69664</v>
          </cell>
          <cell r="B1285" t="str">
            <v>P004/</v>
          </cell>
          <cell r="C1285" t="str">
            <v>PROFESIONAL - GESTIÓN CONTRACTUAL</v>
          </cell>
          <cell r="D1285">
            <v>2247</v>
          </cell>
          <cell r="E1285">
            <v>219</v>
          </cell>
          <cell r="F1285">
            <v>3</v>
          </cell>
          <cell r="G1285" t="str">
            <v>Profesional</v>
          </cell>
          <cell r="H1285" t="str">
            <v>Profesional Universitario</v>
          </cell>
          <cell r="I1285" t="str">
            <v>Alcaldía Municipal de Cotorra</v>
          </cell>
          <cell r="J1285">
            <v>812001675</v>
          </cell>
          <cell r="K1285" t="str">
            <v>CORDOBA - ALCALDIA DE COTORRA</v>
          </cell>
          <cell r="L1285">
            <v>2</v>
          </cell>
          <cell r="M1285" t="str">
            <v>DONDE SE UBIQUE EL EMPLEO</v>
          </cell>
          <cell r="N1285" t="str">
            <v>COTORRA</v>
          </cell>
          <cell r="O1285" t="str">
            <v>CÓRDOBA</v>
          </cell>
        </row>
        <row r="1286">
          <cell r="A1286">
            <v>69632</v>
          </cell>
          <cell r="B1286" t="str">
            <v>P005/</v>
          </cell>
          <cell r="C1286" t="str">
            <v>PROFESIONAL - CONTROL INTERNO</v>
          </cell>
          <cell r="D1286">
            <v>2238</v>
          </cell>
          <cell r="E1286">
            <v>219</v>
          </cell>
          <cell r="F1286">
            <v>3</v>
          </cell>
          <cell r="G1286" t="str">
            <v>Profesional</v>
          </cell>
          <cell r="H1286" t="str">
            <v>Profesional Universitario</v>
          </cell>
          <cell r="I1286" t="str">
            <v>Alcaldía Municipal de Cotorra</v>
          </cell>
          <cell r="J1286">
            <v>812001675</v>
          </cell>
          <cell r="K1286" t="str">
            <v>CORDOBA - ALCALDIA DE COTORRA</v>
          </cell>
          <cell r="L1286">
            <v>1</v>
          </cell>
          <cell r="M1286" t="str">
            <v>DONDE SE UBIQUE EL EMPLEO</v>
          </cell>
          <cell r="N1286" t="str">
            <v>COTORRA</v>
          </cell>
          <cell r="O1286" t="str">
            <v>CÓRDOBA</v>
          </cell>
        </row>
        <row r="1287">
          <cell r="A1287">
            <v>69666</v>
          </cell>
          <cell r="B1287" t="str">
            <v>P064/</v>
          </cell>
          <cell r="C1287" t="str">
            <v>PROFESIONAL - ADMINISTRACIÓN DE SALUD</v>
          </cell>
          <cell r="D1287">
            <v>2232</v>
          </cell>
          <cell r="E1287">
            <v>237</v>
          </cell>
          <cell r="F1287">
            <v>3</v>
          </cell>
          <cell r="G1287" t="str">
            <v>Profesional</v>
          </cell>
          <cell r="H1287" t="str">
            <v>Profesional Universitario Area Salud</v>
          </cell>
          <cell r="I1287" t="str">
            <v>Alcaldía Municipal de Cotorra</v>
          </cell>
          <cell r="J1287">
            <v>812001675</v>
          </cell>
          <cell r="K1287" t="str">
            <v>CORDOBA - ALCALDIA DE COTORRA</v>
          </cell>
          <cell r="L1287">
            <v>1</v>
          </cell>
          <cell r="M1287" t="str">
            <v>SECRETARIA DE SALUD</v>
          </cell>
          <cell r="N1287" t="str">
            <v>COTORRA</v>
          </cell>
          <cell r="O1287" t="str">
            <v>CÓRDOBA</v>
          </cell>
        </row>
        <row r="1288">
          <cell r="A1288">
            <v>69667</v>
          </cell>
          <cell r="B1288" t="str">
            <v>P084/</v>
          </cell>
          <cell r="C1288" t="str">
            <v>PROFESIONAL ASEGURAMIENTO DE SERVICIOS EN SALUD</v>
          </cell>
          <cell r="D1288">
            <v>2306</v>
          </cell>
          <cell r="E1288">
            <v>237</v>
          </cell>
          <cell r="F1288">
            <v>3</v>
          </cell>
          <cell r="G1288" t="str">
            <v>Profesional</v>
          </cell>
          <cell r="H1288" t="str">
            <v>Profesional Universitario Area Salud</v>
          </cell>
          <cell r="I1288" t="str">
            <v>Alcaldía Municipal de Cotorra</v>
          </cell>
          <cell r="J1288">
            <v>812001675</v>
          </cell>
          <cell r="K1288" t="str">
            <v>CORDOBA - ALCALDIA DE COTORRA</v>
          </cell>
          <cell r="L1288">
            <v>1</v>
          </cell>
          <cell r="M1288" t="str">
            <v>SECRETARIA DE SALUD</v>
          </cell>
          <cell r="N1288" t="str">
            <v>COTORRA</v>
          </cell>
          <cell r="O1288" t="str">
            <v>CÓRDOBA</v>
          </cell>
        </row>
        <row r="1289">
          <cell r="A1289">
            <v>69463</v>
          </cell>
          <cell r="B1289" t="str">
            <v>T071</v>
          </cell>
          <cell r="C1289" t="str">
            <v>TECNICO ADMINISTRATIVO -CULTURA, DEPORTE, RECREACION Y TURISMO</v>
          </cell>
          <cell r="D1289">
            <v>2344</v>
          </cell>
          <cell r="E1289">
            <v>313</v>
          </cell>
          <cell r="F1289">
            <v>1</v>
          </cell>
          <cell r="G1289" t="str">
            <v>Tecnico</v>
          </cell>
          <cell r="H1289" t="str">
            <v>Instructor</v>
          </cell>
          <cell r="I1289" t="str">
            <v>Alcaldía Municipal de Cotorra</v>
          </cell>
          <cell r="J1289">
            <v>812001675</v>
          </cell>
          <cell r="K1289" t="str">
            <v>CORDOBA - ALCALDIA DE COTORRA</v>
          </cell>
          <cell r="L1289">
            <v>1</v>
          </cell>
          <cell r="M1289" t="str">
            <v>DONDE SE UBIQUE EL CARGO</v>
          </cell>
          <cell r="N1289" t="str">
            <v>COTORRA</v>
          </cell>
          <cell r="O1289" t="str">
            <v>CÓRDOBA</v>
          </cell>
        </row>
        <row r="1290">
          <cell r="A1290">
            <v>69462</v>
          </cell>
          <cell r="B1290" t="str">
            <v>T017</v>
          </cell>
          <cell r="C1290" t="str">
            <v>TECNICO ADMINISTRATIVO</v>
          </cell>
          <cell r="D1290">
            <v>2272</v>
          </cell>
          <cell r="E1290">
            <v>314</v>
          </cell>
          <cell r="F1290">
            <v>2</v>
          </cell>
          <cell r="G1290" t="str">
            <v>Tecnico</v>
          </cell>
          <cell r="H1290" t="str">
            <v>Técnico Operativo</v>
          </cell>
          <cell r="I1290" t="str">
            <v>Alcaldía Municipal de Cotorra</v>
          </cell>
          <cell r="J1290">
            <v>812001675</v>
          </cell>
          <cell r="K1290" t="str">
            <v>CORDOBA - ALCALDIA DE COTORRA</v>
          </cell>
          <cell r="L1290">
            <v>1</v>
          </cell>
          <cell r="M1290" t="str">
            <v>DONDE SE UBIQUE EL CARGO</v>
          </cell>
          <cell r="N1290" t="str">
            <v>COTORRA</v>
          </cell>
          <cell r="O1290" t="str">
            <v>CÓRDOBA</v>
          </cell>
        </row>
        <row r="1291">
          <cell r="A1291">
            <v>69621</v>
          </cell>
          <cell r="B1291" t="str">
            <v>T017</v>
          </cell>
          <cell r="C1291" t="str">
            <v>TECNICO ADMINISTRATIVO</v>
          </cell>
          <cell r="D1291">
            <v>2272</v>
          </cell>
          <cell r="E1291">
            <v>367</v>
          </cell>
          <cell r="F1291">
            <v>6</v>
          </cell>
          <cell r="G1291" t="str">
            <v>Tecnico</v>
          </cell>
          <cell r="H1291" t="str">
            <v>Técnico Administrativo</v>
          </cell>
          <cell r="I1291" t="str">
            <v>Alcaldía Municipal de Cotorra</v>
          </cell>
          <cell r="J1291">
            <v>812001675</v>
          </cell>
          <cell r="K1291" t="str">
            <v>CORDOBA - ALCALDIA DE COTORRA</v>
          </cell>
          <cell r="L1291">
            <v>1</v>
          </cell>
          <cell r="M1291" t="str">
            <v>DONDE SE UBIQUE EL CARGO</v>
          </cell>
          <cell r="N1291" t="str">
            <v>COTORRA</v>
          </cell>
          <cell r="O1291" t="str">
            <v>CÓRDOBA</v>
          </cell>
        </row>
        <row r="1292">
          <cell r="A1292">
            <v>69616</v>
          </cell>
          <cell r="B1292" t="str">
            <v>T022</v>
          </cell>
          <cell r="C1292" t="str">
            <v>TÉCNICO ADMINISTRATIVO - CONTABILIDAD Y FINANCIERA</v>
          </cell>
          <cell r="D1292">
            <v>2311</v>
          </cell>
          <cell r="E1292">
            <v>367</v>
          </cell>
          <cell r="F1292">
            <v>7</v>
          </cell>
          <cell r="G1292" t="str">
            <v>Tecnico</v>
          </cell>
          <cell r="H1292" t="str">
            <v>Técnico Administrativo</v>
          </cell>
          <cell r="I1292" t="str">
            <v>Alcaldía Municipal de Cotorra</v>
          </cell>
          <cell r="J1292">
            <v>812001675</v>
          </cell>
          <cell r="K1292" t="str">
            <v>CORDOBA - ALCALDIA DE COTORRA</v>
          </cell>
          <cell r="L1292">
            <v>1</v>
          </cell>
          <cell r="M1292" t="str">
            <v>DONDE SE UBIQUE EL CARGO</v>
          </cell>
          <cell r="N1292" t="str">
            <v>COTORRA</v>
          </cell>
          <cell r="O1292" t="str">
            <v>CÓRDOBA</v>
          </cell>
        </row>
        <row r="1293">
          <cell r="A1293">
            <v>69620</v>
          </cell>
          <cell r="B1293" t="str">
            <v>T023</v>
          </cell>
          <cell r="C1293" t="str">
            <v>TÉCNICO ADMINISTRATIVO - GESTIÓN DE PROYECTOS</v>
          </cell>
          <cell r="D1293">
            <v>2313</v>
          </cell>
          <cell r="E1293">
            <v>367</v>
          </cell>
          <cell r="F1293">
            <v>6</v>
          </cell>
          <cell r="G1293" t="str">
            <v>Tecnico</v>
          </cell>
          <cell r="H1293" t="str">
            <v>Técnico Administrativo</v>
          </cell>
          <cell r="I1293" t="str">
            <v>Alcaldía Municipal de Cotorra</v>
          </cell>
          <cell r="J1293">
            <v>812001675</v>
          </cell>
          <cell r="K1293" t="str">
            <v>CORDOBA - ALCALDIA DE COTORRA</v>
          </cell>
          <cell r="L1293">
            <v>1</v>
          </cell>
          <cell r="M1293" t="str">
            <v>DONDE SE UBIQUE EL CARGO</v>
          </cell>
          <cell r="N1293" t="str">
            <v>COTORRA</v>
          </cell>
          <cell r="O1293" t="str">
            <v>CÓRDOBA</v>
          </cell>
        </row>
        <row r="1294">
          <cell r="A1294">
            <v>69619</v>
          </cell>
          <cell r="B1294" t="str">
            <v>T071</v>
          </cell>
          <cell r="C1294" t="str">
            <v>TECNICO ADMINISTRATIVO -CULTURA, DEPORTE, RECREACION Y TURISMO</v>
          </cell>
          <cell r="D1294">
            <v>2344</v>
          </cell>
          <cell r="E1294">
            <v>367</v>
          </cell>
          <cell r="F1294">
            <v>6</v>
          </cell>
          <cell r="G1294" t="str">
            <v>Tecnico</v>
          </cell>
          <cell r="H1294" t="str">
            <v>Técnico Administrativo</v>
          </cell>
          <cell r="I1294" t="str">
            <v>Alcaldía Municipal de Cotorra</v>
          </cell>
          <cell r="J1294">
            <v>812001675</v>
          </cell>
          <cell r="K1294" t="str">
            <v>CORDOBA - ALCALDIA DE COTORRA</v>
          </cell>
          <cell r="L1294">
            <v>1</v>
          </cell>
          <cell r="M1294" t="str">
            <v>DONDE SE UBIQUE EL CARGO</v>
          </cell>
          <cell r="N1294" t="str">
            <v>COTORRA</v>
          </cell>
          <cell r="O1294" t="str">
            <v>CÓRDOBA</v>
          </cell>
        </row>
        <row r="1295">
          <cell r="A1295">
            <v>69618</v>
          </cell>
          <cell r="B1295" t="str">
            <v>T037</v>
          </cell>
          <cell r="C1295" t="str">
            <v>TÉCNICO ADMINISTRATIVO - TRÁNSITO Y TRANSPORTE</v>
          </cell>
          <cell r="D1295">
            <v>2291</v>
          </cell>
          <cell r="E1295">
            <v>367</v>
          </cell>
          <cell r="F1295">
            <v>6</v>
          </cell>
          <cell r="G1295" t="str">
            <v>Tecnico</v>
          </cell>
          <cell r="H1295" t="str">
            <v>Técnico Administrativo</v>
          </cell>
          <cell r="I1295" t="str">
            <v>Alcaldía Municipal de Cotorra</v>
          </cell>
          <cell r="J1295">
            <v>812001675</v>
          </cell>
          <cell r="K1295" t="str">
            <v>CORDOBA - ALCALDIA DE COTORRA</v>
          </cell>
          <cell r="L1295">
            <v>1</v>
          </cell>
          <cell r="M1295" t="str">
            <v>DONDE SE UBIQUE EL CARGO</v>
          </cell>
          <cell r="N1295" t="str">
            <v>COTORRA</v>
          </cell>
          <cell r="O1295" t="str">
            <v>CÓRDOBA</v>
          </cell>
        </row>
        <row r="1296">
          <cell r="A1296">
            <v>69617</v>
          </cell>
          <cell r="B1296" t="str">
            <v>T022</v>
          </cell>
          <cell r="C1296" t="str">
            <v>TÉCNICO ADMINISTRATIVO - CONTABILIDAD Y FINANCIERA</v>
          </cell>
          <cell r="D1296">
            <v>2311</v>
          </cell>
          <cell r="E1296">
            <v>367</v>
          </cell>
          <cell r="F1296">
            <v>4</v>
          </cell>
          <cell r="G1296" t="str">
            <v>Tecnico</v>
          </cell>
          <cell r="H1296" t="str">
            <v>Técnico Administrativo</v>
          </cell>
          <cell r="I1296" t="str">
            <v>Alcaldía Municipal de Cotorra</v>
          </cell>
          <cell r="J1296">
            <v>812001675</v>
          </cell>
          <cell r="K1296" t="str">
            <v>CORDOBA - ALCALDIA DE COTORRA</v>
          </cell>
          <cell r="L1296">
            <v>1</v>
          </cell>
          <cell r="M1296" t="str">
            <v>DONDE SE UBIQUE EL CARGO</v>
          </cell>
          <cell r="N1296" t="str">
            <v>COTORRA</v>
          </cell>
          <cell r="O1296" t="str">
            <v>CÓRDOBA</v>
          </cell>
        </row>
        <row r="1297">
          <cell r="A1297">
            <v>69403</v>
          </cell>
          <cell r="B1297" t="str">
            <v>A012</v>
          </cell>
          <cell r="C1297" t="str">
            <v>AUXILIAR ADMINISTRATIVO</v>
          </cell>
          <cell r="D1297">
            <v>2211</v>
          </cell>
          <cell r="E1297">
            <v>407</v>
          </cell>
          <cell r="F1297">
            <v>5</v>
          </cell>
          <cell r="G1297" t="str">
            <v>Asistencial</v>
          </cell>
          <cell r="H1297" t="str">
            <v>Auxiliar Administrativo</v>
          </cell>
          <cell r="I1297" t="str">
            <v>Alcaldía Municipal de Cotorra</v>
          </cell>
          <cell r="J1297">
            <v>812001675</v>
          </cell>
          <cell r="K1297" t="str">
            <v>CORDOBA - ALCALDIA DE COTORRA</v>
          </cell>
          <cell r="L1297">
            <v>4</v>
          </cell>
          <cell r="M1297" t="str">
            <v>DONDE SE UBIQUE EL CARGO</v>
          </cell>
          <cell r="N1297" t="str">
            <v>COTORRA</v>
          </cell>
          <cell r="O1297" t="str">
            <v>CÓRDOBA</v>
          </cell>
        </row>
        <row r="1298">
          <cell r="A1298">
            <v>69399</v>
          </cell>
          <cell r="B1298" t="str">
            <v>A012</v>
          </cell>
          <cell r="C1298" t="str">
            <v>AUXILIAR ADMINISTRATIVO</v>
          </cell>
          <cell r="D1298">
            <v>2211</v>
          </cell>
          <cell r="E1298">
            <v>407</v>
          </cell>
          <cell r="F1298">
            <v>3</v>
          </cell>
          <cell r="G1298" t="str">
            <v>Asistencial</v>
          </cell>
          <cell r="H1298" t="str">
            <v>Auxiliar Administrativo</v>
          </cell>
          <cell r="I1298" t="str">
            <v>Alcaldía Municipal de Cotorra</v>
          </cell>
          <cell r="J1298">
            <v>812001675</v>
          </cell>
          <cell r="K1298" t="str">
            <v>CORDOBA - ALCALDIA DE COTORRA</v>
          </cell>
          <cell r="L1298">
            <v>2</v>
          </cell>
          <cell r="M1298" t="str">
            <v>DONDE SE UBIQUE EL CARGO</v>
          </cell>
          <cell r="N1298" t="str">
            <v>COTORRA</v>
          </cell>
          <cell r="O1298" t="str">
            <v>CÓRDOBA</v>
          </cell>
        </row>
        <row r="1299">
          <cell r="A1299">
            <v>69409</v>
          </cell>
          <cell r="B1299" t="str">
            <v>A012</v>
          </cell>
          <cell r="C1299" t="str">
            <v>AUXILIAR ADMINISTRATIVO</v>
          </cell>
          <cell r="D1299">
            <v>2211</v>
          </cell>
          <cell r="E1299">
            <v>407</v>
          </cell>
          <cell r="F1299">
            <v>4</v>
          </cell>
          <cell r="G1299" t="str">
            <v>Asistencial</v>
          </cell>
          <cell r="H1299" t="str">
            <v>Auxiliar Administrativo</v>
          </cell>
          <cell r="I1299" t="str">
            <v>Alcaldía Municipal de Cotorra</v>
          </cell>
          <cell r="J1299">
            <v>812001675</v>
          </cell>
          <cell r="K1299" t="str">
            <v>CORDOBA - ALCALDIA DE COTORRA</v>
          </cell>
          <cell r="L1299">
            <v>3</v>
          </cell>
          <cell r="M1299" t="str">
            <v>DONDE SE UBIQUE EL CARGO</v>
          </cell>
          <cell r="N1299" t="str">
            <v>COTORRA</v>
          </cell>
          <cell r="O1299" t="str">
            <v>CÓRDOBA</v>
          </cell>
        </row>
        <row r="1300">
          <cell r="A1300">
            <v>69410</v>
          </cell>
          <cell r="B1300" t="str">
            <v>A012</v>
          </cell>
          <cell r="C1300" t="str">
            <v>AUXILIAR ADMINISTRATIVO</v>
          </cell>
          <cell r="D1300">
            <v>2211</v>
          </cell>
          <cell r="E1300">
            <v>407</v>
          </cell>
          <cell r="F1300">
            <v>6</v>
          </cell>
          <cell r="G1300" t="str">
            <v>Asistencial</v>
          </cell>
          <cell r="H1300" t="str">
            <v>Auxiliar Administrativo</v>
          </cell>
          <cell r="I1300" t="str">
            <v>Alcaldía Municipal de Cotorra</v>
          </cell>
          <cell r="J1300">
            <v>812001675</v>
          </cell>
          <cell r="K1300" t="str">
            <v>CORDOBA - ALCALDIA DE COTORRA</v>
          </cell>
          <cell r="L1300">
            <v>1</v>
          </cell>
          <cell r="M1300" t="str">
            <v>DONDE SE UBIQUE EL CARGO</v>
          </cell>
          <cell r="N1300" t="str">
            <v>COTORRA</v>
          </cell>
          <cell r="O1300" t="str">
            <v>CÓRDOBA</v>
          </cell>
        </row>
        <row r="1301">
          <cell r="A1301">
            <v>69359</v>
          </cell>
          <cell r="B1301" t="str">
            <v>A013</v>
          </cell>
          <cell r="C1301" t="str">
            <v>SECRETARIA(O) EJECUTIVA(O)</v>
          </cell>
          <cell r="D1301">
            <v>2308</v>
          </cell>
          <cell r="E1301">
            <v>440</v>
          </cell>
          <cell r="F1301">
            <v>6</v>
          </cell>
          <cell r="G1301" t="str">
            <v>Asistencial</v>
          </cell>
          <cell r="H1301" t="str">
            <v>Secretario</v>
          </cell>
          <cell r="I1301" t="str">
            <v>Alcaldía Municipal de Cotorra</v>
          </cell>
          <cell r="J1301">
            <v>812001675</v>
          </cell>
          <cell r="K1301" t="str">
            <v>CORDOBA - ALCALDIA DE COTORRA</v>
          </cell>
          <cell r="L1301">
            <v>1</v>
          </cell>
          <cell r="M1301" t="str">
            <v>DONDE SE UBIQUE EL CARGO</v>
          </cell>
          <cell r="N1301" t="str">
            <v>COTORRA</v>
          </cell>
          <cell r="O1301" t="str">
            <v>CÓRDOBA</v>
          </cell>
        </row>
        <row r="1302">
          <cell r="A1302">
            <v>69400</v>
          </cell>
          <cell r="B1302" t="str">
            <v>A003</v>
          </cell>
          <cell r="C1302" t="str">
            <v>AUXILIAR SERVICIOS GENERALES - LIMPIEZA Y CAFETERÍA</v>
          </cell>
          <cell r="D1302">
            <v>2223</v>
          </cell>
          <cell r="E1302">
            <v>470</v>
          </cell>
          <cell r="F1302">
            <v>3</v>
          </cell>
          <cell r="G1302" t="str">
            <v>Asistencial</v>
          </cell>
          <cell r="H1302" t="str">
            <v>Auxiliar De Servicios Generales</v>
          </cell>
          <cell r="I1302" t="str">
            <v>Alcaldía Municipal de Cotorra</v>
          </cell>
          <cell r="J1302">
            <v>812001675</v>
          </cell>
          <cell r="K1302" t="str">
            <v>CORDOBA - ALCALDIA DE COTORRA</v>
          </cell>
          <cell r="L1302">
            <v>4</v>
          </cell>
          <cell r="M1302" t="str">
            <v>DONDE SE UBIQUE EL CARGO</v>
          </cell>
          <cell r="N1302" t="str">
            <v>COTORRA</v>
          </cell>
          <cell r="O1302" t="str">
            <v>CÓRDOBA</v>
          </cell>
        </row>
        <row r="1303">
          <cell r="A1303">
            <v>69401</v>
          </cell>
          <cell r="B1303" t="str">
            <v>A015</v>
          </cell>
          <cell r="C1303" t="str">
            <v>GUARDA DE SEGURIDAD</v>
          </cell>
          <cell r="D1303">
            <v>2227</v>
          </cell>
          <cell r="E1303">
            <v>477</v>
          </cell>
          <cell r="F1303">
            <v>3</v>
          </cell>
          <cell r="G1303" t="str">
            <v>Asistencial</v>
          </cell>
          <cell r="H1303" t="str">
            <v>Celador</v>
          </cell>
          <cell r="I1303" t="str">
            <v>Alcaldía Municipal de Cotorra</v>
          </cell>
          <cell r="J1303">
            <v>812001675</v>
          </cell>
          <cell r="K1303" t="str">
            <v>CORDOBA - ALCALDIA DE COTORRA</v>
          </cell>
          <cell r="L1303">
            <v>2</v>
          </cell>
          <cell r="M1303" t="str">
            <v>DONDE SE UBIQUE EL CARGO</v>
          </cell>
          <cell r="N1303" t="str">
            <v>COTORRA</v>
          </cell>
          <cell r="O1303" t="str">
            <v>CÓRDOBA</v>
          </cell>
        </row>
        <row r="1304">
          <cell r="A1304">
            <v>69461</v>
          </cell>
          <cell r="B1304" t="str">
            <v>A016</v>
          </cell>
          <cell r="C1304" t="str">
            <v>MENSAJERO</v>
          </cell>
          <cell r="D1304">
            <v>2323</v>
          </cell>
          <cell r="E1304">
            <v>487</v>
          </cell>
          <cell r="F1304">
            <v>1</v>
          </cell>
          <cell r="G1304" t="str">
            <v>Asistencial</v>
          </cell>
          <cell r="H1304" t="str">
            <v>Operario</v>
          </cell>
          <cell r="I1304" t="str">
            <v>Alcaldía Municipal de Cotorra</v>
          </cell>
          <cell r="J1304">
            <v>812001675</v>
          </cell>
          <cell r="K1304" t="str">
            <v>CORDOBA - ALCALDIA DE COTORRA</v>
          </cell>
          <cell r="L1304">
            <v>1</v>
          </cell>
          <cell r="M1304" t="str">
            <v>DONDE SE UBIQUE EL CARGO</v>
          </cell>
          <cell r="N1304" t="str">
            <v>COTORRA</v>
          </cell>
          <cell r="O1304" t="str">
            <v>CÓRDOBA</v>
          </cell>
        </row>
        <row r="1305">
          <cell r="A1305">
            <v>64095</v>
          </cell>
          <cell r="B1305" t="str">
            <v>P083/</v>
          </cell>
          <cell r="C1305" t="str">
            <v>COMISARIO DE FAMILIA</v>
          </cell>
          <cell r="D1305">
            <v>2225</v>
          </cell>
          <cell r="E1305">
            <v>202</v>
          </cell>
          <cell r="F1305">
            <v>4</v>
          </cell>
          <cell r="G1305" t="str">
            <v>Profesional</v>
          </cell>
          <cell r="H1305" t="str">
            <v>Comisario De Familia</v>
          </cell>
          <cell r="I1305" t="str">
            <v>ALCALDÍA DE LA APARTADA</v>
          </cell>
          <cell r="J1305">
            <v>812001681</v>
          </cell>
          <cell r="K1305" t="str">
            <v>CORDOBA - ALCALDIA DE LA APARTADA</v>
          </cell>
          <cell r="L1305">
            <v>1</v>
          </cell>
          <cell r="M1305" t="str">
            <v>SECRETARIA GENERAL DE GOBIERNO Y DESARROLLO COMUNITARIO</v>
          </cell>
          <cell r="N1305" t="str">
            <v>LA APARTADA</v>
          </cell>
          <cell r="O1305" t="str">
            <v>CÓRDOBA</v>
          </cell>
        </row>
        <row r="1306">
          <cell r="A1306">
            <v>64185</v>
          </cell>
          <cell r="B1306" t="str">
            <v>P004/</v>
          </cell>
          <cell r="C1306" t="str">
            <v>PROFESIONAL - GESTIÓN CONTRACTUAL</v>
          </cell>
          <cell r="D1306">
            <v>2247</v>
          </cell>
          <cell r="E1306">
            <v>219</v>
          </cell>
          <cell r="F1306">
            <v>2</v>
          </cell>
          <cell r="G1306" t="str">
            <v>Profesional</v>
          </cell>
          <cell r="H1306" t="str">
            <v>Profesional Universitario</v>
          </cell>
          <cell r="I1306" t="str">
            <v>ALCALDÍA DE LA APARTADA</v>
          </cell>
          <cell r="J1306">
            <v>812001681</v>
          </cell>
          <cell r="K1306" t="str">
            <v>CORDOBA - ALCALDIA DE LA APARTADA</v>
          </cell>
          <cell r="L1306">
            <v>1</v>
          </cell>
          <cell r="M1306" t="str">
            <v>SECRETARIA DE PLANEACIÓN, OBRAS PÚBLICAS Y MEDIO AMBIENTE</v>
          </cell>
          <cell r="N1306" t="str">
            <v>LA APARTADA</v>
          </cell>
          <cell r="O1306" t="str">
            <v>CÓRDOBA</v>
          </cell>
        </row>
        <row r="1307">
          <cell r="A1307">
            <v>64074</v>
          </cell>
          <cell r="B1307" t="str">
            <v>P071/</v>
          </cell>
          <cell r="C1307" t="str">
            <v>PROFESIONAL - ATENCIÓN POBLACIÓN VULNERABLE</v>
          </cell>
          <cell r="D1307">
            <v>2234</v>
          </cell>
          <cell r="E1307">
            <v>219</v>
          </cell>
          <cell r="F1307">
            <v>2</v>
          </cell>
          <cell r="G1307" t="str">
            <v>Profesional</v>
          </cell>
          <cell r="H1307" t="str">
            <v>Profesional Universitario</v>
          </cell>
          <cell r="I1307" t="str">
            <v>ALCALDÍA DE LA APARTADA</v>
          </cell>
          <cell r="J1307">
            <v>812001681</v>
          </cell>
          <cell r="K1307" t="str">
            <v>CORDOBA - ALCALDIA DE LA APARTADA</v>
          </cell>
          <cell r="L1307">
            <v>1</v>
          </cell>
          <cell r="M1307" t="str">
            <v>SECRETARIA GENERAL DE GOBIERNO Y DESARROLLO COMUNITARIO</v>
          </cell>
          <cell r="N1307" t="str">
            <v>LA APARTADA</v>
          </cell>
          <cell r="O1307" t="str">
            <v>CÓRDOBA</v>
          </cell>
        </row>
        <row r="1308">
          <cell r="A1308">
            <v>64070</v>
          </cell>
          <cell r="B1308" t="str">
            <v>P082/</v>
          </cell>
          <cell r="C1308" t="str">
            <v>PROFESIONAL - CULTURA, DEPORTE, RECREACIÓN Y TURISMO</v>
          </cell>
          <cell r="D1308">
            <v>2239</v>
          </cell>
          <cell r="E1308">
            <v>219</v>
          </cell>
          <cell r="F1308">
            <v>2</v>
          </cell>
          <cell r="G1308" t="str">
            <v>Profesional</v>
          </cell>
          <cell r="H1308" t="str">
            <v>Profesional Universitario</v>
          </cell>
          <cell r="I1308" t="str">
            <v>ALCALDÍA DE LA APARTADA</v>
          </cell>
          <cell r="J1308">
            <v>812001681</v>
          </cell>
          <cell r="K1308" t="str">
            <v>CORDOBA - ALCALDIA DE LA APARTADA</v>
          </cell>
          <cell r="L1308">
            <v>1</v>
          </cell>
          <cell r="M1308" t="str">
            <v>SECRETARIA DE EDUCACIÓN, CULTURA Y DEPORTE</v>
          </cell>
          <cell r="N1308" t="str">
            <v>LA APARTADA</v>
          </cell>
          <cell r="O1308" t="str">
            <v>CÓRDOBA</v>
          </cell>
        </row>
        <row r="1309">
          <cell r="A1309">
            <v>64071</v>
          </cell>
          <cell r="B1309" t="str">
            <v>P034/</v>
          </cell>
          <cell r="C1309" t="str">
            <v>PROFESIONAL - PROYECTOS, PLANES Y PROGRAMAS</v>
          </cell>
          <cell r="D1309">
            <v>2260</v>
          </cell>
          <cell r="E1309">
            <v>219</v>
          </cell>
          <cell r="F1309">
            <v>2</v>
          </cell>
          <cell r="G1309" t="str">
            <v>Profesional</v>
          </cell>
          <cell r="H1309" t="str">
            <v>Profesional Universitario</v>
          </cell>
          <cell r="I1309" t="str">
            <v>ALCALDÍA DE LA APARTADA</v>
          </cell>
          <cell r="J1309">
            <v>812001681</v>
          </cell>
          <cell r="K1309" t="str">
            <v>CORDOBA - ALCALDIA DE LA APARTADA</v>
          </cell>
          <cell r="L1309">
            <v>1</v>
          </cell>
          <cell r="M1309" t="str">
            <v>SECRETARIA DE DESARROLLO ECONÓMICO Y AGRICULTURA</v>
          </cell>
          <cell r="N1309" t="str">
            <v>LA APARTADA</v>
          </cell>
          <cell r="O1309" t="str">
            <v>CÓRDOBA</v>
          </cell>
        </row>
        <row r="1310">
          <cell r="A1310">
            <v>64073</v>
          </cell>
          <cell r="B1310" t="str">
            <v>P068/</v>
          </cell>
          <cell r="C1310" t="str">
            <v>PROFESIONAL - ANÁLISIS Y RECOLECCIÓN DE DATOS PARA PROGRAMAS GUBERNAMENTALES</v>
          </cell>
          <cell r="D1310">
            <v>2233</v>
          </cell>
          <cell r="E1310">
            <v>219</v>
          </cell>
          <cell r="F1310">
            <v>2</v>
          </cell>
          <cell r="G1310" t="str">
            <v>Profesional</v>
          </cell>
          <cell r="H1310" t="str">
            <v>Profesional Universitario</v>
          </cell>
          <cell r="I1310" t="str">
            <v>ALCALDÍA DE LA APARTADA</v>
          </cell>
          <cell r="J1310">
            <v>812001681</v>
          </cell>
          <cell r="K1310" t="str">
            <v>CORDOBA - ALCALDIA DE LA APARTADA</v>
          </cell>
          <cell r="L1310">
            <v>1</v>
          </cell>
          <cell r="M1310" t="str">
            <v>SECRETARIA DE PLANEACIÓN, OBRAS PÚBLICAS Y MEDIO AMBIENTE</v>
          </cell>
          <cell r="N1310" t="str">
            <v>LA APARTADA</v>
          </cell>
          <cell r="O1310" t="str">
            <v>CÓRDOBA</v>
          </cell>
        </row>
        <row r="1311">
          <cell r="A1311">
            <v>64101</v>
          </cell>
          <cell r="B1311" t="str">
            <v>P075/</v>
          </cell>
          <cell r="C1311" t="str">
            <v>PROFESIONAL -  HARDWARE, BASES DE DATOS Y SISTEMAS DE INFORMACIÓN</v>
          </cell>
          <cell r="D1311">
            <v>2229</v>
          </cell>
          <cell r="E1311">
            <v>219</v>
          </cell>
          <cell r="F1311">
            <v>2</v>
          </cell>
          <cell r="G1311" t="str">
            <v>Profesional</v>
          </cell>
          <cell r="H1311" t="str">
            <v>Profesional Universitario</v>
          </cell>
          <cell r="I1311" t="str">
            <v>ALCALDÍA DE LA APARTADA</v>
          </cell>
          <cell r="J1311">
            <v>812001681</v>
          </cell>
          <cell r="K1311" t="str">
            <v>CORDOBA - ALCALDIA DE LA APARTADA</v>
          </cell>
          <cell r="L1311">
            <v>1</v>
          </cell>
          <cell r="M1311" t="str">
            <v>SECRETARIA GENERAL DE GOBIERNO Y DESARROLLO COMUNITARIO</v>
          </cell>
          <cell r="N1311" t="str">
            <v>LA APARTADA</v>
          </cell>
          <cell r="O1311" t="str">
            <v>CÓRDOBA</v>
          </cell>
        </row>
        <row r="1312">
          <cell r="A1312">
            <v>64069</v>
          </cell>
          <cell r="B1312" t="str">
            <v>P008/</v>
          </cell>
          <cell r="C1312" t="str">
            <v>PROFESIONAL - SEGURIDAD Y SALUD EN EL TRABAJO</v>
          </cell>
          <cell r="D1312">
            <v>2263</v>
          </cell>
          <cell r="E1312">
            <v>219</v>
          </cell>
          <cell r="F1312">
            <v>2</v>
          </cell>
          <cell r="G1312" t="str">
            <v>Profesional</v>
          </cell>
          <cell r="H1312" t="str">
            <v>Profesional Universitario</v>
          </cell>
          <cell r="I1312" t="str">
            <v>ALCALDÍA DE LA APARTADA</v>
          </cell>
          <cell r="J1312">
            <v>812001681</v>
          </cell>
          <cell r="K1312" t="str">
            <v>CORDOBA - ALCALDIA DE LA APARTADA</v>
          </cell>
          <cell r="L1312">
            <v>1</v>
          </cell>
          <cell r="M1312" t="str">
            <v>SECRETARIA GENERAL DE GOBIERNO Y DESARROLLO COMUNITARIO</v>
          </cell>
          <cell r="N1312" t="str">
            <v>LA APARTADA</v>
          </cell>
          <cell r="O1312" t="str">
            <v>CÓRDOBA</v>
          </cell>
        </row>
        <row r="1313">
          <cell r="A1313">
            <v>64099</v>
          </cell>
          <cell r="B1313" t="str">
            <v>P084/</v>
          </cell>
          <cell r="C1313" t="str">
            <v>PROFESIONAL ASEGURAMIENTO DE SERVICIOS EN SALUD</v>
          </cell>
          <cell r="D1313">
            <v>2306</v>
          </cell>
          <cell r="E1313">
            <v>219</v>
          </cell>
          <cell r="F1313">
            <v>2</v>
          </cell>
          <cell r="G1313" t="str">
            <v>Profesional</v>
          </cell>
          <cell r="H1313" t="str">
            <v>Profesional Universitario</v>
          </cell>
          <cell r="I1313" t="str">
            <v>ALCALDÍA DE LA APARTADA</v>
          </cell>
          <cell r="J1313">
            <v>812001681</v>
          </cell>
          <cell r="K1313" t="str">
            <v>CORDOBA - ALCALDIA DE LA APARTADA</v>
          </cell>
          <cell r="L1313">
            <v>1</v>
          </cell>
          <cell r="M1313" t="str">
            <v>SECRETARIA DE SALUD</v>
          </cell>
          <cell r="N1313" t="str">
            <v>LA APARTADA</v>
          </cell>
          <cell r="O1313" t="str">
            <v>CÓRDOBA</v>
          </cell>
        </row>
        <row r="1314">
          <cell r="A1314">
            <v>64186</v>
          </cell>
          <cell r="B1314" t="str">
            <v>P063/</v>
          </cell>
          <cell r="C1314" t="str">
            <v>PROFESIONAL - TRABAJO SOCIAL</v>
          </cell>
          <cell r="D1314">
            <v>2266</v>
          </cell>
          <cell r="E1314">
            <v>219</v>
          </cell>
          <cell r="F1314">
            <v>2</v>
          </cell>
          <cell r="G1314" t="str">
            <v>Profesional</v>
          </cell>
          <cell r="H1314" t="str">
            <v>Profesional Universitario</v>
          </cell>
          <cell r="I1314" t="str">
            <v>ALCALDÍA DE LA APARTADA</v>
          </cell>
          <cell r="J1314">
            <v>812001681</v>
          </cell>
          <cell r="K1314" t="str">
            <v>CORDOBA - ALCALDIA DE LA APARTADA</v>
          </cell>
          <cell r="L1314">
            <v>2</v>
          </cell>
          <cell r="M1314" t="str">
            <v>SECRETARIA GENERAL DE GOBIERNO Y DESARROLLO COMUNITARIO</v>
          </cell>
          <cell r="N1314" t="str">
            <v>LA APARTADA</v>
          </cell>
          <cell r="O1314" t="str">
            <v>CÓRDOBA</v>
          </cell>
        </row>
        <row r="1315">
          <cell r="A1315">
            <v>64100</v>
          </cell>
          <cell r="B1315" t="str">
            <v>P012/</v>
          </cell>
          <cell r="C1315" t="str">
            <v xml:space="preserve">PROFESIONAL - GESTIÓN PRESUPUESTAL Y FINANCIERA </v>
          </cell>
          <cell r="D1315">
            <v>2253</v>
          </cell>
          <cell r="E1315">
            <v>219</v>
          </cell>
          <cell r="F1315">
            <v>2</v>
          </cell>
          <cell r="G1315" t="str">
            <v>Profesional</v>
          </cell>
          <cell r="H1315" t="str">
            <v>Profesional Universitario</v>
          </cell>
          <cell r="I1315" t="str">
            <v>ALCALDÍA DE LA APARTADA</v>
          </cell>
          <cell r="J1315">
            <v>812001681</v>
          </cell>
          <cell r="K1315" t="str">
            <v>CORDOBA - ALCALDIA DE LA APARTADA</v>
          </cell>
          <cell r="L1315">
            <v>1</v>
          </cell>
          <cell r="M1315" t="str">
            <v>SECRETARIA DE HACIENDA</v>
          </cell>
          <cell r="N1315" t="str">
            <v>LA APARTADA</v>
          </cell>
          <cell r="O1315" t="str">
            <v>CÓRDOBA</v>
          </cell>
        </row>
        <row r="1316">
          <cell r="A1316">
            <v>64068</v>
          </cell>
          <cell r="B1316" t="str">
            <v>P010/</v>
          </cell>
          <cell r="C1316" t="str">
            <v>PROFESIONAL - GESTIÓN DE RECURSOS FÍSICOS</v>
          </cell>
          <cell r="D1316">
            <v>2248</v>
          </cell>
          <cell r="E1316">
            <v>219</v>
          </cell>
          <cell r="F1316">
            <v>2</v>
          </cell>
          <cell r="G1316" t="str">
            <v>Profesional</v>
          </cell>
          <cell r="H1316" t="str">
            <v>Profesional Universitario</v>
          </cell>
          <cell r="I1316" t="str">
            <v>ALCALDÍA DE LA APARTADA</v>
          </cell>
          <cell r="J1316">
            <v>812001681</v>
          </cell>
          <cell r="K1316" t="str">
            <v>CORDOBA - ALCALDIA DE LA APARTADA</v>
          </cell>
          <cell r="L1316">
            <v>1</v>
          </cell>
          <cell r="M1316" t="str">
            <v>SECRETARIA GENERAL DE GOBIERNO Y DESARROLLO COMUNITARIO</v>
          </cell>
          <cell r="N1316" t="str">
            <v>LA APARTADA</v>
          </cell>
          <cell r="O1316" t="str">
            <v>CÓRDOBA</v>
          </cell>
        </row>
        <row r="1317">
          <cell r="A1317">
            <v>64096</v>
          </cell>
          <cell r="B1317" t="str">
            <v>T032B</v>
          </cell>
          <cell r="C1317" t="str">
            <v>INSPECTOR DE POLICÍA - T032B/</v>
          </cell>
          <cell r="D1317">
            <v>2343</v>
          </cell>
          <cell r="E1317">
            <v>303</v>
          </cell>
          <cell r="F1317">
            <v>4</v>
          </cell>
          <cell r="G1317" t="str">
            <v>Tecnico</v>
          </cell>
          <cell r="H1317" t="str">
            <v>Inspector De Policía 3ª A 6ª Categoría</v>
          </cell>
          <cell r="I1317" t="str">
            <v>ALCALDÍA DE LA APARTADA</v>
          </cell>
          <cell r="J1317">
            <v>812001681</v>
          </cell>
          <cell r="K1317" t="str">
            <v>CORDOBA - ALCALDIA DE LA APARTADA</v>
          </cell>
          <cell r="L1317">
            <v>1</v>
          </cell>
          <cell r="M1317" t="str">
            <v>SECRETARIA GENERAL DE GOBIERNO Y DESARROLLO COMUNITARIO</v>
          </cell>
          <cell r="N1317" t="str">
            <v>LA APARTADA</v>
          </cell>
          <cell r="O1317" t="str">
            <v>CÓRDOBA</v>
          </cell>
        </row>
        <row r="1318">
          <cell r="A1318">
            <v>64085</v>
          </cell>
          <cell r="B1318" t="str">
            <v>T038</v>
          </cell>
          <cell r="C1318" t="str">
            <v xml:space="preserve">TÉCNICO ADMINISTRATIVO - ANÁLISIS Y RECOLECCIÓN DE DATOS PARA PROGRAMAS GUBERNAMENTALES </v>
          </cell>
          <cell r="D1318">
            <v>2309</v>
          </cell>
          <cell r="E1318">
            <v>314</v>
          </cell>
          <cell r="F1318">
            <v>1</v>
          </cell>
          <cell r="G1318" t="str">
            <v>Tecnico</v>
          </cell>
          <cell r="H1318" t="str">
            <v>Técnico Operativo</v>
          </cell>
          <cell r="I1318" t="str">
            <v>ALCALDÍA DE LA APARTADA</v>
          </cell>
          <cell r="J1318">
            <v>812001681</v>
          </cell>
          <cell r="K1318" t="str">
            <v>CORDOBA - ALCALDIA DE LA APARTADA</v>
          </cell>
          <cell r="L1318">
            <v>1</v>
          </cell>
          <cell r="M1318" t="str">
            <v>SECRETARIA DE INTEGRACIÓN SOCIAL</v>
          </cell>
          <cell r="N1318" t="str">
            <v>LA APARTADA</v>
          </cell>
          <cell r="O1318" t="str">
            <v>CÓRDOBA</v>
          </cell>
        </row>
        <row r="1319">
          <cell r="A1319">
            <v>64103</v>
          </cell>
          <cell r="B1319" t="str">
            <v>T091A</v>
          </cell>
          <cell r="C1319" t="str">
            <v>TÉCNICO OPERATIVO - MANTENIMIENTO ACUEDUCTO MUNICIPAL</v>
          </cell>
          <cell r="D1319">
            <v>2319</v>
          </cell>
          <cell r="E1319">
            <v>314</v>
          </cell>
          <cell r="F1319">
            <v>1</v>
          </cell>
          <cell r="G1319" t="str">
            <v>Tecnico</v>
          </cell>
          <cell r="H1319" t="str">
            <v>Técnico Operativo</v>
          </cell>
          <cell r="I1319" t="str">
            <v>ALCALDÍA DE LA APARTADA</v>
          </cell>
          <cell r="J1319">
            <v>812001681</v>
          </cell>
          <cell r="K1319" t="str">
            <v>CORDOBA - ALCALDIA DE LA APARTADA</v>
          </cell>
          <cell r="L1319">
            <v>1</v>
          </cell>
          <cell r="M1319" t="str">
            <v>SECRETARIA DE PLANEACIÓN, OBRAS PÚBLICAS Y MEDIO AMBIENTE</v>
          </cell>
          <cell r="N1319" t="str">
            <v>LA APARTADA</v>
          </cell>
          <cell r="O1319" t="str">
            <v>CÓRDOBA</v>
          </cell>
        </row>
        <row r="1320">
          <cell r="A1320">
            <v>64080</v>
          </cell>
          <cell r="B1320" t="str">
            <v>T001</v>
          </cell>
          <cell r="C1320" t="str">
            <v>TÉCNICO ADMINISTRATIVO - SISTEMAS E INFORMÁTICA</v>
          </cell>
          <cell r="D1320">
            <v>2289</v>
          </cell>
          <cell r="E1320">
            <v>314</v>
          </cell>
          <cell r="F1320">
            <v>1</v>
          </cell>
          <cell r="G1320" t="str">
            <v>Tecnico</v>
          </cell>
          <cell r="H1320" t="str">
            <v>Técnico Operativo</v>
          </cell>
          <cell r="I1320" t="str">
            <v>ALCALDÍA DE LA APARTADA</v>
          </cell>
          <cell r="J1320">
            <v>812001681</v>
          </cell>
          <cell r="K1320" t="str">
            <v>CORDOBA - ALCALDIA DE LA APARTADA</v>
          </cell>
          <cell r="L1320">
            <v>1</v>
          </cell>
          <cell r="M1320" t="str">
            <v>SECRETARIA GENERAL DE GOBIERNO Y DESARROLLO COMUNITARIO</v>
          </cell>
          <cell r="N1320" t="str">
            <v>LA APARTADA</v>
          </cell>
          <cell r="O1320" t="str">
            <v>CÓRDOBA</v>
          </cell>
        </row>
        <row r="1321">
          <cell r="A1321">
            <v>64077</v>
          </cell>
          <cell r="B1321" t="str">
            <v>T022</v>
          </cell>
          <cell r="C1321" t="str">
            <v>TÉCNICO ADMINISTRATIVO - CONTABILIDAD Y FINANCIERA</v>
          </cell>
          <cell r="D1321">
            <v>2311</v>
          </cell>
          <cell r="E1321">
            <v>314</v>
          </cell>
          <cell r="F1321">
            <v>2</v>
          </cell>
          <cell r="G1321" t="str">
            <v>Tecnico</v>
          </cell>
          <cell r="H1321" t="str">
            <v>Técnico Operativo</v>
          </cell>
          <cell r="I1321" t="str">
            <v>ALCALDÍA DE LA APARTADA</v>
          </cell>
          <cell r="J1321">
            <v>812001681</v>
          </cell>
          <cell r="K1321" t="str">
            <v>CORDOBA - ALCALDIA DE LA APARTADA</v>
          </cell>
          <cell r="L1321">
            <v>1</v>
          </cell>
          <cell r="M1321" t="str">
            <v>SECRETARIA DE HACIENDA</v>
          </cell>
          <cell r="N1321" t="str">
            <v>LA APARTADA</v>
          </cell>
          <cell r="O1321" t="str">
            <v>CÓRDOBA</v>
          </cell>
        </row>
        <row r="1322">
          <cell r="A1322">
            <v>64078</v>
          </cell>
          <cell r="B1322" t="str">
            <v>T023</v>
          </cell>
          <cell r="C1322" t="str">
            <v>TÉCNICO ADMINISTRATIVO - GESTIÓN DE PROYECTOS</v>
          </cell>
          <cell r="D1322">
            <v>2313</v>
          </cell>
          <cell r="E1322">
            <v>314</v>
          </cell>
          <cell r="F1322">
            <v>2</v>
          </cell>
          <cell r="G1322" t="str">
            <v>Tecnico</v>
          </cell>
          <cell r="H1322" t="str">
            <v>Técnico Operativo</v>
          </cell>
          <cell r="I1322" t="str">
            <v>ALCALDÍA DE LA APARTADA</v>
          </cell>
          <cell r="J1322">
            <v>812001681</v>
          </cell>
          <cell r="K1322" t="str">
            <v>CORDOBA - ALCALDIA DE LA APARTADA</v>
          </cell>
          <cell r="L1322">
            <v>1</v>
          </cell>
          <cell r="M1322" t="str">
            <v>SECRETARIA DE PLANEACIÓN, OBRAS PÚBLICAS Y MEDIO AMBIENTE</v>
          </cell>
          <cell r="N1322" t="str">
            <v>LA APARTADA</v>
          </cell>
          <cell r="O1322" t="str">
            <v>CÓRDOBA</v>
          </cell>
        </row>
        <row r="1323">
          <cell r="A1323">
            <v>64171</v>
          </cell>
          <cell r="B1323" t="str">
            <v>T017</v>
          </cell>
          <cell r="C1323" t="str">
            <v>TECNICO ADMINISTRATIVO</v>
          </cell>
          <cell r="D1323">
            <v>2272</v>
          </cell>
          <cell r="E1323">
            <v>314</v>
          </cell>
          <cell r="F1323">
            <v>1</v>
          </cell>
          <cell r="G1323" t="str">
            <v>Tecnico</v>
          </cell>
          <cell r="H1323" t="str">
            <v>Técnico Operativo</v>
          </cell>
          <cell r="I1323" t="str">
            <v>ALCALDÍA DE LA APARTADA</v>
          </cell>
          <cell r="J1323">
            <v>812001681</v>
          </cell>
          <cell r="K1323" t="str">
            <v>CORDOBA - ALCALDIA DE LA APARTADA</v>
          </cell>
          <cell r="L1323">
            <v>1</v>
          </cell>
          <cell r="M1323" t="str">
            <v>SECRETARIA GENERAL DE GOBIERNO Y DESARROLLO COMUNITARIO</v>
          </cell>
          <cell r="N1323" t="str">
            <v>LA APARTADA</v>
          </cell>
          <cell r="O1323" t="str">
            <v>CÓRDOBA</v>
          </cell>
        </row>
        <row r="1324">
          <cell r="A1324">
            <v>64082</v>
          </cell>
          <cell r="B1324" t="str">
            <v>T024</v>
          </cell>
          <cell r="C1324" t="str">
            <v>TÉCNICO ADMINISTRATIVO - CULTURA Y RECREACIÓN</v>
          </cell>
          <cell r="D1324">
            <v>2280</v>
          </cell>
          <cell r="E1324">
            <v>314</v>
          </cell>
          <cell r="F1324">
            <v>1</v>
          </cell>
          <cell r="G1324" t="str">
            <v>Tecnico</v>
          </cell>
          <cell r="H1324" t="str">
            <v>Técnico Operativo</v>
          </cell>
          <cell r="I1324" t="str">
            <v>ALCALDÍA DE LA APARTADA</v>
          </cell>
          <cell r="J1324">
            <v>812001681</v>
          </cell>
          <cell r="K1324" t="str">
            <v>CORDOBA - ALCALDIA DE LA APARTADA</v>
          </cell>
          <cell r="L1324">
            <v>1</v>
          </cell>
          <cell r="M1324" t="str">
            <v>SECRETARIA DE EDUCACIÓN, CULTURA Y DEPORTE</v>
          </cell>
          <cell r="N1324" t="str">
            <v>LA APARTADA</v>
          </cell>
          <cell r="O1324" t="str">
            <v>CÓRDOBA</v>
          </cell>
        </row>
        <row r="1325">
          <cell r="A1325">
            <v>64079</v>
          </cell>
          <cell r="B1325" t="str">
            <v>T002</v>
          </cell>
          <cell r="C1325" t="str">
            <v>TÉCNICO ADMINISTRATIVO - GESTIÓN DOCUMENTAL</v>
          </cell>
          <cell r="D1325">
            <v>2283</v>
          </cell>
          <cell r="E1325">
            <v>314</v>
          </cell>
          <cell r="F1325">
            <v>2</v>
          </cell>
          <cell r="G1325" t="str">
            <v>Tecnico</v>
          </cell>
          <cell r="H1325" t="str">
            <v>Técnico Operativo</v>
          </cell>
          <cell r="I1325" t="str">
            <v>ALCALDÍA DE LA APARTADA</v>
          </cell>
          <cell r="J1325">
            <v>812001681</v>
          </cell>
          <cell r="K1325" t="str">
            <v>CORDOBA - ALCALDIA DE LA APARTADA</v>
          </cell>
          <cell r="L1325">
            <v>1</v>
          </cell>
          <cell r="M1325" t="str">
            <v>SECRETARIA GENERAL DE GOBIERNO Y DESARROLLO COMUNITARIO</v>
          </cell>
          <cell r="N1325" t="str">
            <v>LA APARTADA</v>
          </cell>
          <cell r="O1325" t="str">
            <v>CÓRDOBA</v>
          </cell>
        </row>
        <row r="1326">
          <cell r="A1326">
            <v>64075</v>
          </cell>
          <cell r="B1326" t="str">
            <v>T035</v>
          </cell>
          <cell r="C1326" t="str">
            <v>TÉCNICO ADMINISTRATIVO -  DESARROLLO AMBIENTAL Y AGROPECUARIO</v>
          </cell>
          <cell r="D1326">
            <v>2273</v>
          </cell>
          <cell r="E1326">
            <v>314</v>
          </cell>
          <cell r="F1326">
            <v>2</v>
          </cell>
          <cell r="G1326" t="str">
            <v>Tecnico</v>
          </cell>
          <cell r="H1326" t="str">
            <v>Técnico Operativo</v>
          </cell>
          <cell r="I1326" t="str">
            <v>ALCALDÍA DE LA APARTADA</v>
          </cell>
          <cell r="J1326">
            <v>812001681</v>
          </cell>
          <cell r="K1326" t="str">
            <v>CORDOBA - ALCALDIA DE LA APARTADA</v>
          </cell>
          <cell r="L1326">
            <v>1</v>
          </cell>
          <cell r="M1326" t="str">
            <v>SECRETARIA DE DESARROLLO ECONÓMICO Y AGRICULTURA</v>
          </cell>
          <cell r="N1326" t="str">
            <v>LA APARTADA</v>
          </cell>
          <cell r="O1326" t="str">
            <v>CÓRDOBA</v>
          </cell>
        </row>
        <row r="1327">
          <cell r="A1327">
            <v>64086</v>
          </cell>
          <cell r="B1327" t="str">
            <v>T041</v>
          </cell>
          <cell r="C1327" t="str">
            <v>AGENTE DE TRÁNSITO Y TRANSPORTE</v>
          </cell>
          <cell r="D1327">
            <v>2210</v>
          </cell>
          <cell r="E1327">
            <v>340</v>
          </cell>
          <cell r="F1327">
            <v>1</v>
          </cell>
          <cell r="G1327" t="str">
            <v>Tecnico</v>
          </cell>
          <cell r="H1327" t="str">
            <v>Agentes De Tránsito</v>
          </cell>
          <cell r="I1327" t="str">
            <v>ALCALDÍA DE LA APARTADA</v>
          </cell>
          <cell r="J1327">
            <v>812001681</v>
          </cell>
          <cell r="K1327" t="str">
            <v>CORDOBA - ALCALDIA DE LA APARTADA</v>
          </cell>
          <cell r="L1327">
            <v>2</v>
          </cell>
          <cell r="M1327" t="str">
            <v>SECRETARIA DE TRANSITO Y TRANSPORTE</v>
          </cell>
          <cell r="N1327" t="str">
            <v>LA APARTADA</v>
          </cell>
          <cell r="O1327" t="str">
            <v>CÓRDOBA</v>
          </cell>
        </row>
        <row r="1328">
          <cell r="A1328">
            <v>64097</v>
          </cell>
          <cell r="B1328" t="str">
            <v>A008</v>
          </cell>
          <cell r="C1328" t="str">
            <v>AUXILIAR ADMINISTRATIVO - ATENCIÓN CIUDADANA</v>
          </cell>
          <cell r="D1328">
            <v>2213</v>
          </cell>
          <cell r="E1328">
            <v>412</v>
          </cell>
          <cell r="F1328">
            <v>3</v>
          </cell>
          <cell r="G1328" t="str">
            <v>Asistencial</v>
          </cell>
          <cell r="H1328" t="str">
            <v>Auxiliar Area Salud</v>
          </cell>
          <cell r="I1328" t="str">
            <v>ALCALDÍA DE LA APARTADA</v>
          </cell>
          <cell r="J1328">
            <v>812001681</v>
          </cell>
          <cell r="K1328" t="str">
            <v>CORDOBA - ALCALDIA DE LA APARTADA</v>
          </cell>
          <cell r="L1328">
            <v>1</v>
          </cell>
          <cell r="M1328" t="str">
            <v>SECRETARIA DE SALUD</v>
          </cell>
          <cell r="N1328" t="str">
            <v>LA APARTADA</v>
          </cell>
          <cell r="O1328" t="str">
            <v>CÓRDOBA</v>
          </cell>
        </row>
        <row r="1329">
          <cell r="A1329">
            <v>66952</v>
          </cell>
          <cell r="B1329" t="str">
            <v>A012</v>
          </cell>
          <cell r="C1329" t="str">
            <v>AUXILIAR ADMINISTRATIVO</v>
          </cell>
          <cell r="D1329">
            <v>2211</v>
          </cell>
          <cell r="E1329">
            <v>440</v>
          </cell>
          <cell r="F1329">
            <v>3</v>
          </cell>
          <cell r="G1329" t="str">
            <v>Asistencial</v>
          </cell>
          <cell r="H1329" t="str">
            <v>Secretario</v>
          </cell>
          <cell r="I1329" t="str">
            <v>ALCALDÍA DE LA APARTADA</v>
          </cell>
          <cell r="J1329">
            <v>812001681</v>
          </cell>
          <cell r="K1329" t="str">
            <v>CORDOBA - ALCALDIA DE LA APARTADA</v>
          </cell>
          <cell r="L1329">
            <v>2</v>
          </cell>
          <cell r="M1329" t="str">
            <v>SECRETARIA GENERAL DE GOBIERNO Y DESARROLLO COMUNITARIO</v>
          </cell>
          <cell r="N1329" t="str">
            <v>LA APARTADA</v>
          </cell>
          <cell r="O1329" t="str">
            <v>CÓRDOBA</v>
          </cell>
        </row>
        <row r="1330">
          <cell r="A1330">
            <v>66952</v>
          </cell>
          <cell r="B1330" t="str">
            <v>A012</v>
          </cell>
          <cell r="C1330" t="str">
            <v>AUXILIAR ADMINISTRATIVO</v>
          </cell>
          <cell r="D1330">
            <v>2211</v>
          </cell>
          <cell r="E1330">
            <v>440</v>
          </cell>
          <cell r="F1330">
            <v>3</v>
          </cell>
          <cell r="G1330" t="str">
            <v>Asistencial</v>
          </cell>
          <cell r="H1330" t="str">
            <v>Secretario</v>
          </cell>
          <cell r="I1330" t="str">
            <v>ALCALDÍA DE LA APARTADA</v>
          </cell>
          <cell r="J1330">
            <v>812001681</v>
          </cell>
          <cell r="K1330" t="str">
            <v>CORDOBA - ALCALDIA DE LA APARTADA</v>
          </cell>
          <cell r="L1330">
            <v>1</v>
          </cell>
          <cell r="M1330" t="str">
            <v>SECRETARIA DE INTEGRACIÓN SOCIAL</v>
          </cell>
          <cell r="N1330" t="str">
            <v>LA APARTADA</v>
          </cell>
          <cell r="O1330" t="str">
            <v>CÓRDOBA</v>
          </cell>
        </row>
        <row r="1331">
          <cell r="A1331">
            <v>66952</v>
          </cell>
          <cell r="B1331" t="str">
            <v>A012</v>
          </cell>
          <cell r="C1331" t="str">
            <v>AUXILIAR ADMINISTRATIVO</v>
          </cell>
          <cell r="D1331">
            <v>2211</v>
          </cell>
          <cell r="E1331">
            <v>440</v>
          </cell>
          <cell r="F1331">
            <v>3</v>
          </cell>
          <cell r="G1331" t="str">
            <v>Asistencial</v>
          </cell>
          <cell r="H1331" t="str">
            <v>Secretario</v>
          </cell>
          <cell r="I1331" t="str">
            <v>ALCALDÍA DE LA APARTADA</v>
          </cell>
          <cell r="J1331">
            <v>812001681</v>
          </cell>
          <cell r="K1331" t="str">
            <v>CORDOBA - ALCALDIA DE LA APARTADA</v>
          </cell>
          <cell r="L1331">
            <v>1</v>
          </cell>
          <cell r="M1331" t="str">
            <v>SECRETARIA DE SALUD</v>
          </cell>
          <cell r="N1331" t="str">
            <v>LA APARTADA</v>
          </cell>
          <cell r="O1331" t="str">
            <v>CÓRDOBA</v>
          </cell>
        </row>
        <row r="1332">
          <cell r="A1332">
            <v>64091</v>
          </cell>
          <cell r="B1332" t="str">
            <v>A014</v>
          </cell>
          <cell r="C1332" t="str">
            <v>AUXILIAR ADMINISTRATIVO - CONTABILIDAD Y FINANCIERA</v>
          </cell>
          <cell r="D1332">
            <v>2214</v>
          </cell>
          <cell r="E1332">
            <v>440</v>
          </cell>
          <cell r="F1332">
            <v>3</v>
          </cell>
          <cell r="G1332" t="str">
            <v>Asistencial</v>
          </cell>
          <cell r="H1332" t="str">
            <v>Secretario</v>
          </cell>
          <cell r="I1332" t="str">
            <v>ALCALDÍA DE LA APARTADA</v>
          </cell>
          <cell r="J1332">
            <v>812001681</v>
          </cell>
          <cell r="K1332" t="str">
            <v>CORDOBA - ALCALDIA DE LA APARTADA</v>
          </cell>
          <cell r="L1332">
            <v>1</v>
          </cell>
          <cell r="M1332" t="str">
            <v>SECRETARIA DE HACIENDA</v>
          </cell>
          <cell r="N1332" t="str">
            <v>LA APARTADA</v>
          </cell>
          <cell r="O1332" t="str">
            <v>CÓRDOBA</v>
          </cell>
        </row>
        <row r="1333">
          <cell r="A1333">
            <v>64098</v>
          </cell>
          <cell r="B1333" t="str">
            <v>A007</v>
          </cell>
          <cell r="C1333" t="str">
            <v>AUXILIAR ADMINISTRATIVO Y GESTIÓN DOCUMENTAL</v>
          </cell>
          <cell r="D1333">
            <v>2219</v>
          </cell>
          <cell r="E1333">
            <v>440</v>
          </cell>
          <cell r="F1333">
            <v>1</v>
          </cell>
          <cell r="G1333" t="str">
            <v>Asistencial</v>
          </cell>
          <cell r="H1333" t="str">
            <v>Secretario</v>
          </cell>
          <cell r="I1333" t="str">
            <v>ALCALDÍA DE LA APARTADA</v>
          </cell>
          <cell r="J1333">
            <v>812001681</v>
          </cell>
          <cell r="K1333" t="str">
            <v>CORDOBA - ALCALDIA DE LA APARTADA</v>
          </cell>
          <cell r="L1333">
            <v>1</v>
          </cell>
          <cell r="M1333" t="str">
            <v>SECRETARIA DE EDUCACIÓN, CULTURA Y DEPORTE</v>
          </cell>
          <cell r="N1333" t="str">
            <v>LA APARTADA</v>
          </cell>
          <cell r="O1333" t="str">
            <v>CÓRDOBA</v>
          </cell>
        </row>
        <row r="1334">
          <cell r="A1334">
            <v>64098</v>
          </cell>
          <cell r="B1334" t="str">
            <v>A007</v>
          </cell>
          <cell r="C1334" t="str">
            <v>AUXILIAR ADMINISTRATIVO Y GESTIÓN DOCUMENTAL</v>
          </cell>
          <cell r="D1334">
            <v>2219</v>
          </cell>
          <cell r="E1334">
            <v>440</v>
          </cell>
          <cell r="F1334">
            <v>1</v>
          </cell>
          <cell r="G1334" t="str">
            <v>Asistencial</v>
          </cell>
          <cell r="H1334" t="str">
            <v>Secretario</v>
          </cell>
          <cell r="I1334" t="str">
            <v>ALCALDÍA DE LA APARTADA</v>
          </cell>
          <cell r="J1334">
            <v>812001681</v>
          </cell>
          <cell r="K1334" t="str">
            <v>CORDOBA - ALCALDIA DE LA APARTADA</v>
          </cell>
          <cell r="L1334">
            <v>1</v>
          </cell>
          <cell r="M1334" t="str">
            <v>SECRETARIA DE TRANSITO Y TRANSPORTE</v>
          </cell>
          <cell r="N1334" t="str">
            <v>LA APARTADA</v>
          </cell>
          <cell r="O1334" t="str">
            <v>CÓRDOBA</v>
          </cell>
        </row>
        <row r="1335">
          <cell r="A1335">
            <v>64098</v>
          </cell>
          <cell r="B1335" t="str">
            <v>A007</v>
          </cell>
          <cell r="C1335" t="str">
            <v>AUXILIAR ADMINISTRATIVO Y GESTIÓN DOCUMENTAL</v>
          </cell>
          <cell r="D1335">
            <v>2219</v>
          </cell>
          <cell r="E1335">
            <v>440</v>
          </cell>
          <cell r="F1335">
            <v>1</v>
          </cell>
          <cell r="G1335" t="str">
            <v>Asistencial</v>
          </cell>
          <cell r="H1335" t="str">
            <v>Secretario</v>
          </cell>
          <cell r="I1335" t="str">
            <v>ALCALDÍA DE LA APARTADA</v>
          </cell>
          <cell r="J1335">
            <v>812001681</v>
          </cell>
          <cell r="K1335" t="str">
            <v>CORDOBA - ALCALDIA DE LA APARTADA</v>
          </cell>
          <cell r="L1335">
            <v>1</v>
          </cell>
          <cell r="M1335" t="str">
            <v>SECRETARIA DE INTEGRACIÓN SOCIAL</v>
          </cell>
          <cell r="N1335" t="str">
            <v>LA APARTADA</v>
          </cell>
          <cell r="O1335" t="str">
            <v>CÓRDOBA</v>
          </cell>
        </row>
        <row r="1336">
          <cell r="A1336">
            <v>7989</v>
          </cell>
          <cell r="B1336" t="str">
            <v>P083/</v>
          </cell>
          <cell r="C1336" t="str">
            <v>COMISARIO DE FAMILIA</v>
          </cell>
          <cell r="D1336">
            <v>2225</v>
          </cell>
          <cell r="E1336">
            <v>202</v>
          </cell>
          <cell r="F1336">
            <v>6</v>
          </cell>
          <cell r="G1336" t="str">
            <v>Profesional</v>
          </cell>
          <cell r="H1336" t="str">
            <v>Comisario De Familia</v>
          </cell>
          <cell r="I1336" t="str">
            <v>Alcaldía Municipal de Piamonte</v>
          </cell>
          <cell r="J1336">
            <v>817000992</v>
          </cell>
          <cell r="K1336" t="str">
            <v>CAUCA - ALCALDIA DE PIAMONTE</v>
          </cell>
          <cell r="L1336">
            <v>1</v>
          </cell>
          <cell r="M1336" t="str">
            <v>SECRETARIA DE GOBIERNO, CONVIVENCIA Y DESARROLLO COMUNITARIO</v>
          </cell>
          <cell r="N1336" t="str">
            <v>PIAMONTE</v>
          </cell>
          <cell r="O1336" t="str">
            <v>CAUCA</v>
          </cell>
        </row>
        <row r="1337">
          <cell r="A1337">
            <v>6298</v>
          </cell>
          <cell r="B1337" t="str">
            <v>P012/</v>
          </cell>
          <cell r="C1337" t="str">
            <v xml:space="preserve">PROFESIONAL - GESTIÓN PRESUPUESTAL Y FINANCIERA </v>
          </cell>
          <cell r="D1337">
            <v>2253</v>
          </cell>
          <cell r="E1337">
            <v>219</v>
          </cell>
          <cell r="F1337">
            <v>4</v>
          </cell>
          <cell r="G1337" t="str">
            <v>Profesional</v>
          </cell>
          <cell r="H1337" t="str">
            <v>Profesional Universitario</v>
          </cell>
          <cell r="I1337" t="str">
            <v>Alcaldía Municipal de Piamonte</v>
          </cell>
          <cell r="J1337">
            <v>817000992</v>
          </cell>
          <cell r="K1337" t="str">
            <v>CAUCA - ALCALDIA DE PIAMONTE</v>
          </cell>
          <cell r="L1337">
            <v>1</v>
          </cell>
          <cell r="M1337" t="str">
            <v>SECRETARIA FINANCIERA Y ADMINISTRATIVA</v>
          </cell>
          <cell r="N1337" t="str">
            <v>PIAMONTE</v>
          </cell>
          <cell r="O1337" t="str">
            <v>CAUCA</v>
          </cell>
        </row>
        <row r="1338">
          <cell r="A1338">
            <v>20810</v>
          </cell>
          <cell r="B1338" t="str">
            <v>T032B</v>
          </cell>
          <cell r="C1338" t="str">
            <v>INSPECTOR DE POLICÍA - T032B/</v>
          </cell>
          <cell r="D1338">
            <v>2343</v>
          </cell>
          <cell r="E1338">
            <v>303</v>
          </cell>
          <cell r="F1338">
            <v>3</v>
          </cell>
          <cell r="G1338" t="str">
            <v>Tecnico</v>
          </cell>
          <cell r="H1338" t="str">
            <v>Inspector De Policía 3ª A 6ª Categoría</v>
          </cell>
          <cell r="I1338" t="str">
            <v>Alcaldía Municipal de Piamonte</v>
          </cell>
          <cell r="J1338">
            <v>817000992</v>
          </cell>
          <cell r="K1338" t="str">
            <v>CAUCA - ALCALDIA DE PIAMONTE</v>
          </cell>
          <cell r="L1338">
            <v>1</v>
          </cell>
          <cell r="M1338" t="str">
            <v>SECRETARIA DE GOBIERNO, CONVIVENCIA Y DESARROLLO COMUNITARIO</v>
          </cell>
          <cell r="N1338" t="str">
            <v>PIAMONTE</v>
          </cell>
          <cell r="O1338" t="str">
            <v>CAUCA</v>
          </cell>
        </row>
        <row r="1339">
          <cell r="A1339">
            <v>20812</v>
          </cell>
          <cell r="B1339" t="str">
            <v>P010/</v>
          </cell>
          <cell r="C1339" t="str">
            <v>PROFESIONAL - GESTIÓN DE RECURSOS FÍSICOS</v>
          </cell>
          <cell r="D1339">
            <v>2248</v>
          </cell>
          <cell r="E1339">
            <v>367</v>
          </cell>
          <cell r="F1339">
            <v>3</v>
          </cell>
          <cell r="G1339" t="str">
            <v>Tecnico</v>
          </cell>
          <cell r="H1339" t="str">
            <v>Técnico Administrativo</v>
          </cell>
          <cell r="I1339" t="str">
            <v>Alcaldía Municipal de Piamonte</v>
          </cell>
          <cell r="J1339">
            <v>817000992</v>
          </cell>
          <cell r="K1339" t="str">
            <v>CAUCA - ALCALDIA DE PIAMONTE</v>
          </cell>
          <cell r="L1339">
            <v>1</v>
          </cell>
          <cell r="M1339" t="str">
            <v>SECRETARIA FINANCIERA Y ADMINISTRATIVA</v>
          </cell>
          <cell r="N1339" t="str">
            <v>PIAMONTE</v>
          </cell>
          <cell r="O1339" t="str">
            <v>CAUCA</v>
          </cell>
        </row>
        <row r="1340">
          <cell r="A1340">
            <v>20811</v>
          </cell>
          <cell r="B1340" t="str">
            <v>T023</v>
          </cell>
          <cell r="C1340" t="str">
            <v>TÉCNICO ADMINISTRATIVO - GESTIÓN DE PROYECTOS</v>
          </cell>
          <cell r="D1340">
            <v>2313</v>
          </cell>
          <cell r="E1340">
            <v>367</v>
          </cell>
          <cell r="F1340">
            <v>3</v>
          </cell>
          <cell r="G1340" t="str">
            <v>Tecnico</v>
          </cell>
          <cell r="H1340" t="str">
            <v>Técnico Administrativo</v>
          </cell>
          <cell r="I1340" t="str">
            <v>Alcaldía Municipal de Piamonte</v>
          </cell>
          <cell r="J1340">
            <v>817000992</v>
          </cell>
          <cell r="K1340" t="str">
            <v>CAUCA - ALCALDIA DE PIAMONTE</v>
          </cell>
          <cell r="L1340">
            <v>1</v>
          </cell>
          <cell r="M1340" t="str">
            <v>SECRETARIA DE GOBIERNO, CONVIVENCIA Y DESARROLLO COMUNITARIO</v>
          </cell>
          <cell r="N1340" t="str">
            <v>PIAMONTE</v>
          </cell>
          <cell r="O1340" t="str">
            <v>CAUCA</v>
          </cell>
        </row>
        <row r="1341">
          <cell r="A1341">
            <v>26016</v>
          </cell>
          <cell r="B1341" t="str">
            <v>T002</v>
          </cell>
          <cell r="C1341" t="str">
            <v>TÉCNICO ADMINISTRATIVO - GESTIÓN DOCUMENTAL</v>
          </cell>
          <cell r="D1341">
            <v>2283</v>
          </cell>
          <cell r="E1341">
            <v>407</v>
          </cell>
          <cell r="F1341">
            <v>2</v>
          </cell>
          <cell r="G1341" t="str">
            <v>Asistencial</v>
          </cell>
          <cell r="H1341" t="str">
            <v>Auxiliar Administrativo</v>
          </cell>
          <cell r="I1341" t="str">
            <v>Alcaldía Municipal de Piamonte</v>
          </cell>
          <cell r="J1341">
            <v>817000992</v>
          </cell>
          <cell r="K1341" t="str">
            <v>CAUCA - ALCALDIA DE PIAMONTE</v>
          </cell>
          <cell r="L1341">
            <v>1</v>
          </cell>
          <cell r="M1341" t="str">
            <v>SECRETARIA DE GOBIERNO, CONVIVENCIA Y DESARROLLO COMUNITARIO</v>
          </cell>
          <cell r="N1341" t="str">
            <v>PIAMONTE</v>
          </cell>
          <cell r="O1341" t="str">
            <v>CAUCA</v>
          </cell>
        </row>
        <row r="1342">
          <cell r="A1342">
            <v>54905</v>
          </cell>
          <cell r="B1342" t="str">
            <v>P083/</v>
          </cell>
          <cell r="C1342" t="str">
            <v>COMISARIO DE FAMILIA</v>
          </cell>
          <cell r="D1342">
            <v>2225</v>
          </cell>
          <cell r="E1342">
            <v>202</v>
          </cell>
          <cell r="F1342">
            <v>1</v>
          </cell>
          <cell r="G1342" t="str">
            <v>Profesional</v>
          </cell>
          <cell r="H1342" t="str">
            <v>Comisario De Familia</v>
          </cell>
          <cell r="I1342" t="str">
            <v>Alcaldía de Villa Rica</v>
          </cell>
          <cell r="J1342">
            <v>817002675</v>
          </cell>
          <cell r="K1342" t="str">
            <v>CAUCA - ALCALDIA DE VILLA RICA</v>
          </cell>
          <cell r="L1342">
            <v>1</v>
          </cell>
          <cell r="M1342" t="str">
            <v>SECRETARIA DE GOBIERNO MUNICIPAL</v>
          </cell>
          <cell r="N1342" t="str">
            <v>VILLA RICA</v>
          </cell>
          <cell r="O1342" t="str">
            <v>CAUCA</v>
          </cell>
        </row>
        <row r="1343">
          <cell r="A1343">
            <v>67950</v>
          </cell>
          <cell r="B1343" t="str">
            <v>T017</v>
          </cell>
          <cell r="C1343" t="str">
            <v>TECNICO ADMINISTRATIVO</v>
          </cell>
          <cell r="D1343">
            <v>2272</v>
          </cell>
          <cell r="E1343">
            <v>219</v>
          </cell>
          <cell r="F1343">
            <v>1</v>
          </cell>
          <cell r="G1343" t="str">
            <v>Profesional</v>
          </cell>
          <cell r="H1343" t="str">
            <v>Profesional Universitario</v>
          </cell>
          <cell r="I1343" t="str">
            <v>Alcaldía de Villa Rica</v>
          </cell>
          <cell r="J1343">
            <v>817002675</v>
          </cell>
          <cell r="K1343" t="str">
            <v>CAUCA - ALCALDIA DE VILLA RICA</v>
          </cell>
          <cell r="L1343">
            <v>1</v>
          </cell>
          <cell r="M1343" t="str">
            <v>DESARROLLO INSTITUCIONAL</v>
          </cell>
          <cell r="N1343" t="str">
            <v>VILLA RICA</v>
          </cell>
          <cell r="O1343" t="str">
            <v>CAUCA</v>
          </cell>
        </row>
        <row r="1344">
          <cell r="A1344">
            <v>65356</v>
          </cell>
          <cell r="B1344" t="str">
            <v>P059/</v>
          </cell>
          <cell r="C1344" t="str">
            <v>PROFESIONAL - PARTICIPACIÓN Y DESARROLLO COMUNITARIO</v>
          </cell>
          <cell r="D1344">
            <v>2302</v>
          </cell>
          <cell r="E1344">
            <v>219</v>
          </cell>
          <cell r="F1344">
            <v>1</v>
          </cell>
          <cell r="G1344" t="str">
            <v>Profesional</v>
          </cell>
          <cell r="H1344" t="str">
            <v>Profesional Universitario</v>
          </cell>
          <cell r="I1344" t="str">
            <v>Alcaldía de Villa Rica</v>
          </cell>
          <cell r="J1344">
            <v>817002675</v>
          </cell>
          <cell r="K1344" t="str">
            <v>CAUCA - ALCALDIA DE VILLA RICA</v>
          </cell>
          <cell r="L1344">
            <v>1</v>
          </cell>
          <cell r="M1344" t="str">
            <v>SECRETARIA DE PROMOCION SOCIAL Y DESARROLLO COMUNITARIO</v>
          </cell>
          <cell r="N1344" t="str">
            <v>VILLA RICA</v>
          </cell>
          <cell r="O1344" t="str">
            <v>CAUCA</v>
          </cell>
        </row>
        <row r="1345">
          <cell r="A1345">
            <v>65325</v>
          </cell>
          <cell r="B1345" t="str">
            <v>P016/</v>
          </cell>
          <cell r="C1345" t="str">
            <v>PROFESIONAL - CONTABILIDAD</v>
          </cell>
          <cell r="D1345">
            <v>2237</v>
          </cell>
          <cell r="E1345">
            <v>219</v>
          </cell>
          <cell r="F1345">
            <v>1</v>
          </cell>
          <cell r="G1345" t="str">
            <v>Profesional</v>
          </cell>
          <cell r="H1345" t="str">
            <v>Profesional Universitario</v>
          </cell>
          <cell r="I1345" t="str">
            <v>Alcaldía de Villa Rica</v>
          </cell>
          <cell r="J1345">
            <v>817002675</v>
          </cell>
          <cell r="K1345" t="str">
            <v>CAUCA - ALCALDIA DE VILLA RICA</v>
          </cell>
          <cell r="L1345">
            <v>1</v>
          </cell>
          <cell r="M1345" t="str">
            <v>SECRETARIA DE HACIENDA</v>
          </cell>
          <cell r="N1345" t="str">
            <v>VILLA RICA</v>
          </cell>
          <cell r="O1345" t="str">
            <v>CAUCA</v>
          </cell>
        </row>
        <row r="1346">
          <cell r="A1346">
            <v>65318</v>
          </cell>
          <cell r="B1346" t="str">
            <v>P078A/</v>
          </cell>
          <cell r="C1346" t="str">
            <v>PROFESIONAL - VIVIENDA Y DESARROLLO URBANO</v>
          </cell>
          <cell r="D1346">
            <v>2269</v>
          </cell>
          <cell r="E1346">
            <v>219</v>
          </cell>
          <cell r="F1346">
            <v>1</v>
          </cell>
          <cell r="G1346" t="str">
            <v>Profesional</v>
          </cell>
          <cell r="H1346" t="str">
            <v>Profesional Universitario</v>
          </cell>
          <cell r="I1346" t="str">
            <v>Alcaldía de Villa Rica</v>
          </cell>
          <cell r="J1346">
            <v>817002675</v>
          </cell>
          <cell r="K1346" t="str">
            <v>CAUCA - ALCALDIA DE VILLA RICA</v>
          </cell>
          <cell r="L1346">
            <v>2</v>
          </cell>
          <cell r="M1346" t="str">
            <v>SECRETARIA DE INFRAESTRUCTURA</v>
          </cell>
          <cell r="N1346" t="str">
            <v>VILLA RICA</v>
          </cell>
          <cell r="O1346" t="str">
            <v>CAUCA</v>
          </cell>
        </row>
        <row r="1347">
          <cell r="A1347">
            <v>65355</v>
          </cell>
          <cell r="B1347" t="str">
            <v xml:space="preserve"> P111A/</v>
          </cell>
          <cell r="C1347" t="str">
            <v>PROFESIONAL - POLÍTICAS PÚBLICAS</v>
          </cell>
          <cell r="D1347">
            <v>2336</v>
          </cell>
          <cell r="E1347">
            <v>219</v>
          </cell>
          <cell r="F1347">
            <v>1</v>
          </cell>
          <cell r="G1347" t="str">
            <v>Profesional</v>
          </cell>
          <cell r="H1347" t="str">
            <v>Profesional Universitario</v>
          </cell>
          <cell r="I1347" t="str">
            <v>Alcaldía de Villa Rica</v>
          </cell>
          <cell r="J1347">
            <v>817002675</v>
          </cell>
          <cell r="K1347" t="str">
            <v>CAUCA - ALCALDIA DE VILLA RICA</v>
          </cell>
          <cell r="L1347">
            <v>1</v>
          </cell>
          <cell r="M1347" t="str">
            <v>SECRETARIA DE PROMOCION SOCIAL Y DESARROLLO COMUNITARIO</v>
          </cell>
          <cell r="N1347" t="str">
            <v>VILLA RICA</v>
          </cell>
          <cell r="O1347" t="str">
            <v>CAUCA</v>
          </cell>
        </row>
        <row r="1348">
          <cell r="A1348">
            <v>65360</v>
          </cell>
          <cell r="B1348" t="str">
            <v>P010/</v>
          </cell>
          <cell r="C1348" t="str">
            <v>PROFESIONAL - GESTIÓN DE RECURSOS FÍSICOS</v>
          </cell>
          <cell r="D1348">
            <v>2248</v>
          </cell>
          <cell r="E1348">
            <v>219</v>
          </cell>
          <cell r="F1348">
            <v>1</v>
          </cell>
          <cell r="G1348" t="str">
            <v>Profesional</v>
          </cell>
          <cell r="H1348" t="str">
            <v>Profesional Universitario</v>
          </cell>
          <cell r="I1348" t="str">
            <v>Alcaldía de Villa Rica</v>
          </cell>
          <cell r="J1348">
            <v>817002675</v>
          </cell>
          <cell r="K1348" t="str">
            <v>CAUCA - ALCALDIA DE VILLA RICA</v>
          </cell>
          <cell r="L1348">
            <v>1</v>
          </cell>
          <cell r="M1348" t="str">
            <v>SECRETARIA DE HACIENDA</v>
          </cell>
          <cell r="N1348" t="str">
            <v>VILLA RICA</v>
          </cell>
          <cell r="O1348" t="str">
            <v>CAUCA</v>
          </cell>
        </row>
        <row r="1349">
          <cell r="A1349">
            <v>65312</v>
          </cell>
          <cell r="B1349" t="str">
            <v>P078A/</v>
          </cell>
          <cell r="C1349" t="str">
            <v>PROFESIONAL - VIVIENDA Y DESARROLLO URBANO</v>
          </cell>
          <cell r="D1349">
            <v>2269</v>
          </cell>
          <cell r="E1349">
            <v>219</v>
          </cell>
          <cell r="F1349">
            <v>1</v>
          </cell>
          <cell r="G1349" t="str">
            <v>Profesional</v>
          </cell>
          <cell r="H1349" t="str">
            <v>Profesional Universitario</v>
          </cell>
          <cell r="I1349" t="str">
            <v>Alcaldía de Villa Rica</v>
          </cell>
          <cell r="J1349">
            <v>817002675</v>
          </cell>
          <cell r="K1349" t="str">
            <v>CAUCA - ALCALDIA DE VILLA RICA</v>
          </cell>
          <cell r="L1349">
            <v>2</v>
          </cell>
          <cell r="M1349" t="str">
            <v>OFICINA ASESORA DE PLANEACION</v>
          </cell>
          <cell r="N1349" t="str">
            <v>VILLA RICA</v>
          </cell>
          <cell r="O1349" t="str">
            <v>CAUCA</v>
          </cell>
        </row>
        <row r="1350">
          <cell r="A1350">
            <v>65404</v>
          </cell>
          <cell r="B1350" t="str">
            <v>P062/</v>
          </cell>
          <cell r="C1350" t="str">
            <v>PROFESIONAL - PSICOLOGÍA CLÍNICA</v>
          </cell>
          <cell r="D1350">
            <v>2261</v>
          </cell>
          <cell r="E1350">
            <v>219</v>
          </cell>
          <cell r="F1350">
            <v>1</v>
          </cell>
          <cell r="G1350" t="str">
            <v>Profesional</v>
          </cell>
          <cell r="H1350" t="str">
            <v>Profesional Universitario</v>
          </cell>
          <cell r="I1350" t="str">
            <v>Alcaldía de Villa Rica</v>
          </cell>
          <cell r="J1350">
            <v>817002675</v>
          </cell>
          <cell r="K1350" t="str">
            <v>CAUCA - ALCALDIA DE VILLA RICA</v>
          </cell>
          <cell r="L1350">
            <v>1</v>
          </cell>
          <cell r="M1350" t="str">
            <v>SECRETARIA DE GOBIERNO MUNICIPAL</v>
          </cell>
          <cell r="N1350" t="str">
            <v>VILLA RICA</v>
          </cell>
          <cell r="O1350" t="str">
            <v>CAUCA</v>
          </cell>
        </row>
        <row r="1351">
          <cell r="A1351">
            <v>65411</v>
          </cell>
          <cell r="B1351" t="str">
            <v>P083/</v>
          </cell>
          <cell r="C1351" t="str">
            <v>COMISARIO DE FAMILIA</v>
          </cell>
          <cell r="D1351">
            <v>2225</v>
          </cell>
          <cell r="E1351">
            <v>219</v>
          </cell>
          <cell r="F1351">
            <v>1</v>
          </cell>
          <cell r="G1351" t="str">
            <v>Profesional</v>
          </cell>
          <cell r="H1351" t="str">
            <v>Profesional Universitario</v>
          </cell>
          <cell r="I1351" t="str">
            <v>Alcaldía de Villa Rica</v>
          </cell>
          <cell r="J1351">
            <v>817002675</v>
          </cell>
          <cell r="K1351" t="str">
            <v>CAUCA - ALCALDIA DE VILLA RICA</v>
          </cell>
          <cell r="L1351">
            <v>1</v>
          </cell>
          <cell r="M1351" t="str">
            <v>SECRETARIA DE GOBIERNO MUNICIPAL</v>
          </cell>
          <cell r="N1351" t="str">
            <v>VILLA RICA</v>
          </cell>
          <cell r="O1351" t="str">
            <v>CAUCA</v>
          </cell>
        </row>
        <row r="1352">
          <cell r="A1352">
            <v>65362</v>
          </cell>
          <cell r="B1352" t="str">
            <v>P079/</v>
          </cell>
          <cell r="C1352" t="str">
            <v>PROFESIONAL - TESORERÍA Y RECAUDOS</v>
          </cell>
          <cell r="D1352">
            <v>2265</v>
          </cell>
          <cell r="E1352">
            <v>219</v>
          </cell>
          <cell r="F1352">
            <v>1</v>
          </cell>
          <cell r="G1352" t="str">
            <v>Profesional</v>
          </cell>
          <cell r="H1352" t="str">
            <v>Profesional Universitario</v>
          </cell>
          <cell r="I1352" t="str">
            <v>Alcaldía de Villa Rica</v>
          </cell>
          <cell r="J1352">
            <v>817002675</v>
          </cell>
          <cell r="K1352" t="str">
            <v>CAUCA - ALCALDIA DE VILLA RICA</v>
          </cell>
          <cell r="L1352">
            <v>1</v>
          </cell>
          <cell r="M1352" t="str">
            <v>SECRETARIA DE HACIENDA</v>
          </cell>
          <cell r="N1352" t="str">
            <v>VILLA RICA</v>
          </cell>
          <cell r="O1352" t="str">
            <v>CAUCA</v>
          </cell>
        </row>
        <row r="1353">
          <cell r="A1353">
            <v>65335</v>
          </cell>
          <cell r="B1353" t="str">
            <v>P064/</v>
          </cell>
          <cell r="C1353" t="str">
            <v>PROFESIONAL - ADMINISTRACIÓN DE SALUD</v>
          </cell>
          <cell r="D1353">
            <v>2232</v>
          </cell>
          <cell r="E1353">
            <v>237</v>
          </cell>
          <cell r="F1353">
            <v>1</v>
          </cell>
          <cell r="G1353" t="str">
            <v>Profesional</v>
          </cell>
          <cell r="H1353" t="str">
            <v>Profesional Universitario Area Salud</v>
          </cell>
          <cell r="I1353" t="str">
            <v>Alcaldía de Villa Rica</v>
          </cell>
          <cell r="J1353">
            <v>817002675</v>
          </cell>
          <cell r="K1353" t="str">
            <v>CAUCA - ALCALDIA DE VILLA RICA</v>
          </cell>
          <cell r="L1353">
            <v>1</v>
          </cell>
          <cell r="M1353" t="str">
            <v>SECRETARIA DE SALUD</v>
          </cell>
          <cell r="N1353" t="str">
            <v>VILLA RICA</v>
          </cell>
          <cell r="O1353" t="str">
            <v>CAUCA</v>
          </cell>
        </row>
        <row r="1354">
          <cell r="A1354">
            <v>65398</v>
          </cell>
          <cell r="B1354" t="str">
            <v>P089/</v>
          </cell>
          <cell r="C1354" t="str">
            <v>PROFESIONAL - SALUD PÚBLICA Y EPIDEMIOLOGÍA</v>
          </cell>
          <cell r="D1354">
            <v>2262</v>
          </cell>
          <cell r="E1354">
            <v>237</v>
          </cell>
          <cell r="F1354">
            <v>1</v>
          </cell>
          <cell r="G1354" t="str">
            <v>Profesional</v>
          </cell>
          <cell r="H1354" t="str">
            <v>Profesional Universitario Area Salud</v>
          </cell>
          <cell r="I1354" t="str">
            <v>Alcaldía de Villa Rica</v>
          </cell>
          <cell r="J1354">
            <v>817002675</v>
          </cell>
          <cell r="K1354" t="str">
            <v>CAUCA - ALCALDIA DE VILLA RICA</v>
          </cell>
          <cell r="L1354">
            <v>1</v>
          </cell>
          <cell r="M1354" t="str">
            <v>SECRETARIA DE SALUD</v>
          </cell>
          <cell r="N1354" t="str">
            <v>VILLA RICA</v>
          </cell>
          <cell r="O1354" t="str">
            <v>CAUCA</v>
          </cell>
        </row>
        <row r="1355">
          <cell r="A1355">
            <v>65882</v>
          </cell>
          <cell r="B1355" t="str">
            <v>T002</v>
          </cell>
          <cell r="C1355" t="str">
            <v>TÉCNICO ADMINISTRATIVO - GESTIÓN DOCUMENTAL</v>
          </cell>
          <cell r="D1355">
            <v>2283</v>
          </cell>
          <cell r="E1355">
            <v>367</v>
          </cell>
          <cell r="F1355">
            <v>1</v>
          </cell>
          <cell r="G1355" t="str">
            <v>Tecnico</v>
          </cell>
          <cell r="H1355" t="str">
            <v>Técnico Administrativo</v>
          </cell>
          <cell r="I1355" t="str">
            <v>Alcaldía de Villa Rica</v>
          </cell>
          <cell r="J1355">
            <v>817002675</v>
          </cell>
          <cell r="K1355" t="str">
            <v>CAUCA - ALCALDIA DE VILLA RICA</v>
          </cell>
          <cell r="L1355">
            <v>1</v>
          </cell>
          <cell r="M1355" t="str">
            <v>DESARROLLO INSTITUCIONAL</v>
          </cell>
          <cell r="N1355" t="str">
            <v>VILLA RICA</v>
          </cell>
          <cell r="O1355" t="str">
            <v>CAUCA</v>
          </cell>
        </row>
        <row r="1356">
          <cell r="A1356">
            <v>65871</v>
          </cell>
          <cell r="B1356" t="str">
            <v>T038</v>
          </cell>
          <cell r="C1356" t="str">
            <v xml:space="preserve">TÉCNICO ADMINISTRATIVO - ANÁLISIS Y RECOLECCIÓN DE DATOS PARA PROGRAMAS GUBERNAMENTALES </v>
          </cell>
          <cell r="D1356">
            <v>2309</v>
          </cell>
          <cell r="E1356">
            <v>367</v>
          </cell>
          <cell r="F1356">
            <v>1</v>
          </cell>
          <cell r="G1356" t="str">
            <v>Tecnico</v>
          </cell>
          <cell r="H1356" t="str">
            <v>Técnico Administrativo</v>
          </cell>
          <cell r="I1356" t="str">
            <v>Alcaldía de Villa Rica</v>
          </cell>
          <cell r="J1356">
            <v>817002675</v>
          </cell>
          <cell r="K1356" t="str">
            <v>CAUCA - ALCALDIA DE VILLA RICA</v>
          </cell>
          <cell r="L1356">
            <v>1</v>
          </cell>
          <cell r="M1356" t="str">
            <v>OFICINA ASESORA DE PLANEACION</v>
          </cell>
          <cell r="N1356" t="str">
            <v>VILLA RICA</v>
          </cell>
          <cell r="O1356" t="str">
            <v>CAUCA</v>
          </cell>
        </row>
        <row r="1357">
          <cell r="A1357">
            <v>65917</v>
          </cell>
          <cell r="B1357" t="str">
            <v>T017</v>
          </cell>
          <cell r="C1357" t="str">
            <v>TECNICO ADMINISTRATIVO</v>
          </cell>
          <cell r="D1357">
            <v>2272</v>
          </cell>
          <cell r="E1357">
            <v>367</v>
          </cell>
          <cell r="F1357">
            <v>1</v>
          </cell>
          <cell r="G1357" t="str">
            <v>Tecnico</v>
          </cell>
          <cell r="H1357" t="str">
            <v>Técnico Administrativo</v>
          </cell>
          <cell r="I1357" t="str">
            <v>Alcaldía de Villa Rica</v>
          </cell>
          <cell r="J1357">
            <v>817002675</v>
          </cell>
          <cell r="K1357" t="str">
            <v>CAUCA - ALCALDIA DE VILLA RICA</v>
          </cell>
          <cell r="L1357">
            <v>8</v>
          </cell>
          <cell r="M1357" t="str">
            <v>Donde se ubique el cargo</v>
          </cell>
          <cell r="N1357" t="str">
            <v>VILLA RICA</v>
          </cell>
          <cell r="O1357" t="str">
            <v>CAUCA</v>
          </cell>
        </row>
        <row r="1358">
          <cell r="A1358">
            <v>65870</v>
          </cell>
          <cell r="B1358" t="str">
            <v>T031</v>
          </cell>
          <cell r="C1358" t="str">
            <v>TÉCNICO ADMINISTRATIVO - CATASTRAL E INGENIERIA CIVIL - T031/</v>
          </cell>
          <cell r="D1358">
            <v>2278</v>
          </cell>
          <cell r="E1358">
            <v>367</v>
          </cell>
          <cell r="F1358">
            <v>1</v>
          </cell>
          <cell r="G1358" t="str">
            <v>Tecnico</v>
          </cell>
          <cell r="H1358" t="str">
            <v>Técnico Administrativo</v>
          </cell>
          <cell r="I1358" t="str">
            <v>Alcaldía de Villa Rica</v>
          </cell>
          <cell r="J1358">
            <v>817002675</v>
          </cell>
          <cell r="K1358" t="str">
            <v>CAUCA - ALCALDIA DE VILLA RICA</v>
          </cell>
          <cell r="L1358">
            <v>1</v>
          </cell>
          <cell r="M1358" t="str">
            <v>OFICINA ASESORA DE PLANEACION</v>
          </cell>
          <cell r="N1358" t="str">
            <v>VILLA RICA</v>
          </cell>
          <cell r="O1358" t="str">
            <v>CAUCA</v>
          </cell>
        </row>
        <row r="1359">
          <cell r="A1359">
            <v>65919</v>
          </cell>
          <cell r="B1359" t="str">
            <v>T025</v>
          </cell>
          <cell r="C1359" t="str">
            <v>TÉCNICO ADMINISTRATIVO - DEPORTE Y TIEMPO LIBRE</v>
          </cell>
          <cell r="D1359">
            <v>2312</v>
          </cell>
          <cell r="E1359">
            <v>367</v>
          </cell>
          <cell r="F1359">
            <v>1</v>
          </cell>
          <cell r="G1359" t="str">
            <v>Tecnico</v>
          </cell>
          <cell r="H1359" t="str">
            <v>Técnico Administrativo</v>
          </cell>
          <cell r="I1359" t="str">
            <v>Alcaldía de Villa Rica</v>
          </cell>
          <cell r="J1359">
            <v>817002675</v>
          </cell>
          <cell r="K1359" t="str">
            <v>CAUCA - ALCALDIA DE VILLA RICA</v>
          </cell>
          <cell r="L1359">
            <v>1</v>
          </cell>
          <cell r="M1359" t="str">
            <v>SECRETARIA DE EDUCACION</v>
          </cell>
          <cell r="N1359" t="str">
            <v>VILLA RICA</v>
          </cell>
          <cell r="O1359" t="str">
            <v>CAUCA</v>
          </cell>
        </row>
        <row r="1360">
          <cell r="A1360">
            <v>65918</v>
          </cell>
          <cell r="B1360" t="str">
            <v>T071</v>
          </cell>
          <cell r="C1360" t="str">
            <v>TECNICO ADMINISTRATIVO -CULTURA, DEPORTE, RECREACION Y TURISMO</v>
          </cell>
          <cell r="D1360">
            <v>2344</v>
          </cell>
          <cell r="E1360">
            <v>367</v>
          </cell>
          <cell r="F1360">
            <v>1</v>
          </cell>
          <cell r="G1360" t="str">
            <v>Tecnico</v>
          </cell>
          <cell r="H1360" t="str">
            <v>Técnico Administrativo</v>
          </cell>
          <cell r="I1360" t="str">
            <v>Alcaldía de Villa Rica</v>
          </cell>
          <cell r="J1360">
            <v>817002675</v>
          </cell>
          <cell r="K1360" t="str">
            <v>CAUCA - ALCALDIA DE VILLA RICA</v>
          </cell>
          <cell r="L1360">
            <v>1</v>
          </cell>
          <cell r="M1360" t="str">
            <v>SECRETARIA DE EDUCACION</v>
          </cell>
          <cell r="N1360" t="str">
            <v>VILLA RICA</v>
          </cell>
          <cell r="O1360" t="str">
            <v>CAUCA</v>
          </cell>
        </row>
        <row r="1361">
          <cell r="A1361">
            <v>65869</v>
          </cell>
          <cell r="B1361" t="str">
            <v>T032B</v>
          </cell>
          <cell r="C1361" t="str">
            <v>INSPECTOR DE POLICÍA - T032B/</v>
          </cell>
          <cell r="D1361">
            <v>2343</v>
          </cell>
          <cell r="E1361">
            <v>367</v>
          </cell>
          <cell r="F1361">
            <v>1</v>
          </cell>
          <cell r="G1361" t="str">
            <v>Tecnico</v>
          </cell>
          <cell r="H1361" t="str">
            <v>Técnico Administrativo</v>
          </cell>
          <cell r="I1361" t="str">
            <v>Alcaldía de Villa Rica</v>
          </cell>
          <cell r="J1361">
            <v>817002675</v>
          </cell>
          <cell r="K1361" t="str">
            <v>CAUCA - ALCALDIA DE VILLA RICA</v>
          </cell>
          <cell r="L1361">
            <v>1</v>
          </cell>
          <cell r="M1361" t="str">
            <v>SECRETARIA DE GOBIERNO MUNICIPAL</v>
          </cell>
          <cell r="N1361" t="str">
            <v>VILLA RICA</v>
          </cell>
          <cell r="O1361" t="str">
            <v>CAUCA</v>
          </cell>
        </row>
        <row r="1362">
          <cell r="A1362">
            <v>65876</v>
          </cell>
          <cell r="B1362" t="str">
            <v>T033</v>
          </cell>
          <cell r="C1362" t="str">
            <v>TÉCNICO ADMINISTRATIVO - VIVIENDA Y DESARROLLO URBANO</v>
          </cell>
          <cell r="D1362">
            <v>2293</v>
          </cell>
          <cell r="E1362">
            <v>367</v>
          </cell>
          <cell r="F1362">
            <v>1</v>
          </cell>
          <cell r="G1362" t="str">
            <v>Tecnico</v>
          </cell>
          <cell r="H1362" t="str">
            <v>Técnico Administrativo</v>
          </cell>
          <cell r="I1362" t="str">
            <v>Alcaldía de Villa Rica</v>
          </cell>
          <cell r="J1362">
            <v>817002675</v>
          </cell>
          <cell r="K1362" t="str">
            <v>CAUCA - ALCALDIA DE VILLA RICA</v>
          </cell>
          <cell r="L1362">
            <v>1</v>
          </cell>
          <cell r="M1362" t="str">
            <v>SECRETARIA DE INFRAESTRUCTURA</v>
          </cell>
          <cell r="N1362" t="str">
            <v>VILLA RICA</v>
          </cell>
          <cell r="O1362" t="str">
            <v>CAUCA</v>
          </cell>
        </row>
        <row r="1363">
          <cell r="A1363">
            <v>65873</v>
          </cell>
          <cell r="B1363" t="str">
            <v>T073</v>
          </cell>
          <cell r="C1363" t="str">
            <v>TECNICO ADMINISTRATIVO - NOMINA Y PRESTACIONES SOCIALES</v>
          </cell>
          <cell r="D1363">
            <v>2314</v>
          </cell>
          <cell r="E1363">
            <v>367</v>
          </cell>
          <cell r="F1363">
            <v>1</v>
          </cell>
          <cell r="G1363" t="str">
            <v>Tecnico</v>
          </cell>
          <cell r="H1363" t="str">
            <v>Técnico Administrativo</v>
          </cell>
          <cell r="I1363" t="str">
            <v>Alcaldía de Villa Rica</v>
          </cell>
          <cell r="J1363">
            <v>817002675</v>
          </cell>
          <cell r="K1363" t="str">
            <v>CAUCA - ALCALDIA DE VILLA RICA</v>
          </cell>
          <cell r="L1363">
            <v>1</v>
          </cell>
          <cell r="M1363" t="str">
            <v>DESARROLLO INSTITUCIONAL</v>
          </cell>
          <cell r="N1363" t="str">
            <v>VILLA RICA</v>
          </cell>
          <cell r="O1363" t="str">
            <v>CAUCA</v>
          </cell>
        </row>
        <row r="1364">
          <cell r="A1364">
            <v>65883</v>
          </cell>
          <cell r="B1364" t="str">
            <v>T002</v>
          </cell>
          <cell r="C1364" t="str">
            <v>TÉCNICO ADMINISTRATIVO - GESTIÓN DOCUMENTAL</v>
          </cell>
          <cell r="D1364">
            <v>2283</v>
          </cell>
          <cell r="E1364">
            <v>367</v>
          </cell>
          <cell r="F1364">
            <v>1</v>
          </cell>
          <cell r="G1364" t="str">
            <v>Tecnico</v>
          </cell>
          <cell r="H1364" t="str">
            <v>Técnico Administrativo</v>
          </cell>
          <cell r="I1364" t="str">
            <v>Alcaldía de Villa Rica</v>
          </cell>
          <cell r="J1364">
            <v>817002675</v>
          </cell>
          <cell r="K1364" t="str">
            <v>CAUCA - ALCALDIA DE VILLA RICA</v>
          </cell>
          <cell r="L1364">
            <v>1</v>
          </cell>
          <cell r="M1364" t="str">
            <v>DESARROLLO INSTITUCIONAL</v>
          </cell>
          <cell r="N1364" t="str">
            <v>VILLA RICA</v>
          </cell>
          <cell r="O1364" t="str">
            <v>CAUCA</v>
          </cell>
        </row>
        <row r="1365">
          <cell r="A1365">
            <v>65878</v>
          </cell>
          <cell r="B1365" t="str">
            <v>T022</v>
          </cell>
          <cell r="C1365" t="str">
            <v>TÉCNICO ADMINISTRATIVO - CONTABILIDAD Y FINANCIERA</v>
          </cell>
          <cell r="D1365">
            <v>2311</v>
          </cell>
          <cell r="E1365">
            <v>367</v>
          </cell>
          <cell r="F1365">
            <v>1</v>
          </cell>
          <cell r="G1365" t="str">
            <v>Tecnico</v>
          </cell>
          <cell r="H1365" t="str">
            <v>Técnico Administrativo</v>
          </cell>
          <cell r="I1365" t="str">
            <v>Alcaldía de Villa Rica</v>
          </cell>
          <cell r="J1365">
            <v>817002675</v>
          </cell>
          <cell r="K1365" t="str">
            <v>CAUCA - ALCALDIA DE VILLA RICA</v>
          </cell>
          <cell r="L1365">
            <v>1</v>
          </cell>
          <cell r="M1365" t="str">
            <v>SECRETARIA DE HACIENDA</v>
          </cell>
          <cell r="N1365" t="str">
            <v>VILLA RICA</v>
          </cell>
          <cell r="O1365" t="str">
            <v>CAUCA</v>
          </cell>
        </row>
        <row r="1366">
          <cell r="A1366">
            <v>65877</v>
          </cell>
          <cell r="B1366" t="str">
            <v>T022</v>
          </cell>
          <cell r="C1366" t="str">
            <v>TÉCNICO ADMINISTRATIVO - CONTABILIDAD Y FINANCIERA</v>
          </cell>
          <cell r="D1366">
            <v>2311</v>
          </cell>
          <cell r="E1366">
            <v>367</v>
          </cell>
          <cell r="F1366">
            <v>1</v>
          </cell>
          <cell r="G1366" t="str">
            <v>Tecnico</v>
          </cell>
          <cell r="H1366" t="str">
            <v>Técnico Administrativo</v>
          </cell>
          <cell r="I1366" t="str">
            <v>Alcaldía de Villa Rica</v>
          </cell>
          <cell r="J1366">
            <v>817002675</v>
          </cell>
          <cell r="K1366" t="str">
            <v>CAUCA - ALCALDIA DE VILLA RICA</v>
          </cell>
          <cell r="L1366">
            <v>1</v>
          </cell>
          <cell r="M1366" t="str">
            <v>SECRETARIA DE HACIENDA</v>
          </cell>
          <cell r="N1366" t="str">
            <v>VILLA RICA</v>
          </cell>
          <cell r="O1366" t="str">
            <v>CAUCA</v>
          </cell>
        </row>
        <row r="1367">
          <cell r="A1367">
            <v>65885</v>
          </cell>
          <cell r="B1367" t="str">
            <v>T002</v>
          </cell>
          <cell r="C1367" t="str">
            <v>TÉCNICO ADMINISTRATIVO - GESTIÓN DOCUMENTAL</v>
          </cell>
          <cell r="D1367">
            <v>2283</v>
          </cell>
          <cell r="E1367">
            <v>367</v>
          </cell>
          <cell r="F1367">
            <v>1</v>
          </cell>
          <cell r="G1367" t="str">
            <v>Tecnico</v>
          </cell>
          <cell r="H1367" t="str">
            <v>Técnico Administrativo</v>
          </cell>
          <cell r="I1367" t="str">
            <v>Alcaldía de Villa Rica</v>
          </cell>
          <cell r="J1367">
            <v>817002675</v>
          </cell>
          <cell r="K1367" t="str">
            <v>CAUCA - ALCALDIA DE VILLA RICA</v>
          </cell>
          <cell r="L1367">
            <v>1</v>
          </cell>
          <cell r="M1367" t="str">
            <v>DESARROLLO INSTITUCIONAL</v>
          </cell>
          <cell r="N1367" t="str">
            <v>VILLA RICA</v>
          </cell>
          <cell r="O1367" t="str">
            <v>CAUCA</v>
          </cell>
        </row>
        <row r="1368">
          <cell r="A1368">
            <v>65921</v>
          </cell>
          <cell r="B1368" t="str">
            <v>A007</v>
          </cell>
          <cell r="C1368" t="str">
            <v>AUXILIAR ADMINISTRATIVO Y GESTIÓN DOCUMENTAL</v>
          </cell>
          <cell r="D1368">
            <v>2219</v>
          </cell>
          <cell r="E1368">
            <v>407</v>
          </cell>
          <cell r="F1368">
            <v>1</v>
          </cell>
          <cell r="G1368" t="str">
            <v>Asistencial</v>
          </cell>
          <cell r="H1368" t="str">
            <v>Auxiliar Administrativo</v>
          </cell>
          <cell r="I1368" t="str">
            <v>Alcaldía de Villa Rica</v>
          </cell>
          <cell r="J1368">
            <v>817002675</v>
          </cell>
          <cell r="K1368" t="str">
            <v>CAUCA - ALCALDIA DE VILLA RICA</v>
          </cell>
          <cell r="L1368">
            <v>5</v>
          </cell>
          <cell r="M1368" t="str">
            <v>Donde se ubique el cargo</v>
          </cell>
          <cell r="N1368" t="str">
            <v>VILLA RICA</v>
          </cell>
          <cell r="O1368" t="str">
            <v>CAUCA</v>
          </cell>
        </row>
        <row r="1369">
          <cell r="A1369">
            <v>66439</v>
          </cell>
          <cell r="B1369" t="str">
            <v>A016</v>
          </cell>
          <cell r="C1369" t="str">
            <v>MENSAJERO</v>
          </cell>
          <cell r="D1369">
            <v>2323</v>
          </cell>
          <cell r="E1369">
            <v>470</v>
          </cell>
          <cell r="F1369">
            <v>1</v>
          </cell>
          <cell r="G1369" t="str">
            <v>Asistencial</v>
          </cell>
          <cell r="H1369" t="str">
            <v>Auxiliar De Servicios Generales</v>
          </cell>
          <cell r="I1369" t="str">
            <v>Alcaldía de Villa Rica</v>
          </cell>
          <cell r="J1369">
            <v>817002675</v>
          </cell>
          <cell r="K1369" t="str">
            <v>CAUCA - ALCALDIA DE VILLA RICA</v>
          </cell>
          <cell r="L1369">
            <v>1</v>
          </cell>
          <cell r="M1369" t="str">
            <v>DESARROLLO INSTITUCIONAL</v>
          </cell>
          <cell r="N1369" t="str">
            <v>VILLA RICA</v>
          </cell>
          <cell r="O1369" t="str">
            <v>CAUCA</v>
          </cell>
        </row>
        <row r="1370">
          <cell r="A1370">
            <v>66442</v>
          </cell>
          <cell r="B1370" t="str">
            <v>A004</v>
          </cell>
          <cell r="C1370" t="str">
            <v>AUXILIAR SERVICIOS GENERALES - CONSTRUCCION MANTENIMIENTO Y REPARACIONES LOCATIVAS</v>
          </cell>
          <cell r="D1370">
            <v>2348</v>
          </cell>
          <cell r="E1370">
            <v>470</v>
          </cell>
          <cell r="F1370">
            <v>1</v>
          </cell>
          <cell r="G1370" t="str">
            <v>Asistencial</v>
          </cell>
          <cell r="H1370" t="str">
            <v>Auxiliar De Servicios Generales</v>
          </cell>
          <cell r="I1370" t="str">
            <v>Alcaldía de Villa Rica</v>
          </cell>
          <cell r="J1370">
            <v>817002675</v>
          </cell>
          <cell r="K1370" t="str">
            <v>CAUCA - ALCALDIA DE VILLA RICA</v>
          </cell>
          <cell r="L1370">
            <v>1</v>
          </cell>
          <cell r="M1370" t="str">
            <v>SECRETARIA DE INFRAESTRUCTURA</v>
          </cell>
          <cell r="N1370" t="str">
            <v>VILLA RICA</v>
          </cell>
          <cell r="O1370" t="str">
            <v>CAUCA</v>
          </cell>
        </row>
        <row r="1371">
          <cell r="A1371">
            <v>66437</v>
          </cell>
          <cell r="B1371" t="str">
            <v>A003</v>
          </cell>
          <cell r="C1371" t="str">
            <v>AUXILIAR SERVICIOS GENERALES - LIMPIEZA Y CAFETERÍA</v>
          </cell>
          <cell r="D1371">
            <v>2223</v>
          </cell>
          <cell r="E1371">
            <v>470</v>
          </cell>
          <cell r="F1371">
            <v>1</v>
          </cell>
          <cell r="G1371" t="str">
            <v>Asistencial</v>
          </cell>
          <cell r="H1371" t="str">
            <v>Auxiliar De Servicios Generales</v>
          </cell>
          <cell r="I1371" t="str">
            <v>Alcaldía de Villa Rica</v>
          </cell>
          <cell r="J1371">
            <v>817002675</v>
          </cell>
          <cell r="K1371" t="str">
            <v>CAUCA - ALCALDIA DE VILLA RICA</v>
          </cell>
          <cell r="L1371">
            <v>2</v>
          </cell>
          <cell r="M1371" t="str">
            <v>DESARROLLO INSTITUCIONAL</v>
          </cell>
          <cell r="N1371" t="str">
            <v>VILLA RICA</v>
          </cell>
          <cell r="O1371" t="str">
            <v>CAUCA</v>
          </cell>
        </row>
        <row r="1372">
          <cell r="A1372">
            <v>67021</v>
          </cell>
          <cell r="B1372" t="str">
            <v>P083/</v>
          </cell>
          <cell r="C1372" t="str">
            <v>COMISARIO DE FAMILIA</v>
          </cell>
          <cell r="D1372">
            <v>2225</v>
          </cell>
          <cell r="E1372">
            <v>202</v>
          </cell>
          <cell r="F1372">
            <v>1</v>
          </cell>
          <cell r="G1372" t="str">
            <v>Profesional</v>
          </cell>
          <cell r="H1372" t="str">
            <v>Comisario De Familia</v>
          </cell>
          <cell r="I1372" t="str">
            <v>Alcaldía Municipal de Sucre</v>
          </cell>
          <cell r="J1372">
            <v>817003440</v>
          </cell>
          <cell r="K1372" t="str">
            <v>CAUCA - ALCALDIA DE SUCRE</v>
          </cell>
          <cell r="L1372">
            <v>1</v>
          </cell>
          <cell r="M1372" t="str">
            <v xml:space="preserve">SECRETARIA DE GOBIERNO </v>
          </cell>
          <cell r="N1372" t="str">
            <v>SUCRE</v>
          </cell>
          <cell r="O1372" t="str">
            <v>CAUCA</v>
          </cell>
        </row>
        <row r="1373">
          <cell r="A1373">
            <v>67022</v>
          </cell>
          <cell r="B1373" t="str">
            <v>P071/</v>
          </cell>
          <cell r="C1373" t="str">
            <v>PROFESIONAL - ATENCIÓN POBLACIÓN VULNERABLE</v>
          </cell>
          <cell r="D1373">
            <v>2234</v>
          </cell>
          <cell r="E1373">
            <v>219</v>
          </cell>
          <cell r="F1373">
            <v>1</v>
          </cell>
          <cell r="G1373" t="str">
            <v>Profesional</v>
          </cell>
          <cell r="H1373" t="str">
            <v>Profesional Universitario</v>
          </cell>
          <cell r="I1373" t="str">
            <v>Alcaldía Municipal de Sucre</v>
          </cell>
          <cell r="J1373">
            <v>817003440</v>
          </cell>
          <cell r="K1373" t="str">
            <v>CAUCA - ALCALDIA DE SUCRE</v>
          </cell>
          <cell r="L1373">
            <v>1</v>
          </cell>
          <cell r="M1373" t="str">
            <v xml:space="preserve">SECRETARIA DE GOBIERNO </v>
          </cell>
          <cell r="N1373" t="str">
            <v>SUCRE</v>
          </cell>
          <cell r="O1373" t="str">
            <v>CAUCA</v>
          </cell>
        </row>
        <row r="1374">
          <cell r="A1374">
            <v>67066</v>
          </cell>
          <cell r="B1374" t="str">
            <v>T032B</v>
          </cell>
          <cell r="C1374" t="str">
            <v>INSPECTOR DE POLICÍA - T032B/</v>
          </cell>
          <cell r="D1374">
            <v>2343</v>
          </cell>
          <cell r="E1374">
            <v>303</v>
          </cell>
          <cell r="F1374">
            <v>3</v>
          </cell>
          <cell r="G1374" t="str">
            <v>Tecnico</v>
          </cell>
          <cell r="H1374" t="str">
            <v>Inspector De Policía 3ª A 6ª Categoría</v>
          </cell>
          <cell r="I1374" t="str">
            <v>Alcaldía Municipal de Sucre</v>
          </cell>
          <cell r="J1374">
            <v>817003440</v>
          </cell>
          <cell r="K1374" t="str">
            <v>CAUCA - ALCALDIA DE SUCRE</v>
          </cell>
          <cell r="L1374">
            <v>1</v>
          </cell>
          <cell r="M1374" t="str">
            <v xml:space="preserve">SECRETARIA DE GOBIERNO </v>
          </cell>
          <cell r="N1374" t="str">
            <v>SUCRE</v>
          </cell>
          <cell r="O1374" t="str">
            <v>CAUCA</v>
          </cell>
        </row>
        <row r="1375">
          <cell r="A1375">
            <v>67058</v>
          </cell>
          <cell r="B1375" t="str">
            <v>A012</v>
          </cell>
          <cell r="C1375" t="str">
            <v>AUXILIAR ADMINISTRATIVO</v>
          </cell>
          <cell r="D1375">
            <v>2211</v>
          </cell>
          <cell r="E1375">
            <v>407</v>
          </cell>
          <cell r="F1375">
            <v>1</v>
          </cell>
          <cell r="G1375" t="str">
            <v>Asistencial</v>
          </cell>
          <cell r="H1375" t="str">
            <v>Auxiliar Administrativo</v>
          </cell>
          <cell r="I1375" t="str">
            <v>Alcaldía Municipal de Sucre</v>
          </cell>
          <cell r="J1375">
            <v>817003440</v>
          </cell>
          <cell r="K1375" t="str">
            <v>CAUCA - ALCALDIA DE SUCRE</v>
          </cell>
          <cell r="L1375">
            <v>5</v>
          </cell>
          <cell r="M1375" t="str">
            <v xml:space="preserve">SECRETARIA DE GOBIERNO </v>
          </cell>
          <cell r="N1375" t="str">
            <v>SUCRE</v>
          </cell>
          <cell r="O1375" t="str">
            <v>CAUCA</v>
          </cell>
        </row>
        <row r="1376">
          <cell r="A1376">
            <v>67061</v>
          </cell>
          <cell r="B1376" t="str">
            <v>A052</v>
          </cell>
          <cell r="C1376" t="str">
            <v>OPERARIO MAQUINARIA PESADA</v>
          </cell>
          <cell r="D1376">
            <v>2360</v>
          </cell>
          <cell r="E1376">
            <v>490</v>
          </cell>
          <cell r="F1376">
            <v>1</v>
          </cell>
          <cell r="G1376" t="str">
            <v>Asistencial</v>
          </cell>
          <cell r="H1376" t="str">
            <v>Operario Calificado</v>
          </cell>
          <cell r="I1376" t="str">
            <v>Alcaldía Municipal de Sucre</v>
          </cell>
          <cell r="J1376">
            <v>817003440</v>
          </cell>
          <cell r="K1376" t="str">
            <v>CAUCA - ALCALDIA DE SUCRE</v>
          </cell>
          <cell r="L1376">
            <v>2</v>
          </cell>
          <cell r="M1376" t="str">
            <v>SECRETARIA DE PLANEACION E INFRAESTRUCTURA</v>
          </cell>
          <cell r="N1376" t="str">
            <v>SUCRE</v>
          </cell>
          <cell r="O1376" t="str">
            <v>CAUCA</v>
          </cell>
        </row>
        <row r="1377">
          <cell r="A1377">
            <v>106335</v>
          </cell>
          <cell r="B1377" t="str">
            <v>P083/</v>
          </cell>
          <cell r="C1377" t="str">
            <v>COMISARIO DE FAMILIA</v>
          </cell>
          <cell r="D1377">
            <v>2225</v>
          </cell>
          <cell r="E1377">
            <v>202</v>
          </cell>
          <cell r="F1377">
            <v>3</v>
          </cell>
          <cell r="G1377" t="str">
            <v>Profesional</v>
          </cell>
          <cell r="H1377" t="str">
            <v>Comisario De Familia</v>
          </cell>
          <cell r="I1377" t="str">
            <v>Alcaldía de  Cértegui-Choco</v>
          </cell>
          <cell r="J1377">
            <v>818001202</v>
          </cell>
          <cell r="K1377" t="str">
            <v>CHOCO - ALCALDIA DE CERTEGUI</v>
          </cell>
          <cell r="L1377">
            <v>1</v>
          </cell>
          <cell r="M1377" t="str">
            <v>Secretaria General y de Gobierno</v>
          </cell>
          <cell r="N1377" t="str">
            <v>CÉRTEGUI</v>
          </cell>
          <cell r="O1377" t="str">
            <v>CHOCÓ</v>
          </cell>
        </row>
        <row r="1378">
          <cell r="A1378">
            <v>106123</v>
          </cell>
          <cell r="B1378" t="str">
            <v>P076/</v>
          </cell>
          <cell r="C1378" t="str">
            <v>PROFESIONAL - CATASTRO</v>
          </cell>
          <cell r="D1378">
            <v>2235</v>
          </cell>
          <cell r="E1378">
            <v>219</v>
          </cell>
          <cell r="F1378">
            <v>3</v>
          </cell>
          <cell r="G1378" t="str">
            <v>Profesional</v>
          </cell>
          <cell r="H1378" t="str">
            <v>Profesional Universitario</v>
          </cell>
          <cell r="I1378" t="str">
            <v>Alcaldía de  Cértegui-Choco</v>
          </cell>
          <cell r="J1378">
            <v>818001202</v>
          </cell>
          <cell r="K1378" t="str">
            <v>CHOCO - ALCALDIA DE CERTEGUI</v>
          </cell>
          <cell r="L1378">
            <v>1</v>
          </cell>
          <cell r="M1378" t="str">
            <v>Secretaria de Planeacion e Infraestructura</v>
          </cell>
          <cell r="N1378" t="str">
            <v>CÉRTEGUI</v>
          </cell>
          <cell r="O1378" t="str">
            <v>CHOCÓ</v>
          </cell>
        </row>
        <row r="1379">
          <cell r="A1379">
            <v>106338</v>
          </cell>
          <cell r="B1379" t="str">
            <v>P059/</v>
          </cell>
          <cell r="C1379" t="str">
            <v>PROFESIONAL - PARTICIPACIÓN Y DESARROLLO COMUNITARIO</v>
          </cell>
          <cell r="D1379">
            <v>2302</v>
          </cell>
          <cell r="E1379">
            <v>219</v>
          </cell>
          <cell r="F1379">
            <v>2</v>
          </cell>
          <cell r="G1379" t="str">
            <v>Profesional</v>
          </cell>
          <cell r="H1379" t="str">
            <v>Profesional Universitario</v>
          </cell>
          <cell r="I1379" t="str">
            <v>Alcaldía de  Cértegui-Choco</v>
          </cell>
          <cell r="J1379">
            <v>818001202</v>
          </cell>
          <cell r="K1379" t="str">
            <v>CHOCO - ALCALDIA DE CERTEGUI</v>
          </cell>
          <cell r="L1379">
            <v>2</v>
          </cell>
          <cell r="M1379" t="str">
            <v>Secretaria de Desarrollo Social</v>
          </cell>
          <cell r="N1379" t="str">
            <v>CÉRTEGUI</v>
          </cell>
          <cell r="O1379" t="str">
            <v>CHOCÓ</v>
          </cell>
        </row>
        <row r="1380">
          <cell r="A1380">
            <v>105454</v>
          </cell>
          <cell r="B1380" t="str">
            <v>P034/</v>
          </cell>
          <cell r="C1380" t="str">
            <v>PROFESIONAL - PROYECTOS, PLANES Y PROGRAMAS</v>
          </cell>
          <cell r="D1380">
            <v>2233</v>
          </cell>
          <cell r="E1380">
            <v>219</v>
          </cell>
          <cell r="F1380">
            <v>3</v>
          </cell>
          <cell r="G1380" t="str">
            <v>Profesional</v>
          </cell>
          <cell r="H1380" t="str">
            <v>Profesional Universitario</v>
          </cell>
          <cell r="I1380" t="str">
            <v>Alcaldía de  Cértegui-Choco</v>
          </cell>
          <cell r="J1380">
            <v>818001202</v>
          </cell>
          <cell r="K1380" t="str">
            <v>CHOCO - ALCALDIA DE CERTEGUI</v>
          </cell>
          <cell r="L1380">
            <v>1</v>
          </cell>
          <cell r="M1380" t="str">
            <v>Secretaria de Planeacion e Infraestructura</v>
          </cell>
          <cell r="N1380" t="str">
            <v>CÉRTEGUI</v>
          </cell>
          <cell r="O1380" t="str">
            <v>CHOCÓ</v>
          </cell>
        </row>
        <row r="1381">
          <cell r="A1381">
            <v>106330</v>
          </cell>
          <cell r="B1381" t="str">
            <v>P074 /</v>
          </cell>
          <cell r="C1381" t="str">
            <v>PROFESIONAL ADMINISTRATIVO</v>
          </cell>
          <cell r="D1381">
            <v>2270</v>
          </cell>
          <cell r="E1381">
            <v>219</v>
          </cell>
          <cell r="F1381">
            <v>2</v>
          </cell>
          <cell r="G1381" t="str">
            <v>Profesional</v>
          </cell>
          <cell r="H1381" t="str">
            <v>Profesional Universitario</v>
          </cell>
          <cell r="I1381" t="str">
            <v>Alcaldía de  Cértegui-Choco</v>
          </cell>
          <cell r="J1381">
            <v>818001202</v>
          </cell>
          <cell r="K1381" t="str">
            <v>CHOCO - ALCALDIA DE CERTEGUI</v>
          </cell>
          <cell r="L1381">
            <v>1</v>
          </cell>
          <cell r="M1381" t="str">
            <v>Secretaria General y de Gobierno</v>
          </cell>
          <cell r="N1381" t="str">
            <v>CÉRTEGUI</v>
          </cell>
          <cell r="O1381" t="str">
            <v>CHOCÓ</v>
          </cell>
        </row>
        <row r="1382">
          <cell r="A1382">
            <v>106313</v>
          </cell>
          <cell r="B1382" t="str">
            <v>P074 /</v>
          </cell>
          <cell r="C1382" t="str">
            <v>PROFESIONAL ADMINISTRATIVO</v>
          </cell>
          <cell r="D1382">
            <v>2270</v>
          </cell>
          <cell r="E1382">
            <v>219</v>
          </cell>
          <cell r="F1382">
            <v>3</v>
          </cell>
          <cell r="G1382" t="str">
            <v>Profesional</v>
          </cell>
          <cell r="H1382" t="str">
            <v>Profesional Universitario</v>
          </cell>
          <cell r="I1382" t="str">
            <v>Alcaldía de  Cértegui-Choco</v>
          </cell>
          <cell r="J1382">
            <v>818001202</v>
          </cell>
          <cell r="K1382" t="str">
            <v>CHOCO - ALCALDIA DE CERTEGUI</v>
          </cell>
          <cell r="L1382">
            <v>1</v>
          </cell>
          <cell r="M1382" t="str">
            <v>Secretaria General y de Gobierno</v>
          </cell>
          <cell r="N1382" t="str">
            <v>CÉRTEGUI</v>
          </cell>
          <cell r="O1382" t="str">
            <v>CHOCÓ</v>
          </cell>
        </row>
        <row r="1383">
          <cell r="A1383">
            <v>106343</v>
          </cell>
          <cell r="B1383" t="str">
            <v>T017</v>
          </cell>
          <cell r="C1383" t="str">
            <v>TECNICO ADMINISTRATIVO</v>
          </cell>
          <cell r="D1383">
            <v>2272</v>
          </cell>
          <cell r="E1383">
            <v>367</v>
          </cell>
          <cell r="F1383">
            <v>3</v>
          </cell>
          <cell r="G1383" t="str">
            <v>Tecnico</v>
          </cell>
          <cell r="H1383" t="str">
            <v>Técnico Administrativo</v>
          </cell>
          <cell r="I1383" t="str">
            <v>Alcaldía de  Cértegui-Choco</v>
          </cell>
          <cell r="J1383">
            <v>818001202</v>
          </cell>
          <cell r="K1383" t="str">
            <v>CHOCO - ALCALDIA DE CERTEGUI</v>
          </cell>
          <cell r="L1383">
            <v>2</v>
          </cell>
          <cell r="M1383" t="str">
            <v>Secretaria General y de Gobierno</v>
          </cell>
          <cell r="N1383" t="str">
            <v>CÉRTEGUI</v>
          </cell>
          <cell r="O1383" t="str">
            <v>CHOCÓ</v>
          </cell>
        </row>
        <row r="1384">
          <cell r="A1384">
            <v>106314</v>
          </cell>
          <cell r="B1384" t="str">
            <v>T017</v>
          </cell>
          <cell r="C1384" t="str">
            <v>TECNICO ADMINISTRATIVO</v>
          </cell>
          <cell r="D1384">
            <v>2272</v>
          </cell>
          <cell r="E1384">
            <v>367</v>
          </cell>
          <cell r="F1384">
            <v>4</v>
          </cell>
          <cell r="G1384" t="str">
            <v>Tecnico</v>
          </cell>
          <cell r="H1384" t="str">
            <v>Técnico Administrativo</v>
          </cell>
          <cell r="I1384" t="str">
            <v>Alcaldía de  Cértegui-Choco</v>
          </cell>
          <cell r="J1384">
            <v>818001202</v>
          </cell>
          <cell r="K1384" t="str">
            <v>CHOCO - ALCALDIA DE CERTEGUI</v>
          </cell>
          <cell r="L1384">
            <v>7</v>
          </cell>
          <cell r="M1384" t="str">
            <v>Secretaria General y de Gobierno</v>
          </cell>
          <cell r="N1384" t="str">
            <v>CÉRTEGUI</v>
          </cell>
          <cell r="O1384" t="str">
            <v>CHOCÓ</v>
          </cell>
        </row>
        <row r="1385">
          <cell r="A1385">
            <v>109229</v>
          </cell>
          <cell r="B1385" t="str">
            <v>P083/</v>
          </cell>
          <cell r="C1385" t="str">
            <v>COMISARIO DE FAMILIA</v>
          </cell>
          <cell r="D1385">
            <v>2225</v>
          </cell>
          <cell r="E1385">
            <v>202</v>
          </cell>
          <cell r="F1385">
            <v>9</v>
          </cell>
          <cell r="G1385" t="str">
            <v>Profesional</v>
          </cell>
          <cell r="H1385" t="str">
            <v>Comisario De Familia</v>
          </cell>
          <cell r="I1385" t="str">
            <v>Alcaldía de  Río Iro</v>
          </cell>
          <cell r="J1385">
            <v>818001203</v>
          </cell>
          <cell r="K1385" t="str">
            <v>CHOCO - ALCALDIA DE RIO IRO</v>
          </cell>
          <cell r="L1385">
            <v>1</v>
          </cell>
          <cell r="M1385" t="str">
            <v>SECRETARIA GENERAL, DE GOBIERNO Y TALENTO HUMANO</v>
          </cell>
          <cell r="N1385" t="str">
            <v>RÍO IRÓ</v>
          </cell>
          <cell r="O1385" t="str">
            <v>CHOCÓ</v>
          </cell>
        </row>
        <row r="1386">
          <cell r="A1386">
            <v>109226</v>
          </cell>
          <cell r="B1386" t="str">
            <v>P066/</v>
          </cell>
          <cell r="C1386" t="str">
            <v>PROFESIONAL - INSPECTOR DE POLICÍA</v>
          </cell>
          <cell r="D1386">
            <v>2256</v>
          </cell>
          <cell r="E1386">
            <v>234</v>
          </cell>
          <cell r="F1386">
            <v>8</v>
          </cell>
          <cell r="G1386" t="str">
            <v>Profesional</v>
          </cell>
          <cell r="H1386" t="str">
            <v>Inspector De Policía Urbano 2ª Categoría</v>
          </cell>
          <cell r="I1386" t="str">
            <v>Alcaldía de  Río Iro</v>
          </cell>
          <cell r="J1386">
            <v>818001203</v>
          </cell>
          <cell r="K1386" t="str">
            <v>CHOCO - ALCALDIA DE RIO IRO</v>
          </cell>
          <cell r="L1386">
            <v>1</v>
          </cell>
          <cell r="M1386" t="str">
            <v>SECRETARIA GENERAL, DE GOBIERNO Y TALENTO HUMANO</v>
          </cell>
          <cell r="N1386" t="str">
            <v>RÍO IRÓ</v>
          </cell>
          <cell r="O1386" t="str">
            <v>CHOCÓ</v>
          </cell>
        </row>
        <row r="1387">
          <cell r="A1387">
            <v>109242</v>
          </cell>
          <cell r="B1387" t="str">
            <v>T035</v>
          </cell>
          <cell r="C1387" t="str">
            <v>TÉCNICO ADMINISTRATIVO -  DESARROLLO AMBIENTAL Y AGROPECUARIO</v>
          </cell>
          <cell r="D1387">
            <v>2273</v>
          </cell>
          <cell r="E1387">
            <v>314</v>
          </cell>
          <cell r="F1387">
            <v>4</v>
          </cell>
          <cell r="G1387" t="str">
            <v>Tecnico</v>
          </cell>
          <cell r="H1387" t="str">
            <v>Técnico Operativo</v>
          </cell>
          <cell r="I1387" t="str">
            <v>Alcaldía de  Río Iro</v>
          </cell>
          <cell r="J1387">
            <v>818001203</v>
          </cell>
          <cell r="K1387" t="str">
            <v>CHOCO - ALCALDIA DE RIO IRO</v>
          </cell>
          <cell r="L1387">
            <v>3</v>
          </cell>
          <cell r="M1387" t="str">
            <v>SECRETARIA DE DESARROLLO RURAL Y MEDIO AMBIENTE</v>
          </cell>
          <cell r="N1387" t="str">
            <v>RÍO IRÓ</v>
          </cell>
          <cell r="O1387" t="str">
            <v>CHOCÓ</v>
          </cell>
        </row>
        <row r="1388">
          <cell r="A1388">
            <v>109232</v>
          </cell>
          <cell r="B1388" t="str">
            <v>T038</v>
          </cell>
          <cell r="C1388" t="str">
            <v xml:space="preserve">TÉCNICO ADMINISTRATIVO - ANÁLISIS Y RECOLECCIÓN DE DATOS PARA PROGRAMAS GUBERNAMENTALES </v>
          </cell>
          <cell r="D1388">
            <v>2309</v>
          </cell>
          <cell r="E1388">
            <v>367</v>
          </cell>
          <cell r="F1388">
            <v>6</v>
          </cell>
          <cell r="G1388" t="str">
            <v>Tecnico</v>
          </cell>
          <cell r="H1388" t="str">
            <v>Técnico Administrativo</v>
          </cell>
          <cell r="I1388" t="str">
            <v>Alcaldía de  Río Iro</v>
          </cell>
          <cell r="J1388">
            <v>818001203</v>
          </cell>
          <cell r="K1388" t="str">
            <v>CHOCO - ALCALDIA DE RIO IRO</v>
          </cell>
          <cell r="L1388">
            <v>1</v>
          </cell>
          <cell r="M1388" t="str">
            <v>SECRETARIA DE PLANEACION Y OBRAS PUBLICAS</v>
          </cell>
          <cell r="N1388" t="str">
            <v>RÍO IRÓ</v>
          </cell>
          <cell r="O1388" t="str">
            <v>CHOCÓ</v>
          </cell>
        </row>
        <row r="1389">
          <cell r="A1389">
            <v>109233</v>
          </cell>
          <cell r="B1389" t="str">
            <v>T028</v>
          </cell>
          <cell r="C1389" t="str">
            <v>TÉCNICO ADMINISTRATIVO - ATENCIÓN A POBLACIÓN VULNERABLE</v>
          </cell>
          <cell r="D1389">
            <v>2309</v>
          </cell>
          <cell r="E1389">
            <v>367</v>
          </cell>
          <cell r="F1389">
            <v>5</v>
          </cell>
          <cell r="G1389" t="str">
            <v>Tecnico</v>
          </cell>
          <cell r="H1389" t="str">
            <v>Técnico Administrativo</v>
          </cell>
          <cell r="I1389" t="str">
            <v>Alcaldía de  Río Iro</v>
          </cell>
          <cell r="J1389">
            <v>818001203</v>
          </cell>
          <cell r="K1389" t="str">
            <v>CHOCO - ALCALDIA DE RIO IRO</v>
          </cell>
          <cell r="L1389">
            <v>1</v>
          </cell>
          <cell r="M1389" t="str">
            <v>SECRETARIA DE PLANEACION Y OBRAS PUBLICAS</v>
          </cell>
          <cell r="N1389" t="str">
            <v>RÍO IRÓ</v>
          </cell>
          <cell r="O1389" t="str">
            <v>CHOCÓ</v>
          </cell>
        </row>
        <row r="1390">
          <cell r="A1390">
            <v>109235</v>
          </cell>
          <cell r="B1390" t="str">
            <v>A035</v>
          </cell>
          <cell r="C1390" t="str">
            <v>AUXILIAR ADMINISTRATIVO - ATENCIÓN A POBLACIÓN VULNERABLE</v>
          </cell>
          <cell r="D1390">
            <v>2339</v>
          </cell>
          <cell r="E1390">
            <v>407</v>
          </cell>
          <cell r="F1390">
            <v>5</v>
          </cell>
          <cell r="G1390" t="str">
            <v>Asistencial</v>
          </cell>
          <cell r="H1390" t="str">
            <v>Auxiliar Administrativo</v>
          </cell>
          <cell r="I1390" t="str">
            <v>Alcaldía de  Río Iro</v>
          </cell>
          <cell r="J1390">
            <v>818001203</v>
          </cell>
          <cell r="K1390" t="str">
            <v>CHOCO - ALCALDIA DE RIO IRO</v>
          </cell>
          <cell r="L1390">
            <v>1</v>
          </cell>
          <cell r="M1390" t="str">
            <v>DESARROLLO SOCIAL</v>
          </cell>
          <cell r="N1390" t="str">
            <v>RÍO IRÓ</v>
          </cell>
          <cell r="O1390" t="str">
            <v>CHOCÓ</v>
          </cell>
        </row>
        <row r="1391">
          <cell r="A1391">
            <v>109230</v>
          </cell>
          <cell r="B1391" t="str">
            <v>A007</v>
          </cell>
          <cell r="C1391" t="str">
            <v>AUXILIAR ADMINISTRATIVO Y GESTIÓN DOCUMENTAL</v>
          </cell>
          <cell r="D1391">
            <v>2219</v>
          </cell>
          <cell r="E1391">
            <v>407</v>
          </cell>
          <cell r="F1391">
            <v>4</v>
          </cell>
          <cell r="G1391" t="str">
            <v>Asistencial</v>
          </cell>
          <cell r="H1391" t="str">
            <v>Auxiliar Administrativo</v>
          </cell>
          <cell r="I1391" t="str">
            <v>Alcaldía de  Río Iro</v>
          </cell>
          <cell r="J1391">
            <v>818001203</v>
          </cell>
          <cell r="K1391" t="str">
            <v>CHOCO - ALCALDIA DE RIO IRO</v>
          </cell>
          <cell r="L1391">
            <v>1</v>
          </cell>
          <cell r="M1391" t="str">
            <v>SECRETARIA GENERAL, DE GOBIERNO Y TALENTO HUMANO</v>
          </cell>
          <cell r="N1391" t="str">
            <v>RÍO IRÓ</v>
          </cell>
          <cell r="O1391" t="str">
            <v>CHOCÓ</v>
          </cell>
        </row>
        <row r="1392">
          <cell r="A1392">
            <v>109237</v>
          </cell>
          <cell r="B1392" t="str">
            <v>A017</v>
          </cell>
          <cell r="C1392" t="str">
            <v>AUXILIAR DE BIBLIOTECA</v>
          </cell>
          <cell r="D1392">
            <v>2220</v>
          </cell>
          <cell r="E1392">
            <v>407</v>
          </cell>
          <cell r="F1392">
            <v>5</v>
          </cell>
          <cell r="G1392" t="str">
            <v>Asistencial</v>
          </cell>
          <cell r="H1392" t="str">
            <v>Auxiliar Administrativo</v>
          </cell>
          <cell r="I1392" t="str">
            <v>Alcaldía de  Río Iro</v>
          </cell>
          <cell r="J1392">
            <v>818001203</v>
          </cell>
          <cell r="K1392" t="str">
            <v>CHOCO - ALCALDIA DE RIO IRO</v>
          </cell>
          <cell r="L1392">
            <v>1</v>
          </cell>
          <cell r="M1392" t="str">
            <v>DESARROLLO SOCIAL</v>
          </cell>
          <cell r="N1392" t="str">
            <v>RÍO IRÓ</v>
          </cell>
          <cell r="O1392" t="str">
            <v>CHOCÓ</v>
          </cell>
        </row>
        <row r="1393">
          <cell r="A1393">
            <v>109225</v>
          </cell>
          <cell r="B1393" t="str">
            <v>A012</v>
          </cell>
          <cell r="C1393" t="str">
            <v>AUXILIAR ADMINISTRATIVO</v>
          </cell>
          <cell r="D1393">
            <v>2211</v>
          </cell>
          <cell r="E1393">
            <v>407</v>
          </cell>
          <cell r="F1393">
            <v>5</v>
          </cell>
          <cell r="G1393" t="str">
            <v>Asistencial</v>
          </cell>
          <cell r="H1393" t="str">
            <v>Auxiliar Administrativo</v>
          </cell>
          <cell r="I1393" t="str">
            <v>Alcaldía de  Río Iro</v>
          </cell>
          <cell r="J1393">
            <v>818001203</v>
          </cell>
          <cell r="K1393" t="str">
            <v>CHOCO - ALCALDIA DE RIO IRO</v>
          </cell>
          <cell r="L1393">
            <v>1</v>
          </cell>
          <cell r="M1393" t="str">
            <v>SECRETARIA GENERAL, DE GOBIERNO Y TALENTO HUMANO</v>
          </cell>
          <cell r="N1393" t="str">
            <v>RÍO IRÓ</v>
          </cell>
          <cell r="O1393" t="str">
            <v>CHOCÓ</v>
          </cell>
        </row>
        <row r="1394">
          <cell r="A1394">
            <v>109240</v>
          </cell>
          <cell r="B1394" t="str">
            <v>A012</v>
          </cell>
          <cell r="C1394" t="str">
            <v>AUXILIAR ADMINISTRATIVO</v>
          </cell>
          <cell r="D1394">
            <v>2211</v>
          </cell>
          <cell r="E1394">
            <v>407</v>
          </cell>
          <cell r="F1394">
            <v>5</v>
          </cell>
          <cell r="G1394" t="str">
            <v>Asistencial</v>
          </cell>
          <cell r="H1394" t="str">
            <v>Auxiliar Administrativo</v>
          </cell>
          <cell r="I1394" t="str">
            <v>Alcaldía de  Río Iro</v>
          </cell>
          <cell r="J1394">
            <v>818001203</v>
          </cell>
          <cell r="K1394" t="str">
            <v>CHOCO - ALCALDIA DE RIO IRO</v>
          </cell>
          <cell r="L1394">
            <v>1</v>
          </cell>
          <cell r="M1394" t="str">
            <v>SECRETARIA DE DESARROLLO RURAL Y MEDIO AMBIENTE</v>
          </cell>
          <cell r="N1394" t="str">
            <v>RÍO IRÓ</v>
          </cell>
          <cell r="O1394" t="str">
            <v>CHOCÓ</v>
          </cell>
        </row>
        <row r="1395">
          <cell r="A1395">
            <v>109234</v>
          </cell>
          <cell r="B1395" t="str">
            <v>A013</v>
          </cell>
          <cell r="C1395" t="str">
            <v>SECRETARIA(O) EJECUTIVA(O)</v>
          </cell>
          <cell r="D1395">
            <v>2308</v>
          </cell>
          <cell r="E1395">
            <v>440</v>
          </cell>
          <cell r="F1395">
            <v>5</v>
          </cell>
          <cell r="G1395" t="str">
            <v>Asistencial</v>
          </cell>
          <cell r="H1395" t="str">
            <v>Secretario</v>
          </cell>
          <cell r="I1395" t="str">
            <v>Alcaldía de  Río Iro</v>
          </cell>
          <cell r="J1395">
            <v>818001203</v>
          </cell>
          <cell r="K1395" t="str">
            <v>CHOCO - ALCALDIA DE RIO IRO</v>
          </cell>
          <cell r="L1395">
            <v>1</v>
          </cell>
          <cell r="M1395" t="str">
            <v>DESARROLLO SOCIAL</v>
          </cell>
          <cell r="N1395" t="str">
            <v>RÍO IRÓ</v>
          </cell>
          <cell r="O1395" t="str">
            <v>CHOCÓ</v>
          </cell>
        </row>
        <row r="1396">
          <cell r="A1396">
            <v>109231</v>
          </cell>
          <cell r="B1396" t="str">
            <v>A016</v>
          </cell>
          <cell r="C1396" t="str">
            <v>MENSAJERO</v>
          </cell>
          <cell r="D1396">
            <v>2323</v>
          </cell>
          <cell r="E1396">
            <v>470</v>
          </cell>
          <cell r="F1396">
            <v>4</v>
          </cell>
          <cell r="G1396" t="str">
            <v>Asistencial</v>
          </cell>
          <cell r="H1396" t="str">
            <v>Auxiliar De Servicios Generales</v>
          </cell>
          <cell r="I1396" t="str">
            <v>Alcaldía de  Río Iro</v>
          </cell>
          <cell r="J1396">
            <v>818001203</v>
          </cell>
          <cell r="K1396" t="str">
            <v>CHOCO - ALCALDIA DE RIO IRO</v>
          </cell>
          <cell r="L1396">
            <v>1</v>
          </cell>
          <cell r="M1396" t="str">
            <v>SECRETARIA GENERAL, DE GOBIERNO Y TALENTO HUMANO</v>
          </cell>
          <cell r="N1396" t="str">
            <v>RÍO IRÓ</v>
          </cell>
          <cell r="O1396" t="str">
            <v>CHOCÓ</v>
          </cell>
        </row>
        <row r="1397">
          <cell r="A1397">
            <v>52965</v>
          </cell>
          <cell r="B1397" t="str">
            <v>P007/</v>
          </cell>
          <cell r="C1397" t="str">
            <v>PROFESIONAL - GENERALISTA TALENTO HUMANO</v>
          </cell>
          <cell r="D1397">
            <v>2245</v>
          </cell>
          <cell r="E1397">
            <v>219</v>
          </cell>
          <cell r="F1397">
            <v>1</v>
          </cell>
          <cell r="G1397" t="str">
            <v>Profesional</v>
          </cell>
          <cell r="H1397" t="str">
            <v>Profesional Universitario</v>
          </cell>
          <cell r="I1397" t="str">
            <v>INSTITUTO MUNICIPAL PARA EL DEPORTE Y LA RECREACIÓN DE SINCELEJO</v>
          </cell>
          <cell r="J1397">
            <v>823000308</v>
          </cell>
          <cell r="K1397" t="str">
            <v>SUCRE - INSTITUTO PARA EL DEPORTE Y LA RECREACION DE SINCELEJO</v>
          </cell>
          <cell r="L1397">
            <v>1</v>
          </cell>
          <cell r="M1397" t="str">
            <v>talento humano</v>
          </cell>
          <cell r="N1397" t="str">
            <v>SINCELEJO</v>
          </cell>
          <cell r="O1397" t="str">
            <v>SUCRE</v>
          </cell>
        </row>
        <row r="1398">
          <cell r="A1398">
            <v>52960</v>
          </cell>
          <cell r="B1398" t="str">
            <v>P001/</v>
          </cell>
          <cell r="C1398" t="str">
            <v>PROFESIONAL - GENERALISTA JURÍDICO</v>
          </cell>
          <cell r="D1398">
            <v>2244</v>
          </cell>
          <cell r="E1398">
            <v>219</v>
          </cell>
          <cell r="F1398">
            <v>2</v>
          </cell>
          <cell r="G1398" t="str">
            <v>Profesional</v>
          </cell>
          <cell r="H1398" t="str">
            <v>Profesional Universitario</v>
          </cell>
          <cell r="I1398" t="str">
            <v>INSTITUTO MUNICIPAL PARA EL DEPORTE Y LA RECREACIÓN DE SINCELEJO</v>
          </cell>
          <cell r="J1398">
            <v>823000308</v>
          </cell>
          <cell r="K1398" t="str">
            <v>SUCRE - INSTITUTO PARA EL DEPORTE Y LA RECREACION DE SINCELEJO</v>
          </cell>
          <cell r="L1398">
            <v>1</v>
          </cell>
          <cell r="M1398" t="str">
            <v>jurídica y contratacion</v>
          </cell>
          <cell r="N1398" t="str">
            <v>SINCELEJO</v>
          </cell>
          <cell r="O1398" t="str">
            <v>SUCRE</v>
          </cell>
        </row>
        <row r="1399">
          <cell r="A1399">
            <v>52964</v>
          </cell>
          <cell r="B1399" t="str">
            <v>P034/</v>
          </cell>
          <cell r="C1399" t="str">
            <v>PROFESIONAL - PROYECTOS, PLANES Y PROGRAMAS</v>
          </cell>
          <cell r="D1399">
            <v>2260</v>
          </cell>
          <cell r="E1399">
            <v>219</v>
          </cell>
          <cell r="F1399">
            <v>2</v>
          </cell>
          <cell r="G1399" t="str">
            <v>Profesional</v>
          </cell>
          <cell r="H1399" t="str">
            <v>Profesional Universitario</v>
          </cell>
          <cell r="I1399" t="str">
            <v>INSTITUTO MUNICIPAL PARA EL DEPORTE Y LA RECREACIÓN DE SINCELEJO</v>
          </cell>
          <cell r="J1399">
            <v>823000308</v>
          </cell>
          <cell r="K1399" t="str">
            <v>SUCRE - INSTITUTO PARA EL DEPORTE Y LA RECREACION DE SINCELEJO</v>
          </cell>
          <cell r="L1399">
            <v>1</v>
          </cell>
          <cell r="M1399" t="str">
            <v>planeacion</v>
          </cell>
          <cell r="N1399" t="str">
            <v>SINCELEJO</v>
          </cell>
          <cell r="O1399" t="str">
            <v>SUCRE</v>
          </cell>
        </row>
        <row r="1400">
          <cell r="A1400">
            <v>64159</v>
          </cell>
          <cell r="B1400" t="str">
            <v>A024</v>
          </cell>
          <cell r="C1400" t="str">
            <v>AUXILIAR ADMINISTRATIVO - OBRAS Y ESPACIO PÚBLICO</v>
          </cell>
          <cell r="D1400">
            <v>2217</v>
          </cell>
          <cell r="E1400">
            <v>407</v>
          </cell>
          <cell r="F1400">
            <v>10</v>
          </cell>
          <cell r="G1400" t="str">
            <v>Asistencial</v>
          </cell>
          <cell r="H1400" t="str">
            <v>Auxiliar Administrativo</v>
          </cell>
          <cell r="I1400" t="str">
            <v>INSTITUTO MUNICIPAL PARA EL DEPORTE Y LA RECREACIÓN DE SINCELEJO</v>
          </cell>
          <cell r="J1400">
            <v>823000308</v>
          </cell>
          <cell r="K1400" t="str">
            <v>SUCRE - INSTITUTO PARA EL DEPORTE Y LA RECREACION DE SINCELEJO</v>
          </cell>
          <cell r="L1400">
            <v>1</v>
          </cell>
          <cell r="M1400" t="str">
            <v>coordinación deportiva</v>
          </cell>
          <cell r="N1400" t="str">
            <v>SINCELEJO</v>
          </cell>
          <cell r="O1400" t="str">
            <v>SUCRE</v>
          </cell>
        </row>
        <row r="1401">
          <cell r="A1401">
            <v>64158</v>
          </cell>
          <cell r="B1401" t="str">
            <v>A014</v>
          </cell>
          <cell r="C1401" t="str">
            <v>AUXILIAR ADMINISTRATIVO - CONTABILIDAD Y FINANCIERA</v>
          </cell>
          <cell r="D1401">
            <v>2214</v>
          </cell>
          <cell r="E1401">
            <v>407</v>
          </cell>
          <cell r="F1401">
            <v>9</v>
          </cell>
          <cell r="G1401" t="str">
            <v>Asistencial</v>
          </cell>
          <cell r="H1401" t="str">
            <v>Auxiliar Administrativo</v>
          </cell>
          <cell r="I1401" t="str">
            <v>INSTITUTO MUNICIPAL PARA EL DEPORTE Y LA RECREACIÓN DE SINCELEJO</v>
          </cell>
          <cell r="J1401">
            <v>823000308</v>
          </cell>
          <cell r="K1401" t="str">
            <v>SUCRE - INSTITUTO PARA EL DEPORTE Y LA RECREACION DE SINCELEJO</v>
          </cell>
          <cell r="L1401">
            <v>1</v>
          </cell>
          <cell r="M1401" t="str">
            <v>jurídica y contratacion</v>
          </cell>
          <cell r="N1401" t="str">
            <v>SINCELEJO</v>
          </cell>
          <cell r="O1401" t="str">
            <v>SUCRE</v>
          </cell>
        </row>
        <row r="1402">
          <cell r="A1402">
            <v>52972</v>
          </cell>
          <cell r="B1402" t="str">
            <v>A013</v>
          </cell>
          <cell r="C1402" t="str">
            <v>SECRETARIA(O) EJECUTIVA(O)</v>
          </cell>
          <cell r="D1402">
            <v>2308</v>
          </cell>
          <cell r="E1402">
            <v>440</v>
          </cell>
          <cell r="F1402">
            <v>7</v>
          </cell>
          <cell r="G1402" t="str">
            <v>Asistencial</v>
          </cell>
          <cell r="H1402" t="str">
            <v>Secretario</v>
          </cell>
          <cell r="I1402" t="str">
            <v>INSTITUTO MUNICIPAL PARA EL DEPORTE Y LA RECREACIÓN DE SINCELEJO</v>
          </cell>
          <cell r="J1402">
            <v>823000308</v>
          </cell>
          <cell r="K1402" t="str">
            <v>SUCRE - INSTITUTO PARA EL DEPORTE Y LA RECREACION DE SINCELEJO</v>
          </cell>
          <cell r="L1402">
            <v>1</v>
          </cell>
          <cell r="M1402" t="str">
            <v>gerencia</v>
          </cell>
          <cell r="N1402" t="str">
            <v>SINCELEJO</v>
          </cell>
          <cell r="O1402" t="str">
            <v>SUCRE</v>
          </cell>
        </row>
        <row r="1403">
          <cell r="A1403">
            <v>52973</v>
          </cell>
          <cell r="B1403" t="str">
            <v>A003</v>
          </cell>
          <cell r="C1403" t="str">
            <v>AUXILIAR SERVICIOS GENERALES - LIMPIEZA Y CAFETERÍA</v>
          </cell>
          <cell r="D1403">
            <v>2223</v>
          </cell>
          <cell r="E1403">
            <v>470</v>
          </cell>
          <cell r="F1403">
            <v>6</v>
          </cell>
          <cell r="G1403" t="str">
            <v>Asistencial</v>
          </cell>
          <cell r="H1403" t="str">
            <v>Auxiliar De Servicios Generales</v>
          </cell>
          <cell r="I1403" t="str">
            <v>INSTITUTO MUNICIPAL PARA EL DEPORTE Y LA RECREACIÓN DE SINCELEJO</v>
          </cell>
          <cell r="J1403">
            <v>823000308</v>
          </cell>
          <cell r="K1403" t="str">
            <v>SUCRE - INSTITUTO PARA EL DEPORTE Y LA RECREACION DE SINCELEJO</v>
          </cell>
          <cell r="L1403">
            <v>2</v>
          </cell>
          <cell r="M1403" t="str">
            <v>talento humano</v>
          </cell>
          <cell r="N1403" t="str">
            <v>SINCELEJO</v>
          </cell>
          <cell r="O1403" t="str">
            <v>SUCRE</v>
          </cell>
        </row>
        <row r="1404">
          <cell r="A1404">
            <v>52976</v>
          </cell>
          <cell r="B1404" t="str">
            <v>A016</v>
          </cell>
          <cell r="C1404" t="str">
            <v>MENSAJERO</v>
          </cell>
          <cell r="D1404">
            <v>2323</v>
          </cell>
          <cell r="E1404">
            <v>470</v>
          </cell>
          <cell r="F1404">
            <v>5</v>
          </cell>
          <cell r="G1404" t="str">
            <v>Asistencial</v>
          </cell>
          <cell r="H1404" t="str">
            <v>Auxiliar De Servicios Generales</v>
          </cell>
          <cell r="I1404" t="str">
            <v>INSTITUTO MUNICIPAL PARA EL DEPORTE Y LA RECREACIÓN DE SINCELEJO</v>
          </cell>
          <cell r="J1404">
            <v>823000308</v>
          </cell>
          <cell r="K1404" t="str">
            <v>SUCRE - INSTITUTO PARA EL DEPORTE Y LA RECREACION DE SINCELEJO</v>
          </cell>
          <cell r="L1404">
            <v>1</v>
          </cell>
          <cell r="M1404" t="str">
            <v>talento humano</v>
          </cell>
          <cell r="N1404" t="str">
            <v>SINCELEJO</v>
          </cell>
          <cell r="O1404" t="str">
            <v>SUCRE</v>
          </cell>
        </row>
        <row r="1405">
          <cell r="A1405">
            <v>52975</v>
          </cell>
          <cell r="B1405" t="str">
            <v>A005</v>
          </cell>
          <cell r="C1405" t="str">
            <v>AUXILIAR SERVICIOS GENERALES - RECURSOS FÍSICOS</v>
          </cell>
          <cell r="D1405">
            <v>2224</v>
          </cell>
          <cell r="E1405">
            <v>477</v>
          </cell>
          <cell r="F1405">
            <v>6</v>
          </cell>
          <cell r="G1405" t="str">
            <v>Asistencial</v>
          </cell>
          <cell r="H1405" t="str">
            <v>Celador</v>
          </cell>
          <cell r="I1405" t="str">
            <v>INSTITUTO MUNICIPAL PARA EL DEPORTE Y LA RECREACIÓN DE SINCELEJO</v>
          </cell>
          <cell r="J1405">
            <v>823000308</v>
          </cell>
          <cell r="K1405" t="str">
            <v>SUCRE - INSTITUTO PARA EL DEPORTE Y LA RECREACION DE SINCELEJO</v>
          </cell>
          <cell r="L1405">
            <v>8</v>
          </cell>
          <cell r="M1405" t="str">
            <v>coordinación deportiva</v>
          </cell>
          <cell r="N1405" t="str">
            <v>SINCELEJO</v>
          </cell>
          <cell r="O1405" t="str">
            <v>SUCRE</v>
          </cell>
        </row>
        <row r="1406">
          <cell r="A1406">
            <v>52974</v>
          </cell>
          <cell r="B1406" t="str">
            <v>A001</v>
          </cell>
          <cell r="C1406" t="str">
            <v>CONDUCTOR</v>
          </cell>
          <cell r="D1406">
            <v>2226</v>
          </cell>
          <cell r="E1406">
            <v>480</v>
          </cell>
          <cell r="F1406">
            <v>6</v>
          </cell>
          <cell r="G1406" t="str">
            <v>Asistencial</v>
          </cell>
          <cell r="H1406" t="str">
            <v>Conductor</v>
          </cell>
          <cell r="I1406" t="str">
            <v>INSTITUTO MUNICIPAL PARA EL DEPORTE Y LA RECREACIÓN DE SINCELEJO</v>
          </cell>
          <cell r="J1406">
            <v>823000308</v>
          </cell>
          <cell r="K1406" t="str">
            <v>SUCRE - INSTITUTO PARA EL DEPORTE Y LA RECREACION DE SINCELEJO</v>
          </cell>
          <cell r="L1406">
            <v>2</v>
          </cell>
          <cell r="M1406" t="str">
            <v>gerencia</v>
          </cell>
          <cell r="N1406" t="str">
            <v>SINCELEJO</v>
          </cell>
          <cell r="O1406" t="str">
            <v>SUCRE</v>
          </cell>
        </row>
        <row r="1407">
          <cell r="A1407">
            <v>108578</v>
          </cell>
          <cell r="B1407" t="str">
            <v>P082/</v>
          </cell>
          <cell r="C1407" t="str">
            <v>PROFESIONAL - CULTURA, DEPORTE, RECREACIÓN Y TURISMO</v>
          </cell>
          <cell r="D1407">
            <v>2239</v>
          </cell>
          <cell r="E1407">
            <v>219</v>
          </cell>
          <cell r="F1407">
            <v>12</v>
          </cell>
          <cell r="G1407" t="str">
            <v>Profesional</v>
          </cell>
          <cell r="H1407" t="str">
            <v>Profesional Universitario</v>
          </cell>
          <cell r="I1407" t="str">
            <v>INSTITUTO DEPARTAMENTAL DE DEPORTES Y RECREACIÓN DE SUCRE</v>
          </cell>
          <cell r="J1407">
            <v>823002411</v>
          </cell>
          <cell r="K1407" t="str">
            <v>SUCRE - INSTITUTO DEPARTAMENTAL DE DEPORTES Y RECREACION DE SUCRE</v>
          </cell>
          <cell r="L1407">
            <v>1</v>
          </cell>
          <cell r="M1407" t="str">
            <v>ÁREA DEPORTE ASOCIADO Y COMPETITIVO</v>
          </cell>
          <cell r="N1407" t="str">
            <v>SINCELEJO</v>
          </cell>
          <cell r="O1407" t="str">
            <v>SUCRE</v>
          </cell>
        </row>
        <row r="1408">
          <cell r="A1408">
            <v>108542</v>
          </cell>
          <cell r="B1408" t="str">
            <v>P012/</v>
          </cell>
          <cell r="C1408" t="str">
            <v xml:space="preserve">PROFESIONAL - GESTIÓN PRESUPUESTAL Y FINANCIERA </v>
          </cell>
          <cell r="D1408">
            <v>2253</v>
          </cell>
          <cell r="E1408">
            <v>219</v>
          </cell>
          <cell r="F1408">
            <v>12</v>
          </cell>
          <cell r="G1408" t="str">
            <v>Profesional</v>
          </cell>
          <cell r="H1408" t="str">
            <v>Profesional Universitario</v>
          </cell>
          <cell r="I1408" t="str">
            <v>INSTITUTO DEPARTAMENTAL DE DEPORTES Y RECREACIÓN DE SUCRE</v>
          </cell>
          <cell r="J1408">
            <v>823002411</v>
          </cell>
          <cell r="K1408" t="str">
            <v>SUCRE - INSTITUTO DEPARTAMENTAL DE DEPORTES Y RECREACION DE SUCRE</v>
          </cell>
          <cell r="L1408">
            <v>1</v>
          </cell>
          <cell r="M1408" t="str">
            <v>AREA ADMINISTRATIVA Y FINACIERA</v>
          </cell>
          <cell r="N1408" t="str">
            <v>SINCELEJO</v>
          </cell>
          <cell r="O1408" t="str">
            <v>SUCRE</v>
          </cell>
        </row>
        <row r="1409">
          <cell r="A1409">
            <v>108571</v>
          </cell>
          <cell r="B1409" t="str">
            <v>P082/</v>
          </cell>
          <cell r="C1409" t="str">
            <v>PROFESIONAL - CULTURA, DEPORTE, RECREACIÓN Y TURISMO</v>
          </cell>
          <cell r="D1409">
            <v>2239</v>
          </cell>
          <cell r="E1409">
            <v>222</v>
          </cell>
          <cell r="F1409">
            <v>14</v>
          </cell>
          <cell r="G1409" t="str">
            <v>Profesional</v>
          </cell>
          <cell r="H1409" t="str">
            <v>Profesional Especializado</v>
          </cell>
          <cell r="I1409" t="str">
            <v>INSTITUTO DEPARTAMENTAL DE DEPORTES Y RECREACIÓN DE SUCRE</v>
          </cell>
          <cell r="J1409">
            <v>823002411</v>
          </cell>
          <cell r="K1409" t="str">
            <v>SUCRE - INSTITUTO DEPARTAMENTAL DE DEPORTES Y RECREACION DE SUCRE</v>
          </cell>
          <cell r="L1409">
            <v>1</v>
          </cell>
          <cell r="M1409" t="str">
            <v>AREA DE FORMACION Y DESARROLLO DEPORTIVO</v>
          </cell>
          <cell r="N1409" t="str">
            <v>SINCELEJO</v>
          </cell>
          <cell r="O1409" t="str">
            <v>SUCRE</v>
          </cell>
        </row>
        <row r="1410">
          <cell r="A1410">
            <v>108575</v>
          </cell>
          <cell r="B1410" t="str">
            <v>T014</v>
          </cell>
          <cell r="C1410" t="str">
            <v>TÉCNICO ADMINISTRATIVO - RECURSOS FÍSICOS</v>
          </cell>
          <cell r="D1410">
            <v>2287</v>
          </cell>
          <cell r="E1410">
            <v>314</v>
          </cell>
          <cell r="F1410">
            <v>12</v>
          </cell>
          <cell r="G1410" t="str">
            <v>Tecnico</v>
          </cell>
          <cell r="H1410" t="str">
            <v>Técnico Operativo</v>
          </cell>
          <cell r="I1410" t="str">
            <v>INSTITUTO DEPARTAMENTAL DE DEPORTES Y RECREACIÓN DE SUCRE</v>
          </cell>
          <cell r="J1410">
            <v>823002411</v>
          </cell>
          <cell r="K1410" t="str">
            <v>SUCRE - INSTITUTO DEPARTAMENTAL DE DEPORTES Y RECREACION DE SUCRE</v>
          </cell>
          <cell r="L1410">
            <v>1</v>
          </cell>
          <cell r="M1410" t="str">
            <v>AREA ADMINISTRATIVA Y FINACIERA</v>
          </cell>
          <cell r="N1410" t="str">
            <v>SINCELEJO</v>
          </cell>
          <cell r="O1410" t="str">
            <v>SUCRE</v>
          </cell>
        </row>
        <row r="1411">
          <cell r="A1411">
            <v>60822</v>
          </cell>
          <cell r="B1411" t="str">
            <v>P081/</v>
          </cell>
          <cell r="C1411" t="str">
            <v>PROFESIONAL - DESARROLLO AGROPECUARIO Y AMBIENTAL</v>
          </cell>
          <cell r="D1411">
            <v>2240</v>
          </cell>
          <cell r="E1411">
            <v>219</v>
          </cell>
          <cell r="F1411">
            <v>1</v>
          </cell>
          <cell r="G1411" t="str">
            <v>Profesional</v>
          </cell>
          <cell r="H1411" t="str">
            <v>Profesional Universitario</v>
          </cell>
          <cell r="I1411" t="str">
            <v>Alcaldía de El Roble</v>
          </cell>
          <cell r="J1411">
            <v>823002595</v>
          </cell>
          <cell r="K1411" t="str">
            <v>SUCRE - ALCALDIA DE EL ROBLE</v>
          </cell>
          <cell r="L1411">
            <v>1</v>
          </cell>
          <cell r="M1411" t="str">
            <v>Umata</v>
          </cell>
          <cell r="N1411" t="str">
            <v>EL ROBLE</v>
          </cell>
          <cell r="O1411" t="str">
            <v>SUCRE</v>
          </cell>
        </row>
        <row r="1412">
          <cell r="A1412">
            <v>78335</v>
          </cell>
          <cell r="B1412" t="str">
            <v>P012/</v>
          </cell>
          <cell r="C1412" t="str">
            <v xml:space="preserve">PROFESIONAL - GESTIÓN PRESUPUESTAL Y FINANCIERA </v>
          </cell>
          <cell r="D1412">
            <v>2253</v>
          </cell>
          <cell r="E1412">
            <v>219</v>
          </cell>
          <cell r="F1412">
            <v>1</v>
          </cell>
          <cell r="G1412" t="str">
            <v>Profesional</v>
          </cell>
          <cell r="H1412" t="str">
            <v>Profesional Universitario</v>
          </cell>
          <cell r="I1412" t="str">
            <v>Alcaldía de El Roble</v>
          </cell>
          <cell r="J1412">
            <v>823002595</v>
          </cell>
          <cell r="K1412" t="str">
            <v>SUCRE - ALCALDIA DE EL ROBLE</v>
          </cell>
          <cell r="L1412">
            <v>1</v>
          </cell>
          <cell r="M1412" t="str">
            <v>Secretaria Hacienda</v>
          </cell>
          <cell r="N1412" t="str">
            <v>EL ROBLE</v>
          </cell>
          <cell r="O1412" t="str">
            <v>SUCRE</v>
          </cell>
        </row>
        <row r="1413">
          <cell r="A1413">
            <v>78342</v>
          </cell>
          <cell r="B1413" t="str">
            <v>P071/</v>
          </cell>
          <cell r="C1413" t="str">
            <v>PROFESIONAL - ATENCIÓN POBLACIÓN VULNERABLE</v>
          </cell>
          <cell r="D1413">
            <v>2234</v>
          </cell>
          <cell r="E1413">
            <v>219</v>
          </cell>
          <cell r="F1413">
            <v>1</v>
          </cell>
          <cell r="G1413" t="str">
            <v>Profesional</v>
          </cell>
          <cell r="H1413" t="str">
            <v>Profesional Universitario</v>
          </cell>
          <cell r="I1413" t="str">
            <v>Alcaldía de El Roble</v>
          </cell>
          <cell r="J1413">
            <v>823002595</v>
          </cell>
          <cell r="K1413" t="str">
            <v>SUCRE - ALCALDIA DE EL ROBLE</v>
          </cell>
          <cell r="L1413">
            <v>1</v>
          </cell>
          <cell r="M1413" t="str">
            <v>Secretaria General</v>
          </cell>
          <cell r="N1413" t="str">
            <v>EL ROBLE</v>
          </cell>
          <cell r="O1413" t="str">
            <v>SUCRE</v>
          </cell>
        </row>
        <row r="1414">
          <cell r="A1414">
            <v>78355</v>
          </cell>
          <cell r="B1414" t="str">
            <v>P071/</v>
          </cell>
          <cell r="C1414" t="str">
            <v>PROFESIONAL - ATENCIÓN POBLACIÓN VULNERABLE</v>
          </cell>
          <cell r="D1414">
            <v>2234</v>
          </cell>
          <cell r="E1414">
            <v>219</v>
          </cell>
          <cell r="F1414">
            <v>1</v>
          </cell>
          <cell r="G1414" t="str">
            <v>Profesional</v>
          </cell>
          <cell r="H1414" t="str">
            <v>Profesional Universitario</v>
          </cell>
          <cell r="I1414" t="str">
            <v>Alcaldía de El Roble</v>
          </cell>
          <cell r="J1414">
            <v>823002595</v>
          </cell>
          <cell r="K1414" t="str">
            <v>SUCRE - ALCALDIA DE EL ROBLE</v>
          </cell>
          <cell r="L1414">
            <v>1</v>
          </cell>
          <cell r="M1414" t="str">
            <v>Secretaria General</v>
          </cell>
          <cell r="N1414" t="str">
            <v>EL ROBLE</v>
          </cell>
          <cell r="O1414" t="str">
            <v>SUCRE</v>
          </cell>
        </row>
        <row r="1415">
          <cell r="A1415">
            <v>78344</v>
          </cell>
          <cell r="B1415" t="str">
            <v>P024/</v>
          </cell>
          <cell r="C1415" t="str">
            <v>PROFESIONAL - APOYO JURÍDICO TALENTO HUMANO</v>
          </cell>
          <cell r="D1415">
            <v>2333</v>
          </cell>
          <cell r="E1415">
            <v>219</v>
          </cell>
          <cell r="F1415">
            <v>1</v>
          </cell>
          <cell r="G1415" t="str">
            <v>Profesional</v>
          </cell>
          <cell r="H1415" t="str">
            <v>Profesional Universitario</v>
          </cell>
          <cell r="I1415" t="str">
            <v>Alcaldía de El Roble</v>
          </cell>
          <cell r="J1415">
            <v>823002595</v>
          </cell>
          <cell r="K1415" t="str">
            <v>SUCRE - ALCALDIA DE EL ROBLE</v>
          </cell>
          <cell r="L1415">
            <v>1</v>
          </cell>
          <cell r="M1415" t="str">
            <v>Secretaria General</v>
          </cell>
          <cell r="N1415" t="str">
            <v>EL ROBLE</v>
          </cell>
          <cell r="O1415" t="str">
            <v>SUCRE</v>
          </cell>
        </row>
        <row r="1416">
          <cell r="A1416">
            <v>78348</v>
          </cell>
          <cell r="B1416" t="str">
            <v>T032B</v>
          </cell>
          <cell r="C1416" t="str">
            <v>INSPECTOR DE POLICÍA - T032B/</v>
          </cell>
          <cell r="D1416">
            <v>2343</v>
          </cell>
          <cell r="E1416">
            <v>303</v>
          </cell>
          <cell r="F1416">
            <v>2</v>
          </cell>
          <cell r="G1416" t="str">
            <v>Tecnico</v>
          </cell>
          <cell r="H1416" t="str">
            <v>Inspector De Policía 3ª A 6ª Categoría</v>
          </cell>
          <cell r="I1416" t="str">
            <v>Alcaldía de El Roble</v>
          </cell>
          <cell r="J1416">
            <v>823002595</v>
          </cell>
          <cell r="K1416" t="str">
            <v>SUCRE - ALCALDIA DE EL ROBLE</v>
          </cell>
          <cell r="L1416">
            <v>1</v>
          </cell>
          <cell r="M1416" t="str">
            <v>Secretaria General</v>
          </cell>
          <cell r="N1416" t="str">
            <v>EL ROBLE</v>
          </cell>
          <cell r="O1416" t="str">
            <v>SUCRE</v>
          </cell>
        </row>
        <row r="1417">
          <cell r="A1417">
            <v>60826</v>
          </cell>
          <cell r="B1417" t="str">
            <v>A038</v>
          </cell>
          <cell r="C1417" t="str">
            <v>AUXILIAR ADMINISTRATIVO - ENCUESTADOR PARA PROGRAMAS GUBERNAMENTALES</v>
          </cell>
          <cell r="D1417">
            <v>2339</v>
          </cell>
          <cell r="E1417">
            <v>407</v>
          </cell>
          <cell r="F1417">
            <v>2</v>
          </cell>
          <cell r="G1417" t="str">
            <v>Asistencial</v>
          </cell>
          <cell r="H1417" t="str">
            <v>Auxiliar Administrativo</v>
          </cell>
          <cell r="I1417" t="str">
            <v>Alcaldía de El Roble</v>
          </cell>
          <cell r="J1417">
            <v>823002595</v>
          </cell>
          <cell r="K1417" t="str">
            <v>SUCRE - ALCALDIA DE EL ROBLE</v>
          </cell>
          <cell r="L1417">
            <v>1</v>
          </cell>
          <cell r="M1417" t="str">
            <v>Secretaria Planeación</v>
          </cell>
          <cell r="N1417" t="str">
            <v>EL ROBLE</v>
          </cell>
          <cell r="O1417" t="str">
            <v>SUCRE</v>
          </cell>
        </row>
        <row r="1418">
          <cell r="A1418">
            <v>78364</v>
          </cell>
          <cell r="B1418" t="str">
            <v>A038</v>
          </cell>
          <cell r="C1418" t="str">
            <v>AUXILIAR ADMINISTRATIVO - ENCUESTADOR PARA PROGRAMAS GUBERNAMENTALES</v>
          </cell>
          <cell r="D1418">
            <v>2339</v>
          </cell>
          <cell r="E1418">
            <v>407</v>
          </cell>
          <cell r="F1418">
            <v>2</v>
          </cell>
          <cell r="G1418" t="str">
            <v>Asistencial</v>
          </cell>
          <cell r="H1418" t="str">
            <v>Auxiliar Administrativo</v>
          </cell>
          <cell r="I1418" t="str">
            <v>Alcaldía de El Roble</v>
          </cell>
          <cell r="J1418">
            <v>823002595</v>
          </cell>
          <cell r="K1418" t="str">
            <v>SUCRE - ALCALDIA DE EL ROBLE</v>
          </cell>
          <cell r="L1418">
            <v>1</v>
          </cell>
          <cell r="M1418" t="str">
            <v>Secretaria Planeación</v>
          </cell>
          <cell r="N1418" t="str">
            <v>EL ROBLE</v>
          </cell>
          <cell r="O1418" t="str">
            <v>SUCRE</v>
          </cell>
        </row>
        <row r="1419">
          <cell r="A1419">
            <v>60824</v>
          </cell>
          <cell r="B1419" t="str">
            <v>A013</v>
          </cell>
          <cell r="C1419" t="str">
            <v>SECRETARIA(O) EJECUTIVA(O)</v>
          </cell>
          <cell r="D1419">
            <v>2308</v>
          </cell>
          <cell r="E1419">
            <v>425</v>
          </cell>
          <cell r="F1419">
            <v>1</v>
          </cell>
          <cell r="G1419" t="str">
            <v>Asistencial</v>
          </cell>
          <cell r="H1419" t="str">
            <v>Secretario Ejecutivo</v>
          </cell>
          <cell r="I1419" t="str">
            <v>Alcaldía de El Roble</v>
          </cell>
          <cell r="J1419">
            <v>823002595</v>
          </cell>
          <cell r="K1419" t="str">
            <v>SUCRE - ALCALDIA DE EL ROBLE</v>
          </cell>
          <cell r="L1419">
            <v>3</v>
          </cell>
          <cell r="M1419" t="str">
            <v>Secretaria General</v>
          </cell>
          <cell r="N1419" t="str">
            <v>EL ROBLE</v>
          </cell>
          <cell r="O1419" t="str">
            <v>SUCRE</v>
          </cell>
        </row>
        <row r="1420">
          <cell r="A1420">
            <v>60828</v>
          </cell>
          <cell r="B1420" t="str">
            <v>A003</v>
          </cell>
          <cell r="C1420" t="str">
            <v>AUXILIAR SERVICIOS GENERALES - LIMPIEZA Y CAFETERÍA</v>
          </cell>
          <cell r="D1420">
            <v>2223</v>
          </cell>
          <cell r="E1420">
            <v>470</v>
          </cell>
          <cell r="F1420">
            <v>3</v>
          </cell>
          <cell r="G1420" t="str">
            <v>Asistencial</v>
          </cell>
          <cell r="H1420" t="str">
            <v>Auxiliar De Servicios Generales</v>
          </cell>
          <cell r="I1420" t="str">
            <v>Alcaldía de El Roble</v>
          </cell>
          <cell r="J1420">
            <v>823002595</v>
          </cell>
          <cell r="K1420" t="str">
            <v>SUCRE - ALCALDIA DE EL ROBLE</v>
          </cell>
          <cell r="L1420">
            <v>2</v>
          </cell>
          <cell r="M1420" t="str">
            <v>Secretaria General</v>
          </cell>
          <cell r="N1420" t="str">
            <v>EL ROBLE</v>
          </cell>
          <cell r="O1420" t="str">
            <v>SUCRE</v>
          </cell>
        </row>
        <row r="1421">
          <cell r="A1421">
            <v>60829</v>
          </cell>
          <cell r="B1421" t="str">
            <v>A015</v>
          </cell>
          <cell r="C1421" t="str">
            <v>GUARDA DE SEGURIDAD</v>
          </cell>
          <cell r="D1421">
            <v>2227</v>
          </cell>
          <cell r="E1421">
            <v>477</v>
          </cell>
          <cell r="F1421">
            <v>4</v>
          </cell>
          <cell r="G1421" t="str">
            <v>Asistencial</v>
          </cell>
          <cell r="H1421" t="str">
            <v>Celador</v>
          </cell>
          <cell r="I1421" t="str">
            <v>Alcaldía de El Roble</v>
          </cell>
          <cell r="J1421">
            <v>823002595</v>
          </cell>
          <cell r="K1421" t="str">
            <v>SUCRE - ALCALDIA DE EL ROBLE</v>
          </cell>
          <cell r="L1421">
            <v>1</v>
          </cell>
          <cell r="M1421" t="str">
            <v>Secretaria General</v>
          </cell>
          <cell r="N1421" t="str">
            <v>EL ROBLE</v>
          </cell>
          <cell r="O1421" t="str">
            <v>SUCRE</v>
          </cell>
        </row>
        <row r="1422">
          <cell r="A1422">
            <v>60827</v>
          </cell>
          <cell r="B1422" t="str">
            <v>A001</v>
          </cell>
          <cell r="C1422" t="str">
            <v>CONDUCTOR</v>
          </cell>
          <cell r="D1422">
            <v>2226</v>
          </cell>
          <cell r="E1422">
            <v>480</v>
          </cell>
          <cell r="F1422">
            <v>1</v>
          </cell>
          <cell r="G1422" t="str">
            <v>Asistencial</v>
          </cell>
          <cell r="H1422" t="str">
            <v>Conductor</v>
          </cell>
          <cell r="I1422" t="str">
            <v>Alcaldía de El Roble</v>
          </cell>
          <cell r="J1422">
            <v>823002595</v>
          </cell>
          <cell r="K1422" t="str">
            <v>SUCRE - ALCALDIA DE EL ROBLE</v>
          </cell>
          <cell r="L1422">
            <v>1</v>
          </cell>
          <cell r="M1422" t="str">
            <v>Secretaria General</v>
          </cell>
          <cell r="N1422" t="str">
            <v>EL ROBLE</v>
          </cell>
          <cell r="O1422" t="str">
            <v>SUCRE</v>
          </cell>
        </row>
        <row r="1423">
          <cell r="A1423">
            <v>78710</v>
          </cell>
          <cell r="B1423" t="str">
            <v>P083/</v>
          </cell>
          <cell r="C1423" t="str">
            <v>COMISARIO DE FAMILIA</v>
          </cell>
          <cell r="D1423">
            <v>2225</v>
          </cell>
          <cell r="E1423">
            <v>202</v>
          </cell>
          <cell r="F1423">
            <v>5</v>
          </cell>
          <cell r="G1423" t="str">
            <v>Profesional</v>
          </cell>
          <cell r="H1423" t="str">
            <v>Comisario De Familia</v>
          </cell>
          <cell r="I1423" t="str">
            <v>Alcaldía Municipal de Coveñas</v>
          </cell>
          <cell r="J1423">
            <v>823003543</v>
          </cell>
          <cell r="K1423" t="str">
            <v>SUCRE - ALCALDIA DE COVEÑAS</v>
          </cell>
          <cell r="L1423">
            <v>1</v>
          </cell>
          <cell r="M1423" t="str">
            <v>SECRETARIA GENERAL, ADMINISTRATIVA Y DE GOBIERNO</v>
          </cell>
          <cell r="N1423" t="str">
            <v>COVEÑAS</v>
          </cell>
          <cell r="O1423" t="str">
            <v>SUCRE</v>
          </cell>
        </row>
        <row r="1424">
          <cell r="A1424">
            <v>78749</v>
          </cell>
          <cell r="B1424" t="str">
            <v>P062/</v>
          </cell>
          <cell r="C1424" t="str">
            <v>PROFESIONAL - PSICOLOGÍA CLÍNICA</v>
          </cell>
          <cell r="D1424">
            <v>2261</v>
          </cell>
          <cell r="E1424">
            <v>219</v>
          </cell>
          <cell r="F1424">
            <v>3</v>
          </cell>
          <cell r="G1424" t="str">
            <v>Profesional</v>
          </cell>
          <cell r="H1424" t="str">
            <v>Profesional Universitario</v>
          </cell>
          <cell r="I1424" t="str">
            <v>Alcaldía Municipal de Coveñas</v>
          </cell>
          <cell r="J1424">
            <v>823003543</v>
          </cell>
          <cell r="K1424" t="str">
            <v>SUCRE - ALCALDIA DE COVEÑAS</v>
          </cell>
          <cell r="L1424">
            <v>1</v>
          </cell>
          <cell r="M1424" t="str">
            <v>SECRETARIA GENERAL, ADMINISTRATIVA Y DE GOBIERNO</v>
          </cell>
          <cell r="N1424" t="str">
            <v>COVEÑAS</v>
          </cell>
          <cell r="O1424" t="str">
            <v>SUCRE</v>
          </cell>
        </row>
        <row r="1425">
          <cell r="A1425">
            <v>78756</v>
          </cell>
          <cell r="B1425" t="str">
            <v>P063/</v>
          </cell>
          <cell r="C1425" t="str">
            <v>PROFESIONAL - TRABAJO SOCIAL</v>
          </cell>
          <cell r="D1425">
            <v>2266</v>
          </cell>
          <cell r="E1425">
            <v>219</v>
          </cell>
          <cell r="F1425">
            <v>2</v>
          </cell>
          <cell r="G1425" t="str">
            <v>Profesional</v>
          </cell>
          <cell r="H1425" t="str">
            <v>Profesional Universitario</v>
          </cell>
          <cell r="I1425" t="str">
            <v>Alcaldía Municipal de Coveñas</v>
          </cell>
          <cell r="J1425">
            <v>823003543</v>
          </cell>
          <cell r="K1425" t="str">
            <v>SUCRE - ALCALDIA DE COVEÑAS</v>
          </cell>
          <cell r="L1425">
            <v>1</v>
          </cell>
          <cell r="M1425" t="str">
            <v>SECRETARIA GENERAL, ADMINISTRATIVA Y DE GOBIERNO</v>
          </cell>
          <cell r="N1425" t="str">
            <v>COVEÑAS</v>
          </cell>
          <cell r="O1425" t="str">
            <v>SUCRE</v>
          </cell>
        </row>
        <row r="1426">
          <cell r="A1426">
            <v>78822</v>
          </cell>
          <cell r="B1426" t="str">
            <v>P077/</v>
          </cell>
          <cell r="C1426" t="str">
            <v>PROFESIONAL - GESTIÓN POLÍTICAS Y PROYECTOS EDUCATIVOS</v>
          </cell>
          <cell r="D1426">
            <v>2252</v>
          </cell>
          <cell r="E1426">
            <v>219</v>
          </cell>
          <cell r="F1426">
            <v>2</v>
          </cell>
          <cell r="G1426" t="str">
            <v>Profesional</v>
          </cell>
          <cell r="H1426" t="str">
            <v>Profesional Universitario</v>
          </cell>
          <cell r="I1426" t="str">
            <v>Alcaldía Municipal de Coveñas</v>
          </cell>
          <cell r="J1426">
            <v>823003543</v>
          </cell>
          <cell r="K1426" t="str">
            <v>SUCRE - ALCALDIA DE COVEÑAS</v>
          </cell>
          <cell r="L1426">
            <v>1</v>
          </cell>
          <cell r="M1426" t="str">
            <v>SECRETARIA DE DESARROLLO SOCIAL Y COMUNITARIO</v>
          </cell>
          <cell r="N1426" t="str">
            <v>COVEÑAS</v>
          </cell>
          <cell r="O1426" t="str">
            <v>SUCRE</v>
          </cell>
        </row>
        <row r="1427">
          <cell r="A1427">
            <v>78813</v>
          </cell>
          <cell r="B1427" t="str">
            <v>P012/</v>
          </cell>
          <cell r="C1427" t="str">
            <v xml:space="preserve">PROFESIONAL - GESTIÓN PRESUPUESTAL Y FINANCIERA </v>
          </cell>
          <cell r="D1427">
            <v>2253</v>
          </cell>
          <cell r="E1427">
            <v>219</v>
          </cell>
          <cell r="F1427">
            <v>2</v>
          </cell>
          <cell r="G1427" t="str">
            <v>Profesional</v>
          </cell>
          <cell r="H1427" t="str">
            <v>Profesional Universitario</v>
          </cell>
          <cell r="I1427" t="str">
            <v>Alcaldía Municipal de Coveñas</v>
          </cell>
          <cell r="J1427">
            <v>823003543</v>
          </cell>
          <cell r="K1427" t="str">
            <v>SUCRE - ALCALDIA DE COVEÑAS</v>
          </cell>
          <cell r="L1427">
            <v>1</v>
          </cell>
          <cell r="M1427" t="str">
            <v>SECRETARIA DE HACIENDA, TESORERÍA Y PRESUPUESTO</v>
          </cell>
          <cell r="N1427" t="str">
            <v>COVEÑAS</v>
          </cell>
          <cell r="O1427" t="str">
            <v>SUCRE</v>
          </cell>
        </row>
        <row r="1428">
          <cell r="A1428">
            <v>78818</v>
          </cell>
          <cell r="B1428" t="str">
            <v>P016/</v>
          </cell>
          <cell r="C1428" t="str">
            <v>PROFESIONAL - CONTABILIDAD</v>
          </cell>
          <cell r="D1428">
            <v>2237</v>
          </cell>
          <cell r="E1428">
            <v>219</v>
          </cell>
          <cell r="F1428">
            <v>2</v>
          </cell>
          <cell r="G1428" t="str">
            <v>Profesional</v>
          </cell>
          <cell r="H1428" t="str">
            <v>Profesional Universitario</v>
          </cell>
          <cell r="I1428" t="str">
            <v>Alcaldía Municipal de Coveñas</v>
          </cell>
          <cell r="J1428">
            <v>823003543</v>
          </cell>
          <cell r="K1428" t="str">
            <v>SUCRE - ALCALDIA DE COVEÑAS</v>
          </cell>
          <cell r="L1428">
            <v>1</v>
          </cell>
          <cell r="M1428" t="str">
            <v>SECRETARIA DE HACIENDA, TESORERÍA Y PRESUPUESTO</v>
          </cell>
          <cell r="N1428" t="str">
            <v>COVEÑAS</v>
          </cell>
          <cell r="O1428" t="str">
            <v>SUCRE</v>
          </cell>
        </row>
        <row r="1429">
          <cell r="A1429">
            <v>78790</v>
          </cell>
          <cell r="B1429" t="str">
            <v>P076/</v>
          </cell>
          <cell r="C1429" t="str">
            <v>PROFESIONAL - CATASTRO</v>
          </cell>
          <cell r="D1429">
            <v>2235</v>
          </cell>
          <cell r="E1429">
            <v>219</v>
          </cell>
          <cell r="F1429">
            <v>2</v>
          </cell>
          <cell r="G1429" t="str">
            <v>Profesional</v>
          </cell>
          <cell r="H1429" t="str">
            <v>Profesional Universitario</v>
          </cell>
          <cell r="I1429" t="str">
            <v>Alcaldía Municipal de Coveñas</v>
          </cell>
          <cell r="J1429">
            <v>823003543</v>
          </cell>
          <cell r="K1429" t="str">
            <v>SUCRE - ALCALDIA DE COVEÑAS</v>
          </cell>
          <cell r="L1429">
            <v>1</v>
          </cell>
          <cell r="M1429" t="str">
            <v>SECRETARIA DE PLANEACION OBRAS PÚBLICAS Y SANEAMIENTO BÁSICO</v>
          </cell>
          <cell r="N1429" t="str">
            <v>COVEÑAS</v>
          </cell>
          <cell r="O1429" t="str">
            <v>SUCRE</v>
          </cell>
        </row>
        <row r="1430">
          <cell r="A1430">
            <v>78793</v>
          </cell>
          <cell r="B1430" t="str">
            <v>P076/</v>
          </cell>
          <cell r="C1430" t="str">
            <v>PROFESIONAL - CATASTRO</v>
          </cell>
          <cell r="D1430">
            <v>2235</v>
          </cell>
          <cell r="E1430">
            <v>219</v>
          </cell>
          <cell r="F1430">
            <v>2</v>
          </cell>
          <cell r="G1430" t="str">
            <v>Profesional</v>
          </cell>
          <cell r="H1430" t="str">
            <v>Profesional Universitario</v>
          </cell>
          <cell r="I1430" t="str">
            <v>Alcaldía Municipal de Coveñas</v>
          </cell>
          <cell r="J1430">
            <v>823003543</v>
          </cell>
          <cell r="K1430" t="str">
            <v>SUCRE - ALCALDIA DE COVEÑAS</v>
          </cell>
          <cell r="L1430">
            <v>1</v>
          </cell>
          <cell r="M1430" t="str">
            <v>SECRETARIA DE PLANEACION OBRAS PÚBLICAS Y SANEAMIENTO BÁSICO</v>
          </cell>
          <cell r="N1430" t="str">
            <v>COVEÑAS</v>
          </cell>
          <cell r="O1430" t="str">
            <v>SUCRE</v>
          </cell>
        </row>
        <row r="1431">
          <cell r="A1431">
            <v>78797</v>
          </cell>
          <cell r="B1431" t="str">
            <v>P076/</v>
          </cell>
          <cell r="C1431" t="str">
            <v>PROFESIONAL - CATASTRO</v>
          </cell>
          <cell r="D1431">
            <v>2235</v>
          </cell>
          <cell r="E1431">
            <v>219</v>
          </cell>
          <cell r="F1431">
            <v>2</v>
          </cell>
          <cell r="G1431" t="str">
            <v>Profesional</v>
          </cell>
          <cell r="H1431" t="str">
            <v>Profesional Universitario</v>
          </cell>
          <cell r="I1431" t="str">
            <v>Alcaldía Municipal de Coveñas</v>
          </cell>
          <cell r="J1431">
            <v>823003543</v>
          </cell>
          <cell r="K1431" t="str">
            <v>SUCRE - ALCALDIA DE COVEÑAS</v>
          </cell>
          <cell r="L1431">
            <v>1</v>
          </cell>
          <cell r="M1431" t="str">
            <v>SECRETARIA DE PLANEACION OBRAS PÚBLICAS Y SANEAMIENTO BÁSICO</v>
          </cell>
          <cell r="N1431" t="str">
            <v>COVEÑAS</v>
          </cell>
          <cell r="O1431" t="str">
            <v>SUCRE</v>
          </cell>
        </row>
        <row r="1432">
          <cell r="A1432">
            <v>78687</v>
          </cell>
          <cell r="B1432" t="str">
            <v>P007/</v>
          </cell>
          <cell r="C1432" t="str">
            <v>PROFESIONAL - GENERALISTA TALENTO HUMANO</v>
          </cell>
          <cell r="D1432">
            <v>2245</v>
          </cell>
          <cell r="E1432">
            <v>219</v>
          </cell>
          <cell r="F1432">
            <v>3</v>
          </cell>
          <cell r="G1432" t="str">
            <v>Profesional</v>
          </cell>
          <cell r="H1432" t="str">
            <v>Profesional Universitario</v>
          </cell>
          <cell r="I1432" t="str">
            <v>Alcaldía Municipal de Coveñas</v>
          </cell>
          <cell r="J1432">
            <v>823003543</v>
          </cell>
          <cell r="K1432" t="str">
            <v>SUCRE - ALCALDIA DE COVEÑAS</v>
          </cell>
          <cell r="L1432">
            <v>1</v>
          </cell>
          <cell r="M1432" t="str">
            <v>SECRETARIA GENERAL, ADMINISTRATIVA Y DE GOBIERNO</v>
          </cell>
          <cell r="N1432" t="str">
            <v>COVEÑAS</v>
          </cell>
          <cell r="O1432" t="str">
            <v>SUCRE</v>
          </cell>
        </row>
        <row r="1433">
          <cell r="A1433">
            <v>78786</v>
          </cell>
          <cell r="B1433" t="str">
            <v>P081/</v>
          </cell>
          <cell r="C1433" t="str">
            <v>PROFESIONAL - DESARROLLO AGROPECUARIO Y AMBIENTAL</v>
          </cell>
          <cell r="D1433">
            <v>2240</v>
          </cell>
          <cell r="E1433">
            <v>219</v>
          </cell>
          <cell r="F1433">
            <v>3</v>
          </cell>
          <cell r="G1433" t="str">
            <v>Profesional</v>
          </cell>
          <cell r="H1433" t="str">
            <v>Profesional Universitario</v>
          </cell>
          <cell r="I1433" t="str">
            <v>Alcaldía Municipal de Coveñas</v>
          </cell>
          <cell r="J1433">
            <v>823003543</v>
          </cell>
          <cell r="K1433" t="str">
            <v>SUCRE - ALCALDIA DE COVEÑAS</v>
          </cell>
          <cell r="L1433">
            <v>1</v>
          </cell>
          <cell r="M1433" t="str">
            <v>SECRETARIA DE PLANEACION OBRAS PÚBLICAS Y SANEAMIENTO BÁSICO</v>
          </cell>
          <cell r="N1433" t="str">
            <v>COVEÑAS</v>
          </cell>
          <cell r="O1433" t="str">
            <v>SUCRE</v>
          </cell>
        </row>
        <row r="1434">
          <cell r="A1434">
            <v>78692</v>
          </cell>
          <cell r="B1434" t="str">
            <v>T037</v>
          </cell>
          <cell r="C1434" t="str">
            <v>TÉCNICO ADMINISTRATIVO - TRÁNSITO Y TRANSPORTE</v>
          </cell>
          <cell r="D1434">
            <v>2291</v>
          </cell>
          <cell r="E1434">
            <v>340</v>
          </cell>
          <cell r="F1434">
            <v>2</v>
          </cell>
          <cell r="G1434" t="str">
            <v>Tecnico</v>
          </cell>
          <cell r="H1434" t="str">
            <v>Agentes De Tránsito</v>
          </cell>
          <cell r="I1434" t="str">
            <v>Alcaldía Municipal de Coveñas</v>
          </cell>
          <cell r="J1434">
            <v>823003543</v>
          </cell>
          <cell r="K1434" t="str">
            <v>SUCRE - ALCALDIA DE COVEÑAS</v>
          </cell>
          <cell r="L1434">
            <v>4</v>
          </cell>
          <cell r="M1434" t="str">
            <v>SECRETARIA GENERAL, ADMINISTRATIVA Y DE GOBIERNO</v>
          </cell>
          <cell r="N1434" t="str">
            <v>COVEÑAS</v>
          </cell>
          <cell r="O1434" t="str">
            <v>SUCRE</v>
          </cell>
        </row>
        <row r="1435">
          <cell r="A1435">
            <v>78824</v>
          </cell>
          <cell r="B1435" t="str">
            <v>T001</v>
          </cell>
          <cell r="C1435" t="str">
            <v>TÉCNICO ADMINISTRATIVO - SISTEMAS E INFORMÁTICA</v>
          </cell>
          <cell r="D1435">
            <v>2289</v>
          </cell>
          <cell r="E1435">
            <v>367</v>
          </cell>
          <cell r="F1435">
            <v>3</v>
          </cell>
          <cell r="G1435" t="str">
            <v>Tecnico</v>
          </cell>
          <cell r="H1435" t="str">
            <v>Técnico Administrativo</v>
          </cell>
          <cell r="I1435" t="str">
            <v>Alcaldía Municipal de Coveñas</v>
          </cell>
          <cell r="J1435">
            <v>823003543</v>
          </cell>
          <cell r="K1435" t="str">
            <v>SUCRE - ALCALDIA DE COVEÑAS</v>
          </cell>
          <cell r="L1435">
            <v>1</v>
          </cell>
          <cell r="M1435" t="str">
            <v>SECRETARIA DE DESARROLLO SOCIAL Y COMUNITARIO</v>
          </cell>
          <cell r="N1435" t="str">
            <v>COVEÑAS</v>
          </cell>
          <cell r="O1435" t="str">
            <v>SUCRE</v>
          </cell>
        </row>
        <row r="1436">
          <cell r="A1436">
            <v>78691</v>
          </cell>
          <cell r="B1436" t="str">
            <v>T037</v>
          </cell>
          <cell r="C1436" t="str">
            <v>TÉCNICO ADMINISTRATIVO - TRÁNSITO Y TRANSPORTE</v>
          </cell>
          <cell r="D1436">
            <v>2291</v>
          </cell>
          <cell r="E1436">
            <v>367</v>
          </cell>
          <cell r="F1436">
            <v>3</v>
          </cell>
          <cell r="G1436" t="str">
            <v>Tecnico</v>
          </cell>
          <cell r="H1436" t="str">
            <v>Técnico Administrativo</v>
          </cell>
          <cell r="I1436" t="str">
            <v>Alcaldía Municipal de Coveñas</v>
          </cell>
          <cell r="J1436">
            <v>823003543</v>
          </cell>
          <cell r="K1436" t="str">
            <v>SUCRE - ALCALDIA DE COVEÑAS</v>
          </cell>
          <cell r="L1436">
            <v>1</v>
          </cell>
          <cell r="M1436" t="str">
            <v>SECRETARIA GENERAL, ADMINISTRATIVA Y DE GOBIERNO</v>
          </cell>
          <cell r="N1436" t="str">
            <v>COVEÑAS</v>
          </cell>
          <cell r="O1436" t="str">
            <v>SUCRE</v>
          </cell>
        </row>
        <row r="1437">
          <cell r="A1437">
            <v>78823</v>
          </cell>
          <cell r="B1437" t="str">
            <v>T028</v>
          </cell>
          <cell r="C1437" t="str">
            <v>TÉCNICO ADMINISTRATIVO - ATENCIÓN A POBLACIÓN VULNERABLE</v>
          </cell>
          <cell r="D1437">
            <v>2276</v>
          </cell>
          <cell r="E1437">
            <v>367</v>
          </cell>
          <cell r="F1437">
            <v>3</v>
          </cell>
          <cell r="G1437" t="str">
            <v>Tecnico</v>
          </cell>
          <cell r="H1437" t="str">
            <v>Técnico Administrativo</v>
          </cell>
          <cell r="I1437" t="str">
            <v>Alcaldía Municipal de Coveñas</v>
          </cell>
          <cell r="J1437">
            <v>823003543</v>
          </cell>
          <cell r="K1437" t="str">
            <v>SUCRE - ALCALDIA DE COVEÑAS</v>
          </cell>
          <cell r="L1437">
            <v>1</v>
          </cell>
          <cell r="M1437" t="str">
            <v>SECRETARIA DE DESARROLLO SOCIAL Y COMUNITARIO</v>
          </cell>
          <cell r="N1437" t="str">
            <v>COVEÑAS</v>
          </cell>
          <cell r="O1437" t="str">
            <v>SUCRE</v>
          </cell>
        </row>
        <row r="1438">
          <cell r="A1438">
            <v>78802</v>
          </cell>
          <cell r="B1438" t="str">
            <v>T017</v>
          </cell>
          <cell r="C1438" t="str">
            <v>TECNICO ADMINISTRATIVO</v>
          </cell>
          <cell r="D1438">
            <v>2272</v>
          </cell>
          <cell r="E1438">
            <v>367</v>
          </cell>
          <cell r="F1438">
            <v>3</v>
          </cell>
          <cell r="G1438" t="str">
            <v>Tecnico</v>
          </cell>
          <cell r="H1438" t="str">
            <v>Técnico Administrativo</v>
          </cell>
          <cell r="I1438" t="str">
            <v>Alcaldía Municipal de Coveñas</v>
          </cell>
          <cell r="J1438">
            <v>823003543</v>
          </cell>
          <cell r="K1438" t="str">
            <v>SUCRE - ALCALDIA DE COVEÑAS</v>
          </cell>
          <cell r="L1438">
            <v>1</v>
          </cell>
          <cell r="M1438" t="str">
            <v>SECRETARIA DE PLANEACION OBRAS PÚBLICAS Y SANEAMIENTO BÁSICO</v>
          </cell>
          <cell r="N1438" t="str">
            <v>COVEÑAS</v>
          </cell>
          <cell r="O1438" t="str">
            <v>SUCRE</v>
          </cell>
        </row>
        <row r="1439">
          <cell r="A1439">
            <v>78821</v>
          </cell>
          <cell r="B1439" t="str">
            <v>T019</v>
          </cell>
          <cell r="C1439" t="str">
            <v>TÉCNICO ADMINISTRATIVO - GESTIÓN CONTRACTUAL</v>
          </cell>
          <cell r="D1439">
            <v>2282</v>
          </cell>
          <cell r="E1439">
            <v>367</v>
          </cell>
          <cell r="F1439">
            <v>3</v>
          </cell>
          <cell r="G1439" t="str">
            <v>Tecnico</v>
          </cell>
          <cell r="H1439" t="str">
            <v>Técnico Administrativo</v>
          </cell>
          <cell r="I1439" t="str">
            <v>Alcaldía Municipal de Coveñas</v>
          </cell>
          <cell r="J1439">
            <v>823003543</v>
          </cell>
          <cell r="K1439" t="str">
            <v>SUCRE - ALCALDIA DE COVEÑAS</v>
          </cell>
          <cell r="L1439">
            <v>1</v>
          </cell>
          <cell r="M1439" t="str">
            <v>SECRETARIA DE HACIENDA, TESORERÍA Y PRESUPUESTO</v>
          </cell>
          <cell r="N1439" t="str">
            <v>COVEÑAS</v>
          </cell>
          <cell r="O1439" t="str">
            <v>SUCRE</v>
          </cell>
        </row>
        <row r="1440">
          <cell r="A1440">
            <v>78690</v>
          </cell>
          <cell r="B1440" t="str">
            <v>T002</v>
          </cell>
          <cell r="C1440" t="str">
            <v>TÉCNICO ADMINISTRATIVO - GESTIÓN DOCUMENTAL</v>
          </cell>
          <cell r="D1440">
            <v>2283</v>
          </cell>
          <cell r="E1440">
            <v>367</v>
          </cell>
          <cell r="F1440">
            <v>3</v>
          </cell>
          <cell r="G1440" t="str">
            <v>Tecnico</v>
          </cell>
          <cell r="H1440" t="str">
            <v>Técnico Administrativo</v>
          </cell>
          <cell r="I1440" t="str">
            <v>Alcaldía Municipal de Coveñas</v>
          </cell>
          <cell r="J1440">
            <v>823003543</v>
          </cell>
          <cell r="K1440" t="str">
            <v>SUCRE - ALCALDIA DE COVEÑAS</v>
          </cell>
          <cell r="L1440">
            <v>1</v>
          </cell>
          <cell r="M1440" t="str">
            <v>SECRETARIA GENERAL, ADMINISTRATIVA Y DE GOBIERNO</v>
          </cell>
          <cell r="N1440" t="str">
            <v>COVEÑAS</v>
          </cell>
          <cell r="O1440" t="str">
            <v>SUCRE</v>
          </cell>
        </row>
        <row r="1441">
          <cell r="A1441">
            <v>78563</v>
          </cell>
          <cell r="B1441" t="str">
            <v>T017</v>
          </cell>
          <cell r="C1441" t="str">
            <v>TECNICO ADMINISTRATIVO</v>
          </cell>
          <cell r="D1441">
            <v>2272</v>
          </cell>
          <cell r="E1441">
            <v>367</v>
          </cell>
          <cell r="F1441">
            <v>4</v>
          </cell>
          <cell r="G1441" t="str">
            <v>Tecnico</v>
          </cell>
          <cell r="H1441" t="str">
            <v>Técnico Administrativo</v>
          </cell>
          <cell r="I1441" t="str">
            <v>Alcaldía Municipal de Coveñas</v>
          </cell>
          <cell r="J1441">
            <v>823003543</v>
          </cell>
          <cell r="K1441" t="str">
            <v>SUCRE - ALCALDIA DE COVEÑAS</v>
          </cell>
          <cell r="L1441">
            <v>1</v>
          </cell>
          <cell r="M1441" t="str">
            <v>DESPACHO DEL ALCALDE</v>
          </cell>
          <cell r="N1441" t="str">
            <v>COVEÑAS</v>
          </cell>
          <cell r="O1441" t="str">
            <v>SUCRE</v>
          </cell>
        </row>
        <row r="1442">
          <cell r="A1442">
            <v>78764</v>
          </cell>
          <cell r="B1442" t="str">
            <v>T017</v>
          </cell>
          <cell r="C1442" t="str">
            <v>TECNICO ADMINISTRATIVO</v>
          </cell>
          <cell r="D1442">
            <v>2272</v>
          </cell>
          <cell r="E1442">
            <v>367</v>
          </cell>
          <cell r="F1442">
            <v>3</v>
          </cell>
          <cell r="G1442" t="str">
            <v>Tecnico</v>
          </cell>
          <cell r="H1442" t="str">
            <v>Técnico Administrativo</v>
          </cell>
          <cell r="I1442" t="str">
            <v>Alcaldía Municipal de Coveñas</v>
          </cell>
          <cell r="J1442">
            <v>823003543</v>
          </cell>
          <cell r="K1442" t="str">
            <v>SUCRE - ALCALDIA DE COVEÑAS</v>
          </cell>
          <cell r="L1442">
            <v>1</v>
          </cell>
          <cell r="M1442" t="str">
            <v>SECRETARIA GENERAL, ADMINISTRATIVA Y DE GOBIERNO</v>
          </cell>
          <cell r="N1442" t="str">
            <v>COVEÑAS</v>
          </cell>
          <cell r="O1442" t="str">
            <v>SUCRE</v>
          </cell>
        </row>
        <row r="1443">
          <cell r="A1443">
            <v>78689</v>
          </cell>
          <cell r="B1443" t="str">
            <v>T014</v>
          </cell>
          <cell r="C1443" t="str">
            <v>TÉCNICO ADMINISTRATIVO - RECURSOS FÍSICOS</v>
          </cell>
          <cell r="D1443">
            <v>2287</v>
          </cell>
          <cell r="E1443">
            <v>367</v>
          </cell>
          <cell r="F1443">
            <v>4</v>
          </cell>
          <cell r="G1443" t="str">
            <v>Tecnico</v>
          </cell>
          <cell r="H1443" t="str">
            <v>Técnico Administrativo</v>
          </cell>
          <cell r="I1443" t="str">
            <v>Alcaldía Municipal de Coveñas</v>
          </cell>
          <cell r="J1443">
            <v>823003543</v>
          </cell>
          <cell r="K1443" t="str">
            <v>SUCRE - ALCALDIA DE COVEÑAS</v>
          </cell>
          <cell r="L1443">
            <v>1</v>
          </cell>
          <cell r="M1443" t="str">
            <v>SECRETARIA GENERAL, ADMINISTRATIVA Y DE GOBIERNO</v>
          </cell>
          <cell r="N1443" t="str">
            <v>COVEÑAS</v>
          </cell>
          <cell r="O1443" t="str">
            <v>SUCRE</v>
          </cell>
        </row>
        <row r="1444">
          <cell r="A1444">
            <v>78806</v>
          </cell>
          <cell r="B1444" t="str">
            <v>A038</v>
          </cell>
          <cell r="C1444" t="str">
            <v>AUXILIAR ADMINISTRATIVO - ENCUESTADOR PARA PROGRAMAS GUBERNAMENTALES</v>
          </cell>
          <cell r="D1444">
            <v>2339</v>
          </cell>
          <cell r="E1444">
            <v>407</v>
          </cell>
          <cell r="F1444">
            <v>4</v>
          </cell>
          <cell r="G1444" t="str">
            <v>Asistencial</v>
          </cell>
          <cell r="H1444" t="str">
            <v>Auxiliar Administrativo</v>
          </cell>
          <cell r="I1444" t="str">
            <v>Alcaldía Municipal de Coveñas</v>
          </cell>
          <cell r="J1444">
            <v>823003543</v>
          </cell>
          <cell r="K1444" t="str">
            <v>SUCRE - ALCALDIA DE COVEÑAS</v>
          </cell>
          <cell r="L1444">
            <v>1</v>
          </cell>
          <cell r="M1444" t="str">
            <v>SECRETARIA DE PLANEACION OBRAS PÚBLICAS Y SANEAMIENTO BÁSICO</v>
          </cell>
          <cell r="N1444" t="str">
            <v>COVEÑAS</v>
          </cell>
          <cell r="O1444" t="str">
            <v>SUCRE</v>
          </cell>
        </row>
        <row r="1445">
          <cell r="A1445">
            <v>78808</v>
          </cell>
          <cell r="B1445" t="str">
            <v>A012</v>
          </cell>
          <cell r="C1445" t="str">
            <v>AUXILIAR ADMINISTRATIVO</v>
          </cell>
          <cell r="D1445">
            <v>2211</v>
          </cell>
          <cell r="E1445">
            <v>407</v>
          </cell>
          <cell r="F1445">
            <v>4</v>
          </cell>
          <cell r="G1445" t="str">
            <v>Asistencial</v>
          </cell>
          <cell r="H1445" t="str">
            <v>Auxiliar Administrativo</v>
          </cell>
          <cell r="I1445" t="str">
            <v>Alcaldía Municipal de Coveñas</v>
          </cell>
          <cell r="J1445">
            <v>823003543</v>
          </cell>
          <cell r="K1445" t="str">
            <v>SUCRE - ALCALDIA DE COVEÑAS</v>
          </cell>
          <cell r="L1445">
            <v>1</v>
          </cell>
          <cell r="M1445" t="str">
            <v>SECRETARIA DE PLANEACION OBRAS PÚBLICAS Y SANEAMIENTO BÁSICO</v>
          </cell>
          <cell r="N1445" t="str">
            <v>COVEÑAS</v>
          </cell>
          <cell r="O1445" t="str">
            <v>SUCRE</v>
          </cell>
        </row>
        <row r="1446">
          <cell r="A1446">
            <v>78595</v>
          </cell>
          <cell r="B1446" t="str">
            <v>A016</v>
          </cell>
          <cell r="C1446" t="str">
            <v>MENSAJERO</v>
          </cell>
          <cell r="D1446">
            <v>2323</v>
          </cell>
          <cell r="E1446">
            <v>407</v>
          </cell>
          <cell r="F1446">
            <v>4</v>
          </cell>
          <cell r="G1446" t="str">
            <v>Asistencial</v>
          </cell>
          <cell r="H1446" t="str">
            <v>Auxiliar Administrativo</v>
          </cell>
          <cell r="I1446" t="str">
            <v>Alcaldía Municipal de Coveñas</v>
          </cell>
          <cell r="J1446">
            <v>823003543</v>
          </cell>
          <cell r="K1446" t="str">
            <v>SUCRE - ALCALDIA DE COVEÑAS</v>
          </cell>
          <cell r="L1446">
            <v>1</v>
          </cell>
          <cell r="M1446" t="str">
            <v>DESPACHO DEL ALCALDE</v>
          </cell>
          <cell r="N1446" t="str">
            <v>COVEÑAS</v>
          </cell>
          <cell r="O1446" t="str">
            <v>SUCRE</v>
          </cell>
        </row>
        <row r="1447">
          <cell r="A1447">
            <v>78825</v>
          </cell>
          <cell r="B1447" t="str">
            <v>A017</v>
          </cell>
          <cell r="C1447" t="str">
            <v>AUXILIAR DE BIBLIOTECA</v>
          </cell>
          <cell r="D1447">
            <v>2220</v>
          </cell>
          <cell r="E1447">
            <v>407</v>
          </cell>
          <cell r="F1447">
            <v>3</v>
          </cell>
          <cell r="G1447" t="str">
            <v>Asistencial</v>
          </cell>
          <cell r="H1447" t="str">
            <v>Auxiliar Administrativo</v>
          </cell>
          <cell r="I1447" t="str">
            <v>Alcaldía Municipal de Coveñas</v>
          </cell>
          <cell r="J1447">
            <v>823003543</v>
          </cell>
          <cell r="K1447" t="str">
            <v>SUCRE - ALCALDIA DE COVEÑAS</v>
          </cell>
          <cell r="L1447">
            <v>2</v>
          </cell>
          <cell r="M1447" t="str">
            <v>SECRETARIA DE DESARROLLO SOCIAL Y COMUNITARIO</v>
          </cell>
          <cell r="N1447" t="str">
            <v>COVEÑAS</v>
          </cell>
          <cell r="O1447" t="str">
            <v>SUCRE</v>
          </cell>
        </row>
        <row r="1448">
          <cell r="A1448">
            <v>78683</v>
          </cell>
          <cell r="B1448" t="str">
            <v>A001</v>
          </cell>
          <cell r="C1448" t="str">
            <v>CONDUCTOR</v>
          </cell>
          <cell r="D1448">
            <v>2226</v>
          </cell>
          <cell r="E1448">
            <v>470</v>
          </cell>
          <cell r="F1448">
            <v>2</v>
          </cell>
          <cell r="G1448" t="str">
            <v>Asistencial</v>
          </cell>
          <cell r="H1448" t="str">
            <v>Auxiliar De Servicios Generales</v>
          </cell>
          <cell r="I1448" t="str">
            <v>Alcaldía Municipal de Coveñas</v>
          </cell>
          <cell r="J1448">
            <v>823003543</v>
          </cell>
          <cell r="K1448" t="str">
            <v>SUCRE - ALCALDIA DE COVEÑAS</v>
          </cell>
          <cell r="L1448">
            <v>2</v>
          </cell>
          <cell r="M1448" t="str">
            <v>DESPACHO DEL ALCALDE</v>
          </cell>
          <cell r="N1448" t="str">
            <v>COVEÑAS</v>
          </cell>
          <cell r="O1448" t="str">
            <v>SUCRE</v>
          </cell>
        </row>
        <row r="1449">
          <cell r="A1449">
            <v>78685</v>
          </cell>
          <cell r="B1449" t="str">
            <v>A003</v>
          </cell>
          <cell r="C1449" t="str">
            <v>AUXILIAR SERVICIOS GENERALES - LIMPIEZA Y CAFETERÍA</v>
          </cell>
          <cell r="D1449">
            <v>2223</v>
          </cell>
          <cell r="E1449">
            <v>470</v>
          </cell>
          <cell r="F1449">
            <v>1</v>
          </cell>
          <cell r="G1449" t="str">
            <v>Asistencial</v>
          </cell>
          <cell r="H1449" t="str">
            <v>Auxiliar De Servicios Generales</v>
          </cell>
          <cell r="I1449" t="str">
            <v>Alcaldía Municipal de Coveñas</v>
          </cell>
          <cell r="J1449">
            <v>823003543</v>
          </cell>
          <cell r="K1449" t="str">
            <v>SUCRE - ALCALDIA DE COVEÑAS</v>
          </cell>
          <cell r="L1449">
            <v>1</v>
          </cell>
          <cell r="M1449" t="str">
            <v>DESPACHO DEL ALCALDE</v>
          </cell>
          <cell r="N1449" t="str">
            <v>COVEÑAS</v>
          </cell>
          <cell r="O1449" t="str">
            <v>SUCRE</v>
          </cell>
        </row>
        <row r="1450">
          <cell r="A1450">
            <v>78686</v>
          </cell>
          <cell r="B1450" t="str">
            <v>A015</v>
          </cell>
          <cell r="C1450" t="str">
            <v>GUARDA DE SEGURIDAD</v>
          </cell>
          <cell r="D1450">
            <v>2227</v>
          </cell>
          <cell r="E1450">
            <v>477</v>
          </cell>
          <cell r="F1450">
            <v>1</v>
          </cell>
          <cell r="G1450" t="str">
            <v>Asistencial</v>
          </cell>
          <cell r="H1450" t="str">
            <v>Celador</v>
          </cell>
          <cell r="I1450" t="str">
            <v>Alcaldía Municipal de Coveñas</v>
          </cell>
          <cell r="J1450">
            <v>823003543</v>
          </cell>
          <cell r="K1450" t="str">
            <v>SUCRE - ALCALDIA DE COVEÑAS</v>
          </cell>
          <cell r="L1450">
            <v>4</v>
          </cell>
          <cell r="M1450" t="str">
            <v>DESPACHO DEL ALCALDE</v>
          </cell>
          <cell r="N1450" t="str">
            <v>COVEÑAS</v>
          </cell>
          <cell r="O1450" t="str">
            <v>SUCRE</v>
          </cell>
        </row>
        <row r="1451">
          <cell r="A1451">
            <v>78688</v>
          </cell>
          <cell r="B1451" t="str">
            <v>P090/</v>
          </cell>
          <cell r="C1451" t="str">
            <v>PROFESIONAL - SEGURIDAD Y CONVIVENCIA CIUDADANA</v>
          </cell>
          <cell r="D1451">
            <v>2326</v>
          </cell>
          <cell r="F1451">
            <v>3</v>
          </cell>
          <cell r="G1451" t="str">
            <v>Profesional</v>
          </cell>
          <cell r="H1451" t="str">
            <v>Profesional Universitario</v>
          </cell>
          <cell r="I1451" t="str">
            <v>Alcaldía Municipal de Coveñas</v>
          </cell>
          <cell r="J1451">
            <v>823003543</v>
          </cell>
          <cell r="K1451" t="str">
            <v>SUCRE - ALCALDIA DE COVEÑAS</v>
          </cell>
          <cell r="L1451">
            <v>1</v>
          </cell>
          <cell r="M1451" t="str">
            <v>SECRETARIA GENERAL, ADMINISTRATIVA Y DE GOBIERNO</v>
          </cell>
          <cell r="N1451" t="str">
            <v>COVEÑAS</v>
          </cell>
          <cell r="O1451" t="str">
            <v>SUCRE</v>
          </cell>
        </row>
        <row r="1452">
          <cell r="A1452">
            <v>71787</v>
          </cell>
          <cell r="B1452" t="str">
            <v>P079/</v>
          </cell>
          <cell r="C1452" t="str">
            <v>PROFESIONAL - TESORERÍA Y RECAUDOS</v>
          </cell>
          <cell r="D1452">
            <v>2265</v>
          </cell>
          <cell r="E1452">
            <v>219</v>
          </cell>
          <cell r="F1452">
            <v>3</v>
          </cell>
          <cell r="G1452" t="str">
            <v>Profesional</v>
          </cell>
          <cell r="H1452" t="str">
            <v>Profesional Universitario</v>
          </cell>
          <cell r="I1452" t="str">
            <v>INSTITUTO DE DESARROLLO DE ARAUCA</v>
          </cell>
          <cell r="J1452">
            <v>834000764</v>
          </cell>
          <cell r="K1452" t="str">
            <v>ARAUCA - INSTITUTO DE DESARROLLO DE ARAUCA</v>
          </cell>
          <cell r="L1452">
            <v>2</v>
          </cell>
          <cell r="M1452" t="str">
            <v>Subgerencia Comercial y de Cartera</v>
          </cell>
          <cell r="N1452" t="str">
            <v>ARAUCA</v>
          </cell>
          <cell r="O1452" t="str">
            <v>ARAUCA</v>
          </cell>
        </row>
        <row r="1453">
          <cell r="A1453">
            <v>71780</v>
          </cell>
          <cell r="B1453" t="str">
            <v>P012/</v>
          </cell>
          <cell r="C1453" t="str">
            <v xml:space="preserve">PROFESIONAL - GESTIÓN PRESUPUESTAL Y FINANCIERA </v>
          </cell>
          <cell r="D1453">
            <v>2253</v>
          </cell>
          <cell r="E1453">
            <v>219</v>
          </cell>
          <cell r="F1453">
            <v>1</v>
          </cell>
          <cell r="G1453" t="str">
            <v>Profesional</v>
          </cell>
          <cell r="H1453" t="str">
            <v>Profesional Universitario</v>
          </cell>
          <cell r="I1453" t="str">
            <v>INSTITUTO DE DESARROLLO DE ARAUCA</v>
          </cell>
          <cell r="J1453">
            <v>834000764</v>
          </cell>
          <cell r="K1453" t="str">
            <v>ARAUCA - INSTITUTO DE DESARROLLO DE ARAUCA</v>
          </cell>
          <cell r="L1453">
            <v>1</v>
          </cell>
          <cell r="M1453" t="str">
            <v>Subgerencia Administrativa</v>
          </cell>
          <cell r="N1453" t="str">
            <v>ARAUCA</v>
          </cell>
          <cell r="O1453" t="str">
            <v>ARAUCA</v>
          </cell>
        </row>
        <row r="1454">
          <cell r="A1454">
            <v>71785</v>
          </cell>
          <cell r="B1454" t="str">
            <v>P034/</v>
          </cell>
          <cell r="C1454" t="str">
            <v>PROFESIONAL - PROYECTOS, PLANES Y PROGRAMAS</v>
          </cell>
          <cell r="D1454">
            <v>2260</v>
          </cell>
          <cell r="E1454">
            <v>219</v>
          </cell>
          <cell r="F1454">
            <v>3</v>
          </cell>
          <cell r="G1454" t="str">
            <v>Profesional</v>
          </cell>
          <cell r="H1454" t="str">
            <v>Profesional Universitario</v>
          </cell>
          <cell r="I1454" t="str">
            <v>INSTITUTO DE DESARROLLO DE ARAUCA</v>
          </cell>
          <cell r="J1454">
            <v>834000764</v>
          </cell>
          <cell r="K1454" t="str">
            <v>ARAUCA - INSTITUTO DE DESARROLLO DE ARAUCA</v>
          </cell>
          <cell r="L1454">
            <v>2</v>
          </cell>
          <cell r="M1454" t="str">
            <v>Subgerencia Financiera</v>
          </cell>
          <cell r="N1454" t="str">
            <v>ARAUCA</v>
          </cell>
          <cell r="O1454" t="str">
            <v>ARAUCA</v>
          </cell>
        </row>
        <row r="1455">
          <cell r="A1455">
            <v>71779</v>
          </cell>
          <cell r="B1455" t="str">
            <v>P007/</v>
          </cell>
          <cell r="C1455" t="str">
            <v>PROFESIONAL - GENERALISTA TALENTO HUMANO</v>
          </cell>
          <cell r="D1455">
            <v>2245</v>
          </cell>
          <cell r="E1455">
            <v>219</v>
          </cell>
          <cell r="F1455">
            <v>3</v>
          </cell>
          <cell r="G1455" t="str">
            <v>Profesional</v>
          </cell>
          <cell r="H1455" t="str">
            <v>Profesional Universitario</v>
          </cell>
          <cell r="I1455" t="str">
            <v>INSTITUTO DE DESARROLLO DE ARAUCA</v>
          </cell>
          <cell r="J1455">
            <v>834000764</v>
          </cell>
          <cell r="K1455" t="str">
            <v>ARAUCA - INSTITUTO DE DESARROLLO DE ARAUCA</v>
          </cell>
          <cell r="L1455">
            <v>1</v>
          </cell>
          <cell r="M1455" t="str">
            <v>Subgerencia Administrativa</v>
          </cell>
          <cell r="N1455" t="str">
            <v>ARAUCA</v>
          </cell>
          <cell r="O1455" t="str">
            <v>ARAUCA</v>
          </cell>
        </row>
        <row r="1456">
          <cell r="A1456">
            <v>71781</v>
          </cell>
          <cell r="B1456" t="str">
            <v>P079/</v>
          </cell>
          <cell r="C1456" t="str">
            <v>PROFESIONAL - TESORERÍA Y RECAUDOS</v>
          </cell>
          <cell r="D1456">
            <v>2265</v>
          </cell>
          <cell r="E1456">
            <v>219</v>
          </cell>
          <cell r="F1456">
            <v>1</v>
          </cell>
          <cell r="G1456" t="str">
            <v>Profesional</v>
          </cell>
          <cell r="H1456" t="str">
            <v>Profesional Universitario</v>
          </cell>
          <cell r="I1456" t="str">
            <v>INSTITUTO DE DESARROLLO DE ARAUCA</v>
          </cell>
          <cell r="J1456">
            <v>834000764</v>
          </cell>
          <cell r="K1456" t="str">
            <v>ARAUCA - INSTITUTO DE DESARROLLO DE ARAUCA</v>
          </cell>
          <cell r="L1456">
            <v>1</v>
          </cell>
          <cell r="M1456" t="str">
            <v>Subgerencia Administrativa</v>
          </cell>
          <cell r="N1456" t="str">
            <v>ARAUCA</v>
          </cell>
          <cell r="O1456" t="str">
            <v>ARAUCA</v>
          </cell>
        </row>
        <row r="1457">
          <cell r="A1457">
            <v>71788</v>
          </cell>
          <cell r="B1457" t="str">
            <v>P079/</v>
          </cell>
          <cell r="C1457" t="str">
            <v>PROFESIONAL - TESORERÍA Y RECAUDOS</v>
          </cell>
          <cell r="D1457">
            <v>2265</v>
          </cell>
          <cell r="E1457">
            <v>222</v>
          </cell>
          <cell r="F1457">
            <v>5</v>
          </cell>
          <cell r="G1457" t="str">
            <v>Profesional</v>
          </cell>
          <cell r="H1457" t="str">
            <v>Profesional Especializado</v>
          </cell>
          <cell r="I1457" t="str">
            <v>INSTITUTO DE DESARROLLO DE ARAUCA</v>
          </cell>
          <cell r="J1457">
            <v>834000764</v>
          </cell>
          <cell r="K1457" t="str">
            <v>ARAUCA - INSTITUTO DE DESARROLLO DE ARAUCA</v>
          </cell>
          <cell r="L1457">
            <v>1</v>
          </cell>
          <cell r="M1457" t="str">
            <v>Subgerencia Comercial y de Cartera</v>
          </cell>
          <cell r="N1457" t="str">
            <v>ARAUCA</v>
          </cell>
          <cell r="O1457" t="str">
            <v>ARAUCA</v>
          </cell>
        </row>
        <row r="1458">
          <cell r="A1458">
            <v>71786</v>
          </cell>
          <cell r="B1458" t="str">
            <v>P034/</v>
          </cell>
          <cell r="C1458" t="str">
            <v>PROFESIONAL - PROYECTOS, PLANES Y PROGRAMAS</v>
          </cell>
          <cell r="D1458">
            <v>2260</v>
          </cell>
          <cell r="E1458">
            <v>222</v>
          </cell>
          <cell r="F1458">
            <v>5</v>
          </cell>
          <cell r="G1458" t="str">
            <v>Profesional</v>
          </cell>
          <cell r="H1458" t="str">
            <v>Profesional Especializado</v>
          </cell>
          <cell r="I1458" t="str">
            <v>INSTITUTO DE DESARROLLO DE ARAUCA</v>
          </cell>
          <cell r="J1458">
            <v>834000764</v>
          </cell>
          <cell r="K1458" t="str">
            <v>ARAUCA - INSTITUTO DE DESARROLLO DE ARAUCA</v>
          </cell>
          <cell r="L1458">
            <v>1</v>
          </cell>
          <cell r="M1458" t="str">
            <v>Subgerencia Financiera</v>
          </cell>
          <cell r="N1458" t="str">
            <v>ARAUCA</v>
          </cell>
          <cell r="O1458" t="str">
            <v>ARAUCA</v>
          </cell>
        </row>
        <row r="1459">
          <cell r="A1459">
            <v>71789</v>
          </cell>
          <cell r="B1459" t="str">
            <v>P034/</v>
          </cell>
          <cell r="C1459" t="str">
            <v>PROFESIONAL - PROYECTOS, PLANES Y PROGRAMAS</v>
          </cell>
          <cell r="D1459">
            <v>2260</v>
          </cell>
          <cell r="E1459">
            <v>222</v>
          </cell>
          <cell r="F1459">
            <v>5</v>
          </cell>
          <cell r="G1459" t="str">
            <v>Profesional</v>
          </cell>
          <cell r="H1459" t="str">
            <v>Profesional Especializado</v>
          </cell>
          <cell r="I1459" t="str">
            <v>INSTITUTO DE DESARROLLO DE ARAUCA</v>
          </cell>
          <cell r="J1459">
            <v>834000764</v>
          </cell>
          <cell r="K1459" t="str">
            <v>ARAUCA - INSTITUTO DE DESARROLLO DE ARAUCA</v>
          </cell>
          <cell r="L1459">
            <v>1</v>
          </cell>
          <cell r="M1459" t="str">
            <v>Subgerencia Comercial y de Cartera</v>
          </cell>
          <cell r="N1459" t="str">
            <v>ARAUCA</v>
          </cell>
          <cell r="O1459" t="str">
            <v>ARAUCA</v>
          </cell>
        </row>
        <row r="1460">
          <cell r="A1460">
            <v>71732</v>
          </cell>
          <cell r="B1460" t="str">
            <v>P012/</v>
          </cell>
          <cell r="C1460" t="str">
            <v xml:space="preserve">PROFESIONAL - GESTIÓN PRESUPUESTAL Y FINANCIERA </v>
          </cell>
          <cell r="D1460">
            <v>2253</v>
          </cell>
          <cell r="E1460">
            <v>222</v>
          </cell>
          <cell r="F1460">
            <v>6</v>
          </cell>
          <cell r="G1460" t="str">
            <v>Profesional</v>
          </cell>
          <cell r="H1460" t="str">
            <v>Profesional Especializado</v>
          </cell>
          <cell r="I1460" t="str">
            <v>INSTITUTO DE DESARROLLO DE ARAUCA</v>
          </cell>
          <cell r="J1460">
            <v>834000764</v>
          </cell>
          <cell r="K1460" t="str">
            <v>ARAUCA - INSTITUTO DE DESARROLLO DE ARAUCA</v>
          </cell>
          <cell r="L1460">
            <v>1</v>
          </cell>
          <cell r="M1460" t="str">
            <v>Subgerencia Administrativa</v>
          </cell>
          <cell r="N1460" t="str">
            <v>ARAUCA</v>
          </cell>
          <cell r="O1460" t="str">
            <v>ARAUCA</v>
          </cell>
        </row>
        <row r="1461">
          <cell r="A1461">
            <v>71782</v>
          </cell>
          <cell r="B1461" t="str">
            <v>T001</v>
          </cell>
          <cell r="C1461" t="str">
            <v>TÉCNICO ADMINISTRATIVO - SISTEMAS E INFORMÁTICA</v>
          </cell>
          <cell r="D1461">
            <v>2289</v>
          </cell>
          <cell r="E1461">
            <v>314</v>
          </cell>
          <cell r="F1461">
            <v>6</v>
          </cell>
          <cell r="G1461" t="str">
            <v>Tecnico</v>
          </cell>
          <cell r="H1461" t="str">
            <v>Técnico Operativo</v>
          </cell>
          <cell r="I1461" t="str">
            <v>INSTITUTO DE DESARROLLO DE ARAUCA</v>
          </cell>
          <cell r="J1461">
            <v>834000764</v>
          </cell>
          <cell r="K1461" t="str">
            <v>ARAUCA - INSTITUTO DE DESARROLLO DE ARAUCA</v>
          </cell>
          <cell r="L1461">
            <v>1</v>
          </cell>
          <cell r="M1461" t="str">
            <v>Subgerencia Administrativa</v>
          </cell>
          <cell r="N1461" t="str">
            <v>ARAUCA</v>
          </cell>
          <cell r="O1461" t="str">
            <v>ARAUCA</v>
          </cell>
        </row>
        <row r="1462">
          <cell r="A1462">
            <v>71790</v>
          </cell>
          <cell r="B1462" t="str">
            <v>T022</v>
          </cell>
          <cell r="C1462" t="str">
            <v>TÉCNICO ADMINISTRATIVO - CONTABILIDAD Y FINANCIERA</v>
          </cell>
          <cell r="D1462">
            <v>2311</v>
          </cell>
          <cell r="E1462">
            <v>314</v>
          </cell>
          <cell r="F1462">
            <v>7</v>
          </cell>
          <cell r="G1462" t="str">
            <v>Tecnico</v>
          </cell>
          <cell r="H1462" t="str">
            <v>Técnico Operativo</v>
          </cell>
          <cell r="I1462" t="str">
            <v>INSTITUTO DE DESARROLLO DE ARAUCA</v>
          </cell>
          <cell r="J1462">
            <v>834000764</v>
          </cell>
          <cell r="K1462" t="str">
            <v>ARAUCA - INSTITUTO DE DESARROLLO DE ARAUCA</v>
          </cell>
          <cell r="L1462">
            <v>1</v>
          </cell>
          <cell r="M1462" t="str">
            <v>Subgerencia Comercial y de Cartera</v>
          </cell>
          <cell r="N1462" t="str">
            <v>ARAUCA</v>
          </cell>
          <cell r="O1462" t="str">
            <v>ARAUCA</v>
          </cell>
        </row>
        <row r="1463">
          <cell r="A1463">
            <v>71783</v>
          </cell>
          <cell r="B1463" t="str">
            <v>T002</v>
          </cell>
          <cell r="C1463" t="str">
            <v>TÉCNICO ADMINISTRATIVO - GESTIÓN DOCUMENTAL</v>
          </cell>
          <cell r="D1463">
            <v>2283</v>
          </cell>
          <cell r="E1463">
            <v>367</v>
          </cell>
          <cell r="F1463">
            <v>6</v>
          </cell>
          <cell r="G1463" t="str">
            <v>Tecnico</v>
          </cell>
          <cell r="H1463" t="str">
            <v>Técnico Administrativo</v>
          </cell>
          <cell r="I1463" t="str">
            <v>INSTITUTO DE DESARROLLO DE ARAUCA</v>
          </cell>
          <cell r="J1463">
            <v>834000764</v>
          </cell>
          <cell r="K1463" t="str">
            <v>ARAUCA - INSTITUTO DE DESARROLLO DE ARAUCA</v>
          </cell>
          <cell r="L1463">
            <v>1</v>
          </cell>
          <cell r="M1463" t="str">
            <v>Subgerencia Administrativa</v>
          </cell>
          <cell r="N1463" t="str">
            <v>ARAUCA</v>
          </cell>
          <cell r="O1463" t="str">
            <v>ARAUCA</v>
          </cell>
        </row>
        <row r="1464">
          <cell r="A1464">
            <v>71784</v>
          </cell>
          <cell r="B1464" t="str">
            <v>T002</v>
          </cell>
          <cell r="C1464" t="str">
            <v>TÉCNICO ADMINISTRATIVO - GESTIÓN DOCUMENTAL</v>
          </cell>
          <cell r="D1464">
            <v>2283</v>
          </cell>
          <cell r="E1464">
            <v>367</v>
          </cell>
          <cell r="F1464">
            <v>6</v>
          </cell>
          <cell r="G1464" t="str">
            <v>Tecnico</v>
          </cell>
          <cell r="H1464" t="str">
            <v>Técnico Administrativo</v>
          </cell>
          <cell r="I1464" t="str">
            <v>INSTITUTO DE DESARROLLO DE ARAUCA</v>
          </cell>
          <cell r="J1464">
            <v>834000764</v>
          </cell>
          <cell r="K1464" t="str">
            <v>ARAUCA - INSTITUTO DE DESARROLLO DE ARAUCA</v>
          </cell>
          <cell r="L1464">
            <v>1</v>
          </cell>
          <cell r="M1464" t="str">
            <v>Subgerencia Administrativa</v>
          </cell>
          <cell r="N1464" t="str">
            <v>ARAUCA</v>
          </cell>
          <cell r="O1464" t="str">
            <v>ARAUCA</v>
          </cell>
        </row>
        <row r="1465">
          <cell r="A1465">
            <v>71791</v>
          </cell>
          <cell r="B1465" t="str">
            <v>A007</v>
          </cell>
          <cell r="C1465" t="str">
            <v>AUXILIAR ADMINISTRATIVO Y GESTIÓN DOCUMENTAL</v>
          </cell>
          <cell r="D1465">
            <v>2219</v>
          </cell>
          <cell r="E1465">
            <v>425</v>
          </cell>
          <cell r="F1465">
            <v>10</v>
          </cell>
          <cell r="G1465" t="str">
            <v>Asistencial</v>
          </cell>
          <cell r="H1465" t="str">
            <v>Secretario Ejecutivo</v>
          </cell>
          <cell r="I1465" t="str">
            <v>INSTITUTO DE DESARROLLO DE ARAUCA</v>
          </cell>
          <cell r="J1465">
            <v>834000764</v>
          </cell>
          <cell r="K1465" t="str">
            <v>ARAUCA - INSTITUTO DE DESARROLLO DE ARAUCA</v>
          </cell>
          <cell r="L1465">
            <v>1</v>
          </cell>
          <cell r="M1465" t="str">
            <v>Gerencia</v>
          </cell>
          <cell r="N1465" t="str">
            <v>ARAUCA</v>
          </cell>
          <cell r="O1465" t="str">
            <v>ARAUCA</v>
          </cell>
        </row>
        <row r="1466">
          <cell r="A1466">
            <v>70234</v>
          </cell>
          <cell r="B1466" t="str">
            <v>P012/</v>
          </cell>
          <cell r="C1466" t="str">
            <v xml:space="preserve">PROFESIONAL - GESTIÓN PRESUPUESTAL Y FINANCIERA </v>
          </cell>
          <cell r="D1466">
            <v>2253</v>
          </cell>
          <cell r="E1466">
            <v>219</v>
          </cell>
          <cell r="F1466">
            <v>3</v>
          </cell>
          <cell r="G1466" t="str">
            <v>Profesional</v>
          </cell>
          <cell r="H1466" t="str">
            <v>Profesional Universitario</v>
          </cell>
          <cell r="I1466" t="str">
            <v>INSTITUTO DEPARTAMENTAL DEL DEPORTE Y LA RECREACIÓN DE ARAUCA</v>
          </cell>
          <cell r="J1466">
            <v>834001300</v>
          </cell>
          <cell r="K1466" t="str">
            <v>ARAUCA - INSTITUTO DEPARTAMENTAL DEL DEPORTE Y LA RECREACION DE ARAUCA</v>
          </cell>
          <cell r="L1466">
            <v>1</v>
          </cell>
          <cell r="M1466" t="str">
            <v>Área Financiera</v>
          </cell>
          <cell r="N1466" t="str">
            <v>ARAUCA</v>
          </cell>
          <cell r="O1466" t="str">
            <v>ARAUCA</v>
          </cell>
        </row>
        <row r="1467">
          <cell r="A1467">
            <v>70242</v>
          </cell>
          <cell r="B1467" t="str">
            <v>T025</v>
          </cell>
          <cell r="C1467" t="str">
            <v>TÉCNICO ADMINISTRATIVO - DEPORTE Y TIEMPO LIBRE</v>
          </cell>
          <cell r="D1467">
            <v>2312</v>
          </cell>
          <cell r="E1467">
            <v>314</v>
          </cell>
          <cell r="F1467">
            <v>7</v>
          </cell>
          <cell r="G1467" t="str">
            <v>Tecnico</v>
          </cell>
          <cell r="H1467" t="str">
            <v>Técnico Operativo</v>
          </cell>
          <cell r="I1467" t="str">
            <v>INSTITUTO DEPARTAMENTAL DEL DEPORTE Y LA RECREACIÓN DE ARAUCA</v>
          </cell>
          <cell r="J1467">
            <v>834001300</v>
          </cell>
          <cell r="K1467" t="str">
            <v>ARAUCA - INSTITUTO DEPARTAMENTAL DEL DEPORTE Y LA RECREACION DE ARAUCA</v>
          </cell>
          <cell r="L1467">
            <v>1</v>
          </cell>
          <cell r="M1467" t="str">
            <v>Área Tecnica</v>
          </cell>
          <cell r="N1467" t="str">
            <v>ARAUCA</v>
          </cell>
          <cell r="O1467" t="str">
            <v>ARAUCA</v>
          </cell>
        </row>
        <row r="1468">
          <cell r="A1468">
            <v>71199</v>
          </cell>
          <cell r="B1468" t="str">
            <v>A013</v>
          </cell>
          <cell r="C1468" t="str">
            <v>SECRETARIA(O) EJECUTIVA(O)</v>
          </cell>
          <cell r="D1468">
            <v>2308</v>
          </cell>
          <cell r="E1468">
            <v>425</v>
          </cell>
          <cell r="F1468">
            <v>6</v>
          </cell>
          <cell r="G1468" t="str">
            <v>Asistencial</v>
          </cell>
          <cell r="H1468" t="str">
            <v>Secretario Ejecutivo</v>
          </cell>
          <cell r="I1468" t="str">
            <v>CONCEJO MUNICIPAL DE YOPAL</v>
          </cell>
          <cell r="J1468">
            <v>844000423</v>
          </cell>
          <cell r="K1468" t="str">
            <v>CASANARE - CONCEJO MUNICIPAL DE YOPAL</v>
          </cell>
          <cell r="L1468">
            <v>1</v>
          </cell>
          <cell r="M1468" t="str">
            <v>Secretaria General</v>
          </cell>
          <cell r="N1468" t="str">
            <v>YOPAL</v>
          </cell>
          <cell r="O1468" t="str">
            <v>CASANARE</v>
          </cell>
        </row>
        <row r="1469">
          <cell r="A1469">
            <v>67292</v>
          </cell>
          <cell r="B1469" t="str">
            <v>P016/</v>
          </cell>
          <cell r="C1469" t="str">
            <v>PROFESIONAL - CONTABILIDAD</v>
          </cell>
          <cell r="D1469">
            <v>2237</v>
          </cell>
          <cell r="E1469">
            <v>219</v>
          </cell>
          <cell r="F1469">
            <v>2</v>
          </cell>
          <cell r="G1469" t="str">
            <v>Profesional</v>
          </cell>
          <cell r="H1469" t="str">
            <v>Profesional Universitario</v>
          </cell>
          <cell r="I1469" t="str">
            <v>INSTITUTO DE DESARROLLO URBANO Y RURAL DE YOPAL</v>
          </cell>
          <cell r="J1469">
            <v>844003266</v>
          </cell>
          <cell r="K1469" t="str">
            <v>CASANARE - INSTITUTO DE DESARROLLO URBANO Y RURAL DE YOPAL</v>
          </cell>
          <cell r="L1469">
            <v>1</v>
          </cell>
          <cell r="M1469" t="str">
            <v>SUB GERENCIA ADMINISTRATIVA Y FINANCIERA</v>
          </cell>
          <cell r="N1469" t="str">
            <v>YOPAL</v>
          </cell>
          <cell r="O1469" t="str">
            <v>CASANARE</v>
          </cell>
        </row>
        <row r="1470">
          <cell r="A1470">
            <v>67293</v>
          </cell>
          <cell r="B1470" t="str">
            <v>P125A/</v>
          </cell>
          <cell r="C1470" t="str">
            <v>PROFESIONAL - VIGILANCIA Y CONTROL DE ESPACIO PÚBLICO</v>
          </cell>
          <cell r="D1470">
            <v>2304</v>
          </cell>
          <cell r="E1470">
            <v>219</v>
          </cell>
          <cell r="F1470">
            <v>2</v>
          </cell>
          <cell r="G1470" t="str">
            <v>Profesional</v>
          </cell>
          <cell r="H1470" t="str">
            <v>Profesional Universitario</v>
          </cell>
          <cell r="I1470" t="str">
            <v>INSTITUTO DE DESARROLLO URBANO Y RURAL DE YOPAL</v>
          </cell>
          <cell r="J1470">
            <v>844003266</v>
          </cell>
          <cell r="K1470" t="str">
            <v>CASANARE - INSTITUTO DE DESARROLLO URBANO Y RURAL DE YOPAL</v>
          </cell>
          <cell r="L1470">
            <v>1</v>
          </cell>
          <cell r="M1470" t="str">
            <v>SUBGERENCIA DE INFRAESTRUCTURA Y DESARROLLO URBANO</v>
          </cell>
          <cell r="N1470" t="str">
            <v>YOPAL</v>
          </cell>
          <cell r="O1470" t="str">
            <v>CASANARE</v>
          </cell>
        </row>
        <row r="1471">
          <cell r="A1471">
            <v>67294</v>
          </cell>
          <cell r="B1471" t="str">
            <v>P034/</v>
          </cell>
          <cell r="C1471" t="str">
            <v>PROFESIONAL - PROYECTOS, PLANES Y PROGRAMAS</v>
          </cell>
          <cell r="D1471">
            <v>2260</v>
          </cell>
          <cell r="E1471">
            <v>222</v>
          </cell>
          <cell r="F1471">
            <v>22</v>
          </cell>
          <cell r="G1471" t="str">
            <v>Profesional</v>
          </cell>
          <cell r="H1471" t="str">
            <v>Profesional Especializado</v>
          </cell>
          <cell r="I1471" t="str">
            <v>INSTITUTO DE DESARROLLO URBANO Y RURAL DE YOPAL</v>
          </cell>
          <cell r="J1471">
            <v>844003266</v>
          </cell>
          <cell r="K1471" t="str">
            <v>CASANARE - INSTITUTO DE DESARROLLO URBANO Y RURAL DE YOPAL</v>
          </cell>
          <cell r="L1471">
            <v>1</v>
          </cell>
          <cell r="M1471" t="str">
            <v>SUB GERENCIA ADMINISTRATIVA Y FINANCIERA</v>
          </cell>
          <cell r="N1471" t="str">
            <v>YOPAL</v>
          </cell>
          <cell r="O1471" t="str">
            <v>CASANARE</v>
          </cell>
        </row>
        <row r="1472">
          <cell r="A1472">
            <v>67295</v>
          </cell>
          <cell r="B1472" t="str">
            <v>P078A/</v>
          </cell>
          <cell r="C1472" t="str">
            <v>PROFESIONAL - VIVIENDA Y DESARROLLO URBANO</v>
          </cell>
          <cell r="D1472">
            <v>2269</v>
          </cell>
          <cell r="E1472">
            <v>222</v>
          </cell>
          <cell r="F1472">
            <v>22</v>
          </cell>
          <cell r="G1472" t="str">
            <v>Profesional</v>
          </cell>
          <cell r="H1472" t="str">
            <v>Profesional Especializado</v>
          </cell>
          <cell r="I1472" t="str">
            <v>INSTITUTO DE DESARROLLO URBANO Y RURAL DE YOPAL</v>
          </cell>
          <cell r="J1472">
            <v>844003266</v>
          </cell>
          <cell r="K1472" t="str">
            <v>CASANARE - INSTITUTO DE DESARROLLO URBANO Y RURAL DE YOPAL</v>
          </cell>
          <cell r="L1472">
            <v>1</v>
          </cell>
          <cell r="M1472" t="str">
            <v>SUBGERENCIA DE INFRAESTRUCTURA Y DESARROLLO URBANO</v>
          </cell>
          <cell r="N1472" t="str">
            <v>YOPAL</v>
          </cell>
          <cell r="O1472" t="str">
            <v>CASANARE</v>
          </cell>
        </row>
        <row r="1473">
          <cell r="A1473">
            <v>67287</v>
          </cell>
          <cell r="B1473" t="str">
            <v>T001</v>
          </cell>
          <cell r="C1473" t="str">
            <v>TÉCNICO ADMINISTRATIVO - SISTEMAS E INFORMÁTICA</v>
          </cell>
          <cell r="D1473">
            <v>2289</v>
          </cell>
          <cell r="E1473">
            <v>314</v>
          </cell>
          <cell r="F1473">
            <v>13</v>
          </cell>
          <cell r="G1473" t="str">
            <v>Tecnico</v>
          </cell>
          <cell r="H1473" t="str">
            <v>Técnico Operativo</v>
          </cell>
          <cell r="I1473" t="str">
            <v>INSTITUTO DE DESARROLLO URBANO Y RURAL DE YOPAL</v>
          </cell>
          <cell r="J1473">
            <v>844003266</v>
          </cell>
          <cell r="K1473" t="str">
            <v>CASANARE - INSTITUTO DE DESARROLLO URBANO Y RURAL DE YOPAL</v>
          </cell>
          <cell r="L1473">
            <v>1</v>
          </cell>
          <cell r="M1473" t="str">
            <v>SUBGERENCIA DE INFRAESTRUCTURA Y DESARROLLO URBANO</v>
          </cell>
          <cell r="N1473" t="str">
            <v>YOPAL</v>
          </cell>
          <cell r="O1473" t="str">
            <v>CASANARE</v>
          </cell>
        </row>
        <row r="1474">
          <cell r="A1474">
            <v>67288</v>
          </cell>
          <cell r="B1474" t="str">
            <v>T001</v>
          </cell>
          <cell r="C1474" t="str">
            <v>TÉCNICO ADMINISTRATIVO - SISTEMAS E INFORMÁTICA</v>
          </cell>
          <cell r="D1474">
            <v>2289</v>
          </cell>
          <cell r="E1474">
            <v>314</v>
          </cell>
          <cell r="F1474">
            <v>13</v>
          </cell>
          <cell r="G1474" t="str">
            <v>Tecnico</v>
          </cell>
          <cell r="H1474" t="str">
            <v>Técnico Operativo</v>
          </cell>
          <cell r="I1474" t="str">
            <v>INSTITUTO DE DESARROLLO URBANO Y RURAL DE YOPAL</v>
          </cell>
          <cell r="J1474">
            <v>844003266</v>
          </cell>
          <cell r="K1474" t="str">
            <v>CASANARE - INSTITUTO DE DESARROLLO URBANO Y RURAL DE YOPAL</v>
          </cell>
          <cell r="L1474">
            <v>1</v>
          </cell>
          <cell r="M1474" t="str">
            <v>SUBGERENCIA DE INFRAESTRUCTURA Y DESARROLLO URBANO</v>
          </cell>
          <cell r="N1474" t="str">
            <v>YOPAL</v>
          </cell>
          <cell r="O1474" t="str">
            <v>CASANARE</v>
          </cell>
        </row>
        <row r="1475">
          <cell r="A1475">
            <v>67289</v>
          </cell>
          <cell r="B1475" t="str">
            <v>T044</v>
          </cell>
          <cell r="C1475" t="str">
            <v>TÉCNICO ADMINITRATIVO - URBANISMO</v>
          </cell>
          <cell r="D1475">
            <v>2374</v>
          </cell>
          <cell r="E1475">
            <v>314</v>
          </cell>
          <cell r="F1475">
            <v>13</v>
          </cell>
          <cell r="G1475" t="str">
            <v>Tecnico</v>
          </cell>
          <cell r="H1475" t="str">
            <v>Técnico Operativo</v>
          </cell>
          <cell r="I1475" t="str">
            <v>INSTITUTO DE DESARROLLO URBANO Y RURAL DE YOPAL</v>
          </cell>
          <cell r="J1475">
            <v>844003266</v>
          </cell>
          <cell r="K1475" t="str">
            <v>CASANARE - INSTITUTO DE DESARROLLO URBANO Y RURAL DE YOPAL</v>
          </cell>
          <cell r="L1475">
            <v>2</v>
          </cell>
          <cell r="M1475" t="str">
            <v>SUBGERENCIA DE INFRAESTRUCTURA Y DESARROLLO URBANO</v>
          </cell>
          <cell r="N1475" t="str">
            <v>YOPAL</v>
          </cell>
          <cell r="O1475" t="str">
            <v>CASANARE</v>
          </cell>
        </row>
        <row r="1476">
          <cell r="A1476">
            <v>67291</v>
          </cell>
          <cell r="B1476" t="str">
            <v>T019</v>
          </cell>
          <cell r="C1476" t="str">
            <v>TÉCNICO ADMINISTRATIVO - GESTIÓN CONTRACTUAL</v>
          </cell>
          <cell r="D1476">
            <v>2282</v>
          </cell>
          <cell r="E1476">
            <v>367</v>
          </cell>
          <cell r="F1476">
            <v>13</v>
          </cell>
          <cell r="G1476" t="str">
            <v>Tecnico</v>
          </cell>
          <cell r="H1476" t="str">
            <v>Técnico Administrativo</v>
          </cell>
          <cell r="I1476" t="str">
            <v>INSTITUTO DE DESARROLLO URBANO Y RURAL DE YOPAL</v>
          </cell>
          <cell r="J1476">
            <v>844003266</v>
          </cell>
          <cell r="K1476" t="str">
            <v>CASANARE - INSTITUTO DE DESARROLLO URBANO Y RURAL DE YOPAL</v>
          </cell>
          <cell r="L1476">
            <v>1</v>
          </cell>
          <cell r="M1476" t="str">
            <v>OFICINA ASESORA JURIDICA</v>
          </cell>
          <cell r="N1476" t="str">
            <v>YOPAL</v>
          </cell>
          <cell r="O1476" t="str">
            <v>CASANARE</v>
          </cell>
        </row>
        <row r="1477">
          <cell r="A1477">
            <v>67290</v>
          </cell>
          <cell r="B1477" t="str">
            <v>T002</v>
          </cell>
          <cell r="C1477" t="str">
            <v>TÉCNICO ADMINISTRATIVO - GESTIÓN DOCUMENTAL</v>
          </cell>
          <cell r="D1477">
            <v>2283</v>
          </cell>
          <cell r="E1477">
            <v>367</v>
          </cell>
          <cell r="F1477">
            <v>13</v>
          </cell>
          <cell r="G1477" t="str">
            <v>Tecnico</v>
          </cell>
          <cell r="H1477" t="str">
            <v>Técnico Administrativo</v>
          </cell>
          <cell r="I1477" t="str">
            <v>INSTITUTO DE DESARROLLO URBANO Y RURAL DE YOPAL</v>
          </cell>
          <cell r="J1477">
            <v>844003266</v>
          </cell>
          <cell r="K1477" t="str">
            <v>CASANARE - INSTITUTO DE DESARROLLO URBANO Y RURAL DE YOPAL</v>
          </cell>
          <cell r="L1477">
            <v>1</v>
          </cell>
          <cell r="M1477" t="str">
            <v>SUB GERENCIA ADMINISTRATIVA Y FINANCIERA</v>
          </cell>
          <cell r="N1477" t="str">
            <v>YOPAL</v>
          </cell>
          <cell r="O1477" t="str">
            <v>CASANARE</v>
          </cell>
        </row>
        <row r="1478">
          <cell r="A1478">
            <v>67286</v>
          </cell>
          <cell r="B1478" t="str">
            <v>A012</v>
          </cell>
          <cell r="C1478" t="str">
            <v>AUXILIAR ADMINISTRATIVO</v>
          </cell>
          <cell r="D1478">
            <v>2211</v>
          </cell>
          <cell r="E1478">
            <v>407</v>
          </cell>
          <cell r="F1478">
            <v>5</v>
          </cell>
          <cell r="G1478" t="str">
            <v>Asistencial</v>
          </cell>
          <cell r="H1478" t="str">
            <v>Auxiliar Administrativo</v>
          </cell>
          <cell r="I1478" t="str">
            <v>INSTITUTO DE DESARROLLO URBANO Y RURAL DE YOPAL</v>
          </cell>
          <cell r="J1478">
            <v>844003266</v>
          </cell>
          <cell r="K1478" t="str">
            <v>CASANARE - INSTITUTO DE DESARROLLO URBANO Y RURAL DE YOPAL</v>
          </cell>
          <cell r="L1478">
            <v>3</v>
          </cell>
          <cell r="M1478" t="str">
            <v>SUB GERENCIA ADMINISTRATIVA Y FINANCIERA</v>
          </cell>
          <cell r="N1478" t="str">
            <v>YOPAL</v>
          </cell>
          <cell r="O1478" t="str">
            <v>CASANARE</v>
          </cell>
        </row>
        <row r="1479">
          <cell r="A1479">
            <v>54850</v>
          </cell>
          <cell r="B1479" t="str">
            <v>P025/</v>
          </cell>
          <cell r="C1479" t="str">
            <v>PROFESIONAL - INFORMÁTICA Y SISTEMAS</v>
          </cell>
          <cell r="D1479">
            <v>2254</v>
          </cell>
          <cell r="E1479">
            <v>219</v>
          </cell>
          <cell r="F1479">
            <v>2</v>
          </cell>
          <cell r="G1479" t="str">
            <v>Profesional</v>
          </cell>
          <cell r="H1479" t="str">
            <v>Profesional Universitario</v>
          </cell>
          <cell r="I1479" t="str">
            <v>INSTITUTO PARA LA RECREACIÓN, EL DEPORTE, LA EDUCACIÓN EXTRAESCOLAR Y EL APROVECHAMIENTO DEL TIEMPO LIBRE EN EL CASANARE</v>
          </cell>
          <cell r="J1479">
            <v>844003345</v>
          </cell>
          <cell r="K1479" t="str">
            <v>CASANARE - INSTITUTO PARA LA RECREACION, EL DEPORTE, LA EDUCACION EXTRAESCOLAR Y EL APROVECHAMIENTO DEL TIEMPO LIBRE EN EL CASANARE</v>
          </cell>
          <cell r="L1479">
            <v>1</v>
          </cell>
          <cell r="M1479" t="str">
            <v>Subgerencia Administrativa y financiera</v>
          </cell>
          <cell r="N1479" t="str">
            <v>YOPAL</v>
          </cell>
          <cell r="O1479" t="str">
            <v>CASANARE</v>
          </cell>
        </row>
        <row r="1480">
          <cell r="A1480">
            <v>54849</v>
          </cell>
          <cell r="B1480" t="str">
            <v>P082/</v>
          </cell>
          <cell r="C1480" t="str">
            <v>PROFESIONAL - CULTURA, DEPORTE, RECREACIÓN Y TURISMO</v>
          </cell>
          <cell r="D1480">
            <v>2239</v>
          </cell>
          <cell r="E1480">
            <v>219</v>
          </cell>
          <cell r="F1480">
            <v>2</v>
          </cell>
          <cell r="G1480" t="str">
            <v>Profesional</v>
          </cell>
          <cell r="H1480" t="str">
            <v>Profesional Universitario</v>
          </cell>
          <cell r="I1480" t="str">
            <v>INSTITUTO PARA LA RECREACIÓN, EL DEPORTE, LA EDUCACIÓN EXTRAESCOLAR Y EL APROVECHAMIENTO DEL TIEMPO LIBRE EN EL CASANARE</v>
          </cell>
          <cell r="J1480">
            <v>844003345</v>
          </cell>
          <cell r="K1480" t="str">
            <v>CASANARE - INSTITUTO PARA LA RECREACION, EL DEPORTE, LA EDUCACION EXTRAESCOLAR Y EL APROVECHAMIENTO DEL TIEMPO LIBRE EN EL CASANARE</v>
          </cell>
          <cell r="L1480">
            <v>2</v>
          </cell>
          <cell r="M1480" t="str">
            <v>Subgerencia de Desarrollo Deportivo</v>
          </cell>
          <cell r="N1480" t="str">
            <v>YOPAL</v>
          </cell>
          <cell r="O1480" t="str">
            <v>CASANARE</v>
          </cell>
        </row>
        <row r="1481">
          <cell r="A1481">
            <v>54848</v>
          </cell>
          <cell r="B1481" t="str">
            <v>P082/</v>
          </cell>
          <cell r="C1481" t="str">
            <v>PROFESIONAL - CULTURA, DEPORTE, RECREACIÓN Y TURISMO</v>
          </cell>
          <cell r="D1481">
            <v>2239</v>
          </cell>
          <cell r="E1481">
            <v>219</v>
          </cell>
          <cell r="F1481">
            <v>6</v>
          </cell>
          <cell r="G1481" t="str">
            <v>Profesional</v>
          </cell>
          <cell r="H1481" t="str">
            <v>Profesional Universitario</v>
          </cell>
          <cell r="I1481" t="str">
            <v>INSTITUTO PARA LA RECREACIÓN, EL DEPORTE, LA EDUCACIÓN EXTRAESCOLAR Y EL APROVECHAMIENTO DEL TIEMPO LIBRE EN EL CASANARE</v>
          </cell>
          <cell r="J1481">
            <v>844003345</v>
          </cell>
          <cell r="K1481" t="str">
            <v>CASANARE - INSTITUTO PARA LA RECREACION, EL DEPORTE, LA EDUCACION EXTRAESCOLAR Y EL APROVECHAMIENTO DEL TIEMPO LIBRE EN EL CASANARE</v>
          </cell>
          <cell r="L1481">
            <v>1</v>
          </cell>
          <cell r="M1481" t="str">
            <v>Subgerencia de Desarrollo Deportivo</v>
          </cell>
          <cell r="N1481" t="str">
            <v>YOPAL</v>
          </cell>
          <cell r="O1481" t="str">
            <v>CASANARE</v>
          </cell>
        </row>
        <row r="1482">
          <cell r="A1482">
            <v>54846</v>
          </cell>
          <cell r="B1482" t="str">
            <v>P082/</v>
          </cell>
          <cell r="C1482" t="str">
            <v>PROFESIONAL - CULTURA, DEPORTE, RECREACIÓN Y TURISMO</v>
          </cell>
          <cell r="D1482">
            <v>2239</v>
          </cell>
          <cell r="E1482">
            <v>219</v>
          </cell>
          <cell r="F1482">
            <v>6</v>
          </cell>
          <cell r="G1482" t="str">
            <v>Profesional</v>
          </cell>
          <cell r="H1482" t="str">
            <v>Profesional Universitario</v>
          </cell>
          <cell r="I1482" t="str">
            <v>INSTITUTO PARA LA RECREACIÓN, EL DEPORTE, LA EDUCACIÓN EXTRAESCOLAR Y EL APROVECHAMIENTO DEL TIEMPO LIBRE EN EL CASANARE</v>
          </cell>
          <cell r="J1482">
            <v>844003345</v>
          </cell>
          <cell r="K1482" t="str">
            <v>CASANARE - INSTITUTO PARA LA RECREACION, EL DEPORTE, LA EDUCACION EXTRAESCOLAR Y EL APROVECHAMIENTO DEL TIEMPO LIBRE EN EL CASANARE</v>
          </cell>
          <cell r="L1482">
            <v>1</v>
          </cell>
          <cell r="M1482" t="str">
            <v>Subgerencia de Desarrollo Deportivo</v>
          </cell>
          <cell r="N1482" t="str">
            <v>YOPAL</v>
          </cell>
          <cell r="O1482" t="str">
            <v>CASANARE</v>
          </cell>
        </row>
        <row r="1483">
          <cell r="A1483">
            <v>54852</v>
          </cell>
          <cell r="B1483" t="str">
            <v>A007</v>
          </cell>
          <cell r="C1483" t="str">
            <v>AUXILIAR ADMINISTRATIVO Y GESTIÓN DOCUMENTAL</v>
          </cell>
          <cell r="D1483">
            <v>2219</v>
          </cell>
          <cell r="E1483">
            <v>407</v>
          </cell>
          <cell r="F1483">
            <v>6</v>
          </cell>
          <cell r="G1483" t="str">
            <v>Asistencial</v>
          </cell>
          <cell r="H1483" t="str">
            <v>Auxiliar Administrativo</v>
          </cell>
          <cell r="I1483" t="str">
            <v>INSTITUTO PARA LA RECREACIÓN, EL DEPORTE, LA EDUCACIÓN EXTRAESCOLAR Y EL APROVECHAMIENTO DEL TIEMPO LIBRE EN EL CASANARE</v>
          </cell>
          <cell r="J1483">
            <v>844003345</v>
          </cell>
          <cell r="K1483" t="str">
            <v>CASANARE - INSTITUTO PARA LA RECREACION, EL DEPORTE, LA EDUCACION EXTRAESCOLAR Y EL APROVECHAMIENTO DEL TIEMPO LIBRE EN EL CASANARE</v>
          </cell>
          <cell r="L1483">
            <v>1</v>
          </cell>
          <cell r="M1483" t="str">
            <v>Subgerencia Administrativa y financiera</v>
          </cell>
          <cell r="N1483" t="str">
            <v>YOPAL</v>
          </cell>
          <cell r="O1483" t="str">
            <v>CASANARE</v>
          </cell>
        </row>
        <row r="1484">
          <cell r="A1484">
            <v>54851</v>
          </cell>
          <cell r="B1484" t="str">
            <v>A007</v>
          </cell>
          <cell r="C1484" t="str">
            <v>AUXILIAR ADMINISTRATIVO Y GESTIÓN DOCUMENTAL</v>
          </cell>
          <cell r="D1484">
            <v>2219</v>
          </cell>
          <cell r="E1484">
            <v>440</v>
          </cell>
          <cell r="F1484">
            <v>2</v>
          </cell>
          <cell r="G1484" t="str">
            <v>Asistencial</v>
          </cell>
          <cell r="H1484" t="str">
            <v>Secretario</v>
          </cell>
          <cell r="I1484" t="str">
            <v>INSTITUTO PARA LA RECREACIÓN, EL DEPORTE, LA EDUCACIÓN EXTRAESCOLAR Y EL APROVECHAMIENTO DEL TIEMPO LIBRE EN EL CASANARE</v>
          </cell>
          <cell r="J1484">
            <v>844003345</v>
          </cell>
          <cell r="K1484" t="str">
            <v>CASANARE - INSTITUTO PARA LA RECREACION, EL DEPORTE, LA EDUCACION EXTRAESCOLAR Y EL APROVECHAMIENTO DEL TIEMPO LIBRE EN EL CASANARE</v>
          </cell>
          <cell r="L1484">
            <v>1</v>
          </cell>
          <cell r="M1484" t="str">
            <v>Subgerencia de Desarrollo Deportivo</v>
          </cell>
          <cell r="N1484" t="str">
            <v>YOPAL</v>
          </cell>
          <cell r="O1484" t="str">
            <v>CASANARE</v>
          </cell>
        </row>
        <row r="1485">
          <cell r="A1485">
            <v>39841</v>
          </cell>
          <cell r="B1485" t="str">
            <v>S007A</v>
          </cell>
          <cell r="C1485" t="str">
            <v>ASESOR - JURÍDICO TALENTO HUMANO</v>
          </cell>
          <cell r="D1485">
            <v>2393</v>
          </cell>
          <cell r="E1485">
            <v>105</v>
          </cell>
          <cell r="F1485">
            <v>1</v>
          </cell>
          <cell r="G1485" t="str">
            <v>Asesor</v>
          </cell>
          <cell r="H1485" t="str">
            <v>Asesor</v>
          </cell>
          <cell r="I1485" t="str">
            <v>Alcaldía de  Envigado</v>
          </cell>
          <cell r="J1485">
            <v>890907106</v>
          </cell>
          <cell r="K1485" t="str">
            <v>ANTIOQUIA - ALCALDIA DE ENVIGADO</v>
          </cell>
          <cell r="L1485">
            <v>1</v>
          </cell>
          <cell r="M1485" t="str">
            <v>OFICINA DE TALENTO HUMANO Y DESARROLLO ORGANIZACIONAL</v>
          </cell>
          <cell r="N1485" t="str">
            <v>ENVIGADO</v>
          </cell>
          <cell r="O1485" t="str">
            <v>ANTIOQUIA</v>
          </cell>
        </row>
        <row r="1486">
          <cell r="A1486">
            <v>41271</v>
          </cell>
          <cell r="B1486" t="str">
            <v>S005A</v>
          </cell>
          <cell r="C1486" t="str">
            <v>Asesor Juridico
S005A/</v>
          </cell>
          <cell r="D1486">
            <v>2369</v>
          </cell>
          <cell r="E1486">
            <v>105</v>
          </cell>
          <cell r="F1486">
            <v>1</v>
          </cell>
          <cell r="G1486" t="str">
            <v>Asesor</v>
          </cell>
          <cell r="H1486" t="str">
            <v>Asesor</v>
          </cell>
          <cell r="I1486" t="str">
            <v>Alcaldía de  Envigado</v>
          </cell>
          <cell r="J1486">
            <v>890907106</v>
          </cell>
          <cell r="K1486" t="str">
            <v>ANTIOQUIA - ALCALDIA DE ENVIGADO</v>
          </cell>
          <cell r="L1486">
            <v>1</v>
          </cell>
          <cell r="M1486" t="str">
            <v>OFICINA ASESORA DE JURIDICA</v>
          </cell>
          <cell r="N1486" t="str">
            <v>ENVIGADO</v>
          </cell>
          <cell r="O1486" t="str">
            <v>ANTIOQUIA</v>
          </cell>
        </row>
        <row r="1487">
          <cell r="A1487">
            <v>41271</v>
          </cell>
          <cell r="B1487" t="str">
            <v>S005A</v>
          </cell>
          <cell r="C1487" t="str">
            <v>Asesor Juridico
S005A/</v>
          </cell>
          <cell r="D1487">
            <v>2369</v>
          </cell>
          <cell r="E1487">
            <v>105</v>
          </cell>
          <cell r="F1487">
            <v>1</v>
          </cell>
          <cell r="G1487" t="str">
            <v>Asesor</v>
          </cell>
          <cell r="H1487" t="str">
            <v>Asesor</v>
          </cell>
          <cell r="I1487" t="str">
            <v>Alcaldía de  Envigado</v>
          </cell>
          <cell r="J1487">
            <v>890907106</v>
          </cell>
          <cell r="K1487" t="str">
            <v>ANTIOQUIA - ALCALDIA DE ENVIGADO</v>
          </cell>
          <cell r="L1487">
            <v>1</v>
          </cell>
          <cell r="M1487" t="str">
            <v>OFICINA ASESORA DE JURIDICA</v>
          </cell>
          <cell r="N1487" t="str">
            <v>ENVIGADO</v>
          </cell>
          <cell r="O1487" t="str">
            <v>ANTIOQUIA</v>
          </cell>
        </row>
        <row r="1488">
          <cell r="A1488">
            <v>41134</v>
          </cell>
          <cell r="B1488" t="str">
            <v>P083/</v>
          </cell>
          <cell r="C1488" t="str">
            <v>COMISARIO DE FAMILIA</v>
          </cell>
          <cell r="D1488">
            <v>2225</v>
          </cell>
          <cell r="E1488">
            <v>202</v>
          </cell>
          <cell r="F1488">
            <v>6</v>
          </cell>
          <cell r="G1488" t="str">
            <v>Profesional</v>
          </cell>
          <cell r="H1488" t="str">
            <v>Comisario De Familia</v>
          </cell>
          <cell r="I1488" t="str">
            <v>Alcaldía de  Envigado</v>
          </cell>
          <cell r="J1488">
            <v>890907106</v>
          </cell>
          <cell r="K1488" t="str">
            <v>ANTIOQUIA - ALCALDIA DE ENVIGADO</v>
          </cell>
          <cell r="L1488">
            <v>1</v>
          </cell>
          <cell r="M1488" t="str">
            <v>SECRETARIA DE SEGURIDAD Y CONVIVENCIA</v>
          </cell>
          <cell r="N1488" t="str">
            <v>ENVIGADO</v>
          </cell>
          <cell r="O1488" t="str">
            <v>ANTIOQUIA</v>
          </cell>
        </row>
        <row r="1489">
          <cell r="A1489">
            <v>41134</v>
          </cell>
          <cell r="B1489" t="str">
            <v>P083/</v>
          </cell>
          <cell r="C1489" t="str">
            <v>COMISARIO DE FAMILIA</v>
          </cell>
          <cell r="D1489">
            <v>2225</v>
          </cell>
          <cell r="E1489">
            <v>202</v>
          </cell>
          <cell r="F1489">
            <v>6</v>
          </cell>
          <cell r="G1489" t="str">
            <v>Profesional</v>
          </cell>
          <cell r="H1489" t="str">
            <v>Comisario De Familia</v>
          </cell>
          <cell r="I1489" t="str">
            <v>Alcaldía de  Envigado</v>
          </cell>
          <cell r="J1489">
            <v>890907106</v>
          </cell>
          <cell r="K1489" t="str">
            <v>ANTIOQUIA - ALCALDIA DE ENVIGADO</v>
          </cell>
          <cell r="L1489">
            <v>1</v>
          </cell>
          <cell r="M1489" t="str">
            <v>SECRETARIA DE SEGURIDAD Y CONVIVENCIA</v>
          </cell>
          <cell r="N1489" t="str">
            <v>ENVIGADO</v>
          </cell>
          <cell r="O1489" t="str">
            <v>ANTIOQUIA</v>
          </cell>
        </row>
        <row r="1490">
          <cell r="A1490">
            <v>77681</v>
          </cell>
          <cell r="B1490" t="str">
            <v>P034/</v>
          </cell>
          <cell r="C1490" t="str">
            <v>PROFESIONAL - PROYECTOS, PLANES Y PROGRAMAS</v>
          </cell>
          <cell r="D1490">
            <v>2260</v>
          </cell>
          <cell r="E1490">
            <v>206</v>
          </cell>
          <cell r="F1490">
            <v>8</v>
          </cell>
          <cell r="G1490" t="str">
            <v>Profesional</v>
          </cell>
          <cell r="H1490" t="str">
            <v>Líder De Programa</v>
          </cell>
          <cell r="I1490" t="str">
            <v>Alcaldía de  Envigado</v>
          </cell>
          <cell r="J1490">
            <v>890907106</v>
          </cell>
          <cell r="K1490" t="str">
            <v>ANTIOQUIA - ALCALDIA DE ENVIGADO</v>
          </cell>
          <cell r="L1490">
            <v>1</v>
          </cell>
          <cell r="M1490" t="str">
            <v>SECRETARIA DE BIENESTAR SOCIAL Y COMUNITARIO</v>
          </cell>
          <cell r="N1490" t="str">
            <v>ENVIGADO</v>
          </cell>
          <cell r="O1490" t="str">
            <v>ANTIOQUIA</v>
          </cell>
        </row>
        <row r="1491">
          <cell r="A1491">
            <v>77670</v>
          </cell>
          <cell r="B1491" t="str">
            <v>P034/</v>
          </cell>
          <cell r="C1491" t="str">
            <v>PROFESIONAL - PROYECTOS, PLANES Y PROGRAMAS</v>
          </cell>
          <cell r="D1491">
            <v>2260</v>
          </cell>
          <cell r="E1491">
            <v>206</v>
          </cell>
          <cell r="F1491">
            <v>4</v>
          </cell>
          <cell r="G1491" t="str">
            <v>Profesional</v>
          </cell>
          <cell r="H1491" t="str">
            <v>Líder De Programa</v>
          </cell>
          <cell r="I1491" t="str">
            <v>Alcaldía de  Envigado</v>
          </cell>
          <cell r="J1491">
            <v>890907106</v>
          </cell>
          <cell r="K1491" t="str">
            <v>ANTIOQUIA - ALCALDIA DE ENVIGADO</v>
          </cell>
          <cell r="L1491">
            <v>1</v>
          </cell>
          <cell r="M1491" t="str">
            <v>SECRETARIA DE MOVILIDAD</v>
          </cell>
          <cell r="N1491" t="str">
            <v>ENVIGADO</v>
          </cell>
          <cell r="O1491" t="str">
            <v>ANTIOQUIA</v>
          </cell>
        </row>
        <row r="1492">
          <cell r="A1492">
            <v>41130</v>
          </cell>
          <cell r="B1492" t="str">
            <v>P076/</v>
          </cell>
          <cell r="C1492" t="str">
            <v>PROFESIONAL - CATASTRO</v>
          </cell>
          <cell r="D1492">
            <v>2235</v>
          </cell>
          <cell r="E1492">
            <v>206</v>
          </cell>
          <cell r="F1492">
            <v>6</v>
          </cell>
          <cell r="G1492" t="str">
            <v>Profesional</v>
          </cell>
          <cell r="H1492" t="str">
            <v>Líder De Programa</v>
          </cell>
          <cell r="I1492" t="str">
            <v>Alcaldía de  Envigado</v>
          </cell>
          <cell r="J1492">
            <v>890907106</v>
          </cell>
          <cell r="K1492" t="str">
            <v>ANTIOQUIA - ALCALDIA DE ENVIGADO</v>
          </cell>
          <cell r="L1492">
            <v>1</v>
          </cell>
          <cell r="M1492" t="str">
            <v>SECRETARIA DE HACIENDA</v>
          </cell>
          <cell r="N1492" t="str">
            <v>ENVIGADO</v>
          </cell>
          <cell r="O1492" t="str">
            <v>ANTIOQUIA</v>
          </cell>
        </row>
        <row r="1493">
          <cell r="A1493">
            <v>41099</v>
          </cell>
          <cell r="B1493" t="str">
            <v>P034/</v>
          </cell>
          <cell r="C1493" t="str">
            <v>PROFESIONAL - PROYECTOS, PLANES Y PROGRAMAS</v>
          </cell>
          <cell r="D1493">
            <v>2260</v>
          </cell>
          <cell r="E1493">
            <v>206</v>
          </cell>
          <cell r="F1493">
            <v>6</v>
          </cell>
          <cell r="G1493" t="str">
            <v>Profesional</v>
          </cell>
          <cell r="H1493" t="str">
            <v>Líder De Programa</v>
          </cell>
          <cell r="I1493" t="str">
            <v>Alcaldía de  Envigado</v>
          </cell>
          <cell r="J1493">
            <v>890907106</v>
          </cell>
          <cell r="K1493" t="str">
            <v>ANTIOQUIA - ALCALDIA DE ENVIGADO</v>
          </cell>
          <cell r="L1493">
            <v>1</v>
          </cell>
          <cell r="M1493" t="str">
            <v>SECRETARIA DE HACIENDA</v>
          </cell>
          <cell r="N1493" t="str">
            <v>ENVIGADO</v>
          </cell>
          <cell r="O1493" t="str">
            <v>ANTIOQUIA</v>
          </cell>
        </row>
        <row r="1494">
          <cell r="A1494">
            <v>77749</v>
          </cell>
          <cell r="B1494" t="str">
            <v>P034/</v>
          </cell>
          <cell r="C1494" t="str">
            <v>PROFESIONAL - PROYECTOS, PLANES Y PROGRAMAS</v>
          </cell>
          <cell r="D1494">
            <v>2260</v>
          </cell>
          <cell r="E1494">
            <v>206</v>
          </cell>
          <cell r="F1494">
            <v>7</v>
          </cell>
          <cell r="G1494" t="str">
            <v>Profesional</v>
          </cell>
          <cell r="H1494" t="str">
            <v>Líder De Programa</v>
          </cell>
          <cell r="I1494" t="str">
            <v>Alcaldía de  Envigado</v>
          </cell>
          <cell r="J1494">
            <v>890907106</v>
          </cell>
          <cell r="K1494" t="str">
            <v>ANTIOQUIA - ALCALDIA DE ENVIGADO</v>
          </cell>
          <cell r="L1494">
            <v>1</v>
          </cell>
          <cell r="M1494" t="str">
            <v>SECRETARIA DE SEGURIDAD Y CONVIVENCIA</v>
          </cell>
          <cell r="N1494" t="str">
            <v>ENVIGADO</v>
          </cell>
          <cell r="O1494" t="str">
            <v>ANTIOQUIA</v>
          </cell>
        </row>
        <row r="1495">
          <cell r="A1495">
            <v>40858</v>
          </cell>
          <cell r="B1495" t="str">
            <v>P034/</v>
          </cell>
          <cell r="C1495" t="str">
            <v>PROFESIONAL - PROYECTOS, PLANES Y PROGRAMAS</v>
          </cell>
          <cell r="D1495">
            <v>2260</v>
          </cell>
          <cell r="E1495">
            <v>206</v>
          </cell>
          <cell r="F1495">
            <v>6</v>
          </cell>
          <cell r="G1495" t="str">
            <v>Profesional</v>
          </cell>
          <cell r="H1495" t="str">
            <v>Líder De Programa</v>
          </cell>
          <cell r="I1495" t="str">
            <v>Alcaldía de  Envigado</v>
          </cell>
          <cell r="J1495">
            <v>890907106</v>
          </cell>
          <cell r="K1495" t="str">
            <v>ANTIOQUIA - ALCALDIA DE ENVIGADO</v>
          </cell>
          <cell r="L1495">
            <v>1</v>
          </cell>
          <cell r="M1495" t="str">
            <v>DEPARTAMENTO ADMINISTRATIVO DE PLANEACION</v>
          </cell>
          <cell r="N1495" t="str">
            <v>ENVIGADO</v>
          </cell>
          <cell r="O1495" t="str">
            <v>ANTIOQUIA</v>
          </cell>
        </row>
        <row r="1496">
          <cell r="A1496">
            <v>40904</v>
          </cell>
          <cell r="B1496" t="str">
            <v>P005/</v>
          </cell>
          <cell r="C1496" t="str">
            <v>PROFESIONAL - CONTROL INTERNO</v>
          </cell>
          <cell r="D1496">
            <v>2238</v>
          </cell>
          <cell r="E1496">
            <v>206</v>
          </cell>
          <cell r="F1496">
            <v>10</v>
          </cell>
          <cell r="G1496" t="str">
            <v>Profesional</v>
          </cell>
          <cell r="H1496" t="str">
            <v>Líder De Programa</v>
          </cell>
          <cell r="I1496" t="str">
            <v>Alcaldía de  Envigado</v>
          </cell>
          <cell r="J1496">
            <v>890907106</v>
          </cell>
          <cell r="K1496" t="str">
            <v>ANTIOQUIA - ALCALDIA DE ENVIGADO</v>
          </cell>
          <cell r="L1496">
            <v>1</v>
          </cell>
          <cell r="M1496" t="str">
            <v>OFICINA CONTROL INTERNO</v>
          </cell>
          <cell r="N1496" t="str">
            <v>ENVIGADO</v>
          </cell>
          <cell r="O1496" t="str">
            <v>ANTIOQUIA</v>
          </cell>
        </row>
        <row r="1497">
          <cell r="A1497">
            <v>40677</v>
          </cell>
          <cell r="B1497" t="str">
            <v>P008/</v>
          </cell>
          <cell r="C1497" t="str">
            <v>PROFESIONAL - SEGURIDAD Y SALUD EN EL TRABAJO</v>
          </cell>
          <cell r="D1497">
            <v>2263</v>
          </cell>
          <cell r="E1497">
            <v>211</v>
          </cell>
          <cell r="F1497">
            <v>6</v>
          </cell>
          <cell r="G1497" t="str">
            <v>Profesional</v>
          </cell>
          <cell r="H1497" t="str">
            <v>Médico General</v>
          </cell>
          <cell r="I1497" t="str">
            <v>Alcaldía de  Envigado</v>
          </cell>
          <cell r="J1497">
            <v>890907106</v>
          </cell>
          <cell r="K1497" t="str">
            <v>ANTIOQUIA - ALCALDIA DE ENVIGADO</v>
          </cell>
          <cell r="L1497">
            <v>1</v>
          </cell>
          <cell r="M1497" t="str">
            <v>OFICINA DE TALENTO HUMANO Y DESARROLLO ORGANIZACIONAL</v>
          </cell>
          <cell r="N1497" t="str">
            <v>ENVIGADO</v>
          </cell>
          <cell r="O1497" t="str">
            <v>ANTIOQUIA</v>
          </cell>
        </row>
        <row r="1498">
          <cell r="A1498">
            <v>40281</v>
          </cell>
          <cell r="B1498" t="str">
            <v>P077/</v>
          </cell>
          <cell r="C1498" t="str">
            <v>PROFESIONAL - GESTIÓN POLÍTICAS Y PROYECTOS EDUCATIVOS</v>
          </cell>
          <cell r="D1498">
            <v>2252</v>
          </cell>
          <cell r="E1498">
            <v>219</v>
          </cell>
          <cell r="F1498">
            <v>4</v>
          </cell>
          <cell r="G1498" t="str">
            <v>Profesional</v>
          </cell>
          <cell r="H1498" t="str">
            <v>Profesional Universitario</v>
          </cell>
          <cell r="I1498" t="str">
            <v>Alcaldía de  Envigado</v>
          </cell>
          <cell r="J1498">
            <v>890907106</v>
          </cell>
          <cell r="K1498" t="str">
            <v>ANTIOQUIA - ALCALDIA DE ENVIGADO</v>
          </cell>
          <cell r="L1498">
            <v>1</v>
          </cell>
          <cell r="M1498" t="str">
            <v>SECRETARIA DE EDUCACION Y CULTURA</v>
          </cell>
          <cell r="N1498" t="str">
            <v>ENVIGADO</v>
          </cell>
          <cell r="O1498" t="str">
            <v>ANTIOQUIA</v>
          </cell>
        </row>
        <row r="1499">
          <cell r="A1499">
            <v>40640</v>
          </cell>
          <cell r="B1499" t="str">
            <v>P034/</v>
          </cell>
          <cell r="C1499" t="str">
            <v>PROFESIONAL - PROYECTOS, PLANES Y PROGRAMAS</v>
          </cell>
          <cell r="D1499">
            <v>2260</v>
          </cell>
          <cell r="E1499">
            <v>219</v>
          </cell>
          <cell r="F1499">
            <v>4</v>
          </cell>
          <cell r="G1499" t="str">
            <v>Profesional</v>
          </cell>
          <cell r="H1499" t="str">
            <v>Profesional Universitario</v>
          </cell>
          <cell r="I1499" t="str">
            <v>Alcaldía de  Envigado</v>
          </cell>
          <cell r="J1499">
            <v>890907106</v>
          </cell>
          <cell r="K1499" t="str">
            <v>ANTIOQUIA - ALCALDIA DE ENVIGADO</v>
          </cell>
          <cell r="L1499">
            <v>1</v>
          </cell>
          <cell r="M1499" t="str">
            <v>PERSONERIA MUNICIPAL</v>
          </cell>
          <cell r="N1499" t="str">
            <v>ENVIGADO</v>
          </cell>
          <cell r="O1499" t="str">
            <v>ANTIOQUIA</v>
          </cell>
        </row>
        <row r="1500">
          <cell r="A1500">
            <v>41205</v>
          </cell>
          <cell r="B1500" t="str">
            <v>P001/</v>
          </cell>
          <cell r="C1500" t="str">
            <v>PROFESIONAL - GENERALISTA JURÍDICO</v>
          </cell>
          <cell r="D1500">
            <v>2244</v>
          </cell>
          <cell r="E1500">
            <v>219</v>
          </cell>
          <cell r="F1500">
            <v>1</v>
          </cell>
          <cell r="G1500" t="str">
            <v>Profesional</v>
          </cell>
          <cell r="H1500" t="str">
            <v>Profesional Universitario</v>
          </cell>
          <cell r="I1500" t="str">
            <v>Alcaldía de  Envigado</v>
          </cell>
          <cell r="J1500">
            <v>890907106</v>
          </cell>
          <cell r="K1500" t="str">
            <v>ANTIOQUIA - ALCALDIA DE ENVIGADO</v>
          </cell>
          <cell r="L1500">
            <v>1</v>
          </cell>
          <cell r="M1500" t="str">
            <v>SECRETARIA DE HACIENDA</v>
          </cell>
          <cell r="N1500" t="str">
            <v>ENVIGADO</v>
          </cell>
          <cell r="O1500" t="str">
            <v>ANTIOQUIA</v>
          </cell>
        </row>
        <row r="1501">
          <cell r="A1501">
            <v>77667</v>
          </cell>
          <cell r="B1501" t="str">
            <v>P001/</v>
          </cell>
          <cell r="C1501" t="str">
            <v>PROFESIONAL - GENERALISTA JURÍDICO</v>
          </cell>
          <cell r="D1501">
            <v>2244</v>
          </cell>
          <cell r="E1501">
            <v>219</v>
          </cell>
          <cell r="F1501">
            <v>4</v>
          </cell>
          <cell r="G1501" t="str">
            <v>Profesional</v>
          </cell>
          <cell r="H1501" t="str">
            <v>Profesional Universitario</v>
          </cell>
          <cell r="I1501" t="str">
            <v>Alcaldía de  Envigado</v>
          </cell>
          <cell r="J1501">
            <v>890907106</v>
          </cell>
          <cell r="K1501" t="str">
            <v>ANTIOQUIA - ALCALDIA DE ENVIGADO</v>
          </cell>
          <cell r="L1501">
            <v>1</v>
          </cell>
          <cell r="M1501" t="str">
            <v>SECRETARIA DE HACIENDA</v>
          </cell>
          <cell r="N1501" t="str">
            <v>ENVIGADO</v>
          </cell>
          <cell r="O1501" t="str">
            <v>ANTIOQUIA</v>
          </cell>
        </row>
        <row r="1502">
          <cell r="A1502">
            <v>41144</v>
          </cell>
          <cell r="B1502" t="str">
            <v>P071/</v>
          </cell>
          <cell r="C1502" t="str">
            <v>PROFESIONAL - ATENCIÓN POBLACIÓN VULNERABLE</v>
          </cell>
          <cell r="D1502">
            <v>2234</v>
          </cell>
          <cell r="E1502">
            <v>219</v>
          </cell>
          <cell r="F1502">
            <v>4</v>
          </cell>
          <cell r="G1502" t="str">
            <v>Profesional</v>
          </cell>
          <cell r="H1502" t="str">
            <v>Profesional Universitario</v>
          </cell>
          <cell r="I1502" t="str">
            <v>Alcaldía de  Envigado</v>
          </cell>
          <cell r="J1502">
            <v>890907106</v>
          </cell>
          <cell r="K1502" t="str">
            <v>ANTIOQUIA - ALCALDIA DE ENVIGADO</v>
          </cell>
          <cell r="L1502">
            <v>1</v>
          </cell>
          <cell r="M1502" t="str">
            <v>SECRETARIA DE EQUIDAD DE GENERO</v>
          </cell>
          <cell r="N1502" t="str">
            <v>ENVIGADO</v>
          </cell>
          <cell r="O1502" t="str">
            <v>ANTIOQUIA</v>
          </cell>
        </row>
        <row r="1503">
          <cell r="A1503">
            <v>40877</v>
          </cell>
          <cell r="B1503" t="str">
            <v>P097A/</v>
          </cell>
          <cell r="C1503" t="str">
            <v>PROFESIONAL INFORMACIÓN GEOGRÁFICA</v>
          </cell>
          <cell r="D1503">
            <v>2271</v>
          </cell>
          <cell r="E1503">
            <v>219</v>
          </cell>
          <cell r="F1503">
            <v>4</v>
          </cell>
          <cell r="G1503" t="str">
            <v>Profesional</v>
          </cell>
          <cell r="H1503" t="str">
            <v>Profesional Universitario</v>
          </cell>
          <cell r="I1503" t="str">
            <v>Alcaldía de  Envigado</v>
          </cell>
          <cell r="J1503">
            <v>890907106</v>
          </cell>
          <cell r="K1503" t="str">
            <v>ANTIOQUIA - ALCALDIA DE ENVIGADO</v>
          </cell>
          <cell r="L1503">
            <v>1</v>
          </cell>
          <cell r="M1503" t="str">
            <v>DEPARTAMENTO ADMINISTRATIVO DE PLANEACION</v>
          </cell>
          <cell r="N1503" t="str">
            <v>ENVIGADO</v>
          </cell>
          <cell r="O1503" t="str">
            <v>ANTIOQUIA</v>
          </cell>
        </row>
        <row r="1504">
          <cell r="A1504">
            <v>40268</v>
          </cell>
          <cell r="B1504" t="str">
            <v>P010/</v>
          </cell>
          <cell r="C1504" t="str">
            <v>PROFESIONAL - GESTIÓN DE RECURSOS FÍSICOS</v>
          </cell>
          <cell r="D1504">
            <v>2248</v>
          </cell>
          <cell r="E1504">
            <v>219</v>
          </cell>
          <cell r="F1504">
            <v>4</v>
          </cell>
          <cell r="G1504" t="str">
            <v>Profesional</v>
          </cell>
          <cell r="H1504" t="str">
            <v>Profesional Universitario</v>
          </cell>
          <cell r="I1504" t="str">
            <v>Alcaldía de  Envigado</v>
          </cell>
          <cell r="J1504">
            <v>890907106</v>
          </cell>
          <cell r="K1504" t="str">
            <v>ANTIOQUIA - ALCALDIA DE ENVIGADO</v>
          </cell>
          <cell r="L1504">
            <v>1</v>
          </cell>
          <cell r="M1504" t="str">
            <v>SECRETARIA DE EDUCACION Y CULTURA</v>
          </cell>
          <cell r="N1504" t="str">
            <v>ENVIGADO</v>
          </cell>
          <cell r="O1504" t="str">
            <v>ANTIOQUIA</v>
          </cell>
        </row>
        <row r="1505">
          <cell r="A1505">
            <v>77683</v>
          </cell>
          <cell r="B1505" t="str">
            <v>P025/</v>
          </cell>
          <cell r="C1505" t="str">
            <v>PROFESIONAL - INFORMÁTICA Y SISTEMAS</v>
          </cell>
          <cell r="D1505">
            <v>2254</v>
          </cell>
          <cell r="E1505">
            <v>219</v>
          </cell>
          <cell r="F1505">
            <v>1</v>
          </cell>
          <cell r="G1505" t="str">
            <v>Profesional</v>
          </cell>
          <cell r="H1505" t="str">
            <v>Profesional Universitario</v>
          </cell>
          <cell r="I1505" t="str">
            <v>Alcaldía de  Envigado</v>
          </cell>
          <cell r="J1505">
            <v>890907106</v>
          </cell>
          <cell r="K1505" t="str">
            <v>ANTIOQUIA - ALCALDIA DE ENVIGADO</v>
          </cell>
          <cell r="L1505">
            <v>1</v>
          </cell>
          <cell r="M1505" t="str">
            <v>SECRETARIA DE SALUD</v>
          </cell>
          <cell r="N1505" t="str">
            <v>ENVIGADO</v>
          </cell>
          <cell r="O1505" t="str">
            <v>ANTIOQUIA</v>
          </cell>
        </row>
        <row r="1506">
          <cell r="A1506">
            <v>77750</v>
          </cell>
          <cell r="B1506" t="str">
            <v>P076/</v>
          </cell>
          <cell r="C1506" t="str">
            <v>PROFESIONAL - CATASTRO</v>
          </cell>
          <cell r="D1506">
            <v>2235</v>
          </cell>
          <cell r="E1506">
            <v>219</v>
          </cell>
          <cell r="F1506">
            <v>4</v>
          </cell>
          <cell r="G1506" t="str">
            <v>Profesional</v>
          </cell>
          <cell r="H1506" t="str">
            <v>Profesional Universitario</v>
          </cell>
          <cell r="I1506" t="str">
            <v>Alcaldía de  Envigado</v>
          </cell>
          <cell r="J1506">
            <v>890907106</v>
          </cell>
          <cell r="K1506" t="str">
            <v>ANTIOQUIA - ALCALDIA DE ENVIGADO</v>
          </cell>
          <cell r="L1506">
            <v>1</v>
          </cell>
          <cell r="M1506" t="str">
            <v>DEPARTAMENTO ADMINISTRATIVO DE PLANEACION</v>
          </cell>
          <cell r="N1506" t="str">
            <v>ENVIGADO</v>
          </cell>
          <cell r="O1506" t="str">
            <v>ANTIOQUIA</v>
          </cell>
        </row>
        <row r="1507">
          <cell r="A1507">
            <v>41247</v>
          </cell>
          <cell r="B1507" t="str">
            <v>P001/</v>
          </cell>
          <cell r="C1507" t="str">
            <v>PROFESIONAL - GENERALISTA JURÍDICO</v>
          </cell>
          <cell r="D1507">
            <v>2244</v>
          </cell>
          <cell r="E1507">
            <v>219</v>
          </cell>
          <cell r="F1507">
            <v>4</v>
          </cell>
          <cell r="G1507" t="str">
            <v>Profesional</v>
          </cell>
          <cell r="H1507" t="str">
            <v>Profesional Universitario</v>
          </cell>
          <cell r="I1507" t="str">
            <v>Alcaldía de  Envigado</v>
          </cell>
          <cell r="J1507">
            <v>890907106</v>
          </cell>
          <cell r="K1507" t="str">
            <v>ANTIOQUIA - ALCALDIA DE ENVIGADO</v>
          </cell>
          <cell r="L1507">
            <v>1</v>
          </cell>
          <cell r="M1507" t="str">
            <v>SECRETARIA DE SEGURIDAD Y CONVIVENCIA</v>
          </cell>
          <cell r="N1507" t="str">
            <v>ENVIGADO</v>
          </cell>
          <cell r="O1507" t="str">
            <v>ANTIOQUIA</v>
          </cell>
        </row>
        <row r="1508">
          <cell r="A1508">
            <v>40243</v>
          </cell>
          <cell r="B1508" t="str">
            <v>P001/</v>
          </cell>
          <cell r="C1508" t="str">
            <v>PROFESIONAL - GENERALISTA JURÍDICO</v>
          </cell>
          <cell r="D1508">
            <v>2244</v>
          </cell>
          <cell r="E1508">
            <v>219</v>
          </cell>
          <cell r="F1508">
            <v>4</v>
          </cell>
          <cell r="G1508" t="str">
            <v>Profesional</v>
          </cell>
          <cell r="H1508" t="str">
            <v>Profesional Universitario</v>
          </cell>
          <cell r="I1508" t="str">
            <v>Alcaldía de  Envigado</v>
          </cell>
          <cell r="J1508">
            <v>890907106</v>
          </cell>
          <cell r="K1508" t="str">
            <v>ANTIOQUIA - ALCALDIA DE ENVIGADO</v>
          </cell>
          <cell r="L1508">
            <v>1</v>
          </cell>
          <cell r="M1508" t="str">
            <v>SECRETARIA DE EDUCACION Y CULTURA</v>
          </cell>
          <cell r="N1508" t="str">
            <v>ENVIGADO</v>
          </cell>
          <cell r="O1508" t="str">
            <v>ANTIOQUIA</v>
          </cell>
        </row>
        <row r="1509">
          <cell r="A1509">
            <v>41215</v>
          </cell>
          <cell r="B1509" t="str">
            <v>P004/</v>
          </cell>
          <cell r="C1509" t="str">
            <v>PROFESIONAL - GESTIÓN CONTRACTUAL</v>
          </cell>
          <cell r="D1509">
            <v>2247</v>
          </cell>
          <cell r="E1509">
            <v>219</v>
          </cell>
          <cell r="F1509">
            <v>4</v>
          </cell>
          <cell r="G1509" t="str">
            <v>Profesional</v>
          </cell>
          <cell r="H1509" t="str">
            <v>Profesional Universitario</v>
          </cell>
          <cell r="I1509" t="str">
            <v>Alcaldía de  Envigado</v>
          </cell>
          <cell r="J1509">
            <v>890907106</v>
          </cell>
          <cell r="K1509" t="str">
            <v>ANTIOQUIA - ALCALDIA DE ENVIGADO</v>
          </cell>
          <cell r="L1509">
            <v>1</v>
          </cell>
          <cell r="M1509" t="str">
            <v>SECRETARIA DE BIENESTAR SOCIAL Y COMUNITARIO</v>
          </cell>
          <cell r="N1509" t="str">
            <v>ENVIGADO</v>
          </cell>
          <cell r="O1509" t="str">
            <v>ANTIOQUIA</v>
          </cell>
        </row>
        <row r="1510">
          <cell r="A1510">
            <v>41218</v>
          </cell>
          <cell r="B1510" t="str">
            <v>P034/</v>
          </cell>
          <cell r="C1510" t="str">
            <v>PROFESIONAL - PROYECTOS, PLANES Y PROGRAMAS</v>
          </cell>
          <cell r="D1510">
            <v>2260</v>
          </cell>
          <cell r="E1510">
            <v>219</v>
          </cell>
          <cell r="F1510">
            <v>4</v>
          </cell>
          <cell r="G1510" t="str">
            <v>Profesional</v>
          </cell>
          <cell r="H1510" t="str">
            <v>Profesional Universitario</v>
          </cell>
          <cell r="I1510" t="str">
            <v>Alcaldía de  Envigado</v>
          </cell>
          <cell r="J1510">
            <v>890907106</v>
          </cell>
          <cell r="K1510" t="str">
            <v>ANTIOQUIA - ALCALDIA DE ENVIGADO</v>
          </cell>
          <cell r="L1510">
            <v>1</v>
          </cell>
          <cell r="M1510" t="str">
            <v>SECRETARIA DE DESARROLLO ECONOMICO</v>
          </cell>
          <cell r="N1510" t="str">
            <v>ENVIGADO</v>
          </cell>
          <cell r="O1510" t="str">
            <v>ANTIOQUIA</v>
          </cell>
        </row>
        <row r="1511">
          <cell r="A1511">
            <v>40578</v>
          </cell>
          <cell r="B1511" t="str">
            <v>P077/</v>
          </cell>
          <cell r="C1511" t="str">
            <v>PROFESIONAL - GESTIÓN POLÍTICAS Y PROYECTOS EDUCATIVOS</v>
          </cell>
          <cell r="D1511">
            <v>2252</v>
          </cell>
          <cell r="E1511">
            <v>219</v>
          </cell>
          <cell r="F1511">
            <v>3</v>
          </cell>
          <cell r="G1511" t="str">
            <v>Profesional</v>
          </cell>
          <cell r="H1511" t="str">
            <v>Profesional Universitario</v>
          </cell>
          <cell r="I1511" t="str">
            <v>Alcaldía de  Envigado</v>
          </cell>
          <cell r="J1511">
            <v>890907106</v>
          </cell>
          <cell r="K1511" t="str">
            <v>ANTIOQUIA - ALCALDIA DE ENVIGADO</v>
          </cell>
          <cell r="L1511">
            <v>1</v>
          </cell>
          <cell r="M1511" t="str">
            <v>SECRETARIA DE EDUCACION Y CULTURA</v>
          </cell>
          <cell r="N1511" t="str">
            <v>ENVIGADO</v>
          </cell>
          <cell r="O1511" t="str">
            <v>ANTIOQUIA</v>
          </cell>
        </row>
        <row r="1512">
          <cell r="A1512">
            <v>40285</v>
          </cell>
          <cell r="B1512" t="str">
            <v>P077/</v>
          </cell>
          <cell r="C1512" t="str">
            <v>PROFESIONAL - GESTIÓN POLÍTICAS Y PROYECTOS EDUCATIVOS</v>
          </cell>
          <cell r="D1512">
            <v>2252</v>
          </cell>
          <cell r="E1512">
            <v>219</v>
          </cell>
          <cell r="F1512">
            <v>4</v>
          </cell>
          <cell r="G1512" t="str">
            <v>Profesional</v>
          </cell>
          <cell r="H1512" t="str">
            <v>Profesional Universitario</v>
          </cell>
          <cell r="I1512" t="str">
            <v>Alcaldía de  Envigado</v>
          </cell>
          <cell r="J1512">
            <v>890907106</v>
          </cell>
          <cell r="K1512" t="str">
            <v>ANTIOQUIA - ALCALDIA DE ENVIGADO</v>
          </cell>
          <cell r="L1512">
            <v>1</v>
          </cell>
          <cell r="M1512" t="str">
            <v>SECRETARIA DE EDUCACION Y CULTURA</v>
          </cell>
          <cell r="N1512" t="str">
            <v>ENVIGADO</v>
          </cell>
          <cell r="O1512" t="str">
            <v>ANTIOQUIA</v>
          </cell>
        </row>
        <row r="1513">
          <cell r="A1513">
            <v>40849</v>
          </cell>
          <cell r="B1513" t="str">
            <v>P075/</v>
          </cell>
          <cell r="C1513" t="str">
            <v>PROFESIONAL -  HARDWARE, BASES DE DATOS Y SISTEMAS DE INFORMACIÓN</v>
          </cell>
          <cell r="D1513">
            <v>2229</v>
          </cell>
          <cell r="E1513">
            <v>219</v>
          </cell>
          <cell r="F1513">
            <v>4</v>
          </cell>
          <cell r="G1513" t="str">
            <v>Profesional</v>
          </cell>
          <cell r="H1513" t="str">
            <v>Profesional Universitario</v>
          </cell>
          <cell r="I1513" t="str">
            <v>Alcaldía de  Envigado</v>
          </cell>
          <cell r="J1513">
            <v>890907106</v>
          </cell>
          <cell r="K1513" t="str">
            <v>ANTIOQUIA - ALCALDIA DE ENVIGADO</v>
          </cell>
          <cell r="L1513">
            <v>1</v>
          </cell>
          <cell r="M1513" t="str">
            <v>SECRETARIA GENERAL</v>
          </cell>
          <cell r="N1513" t="str">
            <v>ENVIGADO</v>
          </cell>
          <cell r="O1513" t="str">
            <v>ANTIOQUIA</v>
          </cell>
        </row>
        <row r="1514">
          <cell r="A1514">
            <v>77680</v>
          </cell>
          <cell r="B1514" t="str">
            <v>P025/</v>
          </cell>
          <cell r="C1514" t="str">
            <v>PROFESIONAL - INFORMÁTICA Y SISTEMAS</v>
          </cell>
          <cell r="D1514">
            <v>2254</v>
          </cell>
          <cell r="E1514">
            <v>219</v>
          </cell>
          <cell r="F1514">
            <v>1</v>
          </cell>
          <cell r="G1514" t="str">
            <v>Profesional</v>
          </cell>
          <cell r="H1514" t="str">
            <v>Profesional Universitario</v>
          </cell>
          <cell r="I1514" t="str">
            <v>Alcaldía de  Envigado</v>
          </cell>
          <cell r="J1514">
            <v>890907106</v>
          </cell>
          <cell r="K1514" t="str">
            <v>ANTIOQUIA - ALCALDIA DE ENVIGADO</v>
          </cell>
          <cell r="L1514">
            <v>1</v>
          </cell>
          <cell r="M1514" t="str">
            <v>SECRETARIA GENERAL</v>
          </cell>
          <cell r="N1514" t="str">
            <v>ENVIGADO</v>
          </cell>
          <cell r="O1514" t="str">
            <v>ANTIOQUIA</v>
          </cell>
        </row>
        <row r="1515">
          <cell r="A1515">
            <v>41248</v>
          </cell>
          <cell r="B1515" t="str">
            <v>P075/</v>
          </cell>
          <cell r="C1515" t="str">
            <v>PROFESIONAL -  HARDWARE, BASES DE DATOS Y SISTEMAS DE INFORMACIÓN</v>
          </cell>
          <cell r="D1515">
            <v>2229</v>
          </cell>
          <cell r="E1515">
            <v>219</v>
          </cell>
          <cell r="F1515">
            <v>6</v>
          </cell>
          <cell r="G1515" t="str">
            <v>Profesional</v>
          </cell>
          <cell r="H1515" t="str">
            <v>Profesional Universitario</v>
          </cell>
          <cell r="I1515" t="str">
            <v>Alcaldía de  Envigado</v>
          </cell>
          <cell r="J1515">
            <v>890907106</v>
          </cell>
          <cell r="K1515" t="str">
            <v>ANTIOQUIA - ALCALDIA DE ENVIGADO</v>
          </cell>
          <cell r="L1515">
            <v>1</v>
          </cell>
          <cell r="M1515" t="str">
            <v>SECRETARIA GENERAL</v>
          </cell>
          <cell r="N1515" t="str">
            <v>ENVIGADO</v>
          </cell>
          <cell r="O1515" t="str">
            <v>ANTIOQUIA</v>
          </cell>
        </row>
        <row r="1516">
          <cell r="A1516">
            <v>40828</v>
          </cell>
          <cell r="B1516" t="str">
            <v>P004/</v>
          </cell>
          <cell r="C1516" t="str">
            <v>PROFESIONAL - GESTIÓN CONTRACTUAL</v>
          </cell>
          <cell r="D1516">
            <v>2247</v>
          </cell>
          <cell r="E1516">
            <v>219</v>
          </cell>
          <cell r="F1516">
            <v>4</v>
          </cell>
          <cell r="G1516" t="str">
            <v>Profesional</v>
          </cell>
          <cell r="H1516" t="str">
            <v>Profesional Universitario</v>
          </cell>
          <cell r="I1516" t="str">
            <v>Alcaldía de  Envigado</v>
          </cell>
          <cell r="J1516">
            <v>890907106</v>
          </cell>
          <cell r="K1516" t="str">
            <v>ANTIOQUIA - ALCALDIA DE ENVIGADO</v>
          </cell>
          <cell r="L1516">
            <v>1</v>
          </cell>
          <cell r="M1516" t="str">
            <v>SECRETARIA GENERAL</v>
          </cell>
          <cell r="N1516" t="str">
            <v>ENVIGADO</v>
          </cell>
          <cell r="O1516" t="str">
            <v>ANTIOQUIA</v>
          </cell>
        </row>
        <row r="1517">
          <cell r="A1517">
            <v>41202</v>
          </cell>
          <cell r="B1517" t="str">
            <v>P062/</v>
          </cell>
          <cell r="C1517" t="str">
            <v>PROFESIONAL - PSICOLOGÍA CLÍNICA</v>
          </cell>
          <cell r="D1517">
            <v>2261</v>
          </cell>
          <cell r="E1517">
            <v>219</v>
          </cell>
          <cell r="F1517">
            <v>4</v>
          </cell>
          <cell r="G1517" t="str">
            <v>Profesional</v>
          </cell>
          <cell r="H1517" t="str">
            <v>Profesional Universitario</v>
          </cell>
          <cell r="I1517" t="str">
            <v>Alcaldía de  Envigado</v>
          </cell>
          <cell r="J1517">
            <v>890907106</v>
          </cell>
          <cell r="K1517" t="str">
            <v>ANTIOQUIA - ALCALDIA DE ENVIGADO</v>
          </cell>
          <cell r="L1517">
            <v>1</v>
          </cell>
          <cell r="M1517" t="str">
            <v>SECRETARIA DE BIENESTAR SOCIAL Y COMUNITARIO</v>
          </cell>
          <cell r="N1517" t="str">
            <v>ENVIGADO</v>
          </cell>
          <cell r="O1517" t="str">
            <v>ANTIOQUIA</v>
          </cell>
        </row>
        <row r="1518">
          <cell r="A1518">
            <v>77740</v>
          </cell>
          <cell r="B1518" t="str">
            <v>P071/</v>
          </cell>
          <cell r="C1518" t="str">
            <v>PROFESIONAL - ATENCIÓN POBLACIÓN VULNERABLE</v>
          </cell>
          <cell r="D1518">
            <v>2234</v>
          </cell>
          <cell r="E1518">
            <v>219</v>
          </cell>
          <cell r="F1518">
            <v>1</v>
          </cell>
          <cell r="G1518" t="str">
            <v>Profesional</v>
          </cell>
          <cell r="H1518" t="str">
            <v>Profesional Universitario</v>
          </cell>
          <cell r="I1518" t="str">
            <v>Alcaldía de  Envigado</v>
          </cell>
          <cell r="J1518">
            <v>890907106</v>
          </cell>
          <cell r="K1518" t="str">
            <v>ANTIOQUIA - ALCALDIA DE ENVIGADO</v>
          </cell>
          <cell r="L1518">
            <v>1</v>
          </cell>
          <cell r="M1518" t="str">
            <v>SECRETARIA DE BIENESTAR SOCIAL Y COMUNITARIO</v>
          </cell>
          <cell r="N1518" t="str">
            <v>ENVIGADO</v>
          </cell>
          <cell r="O1518" t="str">
            <v>ANTIOQUIA</v>
          </cell>
        </row>
        <row r="1519">
          <cell r="A1519">
            <v>41199</v>
          </cell>
          <cell r="B1519" t="str">
            <v>P071/</v>
          </cell>
          <cell r="C1519" t="str">
            <v>PROFESIONAL - ATENCIÓN POBLACIÓN VULNERABLE</v>
          </cell>
          <cell r="D1519">
            <v>2234</v>
          </cell>
          <cell r="E1519">
            <v>219</v>
          </cell>
          <cell r="F1519">
            <v>4</v>
          </cell>
          <cell r="G1519" t="str">
            <v>Profesional</v>
          </cell>
          <cell r="H1519" t="str">
            <v>Profesional Universitario</v>
          </cell>
          <cell r="I1519" t="str">
            <v>Alcaldía de  Envigado</v>
          </cell>
          <cell r="J1519">
            <v>890907106</v>
          </cell>
          <cell r="K1519" t="str">
            <v>ANTIOQUIA - ALCALDIA DE ENVIGADO</v>
          </cell>
          <cell r="L1519">
            <v>1</v>
          </cell>
          <cell r="M1519" t="str">
            <v>SECRETARIA DE BIENESTAR SOCIAL Y COMUNITARIO</v>
          </cell>
          <cell r="N1519" t="str">
            <v>ENVIGADO</v>
          </cell>
          <cell r="O1519" t="str">
            <v>ANTIOQUIA</v>
          </cell>
        </row>
        <row r="1520">
          <cell r="A1520">
            <v>41217</v>
          </cell>
          <cell r="B1520" t="str">
            <v>P071/</v>
          </cell>
          <cell r="C1520" t="str">
            <v>PROFESIONAL - ATENCIÓN POBLACIÓN VULNERABLE</v>
          </cell>
          <cell r="D1520">
            <v>2234</v>
          </cell>
          <cell r="E1520">
            <v>219</v>
          </cell>
          <cell r="F1520">
            <v>4</v>
          </cell>
          <cell r="G1520" t="str">
            <v>Profesional</v>
          </cell>
          <cell r="H1520" t="str">
            <v>Profesional Universitario</v>
          </cell>
          <cell r="I1520" t="str">
            <v>Alcaldía de  Envigado</v>
          </cell>
          <cell r="J1520">
            <v>890907106</v>
          </cell>
          <cell r="K1520" t="str">
            <v>ANTIOQUIA - ALCALDIA DE ENVIGADO</v>
          </cell>
          <cell r="L1520">
            <v>1</v>
          </cell>
          <cell r="M1520" t="str">
            <v>SECRETARIA DE BIENESTAR SOCIAL Y COMUNITARIO</v>
          </cell>
          <cell r="N1520" t="str">
            <v>ENVIGADO</v>
          </cell>
          <cell r="O1520" t="str">
            <v>ANTIOQUIA</v>
          </cell>
        </row>
        <row r="1521">
          <cell r="A1521">
            <v>41196</v>
          </cell>
          <cell r="B1521" t="str">
            <v>P071/</v>
          </cell>
          <cell r="C1521" t="str">
            <v>PROFESIONAL - ATENCIÓN POBLACIÓN VULNERABLE</v>
          </cell>
          <cell r="D1521">
            <v>2234</v>
          </cell>
          <cell r="E1521">
            <v>219</v>
          </cell>
          <cell r="F1521">
            <v>4</v>
          </cell>
          <cell r="G1521" t="str">
            <v>Profesional</v>
          </cell>
          <cell r="H1521" t="str">
            <v>Profesional Universitario</v>
          </cell>
          <cell r="I1521" t="str">
            <v>Alcaldía de  Envigado</v>
          </cell>
          <cell r="J1521">
            <v>890907106</v>
          </cell>
          <cell r="K1521" t="str">
            <v>ANTIOQUIA - ALCALDIA DE ENVIGADO</v>
          </cell>
          <cell r="L1521">
            <v>1</v>
          </cell>
          <cell r="M1521" t="str">
            <v>SECRETARIA DE BIENESTAR SOCIAL Y COMUNITARIO</v>
          </cell>
          <cell r="N1521" t="str">
            <v>ENVIGADO</v>
          </cell>
          <cell r="O1521" t="str">
            <v>ANTIOQUIA</v>
          </cell>
        </row>
        <row r="1522">
          <cell r="A1522">
            <v>41235</v>
          </cell>
          <cell r="B1522" t="str">
            <v>P010/</v>
          </cell>
          <cell r="C1522" t="str">
            <v>PROFESIONAL - GESTIÓN DE RECURSOS FÍSICOS</v>
          </cell>
          <cell r="D1522">
            <v>2248</v>
          </cell>
          <cell r="E1522">
            <v>219</v>
          </cell>
          <cell r="F1522">
            <v>3</v>
          </cell>
          <cell r="G1522" t="str">
            <v>Profesional</v>
          </cell>
          <cell r="H1522" t="str">
            <v>Profesional Universitario</v>
          </cell>
          <cell r="I1522" t="str">
            <v>Alcaldía de  Envigado</v>
          </cell>
          <cell r="J1522">
            <v>890907106</v>
          </cell>
          <cell r="K1522" t="str">
            <v>ANTIOQUIA - ALCALDIA DE ENVIGADO</v>
          </cell>
          <cell r="L1522">
            <v>1</v>
          </cell>
          <cell r="M1522" t="str">
            <v>SECRETARIA GENERAL</v>
          </cell>
          <cell r="N1522" t="str">
            <v>ENVIGADO</v>
          </cell>
          <cell r="O1522" t="str">
            <v>ANTIOQUIA</v>
          </cell>
        </row>
        <row r="1523">
          <cell r="A1523">
            <v>40204</v>
          </cell>
          <cell r="B1523" t="str">
            <v>P009/</v>
          </cell>
          <cell r="C1523" t="str">
            <v>PROFESIONAL - COMUNICACIONES</v>
          </cell>
          <cell r="D1523">
            <v>2236</v>
          </cell>
          <cell r="E1523">
            <v>219</v>
          </cell>
          <cell r="F1523">
            <v>4</v>
          </cell>
          <cell r="G1523" t="str">
            <v>Profesional</v>
          </cell>
          <cell r="H1523" t="str">
            <v>Profesional Universitario</v>
          </cell>
          <cell r="I1523" t="str">
            <v>Alcaldía de  Envigado</v>
          </cell>
          <cell r="J1523">
            <v>890907106</v>
          </cell>
          <cell r="K1523" t="str">
            <v>ANTIOQUIA - ALCALDIA DE ENVIGADO</v>
          </cell>
          <cell r="L1523">
            <v>1</v>
          </cell>
          <cell r="M1523" t="str">
            <v>OFICINA ASESORA DE COMUNICACIONES</v>
          </cell>
          <cell r="N1523" t="str">
            <v>ENVIGADO</v>
          </cell>
          <cell r="O1523" t="str">
            <v>ANTIOQUIA</v>
          </cell>
        </row>
        <row r="1524">
          <cell r="A1524">
            <v>40694</v>
          </cell>
          <cell r="B1524" t="str">
            <v>P009/</v>
          </cell>
          <cell r="C1524" t="str">
            <v>PROFESIONAL - COMUNICACIONES</v>
          </cell>
          <cell r="D1524">
            <v>2236</v>
          </cell>
          <cell r="E1524">
            <v>219</v>
          </cell>
          <cell r="F1524">
            <v>4</v>
          </cell>
          <cell r="G1524" t="str">
            <v>Profesional</v>
          </cell>
          <cell r="H1524" t="str">
            <v>Profesional Universitario</v>
          </cell>
          <cell r="I1524" t="str">
            <v>Alcaldía de  Envigado</v>
          </cell>
          <cell r="J1524">
            <v>890907106</v>
          </cell>
          <cell r="K1524" t="str">
            <v>ANTIOQUIA - ALCALDIA DE ENVIGADO</v>
          </cell>
          <cell r="L1524">
            <v>1</v>
          </cell>
          <cell r="M1524" t="str">
            <v>OFICINA ASESORA DE COMUNICACIONES</v>
          </cell>
          <cell r="N1524" t="str">
            <v>ENVIGADO</v>
          </cell>
          <cell r="O1524" t="str">
            <v>ANTIOQUIA</v>
          </cell>
        </row>
        <row r="1525">
          <cell r="A1525">
            <v>41237</v>
          </cell>
          <cell r="B1525" t="str">
            <v>P009/</v>
          </cell>
          <cell r="C1525" t="str">
            <v>PROFESIONAL - COMUNICACIONES</v>
          </cell>
          <cell r="D1525">
            <v>2236</v>
          </cell>
          <cell r="E1525">
            <v>219</v>
          </cell>
          <cell r="F1525">
            <v>4</v>
          </cell>
          <cell r="G1525" t="str">
            <v>Profesional</v>
          </cell>
          <cell r="H1525" t="str">
            <v>Profesional Universitario</v>
          </cell>
          <cell r="I1525" t="str">
            <v>Alcaldía de  Envigado</v>
          </cell>
          <cell r="J1525">
            <v>890907106</v>
          </cell>
          <cell r="K1525" t="str">
            <v>ANTIOQUIA - ALCALDIA DE ENVIGADO</v>
          </cell>
          <cell r="L1525">
            <v>1</v>
          </cell>
          <cell r="M1525" t="str">
            <v>OFICINA DE TALENTO HUMANO Y DESARROLLO ORGANIZACIONAL</v>
          </cell>
          <cell r="N1525" t="str">
            <v>ENVIGADO</v>
          </cell>
          <cell r="O1525" t="str">
            <v>ANTIOQUIA</v>
          </cell>
        </row>
        <row r="1526">
          <cell r="A1526">
            <v>77675</v>
          </cell>
          <cell r="B1526" t="str">
            <v>P009/</v>
          </cell>
          <cell r="C1526" t="str">
            <v>PROFESIONAL - COMUNICACIONES</v>
          </cell>
          <cell r="D1526">
            <v>2236</v>
          </cell>
          <cell r="E1526">
            <v>219</v>
          </cell>
          <cell r="F1526">
            <v>3</v>
          </cell>
          <cell r="G1526" t="str">
            <v>Profesional</v>
          </cell>
          <cell r="H1526" t="str">
            <v>Profesional Universitario</v>
          </cell>
          <cell r="I1526" t="str">
            <v>Alcaldía de  Envigado</v>
          </cell>
          <cell r="J1526">
            <v>890907106</v>
          </cell>
          <cell r="K1526" t="str">
            <v>ANTIOQUIA - ALCALDIA DE ENVIGADO</v>
          </cell>
          <cell r="L1526">
            <v>1</v>
          </cell>
          <cell r="M1526" t="str">
            <v>OFICINA ASESORA DE COMUNICACIONES</v>
          </cell>
          <cell r="N1526" t="str">
            <v>ENVIGADO</v>
          </cell>
          <cell r="O1526" t="str">
            <v>ANTIOQUIA</v>
          </cell>
        </row>
        <row r="1527">
          <cell r="A1527">
            <v>40891</v>
          </cell>
          <cell r="B1527" t="str">
            <v>P034/</v>
          </cell>
          <cell r="C1527" t="str">
            <v>PROFESIONAL - PROYECTOS, PLANES Y PROGRAMAS</v>
          </cell>
          <cell r="D1527">
            <v>2260</v>
          </cell>
          <cell r="E1527">
            <v>219</v>
          </cell>
          <cell r="F1527">
            <v>4</v>
          </cell>
          <cell r="G1527" t="str">
            <v>Profesional</v>
          </cell>
          <cell r="H1527" t="str">
            <v>Profesional Universitario</v>
          </cell>
          <cell r="I1527" t="str">
            <v>Alcaldía de  Envigado</v>
          </cell>
          <cell r="J1527">
            <v>890907106</v>
          </cell>
          <cell r="K1527" t="str">
            <v>ANTIOQUIA - ALCALDIA DE ENVIGADO</v>
          </cell>
          <cell r="L1527">
            <v>1</v>
          </cell>
          <cell r="M1527" t="str">
            <v>SECRETARIA DE BIENESTAR SOCIAL Y COMUNITARIO</v>
          </cell>
          <cell r="N1527" t="str">
            <v>ENVIGADO</v>
          </cell>
          <cell r="O1527" t="str">
            <v>ANTIOQUIA</v>
          </cell>
        </row>
        <row r="1528">
          <cell r="A1528">
            <v>41127</v>
          </cell>
          <cell r="B1528" t="str">
            <v>P071/</v>
          </cell>
          <cell r="C1528" t="str">
            <v>PROFESIONAL - ATENCIÓN POBLACIÓN VULNERABLE</v>
          </cell>
          <cell r="D1528">
            <v>2234</v>
          </cell>
          <cell r="E1528">
            <v>219</v>
          </cell>
          <cell r="F1528">
            <v>4</v>
          </cell>
          <cell r="G1528" t="str">
            <v>Profesional</v>
          </cell>
          <cell r="H1528" t="str">
            <v>Profesional Universitario</v>
          </cell>
          <cell r="I1528" t="str">
            <v>Alcaldía de  Envigado</v>
          </cell>
          <cell r="J1528">
            <v>890907106</v>
          </cell>
          <cell r="K1528" t="str">
            <v>ANTIOQUIA - ALCALDIA DE ENVIGADO</v>
          </cell>
          <cell r="L1528">
            <v>1</v>
          </cell>
          <cell r="M1528" t="str">
            <v>SECRETARIA DE BIENESTAR SOCIAL Y COMUNITARIO</v>
          </cell>
          <cell r="N1528" t="str">
            <v>ENVIGADO</v>
          </cell>
          <cell r="O1528" t="str">
            <v>ANTIOQUIA</v>
          </cell>
        </row>
        <row r="1529">
          <cell r="A1529">
            <v>40760</v>
          </cell>
          <cell r="B1529" t="str">
            <v>P072/</v>
          </cell>
          <cell r="C1529" t="str">
            <v>PROFESIONAL - ADMINISTRACIÓN DE CENTROS DE EDUCACIÓN SUPERIOR</v>
          </cell>
          <cell r="D1529">
            <v>2231</v>
          </cell>
          <cell r="E1529">
            <v>219</v>
          </cell>
          <cell r="F1529">
            <v>4</v>
          </cell>
          <cell r="G1529" t="str">
            <v>Profesional</v>
          </cell>
          <cell r="H1529" t="str">
            <v>Profesional Universitario</v>
          </cell>
          <cell r="I1529" t="str">
            <v>Alcaldía de  Envigado</v>
          </cell>
          <cell r="J1529">
            <v>890907106</v>
          </cell>
          <cell r="K1529" t="str">
            <v>ANTIOQUIA - ALCALDIA DE ENVIGADO</v>
          </cell>
          <cell r="L1529">
            <v>1</v>
          </cell>
          <cell r="M1529" t="str">
            <v>SECRETARIA DE EDUCACION Y CULTURA</v>
          </cell>
          <cell r="N1529" t="str">
            <v>ENVIGADO</v>
          </cell>
          <cell r="O1529" t="str">
            <v>ANTIOQUIA</v>
          </cell>
        </row>
        <row r="1530">
          <cell r="A1530">
            <v>41229</v>
          </cell>
          <cell r="B1530" t="str">
            <v>P078A/</v>
          </cell>
          <cell r="C1530" t="str">
            <v>PROFESIONAL - VIVIENDA Y DESARROLLO URBANO</v>
          </cell>
          <cell r="D1530">
            <v>2269</v>
          </cell>
          <cell r="E1530">
            <v>219</v>
          </cell>
          <cell r="F1530">
            <v>1</v>
          </cell>
          <cell r="G1530" t="str">
            <v>Profesional</v>
          </cell>
          <cell r="H1530" t="str">
            <v>Profesional Universitario</v>
          </cell>
          <cell r="I1530" t="str">
            <v>Alcaldía de  Envigado</v>
          </cell>
          <cell r="J1530">
            <v>890907106</v>
          </cell>
          <cell r="K1530" t="str">
            <v>ANTIOQUIA - ALCALDIA DE ENVIGADO</v>
          </cell>
          <cell r="L1530">
            <v>1</v>
          </cell>
          <cell r="M1530" t="str">
            <v>SECRETARIA DE OBRAS PUBLICAS</v>
          </cell>
          <cell r="N1530" t="str">
            <v>ENVIGADO</v>
          </cell>
          <cell r="O1530" t="str">
            <v>ANTIOQUIA</v>
          </cell>
        </row>
        <row r="1531">
          <cell r="A1531">
            <v>41219</v>
          </cell>
          <cell r="B1531" t="str">
            <v>P078A/</v>
          </cell>
          <cell r="C1531" t="str">
            <v>PROFESIONAL - VIVIENDA Y DESARROLLO URBANO</v>
          </cell>
          <cell r="D1531">
            <v>2269</v>
          </cell>
          <cell r="E1531">
            <v>219</v>
          </cell>
          <cell r="F1531">
            <v>4</v>
          </cell>
          <cell r="G1531" t="str">
            <v>Profesional</v>
          </cell>
          <cell r="H1531" t="str">
            <v>Profesional Universitario</v>
          </cell>
          <cell r="I1531" t="str">
            <v>Alcaldía de  Envigado</v>
          </cell>
          <cell r="J1531">
            <v>890907106</v>
          </cell>
          <cell r="K1531" t="str">
            <v>ANTIOQUIA - ALCALDIA DE ENVIGADO</v>
          </cell>
          <cell r="L1531">
            <v>1</v>
          </cell>
          <cell r="M1531" t="str">
            <v>SECRETARIA DE OBRAS PUBLICAS</v>
          </cell>
          <cell r="N1531" t="str">
            <v>ENVIGADO</v>
          </cell>
          <cell r="O1531" t="str">
            <v>ANTIOQUIA</v>
          </cell>
        </row>
        <row r="1532">
          <cell r="A1532">
            <v>40752</v>
          </cell>
          <cell r="B1532" t="str">
            <v>P082/</v>
          </cell>
          <cell r="C1532" t="str">
            <v>PROFESIONAL - CULTURA, DEPORTE, RECREACIÓN Y TURISMO</v>
          </cell>
          <cell r="D1532">
            <v>2239</v>
          </cell>
          <cell r="E1532">
            <v>219</v>
          </cell>
          <cell r="F1532">
            <v>4</v>
          </cell>
          <cell r="G1532" t="str">
            <v>Profesional</v>
          </cell>
          <cell r="H1532" t="str">
            <v>Profesional Universitario</v>
          </cell>
          <cell r="I1532" t="str">
            <v>Alcaldía de  Envigado</v>
          </cell>
          <cell r="J1532">
            <v>890907106</v>
          </cell>
          <cell r="K1532" t="str">
            <v>ANTIOQUIA - ALCALDIA DE ENVIGADO</v>
          </cell>
          <cell r="L1532">
            <v>1</v>
          </cell>
          <cell r="M1532" t="str">
            <v>SECRETARIA DE EDUCACION Y CULTURA</v>
          </cell>
          <cell r="N1532" t="str">
            <v>ENVIGADO</v>
          </cell>
          <cell r="O1532" t="str">
            <v>ANTIOQUIA</v>
          </cell>
        </row>
        <row r="1533">
          <cell r="A1533">
            <v>77743</v>
          </cell>
          <cell r="B1533" t="str">
            <v>P011B/</v>
          </cell>
          <cell r="C1533" t="str">
            <v xml:space="preserve">PROFESIONAL - PLANEACIÓN INSTITUCIONAL </v>
          </cell>
          <cell r="D1533">
            <v>2258</v>
          </cell>
          <cell r="E1533">
            <v>219</v>
          </cell>
          <cell r="F1533">
            <v>1</v>
          </cell>
          <cell r="G1533" t="str">
            <v>Profesional</v>
          </cell>
          <cell r="H1533" t="str">
            <v>Profesional Universitario</v>
          </cell>
          <cell r="I1533" t="str">
            <v>Alcaldía de  Envigado</v>
          </cell>
          <cell r="J1533">
            <v>890907106</v>
          </cell>
          <cell r="K1533" t="str">
            <v>ANTIOQUIA - ALCALDIA DE ENVIGADO</v>
          </cell>
          <cell r="L1533">
            <v>1</v>
          </cell>
          <cell r="M1533" t="str">
            <v>OFICINA DE TALENTO HUMANO Y DESARROLLO ORGANIZACIONAL</v>
          </cell>
          <cell r="N1533" t="str">
            <v>ENVIGADO</v>
          </cell>
          <cell r="O1533" t="str">
            <v>ANTIOQUIA</v>
          </cell>
        </row>
        <row r="1534">
          <cell r="A1534">
            <v>41119</v>
          </cell>
          <cell r="B1534" t="str">
            <v>P081/</v>
          </cell>
          <cell r="C1534" t="str">
            <v>PROFESIONAL - DESARROLLO AGROPECUARIO Y AMBIENTAL</v>
          </cell>
          <cell r="D1534">
            <v>2240</v>
          </cell>
          <cell r="E1534">
            <v>219</v>
          </cell>
          <cell r="F1534">
            <v>4</v>
          </cell>
          <cell r="G1534" t="str">
            <v>Profesional</v>
          </cell>
          <cell r="H1534" t="str">
            <v>Profesional Universitario</v>
          </cell>
          <cell r="I1534" t="str">
            <v>Alcaldía de  Envigado</v>
          </cell>
          <cell r="J1534">
            <v>890907106</v>
          </cell>
          <cell r="K1534" t="str">
            <v>ANTIOQUIA - ALCALDIA DE ENVIGADO</v>
          </cell>
          <cell r="L1534">
            <v>1</v>
          </cell>
          <cell r="M1534" t="str">
            <v>SECRETARIA DE MEDIO AMBIENTE Y DESARROLLO AGROPECUARIO</v>
          </cell>
          <cell r="N1534" t="str">
            <v>ENVIGADO</v>
          </cell>
          <cell r="O1534" t="str">
            <v>ANTIOQUIA</v>
          </cell>
        </row>
        <row r="1535">
          <cell r="A1535">
            <v>77688</v>
          </cell>
          <cell r="B1535" t="str">
            <v>P010/</v>
          </cell>
          <cell r="C1535" t="str">
            <v>PROFESIONAL - GESTIÓN DE RECURSOS FÍSICOS</v>
          </cell>
          <cell r="D1535">
            <v>2248</v>
          </cell>
          <cell r="E1535">
            <v>219</v>
          </cell>
          <cell r="F1535">
            <v>1</v>
          </cell>
          <cell r="G1535" t="str">
            <v>Profesional</v>
          </cell>
          <cell r="H1535" t="str">
            <v>Profesional Universitario</v>
          </cell>
          <cell r="I1535" t="str">
            <v>Alcaldía de  Envigado</v>
          </cell>
          <cell r="J1535">
            <v>890907106</v>
          </cell>
          <cell r="K1535" t="str">
            <v>ANTIOQUIA - ALCALDIA DE ENVIGADO</v>
          </cell>
          <cell r="L1535">
            <v>1</v>
          </cell>
          <cell r="M1535" t="str">
            <v>SECRETARIA DE EDUCACION Y CULTURA</v>
          </cell>
          <cell r="N1535" t="str">
            <v>ENVIGADO</v>
          </cell>
          <cell r="O1535" t="str">
            <v>ANTIOQUIA</v>
          </cell>
        </row>
        <row r="1536">
          <cell r="A1536">
            <v>40781</v>
          </cell>
          <cell r="B1536" t="str">
            <v>P025/</v>
          </cell>
          <cell r="C1536" t="str">
            <v>PROFESIONAL - INFORMÁTICA Y SISTEMAS</v>
          </cell>
          <cell r="D1536">
            <v>2254</v>
          </cell>
          <cell r="E1536">
            <v>219</v>
          </cell>
          <cell r="F1536">
            <v>4</v>
          </cell>
          <cell r="G1536" t="str">
            <v>Profesional</v>
          </cell>
          <cell r="H1536" t="str">
            <v>Profesional Universitario</v>
          </cell>
          <cell r="I1536" t="str">
            <v>Alcaldía de  Envigado</v>
          </cell>
          <cell r="J1536">
            <v>890907106</v>
          </cell>
          <cell r="K1536" t="str">
            <v>ANTIOQUIA - ALCALDIA DE ENVIGADO</v>
          </cell>
          <cell r="L1536">
            <v>1</v>
          </cell>
          <cell r="M1536" t="str">
            <v>SECRETARIA DE MOVILIDAD</v>
          </cell>
          <cell r="N1536" t="str">
            <v>ENVIGADO</v>
          </cell>
          <cell r="O1536" t="str">
            <v>ANTIOQUIA</v>
          </cell>
        </row>
        <row r="1537">
          <cell r="A1537">
            <v>77678</v>
          </cell>
          <cell r="B1537" t="str">
            <v>P087/</v>
          </cell>
          <cell r="C1537" t="str">
            <v>PROFESIONAL - TRÁNSITO Y TRANSPORTE</v>
          </cell>
          <cell r="D1537">
            <v>2267</v>
          </cell>
          <cell r="E1537">
            <v>219</v>
          </cell>
          <cell r="F1537">
            <v>1</v>
          </cell>
          <cell r="G1537" t="str">
            <v>Profesional</v>
          </cell>
          <cell r="H1537" t="str">
            <v>Profesional Universitario</v>
          </cell>
          <cell r="I1537" t="str">
            <v>Alcaldía de  Envigado</v>
          </cell>
          <cell r="J1537">
            <v>890907106</v>
          </cell>
          <cell r="K1537" t="str">
            <v>ANTIOQUIA - ALCALDIA DE ENVIGADO</v>
          </cell>
          <cell r="L1537">
            <v>1</v>
          </cell>
          <cell r="M1537" t="str">
            <v>SECRETARIA DE MOVILIDAD</v>
          </cell>
          <cell r="N1537" t="str">
            <v>ENVIGADO</v>
          </cell>
          <cell r="O1537" t="str">
            <v>ANTIOQUIA</v>
          </cell>
        </row>
        <row r="1538">
          <cell r="A1538">
            <v>40751</v>
          </cell>
          <cell r="B1538" t="str">
            <v>P077/</v>
          </cell>
          <cell r="C1538" t="str">
            <v>PROFESIONAL - GESTIÓN POLÍTICAS Y PROYECTOS EDUCATIVOS</v>
          </cell>
          <cell r="D1538">
            <v>2252</v>
          </cell>
          <cell r="E1538">
            <v>219</v>
          </cell>
          <cell r="F1538">
            <v>4</v>
          </cell>
          <cell r="G1538" t="str">
            <v>Profesional</v>
          </cell>
          <cell r="H1538" t="str">
            <v>Profesional Universitario</v>
          </cell>
          <cell r="I1538" t="str">
            <v>Alcaldía de  Envigado</v>
          </cell>
          <cell r="J1538">
            <v>890907106</v>
          </cell>
          <cell r="K1538" t="str">
            <v>ANTIOQUIA - ALCALDIA DE ENVIGADO</v>
          </cell>
          <cell r="L1538">
            <v>1</v>
          </cell>
          <cell r="M1538" t="str">
            <v>SECRETARIA DE EDUCACION Y CULTURA</v>
          </cell>
          <cell r="N1538" t="str">
            <v>ENVIGADO</v>
          </cell>
          <cell r="O1538" t="str">
            <v>ANTIOQUIA</v>
          </cell>
        </row>
        <row r="1539">
          <cell r="A1539">
            <v>40723</v>
          </cell>
          <cell r="B1539" t="str">
            <v>P088/</v>
          </cell>
          <cell r="C1539" t="str">
            <v>PROFESIONAL - DESEMPEÑO Y PLAN DE CARRERA</v>
          </cell>
          <cell r="D1539">
            <v>2242</v>
          </cell>
          <cell r="E1539">
            <v>219</v>
          </cell>
          <cell r="F1539">
            <v>6</v>
          </cell>
          <cell r="G1539" t="str">
            <v>Profesional</v>
          </cell>
          <cell r="H1539" t="str">
            <v>Profesional Universitario</v>
          </cell>
          <cell r="I1539" t="str">
            <v>Alcaldía de  Envigado</v>
          </cell>
          <cell r="J1539">
            <v>890907106</v>
          </cell>
          <cell r="K1539" t="str">
            <v>ANTIOQUIA - ALCALDIA DE ENVIGADO</v>
          </cell>
          <cell r="L1539">
            <v>1</v>
          </cell>
          <cell r="M1539" t="str">
            <v>OFICINA DE TALENTO HUMANO Y DESARROLLO ORGANIZACIONAL</v>
          </cell>
          <cell r="N1539" t="str">
            <v>ENVIGADO</v>
          </cell>
          <cell r="O1539" t="str">
            <v>ANTIOQUIA</v>
          </cell>
        </row>
        <row r="1540">
          <cell r="A1540">
            <v>41207</v>
          </cell>
          <cell r="B1540" t="str">
            <v xml:space="preserve">P013/ </v>
          </cell>
          <cell r="C1540" t="str">
            <v>PROFESIONAL - GESTIÓN AMBIENTAL</v>
          </cell>
          <cell r="D1540">
            <v>2246</v>
          </cell>
          <cell r="E1540">
            <v>219</v>
          </cell>
          <cell r="F1540">
            <v>3</v>
          </cell>
          <cell r="G1540" t="str">
            <v>Profesional</v>
          </cell>
          <cell r="H1540" t="str">
            <v>Profesional Universitario</v>
          </cell>
          <cell r="I1540" t="str">
            <v>Alcaldía de  Envigado</v>
          </cell>
          <cell r="J1540">
            <v>890907106</v>
          </cell>
          <cell r="K1540" t="str">
            <v>ANTIOQUIA - ALCALDIA DE ENVIGADO</v>
          </cell>
          <cell r="L1540">
            <v>1</v>
          </cell>
          <cell r="M1540" t="str">
            <v>SECRETARIA DE MEDIO AMBIENTE Y DESARROLLO AGROPECUARIO</v>
          </cell>
          <cell r="N1540" t="str">
            <v>ENVIGADO</v>
          </cell>
          <cell r="O1540" t="str">
            <v>ANTIOQUIA</v>
          </cell>
        </row>
        <row r="1541">
          <cell r="A1541">
            <v>40294</v>
          </cell>
          <cell r="B1541" t="str">
            <v>P007/</v>
          </cell>
          <cell r="C1541" t="str">
            <v>PROFESIONAL - GENERALISTA TALENTO HUMANO</v>
          </cell>
          <cell r="D1541">
            <v>2245</v>
          </cell>
          <cell r="E1541">
            <v>219</v>
          </cell>
          <cell r="F1541">
            <v>4</v>
          </cell>
          <cell r="G1541" t="str">
            <v>Profesional</v>
          </cell>
          <cell r="H1541" t="str">
            <v>Profesional Universitario</v>
          </cell>
          <cell r="I1541" t="str">
            <v>Alcaldía de  Envigado</v>
          </cell>
          <cell r="J1541">
            <v>890907106</v>
          </cell>
          <cell r="K1541" t="str">
            <v>ANTIOQUIA - ALCALDIA DE ENVIGADO</v>
          </cell>
          <cell r="L1541">
            <v>1</v>
          </cell>
          <cell r="M1541" t="str">
            <v>SECRETARIA DE EDUCACION Y CULTURA</v>
          </cell>
          <cell r="N1541" t="str">
            <v>ENVIGADO</v>
          </cell>
          <cell r="O1541" t="str">
            <v>ANTIOQUIA</v>
          </cell>
        </row>
        <row r="1542">
          <cell r="A1542">
            <v>77685</v>
          </cell>
          <cell r="B1542" t="str">
            <v>P079/</v>
          </cell>
          <cell r="C1542" t="str">
            <v>PROFESIONAL - TESORERÍA Y RECAUDOS</v>
          </cell>
          <cell r="D1542">
            <v>2265</v>
          </cell>
          <cell r="E1542">
            <v>219</v>
          </cell>
          <cell r="F1542">
            <v>1</v>
          </cell>
          <cell r="G1542" t="str">
            <v>Profesional</v>
          </cell>
          <cell r="H1542" t="str">
            <v>Profesional Universitario</v>
          </cell>
          <cell r="I1542" t="str">
            <v>Alcaldía de  Envigado</v>
          </cell>
          <cell r="J1542">
            <v>890907106</v>
          </cell>
          <cell r="K1542" t="str">
            <v>ANTIOQUIA - ALCALDIA DE ENVIGADO</v>
          </cell>
          <cell r="L1542">
            <v>1</v>
          </cell>
          <cell r="M1542" t="str">
            <v>TESORERIA</v>
          </cell>
          <cell r="N1542" t="str">
            <v>ENVIGADO</v>
          </cell>
          <cell r="O1542" t="str">
            <v>ANTIOQUIA</v>
          </cell>
        </row>
        <row r="1543">
          <cell r="A1543">
            <v>40712</v>
          </cell>
          <cell r="B1543" t="str">
            <v>P025/</v>
          </cell>
          <cell r="C1543" t="str">
            <v>PROFESIONAL - INFORMÁTICA Y SISTEMAS</v>
          </cell>
          <cell r="D1543">
            <v>2254</v>
          </cell>
          <cell r="E1543">
            <v>219</v>
          </cell>
          <cell r="F1543">
            <v>4</v>
          </cell>
          <cell r="G1543" t="str">
            <v>Profesional</v>
          </cell>
          <cell r="H1543" t="str">
            <v>Profesional Universitario</v>
          </cell>
          <cell r="I1543" t="str">
            <v>Alcaldía de  Envigado</v>
          </cell>
          <cell r="J1543">
            <v>890907106</v>
          </cell>
          <cell r="K1543" t="str">
            <v>ANTIOQUIA - ALCALDIA DE ENVIGADO</v>
          </cell>
          <cell r="L1543">
            <v>1</v>
          </cell>
          <cell r="M1543" t="str">
            <v>SECRETARIA GENERAL</v>
          </cell>
          <cell r="N1543" t="str">
            <v>ENVIGADO</v>
          </cell>
          <cell r="O1543" t="str">
            <v>ANTIOQUIA</v>
          </cell>
        </row>
        <row r="1544">
          <cell r="A1544">
            <v>40690</v>
          </cell>
          <cell r="B1544" t="str">
            <v>P011B/</v>
          </cell>
          <cell r="C1544" t="str">
            <v xml:space="preserve">PROFESIONAL - PLANEACIÓN INSTITUCIONAL </v>
          </cell>
          <cell r="D1544">
            <v>2258</v>
          </cell>
          <cell r="E1544">
            <v>219</v>
          </cell>
          <cell r="F1544">
            <v>6</v>
          </cell>
          <cell r="G1544" t="str">
            <v>Profesional</v>
          </cell>
          <cell r="H1544" t="str">
            <v>Profesional Universitario</v>
          </cell>
          <cell r="I1544" t="str">
            <v>Alcaldía de  Envigado</v>
          </cell>
          <cell r="J1544">
            <v>890907106</v>
          </cell>
          <cell r="K1544" t="str">
            <v>ANTIOQUIA - ALCALDIA DE ENVIGADO</v>
          </cell>
          <cell r="L1544">
            <v>1</v>
          </cell>
          <cell r="M1544" t="str">
            <v>OFICINA DE TALENTO HUMANO Y DESARROLLO ORGANIZACIONAL</v>
          </cell>
          <cell r="N1544" t="str">
            <v>ENVIGADO</v>
          </cell>
          <cell r="O1544" t="str">
            <v>ANTIOQUIA</v>
          </cell>
        </row>
        <row r="1545">
          <cell r="A1545">
            <v>40791</v>
          </cell>
          <cell r="B1545" t="str">
            <v>P079/</v>
          </cell>
          <cell r="C1545" t="str">
            <v>PROFESIONAL - TESORERÍA Y RECAUDOS</v>
          </cell>
          <cell r="D1545">
            <v>2265</v>
          </cell>
          <cell r="E1545">
            <v>219</v>
          </cell>
          <cell r="F1545">
            <v>4</v>
          </cell>
          <cell r="G1545" t="str">
            <v>Profesional</v>
          </cell>
          <cell r="H1545" t="str">
            <v>Profesional Universitario</v>
          </cell>
          <cell r="I1545" t="str">
            <v>Alcaldía de  Envigado</v>
          </cell>
          <cell r="J1545">
            <v>890907106</v>
          </cell>
          <cell r="K1545" t="str">
            <v>ANTIOQUIA - ALCALDIA DE ENVIGADO</v>
          </cell>
          <cell r="L1545">
            <v>1</v>
          </cell>
          <cell r="M1545" t="str">
            <v>SECRETARIA DE MOVILIDAD</v>
          </cell>
          <cell r="N1545" t="str">
            <v>ENVIGADO</v>
          </cell>
          <cell r="O1545" t="str">
            <v>ANTIOQUIA</v>
          </cell>
        </row>
        <row r="1546">
          <cell r="A1546">
            <v>41117</v>
          </cell>
          <cell r="B1546" t="str">
            <v>P012/</v>
          </cell>
          <cell r="C1546" t="str">
            <v xml:space="preserve">PROFESIONAL - GESTIÓN PRESUPUESTAL Y FINANCIERA </v>
          </cell>
          <cell r="D1546">
            <v>2253</v>
          </cell>
          <cell r="E1546">
            <v>219</v>
          </cell>
          <cell r="F1546">
            <v>4</v>
          </cell>
          <cell r="G1546" t="str">
            <v>Profesional</v>
          </cell>
          <cell r="H1546" t="str">
            <v>Profesional Universitario</v>
          </cell>
          <cell r="I1546" t="str">
            <v>Alcaldía de  Envigado</v>
          </cell>
          <cell r="J1546">
            <v>890907106</v>
          </cell>
          <cell r="K1546" t="str">
            <v>ANTIOQUIA - ALCALDIA DE ENVIGADO</v>
          </cell>
          <cell r="L1546">
            <v>1</v>
          </cell>
          <cell r="M1546" t="str">
            <v>SECRETARIA DE MOVILIDAD</v>
          </cell>
          <cell r="N1546" t="str">
            <v>ENVIGADO</v>
          </cell>
          <cell r="O1546" t="str">
            <v>ANTIOQUIA</v>
          </cell>
        </row>
        <row r="1547">
          <cell r="A1547">
            <v>41226</v>
          </cell>
          <cell r="B1547" t="str">
            <v>P009/</v>
          </cell>
          <cell r="C1547" t="str">
            <v>PROFESIONAL - COMUNICACIONES</v>
          </cell>
          <cell r="D1547">
            <v>2236</v>
          </cell>
          <cell r="E1547">
            <v>219</v>
          </cell>
          <cell r="F1547">
            <v>4</v>
          </cell>
          <cell r="G1547" t="str">
            <v>Profesional</v>
          </cell>
          <cell r="H1547" t="str">
            <v>Profesional Universitario</v>
          </cell>
          <cell r="I1547" t="str">
            <v>Alcaldía de  Envigado</v>
          </cell>
          <cell r="J1547">
            <v>890907106</v>
          </cell>
          <cell r="K1547" t="str">
            <v>ANTIOQUIA - ALCALDIA DE ENVIGADO</v>
          </cell>
          <cell r="L1547">
            <v>1</v>
          </cell>
          <cell r="M1547" t="str">
            <v>SECRETARIA DE MOVILIDAD</v>
          </cell>
          <cell r="N1547" t="str">
            <v>ENVIGADO</v>
          </cell>
          <cell r="O1547" t="str">
            <v>ANTIOQUIA</v>
          </cell>
        </row>
        <row r="1548">
          <cell r="A1548">
            <v>41075</v>
          </cell>
          <cell r="B1548" t="str">
            <v>P093/</v>
          </cell>
          <cell r="C1548" t="str">
            <v>PROFESIONAL - DESARROLLO ECONÓMICO Y PRODUCTIVO</v>
          </cell>
          <cell r="D1548">
            <v>2241</v>
          </cell>
          <cell r="E1548">
            <v>219</v>
          </cell>
          <cell r="F1548">
            <v>4</v>
          </cell>
          <cell r="G1548" t="str">
            <v>Profesional</v>
          </cell>
          <cell r="H1548" t="str">
            <v>Profesional Universitario</v>
          </cell>
          <cell r="I1548" t="str">
            <v>Alcaldía de  Envigado</v>
          </cell>
          <cell r="J1548">
            <v>890907106</v>
          </cell>
          <cell r="K1548" t="str">
            <v>ANTIOQUIA - ALCALDIA DE ENVIGADO</v>
          </cell>
          <cell r="L1548">
            <v>1</v>
          </cell>
          <cell r="M1548" t="str">
            <v>SECRETARIA DE DESARROLLO ECONOMICO</v>
          </cell>
          <cell r="N1548" t="str">
            <v>ENVIGADO</v>
          </cell>
          <cell r="O1548" t="str">
            <v>ANTIOQUIA</v>
          </cell>
        </row>
        <row r="1549">
          <cell r="A1549">
            <v>40910</v>
          </cell>
          <cell r="B1549" t="str">
            <v>P093/</v>
          </cell>
          <cell r="C1549" t="str">
            <v>PROFESIONAL - DESARROLLO ECONÓMICO Y PRODUCTIVO</v>
          </cell>
          <cell r="D1549">
            <v>2241</v>
          </cell>
          <cell r="E1549">
            <v>219</v>
          </cell>
          <cell r="F1549">
            <v>4</v>
          </cell>
          <cell r="G1549" t="str">
            <v>Profesional</v>
          </cell>
          <cell r="H1549" t="str">
            <v>Profesional Universitario</v>
          </cell>
          <cell r="I1549" t="str">
            <v>Alcaldía de  Envigado</v>
          </cell>
          <cell r="J1549">
            <v>890907106</v>
          </cell>
          <cell r="K1549" t="str">
            <v>ANTIOQUIA - ALCALDIA DE ENVIGADO</v>
          </cell>
          <cell r="L1549">
            <v>1</v>
          </cell>
          <cell r="M1549" t="str">
            <v>SECRETARIA DE DESARROLLO ECONOMICO</v>
          </cell>
          <cell r="N1549" t="str">
            <v>ENVIGADO</v>
          </cell>
          <cell r="O1549" t="str">
            <v>ANTIOQUIA</v>
          </cell>
        </row>
        <row r="1550">
          <cell r="A1550">
            <v>41079</v>
          </cell>
          <cell r="B1550" t="str">
            <v>P093/</v>
          </cell>
          <cell r="C1550" t="str">
            <v>PROFESIONAL - DESARROLLO ECONÓMICO Y PRODUCTIVO</v>
          </cell>
          <cell r="D1550">
            <v>2241</v>
          </cell>
          <cell r="E1550">
            <v>219</v>
          </cell>
          <cell r="F1550">
            <v>4</v>
          </cell>
          <cell r="G1550" t="str">
            <v>Profesional</v>
          </cell>
          <cell r="H1550" t="str">
            <v>Profesional Universitario</v>
          </cell>
          <cell r="I1550" t="str">
            <v>Alcaldía de  Envigado</v>
          </cell>
          <cell r="J1550">
            <v>890907106</v>
          </cell>
          <cell r="K1550" t="str">
            <v>ANTIOQUIA - ALCALDIA DE ENVIGADO</v>
          </cell>
          <cell r="L1550">
            <v>1</v>
          </cell>
          <cell r="M1550" t="str">
            <v>SECRETARIA DE DESARROLLO ECONOMICO</v>
          </cell>
          <cell r="N1550" t="str">
            <v>ENVIGADO</v>
          </cell>
          <cell r="O1550" t="str">
            <v>ANTIOQUIA</v>
          </cell>
        </row>
        <row r="1551">
          <cell r="A1551">
            <v>77745</v>
          </cell>
          <cell r="B1551" t="str">
            <v>P071/</v>
          </cell>
          <cell r="C1551" t="str">
            <v>PROFESIONAL - ATENCIÓN POBLACIÓN VULNERABLE</v>
          </cell>
          <cell r="D1551">
            <v>2234</v>
          </cell>
          <cell r="E1551">
            <v>219</v>
          </cell>
          <cell r="F1551">
            <v>4</v>
          </cell>
          <cell r="G1551" t="str">
            <v>Profesional</v>
          </cell>
          <cell r="H1551" t="str">
            <v>Profesional Universitario</v>
          </cell>
          <cell r="I1551" t="str">
            <v>Alcaldía de  Envigado</v>
          </cell>
          <cell r="J1551">
            <v>890907106</v>
          </cell>
          <cell r="K1551" t="str">
            <v>ANTIOQUIA - ALCALDIA DE ENVIGADO</v>
          </cell>
          <cell r="L1551">
            <v>1</v>
          </cell>
          <cell r="M1551" t="str">
            <v>SECRETARIA DE BIENESTAR SOCIAL Y COMUNITARIO</v>
          </cell>
          <cell r="N1551" t="str">
            <v>ENVIGADO</v>
          </cell>
          <cell r="O1551" t="str">
            <v>ANTIOQUIA</v>
          </cell>
        </row>
        <row r="1552">
          <cell r="A1552">
            <v>77746</v>
          </cell>
          <cell r="B1552" t="str">
            <v>P071/</v>
          </cell>
          <cell r="C1552" t="str">
            <v>PROFESIONAL - ATENCIÓN POBLACIÓN VULNERABLE</v>
          </cell>
          <cell r="D1552">
            <v>2234</v>
          </cell>
          <cell r="E1552">
            <v>219</v>
          </cell>
          <cell r="F1552">
            <v>4</v>
          </cell>
          <cell r="G1552" t="str">
            <v>Profesional</v>
          </cell>
          <cell r="H1552" t="str">
            <v>Profesional Universitario</v>
          </cell>
          <cell r="I1552" t="str">
            <v>Alcaldía de  Envigado</v>
          </cell>
          <cell r="J1552">
            <v>890907106</v>
          </cell>
          <cell r="K1552" t="str">
            <v>ANTIOQUIA - ALCALDIA DE ENVIGADO</v>
          </cell>
          <cell r="L1552">
            <v>1</v>
          </cell>
          <cell r="M1552" t="str">
            <v>SECRETARIA DE BIENESTAR SOCIAL Y COMUNITARIO</v>
          </cell>
          <cell r="N1552" t="str">
            <v>ENVIGADO</v>
          </cell>
          <cell r="O1552" t="str">
            <v>ANTIOQUIA</v>
          </cell>
        </row>
        <row r="1553">
          <cell r="A1553">
            <v>41160</v>
          </cell>
          <cell r="B1553" t="str">
            <v>P087/</v>
          </cell>
          <cell r="C1553" t="str">
            <v>PROFESIONAL - TRÁNSITO Y TRANSPORTE</v>
          </cell>
          <cell r="D1553">
            <v>2267</v>
          </cell>
          <cell r="E1553">
            <v>219</v>
          </cell>
          <cell r="F1553">
            <v>4</v>
          </cell>
          <cell r="G1553" t="str">
            <v>Profesional</v>
          </cell>
          <cell r="H1553" t="str">
            <v>Profesional Universitario</v>
          </cell>
          <cell r="I1553" t="str">
            <v>Alcaldía de  Envigado</v>
          </cell>
          <cell r="J1553">
            <v>890907106</v>
          </cell>
          <cell r="K1553" t="str">
            <v>ANTIOQUIA - ALCALDIA DE ENVIGADO</v>
          </cell>
          <cell r="L1553">
            <v>1</v>
          </cell>
          <cell r="M1553" t="str">
            <v>SECRETARIA DE MOVILIDAD</v>
          </cell>
          <cell r="N1553" t="str">
            <v>ENVIGADO</v>
          </cell>
          <cell r="O1553" t="str">
            <v>ANTIOQUIA</v>
          </cell>
        </row>
        <row r="1554">
          <cell r="A1554">
            <v>77674</v>
          </cell>
          <cell r="B1554" t="str">
            <v>P016/</v>
          </cell>
          <cell r="C1554" t="str">
            <v>PROFESIONAL - CONTABILIDAD</v>
          </cell>
          <cell r="D1554">
            <v>2237</v>
          </cell>
          <cell r="E1554">
            <v>219</v>
          </cell>
          <cell r="F1554">
            <v>4</v>
          </cell>
          <cell r="G1554" t="str">
            <v>Profesional</v>
          </cell>
          <cell r="H1554" t="str">
            <v>Profesional Universitario</v>
          </cell>
          <cell r="I1554" t="str">
            <v>Alcaldía de  Envigado</v>
          </cell>
          <cell r="J1554">
            <v>890907106</v>
          </cell>
          <cell r="K1554" t="str">
            <v>ANTIOQUIA - ALCALDIA DE ENVIGADO</v>
          </cell>
          <cell r="L1554">
            <v>1</v>
          </cell>
          <cell r="M1554" t="str">
            <v>SECRETARIA DE HACIENDA</v>
          </cell>
          <cell r="N1554" t="str">
            <v>ENVIGADO</v>
          </cell>
          <cell r="O1554" t="str">
            <v>ANTIOQUIA</v>
          </cell>
        </row>
        <row r="1555">
          <cell r="A1555">
            <v>41132</v>
          </cell>
          <cell r="B1555" t="str">
            <v>P016/</v>
          </cell>
          <cell r="C1555" t="str">
            <v>PROFESIONAL - CONTABILIDAD</v>
          </cell>
          <cell r="D1555">
            <v>2237</v>
          </cell>
          <cell r="E1555">
            <v>219</v>
          </cell>
          <cell r="F1555">
            <v>4</v>
          </cell>
          <cell r="G1555" t="str">
            <v>Profesional</v>
          </cell>
          <cell r="H1555" t="str">
            <v>Profesional Universitario</v>
          </cell>
          <cell r="I1555" t="str">
            <v>Alcaldía de  Envigado</v>
          </cell>
          <cell r="J1555">
            <v>890907106</v>
          </cell>
          <cell r="K1555" t="str">
            <v>ANTIOQUIA - ALCALDIA DE ENVIGADO</v>
          </cell>
          <cell r="L1555">
            <v>1</v>
          </cell>
          <cell r="M1555" t="str">
            <v>SECRETARIA DE HACIENDA</v>
          </cell>
          <cell r="N1555" t="str">
            <v>ENVIGADO</v>
          </cell>
          <cell r="O1555" t="str">
            <v>ANTIOQUIA</v>
          </cell>
        </row>
        <row r="1556">
          <cell r="A1556">
            <v>77673</v>
          </cell>
          <cell r="B1556" t="str">
            <v>P016/</v>
          </cell>
          <cell r="C1556" t="str">
            <v>PROFESIONAL - CONTABILIDAD</v>
          </cell>
          <cell r="D1556">
            <v>2237</v>
          </cell>
          <cell r="E1556">
            <v>219</v>
          </cell>
          <cell r="F1556">
            <v>3</v>
          </cell>
          <cell r="G1556" t="str">
            <v>Profesional</v>
          </cell>
          <cell r="H1556" t="str">
            <v>Profesional Universitario</v>
          </cell>
          <cell r="I1556" t="str">
            <v>Alcaldía de  Envigado</v>
          </cell>
          <cell r="J1556">
            <v>890907106</v>
          </cell>
          <cell r="K1556" t="str">
            <v>ANTIOQUIA - ALCALDIA DE ENVIGADO</v>
          </cell>
          <cell r="L1556">
            <v>1</v>
          </cell>
          <cell r="M1556" t="str">
            <v>SECRETARIA DE HACIENDA</v>
          </cell>
          <cell r="N1556" t="str">
            <v>ENVIGADO</v>
          </cell>
          <cell r="O1556" t="str">
            <v>ANTIOQUIA</v>
          </cell>
        </row>
        <row r="1557">
          <cell r="A1557">
            <v>77668</v>
          </cell>
          <cell r="B1557" t="str">
            <v>P011B/</v>
          </cell>
          <cell r="C1557" t="str">
            <v xml:space="preserve">PROFESIONAL - PLANEACIÓN INSTITUCIONAL </v>
          </cell>
          <cell r="D1557">
            <v>2258</v>
          </cell>
          <cell r="E1557">
            <v>219</v>
          </cell>
          <cell r="F1557">
            <v>4</v>
          </cell>
          <cell r="G1557" t="str">
            <v>Profesional</v>
          </cell>
          <cell r="H1557" t="str">
            <v>Profesional Universitario</v>
          </cell>
          <cell r="I1557" t="str">
            <v>Alcaldía de  Envigado</v>
          </cell>
          <cell r="J1557">
            <v>890907106</v>
          </cell>
          <cell r="K1557" t="str">
            <v>ANTIOQUIA - ALCALDIA DE ENVIGADO</v>
          </cell>
          <cell r="L1557">
            <v>1</v>
          </cell>
          <cell r="M1557" t="str">
            <v>SECRETARIA DE EDUCACION Y CULTURA</v>
          </cell>
          <cell r="N1557" t="str">
            <v>ENVIGADO</v>
          </cell>
          <cell r="O1557" t="str">
            <v>ANTIOQUIA</v>
          </cell>
        </row>
        <row r="1558">
          <cell r="A1558">
            <v>77666</v>
          </cell>
          <cell r="B1558" t="str">
            <v>P041/</v>
          </cell>
          <cell r="C1558" t="str">
            <v>PROFESIONAL - INSPECCIÓN, VIGILANCIA Y CONTROL</v>
          </cell>
          <cell r="D1558">
            <v>2255</v>
          </cell>
          <cell r="E1558">
            <v>219</v>
          </cell>
          <cell r="F1558">
            <v>4</v>
          </cell>
          <cell r="G1558" t="str">
            <v>Profesional</v>
          </cell>
          <cell r="H1558" t="str">
            <v>Profesional Universitario</v>
          </cell>
          <cell r="I1558" t="str">
            <v>Alcaldía de  Envigado</v>
          </cell>
          <cell r="J1558">
            <v>890907106</v>
          </cell>
          <cell r="K1558" t="str">
            <v>ANTIOQUIA - ALCALDIA DE ENVIGADO</v>
          </cell>
          <cell r="L1558">
            <v>1</v>
          </cell>
          <cell r="M1558" t="str">
            <v>SECRETARIA DE HACIENDA</v>
          </cell>
          <cell r="N1558" t="str">
            <v>ENVIGADO</v>
          </cell>
          <cell r="O1558" t="str">
            <v>ANTIOQUIA</v>
          </cell>
        </row>
        <row r="1559">
          <cell r="A1559">
            <v>77687</v>
          </cell>
          <cell r="B1559" t="str">
            <v>P041/</v>
          </cell>
          <cell r="C1559" t="str">
            <v>PROFESIONAL - INSPECCIÓN, VIGILANCIA Y CONTROL</v>
          </cell>
          <cell r="D1559">
            <v>2255</v>
          </cell>
          <cell r="E1559">
            <v>219</v>
          </cell>
          <cell r="F1559">
            <v>4</v>
          </cell>
          <cell r="G1559" t="str">
            <v>Profesional</v>
          </cell>
          <cell r="H1559" t="str">
            <v>Profesional Universitario</v>
          </cell>
          <cell r="I1559" t="str">
            <v>Alcaldía de  Envigado</v>
          </cell>
          <cell r="J1559">
            <v>890907106</v>
          </cell>
          <cell r="K1559" t="str">
            <v>ANTIOQUIA - ALCALDIA DE ENVIGADO</v>
          </cell>
          <cell r="L1559">
            <v>1</v>
          </cell>
          <cell r="M1559" t="str">
            <v>SECRETARIA DE HACIENDA</v>
          </cell>
          <cell r="N1559" t="str">
            <v>ENVIGADO</v>
          </cell>
          <cell r="O1559" t="str">
            <v>ANTIOQUIA</v>
          </cell>
        </row>
        <row r="1560">
          <cell r="A1560">
            <v>40159</v>
          </cell>
          <cell r="B1560" t="str">
            <v>P078A/</v>
          </cell>
          <cell r="C1560" t="str">
            <v>PROFESIONAL - VIVIENDA Y DESARROLLO URBANO</v>
          </cell>
          <cell r="D1560">
            <v>2269</v>
          </cell>
          <cell r="E1560">
            <v>219</v>
          </cell>
          <cell r="F1560">
            <v>4</v>
          </cell>
          <cell r="G1560" t="str">
            <v>Profesional</v>
          </cell>
          <cell r="H1560" t="str">
            <v>Profesional Universitario</v>
          </cell>
          <cell r="I1560" t="str">
            <v>Alcaldía de  Envigado</v>
          </cell>
          <cell r="J1560">
            <v>890907106</v>
          </cell>
          <cell r="K1560" t="str">
            <v>ANTIOQUIA - ALCALDIA DE ENVIGADO</v>
          </cell>
          <cell r="L1560">
            <v>1</v>
          </cell>
          <cell r="M1560" t="str">
            <v>DEPARTAMENTO ADMINISTRATIVO DE PLANEACION</v>
          </cell>
          <cell r="N1560" t="str">
            <v>ENVIGADO</v>
          </cell>
          <cell r="O1560" t="str">
            <v>ANTIOQUIA</v>
          </cell>
        </row>
        <row r="1561">
          <cell r="A1561">
            <v>41200</v>
          </cell>
          <cell r="B1561" t="str">
            <v>P071/</v>
          </cell>
          <cell r="C1561" t="str">
            <v>PROFESIONAL - ATENCIÓN POBLACIÓN VULNERABLE</v>
          </cell>
          <cell r="D1561">
            <v>2234</v>
          </cell>
          <cell r="E1561">
            <v>219</v>
          </cell>
          <cell r="F1561">
            <v>4</v>
          </cell>
          <cell r="G1561" t="str">
            <v>Profesional</v>
          </cell>
          <cell r="H1561" t="str">
            <v>Profesional Universitario</v>
          </cell>
          <cell r="I1561" t="str">
            <v>Alcaldía de  Envigado</v>
          </cell>
          <cell r="J1561">
            <v>890907106</v>
          </cell>
          <cell r="K1561" t="str">
            <v>ANTIOQUIA - ALCALDIA DE ENVIGADO</v>
          </cell>
          <cell r="L1561">
            <v>1</v>
          </cell>
          <cell r="M1561" t="str">
            <v>SECRETARIA DE BIENESTAR SOCIAL Y COMUNITARIO</v>
          </cell>
          <cell r="N1561" t="str">
            <v>ENVIGADO</v>
          </cell>
          <cell r="O1561" t="str">
            <v>ANTIOQUIA</v>
          </cell>
        </row>
        <row r="1562">
          <cell r="A1562">
            <v>40684</v>
          </cell>
          <cell r="B1562" t="str">
            <v>P011B/</v>
          </cell>
          <cell r="C1562" t="str">
            <v xml:space="preserve">PROFESIONAL - PLANEACIÓN INSTITUCIONAL </v>
          </cell>
          <cell r="D1562">
            <v>2258</v>
          </cell>
          <cell r="E1562">
            <v>219</v>
          </cell>
          <cell r="F1562">
            <v>6</v>
          </cell>
          <cell r="G1562" t="str">
            <v>Profesional</v>
          </cell>
          <cell r="H1562" t="str">
            <v>Profesional Universitario</v>
          </cell>
          <cell r="I1562" t="str">
            <v>Alcaldía de  Envigado</v>
          </cell>
          <cell r="J1562">
            <v>890907106</v>
          </cell>
          <cell r="K1562" t="str">
            <v>ANTIOQUIA - ALCALDIA DE ENVIGADO</v>
          </cell>
          <cell r="L1562">
            <v>1</v>
          </cell>
          <cell r="M1562" t="str">
            <v>OFICINA DE TALENTO HUMANO Y DESARROLLO ORGANIZACIONAL</v>
          </cell>
          <cell r="N1562" t="str">
            <v>ENVIGADO</v>
          </cell>
          <cell r="O1562" t="str">
            <v>ANTIOQUIA</v>
          </cell>
        </row>
        <row r="1563">
          <cell r="A1563">
            <v>40894</v>
          </cell>
          <cell r="B1563" t="str">
            <v>P071/</v>
          </cell>
          <cell r="C1563" t="str">
            <v>PROFESIONAL - ATENCIÓN POBLACIÓN VULNERABLE</v>
          </cell>
          <cell r="D1563">
            <v>2234</v>
          </cell>
          <cell r="E1563">
            <v>219</v>
          </cell>
          <cell r="F1563">
            <v>4</v>
          </cell>
          <cell r="G1563" t="str">
            <v>Profesional</v>
          </cell>
          <cell r="H1563" t="str">
            <v>Profesional Universitario</v>
          </cell>
          <cell r="I1563" t="str">
            <v>Alcaldía de  Envigado</v>
          </cell>
          <cell r="J1563">
            <v>890907106</v>
          </cell>
          <cell r="K1563" t="str">
            <v>ANTIOQUIA - ALCALDIA DE ENVIGADO</v>
          </cell>
          <cell r="L1563">
            <v>1</v>
          </cell>
          <cell r="M1563" t="str">
            <v>SECRETARIA DE EDUCACION Y CULTURA</v>
          </cell>
          <cell r="N1563" t="str">
            <v>ENVIGADO</v>
          </cell>
          <cell r="O1563" t="str">
            <v>ANTIOQUIA</v>
          </cell>
        </row>
        <row r="1564">
          <cell r="A1564">
            <v>77669</v>
          </cell>
          <cell r="B1564" t="str">
            <v>P079/</v>
          </cell>
          <cell r="C1564" t="str">
            <v>PROFESIONAL - TESORERÍA Y RECAUDOS</v>
          </cell>
          <cell r="D1564">
            <v>2265</v>
          </cell>
          <cell r="E1564">
            <v>219</v>
          </cell>
          <cell r="F1564">
            <v>4</v>
          </cell>
          <cell r="G1564" t="str">
            <v>Profesional</v>
          </cell>
          <cell r="H1564" t="str">
            <v>Profesional Universitario</v>
          </cell>
          <cell r="I1564" t="str">
            <v>Alcaldía de  Envigado</v>
          </cell>
          <cell r="J1564">
            <v>890907106</v>
          </cell>
          <cell r="K1564" t="str">
            <v>ANTIOQUIA - ALCALDIA DE ENVIGADO</v>
          </cell>
          <cell r="L1564">
            <v>1</v>
          </cell>
          <cell r="M1564" t="str">
            <v>TESORERIA</v>
          </cell>
          <cell r="N1564" t="str">
            <v>ENVIGADO</v>
          </cell>
          <cell r="O1564" t="str">
            <v>ANTIOQUIA</v>
          </cell>
        </row>
        <row r="1565">
          <cell r="A1565">
            <v>40819</v>
          </cell>
          <cell r="B1565" t="str">
            <v>P009/</v>
          </cell>
          <cell r="C1565" t="str">
            <v>PROFESIONAL - COMUNICACIONES</v>
          </cell>
          <cell r="D1565">
            <v>2236</v>
          </cell>
          <cell r="E1565">
            <v>219</v>
          </cell>
          <cell r="F1565">
            <v>4</v>
          </cell>
          <cell r="G1565" t="str">
            <v>Profesional</v>
          </cell>
          <cell r="H1565" t="str">
            <v>Profesional Universitario</v>
          </cell>
          <cell r="I1565" t="str">
            <v>Alcaldía de  Envigado</v>
          </cell>
          <cell r="J1565">
            <v>890907106</v>
          </cell>
          <cell r="K1565" t="str">
            <v>ANTIOQUIA - ALCALDIA DE ENVIGADO</v>
          </cell>
          <cell r="L1565">
            <v>1</v>
          </cell>
          <cell r="M1565" t="str">
            <v>SECRETARIA DE DESARROLLO ECONOMICO</v>
          </cell>
          <cell r="N1565" t="str">
            <v>ENVIGADO</v>
          </cell>
          <cell r="O1565" t="str">
            <v>ANTIOQUIA</v>
          </cell>
        </row>
        <row r="1566">
          <cell r="A1566">
            <v>41121</v>
          </cell>
          <cell r="B1566" t="str">
            <v>P050A/</v>
          </cell>
          <cell r="C1566" t="str">
            <v>PROFESIONAL - SUPERVISIÓN APROVECHAMIENTO DE RESIDUOS</v>
          </cell>
          <cell r="D1566">
            <v>2264</v>
          </cell>
          <cell r="E1566">
            <v>219</v>
          </cell>
          <cell r="F1566">
            <v>4</v>
          </cell>
          <cell r="G1566" t="str">
            <v>Profesional</v>
          </cell>
          <cell r="H1566" t="str">
            <v>Profesional Universitario</v>
          </cell>
          <cell r="I1566" t="str">
            <v>Alcaldía de  Envigado</v>
          </cell>
          <cell r="J1566">
            <v>890907106</v>
          </cell>
          <cell r="K1566" t="str">
            <v>ANTIOQUIA - ALCALDIA DE ENVIGADO</v>
          </cell>
          <cell r="L1566">
            <v>1</v>
          </cell>
          <cell r="M1566" t="str">
            <v>SECRETARIA DE MEDIO AMBIENTE Y DESARROLLO AGROPECUARIO</v>
          </cell>
          <cell r="N1566" t="str">
            <v>ENVIGADO</v>
          </cell>
          <cell r="O1566" t="str">
            <v>ANTIOQUIA</v>
          </cell>
        </row>
        <row r="1567">
          <cell r="A1567">
            <v>77751</v>
          </cell>
          <cell r="B1567" t="str">
            <v>P034/</v>
          </cell>
          <cell r="C1567" t="str">
            <v>PROFESIONAL - PROYECTOS, PLANES Y PROGRAMAS</v>
          </cell>
          <cell r="D1567">
            <v>2260</v>
          </cell>
          <cell r="E1567">
            <v>219</v>
          </cell>
          <cell r="F1567">
            <v>6</v>
          </cell>
          <cell r="G1567" t="str">
            <v>Profesional</v>
          </cell>
          <cell r="H1567" t="str">
            <v>Profesional Universitario</v>
          </cell>
          <cell r="I1567" t="str">
            <v>Alcaldía de  Envigado</v>
          </cell>
          <cell r="J1567">
            <v>890907106</v>
          </cell>
          <cell r="K1567" t="str">
            <v>ANTIOQUIA - ALCALDIA DE ENVIGADO</v>
          </cell>
          <cell r="L1567">
            <v>1</v>
          </cell>
          <cell r="M1567" t="str">
            <v>SECRETARIA DE SEGURIDAD Y CONVIVENCIA</v>
          </cell>
          <cell r="N1567" t="str">
            <v>ENVIGADO</v>
          </cell>
          <cell r="O1567" t="str">
            <v>ANTIOQUIA</v>
          </cell>
        </row>
        <row r="1568">
          <cell r="A1568">
            <v>40631</v>
          </cell>
          <cell r="B1568" t="str">
            <v>P003/</v>
          </cell>
          <cell r="C1568" t="str">
            <v xml:space="preserve">PROFESIONAL - NÓMINA Y SEGURIDAD SOCIAL </v>
          </cell>
          <cell r="D1568">
            <v>2257</v>
          </cell>
          <cell r="E1568">
            <v>219</v>
          </cell>
          <cell r="F1568">
            <v>4</v>
          </cell>
          <cell r="G1568" t="str">
            <v>Profesional</v>
          </cell>
          <cell r="H1568" t="str">
            <v>Profesional Universitario</v>
          </cell>
          <cell r="I1568" t="str">
            <v>Alcaldía de  Envigado</v>
          </cell>
          <cell r="J1568">
            <v>890907106</v>
          </cell>
          <cell r="K1568" t="str">
            <v>ANTIOQUIA - ALCALDIA DE ENVIGADO</v>
          </cell>
          <cell r="L1568">
            <v>1</v>
          </cell>
          <cell r="M1568" t="str">
            <v>SECRETARIA DE EDUCACION Y CULTURA</v>
          </cell>
          <cell r="N1568" t="str">
            <v>ENVIGADO</v>
          </cell>
          <cell r="O1568" t="str">
            <v>ANTIOQUIA</v>
          </cell>
        </row>
        <row r="1569">
          <cell r="A1569">
            <v>77686</v>
          </cell>
          <cell r="B1569" t="str">
            <v>P078A/</v>
          </cell>
          <cell r="C1569" t="str">
            <v>PROFESIONAL - VIVIENDA Y DESARROLLO URBANO</v>
          </cell>
          <cell r="D1569">
            <v>2269</v>
          </cell>
          <cell r="E1569">
            <v>219</v>
          </cell>
          <cell r="F1569">
            <v>1</v>
          </cell>
          <cell r="G1569" t="str">
            <v>Profesional</v>
          </cell>
          <cell r="H1569" t="str">
            <v>Profesional Universitario</v>
          </cell>
          <cell r="I1569" t="str">
            <v>Alcaldía de  Envigado</v>
          </cell>
          <cell r="J1569">
            <v>890907106</v>
          </cell>
          <cell r="K1569" t="str">
            <v>ANTIOQUIA - ALCALDIA DE ENVIGADO</v>
          </cell>
          <cell r="L1569">
            <v>1</v>
          </cell>
          <cell r="M1569" t="str">
            <v>DEPARTAMENTO ADMINISTRATIVO DE PLANEACION</v>
          </cell>
          <cell r="N1569" t="str">
            <v>ENVIGADO</v>
          </cell>
          <cell r="O1569" t="str">
            <v>ANTIOQUIA</v>
          </cell>
        </row>
        <row r="1570">
          <cell r="A1570">
            <v>40756</v>
          </cell>
          <cell r="B1570" t="str">
            <v>P012/</v>
          </cell>
          <cell r="C1570" t="str">
            <v xml:space="preserve">PROFESIONAL - GESTIÓN PRESUPUESTAL Y FINANCIERA </v>
          </cell>
          <cell r="D1570">
            <v>2253</v>
          </cell>
          <cell r="E1570">
            <v>219</v>
          </cell>
          <cell r="F1570">
            <v>4</v>
          </cell>
          <cell r="G1570" t="str">
            <v>Profesional</v>
          </cell>
          <cell r="H1570" t="str">
            <v>Profesional Universitario</v>
          </cell>
          <cell r="I1570" t="str">
            <v>Alcaldía de  Envigado</v>
          </cell>
          <cell r="J1570">
            <v>890907106</v>
          </cell>
          <cell r="K1570" t="str">
            <v>ANTIOQUIA - ALCALDIA DE ENVIGADO</v>
          </cell>
          <cell r="L1570">
            <v>1</v>
          </cell>
          <cell r="M1570" t="str">
            <v>SECRETARIA DE EDUCACION Y CULTURA</v>
          </cell>
          <cell r="N1570" t="str">
            <v>ENVIGADO</v>
          </cell>
          <cell r="O1570" t="str">
            <v>ANTIOQUIA</v>
          </cell>
        </row>
        <row r="1571">
          <cell r="A1571">
            <v>41250</v>
          </cell>
          <cell r="B1571" t="str">
            <v>P074 /</v>
          </cell>
          <cell r="C1571" t="str">
            <v>PROFESIONAL ADMINISTRATIVO</v>
          </cell>
          <cell r="D1571">
            <v>2270</v>
          </cell>
          <cell r="E1571">
            <v>219</v>
          </cell>
          <cell r="F1571">
            <v>6</v>
          </cell>
          <cell r="G1571" t="str">
            <v>Profesional</v>
          </cell>
          <cell r="H1571" t="str">
            <v>Profesional Universitario</v>
          </cell>
          <cell r="I1571" t="str">
            <v>Alcaldía de  Envigado</v>
          </cell>
          <cell r="J1571">
            <v>890907106</v>
          </cell>
          <cell r="K1571" t="str">
            <v>ANTIOQUIA - ALCALDIA DE ENVIGADO</v>
          </cell>
          <cell r="L1571">
            <v>1</v>
          </cell>
          <cell r="M1571" t="str">
            <v>DEPARTAMENTO ADMINISTRATIVO DE PLANEACION</v>
          </cell>
          <cell r="N1571" t="str">
            <v>ENVIGADO</v>
          </cell>
          <cell r="O1571" t="str">
            <v>ANTIOQUIA</v>
          </cell>
        </row>
        <row r="1572">
          <cell r="A1572">
            <v>41129</v>
          </cell>
          <cell r="B1572" t="str">
            <v>P018/</v>
          </cell>
          <cell r="C1572" t="str">
            <v>PROFESIONAL - ESTADÍSTICA Y ANÁLISIS DE DATOS</v>
          </cell>
          <cell r="D1572">
            <v>2243</v>
          </cell>
          <cell r="E1572">
            <v>219</v>
          </cell>
          <cell r="F1572">
            <v>1</v>
          </cell>
          <cell r="G1572" t="str">
            <v>Profesional</v>
          </cell>
          <cell r="H1572" t="str">
            <v>Profesional Universitario</v>
          </cell>
          <cell r="I1572" t="str">
            <v>Alcaldía de  Envigado</v>
          </cell>
          <cell r="J1572">
            <v>890907106</v>
          </cell>
          <cell r="K1572" t="str">
            <v>ANTIOQUIA - ALCALDIA DE ENVIGADO</v>
          </cell>
          <cell r="L1572">
            <v>1</v>
          </cell>
          <cell r="M1572" t="str">
            <v>DEPARTAMENTO ADMINISTRATIVO DE PLANEACION</v>
          </cell>
          <cell r="N1572" t="str">
            <v>ENVIGADO</v>
          </cell>
          <cell r="O1572" t="str">
            <v>ANTIOQUIA</v>
          </cell>
        </row>
        <row r="1573">
          <cell r="A1573">
            <v>41140</v>
          </cell>
          <cell r="B1573" t="str">
            <v>P071/</v>
          </cell>
          <cell r="C1573" t="str">
            <v>PROFESIONAL - ATENCIÓN POBLACIÓN VULNERABLE</v>
          </cell>
          <cell r="D1573">
            <v>2234</v>
          </cell>
          <cell r="E1573">
            <v>219</v>
          </cell>
          <cell r="F1573">
            <v>4</v>
          </cell>
          <cell r="G1573" t="str">
            <v>Profesional</v>
          </cell>
          <cell r="H1573" t="str">
            <v>Profesional Universitario</v>
          </cell>
          <cell r="I1573" t="str">
            <v>Alcaldía de  Envigado</v>
          </cell>
          <cell r="J1573">
            <v>890907106</v>
          </cell>
          <cell r="K1573" t="str">
            <v>ANTIOQUIA - ALCALDIA DE ENVIGADO</v>
          </cell>
          <cell r="L1573">
            <v>1</v>
          </cell>
          <cell r="M1573" t="str">
            <v>SECRETARIA DE EQUIDAD DE GENERO</v>
          </cell>
          <cell r="N1573" t="str">
            <v>ENVIGADO</v>
          </cell>
          <cell r="O1573" t="str">
            <v>ANTIOQUIA</v>
          </cell>
        </row>
        <row r="1574">
          <cell r="A1574">
            <v>40648</v>
          </cell>
          <cell r="B1574" t="str">
            <v xml:space="preserve">P013/ </v>
          </cell>
          <cell r="C1574" t="str">
            <v>PROFESIONAL - GESTIÓN AMBIENTAL</v>
          </cell>
          <cell r="D1574">
            <v>2246</v>
          </cell>
          <cell r="E1574">
            <v>219</v>
          </cell>
          <cell r="F1574">
            <v>3</v>
          </cell>
          <cell r="G1574" t="str">
            <v>Profesional</v>
          </cell>
          <cell r="H1574" t="str">
            <v>Profesional Universitario</v>
          </cell>
          <cell r="I1574" t="str">
            <v>Alcaldía de  Envigado</v>
          </cell>
          <cell r="J1574">
            <v>890907106</v>
          </cell>
          <cell r="K1574" t="str">
            <v>ANTIOQUIA - ALCALDIA DE ENVIGADO</v>
          </cell>
          <cell r="L1574">
            <v>1</v>
          </cell>
          <cell r="M1574" t="str">
            <v>SECRETARIA DE MEDIO AMBIENTE Y DESARROLLO AGROPECUARIO</v>
          </cell>
          <cell r="N1574" t="str">
            <v>ENVIGADO</v>
          </cell>
          <cell r="O1574" t="str">
            <v>ANTIOQUIA</v>
          </cell>
        </row>
        <row r="1575">
          <cell r="A1575">
            <v>41136</v>
          </cell>
          <cell r="B1575" t="str">
            <v>P063/</v>
          </cell>
          <cell r="C1575" t="str">
            <v>PROFESIONAL - TRABAJO SOCIAL</v>
          </cell>
          <cell r="D1575">
            <v>2266</v>
          </cell>
          <cell r="E1575">
            <v>219</v>
          </cell>
          <cell r="F1575">
            <v>4</v>
          </cell>
          <cell r="G1575" t="str">
            <v>Profesional</v>
          </cell>
          <cell r="H1575" t="str">
            <v>Profesional Universitario</v>
          </cell>
          <cell r="I1575" t="str">
            <v>Alcaldía de  Envigado</v>
          </cell>
          <cell r="J1575">
            <v>890907106</v>
          </cell>
          <cell r="K1575" t="str">
            <v>ANTIOQUIA - ALCALDIA DE ENVIGADO</v>
          </cell>
          <cell r="L1575">
            <v>1</v>
          </cell>
          <cell r="M1575" t="str">
            <v>SECRETARIA DE SEGURIDAD Y CONVIVENCIA</v>
          </cell>
          <cell r="N1575" t="str">
            <v>ENVIGADO</v>
          </cell>
          <cell r="O1575" t="str">
            <v>ANTIOQUIA</v>
          </cell>
        </row>
        <row r="1576">
          <cell r="A1576">
            <v>40864</v>
          </cell>
          <cell r="B1576" t="str">
            <v>P063/</v>
          </cell>
          <cell r="C1576" t="str">
            <v>PROFESIONAL - TRABAJO SOCIAL</v>
          </cell>
          <cell r="D1576">
            <v>2266</v>
          </cell>
          <cell r="E1576">
            <v>219</v>
          </cell>
          <cell r="F1576">
            <v>4</v>
          </cell>
          <cell r="G1576" t="str">
            <v>Profesional</v>
          </cell>
          <cell r="H1576" t="str">
            <v>Profesional Universitario</v>
          </cell>
          <cell r="I1576" t="str">
            <v>Alcaldía de  Envigado</v>
          </cell>
          <cell r="J1576">
            <v>890907106</v>
          </cell>
          <cell r="K1576" t="str">
            <v>ANTIOQUIA - ALCALDIA DE ENVIGADO</v>
          </cell>
          <cell r="L1576">
            <v>1</v>
          </cell>
          <cell r="M1576" t="str">
            <v>SECRETARIA DE SEGURIDAD Y CONVIVENCIA</v>
          </cell>
          <cell r="N1576" t="str">
            <v>ENVIGADO</v>
          </cell>
          <cell r="O1576" t="str">
            <v>ANTIOQUIA</v>
          </cell>
        </row>
        <row r="1577">
          <cell r="A1577">
            <v>77741</v>
          </cell>
          <cell r="B1577" t="str">
            <v>P004/</v>
          </cell>
          <cell r="C1577" t="str">
            <v>PROFESIONAL - GESTIÓN CONTRACTUAL</v>
          </cell>
          <cell r="D1577">
            <v>2247</v>
          </cell>
          <cell r="E1577">
            <v>219</v>
          </cell>
          <cell r="F1577">
            <v>4</v>
          </cell>
          <cell r="G1577" t="str">
            <v>Profesional</v>
          </cell>
          <cell r="H1577" t="str">
            <v>Profesional Universitario</v>
          </cell>
          <cell r="I1577" t="str">
            <v>Alcaldía de  Envigado</v>
          </cell>
          <cell r="J1577">
            <v>890907106</v>
          </cell>
          <cell r="K1577" t="str">
            <v>ANTIOQUIA - ALCALDIA DE ENVIGADO</v>
          </cell>
          <cell r="L1577">
            <v>1</v>
          </cell>
          <cell r="M1577" t="str">
            <v>OFICINA ASESORA DE COMUNICACIONES</v>
          </cell>
          <cell r="N1577" t="str">
            <v>ENVIGADO</v>
          </cell>
          <cell r="O1577" t="str">
            <v>ANTIOQUIA</v>
          </cell>
        </row>
        <row r="1578">
          <cell r="A1578">
            <v>41238</v>
          </cell>
          <cell r="B1578" t="str">
            <v>P071/</v>
          </cell>
          <cell r="C1578" t="str">
            <v>PROFESIONAL - ATENCIÓN POBLACIÓN VULNERABLE</v>
          </cell>
          <cell r="D1578">
            <v>2234</v>
          </cell>
          <cell r="E1578">
            <v>219</v>
          </cell>
          <cell r="F1578">
            <v>4</v>
          </cell>
          <cell r="G1578" t="str">
            <v>Profesional</v>
          </cell>
          <cell r="H1578" t="str">
            <v>Profesional Universitario</v>
          </cell>
          <cell r="I1578" t="str">
            <v>Alcaldía de  Envigado</v>
          </cell>
          <cell r="J1578">
            <v>890907106</v>
          </cell>
          <cell r="K1578" t="str">
            <v>ANTIOQUIA - ALCALDIA DE ENVIGADO</v>
          </cell>
          <cell r="L1578">
            <v>1</v>
          </cell>
          <cell r="M1578" t="str">
            <v>SECRETARIA DE BIENESTAR SOCIAL Y COMUNITARIO</v>
          </cell>
          <cell r="N1578" t="str">
            <v>ENVIGADO</v>
          </cell>
          <cell r="O1578" t="str">
            <v>ANTIOQUIA</v>
          </cell>
        </row>
        <row r="1579">
          <cell r="A1579">
            <v>40887</v>
          </cell>
          <cell r="B1579" t="str">
            <v>P062/</v>
          </cell>
          <cell r="C1579" t="str">
            <v>PROFESIONAL - PSICOLOGÍA CLÍNICA</v>
          </cell>
          <cell r="D1579">
            <v>2261</v>
          </cell>
          <cell r="E1579">
            <v>219</v>
          </cell>
          <cell r="F1579">
            <v>4</v>
          </cell>
          <cell r="G1579" t="str">
            <v>Profesional</v>
          </cell>
          <cell r="H1579" t="str">
            <v>Profesional Universitario</v>
          </cell>
          <cell r="I1579" t="str">
            <v>Alcaldía de  Envigado</v>
          </cell>
          <cell r="J1579">
            <v>890907106</v>
          </cell>
          <cell r="K1579" t="str">
            <v>ANTIOQUIA - ALCALDIA DE ENVIGADO</v>
          </cell>
          <cell r="L1579">
            <v>1</v>
          </cell>
          <cell r="M1579" t="str">
            <v>SECRETARIA DE BIENESTAR SOCIAL Y COMUNITARIO</v>
          </cell>
          <cell r="N1579" t="str">
            <v>ENVIGADO</v>
          </cell>
          <cell r="O1579" t="str">
            <v>ANTIOQUIA</v>
          </cell>
        </row>
        <row r="1580">
          <cell r="A1580">
            <v>41085</v>
          </cell>
          <cell r="B1580" t="str">
            <v>P004/</v>
          </cell>
          <cell r="C1580" t="str">
            <v>PROFESIONAL - GESTIÓN CONTRACTUAL</v>
          </cell>
          <cell r="D1580">
            <v>2247</v>
          </cell>
          <cell r="E1580">
            <v>219</v>
          </cell>
          <cell r="F1580">
            <v>4</v>
          </cell>
          <cell r="G1580" t="str">
            <v>Profesional</v>
          </cell>
          <cell r="H1580" t="str">
            <v>Profesional Universitario</v>
          </cell>
          <cell r="I1580" t="str">
            <v>Alcaldía de  Envigado</v>
          </cell>
          <cell r="J1580">
            <v>890907106</v>
          </cell>
          <cell r="K1580" t="str">
            <v>ANTIOQUIA - ALCALDIA DE ENVIGADO</v>
          </cell>
          <cell r="L1580">
            <v>1</v>
          </cell>
          <cell r="M1580" t="str">
            <v>SECRETARIA DE BIENESTAR SOCIAL Y COMUNITARIO</v>
          </cell>
          <cell r="N1580" t="str">
            <v>ENVIGADO</v>
          </cell>
          <cell r="O1580" t="str">
            <v>ANTIOQUIA</v>
          </cell>
        </row>
        <row r="1581">
          <cell r="A1581">
            <v>40853</v>
          </cell>
          <cell r="B1581" t="str">
            <v>P034/</v>
          </cell>
          <cell r="C1581" t="str">
            <v>PROFESIONAL - PROYECTOS, PLANES Y PROGRAMAS</v>
          </cell>
          <cell r="D1581">
            <v>2260</v>
          </cell>
          <cell r="E1581">
            <v>219</v>
          </cell>
          <cell r="F1581">
            <v>4</v>
          </cell>
          <cell r="G1581" t="str">
            <v>Profesional</v>
          </cell>
          <cell r="H1581" t="str">
            <v>Profesional Universitario</v>
          </cell>
          <cell r="I1581" t="str">
            <v>Alcaldía de  Envigado</v>
          </cell>
          <cell r="J1581">
            <v>890907106</v>
          </cell>
          <cell r="K1581" t="str">
            <v>ANTIOQUIA - ALCALDIA DE ENVIGADO</v>
          </cell>
          <cell r="L1581">
            <v>1</v>
          </cell>
          <cell r="M1581" t="str">
            <v>SECRETARIA DE BIENESTAR SOCIAL Y COMUNITARIO</v>
          </cell>
          <cell r="N1581" t="str">
            <v>ENVIGADO</v>
          </cell>
          <cell r="O1581" t="str">
            <v>ANTIOQUIA</v>
          </cell>
        </row>
        <row r="1582">
          <cell r="A1582">
            <v>40821</v>
          </cell>
          <cell r="B1582" t="str">
            <v>P034/</v>
          </cell>
          <cell r="C1582" t="str">
            <v>PROFESIONAL - PROYECTOS, PLANES Y PROGRAMAS</v>
          </cell>
          <cell r="D1582">
            <v>2260</v>
          </cell>
          <cell r="E1582">
            <v>219</v>
          </cell>
          <cell r="F1582">
            <v>4</v>
          </cell>
          <cell r="G1582" t="str">
            <v>Profesional</v>
          </cell>
          <cell r="H1582" t="str">
            <v>Profesional Universitario</v>
          </cell>
          <cell r="I1582" t="str">
            <v>Alcaldía de  Envigado</v>
          </cell>
          <cell r="J1582">
            <v>890907106</v>
          </cell>
          <cell r="K1582" t="str">
            <v>ANTIOQUIA - ALCALDIA DE ENVIGADO</v>
          </cell>
          <cell r="L1582">
            <v>1</v>
          </cell>
          <cell r="M1582" t="str">
            <v>SECRETARIA DE BIENESTAR SOCIAL Y COMUNITARIO</v>
          </cell>
          <cell r="N1582" t="str">
            <v>ENVIGADO</v>
          </cell>
          <cell r="O1582" t="str">
            <v>ANTIOQUIA</v>
          </cell>
        </row>
        <row r="1583">
          <cell r="A1583">
            <v>40824</v>
          </cell>
          <cell r="B1583" t="str">
            <v>P034/</v>
          </cell>
          <cell r="C1583" t="str">
            <v>PROFESIONAL - PROYECTOS, PLANES Y PROGRAMAS</v>
          </cell>
          <cell r="D1583">
            <v>2260</v>
          </cell>
          <cell r="E1583">
            <v>219</v>
          </cell>
          <cell r="F1583">
            <v>4</v>
          </cell>
          <cell r="G1583" t="str">
            <v>Profesional</v>
          </cell>
          <cell r="H1583" t="str">
            <v>Profesional Universitario</v>
          </cell>
          <cell r="I1583" t="str">
            <v>Alcaldía de  Envigado</v>
          </cell>
          <cell r="J1583">
            <v>890907106</v>
          </cell>
          <cell r="K1583" t="str">
            <v>ANTIOQUIA - ALCALDIA DE ENVIGADO</v>
          </cell>
          <cell r="L1583">
            <v>1</v>
          </cell>
          <cell r="M1583" t="str">
            <v>SECRETARIA DE BIENESTAR SOCIAL Y COMUNITARIO</v>
          </cell>
          <cell r="N1583" t="str">
            <v>ENVIGADO</v>
          </cell>
          <cell r="O1583" t="str">
            <v>ANTIOQUIA</v>
          </cell>
        </row>
        <row r="1584">
          <cell r="A1584">
            <v>40883</v>
          </cell>
          <cell r="B1584" t="str">
            <v>P071/</v>
          </cell>
          <cell r="C1584" t="str">
            <v>PROFESIONAL - ATENCIÓN POBLACIÓN VULNERABLE</v>
          </cell>
          <cell r="D1584">
            <v>2234</v>
          </cell>
          <cell r="E1584">
            <v>219</v>
          </cell>
          <cell r="F1584">
            <v>4</v>
          </cell>
          <cell r="G1584" t="str">
            <v>Profesional</v>
          </cell>
          <cell r="H1584" t="str">
            <v>Profesional Universitario</v>
          </cell>
          <cell r="I1584" t="str">
            <v>Alcaldía de  Envigado</v>
          </cell>
          <cell r="J1584">
            <v>890907106</v>
          </cell>
          <cell r="K1584" t="str">
            <v>ANTIOQUIA - ALCALDIA DE ENVIGADO</v>
          </cell>
          <cell r="L1584">
            <v>1</v>
          </cell>
          <cell r="M1584" t="str">
            <v>SECRETARIA DE BIENESTAR SOCIAL Y COMUNITARIO</v>
          </cell>
          <cell r="N1584" t="str">
            <v>ENVIGADO</v>
          </cell>
          <cell r="O1584" t="str">
            <v>ANTIOQUIA</v>
          </cell>
        </row>
        <row r="1585">
          <cell r="A1585">
            <v>41204</v>
          </cell>
          <cell r="B1585" t="str">
            <v>P071/</v>
          </cell>
          <cell r="C1585" t="str">
            <v>PROFESIONAL - ATENCIÓN POBLACIÓN VULNERABLE</v>
          </cell>
          <cell r="D1585">
            <v>2234</v>
          </cell>
          <cell r="E1585">
            <v>219</v>
          </cell>
          <cell r="F1585">
            <v>4</v>
          </cell>
          <cell r="G1585" t="str">
            <v>Profesional</v>
          </cell>
          <cell r="H1585" t="str">
            <v>Profesional Universitario</v>
          </cell>
          <cell r="I1585" t="str">
            <v>Alcaldía de  Envigado</v>
          </cell>
          <cell r="J1585">
            <v>890907106</v>
          </cell>
          <cell r="K1585" t="str">
            <v>ANTIOQUIA - ALCALDIA DE ENVIGADO</v>
          </cell>
          <cell r="L1585">
            <v>1</v>
          </cell>
          <cell r="M1585" t="str">
            <v>SECRETARIA DE BIENESTAR SOCIAL Y COMUNITARIO</v>
          </cell>
          <cell r="N1585" t="str">
            <v>ENVIGADO</v>
          </cell>
          <cell r="O1585" t="str">
            <v>ANTIOQUIA</v>
          </cell>
        </row>
        <row r="1586">
          <cell r="A1586">
            <v>41096</v>
          </cell>
          <cell r="B1586" t="str">
            <v xml:space="preserve">P013/ </v>
          </cell>
          <cell r="C1586" t="str">
            <v>PROFESIONAL - GESTIÓN AMBIENTAL</v>
          </cell>
          <cell r="D1586">
            <v>2246</v>
          </cell>
          <cell r="E1586">
            <v>219</v>
          </cell>
          <cell r="F1586">
            <v>8</v>
          </cell>
          <cell r="G1586" t="str">
            <v>Profesional</v>
          </cell>
          <cell r="H1586" t="str">
            <v>Profesional Universitario</v>
          </cell>
          <cell r="I1586" t="str">
            <v>Alcaldía de  Envigado</v>
          </cell>
          <cell r="J1586">
            <v>890907106</v>
          </cell>
          <cell r="K1586" t="str">
            <v>ANTIOQUIA - ALCALDIA DE ENVIGADO</v>
          </cell>
          <cell r="L1586">
            <v>1</v>
          </cell>
          <cell r="M1586" t="str">
            <v>SECRETARIA DE OBRAS PUBLICAS</v>
          </cell>
          <cell r="N1586" t="str">
            <v>ENVIGADO</v>
          </cell>
          <cell r="O1586" t="str">
            <v>ANTIOQUIA</v>
          </cell>
        </row>
        <row r="1587">
          <cell r="A1587">
            <v>41171</v>
          </cell>
          <cell r="B1587" t="str">
            <v>P079/</v>
          </cell>
          <cell r="C1587" t="str">
            <v>PROFESIONAL - TESORERÍA Y RECAUDOS</v>
          </cell>
          <cell r="D1587">
            <v>2265</v>
          </cell>
          <cell r="E1587">
            <v>219</v>
          </cell>
          <cell r="F1587">
            <v>4</v>
          </cell>
          <cell r="G1587" t="str">
            <v>Profesional</v>
          </cell>
          <cell r="H1587" t="str">
            <v>Profesional Universitario</v>
          </cell>
          <cell r="I1587" t="str">
            <v>Alcaldía de  Envigado</v>
          </cell>
          <cell r="J1587">
            <v>890907106</v>
          </cell>
          <cell r="K1587" t="str">
            <v>ANTIOQUIA - ALCALDIA DE ENVIGADO</v>
          </cell>
          <cell r="L1587">
            <v>1</v>
          </cell>
          <cell r="M1587" t="str">
            <v>SECRETARIA DE HACIENDA</v>
          </cell>
          <cell r="N1587" t="str">
            <v>ENVIGADO</v>
          </cell>
          <cell r="O1587" t="str">
            <v>ANTIOQUIA</v>
          </cell>
        </row>
        <row r="1588">
          <cell r="A1588">
            <v>77684</v>
          </cell>
          <cell r="B1588" t="str">
            <v>P081/</v>
          </cell>
          <cell r="C1588" t="str">
            <v>PROFESIONAL - DESARROLLO AGROPECUARIO Y AMBIENTAL</v>
          </cell>
          <cell r="D1588">
            <v>2240</v>
          </cell>
          <cell r="E1588">
            <v>219</v>
          </cell>
          <cell r="F1588">
            <v>3</v>
          </cell>
          <cell r="G1588" t="str">
            <v>Profesional</v>
          </cell>
          <cell r="H1588" t="str">
            <v>Profesional Universitario</v>
          </cell>
          <cell r="I1588" t="str">
            <v>Alcaldía de  Envigado</v>
          </cell>
          <cell r="J1588">
            <v>890907106</v>
          </cell>
          <cell r="K1588" t="str">
            <v>ANTIOQUIA - ALCALDIA DE ENVIGADO</v>
          </cell>
          <cell r="L1588">
            <v>1</v>
          </cell>
          <cell r="M1588" t="str">
            <v>SECRETARIA DE MEDIO AMBIENTE Y DESARROLLO AGROPECUARIO</v>
          </cell>
          <cell r="N1588" t="str">
            <v>ENVIGADO</v>
          </cell>
          <cell r="O1588" t="str">
            <v>ANTIOQUIA</v>
          </cell>
        </row>
        <row r="1589">
          <cell r="A1589">
            <v>41318</v>
          </cell>
          <cell r="B1589" t="str">
            <v>P081/</v>
          </cell>
          <cell r="C1589" t="str">
            <v>PROFESIONAL - DESARROLLO AGROPECUARIO Y AMBIENTAL</v>
          </cell>
          <cell r="D1589">
            <v>2240</v>
          </cell>
          <cell r="E1589">
            <v>219</v>
          </cell>
          <cell r="F1589">
            <v>4</v>
          </cell>
          <cell r="G1589" t="str">
            <v>Profesional</v>
          </cell>
          <cell r="H1589" t="str">
            <v>Profesional Universitario</v>
          </cell>
          <cell r="I1589" t="str">
            <v>Alcaldía de  Envigado</v>
          </cell>
          <cell r="J1589">
            <v>890907106</v>
          </cell>
          <cell r="K1589" t="str">
            <v>ANTIOQUIA - ALCALDIA DE ENVIGADO</v>
          </cell>
          <cell r="L1589">
            <v>1</v>
          </cell>
          <cell r="M1589" t="str">
            <v>SECRETARIA DE MEDIO AMBIENTE Y DESARROLLO AGROPECUARIO</v>
          </cell>
          <cell r="N1589" t="str">
            <v>ENVIGADO</v>
          </cell>
          <cell r="O1589" t="str">
            <v>ANTIOQUIA</v>
          </cell>
        </row>
        <row r="1590">
          <cell r="A1590">
            <v>40275</v>
          </cell>
          <cell r="B1590" t="str">
            <v>P077/</v>
          </cell>
          <cell r="C1590" t="str">
            <v>PROFESIONAL - GESTIÓN POLÍTICAS Y PROYECTOS EDUCATIVOS</v>
          </cell>
          <cell r="D1590">
            <v>2252</v>
          </cell>
          <cell r="E1590">
            <v>219</v>
          </cell>
          <cell r="F1590">
            <v>4</v>
          </cell>
          <cell r="G1590" t="str">
            <v>Profesional</v>
          </cell>
          <cell r="H1590" t="str">
            <v>Profesional Universitario</v>
          </cell>
          <cell r="I1590" t="str">
            <v>Alcaldía de  Envigado</v>
          </cell>
          <cell r="J1590">
            <v>890907106</v>
          </cell>
          <cell r="K1590" t="str">
            <v>ANTIOQUIA - ALCALDIA DE ENVIGADO</v>
          </cell>
          <cell r="L1590">
            <v>1</v>
          </cell>
          <cell r="M1590" t="str">
            <v>SECRETARIA DE EDUCACION Y CULTURA</v>
          </cell>
          <cell r="N1590" t="str">
            <v>ENVIGADO</v>
          </cell>
          <cell r="O1590" t="str">
            <v>ANTIOQUIA</v>
          </cell>
        </row>
        <row r="1591">
          <cell r="A1591">
            <v>77677</v>
          </cell>
          <cell r="B1591" t="str">
            <v>P012/</v>
          </cell>
          <cell r="C1591" t="str">
            <v xml:space="preserve">PROFESIONAL - GESTIÓN PRESUPUESTAL Y FINANCIERA </v>
          </cell>
          <cell r="D1591">
            <v>2253</v>
          </cell>
          <cell r="E1591">
            <v>219</v>
          </cell>
          <cell r="F1591">
            <v>1</v>
          </cell>
          <cell r="G1591" t="str">
            <v>Profesional</v>
          </cell>
          <cell r="H1591" t="str">
            <v>Profesional Universitario</v>
          </cell>
          <cell r="I1591" t="str">
            <v>Alcaldía de  Envigado</v>
          </cell>
          <cell r="J1591">
            <v>890907106</v>
          </cell>
          <cell r="K1591" t="str">
            <v>ANTIOQUIA - ALCALDIA DE ENVIGADO</v>
          </cell>
          <cell r="L1591">
            <v>1</v>
          </cell>
          <cell r="M1591" t="str">
            <v>SECRETARIA DE HACIENDA</v>
          </cell>
          <cell r="N1591" t="str">
            <v>ENVIGADO</v>
          </cell>
          <cell r="O1591" t="str">
            <v>ANTIOQUIA</v>
          </cell>
        </row>
        <row r="1592">
          <cell r="A1592">
            <v>41255</v>
          </cell>
          <cell r="B1592" t="str">
            <v>P006/</v>
          </cell>
          <cell r="C1592" t="str">
            <v>PROFESIONAL - GESTIÓN DISCIPLINARIA</v>
          </cell>
          <cell r="D1592">
            <v>2250</v>
          </cell>
          <cell r="E1592">
            <v>219</v>
          </cell>
          <cell r="F1592">
            <v>4</v>
          </cell>
          <cell r="G1592" t="str">
            <v>Profesional</v>
          </cell>
          <cell r="H1592" t="str">
            <v>Profesional Universitario</v>
          </cell>
          <cell r="I1592" t="str">
            <v>Alcaldía de  Envigado</v>
          </cell>
          <cell r="J1592">
            <v>890907106</v>
          </cell>
          <cell r="K1592" t="str">
            <v>ANTIOQUIA - ALCALDIA DE ENVIGADO</v>
          </cell>
          <cell r="L1592">
            <v>2</v>
          </cell>
          <cell r="M1592" t="str">
            <v>OFICINA CONTROL DISCIPLINARIO INTERNO</v>
          </cell>
          <cell r="N1592" t="str">
            <v>ENVIGADO</v>
          </cell>
          <cell r="O1592" t="str">
            <v>ANTIOQUIA</v>
          </cell>
        </row>
        <row r="1593">
          <cell r="A1593">
            <v>41255</v>
          </cell>
          <cell r="B1593" t="str">
            <v>P006/</v>
          </cell>
          <cell r="C1593" t="str">
            <v>PROFESIONAL - GESTIÓN DISCIPLINARIA</v>
          </cell>
          <cell r="D1593">
            <v>2250</v>
          </cell>
          <cell r="E1593">
            <v>219</v>
          </cell>
          <cell r="F1593">
            <v>4</v>
          </cell>
          <cell r="G1593" t="str">
            <v>Profesional</v>
          </cell>
          <cell r="H1593" t="str">
            <v>Profesional Universitario</v>
          </cell>
          <cell r="I1593" t="str">
            <v>Alcaldía de  Envigado</v>
          </cell>
          <cell r="J1593">
            <v>890907106</v>
          </cell>
          <cell r="K1593" t="str">
            <v>ANTIOQUIA - ALCALDIA DE ENVIGADO</v>
          </cell>
          <cell r="L1593">
            <v>1</v>
          </cell>
          <cell r="M1593" t="str">
            <v>OFICINA CONTROL DISCIPLINARIO INTERNO</v>
          </cell>
          <cell r="N1593" t="str">
            <v>ENVIGADO</v>
          </cell>
          <cell r="O1593" t="str">
            <v>ANTIOQUIA</v>
          </cell>
        </row>
        <row r="1594">
          <cell r="A1594">
            <v>77756</v>
          </cell>
          <cell r="B1594" t="str">
            <v>P001/</v>
          </cell>
          <cell r="C1594" t="str">
            <v>PROFESIONAL - GENERALISTA JURÍDICO</v>
          </cell>
          <cell r="D1594">
            <v>2244</v>
          </cell>
          <cell r="E1594">
            <v>219</v>
          </cell>
          <cell r="F1594">
            <v>1</v>
          </cell>
          <cell r="G1594" t="str">
            <v>Profesional</v>
          </cell>
          <cell r="H1594" t="str">
            <v>Profesional Universitario</v>
          </cell>
          <cell r="I1594" t="str">
            <v>Alcaldía de  Envigado</v>
          </cell>
          <cell r="J1594">
            <v>890907106</v>
          </cell>
          <cell r="K1594" t="str">
            <v>ANTIOQUIA - ALCALDIA DE ENVIGADO</v>
          </cell>
          <cell r="L1594">
            <v>1</v>
          </cell>
          <cell r="M1594" t="str">
            <v>OFICINA ASESORA DE JURIDICA</v>
          </cell>
          <cell r="N1594" t="str">
            <v>ENVIGADO</v>
          </cell>
          <cell r="O1594" t="str">
            <v>ANTIOQUIA</v>
          </cell>
        </row>
        <row r="1595">
          <cell r="A1595">
            <v>77682</v>
          </cell>
          <cell r="B1595" t="str">
            <v>P018/</v>
          </cell>
          <cell r="C1595" t="str">
            <v>PROFESIONAL - ESTADÍSTICA Y ANÁLISIS DE DATOS</v>
          </cell>
          <cell r="D1595">
            <v>2243</v>
          </cell>
          <cell r="E1595">
            <v>219</v>
          </cell>
          <cell r="F1595">
            <v>1</v>
          </cell>
          <cell r="G1595" t="str">
            <v>Profesional</v>
          </cell>
          <cell r="H1595" t="str">
            <v>Profesional Universitario</v>
          </cell>
          <cell r="I1595" t="str">
            <v>Alcaldía de  Envigado</v>
          </cell>
          <cell r="J1595">
            <v>890907106</v>
          </cell>
          <cell r="K1595" t="str">
            <v>ANTIOQUIA - ALCALDIA DE ENVIGADO</v>
          </cell>
          <cell r="L1595">
            <v>1</v>
          </cell>
          <cell r="M1595" t="str">
            <v>DEPARTAMENTO ADMINISTRATIVO DE PLANEACION</v>
          </cell>
          <cell r="N1595" t="str">
            <v>ENVIGADO</v>
          </cell>
          <cell r="O1595" t="str">
            <v>ANTIOQUIA</v>
          </cell>
        </row>
        <row r="1596">
          <cell r="A1596">
            <v>41123</v>
          </cell>
          <cell r="B1596" t="str">
            <v>P087/</v>
          </cell>
          <cell r="C1596" t="str">
            <v>PROFESIONAL - TRÁNSITO Y TRANSPORTE</v>
          </cell>
          <cell r="D1596">
            <v>2267</v>
          </cell>
          <cell r="E1596">
            <v>219</v>
          </cell>
          <cell r="F1596">
            <v>4</v>
          </cell>
          <cell r="G1596" t="str">
            <v>Profesional</v>
          </cell>
          <cell r="H1596" t="str">
            <v>Profesional Universitario</v>
          </cell>
          <cell r="I1596" t="str">
            <v>Alcaldía de  Envigado</v>
          </cell>
          <cell r="J1596">
            <v>890907106</v>
          </cell>
          <cell r="K1596" t="str">
            <v>ANTIOQUIA - ALCALDIA DE ENVIGADO</v>
          </cell>
          <cell r="L1596">
            <v>1</v>
          </cell>
          <cell r="M1596" t="str">
            <v>SECRETARIA DE MOVILIDAD</v>
          </cell>
          <cell r="N1596" t="str">
            <v>ENVIGADO</v>
          </cell>
          <cell r="O1596" t="str">
            <v>ANTIOQUIA</v>
          </cell>
        </row>
        <row r="1597">
          <cell r="A1597">
            <v>41245</v>
          </cell>
          <cell r="B1597" t="str">
            <v>P064/</v>
          </cell>
          <cell r="C1597" t="str">
            <v>PROFESIONAL - ADMINISTRACIÓN DE SALUD</v>
          </cell>
          <cell r="D1597">
            <v>2232</v>
          </cell>
          <cell r="E1597">
            <v>219</v>
          </cell>
          <cell r="F1597">
            <v>4</v>
          </cell>
          <cell r="G1597" t="str">
            <v>Profesional</v>
          </cell>
          <cell r="H1597" t="str">
            <v>Profesional Universitario</v>
          </cell>
          <cell r="I1597" t="str">
            <v>Alcaldía de  Envigado</v>
          </cell>
          <cell r="J1597">
            <v>890907106</v>
          </cell>
          <cell r="K1597" t="str">
            <v>ANTIOQUIA - ALCALDIA DE ENVIGADO</v>
          </cell>
          <cell r="L1597">
            <v>1</v>
          </cell>
          <cell r="M1597" t="str">
            <v>SECRETARIA DE SALUD</v>
          </cell>
          <cell r="N1597" t="str">
            <v>ENVIGADO</v>
          </cell>
          <cell r="O1597" t="str">
            <v>ANTIOQUIA</v>
          </cell>
        </row>
        <row r="1598">
          <cell r="A1598">
            <v>41225</v>
          </cell>
          <cell r="B1598" t="str">
            <v>P064/</v>
          </cell>
          <cell r="C1598" t="str">
            <v>PROFESIONAL - ADMINISTRACIÓN DE SALUD</v>
          </cell>
          <cell r="D1598">
            <v>2232</v>
          </cell>
          <cell r="E1598">
            <v>219</v>
          </cell>
          <cell r="F1598">
            <v>3</v>
          </cell>
          <cell r="G1598" t="str">
            <v>Profesional</v>
          </cell>
          <cell r="H1598" t="str">
            <v>Profesional Universitario</v>
          </cell>
          <cell r="I1598" t="str">
            <v>Alcaldía de  Envigado</v>
          </cell>
          <cell r="J1598">
            <v>890907106</v>
          </cell>
          <cell r="K1598" t="str">
            <v>ANTIOQUIA - ALCALDIA DE ENVIGADO</v>
          </cell>
          <cell r="L1598">
            <v>1</v>
          </cell>
          <cell r="M1598" t="str">
            <v>SECRETARIA DE SALUD</v>
          </cell>
          <cell r="N1598" t="str">
            <v>ENVIGADO</v>
          </cell>
          <cell r="O1598" t="str">
            <v>ANTIOQUIA</v>
          </cell>
        </row>
        <row r="1599">
          <cell r="A1599">
            <v>41246</v>
          </cell>
          <cell r="B1599" t="str">
            <v>P064/</v>
          </cell>
          <cell r="C1599" t="str">
            <v>PROFESIONAL - ADMINISTRACIÓN DE SALUD</v>
          </cell>
          <cell r="D1599">
            <v>2232</v>
          </cell>
          <cell r="E1599">
            <v>219</v>
          </cell>
          <cell r="F1599">
            <v>6</v>
          </cell>
          <cell r="G1599" t="str">
            <v>Profesional</v>
          </cell>
          <cell r="H1599" t="str">
            <v>Profesional Universitario</v>
          </cell>
          <cell r="I1599" t="str">
            <v>Alcaldía de  Envigado</v>
          </cell>
          <cell r="J1599">
            <v>890907106</v>
          </cell>
          <cell r="K1599" t="str">
            <v>ANTIOQUIA - ALCALDIA DE ENVIGADO</v>
          </cell>
          <cell r="L1599">
            <v>1</v>
          </cell>
          <cell r="M1599" t="str">
            <v>SECRETARIA DE SALUD</v>
          </cell>
          <cell r="N1599" t="str">
            <v>ENVIGADO</v>
          </cell>
          <cell r="O1599" t="str">
            <v>ANTIOQUIA</v>
          </cell>
        </row>
        <row r="1600">
          <cell r="A1600">
            <v>41208</v>
          </cell>
          <cell r="B1600" t="str">
            <v>P093/</v>
          </cell>
          <cell r="C1600" t="str">
            <v>PROFESIONAL - DESARROLLO ECONÓMICO Y PRODUCTIVO</v>
          </cell>
          <cell r="D1600">
            <v>2241</v>
          </cell>
          <cell r="E1600">
            <v>219</v>
          </cell>
          <cell r="F1600">
            <v>4</v>
          </cell>
          <cell r="G1600" t="str">
            <v>Profesional</v>
          </cell>
          <cell r="H1600" t="str">
            <v>Profesional Universitario</v>
          </cell>
          <cell r="I1600" t="str">
            <v>Alcaldía de  Envigado</v>
          </cell>
          <cell r="J1600">
            <v>890907106</v>
          </cell>
          <cell r="K1600" t="str">
            <v>ANTIOQUIA - ALCALDIA DE ENVIGADO</v>
          </cell>
          <cell r="L1600">
            <v>1</v>
          </cell>
          <cell r="M1600" t="str">
            <v>SECRETARIA DE DESARROLLO ECONOMICO</v>
          </cell>
          <cell r="N1600" t="str">
            <v>ENVIGADO</v>
          </cell>
          <cell r="O1600" t="str">
            <v>ANTIOQUIA</v>
          </cell>
        </row>
        <row r="1601">
          <cell r="A1601">
            <v>40922</v>
          </cell>
          <cell r="B1601" t="str">
            <v>P078A/</v>
          </cell>
          <cell r="C1601" t="str">
            <v>PROFESIONAL - VIVIENDA Y DESARROLLO URBANO</v>
          </cell>
          <cell r="D1601">
            <v>2269</v>
          </cell>
          <cell r="E1601">
            <v>219</v>
          </cell>
          <cell r="F1601">
            <v>4</v>
          </cell>
          <cell r="G1601" t="str">
            <v>Profesional</v>
          </cell>
          <cell r="H1601" t="str">
            <v>Profesional Universitario</v>
          </cell>
          <cell r="I1601" t="str">
            <v>Alcaldía de  Envigado</v>
          </cell>
          <cell r="J1601">
            <v>890907106</v>
          </cell>
          <cell r="K1601" t="str">
            <v>ANTIOQUIA - ALCALDIA DE ENVIGADO</v>
          </cell>
          <cell r="L1601">
            <v>1</v>
          </cell>
          <cell r="M1601" t="str">
            <v>SECRETARIA DE MEDIO AMBIENTE Y DESARROLLO AGROPECUARIO</v>
          </cell>
          <cell r="N1601" t="str">
            <v>ENVIGADO</v>
          </cell>
          <cell r="O1601" t="str">
            <v>ANTIOQUIA</v>
          </cell>
        </row>
        <row r="1602">
          <cell r="A1602">
            <v>77671</v>
          </cell>
          <cell r="B1602" t="str">
            <v>P016/</v>
          </cell>
          <cell r="C1602" t="str">
            <v>PROFESIONAL - CONTABILIDAD</v>
          </cell>
          <cell r="D1602">
            <v>2237</v>
          </cell>
          <cell r="E1602">
            <v>219</v>
          </cell>
          <cell r="F1602">
            <v>4</v>
          </cell>
          <cell r="G1602" t="str">
            <v>Profesional</v>
          </cell>
          <cell r="H1602" t="str">
            <v>Profesional Universitario</v>
          </cell>
          <cell r="I1602" t="str">
            <v>Alcaldía de  Envigado</v>
          </cell>
          <cell r="J1602">
            <v>890907106</v>
          </cell>
          <cell r="K1602" t="str">
            <v>ANTIOQUIA - ALCALDIA DE ENVIGADO</v>
          </cell>
          <cell r="L1602">
            <v>1</v>
          </cell>
          <cell r="M1602" t="str">
            <v>SECRETARIA DE HACIENDA</v>
          </cell>
          <cell r="N1602" t="str">
            <v>ENVIGADO</v>
          </cell>
          <cell r="O1602" t="str">
            <v>ANTIOQUIA</v>
          </cell>
        </row>
        <row r="1603">
          <cell r="A1603">
            <v>40238</v>
          </cell>
          <cell r="B1603" t="str">
            <v>P061/</v>
          </cell>
          <cell r="C1603" t="str">
            <v>PROFESIONAL - VIGILANCIA Y CONTROL AMBIENTE Y ZOONOSIS</v>
          </cell>
          <cell r="D1603">
            <v>2268</v>
          </cell>
          <cell r="E1603">
            <v>219</v>
          </cell>
          <cell r="F1603">
            <v>3</v>
          </cell>
          <cell r="G1603" t="str">
            <v>Profesional</v>
          </cell>
          <cell r="H1603" t="str">
            <v>Profesional Universitario</v>
          </cell>
          <cell r="I1603" t="str">
            <v>Alcaldía de  Envigado</v>
          </cell>
          <cell r="J1603">
            <v>890907106</v>
          </cell>
          <cell r="K1603" t="str">
            <v>ANTIOQUIA - ALCALDIA DE ENVIGADO</v>
          </cell>
          <cell r="L1603">
            <v>1</v>
          </cell>
          <cell r="M1603" t="str">
            <v>SECRETARIA DE SALUD</v>
          </cell>
          <cell r="N1603" t="str">
            <v>ENVIGADO</v>
          </cell>
          <cell r="O1603" t="str">
            <v>ANTIOQUIA</v>
          </cell>
        </row>
        <row r="1604">
          <cell r="A1604">
            <v>40249</v>
          </cell>
          <cell r="B1604" t="str">
            <v>P072/</v>
          </cell>
          <cell r="C1604" t="str">
            <v>PROFESIONAL - ADMINISTRACIÓN DE CENTROS DE EDUCACIÓN SUPERIOR</v>
          </cell>
          <cell r="D1604">
            <v>2231</v>
          </cell>
          <cell r="E1604">
            <v>219</v>
          </cell>
          <cell r="F1604">
            <v>4</v>
          </cell>
          <cell r="G1604" t="str">
            <v>Profesional</v>
          </cell>
          <cell r="H1604" t="str">
            <v>Profesional Universitario</v>
          </cell>
          <cell r="I1604" t="str">
            <v>Alcaldía de  Envigado</v>
          </cell>
          <cell r="J1604">
            <v>890907106</v>
          </cell>
          <cell r="K1604" t="str">
            <v>ANTIOQUIA - ALCALDIA DE ENVIGADO</v>
          </cell>
          <cell r="L1604">
            <v>1</v>
          </cell>
          <cell r="M1604" t="str">
            <v>SECRETARIA DE EDUCACION Y CULTURA</v>
          </cell>
          <cell r="N1604" t="str">
            <v>ENVIGADO</v>
          </cell>
          <cell r="O1604" t="str">
            <v>ANTIOQUIA</v>
          </cell>
        </row>
        <row r="1605">
          <cell r="A1605">
            <v>41252</v>
          </cell>
          <cell r="B1605" t="str">
            <v>P082/</v>
          </cell>
          <cell r="C1605" t="str">
            <v>PROFESIONAL - CULTURA, DEPORTE, RECREACIÓN Y TURISMO</v>
          </cell>
          <cell r="D1605">
            <v>2239</v>
          </cell>
          <cell r="E1605">
            <v>219</v>
          </cell>
          <cell r="F1605">
            <v>4</v>
          </cell>
          <cell r="G1605" t="str">
            <v>Profesional</v>
          </cell>
          <cell r="H1605" t="str">
            <v>Profesional Universitario</v>
          </cell>
          <cell r="I1605" t="str">
            <v>Alcaldía de  Envigado</v>
          </cell>
          <cell r="J1605">
            <v>890907106</v>
          </cell>
          <cell r="K1605" t="str">
            <v>ANTIOQUIA - ALCALDIA DE ENVIGADO</v>
          </cell>
          <cell r="L1605">
            <v>1</v>
          </cell>
          <cell r="M1605" t="str">
            <v>SECRETARIA DE EDUCACION Y CULTURA</v>
          </cell>
          <cell r="N1605" t="str">
            <v>ENVIGADO</v>
          </cell>
          <cell r="O1605" t="str">
            <v>ANTIOQUIA</v>
          </cell>
        </row>
        <row r="1606">
          <cell r="A1606">
            <v>77689</v>
          </cell>
          <cell r="B1606" t="str">
            <v>P082/</v>
          </cell>
          <cell r="C1606" t="str">
            <v>PROFESIONAL - CULTURA, DEPORTE, RECREACIÓN Y TURISMO</v>
          </cell>
          <cell r="D1606">
            <v>2239</v>
          </cell>
          <cell r="E1606">
            <v>219</v>
          </cell>
          <cell r="F1606">
            <v>1</v>
          </cell>
          <cell r="G1606" t="str">
            <v>Profesional</v>
          </cell>
          <cell r="H1606" t="str">
            <v>Profesional Universitario</v>
          </cell>
          <cell r="I1606" t="str">
            <v>Alcaldía de  Envigado</v>
          </cell>
          <cell r="J1606">
            <v>890907106</v>
          </cell>
          <cell r="K1606" t="str">
            <v>ANTIOQUIA - ALCALDIA DE ENVIGADO</v>
          </cell>
          <cell r="L1606">
            <v>1</v>
          </cell>
          <cell r="M1606" t="str">
            <v>SECRETARIA DE EDUCACION Y CULTURA</v>
          </cell>
          <cell r="N1606" t="str">
            <v>ENVIGADO</v>
          </cell>
          <cell r="O1606" t="str">
            <v>ANTIOQUIA</v>
          </cell>
        </row>
        <row r="1607">
          <cell r="A1607">
            <v>40152</v>
          </cell>
          <cell r="B1607" t="str">
            <v>P082/</v>
          </cell>
          <cell r="C1607" t="str">
            <v>PROFESIONAL - CULTURA, DEPORTE, RECREACIÓN Y TURISMO</v>
          </cell>
          <cell r="D1607">
            <v>2239</v>
          </cell>
          <cell r="E1607">
            <v>219</v>
          </cell>
          <cell r="F1607">
            <v>4</v>
          </cell>
          <cell r="G1607" t="str">
            <v>Profesional</v>
          </cell>
          <cell r="H1607" t="str">
            <v>Profesional Universitario</v>
          </cell>
          <cell r="I1607" t="str">
            <v>Alcaldía de  Envigado</v>
          </cell>
          <cell r="J1607">
            <v>890907106</v>
          </cell>
          <cell r="K1607" t="str">
            <v>ANTIOQUIA - ALCALDIA DE ENVIGADO</v>
          </cell>
          <cell r="L1607">
            <v>1</v>
          </cell>
          <cell r="M1607" t="str">
            <v>SECRETARIA DE EDUCACION Y CULTURA</v>
          </cell>
          <cell r="N1607" t="str">
            <v>ENVIGADO</v>
          </cell>
          <cell r="O1607" t="str">
            <v>ANTIOQUIA</v>
          </cell>
        </row>
        <row r="1608">
          <cell r="A1608">
            <v>77744</v>
          </cell>
          <cell r="B1608" t="str">
            <v>P077/</v>
          </cell>
          <cell r="C1608" t="str">
            <v>PROFESIONAL - GESTIÓN POLÍTICAS Y PROYECTOS EDUCATIVOS</v>
          </cell>
          <cell r="D1608">
            <v>2252</v>
          </cell>
          <cell r="E1608">
            <v>219</v>
          </cell>
          <cell r="F1608">
            <v>1</v>
          </cell>
          <cell r="G1608" t="str">
            <v>Profesional</v>
          </cell>
          <cell r="H1608" t="str">
            <v>Profesional Universitario</v>
          </cell>
          <cell r="I1608" t="str">
            <v>Alcaldía de  Envigado</v>
          </cell>
          <cell r="J1608">
            <v>890907106</v>
          </cell>
          <cell r="K1608" t="str">
            <v>ANTIOQUIA - ALCALDIA DE ENVIGADO</v>
          </cell>
          <cell r="L1608">
            <v>1</v>
          </cell>
          <cell r="M1608" t="str">
            <v>SECRETARIA DE EDUCACION Y CULTURA</v>
          </cell>
          <cell r="N1608" t="str">
            <v>ENVIGADO</v>
          </cell>
          <cell r="O1608" t="str">
            <v>ANTIOQUIA</v>
          </cell>
        </row>
        <row r="1609">
          <cell r="A1609">
            <v>41131</v>
          </cell>
          <cell r="B1609" t="str">
            <v>P018/</v>
          </cell>
          <cell r="C1609" t="str">
            <v>PROFESIONAL - ESTADÍSTICA Y ANÁLISIS DE DATOS</v>
          </cell>
          <cell r="D1609">
            <v>2243</v>
          </cell>
          <cell r="E1609">
            <v>219</v>
          </cell>
          <cell r="F1609">
            <v>4</v>
          </cell>
          <cell r="G1609" t="str">
            <v>Profesional</v>
          </cell>
          <cell r="H1609" t="str">
            <v>Profesional Universitario</v>
          </cell>
          <cell r="I1609" t="str">
            <v>Alcaldía de  Envigado</v>
          </cell>
          <cell r="J1609">
            <v>890907106</v>
          </cell>
          <cell r="K1609" t="str">
            <v>ANTIOQUIA - ALCALDIA DE ENVIGADO</v>
          </cell>
          <cell r="L1609">
            <v>1</v>
          </cell>
          <cell r="M1609" t="str">
            <v>SECRETARIA DE HACIENDA</v>
          </cell>
          <cell r="N1609" t="str">
            <v>ENVIGADO</v>
          </cell>
          <cell r="O1609" t="str">
            <v>ANTIOQUIA</v>
          </cell>
        </row>
        <row r="1610">
          <cell r="A1610">
            <v>41187</v>
          </cell>
          <cell r="B1610" t="str">
            <v>P034/</v>
          </cell>
          <cell r="C1610" t="str">
            <v>PROFESIONAL - PROYECTOS, PLANES Y PROGRAMAS</v>
          </cell>
          <cell r="D1610">
            <v>2260</v>
          </cell>
          <cell r="E1610">
            <v>219</v>
          </cell>
          <cell r="F1610">
            <v>4</v>
          </cell>
          <cell r="G1610" t="str">
            <v>Profesional</v>
          </cell>
          <cell r="H1610" t="str">
            <v>Profesional Universitario</v>
          </cell>
          <cell r="I1610" t="str">
            <v>Alcaldía de  Envigado</v>
          </cell>
          <cell r="J1610">
            <v>890907106</v>
          </cell>
          <cell r="K1610" t="str">
            <v>ANTIOQUIA - ALCALDIA DE ENVIGADO</v>
          </cell>
          <cell r="L1610">
            <v>1</v>
          </cell>
          <cell r="M1610" t="str">
            <v>SECRETARIA DE MOVILIDAD</v>
          </cell>
          <cell r="N1610" t="str">
            <v>ENVIGADO</v>
          </cell>
          <cell r="O1610" t="str">
            <v>ANTIOQUIA</v>
          </cell>
        </row>
        <row r="1611">
          <cell r="A1611">
            <v>40748</v>
          </cell>
          <cell r="B1611" t="str">
            <v>P004/</v>
          </cell>
          <cell r="C1611" t="str">
            <v>PROFESIONAL - GESTIÓN CONTRACTUAL</v>
          </cell>
          <cell r="D1611">
            <v>2247</v>
          </cell>
          <cell r="E1611">
            <v>219</v>
          </cell>
          <cell r="F1611">
            <v>4</v>
          </cell>
          <cell r="G1611" t="str">
            <v>Profesional</v>
          </cell>
          <cell r="H1611" t="str">
            <v>Profesional Universitario</v>
          </cell>
          <cell r="I1611" t="str">
            <v>Alcaldía de  Envigado</v>
          </cell>
          <cell r="J1611">
            <v>890907106</v>
          </cell>
          <cell r="K1611" t="str">
            <v>ANTIOQUIA - ALCALDIA DE ENVIGADO</v>
          </cell>
          <cell r="L1611">
            <v>1</v>
          </cell>
          <cell r="M1611" t="str">
            <v>SECRETARIA DE EDUCACION Y CULTURA</v>
          </cell>
          <cell r="N1611" t="str">
            <v>ENVIGADO</v>
          </cell>
          <cell r="O1611" t="str">
            <v>ANTIOQUIA</v>
          </cell>
        </row>
        <row r="1612">
          <cell r="A1612">
            <v>40861</v>
          </cell>
          <cell r="B1612" t="str">
            <v>P071/</v>
          </cell>
          <cell r="C1612" t="str">
            <v>PROFESIONAL - ATENCIÓN POBLACIÓN VULNERABLE</v>
          </cell>
          <cell r="D1612">
            <v>2234</v>
          </cell>
          <cell r="E1612">
            <v>219</v>
          </cell>
          <cell r="F1612">
            <v>4</v>
          </cell>
          <cell r="G1612" t="str">
            <v>Profesional</v>
          </cell>
          <cell r="H1612" t="str">
            <v>Profesional Universitario</v>
          </cell>
          <cell r="I1612" t="str">
            <v>Alcaldía de  Envigado</v>
          </cell>
          <cell r="J1612">
            <v>890907106</v>
          </cell>
          <cell r="K1612" t="str">
            <v>ANTIOQUIA - ALCALDIA DE ENVIGADO</v>
          </cell>
          <cell r="L1612">
            <v>1</v>
          </cell>
          <cell r="M1612" t="str">
            <v>SECRETARIA DE EQUIDAD DE GENERO</v>
          </cell>
          <cell r="N1612" t="str">
            <v>ENVIGADO</v>
          </cell>
          <cell r="O1612" t="str">
            <v>ANTIOQUIA</v>
          </cell>
        </row>
        <row r="1613">
          <cell r="A1613">
            <v>40731</v>
          </cell>
          <cell r="B1613" t="str">
            <v>P068/</v>
          </cell>
          <cell r="C1613" t="str">
            <v>PROFESIONAL - ANÁLISIS Y RECOLECCIÓN DE DATOS PARA PROGRAMAS GUBERNAMENTALES</v>
          </cell>
          <cell r="D1613">
            <v>2233</v>
          </cell>
          <cell r="E1613">
            <v>219</v>
          </cell>
          <cell r="F1613">
            <v>3</v>
          </cell>
          <cell r="G1613" t="str">
            <v>Profesional</v>
          </cell>
          <cell r="H1613" t="str">
            <v>Profesional Universitario</v>
          </cell>
          <cell r="I1613" t="str">
            <v>Alcaldía de  Envigado</v>
          </cell>
          <cell r="J1613">
            <v>890907106</v>
          </cell>
          <cell r="K1613" t="str">
            <v>ANTIOQUIA - ALCALDIA DE ENVIGADO</v>
          </cell>
          <cell r="L1613">
            <v>1</v>
          </cell>
          <cell r="M1613" t="str">
            <v>SECRETARIA DE SALUD</v>
          </cell>
          <cell r="N1613" t="str">
            <v>ENVIGADO</v>
          </cell>
          <cell r="O1613" t="str">
            <v>ANTIOQUIA</v>
          </cell>
        </row>
        <row r="1614">
          <cell r="A1614">
            <v>41209</v>
          </cell>
          <cell r="B1614" t="str">
            <v>P001/</v>
          </cell>
          <cell r="C1614" t="str">
            <v>PROFESIONAL - GENERALISTA JURÍDICO</v>
          </cell>
          <cell r="D1614">
            <v>2244</v>
          </cell>
          <cell r="E1614">
            <v>219</v>
          </cell>
          <cell r="F1614">
            <v>4</v>
          </cell>
          <cell r="G1614" t="str">
            <v>Profesional</v>
          </cell>
          <cell r="H1614" t="str">
            <v>Profesional Universitario</v>
          </cell>
          <cell r="I1614" t="str">
            <v>Alcaldía de  Envigado</v>
          </cell>
          <cell r="J1614">
            <v>890907106</v>
          </cell>
          <cell r="K1614" t="str">
            <v>ANTIOQUIA - ALCALDIA DE ENVIGADO</v>
          </cell>
          <cell r="L1614">
            <v>3</v>
          </cell>
          <cell r="M1614" t="str">
            <v>OFICINA ASESORA DE JURIDICA</v>
          </cell>
          <cell r="N1614" t="str">
            <v>ENVIGADO</v>
          </cell>
          <cell r="O1614" t="str">
            <v>ANTIOQUIA</v>
          </cell>
        </row>
        <row r="1615">
          <cell r="A1615">
            <v>40909</v>
          </cell>
          <cell r="B1615" t="str">
            <v>P071/</v>
          </cell>
          <cell r="C1615" t="str">
            <v>PROFESIONAL - ATENCIÓN POBLACIÓN VULNERABLE</v>
          </cell>
          <cell r="D1615">
            <v>2234</v>
          </cell>
          <cell r="E1615">
            <v>219</v>
          </cell>
          <cell r="F1615">
            <v>4</v>
          </cell>
          <cell r="G1615" t="str">
            <v>Profesional</v>
          </cell>
          <cell r="H1615" t="str">
            <v>Profesional Universitario</v>
          </cell>
          <cell r="I1615" t="str">
            <v>Alcaldía de  Envigado</v>
          </cell>
          <cell r="J1615">
            <v>890907106</v>
          </cell>
          <cell r="K1615" t="str">
            <v>ANTIOQUIA - ALCALDIA DE ENVIGADO</v>
          </cell>
          <cell r="L1615">
            <v>1</v>
          </cell>
          <cell r="M1615" t="str">
            <v>SECRETARIA DE EQUIDAD DE GENERO</v>
          </cell>
          <cell r="N1615" t="str">
            <v>ENVIGADO</v>
          </cell>
          <cell r="O1615" t="str">
            <v>ANTIOQUIA</v>
          </cell>
        </row>
        <row r="1616">
          <cell r="A1616">
            <v>40742</v>
          </cell>
          <cell r="B1616" t="str">
            <v>P124A/</v>
          </cell>
          <cell r="C1616" t="str">
            <v>PROFESIONAL - GESTIÓN FARMACEUTICA</v>
          </cell>
          <cell r="D1616">
            <v>2251</v>
          </cell>
          <cell r="E1616">
            <v>219</v>
          </cell>
          <cell r="F1616">
            <v>4</v>
          </cell>
          <cell r="G1616" t="str">
            <v>Profesional</v>
          </cell>
          <cell r="H1616" t="str">
            <v>Profesional Universitario</v>
          </cell>
          <cell r="I1616" t="str">
            <v>Alcaldía de  Envigado</v>
          </cell>
          <cell r="J1616">
            <v>890907106</v>
          </cell>
          <cell r="K1616" t="str">
            <v>ANTIOQUIA - ALCALDIA DE ENVIGADO</v>
          </cell>
          <cell r="L1616">
            <v>1</v>
          </cell>
          <cell r="M1616" t="str">
            <v>SECRETARIA DE SALUD</v>
          </cell>
          <cell r="N1616" t="str">
            <v>ENVIGADO</v>
          </cell>
          <cell r="O1616" t="str">
            <v>ANTIOQUIA</v>
          </cell>
        </row>
        <row r="1617">
          <cell r="A1617">
            <v>40230</v>
          </cell>
          <cell r="B1617" t="str">
            <v>P089/</v>
          </cell>
          <cell r="C1617" t="str">
            <v>PROFESIONAL - SALUD PÚBLICA Y EPIDEMIOLOGÍA</v>
          </cell>
          <cell r="D1617">
            <v>2262</v>
          </cell>
          <cell r="E1617">
            <v>219</v>
          </cell>
          <cell r="F1617">
            <v>3</v>
          </cell>
          <cell r="G1617" t="str">
            <v>Profesional</v>
          </cell>
          <cell r="H1617" t="str">
            <v>Profesional Universitario</v>
          </cell>
          <cell r="I1617" t="str">
            <v>Alcaldía de  Envigado</v>
          </cell>
          <cell r="J1617">
            <v>890907106</v>
          </cell>
          <cell r="K1617" t="str">
            <v>ANTIOQUIA - ALCALDIA DE ENVIGADO</v>
          </cell>
          <cell r="L1617">
            <v>1</v>
          </cell>
          <cell r="M1617" t="str">
            <v>SECRETARIA DE SALUD</v>
          </cell>
          <cell r="N1617" t="str">
            <v>ENVIGADO</v>
          </cell>
          <cell r="O1617" t="str">
            <v>ANTIOQUIA</v>
          </cell>
        </row>
        <row r="1618">
          <cell r="A1618">
            <v>40705</v>
          </cell>
          <cell r="B1618" t="str">
            <v>P010/</v>
          </cell>
          <cell r="C1618" t="str">
            <v>PROFESIONAL - GESTIÓN DE RECURSOS FÍSICOS</v>
          </cell>
          <cell r="D1618">
            <v>2248</v>
          </cell>
          <cell r="E1618">
            <v>219</v>
          </cell>
          <cell r="F1618">
            <v>4</v>
          </cell>
          <cell r="G1618" t="str">
            <v>Profesional</v>
          </cell>
          <cell r="H1618" t="str">
            <v>Profesional Universitario</v>
          </cell>
          <cell r="I1618" t="str">
            <v>Alcaldía de  Envigado</v>
          </cell>
          <cell r="J1618">
            <v>890907106</v>
          </cell>
          <cell r="K1618" t="str">
            <v>ANTIOQUIA - ALCALDIA DE ENVIGADO</v>
          </cell>
          <cell r="L1618">
            <v>2</v>
          </cell>
          <cell r="M1618" t="str">
            <v>SECRETARIA GENERAL</v>
          </cell>
          <cell r="N1618" t="str">
            <v>ENVIGADO</v>
          </cell>
          <cell r="O1618" t="str">
            <v>ANTIOQUIA</v>
          </cell>
        </row>
        <row r="1619">
          <cell r="A1619">
            <v>40720</v>
          </cell>
          <cell r="B1619" t="str">
            <v>P091/</v>
          </cell>
          <cell r="C1619" t="str">
            <v>PROFESIONAL - PREVENCIÓN Y ATENCIÓN DE DESASTRES</v>
          </cell>
          <cell r="D1619">
            <v>2259</v>
          </cell>
          <cell r="E1619">
            <v>219</v>
          </cell>
          <cell r="F1619">
            <v>4</v>
          </cell>
          <cell r="G1619" t="str">
            <v>Profesional</v>
          </cell>
          <cell r="H1619" t="str">
            <v>Profesional Universitario</v>
          </cell>
          <cell r="I1619" t="str">
            <v>Alcaldía de  Envigado</v>
          </cell>
          <cell r="J1619">
            <v>890907106</v>
          </cell>
          <cell r="K1619" t="str">
            <v>ANTIOQUIA - ALCALDIA DE ENVIGADO</v>
          </cell>
          <cell r="L1619">
            <v>1</v>
          </cell>
          <cell r="M1619" t="str">
            <v>OFICINA GESTION DEL RIESGO</v>
          </cell>
          <cell r="N1619" t="str">
            <v>ENVIGADO</v>
          </cell>
          <cell r="O1619" t="str">
            <v>ANTIOQUIA</v>
          </cell>
        </row>
        <row r="1620">
          <cell r="A1620">
            <v>41211</v>
          </cell>
          <cell r="B1620" t="str">
            <v>P034/</v>
          </cell>
          <cell r="C1620" t="str">
            <v>PROFESIONAL - PROYECTOS, PLANES Y PROGRAMAS</v>
          </cell>
          <cell r="D1620">
            <v>2260</v>
          </cell>
          <cell r="E1620">
            <v>219</v>
          </cell>
          <cell r="F1620">
            <v>4</v>
          </cell>
          <cell r="G1620" t="str">
            <v>Profesional</v>
          </cell>
          <cell r="H1620" t="str">
            <v>Profesional Universitario</v>
          </cell>
          <cell r="I1620" t="str">
            <v>Alcaldía de  Envigado</v>
          </cell>
          <cell r="J1620">
            <v>890907106</v>
          </cell>
          <cell r="K1620" t="str">
            <v>ANTIOQUIA - ALCALDIA DE ENVIGADO</v>
          </cell>
          <cell r="L1620">
            <v>1</v>
          </cell>
          <cell r="M1620" t="str">
            <v>SECRETARIA DE DESARROLLO ECONOMICO</v>
          </cell>
          <cell r="N1620" t="str">
            <v>ENVIGADO</v>
          </cell>
          <cell r="O1620" t="str">
            <v>ANTIOQUIA</v>
          </cell>
        </row>
        <row r="1621">
          <cell r="A1621">
            <v>41228</v>
          </cell>
          <cell r="B1621" t="str">
            <v>P001/</v>
          </cell>
          <cell r="C1621" t="str">
            <v>PROFESIONAL - GENERALISTA JURÍDICO</v>
          </cell>
          <cell r="D1621">
            <v>2244</v>
          </cell>
          <cell r="E1621">
            <v>219</v>
          </cell>
          <cell r="F1621">
            <v>4</v>
          </cell>
          <cell r="G1621" t="str">
            <v>Profesional</v>
          </cell>
          <cell r="H1621" t="str">
            <v>Profesional Universitario</v>
          </cell>
          <cell r="I1621" t="str">
            <v>Alcaldía de  Envigado</v>
          </cell>
          <cell r="J1621">
            <v>890907106</v>
          </cell>
          <cell r="K1621" t="str">
            <v>ANTIOQUIA - ALCALDIA DE ENVIGADO</v>
          </cell>
          <cell r="L1621">
            <v>1</v>
          </cell>
          <cell r="M1621" t="str">
            <v>SECRETARIA DE HACIENDA</v>
          </cell>
          <cell r="N1621" t="str">
            <v>ENVIGADO</v>
          </cell>
          <cell r="O1621" t="str">
            <v>ANTIOQUIA</v>
          </cell>
        </row>
        <row r="1622">
          <cell r="A1622">
            <v>41112</v>
          </cell>
          <cell r="B1622" t="str">
            <v>P001/</v>
          </cell>
          <cell r="C1622" t="str">
            <v>PROFESIONAL - GENERALISTA JURÍDICO</v>
          </cell>
          <cell r="D1622">
            <v>2244</v>
          </cell>
          <cell r="E1622">
            <v>219</v>
          </cell>
          <cell r="F1622">
            <v>4</v>
          </cell>
          <cell r="G1622" t="str">
            <v>Profesional</v>
          </cell>
          <cell r="H1622" t="str">
            <v>Profesional Universitario</v>
          </cell>
          <cell r="I1622" t="str">
            <v>Alcaldía de  Envigado</v>
          </cell>
          <cell r="J1622">
            <v>890907106</v>
          </cell>
          <cell r="K1622" t="str">
            <v>ANTIOQUIA - ALCALDIA DE ENVIGADO</v>
          </cell>
          <cell r="L1622">
            <v>1</v>
          </cell>
          <cell r="M1622" t="str">
            <v>SECRETARIA DE HACIENDA</v>
          </cell>
          <cell r="N1622" t="str">
            <v>ENVIGADO</v>
          </cell>
          <cell r="O1622" t="str">
            <v>ANTIOQUIA</v>
          </cell>
        </row>
        <row r="1623">
          <cell r="A1623">
            <v>41212</v>
          </cell>
          <cell r="B1623" t="str">
            <v>P079/</v>
          </cell>
          <cell r="C1623" t="str">
            <v>PROFESIONAL - TESORERÍA Y RECAUDOS</v>
          </cell>
          <cell r="D1623">
            <v>2265</v>
          </cell>
          <cell r="E1623">
            <v>219</v>
          </cell>
          <cell r="F1623">
            <v>4</v>
          </cell>
          <cell r="G1623" t="str">
            <v>Profesional</v>
          </cell>
          <cell r="H1623" t="str">
            <v>Profesional Universitario</v>
          </cell>
          <cell r="I1623" t="str">
            <v>Alcaldía de  Envigado</v>
          </cell>
          <cell r="J1623">
            <v>890907106</v>
          </cell>
          <cell r="K1623" t="str">
            <v>ANTIOQUIA - ALCALDIA DE ENVIGADO</v>
          </cell>
          <cell r="L1623">
            <v>1</v>
          </cell>
          <cell r="M1623" t="str">
            <v>SECRETARIA DE HACIENDA</v>
          </cell>
          <cell r="N1623" t="str">
            <v>ENVIGADO</v>
          </cell>
          <cell r="O1623" t="str">
            <v>ANTIOQUIA</v>
          </cell>
        </row>
        <row r="1624">
          <cell r="A1624">
            <v>77676</v>
          </cell>
          <cell r="B1624" t="str">
            <v>P009/</v>
          </cell>
          <cell r="C1624" t="str">
            <v>PROFESIONAL - COMUNICACIONES</v>
          </cell>
          <cell r="D1624">
            <v>2236</v>
          </cell>
          <cell r="E1624">
            <v>219</v>
          </cell>
          <cell r="F1624">
            <v>1</v>
          </cell>
          <cell r="G1624" t="str">
            <v>Profesional</v>
          </cell>
          <cell r="H1624" t="str">
            <v>Profesional Universitario</v>
          </cell>
          <cell r="I1624" t="str">
            <v>Alcaldía de  Envigado</v>
          </cell>
          <cell r="J1624">
            <v>890907106</v>
          </cell>
          <cell r="K1624" t="str">
            <v>ANTIOQUIA - ALCALDIA DE ENVIGADO</v>
          </cell>
          <cell r="L1624">
            <v>1</v>
          </cell>
          <cell r="M1624" t="str">
            <v>OFICINA ASESORA DE COMUNICACIONES</v>
          </cell>
          <cell r="N1624" t="str">
            <v>ENVIGADO</v>
          </cell>
          <cell r="O1624" t="str">
            <v>ANTIOQUIA</v>
          </cell>
        </row>
        <row r="1625">
          <cell r="A1625">
            <v>40786</v>
          </cell>
          <cell r="B1625" t="str">
            <v>P087/</v>
          </cell>
          <cell r="C1625" t="str">
            <v>PROFESIONAL - TRÁNSITO Y TRANSPORTE</v>
          </cell>
          <cell r="D1625">
            <v>2267</v>
          </cell>
          <cell r="E1625">
            <v>219</v>
          </cell>
          <cell r="F1625">
            <v>4</v>
          </cell>
          <cell r="G1625" t="str">
            <v>Profesional</v>
          </cell>
          <cell r="H1625" t="str">
            <v>Profesional Universitario</v>
          </cell>
          <cell r="I1625" t="str">
            <v>Alcaldía de  Envigado</v>
          </cell>
          <cell r="J1625">
            <v>890907106</v>
          </cell>
          <cell r="K1625" t="str">
            <v>ANTIOQUIA - ALCALDIA DE ENVIGADO</v>
          </cell>
          <cell r="L1625">
            <v>1</v>
          </cell>
          <cell r="M1625" t="str">
            <v>SECRETARIA DE MOVILIDAD</v>
          </cell>
          <cell r="N1625" t="str">
            <v>ENVIGADO</v>
          </cell>
          <cell r="O1625" t="str">
            <v>ANTIOQUIA</v>
          </cell>
        </row>
        <row r="1626">
          <cell r="A1626">
            <v>40565</v>
          </cell>
          <cell r="B1626" t="str">
            <v>P016/</v>
          </cell>
          <cell r="C1626" t="str">
            <v>PROFESIONAL - CONTABILIDAD</v>
          </cell>
          <cell r="D1626">
            <v>2237</v>
          </cell>
          <cell r="E1626">
            <v>219</v>
          </cell>
          <cell r="F1626">
            <v>4</v>
          </cell>
          <cell r="G1626" t="str">
            <v>Profesional</v>
          </cell>
          <cell r="H1626" t="str">
            <v>Profesional Universitario</v>
          </cell>
          <cell r="I1626" t="str">
            <v>Alcaldía de  Envigado</v>
          </cell>
          <cell r="J1626">
            <v>890907106</v>
          </cell>
          <cell r="K1626" t="str">
            <v>ANTIOQUIA - ALCALDIA DE ENVIGADO</v>
          </cell>
          <cell r="L1626">
            <v>1</v>
          </cell>
          <cell r="M1626" t="str">
            <v>TESORERIA</v>
          </cell>
          <cell r="N1626" t="str">
            <v>ENVIGADO</v>
          </cell>
          <cell r="O1626" t="str">
            <v>ANTIOQUIA</v>
          </cell>
        </row>
        <row r="1627">
          <cell r="A1627">
            <v>41149</v>
          </cell>
          <cell r="B1627" t="str">
            <v>P003/</v>
          </cell>
          <cell r="C1627" t="str">
            <v xml:space="preserve">PROFESIONAL - NÓMINA Y SEGURIDAD SOCIAL </v>
          </cell>
          <cell r="D1627">
            <v>2257</v>
          </cell>
          <cell r="E1627">
            <v>219</v>
          </cell>
          <cell r="F1627">
            <v>6</v>
          </cell>
          <cell r="G1627" t="str">
            <v>Profesional</v>
          </cell>
          <cell r="H1627" t="str">
            <v>Profesional Universitario</v>
          </cell>
          <cell r="I1627" t="str">
            <v>Alcaldía de  Envigado</v>
          </cell>
          <cell r="J1627">
            <v>890907106</v>
          </cell>
          <cell r="K1627" t="str">
            <v>ANTIOQUIA - ALCALDIA DE ENVIGADO</v>
          </cell>
          <cell r="L1627">
            <v>1</v>
          </cell>
          <cell r="M1627" t="str">
            <v>OFICINA DE TALENTO HUMANO Y DESARROLLO ORGANIZACIONAL</v>
          </cell>
          <cell r="N1627" t="str">
            <v>ENVIGADO</v>
          </cell>
          <cell r="O1627" t="str">
            <v>ANTIOQUIA</v>
          </cell>
        </row>
        <row r="1628">
          <cell r="A1628">
            <v>40320</v>
          </cell>
          <cell r="B1628" t="str">
            <v>P081/</v>
          </cell>
          <cell r="C1628" t="str">
            <v>PROFESIONAL - DESARROLLO AGROPECUARIO Y AMBIENTAL</v>
          </cell>
          <cell r="D1628">
            <v>2240</v>
          </cell>
          <cell r="E1628">
            <v>219</v>
          </cell>
          <cell r="F1628">
            <v>4</v>
          </cell>
          <cell r="G1628" t="str">
            <v>Profesional</v>
          </cell>
          <cell r="H1628" t="str">
            <v>Profesional Universitario</v>
          </cell>
          <cell r="I1628" t="str">
            <v>Alcaldía de  Envigado</v>
          </cell>
          <cell r="J1628">
            <v>890907106</v>
          </cell>
          <cell r="K1628" t="str">
            <v>ANTIOQUIA - ALCALDIA DE ENVIGADO</v>
          </cell>
          <cell r="L1628">
            <v>1</v>
          </cell>
          <cell r="M1628" t="str">
            <v>SECRETARIA DE MEDIO AMBIENTE Y DESARROLLO AGROPECUARIO</v>
          </cell>
          <cell r="N1628" t="str">
            <v>ENVIGADO</v>
          </cell>
          <cell r="O1628" t="str">
            <v>ANTIOQUIA</v>
          </cell>
        </row>
        <row r="1629">
          <cell r="A1629">
            <v>41232</v>
          </cell>
          <cell r="B1629" t="str">
            <v>P078A/</v>
          </cell>
          <cell r="C1629" t="str">
            <v>PROFESIONAL - VIVIENDA Y DESARROLLO URBANO</v>
          </cell>
          <cell r="D1629">
            <v>2269</v>
          </cell>
          <cell r="E1629">
            <v>219</v>
          </cell>
          <cell r="F1629">
            <v>3</v>
          </cell>
          <cell r="G1629" t="str">
            <v>Profesional</v>
          </cell>
          <cell r="H1629" t="str">
            <v>Profesional Universitario</v>
          </cell>
          <cell r="I1629" t="str">
            <v>Alcaldía de  Envigado</v>
          </cell>
          <cell r="J1629">
            <v>890907106</v>
          </cell>
          <cell r="K1629" t="str">
            <v>ANTIOQUIA - ALCALDIA DE ENVIGADO</v>
          </cell>
          <cell r="L1629">
            <v>1</v>
          </cell>
          <cell r="M1629" t="str">
            <v>SECRETARIA DE OBRAS PUBLICAS</v>
          </cell>
          <cell r="N1629" t="str">
            <v>ENVIGADO</v>
          </cell>
          <cell r="O1629" t="str">
            <v>ANTIOQUIA</v>
          </cell>
        </row>
        <row r="1630">
          <cell r="A1630">
            <v>40575</v>
          </cell>
          <cell r="B1630" t="str">
            <v>P049/</v>
          </cell>
          <cell r="C1630" t="str">
            <v>PROFESIONAL - GESTIÓN DE SERVICIOS PÚBLICOS Y SANEAMIENTO</v>
          </cell>
          <cell r="D1630">
            <v>2249</v>
          </cell>
          <cell r="E1630">
            <v>219</v>
          </cell>
          <cell r="F1630">
            <v>3</v>
          </cell>
          <cell r="G1630" t="str">
            <v>Profesional</v>
          </cell>
          <cell r="H1630" t="str">
            <v>Profesional Universitario</v>
          </cell>
          <cell r="I1630" t="str">
            <v>Alcaldía de  Envigado</v>
          </cell>
          <cell r="J1630">
            <v>890907106</v>
          </cell>
          <cell r="K1630" t="str">
            <v>ANTIOQUIA - ALCALDIA DE ENVIGADO</v>
          </cell>
          <cell r="L1630">
            <v>1</v>
          </cell>
          <cell r="M1630" t="str">
            <v>SECRETARIA DE SALUD</v>
          </cell>
          <cell r="N1630" t="str">
            <v>ENVIGADO</v>
          </cell>
          <cell r="O1630" t="str">
            <v>ANTIOQUIA</v>
          </cell>
        </row>
        <row r="1631">
          <cell r="A1631">
            <v>40846</v>
          </cell>
          <cell r="B1631" t="str">
            <v>P010/</v>
          </cell>
          <cell r="C1631" t="str">
            <v>PROFESIONAL - GESTIÓN DE RECURSOS FÍSICOS</v>
          </cell>
          <cell r="D1631">
            <v>2248</v>
          </cell>
          <cell r="E1631">
            <v>219</v>
          </cell>
          <cell r="F1631">
            <v>4</v>
          </cell>
          <cell r="G1631" t="str">
            <v>Profesional</v>
          </cell>
          <cell r="H1631" t="str">
            <v>Profesional Universitario</v>
          </cell>
          <cell r="I1631" t="str">
            <v>Alcaldía de  Envigado</v>
          </cell>
          <cell r="J1631">
            <v>890907106</v>
          </cell>
          <cell r="K1631" t="str">
            <v>ANTIOQUIA - ALCALDIA DE ENVIGADO</v>
          </cell>
          <cell r="L1631">
            <v>1</v>
          </cell>
          <cell r="M1631" t="str">
            <v>SECRETARIA GENERAL</v>
          </cell>
          <cell r="N1631" t="str">
            <v>ENVIGADO</v>
          </cell>
          <cell r="O1631" t="str">
            <v>ANTIOQUIA</v>
          </cell>
        </row>
        <row r="1632">
          <cell r="A1632">
            <v>40552</v>
          </cell>
          <cell r="B1632" t="str">
            <v>P005/</v>
          </cell>
          <cell r="C1632" t="str">
            <v>PROFESIONAL - CONTROL INTERNO</v>
          </cell>
          <cell r="D1632">
            <v>2238</v>
          </cell>
          <cell r="E1632">
            <v>219</v>
          </cell>
          <cell r="F1632">
            <v>5</v>
          </cell>
          <cell r="G1632" t="str">
            <v>Profesional</v>
          </cell>
          <cell r="H1632" t="str">
            <v>Profesional Universitario</v>
          </cell>
          <cell r="I1632" t="str">
            <v>Alcaldía de  Envigado</v>
          </cell>
          <cell r="J1632">
            <v>890907106</v>
          </cell>
          <cell r="K1632" t="str">
            <v>ANTIOQUIA - ALCALDIA DE ENVIGADO</v>
          </cell>
          <cell r="L1632">
            <v>1</v>
          </cell>
          <cell r="M1632" t="str">
            <v>OFICINA CONTROL INTERNO</v>
          </cell>
          <cell r="N1632" t="str">
            <v>ENVIGADO</v>
          </cell>
          <cell r="O1632" t="str">
            <v>ANTIOQUIA</v>
          </cell>
        </row>
        <row r="1633">
          <cell r="A1633">
            <v>40670</v>
          </cell>
          <cell r="B1633" t="str">
            <v>P005/</v>
          </cell>
          <cell r="C1633" t="str">
            <v>PROFESIONAL - CONTROL INTERNO</v>
          </cell>
          <cell r="D1633">
            <v>2238</v>
          </cell>
          <cell r="E1633">
            <v>219</v>
          </cell>
          <cell r="F1633">
            <v>5</v>
          </cell>
          <cell r="G1633" t="str">
            <v>Profesional</v>
          </cell>
          <cell r="H1633" t="str">
            <v>Profesional Universitario</v>
          </cell>
          <cell r="I1633" t="str">
            <v>Alcaldía de  Envigado</v>
          </cell>
          <cell r="J1633">
            <v>890907106</v>
          </cell>
          <cell r="K1633" t="str">
            <v>ANTIOQUIA - ALCALDIA DE ENVIGADO</v>
          </cell>
          <cell r="L1633">
            <v>1</v>
          </cell>
          <cell r="M1633" t="str">
            <v>OFICINA CONTROL INTERNO</v>
          </cell>
          <cell r="N1633" t="str">
            <v>ENVIGADO</v>
          </cell>
          <cell r="O1633" t="str">
            <v>ANTIOQUIA</v>
          </cell>
        </row>
        <row r="1634">
          <cell r="A1634">
            <v>40661</v>
          </cell>
          <cell r="B1634" t="str">
            <v>P005/</v>
          </cell>
          <cell r="C1634" t="str">
            <v>PROFESIONAL - CONTROL INTERNO</v>
          </cell>
          <cell r="D1634">
            <v>2238</v>
          </cell>
          <cell r="E1634">
            <v>219</v>
          </cell>
          <cell r="F1634">
            <v>5</v>
          </cell>
          <cell r="G1634" t="str">
            <v>Profesional</v>
          </cell>
          <cell r="H1634" t="str">
            <v>Profesional Universitario</v>
          </cell>
          <cell r="I1634" t="str">
            <v>Alcaldía de  Envigado</v>
          </cell>
          <cell r="J1634">
            <v>890907106</v>
          </cell>
          <cell r="K1634" t="str">
            <v>ANTIOQUIA - ALCALDIA DE ENVIGADO</v>
          </cell>
          <cell r="L1634">
            <v>1</v>
          </cell>
          <cell r="M1634" t="str">
            <v>OFICINA CONTROL INTERNO</v>
          </cell>
          <cell r="N1634" t="str">
            <v>ENVIGADO</v>
          </cell>
          <cell r="O1634" t="str">
            <v>ANTIOQUIA</v>
          </cell>
        </row>
        <row r="1635">
          <cell r="A1635">
            <v>41214</v>
          </cell>
          <cell r="B1635" t="str">
            <v>P004/</v>
          </cell>
          <cell r="C1635" t="str">
            <v>PROFESIONAL - GESTIÓN CONTRACTUAL</v>
          </cell>
          <cell r="D1635">
            <v>2247</v>
          </cell>
          <cell r="E1635">
            <v>219</v>
          </cell>
          <cell r="F1635">
            <v>6</v>
          </cell>
          <cell r="G1635" t="str">
            <v>Profesional</v>
          </cell>
          <cell r="H1635" t="str">
            <v>Profesional Universitario</v>
          </cell>
          <cell r="I1635" t="str">
            <v>Alcaldía de  Envigado</v>
          </cell>
          <cell r="J1635">
            <v>890907106</v>
          </cell>
          <cell r="K1635" t="str">
            <v>ANTIOQUIA - ALCALDIA DE ENVIGADO</v>
          </cell>
          <cell r="L1635">
            <v>1</v>
          </cell>
          <cell r="M1635" t="str">
            <v>SECRETARIA DE EDUCACION Y CULTURA</v>
          </cell>
          <cell r="N1635" t="str">
            <v>ENVIGADO</v>
          </cell>
          <cell r="O1635" t="str">
            <v>ANTIOQUIA</v>
          </cell>
        </row>
        <row r="1636">
          <cell r="A1636">
            <v>40779</v>
          </cell>
          <cell r="B1636" t="str">
            <v>P007/</v>
          </cell>
          <cell r="C1636" t="str">
            <v>PROFESIONAL - GENERALISTA TALENTO HUMANO</v>
          </cell>
          <cell r="D1636">
            <v>2245</v>
          </cell>
          <cell r="E1636">
            <v>219</v>
          </cell>
          <cell r="F1636">
            <v>6</v>
          </cell>
          <cell r="G1636" t="str">
            <v>Profesional</v>
          </cell>
          <cell r="H1636" t="str">
            <v>Profesional Universitario</v>
          </cell>
          <cell r="I1636" t="str">
            <v>Alcaldía de  Envigado</v>
          </cell>
          <cell r="J1636">
            <v>890907106</v>
          </cell>
          <cell r="K1636" t="str">
            <v>ANTIOQUIA - ALCALDIA DE ENVIGADO</v>
          </cell>
          <cell r="L1636">
            <v>1</v>
          </cell>
          <cell r="M1636" t="str">
            <v>SECRETARIA DE EDUCACION Y CULTURA</v>
          </cell>
          <cell r="N1636" t="str">
            <v>ENVIGADO</v>
          </cell>
          <cell r="O1636" t="str">
            <v>ANTIOQUIA</v>
          </cell>
        </row>
        <row r="1637">
          <cell r="A1637">
            <v>77679</v>
          </cell>
          <cell r="B1637" t="str">
            <v>P078A/</v>
          </cell>
          <cell r="C1637" t="str">
            <v>PROFESIONAL - VIVIENDA Y DESARROLLO URBANO</v>
          </cell>
          <cell r="D1637">
            <v>2269</v>
          </cell>
          <cell r="E1637">
            <v>219</v>
          </cell>
          <cell r="F1637">
            <v>5</v>
          </cell>
          <cell r="G1637" t="str">
            <v>Profesional</v>
          </cell>
          <cell r="H1637" t="str">
            <v>Profesional Universitario</v>
          </cell>
          <cell r="I1637" t="str">
            <v>Alcaldía de  Envigado</v>
          </cell>
          <cell r="J1637">
            <v>890907106</v>
          </cell>
          <cell r="K1637" t="str">
            <v>ANTIOQUIA - ALCALDIA DE ENVIGADO</v>
          </cell>
          <cell r="L1637">
            <v>1</v>
          </cell>
          <cell r="M1637" t="str">
            <v>SECRETARIA DE OBRAS PUBLICAS</v>
          </cell>
          <cell r="N1637" t="str">
            <v>ENVIGADO</v>
          </cell>
          <cell r="O1637" t="str">
            <v>ANTIOQUIA</v>
          </cell>
        </row>
        <row r="1638">
          <cell r="A1638">
            <v>77672</v>
          </cell>
          <cell r="B1638" t="str">
            <v>P071/</v>
          </cell>
          <cell r="C1638" t="str">
            <v>PROFESIONAL - ATENCIÓN POBLACIÓN VULNERABLE</v>
          </cell>
          <cell r="D1638">
            <v>2234</v>
          </cell>
          <cell r="E1638">
            <v>219</v>
          </cell>
          <cell r="F1638">
            <v>1</v>
          </cell>
          <cell r="G1638" t="str">
            <v>Profesional</v>
          </cell>
          <cell r="H1638" t="str">
            <v>Profesional Universitario</v>
          </cell>
          <cell r="I1638" t="str">
            <v>Alcaldía de  Envigado</v>
          </cell>
          <cell r="J1638">
            <v>890907106</v>
          </cell>
          <cell r="K1638" t="str">
            <v>ANTIOQUIA - ALCALDIA DE ENVIGADO</v>
          </cell>
          <cell r="L1638">
            <v>1</v>
          </cell>
          <cell r="M1638" t="str">
            <v>SECRETARIA DE OBRAS PUBLICAS</v>
          </cell>
          <cell r="N1638" t="str">
            <v>ENVIGADO</v>
          </cell>
          <cell r="O1638" t="str">
            <v>ANTIOQUIA</v>
          </cell>
        </row>
        <row r="1639">
          <cell r="A1639">
            <v>41195</v>
          </cell>
          <cell r="B1639" t="str">
            <v>P078A/</v>
          </cell>
          <cell r="C1639" t="str">
            <v>PROFESIONAL - VIVIENDA Y DESARROLLO URBANO</v>
          </cell>
          <cell r="D1639">
            <v>2269</v>
          </cell>
          <cell r="E1639">
            <v>219</v>
          </cell>
          <cell r="F1639">
            <v>1</v>
          </cell>
          <cell r="G1639" t="str">
            <v>Profesional</v>
          </cell>
          <cell r="H1639" t="str">
            <v>Profesional Universitario</v>
          </cell>
          <cell r="I1639" t="str">
            <v>Alcaldía de  Envigado</v>
          </cell>
          <cell r="J1639">
            <v>890907106</v>
          </cell>
          <cell r="K1639" t="str">
            <v>ANTIOQUIA - ALCALDIA DE ENVIGADO</v>
          </cell>
          <cell r="L1639">
            <v>1</v>
          </cell>
          <cell r="M1639" t="str">
            <v>SECRETARIA DE OBRAS PUBLICAS</v>
          </cell>
          <cell r="N1639" t="str">
            <v>ENVIGADO</v>
          </cell>
          <cell r="O1639" t="str">
            <v>ANTIOQUIA</v>
          </cell>
        </row>
        <row r="1640">
          <cell r="A1640">
            <v>40777</v>
          </cell>
          <cell r="B1640" t="str">
            <v>P003/</v>
          </cell>
          <cell r="C1640" t="str">
            <v xml:space="preserve">PROFESIONAL - NÓMINA Y SEGURIDAD SOCIAL </v>
          </cell>
          <cell r="D1640">
            <v>2257</v>
          </cell>
          <cell r="E1640">
            <v>219</v>
          </cell>
          <cell r="F1640">
            <v>4</v>
          </cell>
          <cell r="G1640" t="str">
            <v>Profesional</v>
          </cell>
          <cell r="H1640" t="str">
            <v>Profesional Universitario</v>
          </cell>
          <cell r="I1640" t="str">
            <v>Alcaldía de  Envigado</v>
          </cell>
          <cell r="J1640">
            <v>890907106</v>
          </cell>
          <cell r="K1640" t="str">
            <v>ANTIOQUIA - ALCALDIA DE ENVIGADO</v>
          </cell>
          <cell r="L1640">
            <v>1</v>
          </cell>
          <cell r="M1640" t="str">
            <v>SECRETARIA DE EDUCACION Y CULTURA</v>
          </cell>
          <cell r="N1640" t="str">
            <v>ENVIGADO</v>
          </cell>
          <cell r="O1640" t="str">
            <v>ANTIOQUIA</v>
          </cell>
        </row>
        <row r="1641">
          <cell r="A1641">
            <v>40135</v>
          </cell>
          <cell r="B1641" t="str">
            <v>P012/</v>
          </cell>
          <cell r="C1641" t="str">
            <v xml:space="preserve">PROFESIONAL - GESTIÓN PRESUPUESTAL Y FINANCIERA </v>
          </cell>
          <cell r="D1641">
            <v>2253</v>
          </cell>
          <cell r="E1641">
            <v>219</v>
          </cell>
          <cell r="F1641">
            <v>4</v>
          </cell>
          <cell r="G1641" t="str">
            <v>Profesional</v>
          </cell>
          <cell r="H1641" t="str">
            <v>Profesional Universitario</v>
          </cell>
          <cell r="I1641" t="str">
            <v>Alcaldía de  Envigado</v>
          </cell>
          <cell r="J1641">
            <v>890907106</v>
          </cell>
          <cell r="K1641" t="str">
            <v>ANTIOQUIA - ALCALDIA DE ENVIGADO</v>
          </cell>
          <cell r="L1641">
            <v>1</v>
          </cell>
          <cell r="M1641" t="str">
            <v>DEPARTAMENTO ADMINISTRATIVO DE PLANEACION</v>
          </cell>
          <cell r="N1641" t="str">
            <v>ENVIGADO</v>
          </cell>
          <cell r="O1641" t="str">
            <v>ANTIOQUIA</v>
          </cell>
        </row>
        <row r="1642">
          <cell r="A1642">
            <v>40701</v>
          </cell>
          <cell r="B1642" t="str">
            <v>P074 /</v>
          </cell>
          <cell r="C1642" t="str">
            <v>PROFESIONAL ADMINISTRATIVO</v>
          </cell>
          <cell r="D1642">
            <v>2270</v>
          </cell>
          <cell r="E1642">
            <v>219</v>
          </cell>
          <cell r="F1642">
            <v>4</v>
          </cell>
          <cell r="G1642" t="str">
            <v>Profesional</v>
          </cell>
          <cell r="H1642" t="str">
            <v>Profesional Universitario</v>
          </cell>
          <cell r="I1642" t="str">
            <v>Alcaldía de  Envigado</v>
          </cell>
          <cell r="J1642">
            <v>890907106</v>
          </cell>
          <cell r="K1642" t="str">
            <v>ANTIOQUIA - ALCALDIA DE ENVIGADO</v>
          </cell>
          <cell r="L1642">
            <v>2</v>
          </cell>
          <cell r="M1642" t="str">
            <v>PERSONERIA MUNICIPAL</v>
          </cell>
          <cell r="N1642" t="str">
            <v>ENVIGADO</v>
          </cell>
          <cell r="O1642" t="str">
            <v>ANTIOQUIA</v>
          </cell>
        </row>
        <row r="1643">
          <cell r="A1643">
            <v>40902</v>
          </cell>
          <cell r="B1643" t="str">
            <v>P034/</v>
          </cell>
          <cell r="C1643" t="str">
            <v>PROFESIONAL - PROYECTOS, PLANES Y PROGRAMAS</v>
          </cell>
          <cell r="D1643">
            <v>2260</v>
          </cell>
          <cell r="E1643">
            <v>219</v>
          </cell>
          <cell r="F1643">
            <v>6</v>
          </cell>
          <cell r="G1643" t="str">
            <v>Profesional</v>
          </cell>
          <cell r="H1643" t="str">
            <v>Profesional Universitario</v>
          </cell>
          <cell r="I1643" t="str">
            <v>Alcaldía de  Envigado</v>
          </cell>
          <cell r="J1643">
            <v>890907106</v>
          </cell>
          <cell r="K1643" t="str">
            <v>ANTIOQUIA - ALCALDIA DE ENVIGADO</v>
          </cell>
          <cell r="L1643">
            <v>1</v>
          </cell>
          <cell r="M1643" t="str">
            <v>SECRETARIA DE MOVILIDAD</v>
          </cell>
          <cell r="N1643" t="str">
            <v>ENVIGADO</v>
          </cell>
          <cell r="O1643" t="str">
            <v>ANTIOQUIA</v>
          </cell>
        </row>
        <row r="1644">
          <cell r="A1644">
            <v>41081</v>
          </cell>
          <cell r="B1644" t="str">
            <v>P062/</v>
          </cell>
          <cell r="C1644" t="str">
            <v>PROFESIONAL - PSICOLOGÍA CLÍNICA</v>
          </cell>
          <cell r="D1644">
            <v>2261</v>
          </cell>
          <cell r="E1644">
            <v>219</v>
          </cell>
          <cell r="F1644">
            <v>4</v>
          </cell>
          <cell r="G1644" t="str">
            <v>Profesional</v>
          </cell>
          <cell r="H1644" t="str">
            <v>Profesional Universitario</v>
          </cell>
          <cell r="I1644" t="str">
            <v>Alcaldía de  Envigado</v>
          </cell>
          <cell r="J1644">
            <v>890907106</v>
          </cell>
          <cell r="K1644" t="str">
            <v>ANTIOQUIA - ALCALDIA DE ENVIGADO</v>
          </cell>
          <cell r="L1644">
            <v>1</v>
          </cell>
          <cell r="M1644" t="str">
            <v>SECRETARIA DE BIENESTAR SOCIAL Y COMUNITARIO</v>
          </cell>
          <cell r="N1644" t="str">
            <v>ENVIGADO</v>
          </cell>
          <cell r="O1644" t="str">
            <v>ANTIOQUIA</v>
          </cell>
        </row>
        <row r="1645">
          <cell r="A1645">
            <v>41126</v>
          </cell>
          <cell r="B1645" t="str">
            <v>P062/</v>
          </cell>
          <cell r="C1645" t="str">
            <v>PROFESIONAL - PSICOLOGÍA CLÍNICA</v>
          </cell>
          <cell r="D1645">
            <v>2261</v>
          </cell>
          <cell r="E1645">
            <v>219</v>
          </cell>
          <cell r="F1645">
            <v>4</v>
          </cell>
          <cell r="G1645" t="str">
            <v>Profesional</v>
          </cell>
          <cell r="H1645" t="str">
            <v>Profesional Universitario</v>
          </cell>
          <cell r="I1645" t="str">
            <v>Alcaldía de  Envigado</v>
          </cell>
          <cell r="J1645">
            <v>890907106</v>
          </cell>
          <cell r="K1645" t="str">
            <v>ANTIOQUIA - ALCALDIA DE ENVIGADO</v>
          </cell>
          <cell r="L1645">
            <v>1</v>
          </cell>
          <cell r="M1645" t="str">
            <v>SECRETARIA DE BIENESTAR SOCIAL Y COMUNITARIO</v>
          </cell>
          <cell r="N1645" t="str">
            <v>ENVIGADO</v>
          </cell>
          <cell r="O1645" t="str">
            <v>ANTIOQUIA</v>
          </cell>
        </row>
        <row r="1646">
          <cell r="A1646">
            <v>40906</v>
          </cell>
          <cell r="B1646" t="str">
            <v>P081/</v>
          </cell>
          <cell r="C1646" t="str">
            <v>PROFESIONAL - DESARROLLO AGROPECUARIO Y AMBIENTAL</v>
          </cell>
          <cell r="D1646">
            <v>2240</v>
          </cell>
          <cell r="E1646">
            <v>219</v>
          </cell>
          <cell r="F1646">
            <v>4</v>
          </cell>
          <cell r="G1646" t="str">
            <v>Profesional</v>
          </cell>
          <cell r="H1646" t="str">
            <v>Profesional Universitario</v>
          </cell>
          <cell r="I1646" t="str">
            <v>Alcaldía de  Envigado</v>
          </cell>
          <cell r="J1646">
            <v>890907106</v>
          </cell>
          <cell r="K1646" t="str">
            <v>ANTIOQUIA - ALCALDIA DE ENVIGADO</v>
          </cell>
          <cell r="L1646">
            <v>1</v>
          </cell>
          <cell r="M1646" t="str">
            <v>SECRETARIA DE MEDIO AMBIENTE Y DESARROLLO AGROPECUARIO</v>
          </cell>
          <cell r="N1646" t="str">
            <v>ENVIGADO</v>
          </cell>
          <cell r="O1646" t="str">
            <v>ANTIOQUIA</v>
          </cell>
        </row>
        <row r="1647">
          <cell r="A1647">
            <v>41086</v>
          </cell>
          <cell r="B1647" t="str">
            <v>P034/</v>
          </cell>
          <cell r="C1647" t="str">
            <v>PROFESIONAL - PROYECTOS, PLANES Y PROGRAMAS</v>
          </cell>
          <cell r="D1647">
            <v>2260</v>
          </cell>
          <cell r="E1647">
            <v>219</v>
          </cell>
          <cell r="F1647">
            <v>4</v>
          </cell>
          <cell r="G1647" t="str">
            <v>Profesional</v>
          </cell>
          <cell r="H1647" t="str">
            <v>Profesional Universitario</v>
          </cell>
          <cell r="I1647" t="str">
            <v>Alcaldía de  Envigado</v>
          </cell>
          <cell r="J1647">
            <v>890907106</v>
          </cell>
          <cell r="K1647" t="str">
            <v>ANTIOQUIA - ALCALDIA DE ENVIGADO</v>
          </cell>
          <cell r="L1647">
            <v>1</v>
          </cell>
          <cell r="M1647" t="str">
            <v>SECRETARIA DE BIENESTAR SOCIAL Y COMUNITARIO</v>
          </cell>
          <cell r="N1647" t="str">
            <v>ENVIGADO</v>
          </cell>
          <cell r="O1647" t="str">
            <v>ANTIOQUIA</v>
          </cell>
        </row>
        <row r="1648">
          <cell r="A1648">
            <v>41118</v>
          </cell>
          <cell r="B1648" t="str">
            <v>P087/</v>
          </cell>
          <cell r="C1648" t="str">
            <v>PROFESIONAL - TRÁNSITO Y TRANSPORTE</v>
          </cell>
          <cell r="D1648">
            <v>2267</v>
          </cell>
          <cell r="E1648">
            <v>219</v>
          </cell>
          <cell r="F1648">
            <v>4</v>
          </cell>
          <cell r="G1648" t="str">
            <v>Profesional</v>
          </cell>
          <cell r="H1648" t="str">
            <v>Profesional Universitario</v>
          </cell>
          <cell r="I1648" t="str">
            <v>Alcaldía de  Envigado</v>
          </cell>
          <cell r="J1648">
            <v>890907106</v>
          </cell>
          <cell r="K1648" t="str">
            <v>ANTIOQUIA - ALCALDIA DE ENVIGADO</v>
          </cell>
          <cell r="L1648">
            <v>1</v>
          </cell>
          <cell r="M1648" t="str">
            <v>SECRETARIA DE MOVILIDAD</v>
          </cell>
          <cell r="N1648" t="str">
            <v>ENVIGADO</v>
          </cell>
          <cell r="O1648" t="str">
            <v>ANTIOQUIA</v>
          </cell>
        </row>
        <row r="1649">
          <cell r="A1649">
            <v>41071</v>
          </cell>
          <cell r="B1649" t="str">
            <v>P093/</v>
          </cell>
          <cell r="C1649" t="str">
            <v>PROFESIONAL - DESARROLLO ECONÓMICO Y PRODUCTIVO</v>
          </cell>
          <cell r="D1649">
            <v>2241</v>
          </cell>
          <cell r="E1649">
            <v>219</v>
          </cell>
          <cell r="F1649">
            <v>4</v>
          </cell>
          <cell r="G1649" t="str">
            <v>Profesional</v>
          </cell>
          <cell r="H1649" t="str">
            <v>Profesional Universitario</v>
          </cell>
          <cell r="I1649" t="str">
            <v>Alcaldía de  Envigado</v>
          </cell>
          <cell r="J1649">
            <v>890907106</v>
          </cell>
          <cell r="K1649" t="str">
            <v>ANTIOQUIA - ALCALDIA DE ENVIGADO</v>
          </cell>
          <cell r="L1649">
            <v>1</v>
          </cell>
          <cell r="M1649" t="str">
            <v>SECRETARIA DE DESARROLLO ECONOMICO</v>
          </cell>
          <cell r="N1649" t="str">
            <v>ENVIGADO</v>
          </cell>
          <cell r="O1649" t="str">
            <v>ANTIOQUIA</v>
          </cell>
        </row>
        <row r="1650">
          <cell r="A1650">
            <v>41170</v>
          </cell>
          <cell r="B1650" t="str">
            <v>P016/</v>
          </cell>
          <cell r="C1650" t="str">
            <v>PROFESIONAL - CONTABILIDAD</v>
          </cell>
          <cell r="D1650">
            <v>2237</v>
          </cell>
          <cell r="E1650">
            <v>219</v>
          </cell>
          <cell r="F1650">
            <v>4</v>
          </cell>
          <cell r="G1650" t="str">
            <v>Profesional</v>
          </cell>
          <cell r="H1650" t="str">
            <v>Profesional Universitario</v>
          </cell>
          <cell r="I1650" t="str">
            <v>Alcaldía de  Envigado</v>
          </cell>
          <cell r="J1650">
            <v>890907106</v>
          </cell>
          <cell r="K1650" t="str">
            <v>ANTIOQUIA - ALCALDIA DE ENVIGADO</v>
          </cell>
          <cell r="L1650">
            <v>1</v>
          </cell>
          <cell r="M1650" t="str">
            <v>SECRETARIA DE HACIENDA</v>
          </cell>
          <cell r="N1650" t="str">
            <v>ENVIGADO</v>
          </cell>
          <cell r="O1650" t="str">
            <v>ANTIOQUIA</v>
          </cell>
        </row>
        <row r="1651">
          <cell r="A1651">
            <v>41114</v>
          </cell>
          <cell r="B1651" t="str">
            <v xml:space="preserve">P013/ </v>
          </cell>
          <cell r="C1651" t="str">
            <v>PROFESIONAL - GESTIÓN AMBIENTAL</v>
          </cell>
          <cell r="D1651">
            <v>2246</v>
          </cell>
          <cell r="E1651">
            <v>219</v>
          </cell>
          <cell r="F1651">
            <v>4</v>
          </cell>
          <cell r="G1651" t="str">
            <v>Profesional</v>
          </cell>
          <cell r="H1651" t="str">
            <v>Profesional Universitario</v>
          </cell>
          <cell r="I1651" t="str">
            <v>Alcaldía de  Envigado</v>
          </cell>
          <cell r="J1651">
            <v>890907106</v>
          </cell>
          <cell r="K1651" t="str">
            <v>ANTIOQUIA - ALCALDIA DE ENVIGADO</v>
          </cell>
          <cell r="L1651">
            <v>1</v>
          </cell>
          <cell r="M1651" t="str">
            <v>SECRETARIA DE MEDIO AMBIENTE Y DESARROLLO AGROPECUARIO</v>
          </cell>
          <cell r="N1651" t="str">
            <v>ENVIGADO</v>
          </cell>
          <cell r="O1651" t="str">
            <v>ANTIOQUIA</v>
          </cell>
        </row>
        <row r="1652">
          <cell r="A1652">
            <v>40254</v>
          </cell>
          <cell r="B1652" t="str">
            <v>P082/</v>
          </cell>
          <cell r="C1652" t="str">
            <v>PROFESIONAL - CULTURA, DEPORTE, RECREACIÓN Y TURISMO</v>
          </cell>
          <cell r="D1652">
            <v>2239</v>
          </cell>
          <cell r="E1652">
            <v>219</v>
          </cell>
          <cell r="F1652">
            <v>4</v>
          </cell>
          <cell r="G1652" t="str">
            <v>Profesional</v>
          </cell>
          <cell r="H1652" t="str">
            <v>Profesional Universitario</v>
          </cell>
          <cell r="I1652" t="str">
            <v>Alcaldía de  Envigado</v>
          </cell>
          <cell r="J1652">
            <v>890907106</v>
          </cell>
          <cell r="K1652" t="str">
            <v>ANTIOQUIA - ALCALDIA DE ENVIGADO</v>
          </cell>
          <cell r="L1652">
            <v>1</v>
          </cell>
          <cell r="M1652" t="str">
            <v>DEPARTAMENTO ADMINISTRATIVO DE PLANEACION</v>
          </cell>
          <cell r="N1652" t="str">
            <v>ENVIGADO</v>
          </cell>
          <cell r="O1652" t="str">
            <v>ANTIOQUIA</v>
          </cell>
        </row>
        <row r="1653">
          <cell r="A1653">
            <v>41120</v>
          </cell>
          <cell r="B1653" t="str">
            <v xml:space="preserve">P013/ </v>
          </cell>
          <cell r="C1653" t="str">
            <v>PROFESIONAL - GESTIÓN AMBIENTAL</v>
          </cell>
          <cell r="D1653">
            <v>2246</v>
          </cell>
          <cell r="E1653">
            <v>219</v>
          </cell>
          <cell r="F1653">
            <v>4</v>
          </cell>
          <cell r="G1653" t="str">
            <v>Profesional</v>
          </cell>
          <cell r="H1653" t="str">
            <v>Profesional Universitario</v>
          </cell>
          <cell r="I1653" t="str">
            <v>Alcaldía de  Envigado</v>
          </cell>
          <cell r="J1653">
            <v>890907106</v>
          </cell>
          <cell r="K1653" t="str">
            <v>ANTIOQUIA - ALCALDIA DE ENVIGADO</v>
          </cell>
          <cell r="L1653">
            <v>1</v>
          </cell>
          <cell r="M1653" t="str">
            <v>SECRETARIA DE MEDIO AMBIENTE Y DESARROLLO AGROPECUARIO</v>
          </cell>
          <cell r="N1653" t="str">
            <v>ENVIGADO</v>
          </cell>
          <cell r="O1653" t="str">
            <v>ANTIOQUIA</v>
          </cell>
        </row>
        <row r="1654">
          <cell r="A1654">
            <v>41163</v>
          </cell>
          <cell r="B1654" t="str">
            <v>P066/</v>
          </cell>
          <cell r="C1654" t="str">
            <v>PROFESIONAL - INSPECTOR DE POLICÍA</v>
          </cell>
          <cell r="D1654">
            <v>2256</v>
          </cell>
          <cell r="E1654">
            <v>233</v>
          </cell>
          <cell r="F1654">
            <v>6</v>
          </cell>
          <cell r="G1654" t="str">
            <v>Profesional</v>
          </cell>
          <cell r="H1654" t="str">
            <v>Inspector De Policía Urbano Categoría Especial Y 1ª Categoría</v>
          </cell>
          <cell r="I1654" t="str">
            <v>Alcaldía de  Envigado</v>
          </cell>
          <cell r="J1654">
            <v>890907106</v>
          </cell>
          <cell r="K1654" t="str">
            <v>ANTIOQUIA - ALCALDIA DE ENVIGADO</v>
          </cell>
          <cell r="L1654">
            <v>2</v>
          </cell>
          <cell r="M1654" t="str">
            <v>SECRETARIA DE SEGURIDAD Y CONVIVENCIA</v>
          </cell>
          <cell r="N1654" t="str">
            <v>ENVIGADO</v>
          </cell>
          <cell r="O1654" t="str">
            <v>ANTIOQUIA</v>
          </cell>
        </row>
        <row r="1655">
          <cell r="A1655">
            <v>41116</v>
          </cell>
          <cell r="B1655" t="str">
            <v>P066/</v>
          </cell>
          <cell r="C1655" t="str">
            <v>PROFESIONAL - INSPECTOR DE POLICÍA</v>
          </cell>
          <cell r="D1655">
            <v>2256</v>
          </cell>
          <cell r="E1655">
            <v>233</v>
          </cell>
          <cell r="F1655">
            <v>6</v>
          </cell>
          <cell r="G1655" t="str">
            <v>Profesional</v>
          </cell>
          <cell r="H1655" t="str">
            <v>Inspector De Policía Urbano Categoría Especial Y 1ª Categoría</v>
          </cell>
          <cell r="I1655" t="str">
            <v>Alcaldía de  Envigado</v>
          </cell>
          <cell r="J1655">
            <v>890907106</v>
          </cell>
          <cell r="K1655" t="str">
            <v>ANTIOQUIA - ALCALDIA DE ENVIGADO</v>
          </cell>
          <cell r="L1655">
            <v>1</v>
          </cell>
          <cell r="M1655" t="str">
            <v>SECRETARIA DE MOVILIDAD</v>
          </cell>
          <cell r="N1655" t="str">
            <v>ENVIGADO</v>
          </cell>
          <cell r="O1655" t="str">
            <v>ANTIOQUIA</v>
          </cell>
        </row>
        <row r="1656">
          <cell r="A1656">
            <v>41116</v>
          </cell>
          <cell r="B1656" t="str">
            <v>P066/</v>
          </cell>
          <cell r="C1656" t="str">
            <v>PROFESIONAL - INSPECTOR DE POLICÍA</v>
          </cell>
          <cell r="D1656">
            <v>2256</v>
          </cell>
          <cell r="E1656">
            <v>233</v>
          </cell>
          <cell r="F1656">
            <v>6</v>
          </cell>
          <cell r="G1656" t="str">
            <v>Profesional</v>
          </cell>
          <cell r="H1656" t="str">
            <v>Inspector De Policía Urbano Categoría Especial Y 1ª Categoría</v>
          </cell>
          <cell r="I1656" t="str">
            <v>Alcaldía de  Envigado</v>
          </cell>
          <cell r="J1656">
            <v>890907106</v>
          </cell>
          <cell r="K1656" t="str">
            <v>ANTIOQUIA - ALCALDIA DE ENVIGADO</v>
          </cell>
          <cell r="L1656">
            <v>1</v>
          </cell>
          <cell r="M1656" t="str">
            <v>SECRETARIA DE MOVILIDAD</v>
          </cell>
          <cell r="N1656" t="str">
            <v>ENVIGADO</v>
          </cell>
          <cell r="O1656" t="str">
            <v>ANTIOQUIA</v>
          </cell>
        </row>
        <row r="1657">
          <cell r="A1657">
            <v>77739</v>
          </cell>
          <cell r="B1657" t="str">
            <v>P066/</v>
          </cell>
          <cell r="C1657" t="str">
            <v>PROFESIONAL - INSPECTOR DE POLICÍA</v>
          </cell>
          <cell r="D1657">
            <v>2256</v>
          </cell>
          <cell r="E1657">
            <v>233</v>
          </cell>
          <cell r="F1657">
            <v>6</v>
          </cell>
          <cell r="G1657" t="str">
            <v>Profesional</v>
          </cell>
          <cell r="H1657" t="str">
            <v>Inspector De Policía Urbano Categoría Especial Y 1ª Categoría</v>
          </cell>
          <cell r="I1657" t="str">
            <v>Alcaldía de  Envigado</v>
          </cell>
          <cell r="J1657">
            <v>890907106</v>
          </cell>
          <cell r="K1657" t="str">
            <v>ANTIOQUIA - ALCALDIA DE ENVIGADO</v>
          </cell>
          <cell r="L1657">
            <v>1</v>
          </cell>
          <cell r="M1657" t="str">
            <v>SECRETARIA DE SALUD</v>
          </cell>
          <cell r="N1657" t="str">
            <v>ENVIGADO</v>
          </cell>
          <cell r="O1657" t="str">
            <v>ANTIOQUIA</v>
          </cell>
        </row>
        <row r="1658">
          <cell r="A1658">
            <v>40655</v>
          </cell>
          <cell r="B1658" t="str">
            <v>P066/</v>
          </cell>
          <cell r="C1658" t="str">
            <v>PROFESIONAL - INSPECTOR DE POLICÍA</v>
          </cell>
          <cell r="D1658">
            <v>2256</v>
          </cell>
          <cell r="E1658">
            <v>233</v>
          </cell>
          <cell r="F1658">
            <v>6</v>
          </cell>
          <cell r="G1658" t="str">
            <v>Profesional</v>
          </cell>
          <cell r="H1658" t="str">
            <v>Inspector De Policía Urbano Categoría Especial Y 1ª Categoría</v>
          </cell>
          <cell r="I1658" t="str">
            <v>Alcaldía de  Envigado</v>
          </cell>
          <cell r="J1658">
            <v>890907106</v>
          </cell>
          <cell r="K1658" t="str">
            <v>ANTIOQUIA - ALCALDIA DE ENVIGADO</v>
          </cell>
          <cell r="L1658">
            <v>1</v>
          </cell>
          <cell r="M1658" t="str">
            <v>SECRETARIA DE MEDIO AMBIENTE Y DESARROLLO AGROPECUARIO</v>
          </cell>
          <cell r="N1658" t="str">
            <v>ENVIGADO</v>
          </cell>
          <cell r="O1658" t="str">
            <v>ANTIOQUIA</v>
          </cell>
        </row>
        <row r="1659">
          <cell r="A1659">
            <v>40200</v>
          </cell>
          <cell r="B1659" t="str">
            <v>P066/</v>
          </cell>
          <cell r="C1659" t="str">
            <v>PROFESIONAL - INSPECTOR DE POLICÍA</v>
          </cell>
          <cell r="D1659">
            <v>2256</v>
          </cell>
          <cell r="E1659">
            <v>233</v>
          </cell>
          <cell r="F1659">
            <v>6</v>
          </cell>
          <cell r="G1659" t="str">
            <v>Profesional</v>
          </cell>
          <cell r="H1659" t="str">
            <v>Inspector De Policía Urbano Categoría Especial Y 1ª Categoría</v>
          </cell>
          <cell r="I1659" t="str">
            <v>Alcaldía de  Envigado</v>
          </cell>
          <cell r="J1659">
            <v>890907106</v>
          </cell>
          <cell r="K1659" t="str">
            <v>ANTIOQUIA - ALCALDIA DE ENVIGADO</v>
          </cell>
          <cell r="L1659">
            <v>1</v>
          </cell>
          <cell r="M1659" t="str">
            <v>DEPARTAMENTO ADMINISTRATIVO DE PLANEACION</v>
          </cell>
          <cell r="N1659" t="str">
            <v>ENVIGADO</v>
          </cell>
          <cell r="O1659" t="str">
            <v>ANTIOQUIA</v>
          </cell>
        </row>
        <row r="1660">
          <cell r="A1660">
            <v>77752</v>
          </cell>
          <cell r="B1660" t="str">
            <v>P094/</v>
          </cell>
          <cell r="C1660" t="str">
            <v>PROFESIONAL -  SEGURIDAD ALIMENTARIA</v>
          </cell>
          <cell r="D1660">
            <v>2230</v>
          </cell>
          <cell r="E1660">
            <v>237</v>
          </cell>
          <cell r="F1660">
            <v>3</v>
          </cell>
          <cell r="G1660" t="str">
            <v>Profesional</v>
          </cell>
          <cell r="H1660" t="str">
            <v>Profesional Universitario Area Salud</v>
          </cell>
          <cell r="I1660" t="str">
            <v>Alcaldía de  Envigado</v>
          </cell>
          <cell r="J1660">
            <v>890907106</v>
          </cell>
          <cell r="K1660" t="str">
            <v>ANTIOQUIA - ALCALDIA DE ENVIGADO</v>
          </cell>
          <cell r="L1660">
            <v>1</v>
          </cell>
          <cell r="M1660" t="str">
            <v>SECRETARIA DE SALUD</v>
          </cell>
          <cell r="N1660" t="str">
            <v>ENVIGADO</v>
          </cell>
          <cell r="O1660" t="str">
            <v>ANTIOQUIA</v>
          </cell>
        </row>
        <row r="1661">
          <cell r="A1661">
            <v>41241</v>
          </cell>
          <cell r="B1661" t="str">
            <v>P094/</v>
          </cell>
          <cell r="C1661" t="str">
            <v>PROFESIONAL -  SEGURIDAD ALIMENTARIA</v>
          </cell>
          <cell r="D1661">
            <v>2230</v>
          </cell>
          <cell r="E1661">
            <v>237</v>
          </cell>
          <cell r="F1661">
            <v>3</v>
          </cell>
          <cell r="G1661" t="str">
            <v>Profesional</v>
          </cell>
          <cell r="H1661" t="str">
            <v>Profesional Universitario Area Salud</v>
          </cell>
          <cell r="I1661" t="str">
            <v>Alcaldía de  Envigado</v>
          </cell>
          <cell r="J1661">
            <v>890907106</v>
          </cell>
          <cell r="K1661" t="str">
            <v>ANTIOQUIA - ALCALDIA DE ENVIGADO</v>
          </cell>
          <cell r="L1661">
            <v>1</v>
          </cell>
          <cell r="M1661" t="str">
            <v>SECRETARIA DE SALUD</v>
          </cell>
          <cell r="N1661" t="str">
            <v>ENVIGADO</v>
          </cell>
          <cell r="O1661" t="str">
            <v>ANTIOQUIA</v>
          </cell>
        </row>
        <row r="1662">
          <cell r="A1662">
            <v>41201</v>
          </cell>
          <cell r="B1662" t="str">
            <v>P064/</v>
          </cell>
          <cell r="C1662" t="str">
            <v>PROFESIONAL - ADMINISTRACIÓN DE SALUD</v>
          </cell>
          <cell r="D1662">
            <v>2232</v>
          </cell>
          <cell r="E1662">
            <v>237</v>
          </cell>
          <cell r="F1662">
            <v>4</v>
          </cell>
          <cell r="G1662" t="str">
            <v>Profesional</v>
          </cell>
          <cell r="H1662" t="str">
            <v>Profesional Universitario Area Salud</v>
          </cell>
          <cell r="I1662" t="str">
            <v>Alcaldía de  Envigado</v>
          </cell>
          <cell r="J1662">
            <v>890907106</v>
          </cell>
          <cell r="K1662" t="str">
            <v>ANTIOQUIA - ALCALDIA DE ENVIGADO</v>
          </cell>
          <cell r="L1662">
            <v>1</v>
          </cell>
          <cell r="M1662" t="str">
            <v>SECRETARIA DE SALUD</v>
          </cell>
          <cell r="N1662" t="str">
            <v>ENVIGADO</v>
          </cell>
          <cell r="O1662" t="str">
            <v>ANTIOQUIA</v>
          </cell>
        </row>
        <row r="1663">
          <cell r="A1663">
            <v>40176</v>
          </cell>
          <cell r="B1663" t="str">
            <v>P064/</v>
          </cell>
          <cell r="C1663" t="str">
            <v>PROFESIONAL - ADMINISTRACIÓN DE SALUD</v>
          </cell>
          <cell r="D1663">
            <v>2232</v>
          </cell>
          <cell r="E1663">
            <v>237</v>
          </cell>
          <cell r="F1663">
            <v>3</v>
          </cell>
          <cell r="G1663" t="str">
            <v>Profesional</v>
          </cell>
          <cell r="H1663" t="str">
            <v>Profesional Universitario Area Salud</v>
          </cell>
          <cell r="I1663" t="str">
            <v>Alcaldía de  Envigado</v>
          </cell>
          <cell r="J1663">
            <v>890907106</v>
          </cell>
          <cell r="K1663" t="str">
            <v>ANTIOQUIA - ALCALDIA DE ENVIGADO</v>
          </cell>
          <cell r="L1663">
            <v>1</v>
          </cell>
          <cell r="M1663" t="str">
            <v>SECRETARIA DE SALUD</v>
          </cell>
          <cell r="N1663" t="str">
            <v>ENVIGADO</v>
          </cell>
          <cell r="O1663" t="str">
            <v>ANTIOQUIA</v>
          </cell>
        </row>
        <row r="1664">
          <cell r="A1664">
            <v>40739</v>
          </cell>
          <cell r="B1664" t="str">
            <v>P064/</v>
          </cell>
          <cell r="C1664" t="str">
            <v>PROFESIONAL - ADMINISTRACIÓN DE SALUD</v>
          </cell>
          <cell r="D1664">
            <v>2232</v>
          </cell>
          <cell r="E1664">
            <v>237</v>
          </cell>
          <cell r="F1664">
            <v>4</v>
          </cell>
          <cell r="G1664" t="str">
            <v>Profesional</v>
          </cell>
          <cell r="H1664" t="str">
            <v>Profesional Universitario Area Salud</v>
          </cell>
          <cell r="I1664" t="str">
            <v>Alcaldía de  Envigado</v>
          </cell>
          <cell r="J1664">
            <v>890907106</v>
          </cell>
          <cell r="K1664" t="str">
            <v>ANTIOQUIA - ALCALDIA DE ENVIGADO</v>
          </cell>
          <cell r="L1664">
            <v>1</v>
          </cell>
          <cell r="M1664" t="str">
            <v>SECRETARIA DE SALUD</v>
          </cell>
          <cell r="N1664" t="str">
            <v>ENVIGADO</v>
          </cell>
          <cell r="O1664" t="str">
            <v>ANTIOQUIA</v>
          </cell>
        </row>
        <row r="1665">
          <cell r="A1665">
            <v>40913</v>
          </cell>
          <cell r="B1665" t="str">
            <v>T077B</v>
          </cell>
          <cell r="C1665" t="str">
            <v>TÉCNICO OPERATIVO - REDES ELÉCTRICAS</v>
          </cell>
          <cell r="D1665">
            <v>2296</v>
          </cell>
          <cell r="E1665">
            <v>314</v>
          </cell>
          <cell r="F1665">
            <v>6</v>
          </cell>
          <cell r="G1665" t="str">
            <v>Tecnico</v>
          </cell>
          <cell r="H1665" t="str">
            <v>Técnico Operativo</v>
          </cell>
          <cell r="I1665" t="str">
            <v>Alcaldía de  Envigado</v>
          </cell>
          <cell r="J1665">
            <v>890907106</v>
          </cell>
          <cell r="K1665" t="str">
            <v>ANTIOQUIA - ALCALDIA DE ENVIGADO</v>
          </cell>
          <cell r="L1665">
            <v>1</v>
          </cell>
          <cell r="M1665" t="str">
            <v>SECRETARIA DE MOVILIDAD</v>
          </cell>
          <cell r="N1665" t="str">
            <v>ENVIGADO</v>
          </cell>
          <cell r="O1665" t="str">
            <v>ANTIOQUIA</v>
          </cell>
        </row>
        <row r="1666">
          <cell r="A1666">
            <v>40699</v>
          </cell>
          <cell r="B1666" t="str">
            <v>T031</v>
          </cell>
          <cell r="C1666" t="str">
            <v>TÉCNICO ADMINISTRATIVO - CATASTRAL E INGENIERIA CIVIL - T031/</v>
          </cell>
          <cell r="D1666">
            <v>2278</v>
          </cell>
          <cell r="E1666">
            <v>314</v>
          </cell>
          <cell r="F1666">
            <v>4</v>
          </cell>
          <cell r="G1666" t="str">
            <v>Tecnico</v>
          </cell>
          <cell r="H1666" t="str">
            <v>Técnico Operativo</v>
          </cell>
          <cell r="I1666" t="str">
            <v>Alcaldía de  Envigado</v>
          </cell>
          <cell r="J1666">
            <v>890907106</v>
          </cell>
          <cell r="K1666" t="str">
            <v>ANTIOQUIA - ALCALDIA DE ENVIGADO</v>
          </cell>
          <cell r="L1666">
            <v>1</v>
          </cell>
          <cell r="M1666" t="str">
            <v>SECRETARIA DE MEDIO AMBIENTE Y DESARROLLO AGROPECUARIO</v>
          </cell>
          <cell r="N1666" t="str">
            <v>ENVIGADO</v>
          </cell>
          <cell r="O1666" t="str">
            <v>ANTIOQUIA</v>
          </cell>
        </row>
        <row r="1667">
          <cell r="A1667">
            <v>40724</v>
          </cell>
          <cell r="B1667" t="str">
            <v>T024</v>
          </cell>
          <cell r="C1667" t="str">
            <v>TÉCNICO ADMINISTRATIVO - CULTURA Y RECREACIÓN</v>
          </cell>
          <cell r="D1667">
            <v>2280</v>
          </cell>
          <cell r="E1667">
            <v>314</v>
          </cell>
          <cell r="F1667">
            <v>6</v>
          </cell>
          <cell r="G1667" t="str">
            <v>Tecnico</v>
          </cell>
          <cell r="H1667" t="str">
            <v>Técnico Operativo</v>
          </cell>
          <cell r="I1667" t="str">
            <v>Alcaldía de  Envigado</v>
          </cell>
          <cell r="J1667">
            <v>890907106</v>
          </cell>
          <cell r="K1667" t="str">
            <v>ANTIOQUIA - ALCALDIA DE ENVIGADO</v>
          </cell>
          <cell r="L1667">
            <v>1</v>
          </cell>
          <cell r="M1667" t="str">
            <v>SECRETARIA DE EDUCACION Y CULTURA</v>
          </cell>
          <cell r="N1667" t="str">
            <v>ENVIGADO</v>
          </cell>
          <cell r="O1667" t="str">
            <v>ANTIOQUIA</v>
          </cell>
        </row>
        <row r="1668">
          <cell r="A1668">
            <v>40387</v>
          </cell>
          <cell r="B1668" t="str">
            <v>T036A</v>
          </cell>
          <cell r="C1668" t="str">
            <v>TÉCNICO ADMINISTRATIVO - INFRAESTRUCTURA Y OBRAS PÚBLICAS</v>
          </cell>
          <cell r="D1668">
            <v>2284</v>
          </cell>
          <cell r="E1668">
            <v>314</v>
          </cell>
          <cell r="F1668">
            <v>5</v>
          </cell>
          <cell r="G1668" t="str">
            <v>Tecnico</v>
          </cell>
          <cell r="H1668" t="str">
            <v>Técnico Operativo</v>
          </cell>
          <cell r="I1668" t="str">
            <v>Alcaldía de  Envigado</v>
          </cell>
          <cell r="J1668">
            <v>890907106</v>
          </cell>
          <cell r="K1668" t="str">
            <v>ANTIOQUIA - ALCALDIA DE ENVIGADO</v>
          </cell>
          <cell r="L1668">
            <v>1</v>
          </cell>
          <cell r="M1668" t="str">
            <v>DEPARTAMENTO ADMINISTRATIVO DE PLANEACION</v>
          </cell>
          <cell r="N1668" t="str">
            <v>ENVIGADO</v>
          </cell>
          <cell r="O1668" t="str">
            <v>ANTIOQUIA</v>
          </cell>
        </row>
        <row r="1669">
          <cell r="A1669">
            <v>41148</v>
          </cell>
          <cell r="B1669" t="str">
            <v>T036A</v>
          </cell>
          <cell r="C1669" t="str">
            <v>TÉCNICO ADMINISTRATIVO - INFRAESTRUCTURA Y OBRAS PÚBLICAS</v>
          </cell>
          <cell r="D1669">
            <v>2284</v>
          </cell>
          <cell r="E1669">
            <v>314</v>
          </cell>
          <cell r="F1669">
            <v>4</v>
          </cell>
          <cell r="G1669" t="str">
            <v>Tecnico</v>
          </cell>
          <cell r="H1669" t="str">
            <v>Técnico Operativo</v>
          </cell>
          <cell r="I1669" t="str">
            <v>Alcaldía de  Envigado</v>
          </cell>
          <cell r="J1669">
            <v>890907106</v>
          </cell>
          <cell r="K1669" t="str">
            <v>ANTIOQUIA - ALCALDIA DE ENVIGADO</v>
          </cell>
          <cell r="L1669">
            <v>1</v>
          </cell>
          <cell r="M1669" t="str">
            <v>SECRETARIA DE SEGURIDAD Y CONVIVENCIA</v>
          </cell>
          <cell r="N1669" t="str">
            <v>ENVIGADO</v>
          </cell>
          <cell r="O1669" t="str">
            <v>ANTIOQUIA</v>
          </cell>
        </row>
        <row r="1670">
          <cell r="A1670">
            <v>41106</v>
          </cell>
          <cell r="B1670" t="str">
            <v>T017</v>
          </cell>
          <cell r="C1670" t="str">
            <v>TECNICO ADMINISTRATIVO</v>
          </cell>
          <cell r="D1670">
            <v>2272</v>
          </cell>
          <cell r="E1670">
            <v>314</v>
          </cell>
          <cell r="F1670">
            <v>1</v>
          </cell>
          <cell r="G1670" t="str">
            <v>Tecnico</v>
          </cell>
          <cell r="H1670" t="str">
            <v>Técnico Operativo</v>
          </cell>
          <cell r="I1670" t="str">
            <v>Alcaldía de  Envigado</v>
          </cell>
          <cell r="J1670">
            <v>890907106</v>
          </cell>
          <cell r="K1670" t="str">
            <v>ANTIOQUIA - ALCALDIA DE ENVIGADO</v>
          </cell>
          <cell r="L1670">
            <v>1</v>
          </cell>
          <cell r="M1670" t="str">
            <v>OFICINA DE TALENTO HUMANO Y DESARROLLO ORGANIZACIONAL</v>
          </cell>
          <cell r="N1670" t="str">
            <v>ENVIGADO</v>
          </cell>
          <cell r="O1670" t="str">
            <v>ANTIOQUIA</v>
          </cell>
        </row>
        <row r="1671">
          <cell r="A1671">
            <v>40923</v>
          </cell>
          <cell r="B1671" t="str">
            <v>T029</v>
          </cell>
          <cell r="C1671" t="str">
            <v>TÉCNICO ADMINISTRATIVO - VIGILANCIA Y CONTROL</v>
          </cell>
          <cell r="D1671">
            <v>2292</v>
          </cell>
          <cell r="E1671">
            <v>314</v>
          </cell>
          <cell r="F1671">
            <v>3</v>
          </cell>
          <cell r="G1671" t="str">
            <v>Tecnico</v>
          </cell>
          <cell r="H1671" t="str">
            <v>Técnico Operativo</v>
          </cell>
          <cell r="I1671" t="str">
            <v>Alcaldía de  Envigado</v>
          </cell>
          <cell r="J1671">
            <v>890907106</v>
          </cell>
          <cell r="K1671" t="str">
            <v>ANTIOQUIA - ALCALDIA DE ENVIGADO</v>
          </cell>
          <cell r="L1671">
            <v>1</v>
          </cell>
          <cell r="M1671" t="str">
            <v>SECRETARIA DE EDUCACION Y CULTURA</v>
          </cell>
          <cell r="N1671" t="str">
            <v>ENVIGADO</v>
          </cell>
          <cell r="O1671" t="str">
            <v>ANTIOQUIA</v>
          </cell>
        </row>
        <row r="1672">
          <cell r="A1672">
            <v>40881</v>
          </cell>
          <cell r="B1672" t="str">
            <v>T071</v>
          </cell>
          <cell r="C1672" t="str">
            <v>TECNICO ADMINISTRATIVO -CULTURA, DEPORTE, RECREACION Y TURISMO</v>
          </cell>
          <cell r="D1672">
            <v>2344</v>
          </cell>
          <cell r="E1672">
            <v>314</v>
          </cell>
          <cell r="F1672">
            <v>3</v>
          </cell>
          <cell r="G1672" t="str">
            <v>Tecnico</v>
          </cell>
          <cell r="H1672" t="str">
            <v>Técnico Operativo</v>
          </cell>
          <cell r="I1672" t="str">
            <v>Alcaldía de  Envigado</v>
          </cell>
          <cell r="J1672">
            <v>890907106</v>
          </cell>
          <cell r="K1672" t="str">
            <v>ANTIOQUIA - ALCALDIA DE ENVIGADO</v>
          </cell>
          <cell r="L1672">
            <v>1</v>
          </cell>
          <cell r="M1672" t="str">
            <v>SECRETARIA DE DESARROLLO ECONOMICO</v>
          </cell>
          <cell r="N1672" t="str">
            <v>ENVIGADO</v>
          </cell>
          <cell r="O1672" t="str">
            <v>ANTIOQUIA</v>
          </cell>
        </row>
        <row r="1673">
          <cell r="A1673">
            <v>40914</v>
          </cell>
          <cell r="B1673" t="str">
            <v>T028</v>
          </cell>
          <cell r="C1673" t="str">
            <v>TÉCNICO ADMINISTRATIVO - ATENCIÓN A POBLACIÓN VULNERABLE</v>
          </cell>
          <cell r="D1673">
            <v>2276</v>
          </cell>
          <cell r="E1673">
            <v>314</v>
          </cell>
          <cell r="F1673">
            <v>3</v>
          </cell>
          <cell r="G1673" t="str">
            <v>Tecnico</v>
          </cell>
          <cell r="H1673" t="str">
            <v>Técnico Operativo</v>
          </cell>
          <cell r="I1673" t="str">
            <v>Alcaldía de  Envigado</v>
          </cell>
          <cell r="J1673">
            <v>890907106</v>
          </cell>
          <cell r="K1673" t="str">
            <v>ANTIOQUIA - ALCALDIA DE ENVIGADO</v>
          </cell>
          <cell r="L1673">
            <v>1</v>
          </cell>
          <cell r="M1673" t="str">
            <v>SECRETARIA DE BIENESTAR SOCIAL Y COMUNITARIO</v>
          </cell>
          <cell r="N1673" t="str">
            <v>ENVIGADO</v>
          </cell>
          <cell r="O1673" t="str">
            <v>ANTIOQUIA</v>
          </cell>
        </row>
        <row r="1674">
          <cell r="A1674">
            <v>40863</v>
          </cell>
          <cell r="B1674" t="str">
            <v>T015</v>
          </cell>
          <cell r="C1674" t="str">
            <v>TÉCNICO ADMINISTRATIVO - ANÁLISIS DE DATOS</v>
          </cell>
          <cell r="D1674">
            <v>2274</v>
          </cell>
          <cell r="E1674">
            <v>314</v>
          </cell>
          <cell r="F1674">
            <v>2</v>
          </cell>
          <cell r="G1674" t="str">
            <v>Tecnico</v>
          </cell>
          <cell r="H1674" t="str">
            <v>Técnico Operativo</v>
          </cell>
          <cell r="I1674" t="str">
            <v>Alcaldía de  Envigado</v>
          </cell>
          <cell r="J1674">
            <v>890907106</v>
          </cell>
          <cell r="K1674" t="str">
            <v>ANTIOQUIA - ALCALDIA DE ENVIGADO</v>
          </cell>
          <cell r="L1674">
            <v>1</v>
          </cell>
          <cell r="M1674" t="str">
            <v>SECRETARIA DE MEDIO AMBIENTE Y DESARROLLO AGROPECUARIO</v>
          </cell>
          <cell r="N1674" t="str">
            <v>ENVIGADO</v>
          </cell>
          <cell r="O1674" t="str">
            <v>ANTIOQUIA</v>
          </cell>
        </row>
        <row r="1675">
          <cell r="A1675">
            <v>40868</v>
          </cell>
          <cell r="B1675" t="str">
            <v>T035</v>
          </cell>
          <cell r="C1675" t="str">
            <v>TÉCNICO ADMINISTRATIVO -  DESARROLLO AMBIENTAL Y AGROPECUARIO</v>
          </cell>
          <cell r="D1675">
            <v>2273</v>
          </cell>
          <cell r="E1675">
            <v>314</v>
          </cell>
          <cell r="F1675">
            <v>1</v>
          </cell>
          <cell r="G1675" t="str">
            <v>Tecnico</v>
          </cell>
          <cell r="H1675" t="str">
            <v>Técnico Operativo</v>
          </cell>
          <cell r="I1675" t="str">
            <v>Alcaldía de  Envigado</v>
          </cell>
          <cell r="J1675">
            <v>890907106</v>
          </cell>
          <cell r="K1675" t="str">
            <v>ANTIOQUIA - ALCALDIA DE ENVIGADO</v>
          </cell>
          <cell r="L1675">
            <v>1</v>
          </cell>
          <cell r="M1675" t="str">
            <v>SECRETARIA DE MEDIO AMBIENTE Y DESARROLLO AGROPECUARIO</v>
          </cell>
          <cell r="N1675" t="str">
            <v>ENVIGADO</v>
          </cell>
          <cell r="O1675" t="str">
            <v>ANTIOQUIA</v>
          </cell>
        </row>
        <row r="1676">
          <cell r="A1676">
            <v>40905</v>
          </cell>
          <cell r="B1676" t="str">
            <v>T037</v>
          </cell>
          <cell r="C1676" t="str">
            <v>TÉCNICO ADMINISTRATIVO - TRÁNSITO Y TRANSPORTE</v>
          </cell>
          <cell r="D1676">
            <v>2291</v>
          </cell>
          <cell r="E1676">
            <v>314</v>
          </cell>
          <cell r="F1676">
            <v>1</v>
          </cell>
          <cell r="G1676" t="str">
            <v>Tecnico</v>
          </cell>
          <cell r="H1676" t="str">
            <v>Técnico Operativo</v>
          </cell>
          <cell r="I1676" t="str">
            <v>Alcaldía de  Envigado</v>
          </cell>
          <cell r="J1676">
            <v>890907106</v>
          </cell>
          <cell r="K1676" t="str">
            <v>ANTIOQUIA - ALCALDIA DE ENVIGADO</v>
          </cell>
          <cell r="L1676">
            <v>1</v>
          </cell>
          <cell r="M1676" t="str">
            <v>SECRETARIA DE MOVILIDAD</v>
          </cell>
          <cell r="N1676" t="str">
            <v>ENVIGADO</v>
          </cell>
          <cell r="O1676" t="str">
            <v>ANTIOQUIA</v>
          </cell>
        </row>
        <row r="1677">
          <cell r="A1677">
            <v>41138</v>
          </cell>
          <cell r="B1677" t="str">
            <v>T017</v>
          </cell>
          <cell r="C1677" t="str">
            <v>TECNICO ADMINISTRATIVO</v>
          </cell>
          <cell r="D1677">
            <v>2272</v>
          </cell>
          <cell r="E1677">
            <v>314</v>
          </cell>
          <cell r="F1677">
            <v>1</v>
          </cell>
          <cell r="G1677" t="str">
            <v>Tecnico</v>
          </cell>
          <cell r="H1677" t="str">
            <v>Técnico Operativo</v>
          </cell>
          <cell r="I1677" t="str">
            <v>Alcaldía de  Envigado</v>
          </cell>
          <cell r="J1677">
            <v>890907106</v>
          </cell>
          <cell r="K1677" t="str">
            <v>ANTIOQUIA - ALCALDIA DE ENVIGADO</v>
          </cell>
          <cell r="L1677">
            <v>1</v>
          </cell>
          <cell r="M1677" t="str">
            <v>SECRETARIA GENERAL</v>
          </cell>
          <cell r="N1677" t="str">
            <v>ENVIGADO</v>
          </cell>
          <cell r="O1677" t="str">
            <v>ANTIOQUIA</v>
          </cell>
        </row>
        <row r="1678">
          <cell r="A1678">
            <v>40857</v>
          </cell>
          <cell r="B1678" t="str">
            <v>T037</v>
          </cell>
          <cell r="C1678" t="str">
            <v>TÉCNICO ADMINISTRATIVO - TRÁNSITO Y TRANSPORTE</v>
          </cell>
          <cell r="D1678">
            <v>2291</v>
          </cell>
          <cell r="E1678">
            <v>314</v>
          </cell>
          <cell r="F1678">
            <v>1</v>
          </cell>
          <cell r="G1678" t="str">
            <v>Tecnico</v>
          </cell>
          <cell r="H1678" t="str">
            <v>Técnico Operativo</v>
          </cell>
          <cell r="I1678" t="str">
            <v>Alcaldía de  Envigado</v>
          </cell>
          <cell r="J1678">
            <v>890907106</v>
          </cell>
          <cell r="K1678" t="str">
            <v>ANTIOQUIA - ALCALDIA DE ENVIGADO</v>
          </cell>
          <cell r="L1678">
            <v>1</v>
          </cell>
          <cell r="M1678" t="str">
            <v>SECRETARIA DE MOVILIDAD</v>
          </cell>
          <cell r="N1678" t="str">
            <v>ENVIGADO</v>
          </cell>
          <cell r="O1678" t="str">
            <v>ANTIOQUIA</v>
          </cell>
        </row>
        <row r="1679">
          <cell r="A1679">
            <v>40907</v>
          </cell>
          <cell r="B1679" t="str">
            <v>T013</v>
          </cell>
          <cell r="C1679" t="str">
            <v>TÉCNICO ADMINISTRATIVO - ATENCIÓN CIUDADANA</v>
          </cell>
          <cell r="D1679">
            <v>2277</v>
          </cell>
          <cell r="E1679">
            <v>314</v>
          </cell>
          <cell r="F1679">
            <v>2</v>
          </cell>
          <cell r="G1679" t="str">
            <v>Tecnico</v>
          </cell>
          <cell r="H1679" t="str">
            <v>Técnico Operativo</v>
          </cell>
          <cell r="I1679" t="str">
            <v>Alcaldía de  Envigado</v>
          </cell>
          <cell r="J1679">
            <v>890907106</v>
          </cell>
          <cell r="K1679" t="str">
            <v>ANTIOQUIA - ALCALDIA DE ENVIGADO</v>
          </cell>
          <cell r="L1679">
            <v>1</v>
          </cell>
          <cell r="M1679" t="str">
            <v>SECRETARIA DE EDUCACION Y CULTURA</v>
          </cell>
          <cell r="N1679" t="str">
            <v>ENVIGADO</v>
          </cell>
          <cell r="O1679" t="str">
            <v>ANTIOQUIA</v>
          </cell>
        </row>
        <row r="1680">
          <cell r="A1680">
            <v>40903</v>
          </cell>
          <cell r="B1680" t="str">
            <v>T034</v>
          </cell>
          <cell r="C1680" t="str">
            <v>TÉCNICO ADMINISTRATIVO - PROYECTOS EN SALUD PÚBLICA</v>
          </cell>
          <cell r="D1680">
            <v>2286</v>
          </cell>
          <cell r="E1680">
            <v>314</v>
          </cell>
          <cell r="F1680">
            <v>3</v>
          </cell>
          <cell r="G1680" t="str">
            <v>Tecnico</v>
          </cell>
          <cell r="H1680" t="str">
            <v>Técnico Operativo</v>
          </cell>
          <cell r="I1680" t="str">
            <v>Alcaldía de  Envigado</v>
          </cell>
          <cell r="J1680">
            <v>890907106</v>
          </cell>
          <cell r="K1680" t="str">
            <v>ANTIOQUIA - ALCALDIA DE ENVIGADO</v>
          </cell>
          <cell r="L1680">
            <v>1</v>
          </cell>
          <cell r="M1680" t="str">
            <v>SECRETARIA DE SALUD</v>
          </cell>
          <cell r="N1680" t="str">
            <v>ENVIGADO</v>
          </cell>
          <cell r="O1680" t="str">
            <v>ANTIOQUIA</v>
          </cell>
        </row>
        <row r="1681">
          <cell r="A1681">
            <v>40838</v>
          </cell>
          <cell r="B1681" t="str">
            <v>T019</v>
          </cell>
          <cell r="C1681" t="str">
            <v>TÉCNICO ADMINISTRATIVO - GESTIÓN CONTRACTUAL</v>
          </cell>
          <cell r="D1681">
            <v>2282</v>
          </cell>
          <cell r="E1681">
            <v>314</v>
          </cell>
          <cell r="F1681">
            <v>1</v>
          </cell>
          <cell r="G1681" t="str">
            <v>Tecnico</v>
          </cell>
          <cell r="H1681" t="str">
            <v>Técnico Operativo</v>
          </cell>
          <cell r="I1681" t="str">
            <v>Alcaldía de  Envigado</v>
          </cell>
          <cell r="J1681">
            <v>890907106</v>
          </cell>
          <cell r="K1681" t="str">
            <v>ANTIOQUIA - ALCALDIA DE ENVIGADO</v>
          </cell>
          <cell r="L1681">
            <v>1</v>
          </cell>
          <cell r="M1681" t="str">
            <v>SECRETARIA GENERAL</v>
          </cell>
          <cell r="N1681" t="str">
            <v>ENVIGADO</v>
          </cell>
          <cell r="O1681" t="str">
            <v>ANTIOQUIA</v>
          </cell>
        </row>
        <row r="1682">
          <cell r="A1682">
            <v>40814</v>
          </cell>
          <cell r="B1682" t="str">
            <v>T001</v>
          </cell>
          <cell r="C1682" t="str">
            <v>TÉCNICO ADMINISTRATIVO - SISTEMAS E INFORMÁTICA</v>
          </cell>
          <cell r="D1682">
            <v>2289</v>
          </cell>
          <cell r="E1682">
            <v>314</v>
          </cell>
          <cell r="F1682">
            <v>1</v>
          </cell>
          <cell r="G1682" t="str">
            <v>Tecnico</v>
          </cell>
          <cell r="H1682" t="str">
            <v>Técnico Operativo</v>
          </cell>
          <cell r="I1682" t="str">
            <v>Alcaldía de  Envigado</v>
          </cell>
          <cell r="J1682">
            <v>890907106</v>
          </cell>
          <cell r="K1682" t="str">
            <v>ANTIOQUIA - ALCALDIA DE ENVIGADO</v>
          </cell>
          <cell r="L1682">
            <v>1</v>
          </cell>
          <cell r="M1682" t="str">
            <v>SECRETARIA GENERAL</v>
          </cell>
          <cell r="N1682" t="str">
            <v>ENVIGADO</v>
          </cell>
          <cell r="O1682" t="str">
            <v>ANTIOQUIA</v>
          </cell>
        </row>
        <row r="1683">
          <cell r="A1683">
            <v>40823</v>
          </cell>
          <cell r="B1683" t="str">
            <v>T001</v>
          </cell>
          <cell r="C1683" t="str">
            <v>TÉCNICO ADMINISTRATIVO - SISTEMAS E INFORMÁTICA</v>
          </cell>
          <cell r="D1683">
            <v>2289</v>
          </cell>
          <cell r="E1683">
            <v>314</v>
          </cell>
          <cell r="F1683">
            <v>1</v>
          </cell>
          <cell r="G1683" t="str">
            <v>Tecnico</v>
          </cell>
          <cell r="H1683" t="str">
            <v>Técnico Operativo</v>
          </cell>
          <cell r="I1683" t="str">
            <v>Alcaldía de  Envigado</v>
          </cell>
          <cell r="J1683">
            <v>890907106</v>
          </cell>
          <cell r="K1683" t="str">
            <v>ANTIOQUIA - ALCALDIA DE ENVIGADO</v>
          </cell>
          <cell r="L1683">
            <v>1</v>
          </cell>
          <cell r="M1683" t="str">
            <v>SECRETARIA GENERAL</v>
          </cell>
          <cell r="N1683" t="str">
            <v>ENVIGADO</v>
          </cell>
          <cell r="O1683" t="str">
            <v>ANTIOQUIA</v>
          </cell>
        </row>
        <row r="1684">
          <cell r="A1684">
            <v>40778</v>
          </cell>
          <cell r="B1684" t="str">
            <v>T019</v>
          </cell>
          <cell r="C1684" t="str">
            <v>TÉCNICO ADMINISTRATIVO - GESTIÓN CONTRACTUAL</v>
          </cell>
          <cell r="D1684">
            <v>2282</v>
          </cell>
          <cell r="E1684">
            <v>314</v>
          </cell>
          <cell r="F1684">
            <v>3</v>
          </cell>
          <cell r="G1684" t="str">
            <v>Tecnico</v>
          </cell>
          <cell r="H1684" t="str">
            <v>Técnico Operativo</v>
          </cell>
          <cell r="I1684" t="str">
            <v>Alcaldía de  Envigado</v>
          </cell>
          <cell r="J1684">
            <v>890907106</v>
          </cell>
          <cell r="K1684" t="str">
            <v>ANTIOQUIA - ALCALDIA DE ENVIGADO</v>
          </cell>
          <cell r="L1684">
            <v>1</v>
          </cell>
          <cell r="M1684" t="str">
            <v>SECRETARIA DE SEGURIDAD Y CONVIVENCIA</v>
          </cell>
          <cell r="N1684" t="str">
            <v>ENVIGADO</v>
          </cell>
          <cell r="O1684" t="str">
            <v>ANTIOQUIA</v>
          </cell>
        </row>
        <row r="1685">
          <cell r="A1685">
            <v>40897</v>
          </cell>
          <cell r="B1685" t="str">
            <v>T037</v>
          </cell>
          <cell r="C1685" t="str">
            <v>TÉCNICO ADMINISTRATIVO - TRÁNSITO Y TRANSPORTE</v>
          </cell>
          <cell r="D1685">
            <v>2291</v>
          </cell>
          <cell r="E1685">
            <v>314</v>
          </cell>
          <cell r="F1685">
            <v>1</v>
          </cell>
          <cell r="G1685" t="str">
            <v>Tecnico</v>
          </cell>
          <cell r="H1685" t="str">
            <v>Técnico Operativo</v>
          </cell>
          <cell r="I1685" t="str">
            <v>Alcaldía de  Envigado</v>
          </cell>
          <cell r="J1685">
            <v>890907106</v>
          </cell>
          <cell r="K1685" t="str">
            <v>ANTIOQUIA - ALCALDIA DE ENVIGADO</v>
          </cell>
          <cell r="L1685">
            <v>1</v>
          </cell>
          <cell r="M1685" t="str">
            <v>SECRETARIA DE MOVILIDAD</v>
          </cell>
          <cell r="N1685" t="str">
            <v>ENVIGADO</v>
          </cell>
          <cell r="O1685" t="str">
            <v>ANTIOQUIA</v>
          </cell>
        </row>
        <row r="1686">
          <cell r="A1686">
            <v>40890</v>
          </cell>
          <cell r="B1686" t="str">
            <v>T035</v>
          </cell>
          <cell r="C1686" t="str">
            <v>TÉCNICO ADMINISTRATIVO -  DESARROLLO AMBIENTAL Y AGROPECUARIO</v>
          </cell>
          <cell r="D1686">
            <v>2273</v>
          </cell>
          <cell r="E1686">
            <v>314</v>
          </cell>
          <cell r="F1686">
            <v>1</v>
          </cell>
          <cell r="G1686" t="str">
            <v>Tecnico</v>
          </cell>
          <cell r="H1686" t="str">
            <v>Técnico Operativo</v>
          </cell>
          <cell r="I1686" t="str">
            <v>Alcaldía de  Envigado</v>
          </cell>
          <cell r="J1686">
            <v>890907106</v>
          </cell>
          <cell r="K1686" t="str">
            <v>ANTIOQUIA - ALCALDIA DE ENVIGADO</v>
          </cell>
          <cell r="L1686">
            <v>1</v>
          </cell>
          <cell r="M1686" t="str">
            <v>SECRETARIA DE MEDIO AMBIENTE Y DESARROLLO AGROPECUARIO</v>
          </cell>
          <cell r="N1686" t="str">
            <v>ENVIGADO</v>
          </cell>
          <cell r="O1686" t="str">
            <v>ANTIOQUIA</v>
          </cell>
        </row>
        <row r="1687">
          <cell r="A1687">
            <v>41152</v>
          </cell>
          <cell r="B1687" t="str">
            <v>T014</v>
          </cell>
          <cell r="C1687" t="str">
            <v>TÉCNICO ADMINISTRATIVO - RECURSOS FÍSICOS</v>
          </cell>
          <cell r="D1687">
            <v>2287</v>
          </cell>
          <cell r="E1687">
            <v>314</v>
          </cell>
          <cell r="F1687">
            <v>1</v>
          </cell>
          <cell r="G1687" t="str">
            <v>Tecnico</v>
          </cell>
          <cell r="H1687" t="str">
            <v>Técnico Operativo</v>
          </cell>
          <cell r="I1687" t="str">
            <v>Alcaldía de  Envigado</v>
          </cell>
          <cell r="J1687">
            <v>890907106</v>
          </cell>
          <cell r="K1687" t="str">
            <v>ANTIOQUIA - ALCALDIA DE ENVIGADO</v>
          </cell>
          <cell r="L1687">
            <v>1</v>
          </cell>
          <cell r="M1687" t="str">
            <v>SECRETARIA DE OBRAS PUBLICAS</v>
          </cell>
          <cell r="N1687" t="str">
            <v>ENVIGADO</v>
          </cell>
          <cell r="O1687" t="str">
            <v>ANTIOQUIA</v>
          </cell>
        </row>
        <row r="1688">
          <cell r="A1688">
            <v>40842</v>
          </cell>
          <cell r="B1688" t="str">
            <v>T042</v>
          </cell>
          <cell r="C1688" t="str">
            <v>TÉCNICO ADMINISTRATIVO - PARTICIPACIÓN Y DESARROLLO COMUNITARIO</v>
          </cell>
          <cell r="D1688">
            <v>2285</v>
          </cell>
          <cell r="E1688">
            <v>314</v>
          </cell>
          <cell r="F1688">
            <v>3</v>
          </cell>
          <cell r="G1688" t="str">
            <v>Tecnico</v>
          </cell>
          <cell r="H1688" t="str">
            <v>Técnico Operativo</v>
          </cell>
          <cell r="I1688" t="str">
            <v>Alcaldía de  Envigado</v>
          </cell>
          <cell r="J1688">
            <v>890907106</v>
          </cell>
          <cell r="K1688" t="str">
            <v>ANTIOQUIA - ALCALDIA DE ENVIGADO</v>
          </cell>
          <cell r="L1688">
            <v>1</v>
          </cell>
          <cell r="M1688" t="str">
            <v>SECRETARIA DE BIENESTAR SOCIAL Y COMUNITARIO</v>
          </cell>
          <cell r="N1688" t="str">
            <v>ENVIGADO</v>
          </cell>
          <cell r="O1688" t="str">
            <v>ANTIOQUIA</v>
          </cell>
        </row>
        <row r="1689">
          <cell r="A1689">
            <v>40912</v>
          </cell>
          <cell r="B1689" t="str">
            <v>T001</v>
          </cell>
          <cell r="C1689" t="str">
            <v>TÉCNICO ADMINISTRATIVO - SISTEMAS E INFORMÁTICA</v>
          </cell>
          <cell r="D1689">
            <v>2289</v>
          </cell>
          <cell r="E1689">
            <v>314</v>
          </cell>
          <cell r="F1689">
            <v>1</v>
          </cell>
          <cell r="G1689" t="str">
            <v>Tecnico</v>
          </cell>
          <cell r="H1689" t="str">
            <v>Técnico Operativo</v>
          </cell>
          <cell r="I1689" t="str">
            <v>Alcaldía de  Envigado</v>
          </cell>
          <cell r="J1689">
            <v>890907106</v>
          </cell>
          <cell r="K1689" t="str">
            <v>ANTIOQUIA - ALCALDIA DE ENVIGADO</v>
          </cell>
          <cell r="L1689">
            <v>1</v>
          </cell>
          <cell r="M1689" t="str">
            <v>SECRETARIA DE BIENESTAR SOCIAL Y COMUNITARIO</v>
          </cell>
          <cell r="N1689" t="str">
            <v>ENVIGADO</v>
          </cell>
          <cell r="O1689" t="str">
            <v>ANTIOQUIA</v>
          </cell>
        </row>
        <row r="1690">
          <cell r="A1690">
            <v>41128</v>
          </cell>
          <cell r="B1690" t="str">
            <v>T076B</v>
          </cell>
          <cell r="C1690" t="str">
            <v>TÉCNICO ADMINISTRATIVO - SEGURIDAD Y CONVIVENCIA CIUDADANA</v>
          </cell>
          <cell r="D1690">
            <v>2288</v>
          </cell>
          <cell r="E1690">
            <v>314</v>
          </cell>
          <cell r="F1690">
            <v>1</v>
          </cell>
          <cell r="G1690" t="str">
            <v>Tecnico</v>
          </cell>
          <cell r="H1690" t="str">
            <v>Técnico Operativo</v>
          </cell>
          <cell r="I1690" t="str">
            <v>Alcaldía de  Envigado</v>
          </cell>
          <cell r="J1690">
            <v>890907106</v>
          </cell>
          <cell r="K1690" t="str">
            <v>ANTIOQUIA - ALCALDIA DE ENVIGADO</v>
          </cell>
          <cell r="L1690">
            <v>1</v>
          </cell>
          <cell r="M1690" t="str">
            <v>SECRETARIA DE EDUCACION Y CULTURA</v>
          </cell>
          <cell r="N1690" t="str">
            <v>ENVIGADO</v>
          </cell>
          <cell r="O1690" t="str">
            <v>ANTIOQUIA</v>
          </cell>
        </row>
        <row r="1691">
          <cell r="A1691">
            <v>40555</v>
          </cell>
          <cell r="B1691" t="str">
            <v>T074</v>
          </cell>
          <cell r="C1691" t="str">
            <v>TÉCNICO ADMINISTRATIVO - COMUNICACIONES</v>
          </cell>
          <cell r="D1691">
            <v>2279</v>
          </cell>
          <cell r="E1691">
            <v>314</v>
          </cell>
          <cell r="F1691">
            <v>1</v>
          </cell>
          <cell r="G1691" t="str">
            <v>Tecnico</v>
          </cell>
          <cell r="H1691" t="str">
            <v>Técnico Operativo</v>
          </cell>
          <cell r="I1691" t="str">
            <v>Alcaldía de  Envigado</v>
          </cell>
          <cell r="J1691">
            <v>890907106</v>
          </cell>
          <cell r="K1691" t="str">
            <v>ANTIOQUIA - ALCALDIA DE ENVIGADO</v>
          </cell>
          <cell r="L1691">
            <v>1</v>
          </cell>
          <cell r="M1691" t="str">
            <v>OFICINA ASESORA DE COMUNICACIONES</v>
          </cell>
          <cell r="N1691" t="str">
            <v>ENVIGADO</v>
          </cell>
          <cell r="O1691" t="str">
            <v>ANTIOQUIA</v>
          </cell>
        </row>
        <row r="1692">
          <cell r="A1692">
            <v>40716</v>
          </cell>
          <cell r="B1692" t="str">
            <v>T074</v>
          </cell>
          <cell r="C1692" t="str">
            <v>TÉCNICO ADMINISTRATIVO - COMUNICACIONES</v>
          </cell>
          <cell r="D1692">
            <v>2279</v>
          </cell>
          <cell r="E1692">
            <v>314</v>
          </cell>
          <cell r="F1692">
            <v>3</v>
          </cell>
          <cell r="G1692" t="str">
            <v>Tecnico</v>
          </cell>
          <cell r="H1692" t="str">
            <v>Técnico Operativo</v>
          </cell>
          <cell r="I1692" t="str">
            <v>Alcaldía de  Envigado</v>
          </cell>
          <cell r="J1692">
            <v>890907106</v>
          </cell>
          <cell r="K1692" t="str">
            <v>ANTIOQUIA - ALCALDIA DE ENVIGADO</v>
          </cell>
          <cell r="L1692">
            <v>1</v>
          </cell>
          <cell r="M1692" t="str">
            <v>SECRETARIA DE DESARROLLO ECONOMICO</v>
          </cell>
          <cell r="N1692" t="str">
            <v>ENVIGADO</v>
          </cell>
          <cell r="O1692" t="str">
            <v>ANTIOQUIA</v>
          </cell>
        </row>
        <row r="1693">
          <cell r="A1693">
            <v>40908</v>
          </cell>
          <cell r="B1693" t="str">
            <v>T037</v>
          </cell>
          <cell r="C1693" t="str">
            <v>TÉCNICO ADMINISTRATIVO - TRÁNSITO Y TRANSPORTE</v>
          </cell>
          <cell r="D1693">
            <v>2291</v>
          </cell>
          <cell r="E1693">
            <v>314</v>
          </cell>
          <cell r="F1693">
            <v>3</v>
          </cell>
          <cell r="G1693" t="str">
            <v>Tecnico</v>
          </cell>
          <cell r="H1693" t="str">
            <v>Técnico Operativo</v>
          </cell>
          <cell r="I1693" t="str">
            <v>Alcaldía de  Envigado</v>
          </cell>
          <cell r="J1693">
            <v>890907106</v>
          </cell>
          <cell r="K1693" t="str">
            <v>ANTIOQUIA - ALCALDIA DE ENVIGADO</v>
          </cell>
          <cell r="L1693">
            <v>1</v>
          </cell>
          <cell r="M1693" t="str">
            <v>SECRETARIA DE MOVILIDAD</v>
          </cell>
          <cell r="N1693" t="str">
            <v>ENVIGADO</v>
          </cell>
          <cell r="O1693" t="str">
            <v>ANTIOQUIA</v>
          </cell>
        </row>
        <row r="1694">
          <cell r="A1694">
            <v>41264</v>
          </cell>
          <cell r="B1694" t="str">
            <v>T055</v>
          </cell>
          <cell r="C1694" t="str">
            <v xml:space="preserve">TECNICO OPERATIVO - INSPECCION, VIGILANCIA Y CONTROL AMBIENTE Y ZOONOSIS </v>
          </cell>
          <cell r="D1694">
            <v>2295</v>
          </cell>
          <cell r="E1694">
            <v>314</v>
          </cell>
          <cell r="F1694">
            <v>1</v>
          </cell>
          <cell r="G1694" t="str">
            <v>Tecnico</v>
          </cell>
          <cell r="H1694" t="str">
            <v>Técnico Operativo</v>
          </cell>
          <cell r="I1694" t="str">
            <v>Alcaldía de  Envigado</v>
          </cell>
          <cell r="J1694">
            <v>890907106</v>
          </cell>
          <cell r="K1694" t="str">
            <v>ANTIOQUIA - ALCALDIA DE ENVIGADO</v>
          </cell>
          <cell r="L1694">
            <v>1</v>
          </cell>
          <cell r="M1694" t="str">
            <v>SECRETARIA DE MEDIO AMBIENTE Y DESARROLLO AGROPECUARIO</v>
          </cell>
          <cell r="N1694" t="str">
            <v>ENVIGADO</v>
          </cell>
          <cell r="O1694" t="str">
            <v>ANTIOQUIA</v>
          </cell>
        </row>
        <row r="1695">
          <cell r="A1695">
            <v>40917</v>
          </cell>
          <cell r="B1695" t="str">
            <v>T005</v>
          </cell>
          <cell r="C1695" t="str">
            <v>TÉCNICO ADMINISTRATIVO - TALENTO HUMANO</v>
          </cell>
          <cell r="D1695">
            <v>2290</v>
          </cell>
          <cell r="E1695">
            <v>314</v>
          </cell>
          <cell r="F1695">
            <v>3</v>
          </cell>
          <cell r="G1695" t="str">
            <v>Tecnico</v>
          </cell>
          <cell r="H1695" t="str">
            <v>Técnico Operativo</v>
          </cell>
          <cell r="I1695" t="str">
            <v>Alcaldía de  Envigado</v>
          </cell>
          <cell r="J1695">
            <v>890907106</v>
          </cell>
          <cell r="K1695" t="str">
            <v>ANTIOQUIA - ALCALDIA DE ENVIGADO</v>
          </cell>
          <cell r="L1695">
            <v>1</v>
          </cell>
          <cell r="M1695" t="str">
            <v>SECRETARIA DE OBRAS PUBLICAS</v>
          </cell>
          <cell r="N1695" t="str">
            <v>ENVIGADO</v>
          </cell>
          <cell r="O1695" t="str">
            <v>ANTIOQUIA</v>
          </cell>
        </row>
        <row r="1696">
          <cell r="A1696">
            <v>41076</v>
          </cell>
          <cell r="B1696" t="str">
            <v>T037</v>
          </cell>
          <cell r="C1696" t="str">
            <v>TÉCNICO ADMINISTRATIVO - TRÁNSITO Y TRANSPORTE</v>
          </cell>
          <cell r="D1696">
            <v>2291</v>
          </cell>
          <cell r="E1696">
            <v>314</v>
          </cell>
          <cell r="F1696">
            <v>1</v>
          </cell>
          <cell r="G1696" t="str">
            <v>Tecnico</v>
          </cell>
          <cell r="H1696" t="str">
            <v>Técnico Operativo</v>
          </cell>
          <cell r="I1696" t="str">
            <v>Alcaldía de  Envigado</v>
          </cell>
          <cell r="J1696">
            <v>890907106</v>
          </cell>
          <cell r="K1696" t="str">
            <v>ANTIOQUIA - ALCALDIA DE ENVIGADO</v>
          </cell>
          <cell r="L1696">
            <v>1</v>
          </cell>
          <cell r="M1696" t="str">
            <v>SECRETARIA DE MOVILIDAD</v>
          </cell>
          <cell r="N1696" t="str">
            <v>ENVIGADO</v>
          </cell>
          <cell r="O1696" t="str">
            <v>ANTIOQUIA</v>
          </cell>
        </row>
        <row r="1697">
          <cell r="A1697">
            <v>40892</v>
          </cell>
          <cell r="B1697" t="str">
            <v>T019</v>
          </cell>
          <cell r="C1697" t="str">
            <v>TÉCNICO ADMINISTRATIVO - GESTIÓN CONTRACTUAL</v>
          </cell>
          <cell r="D1697">
            <v>2282</v>
          </cell>
          <cell r="E1697">
            <v>314</v>
          </cell>
          <cell r="F1697">
            <v>1</v>
          </cell>
          <cell r="G1697" t="str">
            <v>Tecnico</v>
          </cell>
          <cell r="H1697" t="str">
            <v>Técnico Operativo</v>
          </cell>
          <cell r="I1697" t="str">
            <v>Alcaldía de  Envigado</v>
          </cell>
          <cell r="J1697">
            <v>890907106</v>
          </cell>
          <cell r="K1697" t="str">
            <v>ANTIOQUIA - ALCALDIA DE ENVIGADO</v>
          </cell>
          <cell r="L1697">
            <v>1</v>
          </cell>
          <cell r="M1697" t="str">
            <v>SECRETARIA DE HACIENDA</v>
          </cell>
          <cell r="N1697" t="str">
            <v>ENVIGADO</v>
          </cell>
          <cell r="O1697" t="str">
            <v>ANTIOQUIA</v>
          </cell>
        </row>
        <row r="1698">
          <cell r="A1698">
            <v>41216</v>
          </cell>
          <cell r="B1698" t="str">
            <v>T002</v>
          </cell>
          <cell r="C1698" t="str">
            <v>TÉCNICO ADMINISTRATIVO - GESTIÓN DOCUMENTAL</v>
          </cell>
          <cell r="D1698">
            <v>2283</v>
          </cell>
          <cell r="E1698">
            <v>314</v>
          </cell>
          <cell r="F1698">
            <v>3</v>
          </cell>
          <cell r="G1698" t="str">
            <v>Tecnico</v>
          </cell>
          <cell r="H1698" t="str">
            <v>Técnico Operativo</v>
          </cell>
          <cell r="I1698" t="str">
            <v>Alcaldía de  Envigado</v>
          </cell>
          <cell r="J1698">
            <v>890907106</v>
          </cell>
          <cell r="K1698" t="str">
            <v>ANTIOQUIA - ALCALDIA DE ENVIGADO</v>
          </cell>
          <cell r="L1698">
            <v>1</v>
          </cell>
          <cell r="M1698" t="str">
            <v>SECRETARIA DE MEDIO AMBIENTE Y DESARROLLO AGROPECUARIO</v>
          </cell>
          <cell r="N1698" t="str">
            <v>ENVIGADO</v>
          </cell>
          <cell r="O1698" t="str">
            <v>ANTIOQUIA</v>
          </cell>
        </row>
        <row r="1699">
          <cell r="A1699">
            <v>40830</v>
          </cell>
          <cell r="B1699" t="str">
            <v>T001</v>
          </cell>
          <cell r="C1699" t="str">
            <v>TÉCNICO ADMINISTRATIVO - SISTEMAS E INFORMÁTICA</v>
          </cell>
          <cell r="D1699">
            <v>2289</v>
          </cell>
          <cell r="E1699">
            <v>314</v>
          </cell>
          <cell r="F1699">
            <v>1</v>
          </cell>
          <cell r="G1699" t="str">
            <v>Tecnico</v>
          </cell>
          <cell r="H1699" t="str">
            <v>Técnico Operativo</v>
          </cell>
          <cell r="I1699" t="str">
            <v>Alcaldía de  Envigado</v>
          </cell>
          <cell r="J1699">
            <v>890907106</v>
          </cell>
          <cell r="K1699" t="str">
            <v>ANTIOQUIA - ALCALDIA DE ENVIGADO</v>
          </cell>
          <cell r="L1699">
            <v>1</v>
          </cell>
          <cell r="M1699" t="str">
            <v>SECRETARIA DE EDUCACION Y CULTURA</v>
          </cell>
          <cell r="N1699" t="str">
            <v>ENVIGADO</v>
          </cell>
          <cell r="O1699" t="str">
            <v>ANTIOQUIA</v>
          </cell>
        </row>
        <row r="1700">
          <cell r="A1700">
            <v>40832</v>
          </cell>
          <cell r="B1700" t="str">
            <v>T037</v>
          </cell>
          <cell r="C1700" t="str">
            <v>TÉCNICO ADMINISTRATIVO - TRÁNSITO Y TRANSPORTE</v>
          </cell>
          <cell r="D1700">
            <v>2291</v>
          </cell>
          <cell r="E1700">
            <v>314</v>
          </cell>
          <cell r="F1700">
            <v>1</v>
          </cell>
          <cell r="G1700" t="str">
            <v>Tecnico</v>
          </cell>
          <cell r="H1700" t="str">
            <v>Técnico Operativo</v>
          </cell>
          <cell r="I1700" t="str">
            <v>Alcaldía de  Envigado</v>
          </cell>
          <cell r="J1700">
            <v>890907106</v>
          </cell>
          <cell r="K1700" t="str">
            <v>ANTIOQUIA - ALCALDIA DE ENVIGADO</v>
          </cell>
          <cell r="L1700">
            <v>1</v>
          </cell>
          <cell r="M1700" t="str">
            <v>SECRETARIA DE MOVILIDAD</v>
          </cell>
          <cell r="N1700" t="str">
            <v>ENVIGADO</v>
          </cell>
          <cell r="O1700" t="str">
            <v>ANTIOQUIA</v>
          </cell>
        </row>
        <row r="1701">
          <cell r="A1701">
            <v>40817</v>
          </cell>
          <cell r="B1701" t="str">
            <v>T001</v>
          </cell>
          <cell r="C1701" t="str">
            <v>TÉCNICO ADMINISTRATIVO - SISTEMAS E INFORMÁTICA</v>
          </cell>
          <cell r="D1701">
            <v>2289</v>
          </cell>
          <cell r="E1701">
            <v>314</v>
          </cell>
          <cell r="F1701">
            <v>1</v>
          </cell>
          <cell r="G1701" t="str">
            <v>Tecnico</v>
          </cell>
          <cell r="H1701" t="str">
            <v>Técnico Operativo</v>
          </cell>
          <cell r="I1701" t="str">
            <v>Alcaldía de  Envigado</v>
          </cell>
          <cell r="J1701">
            <v>890907106</v>
          </cell>
          <cell r="K1701" t="str">
            <v>ANTIOQUIA - ALCALDIA DE ENVIGADO</v>
          </cell>
          <cell r="L1701">
            <v>1</v>
          </cell>
          <cell r="M1701" t="str">
            <v>SECRETARIA DE MOVILIDAD</v>
          </cell>
          <cell r="N1701" t="str">
            <v>ENVIGADO</v>
          </cell>
          <cell r="O1701" t="str">
            <v>ANTIOQUIA</v>
          </cell>
        </row>
        <row r="1702">
          <cell r="A1702">
            <v>40804</v>
          </cell>
          <cell r="B1702" t="str">
            <v>T001</v>
          </cell>
          <cell r="C1702" t="str">
            <v>TÉCNICO ADMINISTRATIVO - SISTEMAS E INFORMÁTICA</v>
          </cell>
          <cell r="D1702">
            <v>2289</v>
          </cell>
          <cell r="E1702">
            <v>314</v>
          </cell>
          <cell r="F1702">
            <v>1</v>
          </cell>
          <cell r="G1702" t="str">
            <v>Tecnico</v>
          </cell>
          <cell r="H1702" t="str">
            <v>Técnico Operativo</v>
          </cell>
          <cell r="I1702" t="str">
            <v>Alcaldía de  Envigado</v>
          </cell>
          <cell r="J1702">
            <v>890907106</v>
          </cell>
          <cell r="K1702" t="str">
            <v>ANTIOQUIA - ALCALDIA DE ENVIGADO</v>
          </cell>
          <cell r="L1702">
            <v>1</v>
          </cell>
          <cell r="M1702" t="str">
            <v>SECRETARIA GENERAL</v>
          </cell>
          <cell r="N1702" t="str">
            <v>ENVIGADO</v>
          </cell>
          <cell r="O1702" t="str">
            <v>ANTIOQUIA</v>
          </cell>
        </row>
        <row r="1703">
          <cell r="A1703">
            <v>41122</v>
          </cell>
          <cell r="B1703" t="str">
            <v>T001</v>
          </cell>
          <cell r="C1703" t="str">
            <v>TÉCNICO ADMINISTRATIVO - SISTEMAS E INFORMÁTICA</v>
          </cell>
          <cell r="D1703">
            <v>2289</v>
          </cell>
          <cell r="E1703">
            <v>314</v>
          </cell>
          <cell r="F1703">
            <v>6</v>
          </cell>
          <cell r="G1703" t="str">
            <v>Tecnico</v>
          </cell>
          <cell r="H1703" t="str">
            <v>Técnico Operativo</v>
          </cell>
          <cell r="I1703" t="str">
            <v>Alcaldía de  Envigado</v>
          </cell>
          <cell r="J1703">
            <v>890907106</v>
          </cell>
          <cell r="K1703" t="str">
            <v>ANTIOQUIA - ALCALDIA DE ENVIGADO</v>
          </cell>
          <cell r="L1703">
            <v>1</v>
          </cell>
          <cell r="M1703" t="str">
            <v>SECRETARIA GENERAL</v>
          </cell>
          <cell r="N1703" t="str">
            <v>ENVIGADO</v>
          </cell>
          <cell r="O1703" t="str">
            <v>ANTIOQUIA</v>
          </cell>
        </row>
        <row r="1704">
          <cell r="A1704">
            <v>40754</v>
          </cell>
          <cell r="B1704" t="str">
            <v>T076B</v>
          </cell>
          <cell r="C1704" t="str">
            <v>TÉCNICO ADMINISTRATIVO - SEGURIDAD Y CONVIVENCIA CIUDADANA</v>
          </cell>
          <cell r="D1704">
            <v>2288</v>
          </cell>
          <cell r="E1704">
            <v>314</v>
          </cell>
          <cell r="F1704">
            <v>1</v>
          </cell>
          <cell r="G1704" t="str">
            <v>Tecnico</v>
          </cell>
          <cell r="H1704" t="str">
            <v>Técnico Operativo</v>
          </cell>
          <cell r="I1704" t="str">
            <v>Alcaldía de  Envigado</v>
          </cell>
          <cell r="J1704">
            <v>890907106</v>
          </cell>
          <cell r="K1704" t="str">
            <v>ANTIOQUIA - ALCALDIA DE ENVIGADO</v>
          </cell>
          <cell r="L1704">
            <v>1</v>
          </cell>
          <cell r="M1704" t="str">
            <v>SECRETARIA DE MOVILIDAD</v>
          </cell>
          <cell r="N1704" t="str">
            <v>ENVIGADO</v>
          </cell>
          <cell r="O1704" t="str">
            <v>ANTIOQUIA</v>
          </cell>
        </row>
        <row r="1705">
          <cell r="A1705">
            <v>40799</v>
          </cell>
          <cell r="B1705" t="str">
            <v>T014</v>
          </cell>
          <cell r="C1705" t="str">
            <v>TÉCNICO ADMINISTRATIVO - RECURSOS FÍSICOS</v>
          </cell>
          <cell r="D1705">
            <v>2287</v>
          </cell>
          <cell r="E1705">
            <v>314</v>
          </cell>
          <cell r="F1705">
            <v>1</v>
          </cell>
          <cell r="G1705" t="str">
            <v>Tecnico</v>
          </cell>
          <cell r="H1705" t="str">
            <v>Técnico Operativo</v>
          </cell>
          <cell r="I1705" t="str">
            <v>Alcaldía de  Envigado</v>
          </cell>
          <cell r="J1705">
            <v>890907106</v>
          </cell>
          <cell r="K1705" t="str">
            <v>ANTIOQUIA - ALCALDIA DE ENVIGADO</v>
          </cell>
          <cell r="L1705">
            <v>1</v>
          </cell>
          <cell r="M1705" t="str">
            <v>SECRETARIA GENERAL</v>
          </cell>
          <cell r="N1705" t="str">
            <v>ENVIGADO</v>
          </cell>
          <cell r="O1705" t="str">
            <v>ANTIOQUIA</v>
          </cell>
        </row>
        <row r="1706">
          <cell r="A1706">
            <v>40785</v>
          </cell>
          <cell r="B1706" t="str">
            <v>T014</v>
          </cell>
          <cell r="C1706" t="str">
            <v>TÉCNICO ADMINISTRATIVO - RECURSOS FÍSICOS</v>
          </cell>
          <cell r="D1706">
            <v>2287</v>
          </cell>
          <cell r="E1706">
            <v>314</v>
          </cell>
          <cell r="F1706">
            <v>1</v>
          </cell>
          <cell r="G1706" t="str">
            <v>Tecnico</v>
          </cell>
          <cell r="H1706" t="str">
            <v>Técnico Operativo</v>
          </cell>
          <cell r="I1706" t="str">
            <v>Alcaldía de  Envigado</v>
          </cell>
          <cell r="J1706">
            <v>890907106</v>
          </cell>
          <cell r="K1706" t="str">
            <v>ANTIOQUIA - ALCALDIA DE ENVIGADO</v>
          </cell>
          <cell r="L1706">
            <v>1</v>
          </cell>
          <cell r="M1706" t="str">
            <v>SECRETARIA GENERAL</v>
          </cell>
          <cell r="N1706" t="str">
            <v>ENVIGADO</v>
          </cell>
          <cell r="O1706" t="str">
            <v>ANTIOQUIA</v>
          </cell>
        </row>
        <row r="1707">
          <cell r="A1707">
            <v>40715</v>
          </cell>
          <cell r="B1707" t="str">
            <v>T074</v>
          </cell>
          <cell r="C1707" t="str">
            <v>TÉCNICO ADMINISTRATIVO - COMUNICACIONES</v>
          </cell>
          <cell r="D1707">
            <v>2279</v>
          </cell>
          <cell r="E1707">
            <v>314</v>
          </cell>
          <cell r="F1707">
            <v>1</v>
          </cell>
          <cell r="G1707" t="str">
            <v>Tecnico</v>
          </cell>
          <cell r="H1707" t="str">
            <v>Técnico Operativo</v>
          </cell>
          <cell r="I1707" t="str">
            <v>Alcaldía de  Envigado</v>
          </cell>
          <cell r="J1707">
            <v>890907106</v>
          </cell>
          <cell r="K1707" t="str">
            <v>ANTIOQUIA - ALCALDIA DE ENVIGADO</v>
          </cell>
          <cell r="L1707">
            <v>1</v>
          </cell>
          <cell r="M1707" t="str">
            <v>OFICINA ASESORA DE COMUNICACIONES</v>
          </cell>
          <cell r="N1707" t="str">
            <v>ENVIGADO</v>
          </cell>
          <cell r="O1707" t="str">
            <v>ANTIOQUIA</v>
          </cell>
        </row>
        <row r="1708">
          <cell r="A1708">
            <v>40870</v>
          </cell>
          <cell r="B1708" t="str">
            <v>T037</v>
          </cell>
          <cell r="C1708" t="str">
            <v>TÉCNICO ADMINISTRATIVO - TRÁNSITO Y TRANSPORTE</v>
          </cell>
          <cell r="D1708">
            <v>2291</v>
          </cell>
          <cell r="E1708">
            <v>314</v>
          </cell>
          <cell r="F1708">
            <v>1</v>
          </cell>
          <cell r="G1708" t="str">
            <v>Tecnico</v>
          </cell>
          <cell r="H1708" t="str">
            <v>Técnico Operativo</v>
          </cell>
          <cell r="I1708" t="str">
            <v>Alcaldía de  Envigado</v>
          </cell>
          <cell r="J1708">
            <v>890907106</v>
          </cell>
          <cell r="K1708" t="str">
            <v>ANTIOQUIA - ALCALDIA DE ENVIGADO</v>
          </cell>
          <cell r="L1708">
            <v>1</v>
          </cell>
          <cell r="M1708" t="str">
            <v>SECRETARIA DE MOVILIDAD</v>
          </cell>
          <cell r="N1708" t="str">
            <v>ENVIGADO</v>
          </cell>
          <cell r="O1708" t="str">
            <v>ANTIOQUIA</v>
          </cell>
        </row>
        <row r="1709">
          <cell r="A1709">
            <v>40696</v>
          </cell>
          <cell r="B1709" t="str">
            <v>T019</v>
          </cell>
          <cell r="C1709" t="str">
            <v>TÉCNICO ADMINISTRATIVO - GESTIÓN CONTRACTUAL</v>
          </cell>
          <cell r="D1709">
            <v>2282</v>
          </cell>
          <cell r="E1709">
            <v>314</v>
          </cell>
          <cell r="F1709">
            <v>1</v>
          </cell>
          <cell r="G1709" t="str">
            <v>Tecnico</v>
          </cell>
          <cell r="H1709" t="str">
            <v>Técnico Operativo</v>
          </cell>
          <cell r="I1709" t="str">
            <v>Alcaldía de  Envigado</v>
          </cell>
          <cell r="J1709">
            <v>890907106</v>
          </cell>
          <cell r="K1709" t="str">
            <v>ANTIOQUIA - ALCALDIA DE ENVIGADO</v>
          </cell>
          <cell r="L1709">
            <v>1</v>
          </cell>
          <cell r="M1709" t="str">
            <v>SECRETARIA DE EDUCACION Y CULTURA</v>
          </cell>
          <cell r="N1709" t="str">
            <v>ENVIGADO</v>
          </cell>
          <cell r="O1709" t="str">
            <v>ANTIOQUIA</v>
          </cell>
        </row>
        <row r="1710">
          <cell r="A1710">
            <v>41104</v>
          </cell>
          <cell r="B1710" t="str">
            <v>T002</v>
          </cell>
          <cell r="C1710" t="str">
            <v>TÉCNICO ADMINISTRATIVO - GESTIÓN DOCUMENTAL</v>
          </cell>
          <cell r="D1710">
            <v>2283</v>
          </cell>
          <cell r="E1710">
            <v>314</v>
          </cell>
          <cell r="F1710">
            <v>2</v>
          </cell>
          <cell r="G1710" t="str">
            <v>Tecnico</v>
          </cell>
          <cell r="H1710" t="str">
            <v>Técnico Operativo</v>
          </cell>
          <cell r="I1710" t="str">
            <v>Alcaldía de  Envigado</v>
          </cell>
          <cell r="J1710">
            <v>890907106</v>
          </cell>
          <cell r="K1710" t="str">
            <v>ANTIOQUIA - ALCALDIA DE ENVIGADO</v>
          </cell>
          <cell r="L1710">
            <v>1</v>
          </cell>
          <cell r="M1710" t="str">
            <v>SECRETARIA DE EDUCACION Y CULTURA</v>
          </cell>
          <cell r="N1710" t="str">
            <v>ENVIGADO</v>
          </cell>
          <cell r="O1710" t="str">
            <v>ANTIOQUIA</v>
          </cell>
        </row>
        <row r="1711">
          <cell r="A1711">
            <v>40900</v>
          </cell>
          <cell r="B1711" t="str">
            <v>T002</v>
          </cell>
          <cell r="C1711" t="str">
            <v>TÉCNICO ADMINISTRATIVO - GESTIÓN DOCUMENTAL</v>
          </cell>
          <cell r="D1711">
            <v>2283</v>
          </cell>
          <cell r="E1711">
            <v>314</v>
          </cell>
          <cell r="F1711">
            <v>3</v>
          </cell>
          <cell r="G1711" t="str">
            <v>Tecnico</v>
          </cell>
          <cell r="H1711" t="str">
            <v>Técnico Operativo</v>
          </cell>
          <cell r="I1711" t="str">
            <v>Alcaldía de  Envigado</v>
          </cell>
          <cell r="J1711">
            <v>890907106</v>
          </cell>
          <cell r="K1711" t="str">
            <v>ANTIOQUIA - ALCALDIA DE ENVIGADO</v>
          </cell>
          <cell r="L1711">
            <v>1</v>
          </cell>
          <cell r="M1711" t="str">
            <v>SECRETARIA DE SEGURIDAD Y CONVIVENCIA</v>
          </cell>
          <cell r="N1711" t="str">
            <v>ENVIGADO</v>
          </cell>
          <cell r="O1711" t="str">
            <v>ANTIOQUIA</v>
          </cell>
        </row>
        <row r="1712">
          <cell r="A1712">
            <v>40884</v>
          </cell>
          <cell r="B1712" t="str">
            <v>T077B</v>
          </cell>
          <cell r="C1712" t="str">
            <v>TÉCNICO OPERATIVO - REDES ELÉCTRICAS</v>
          </cell>
          <cell r="D1712">
            <v>2296</v>
          </cell>
          <cell r="E1712">
            <v>314</v>
          </cell>
          <cell r="F1712">
            <v>1</v>
          </cell>
          <cell r="G1712" t="str">
            <v>Tecnico</v>
          </cell>
          <cell r="H1712" t="str">
            <v>Técnico Operativo</v>
          </cell>
          <cell r="I1712" t="str">
            <v>Alcaldía de  Envigado</v>
          </cell>
          <cell r="J1712">
            <v>890907106</v>
          </cell>
          <cell r="K1712" t="str">
            <v>ANTIOQUIA - ALCALDIA DE ENVIGADO</v>
          </cell>
          <cell r="L1712">
            <v>1</v>
          </cell>
          <cell r="M1712" t="str">
            <v>SECRETARIA DE OBRAS PUBLICAS</v>
          </cell>
          <cell r="N1712" t="str">
            <v>ENVIGADO</v>
          </cell>
          <cell r="O1712" t="str">
            <v>ANTIOQUIA</v>
          </cell>
        </row>
        <row r="1713">
          <cell r="A1713">
            <v>40915</v>
          </cell>
          <cell r="B1713" t="str">
            <v>T019</v>
          </cell>
          <cell r="C1713" t="str">
            <v>TÉCNICO ADMINISTRATIVO - GESTIÓN CONTRACTUAL</v>
          </cell>
          <cell r="D1713">
            <v>2282</v>
          </cell>
          <cell r="E1713">
            <v>314</v>
          </cell>
          <cell r="F1713">
            <v>2</v>
          </cell>
          <cell r="G1713" t="str">
            <v>Tecnico</v>
          </cell>
          <cell r="H1713" t="str">
            <v>Técnico Operativo</v>
          </cell>
          <cell r="I1713" t="str">
            <v>Alcaldía de  Envigado</v>
          </cell>
          <cell r="J1713">
            <v>890907106</v>
          </cell>
          <cell r="K1713" t="str">
            <v>ANTIOQUIA - ALCALDIA DE ENVIGADO</v>
          </cell>
          <cell r="L1713">
            <v>1</v>
          </cell>
          <cell r="M1713" t="str">
            <v>SECRETARIA DE OBRAS PUBLICAS</v>
          </cell>
          <cell r="N1713" t="str">
            <v>ENVIGADO</v>
          </cell>
          <cell r="O1713" t="str">
            <v>ANTIOQUIA</v>
          </cell>
        </row>
        <row r="1714">
          <cell r="A1714">
            <v>40916</v>
          </cell>
          <cell r="B1714" t="str">
            <v>T042</v>
          </cell>
          <cell r="C1714" t="str">
            <v>TÉCNICO ADMINISTRATIVO - PARTICIPACIÓN Y DESARROLLO COMUNITARIO</v>
          </cell>
          <cell r="D1714">
            <v>2285</v>
          </cell>
          <cell r="E1714">
            <v>314</v>
          </cell>
          <cell r="F1714">
            <v>1</v>
          </cell>
          <cell r="G1714" t="str">
            <v>Tecnico</v>
          </cell>
          <cell r="H1714" t="str">
            <v>Técnico Operativo</v>
          </cell>
          <cell r="I1714" t="str">
            <v>Alcaldía de  Envigado</v>
          </cell>
          <cell r="J1714">
            <v>890907106</v>
          </cell>
          <cell r="K1714" t="str">
            <v>ANTIOQUIA - ALCALDIA DE ENVIGADO</v>
          </cell>
          <cell r="L1714">
            <v>1</v>
          </cell>
          <cell r="M1714" t="str">
            <v>SECRETARIA DE BIENESTAR SOCIAL Y COMUNITARIO</v>
          </cell>
          <cell r="N1714" t="str">
            <v>ENVIGADO</v>
          </cell>
          <cell r="O1714" t="str">
            <v>ANTIOQUIA</v>
          </cell>
        </row>
        <row r="1715">
          <cell r="A1715">
            <v>40407</v>
          </cell>
          <cell r="B1715" t="str">
            <v>T031</v>
          </cell>
          <cell r="C1715" t="str">
            <v>TÉCNICO ADMINISTRATIVO - CATASTRAL E INGENIERIA CIVIL - T031/</v>
          </cell>
          <cell r="D1715">
            <v>2278</v>
          </cell>
          <cell r="E1715">
            <v>314</v>
          </cell>
          <cell r="F1715">
            <v>1</v>
          </cell>
          <cell r="G1715" t="str">
            <v>Tecnico</v>
          </cell>
          <cell r="H1715" t="str">
            <v>Técnico Operativo</v>
          </cell>
          <cell r="I1715" t="str">
            <v>Alcaldía de  Envigado</v>
          </cell>
          <cell r="J1715">
            <v>890907106</v>
          </cell>
          <cell r="K1715" t="str">
            <v>ANTIOQUIA - ALCALDIA DE ENVIGADO</v>
          </cell>
          <cell r="L1715">
            <v>1</v>
          </cell>
          <cell r="M1715" t="str">
            <v>DEPARTAMENTO ADMINISTRATIVO DE PLANEACION</v>
          </cell>
          <cell r="N1715" t="str">
            <v>ENVIGADO</v>
          </cell>
          <cell r="O1715" t="str">
            <v>ANTIOQUIA</v>
          </cell>
        </row>
        <row r="1716">
          <cell r="A1716">
            <v>40540</v>
          </cell>
          <cell r="B1716" t="str">
            <v>T031</v>
          </cell>
          <cell r="C1716" t="str">
            <v>TÉCNICO ADMINISTRATIVO - CATASTRAL E INGENIERIA CIVIL - T031/</v>
          </cell>
          <cell r="D1716">
            <v>2278</v>
          </cell>
          <cell r="E1716">
            <v>314</v>
          </cell>
          <cell r="F1716">
            <v>1</v>
          </cell>
          <cell r="G1716" t="str">
            <v>Tecnico</v>
          </cell>
          <cell r="H1716" t="str">
            <v>Técnico Operativo</v>
          </cell>
          <cell r="I1716" t="str">
            <v>Alcaldía de  Envigado</v>
          </cell>
          <cell r="J1716">
            <v>890907106</v>
          </cell>
          <cell r="K1716" t="str">
            <v>ANTIOQUIA - ALCALDIA DE ENVIGADO</v>
          </cell>
          <cell r="L1716">
            <v>1</v>
          </cell>
          <cell r="M1716" t="str">
            <v>DEPARTAMENTO ADMINISTRATIVO DE PLANEACION</v>
          </cell>
          <cell r="N1716" t="str">
            <v>ENVIGADO</v>
          </cell>
          <cell r="O1716" t="str">
            <v>ANTIOQUIA</v>
          </cell>
        </row>
        <row r="1717">
          <cell r="A1717">
            <v>41221</v>
          </cell>
          <cell r="B1717" t="str">
            <v>T033</v>
          </cell>
          <cell r="C1717" t="str">
            <v>TÉCNICO ADMINISTRATIVO - VIVIENDA Y DESARROLLO URBANO</v>
          </cell>
          <cell r="D1717">
            <v>2293</v>
          </cell>
          <cell r="E1717">
            <v>314</v>
          </cell>
          <cell r="F1717">
            <v>3</v>
          </cell>
          <cell r="G1717" t="str">
            <v>Tecnico</v>
          </cell>
          <cell r="H1717" t="str">
            <v>Técnico Operativo</v>
          </cell>
          <cell r="I1717" t="str">
            <v>Alcaldía de  Envigado</v>
          </cell>
          <cell r="J1717">
            <v>890907106</v>
          </cell>
          <cell r="K1717" t="str">
            <v>ANTIOQUIA - ALCALDIA DE ENVIGADO</v>
          </cell>
          <cell r="L1717">
            <v>1</v>
          </cell>
          <cell r="M1717" t="str">
            <v>DEPARTAMENTO ADMINISTRATIVO DE PLANEACION</v>
          </cell>
          <cell r="N1717" t="str">
            <v>ENVIGADO</v>
          </cell>
          <cell r="O1717" t="str">
            <v>ANTIOQUIA</v>
          </cell>
        </row>
        <row r="1718">
          <cell r="A1718">
            <v>40209</v>
          </cell>
          <cell r="B1718" t="str">
            <v>T033</v>
          </cell>
          <cell r="C1718" t="str">
            <v>TÉCNICO ADMINISTRATIVO - VIVIENDA Y DESARROLLO URBANO</v>
          </cell>
          <cell r="D1718">
            <v>2293</v>
          </cell>
          <cell r="E1718">
            <v>314</v>
          </cell>
          <cell r="F1718">
            <v>1</v>
          </cell>
          <cell r="G1718" t="str">
            <v>Tecnico</v>
          </cell>
          <cell r="H1718" t="str">
            <v>Técnico Operativo</v>
          </cell>
          <cell r="I1718" t="str">
            <v>Alcaldía de  Envigado</v>
          </cell>
          <cell r="J1718">
            <v>890907106</v>
          </cell>
          <cell r="K1718" t="str">
            <v>ANTIOQUIA - ALCALDIA DE ENVIGADO</v>
          </cell>
          <cell r="L1718">
            <v>1</v>
          </cell>
          <cell r="M1718" t="str">
            <v>DEPARTAMENTO ADMINISTRATIVO DE PLANEACION</v>
          </cell>
          <cell r="N1718" t="str">
            <v>ENVIGADO</v>
          </cell>
          <cell r="O1718" t="str">
            <v>ANTIOQUIA</v>
          </cell>
        </row>
        <row r="1719">
          <cell r="A1719">
            <v>40765</v>
          </cell>
          <cell r="D1719">
            <v>2294</v>
          </cell>
          <cell r="E1719">
            <v>314</v>
          </cell>
          <cell r="F1719">
            <v>1</v>
          </cell>
          <cell r="G1719" t="str">
            <v>Tecnico</v>
          </cell>
          <cell r="H1719" t="str">
            <v>Técnico Operativo</v>
          </cell>
          <cell r="I1719" t="str">
            <v>Alcaldía de  Envigado</v>
          </cell>
          <cell r="J1719">
            <v>890907106</v>
          </cell>
          <cell r="K1719" t="str">
            <v>ANTIOQUIA - ALCALDIA DE ENVIGADO</v>
          </cell>
          <cell r="L1719">
            <v>1</v>
          </cell>
          <cell r="M1719" t="str">
            <v>SECRETARIA DE SEGURIDAD Y CONVIVENCIA</v>
          </cell>
          <cell r="N1719" t="str">
            <v>ENVIGADO</v>
          </cell>
          <cell r="O1719" t="str">
            <v>ANTIOQUIA</v>
          </cell>
        </row>
        <row r="1720">
          <cell r="A1720">
            <v>40850</v>
          </cell>
          <cell r="B1720" t="str">
            <v>T037</v>
          </cell>
          <cell r="C1720" t="str">
            <v>TÉCNICO ADMINISTRATIVO - TRÁNSITO Y TRANSPORTE</v>
          </cell>
          <cell r="D1720">
            <v>2291</v>
          </cell>
          <cell r="E1720">
            <v>314</v>
          </cell>
          <cell r="F1720">
            <v>1</v>
          </cell>
          <cell r="G1720" t="str">
            <v>Tecnico</v>
          </cell>
          <cell r="H1720" t="str">
            <v>Técnico Operativo</v>
          </cell>
          <cell r="I1720" t="str">
            <v>Alcaldía de  Envigado</v>
          </cell>
          <cell r="J1720">
            <v>890907106</v>
          </cell>
          <cell r="K1720" t="str">
            <v>ANTIOQUIA - ALCALDIA DE ENVIGADO</v>
          </cell>
          <cell r="L1720">
            <v>1</v>
          </cell>
          <cell r="M1720" t="str">
            <v>SECRETARIA DE MOVILIDAD</v>
          </cell>
          <cell r="N1720" t="str">
            <v>ENVIGADO</v>
          </cell>
          <cell r="O1720" t="str">
            <v>ANTIOQUIA</v>
          </cell>
        </row>
        <row r="1721">
          <cell r="A1721">
            <v>40919</v>
          </cell>
          <cell r="B1721" t="str">
            <v>T035</v>
          </cell>
          <cell r="C1721" t="str">
            <v>TÉCNICO ADMINISTRATIVO -  DESARROLLO AMBIENTAL Y AGROPECUARIO</v>
          </cell>
          <cell r="D1721">
            <v>2273</v>
          </cell>
          <cell r="E1721">
            <v>314</v>
          </cell>
          <cell r="F1721">
            <v>1</v>
          </cell>
          <cell r="G1721" t="str">
            <v>Tecnico</v>
          </cell>
          <cell r="H1721" t="str">
            <v>Técnico Operativo</v>
          </cell>
          <cell r="I1721" t="str">
            <v>Alcaldía de  Envigado</v>
          </cell>
          <cell r="J1721">
            <v>890907106</v>
          </cell>
          <cell r="K1721" t="str">
            <v>ANTIOQUIA - ALCALDIA DE ENVIGADO</v>
          </cell>
          <cell r="L1721">
            <v>1</v>
          </cell>
          <cell r="M1721" t="str">
            <v>SECRETARIA DE MEDIO AMBIENTE Y DESARROLLO AGROPECUARIO</v>
          </cell>
          <cell r="N1721" t="str">
            <v>ENVIGADO</v>
          </cell>
          <cell r="O1721" t="str">
            <v>ANTIOQUIA</v>
          </cell>
        </row>
        <row r="1722">
          <cell r="A1722">
            <v>41141</v>
          </cell>
          <cell r="B1722" t="str">
            <v>T014</v>
          </cell>
          <cell r="C1722" t="str">
            <v>TÉCNICO ADMINISTRATIVO - RECURSOS FÍSICOS</v>
          </cell>
          <cell r="D1722">
            <v>2287</v>
          </cell>
          <cell r="E1722">
            <v>314</v>
          </cell>
          <cell r="F1722">
            <v>1</v>
          </cell>
          <cell r="G1722" t="str">
            <v>Tecnico</v>
          </cell>
          <cell r="H1722" t="str">
            <v>Técnico Operativo</v>
          </cell>
          <cell r="I1722" t="str">
            <v>Alcaldía de  Envigado</v>
          </cell>
          <cell r="J1722">
            <v>890907106</v>
          </cell>
          <cell r="K1722" t="str">
            <v>ANTIOQUIA - ALCALDIA DE ENVIGADO</v>
          </cell>
          <cell r="L1722">
            <v>1</v>
          </cell>
          <cell r="M1722" t="str">
            <v>SECRETARIA GENERAL</v>
          </cell>
          <cell r="N1722" t="str">
            <v>ENVIGADO</v>
          </cell>
          <cell r="O1722" t="str">
            <v>ANTIOQUIA</v>
          </cell>
        </row>
        <row r="1723">
          <cell r="A1723">
            <v>40692</v>
          </cell>
          <cell r="B1723" t="str">
            <v>T058</v>
          </cell>
          <cell r="C1723" t="str">
            <v>TÉCNICO ADMINISTRATIVO - EDUCACIÓN</v>
          </cell>
          <cell r="D1723">
            <v>2281</v>
          </cell>
          <cell r="E1723">
            <v>314</v>
          </cell>
          <cell r="F1723">
            <v>2</v>
          </cell>
          <cell r="G1723" t="str">
            <v>Tecnico</v>
          </cell>
          <cell r="H1723" t="str">
            <v>Técnico Operativo</v>
          </cell>
          <cell r="I1723" t="str">
            <v>Alcaldía de  Envigado</v>
          </cell>
          <cell r="J1723">
            <v>890907106</v>
          </cell>
          <cell r="K1723" t="str">
            <v>ANTIOQUIA - ALCALDIA DE ENVIGADO</v>
          </cell>
          <cell r="L1723">
            <v>1</v>
          </cell>
          <cell r="M1723" t="str">
            <v>SECRETARIA DE EDUCACION Y CULTURA</v>
          </cell>
          <cell r="N1723" t="str">
            <v>ENVIGADO</v>
          </cell>
          <cell r="O1723" t="str">
            <v>ANTIOQUIA</v>
          </cell>
        </row>
        <row r="1724">
          <cell r="A1724">
            <v>40920</v>
          </cell>
          <cell r="B1724" t="str">
            <v>T019</v>
          </cell>
          <cell r="C1724" t="str">
            <v>TÉCNICO ADMINISTRATIVO - GESTIÓN CONTRACTUAL</v>
          </cell>
          <cell r="D1724">
            <v>2282</v>
          </cell>
          <cell r="E1724">
            <v>314</v>
          </cell>
          <cell r="F1724">
            <v>3</v>
          </cell>
          <cell r="G1724" t="str">
            <v>Tecnico</v>
          </cell>
          <cell r="H1724" t="str">
            <v>Técnico Operativo</v>
          </cell>
          <cell r="I1724" t="str">
            <v>Alcaldía de  Envigado</v>
          </cell>
          <cell r="J1724">
            <v>890907106</v>
          </cell>
          <cell r="K1724" t="str">
            <v>ANTIOQUIA - ALCALDIA DE ENVIGADO</v>
          </cell>
          <cell r="L1724">
            <v>1</v>
          </cell>
          <cell r="M1724" t="str">
            <v>SECRETARIA DE DESARROLLO ECONOMICO</v>
          </cell>
          <cell r="N1724" t="str">
            <v>ENVIGADO</v>
          </cell>
          <cell r="O1724" t="str">
            <v>ANTIOQUIA</v>
          </cell>
        </row>
        <row r="1725">
          <cell r="A1725">
            <v>40835</v>
          </cell>
          <cell r="B1725" t="str">
            <v>T037</v>
          </cell>
          <cell r="C1725" t="str">
            <v>TÉCNICO ADMINISTRATIVO - TRÁNSITO Y TRANSPORTE</v>
          </cell>
          <cell r="D1725">
            <v>2291</v>
          </cell>
          <cell r="E1725">
            <v>314</v>
          </cell>
          <cell r="F1725">
            <v>1</v>
          </cell>
          <cell r="G1725" t="str">
            <v>Tecnico</v>
          </cell>
          <cell r="H1725" t="str">
            <v>Técnico Operativo</v>
          </cell>
          <cell r="I1725" t="str">
            <v>Alcaldía de  Envigado</v>
          </cell>
          <cell r="J1725">
            <v>890907106</v>
          </cell>
          <cell r="K1725" t="str">
            <v>ANTIOQUIA - ALCALDIA DE ENVIGADO</v>
          </cell>
          <cell r="L1725">
            <v>1</v>
          </cell>
          <cell r="M1725" t="str">
            <v>SECRETARIA DE MOVILIDAD</v>
          </cell>
          <cell r="N1725" t="str">
            <v>ENVIGADO</v>
          </cell>
          <cell r="O1725" t="str">
            <v>ANTIOQUIA</v>
          </cell>
        </row>
        <row r="1726">
          <cell r="A1726">
            <v>40918</v>
          </cell>
          <cell r="B1726" t="str">
            <v>T036A</v>
          </cell>
          <cell r="C1726" t="str">
            <v>TÉCNICO ADMINISTRATIVO - INFRAESTRUCTURA Y OBRAS PÚBLICAS</v>
          </cell>
          <cell r="D1726">
            <v>2284</v>
          </cell>
          <cell r="E1726">
            <v>314</v>
          </cell>
          <cell r="F1726">
            <v>2</v>
          </cell>
          <cell r="G1726" t="str">
            <v>Tecnico</v>
          </cell>
          <cell r="H1726" t="str">
            <v>Técnico Operativo</v>
          </cell>
          <cell r="I1726" t="str">
            <v>Alcaldía de  Envigado</v>
          </cell>
          <cell r="J1726">
            <v>890907106</v>
          </cell>
          <cell r="K1726" t="str">
            <v>ANTIOQUIA - ALCALDIA DE ENVIGADO</v>
          </cell>
          <cell r="L1726">
            <v>1</v>
          </cell>
          <cell r="M1726" t="str">
            <v>SECRETARIA DE OBRAS PUBLICAS</v>
          </cell>
          <cell r="N1726" t="str">
            <v>ENVIGADO</v>
          </cell>
          <cell r="O1726" t="str">
            <v>ANTIOQUIA</v>
          </cell>
        </row>
        <row r="1727">
          <cell r="A1727">
            <v>40826</v>
          </cell>
          <cell r="B1727" t="str">
            <v>T002</v>
          </cell>
          <cell r="C1727" t="str">
            <v>TÉCNICO ADMINISTRATIVO - GESTIÓN DOCUMENTAL</v>
          </cell>
          <cell r="D1727">
            <v>2283</v>
          </cell>
          <cell r="E1727">
            <v>314</v>
          </cell>
          <cell r="F1727">
            <v>2</v>
          </cell>
          <cell r="G1727" t="str">
            <v>Tecnico</v>
          </cell>
          <cell r="H1727" t="str">
            <v>Técnico Operativo</v>
          </cell>
          <cell r="I1727" t="str">
            <v>Alcaldía de  Envigado</v>
          </cell>
          <cell r="J1727">
            <v>890907106</v>
          </cell>
          <cell r="K1727" t="str">
            <v>ANTIOQUIA - ALCALDIA DE ENVIGADO</v>
          </cell>
          <cell r="L1727">
            <v>1</v>
          </cell>
          <cell r="M1727" t="str">
            <v>PERSONERIA MUNICIPAL</v>
          </cell>
          <cell r="N1727" t="str">
            <v>ENVIGADO</v>
          </cell>
          <cell r="O1727" t="str">
            <v>ANTIOQUIA</v>
          </cell>
        </row>
        <row r="1728">
          <cell r="A1728">
            <v>40292</v>
          </cell>
          <cell r="B1728" t="str">
            <v>T034</v>
          </cell>
          <cell r="C1728" t="str">
            <v>TÉCNICO ADMINISTRATIVO - PROYECTOS EN SALUD PÚBLICA</v>
          </cell>
          <cell r="D1728">
            <v>2286</v>
          </cell>
          <cell r="E1728">
            <v>323</v>
          </cell>
          <cell r="F1728">
            <v>3</v>
          </cell>
          <cell r="G1728" t="str">
            <v>Tecnico</v>
          </cell>
          <cell r="H1728" t="str">
            <v>Técnico Area Salud</v>
          </cell>
          <cell r="I1728" t="str">
            <v>Alcaldía de  Envigado</v>
          </cell>
          <cell r="J1728">
            <v>890907106</v>
          </cell>
          <cell r="K1728" t="str">
            <v>ANTIOQUIA - ALCALDIA DE ENVIGADO</v>
          </cell>
          <cell r="L1728">
            <v>1</v>
          </cell>
          <cell r="M1728" t="str">
            <v>SECRETARIA DE BIENESTAR SOCIAL Y COMUNITARIO</v>
          </cell>
          <cell r="N1728" t="str">
            <v>ENVIGADO</v>
          </cell>
          <cell r="O1728" t="str">
            <v>ANTIOQUIA</v>
          </cell>
        </row>
        <row r="1729">
          <cell r="A1729">
            <v>40289</v>
          </cell>
          <cell r="B1729" t="str">
            <v>T30</v>
          </cell>
          <cell r="C1729" t="str">
            <v xml:space="preserve">TÉCNICO ADMINISTRATIVO - ÁREAS DE LA SALUD  </v>
          </cell>
          <cell r="D1729">
            <v>2275</v>
          </cell>
          <cell r="E1729">
            <v>323</v>
          </cell>
          <cell r="F1729">
            <v>3</v>
          </cell>
          <cell r="G1729" t="str">
            <v>Tecnico</v>
          </cell>
          <cell r="H1729" t="str">
            <v>Técnico Area Salud</v>
          </cell>
          <cell r="I1729" t="str">
            <v>Alcaldía de  Envigado</v>
          </cell>
          <cell r="J1729">
            <v>890907106</v>
          </cell>
          <cell r="K1729" t="str">
            <v>ANTIOQUIA - ALCALDIA DE ENVIGADO</v>
          </cell>
          <cell r="L1729">
            <v>1</v>
          </cell>
          <cell r="M1729" t="str">
            <v>SECRETARIA DE SALUD</v>
          </cell>
          <cell r="N1729" t="str">
            <v>ENVIGADO</v>
          </cell>
          <cell r="O1729" t="str">
            <v>ANTIOQUIA</v>
          </cell>
        </row>
        <row r="1730">
          <cell r="A1730">
            <v>40293</v>
          </cell>
          <cell r="B1730" t="str">
            <v>T034</v>
          </cell>
          <cell r="C1730" t="str">
            <v>TÉCNICO ADMINISTRATIVO - PROYECTOS EN SALUD PÚBLICA</v>
          </cell>
          <cell r="D1730">
            <v>2286</v>
          </cell>
          <cell r="E1730">
            <v>323</v>
          </cell>
          <cell r="F1730">
            <v>3</v>
          </cell>
          <cell r="G1730" t="str">
            <v>Tecnico</v>
          </cell>
          <cell r="H1730" t="str">
            <v>Técnico Area Salud</v>
          </cell>
          <cell r="I1730" t="str">
            <v>Alcaldía de  Envigado</v>
          </cell>
          <cell r="J1730">
            <v>890907106</v>
          </cell>
          <cell r="K1730" t="str">
            <v>ANTIOQUIA - ALCALDIA DE ENVIGADO</v>
          </cell>
          <cell r="L1730">
            <v>1</v>
          </cell>
          <cell r="M1730" t="str">
            <v>SECRETARIA DE BIENESTAR SOCIAL Y COMUNITARIO</v>
          </cell>
          <cell r="N1730" t="str">
            <v>ENVIGADO</v>
          </cell>
          <cell r="O1730" t="str">
            <v>ANTIOQUIA</v>
          </cell>
        </row>
        <row r="1731">
          <cell r="A1731">
            <v>41231</v>
          </cell>
          <cell r="B1731" t="str">
            <v>T30</v>
          </cell>
          <cell r="C1731" t="str">
            <v xml:space="preserve">TÉCNICO ADMINISTRATIVO - ÁREAS DE LA SALUD  </v>
          </cell>
          <cell r="D1731">
            <v>2275</v>
          </cell>
          <cell r="E1731">
            <v>323</v>
          </cell>
          <cell r="F1731">
            <v>3</v>
          </cell>
          <cell r="G1731" t="str">
            <v>Tecnico</v>
          </cell>
          <cell r="H1731" t="str">
            <v>Técnico Area Salud</v>
          </cell>
          <cell r="I1731" t="str">
            <v>Alcaldía de  Envigado</v>
          </cell>
          <cell r="J1731">
            <v>890907106</v>
          </cell>
          <cell r="K1731" t="str">
            <v>ANTIOQUIA - ALCALDIA DE ENVIGADO</v>
          </cell>
          <cell r="L1731">
            <v>1</v>
          </cell>
          <cell r="M1731" t="str">
            <v>SECRETARIA DE BIENESTAR SOCIAL Y COMUNITARIO</v>
          </cell>
          <cell r="N1731" t="str">
            <v>ENVIGADO</v>
          </cell>
          <cell r="O1731" t="str">
            <v>ANTIOQUIA</v>
          </cell>
        </row>
        <row r="1732">
          <cell r="A1732">
            <v>40272</v>
          </cell>
          <cell r="B1732" t="str">
            <v>T30</v>
          </cell>
          <cell r="C1732" t="str">
            <v xml:space="preserve">TÉCNICO ADMINISTRATIVO - ÁREAS DE LA SALUD  </v>
          </cell>
          <cell r="D1732">
            <v>2275</v>
          </cell>
          <cell r="E1732">
            <v>323</v>
          </cell>
          <cell r="F1732">
            <v>3</v>
          </cell>
          <cell r="G1732" t="str">
            <v>Tecnico</v>
          </cell>
          <cell r="H1732" t="str">
            <v>Técnico Area Salud</v>
          </cell>
          <cell r="I1732" t="str">
            <v>Alcaldía de  Envigado</v>
          </cell>
          <cell r="J1732">
            <v>890907106</v>
          </cell>
          <cell r="K1732" t="str">
            <v>ANTIOQUIA - ALCALDIA DE ENVIGADO</v>
          </cell>
          <cell r="L1732">
            <v>1</v>
          </cell>
          <cell r="M1732" t="str">
            <v>SECRETARIA DE SALUD</v>
          </cell>
          <cell r="N1732" t="str">
            <v>ENVIGADO</v>
          </cell>
          <cell r="O1732" t="str">
            <v>ANTIOQUIA</v>
          </cell>
        </row>
        <row r="1733">
          <cell r="A1733">
            <v>40283</v>
          </cell>
          <cell r="B1733" t="str">
            <v>T30</v>
          </cell>
          <cell r="C1733" t="str">
            <v xml:space="preserve">TÉCNICO ADMINISTRATIVO - ÁREAS DE LA SALUD  </v>
          </cell>
          <cell r="D1733">
            <v>2275</v>
          </cell>
          <cell r="E1733">
            <v>323</v>
          </cell>
          <cell r="F1733">
            <v>3</v>
          </cell>
          <cell r="G1733" t="str">
            <v>Tecnico</v>
          </cell>
          <cell r="H1733" t="str">
            <v>Técnico Area Salud</v>
          </cell>
          <cell r="I1733" t="str">
            <v>Alcaldía de  Envigado</v>
          </cell>
          <cell r="J1733">
            <v>890907106</v>
          </cell>
          <cell r="K1733" t="str">
            <v>ANTIOQUIA - ALCALDIA DE ENVIGADO</v>
          </cell>
          <cell r="L1733">
            <v>1</v>
          </cell>
          <cell r="M1733" t="str">
            <v>SECRETARIA DE SALUD</v>
          </cell>
          <cell r="N1733" t="str">
            <v>ENVIGADO</v>
          </cell>
          <cell r="O1733" t="str">
            <v>ANTIOQUIA</v>
          </cell>
        </row>
        <row r="1734">
          <cell r="A1734">
            <v>40377</v>
          </cell>
          <cell r="B1734" t="str">
            <v>T30</v>
          </cell>
          <cell r="C1734" t="str">
            <v xml:space="preserve">TÉCNICO ADMINISTRATIVO - ÁREAS DE LA SALUD  </v>
          </cell>
          <cell r="D1734">
            <v>2275</v>
          </cell>
          <cell r="E1734">
            <v>323</v>
          </cell>
          <cell r="F1734">
            <v>3</v>
          </cell>
          <cell r="G1734" t="str">
            <v>Tecnico</v>
          </cell>
          <cell r="H1734" t="str">
            <v>Técnico Area Salud</v>
          </cell>
          <cell r="I1734" t="str">
            <v>Alcaldía de  Envigado</v>
          </cell>
          <cell r="J1734">
            <v>890907106</v>
          </cell>
          <cell r="K1734" t="str">
            <v>ANTIOQUIA - ALCALDIA DE ENVIGADO</v>
          </cell>
          <cell r="L1734">
            <v>1</v>
          </cell>
          <cell r="M1734" t="str">
            <v>SECRETARIA DE SALUD</v>
          </cell>
          <cell r="N1734" t="str">
            <v>ENVIGADO</v>
          </cell>
          <cell r="O1734" t="str">
            <v>ANTIOQUIA</v>
          </cell>
        </row>
        <row r="1735">
          <cell r="A1735">
            <v>40392</v>
          </cell>
          <cell r="B1735" t="str">
            <v>T029</v>
          </cell>
          <cell r="C1735" t="str">
            <v>TÉCNICO ADMINISTRATIVO - VIGILANCIA Y CONTROL</v>
          </cell>
          <cell r="D1735">
            <v>2292</v>
          </cell>
          <cell r="E1735">
            <v>323</v>
          </cell>
          <cell r="F1735">
            <v>2</v>
          </cell>
          <cell r="G1735" t="str">
            <v>Tecnico</v>
          </cell>
          <cell r="H1735" t="str">
            <v>Técnico Area Salud</v>
          </cell>
          <cell r="I1735" t="str">
            <v>Alcaldía de  Envigado</v>
          </cell>
          <cell r="J1735">
            <v>890907106</v>
          </cell>
          <cell r="K1735" t="str">
            <v>ANTIOQUIA - ALCALDIA DE ENVIGADO</v>
          </cell>
          <cell r="L1735">
            <v>1</v>
          </cell>
          <cell r="M1735" t="str">
            <v>SECRETARIA DE SALUD</v>
          </cell>
          <cell r="N1735" t="str">
            <v>ENVIGADO</v>
          </cell>
          <cell r="O1735" t="str">
            <v>ANTIOQUIA</v>
          </cell>
        </row>
        <row r="1736">
          <cell r="A1736">
            <v>40382</v>
          </cell>
          <cell r="B1736" t="str">
            <v>T029</v>
          </cell>
          <cell r="C1736" t="str">
            <v>TÉCNICO ADMINISTRATIVO - VIGILANCIA Y CONTROL</v>
          </cell>
          <cell r="D1736">
            <v>2292</v>
          </cell>
          <cell r="E1736">
            <v>323</v>
          </cell>
          <cell r="F1736">
            <v>3</v>
          </cell>
          <cell r="G1736" t="str">
            <v>Tecnico</v>
          </cell>
          <cell r="H1736" t="str">
            <v>Técnico Area Salud</v>
          </cell>
          <cell r="I1736" t="str">
            <v>Alcaldía de  Envigado</v>
          </cell>
          <cell r="J1736">
            <v>890907106</v>
          </cell>
          <cell r="K1736" t="str">
            <v>ANTIOQUIA - ALCALDIA DE ENVIGADO</v>
          </cell>
          <cell r="L1736">
            <v>1</v>
          </cell>
          <cell r="M1736" t="str">
            <v>SECRETARIA DE SALUD</v>
          </cell>
          <cell r="N1736" t="str">
            <v>ENVIGADO</v>
          </cell>
          <cell r="O1736" t="str">
            <v>ANTIOQUIA</v>
          </cell>
        </row>
        <row r="1737">
          <cell r="A1737">
            <v>40262</v>
          </cell>
          <cell r="B1737" t="str">
            <v>T029</v>
          </cell>
          <cell r="C1737" t="str">
            <v>TÉCNICO ADMINISTRATIVO - VIGILANCIA Y CONTROL</v>
          </cell>
          <cell r="D1737">
            <v>2292</v>
          </cell>
          <cell r="E1737">
            <v>323</v>
          </cell>
          <cell r="F1737">
            <v>3</v>
          </cell>
          <cell r="G1737" t="str">
            <v>Tecnico</v>
          </cell>
          <cell r="H1737" t="str">
            <v>Técnico Area Salud</v>
          </cell>
          <cell r="I1737" t="str">
            <v>Alcaldía de  Envigado</v>
          </cell>
          <cell r="J1737">
            <v>890907106</v>
          </cell>
          <cell r="K1737" t="str">
            <v>ANTIOQUIA - ALCALDIA DE ENVIGADO</v>
          </cell>
          <cell r="L1737">
            <v>1</v>
          </cell>
          <cell r="M1737" t="str">
            <v>SECRETARIA DE SALUD</v>
          </cell>
          <cell r="N1737" t="str">
            <v>ENVIGADO</v>
          </cell>
          <cell r="O1737" t="str">
            <v>ANTIOQUIA</v>
          </cell>
        </row>
        <row r="1738">
          <cell r="A1738">
            <v>40222</v>
          </cell>
          <cell r="B1738" t="str">
            <v>T041</v>
          </cell>
          <cell r="C1738" t="str">
            <v>AGENTE DE TRÁNSITO Y TRANSPORTE</v>
          </cell>
          <cell r="D1738">
            <v>2210</v>
          </cell>
          <cell r="E1738">
            <v>338</v>
          </cell>
          <cell r="F1738">
            <v>3</v>
          </cell>
          <cell r="G1738" t="str">
            <v>Tecnico</v>
          </cell>
          <cell r="H1738" t="str">
            <v>Subcomandante De Tránsito</v>
          </cell>
          <cell r="I1738" t="str">
            <v>Alcaldía de  Envigado</v>
          </cell>
          <cell r="J1738">
            <v>890907106</v>
          </cell>
          <cell r="K1738" t="str">
            <v>ANTIOQUIA - ALCALDIA DE ENVIGADO</v>
          </cell>
          <cell r="L1738">
            <v>2</v>
          </cell>
          <cell r="M1738" t="str">
            <v>SECRETARIA DE MOVILIDAD</v>
          </cell>
          <cell r="N1738" t="str">
            <v>ENVIGADO</v>
          </cell>
          <cell r="O1738" t="str">
            <v>ANTIOQUIA</v>
          </cell>
        </row>
        <row r="1739">
          <cell r="A1739">
            <v>40211</v>
          </cell>
          <cell r="B1739" t="str">
            <v>T041</v>
          </cell>
          <cell r="C1739" t="str">
            <v>AGENTE DE TRÁNSITO Y TRANSPORTE</v>
          </cell>
          <cell r="D1739">
            <v>2210</v>
          </cell>
          <cell r="E1739">
            <v>340</v>
          </cell>
          <cell r="F1739">
            <v>1</v>
          </cell>
          <cell r="G1739" t="str">
            <v>Tecnico</v>
          </cell>
          <cell r="H1739" t="str">
            <v>Agentes De Tránsito</v>
          </cell>
          <cell r="I1739" t="str">
            <v>Alcaldía de  Envigado</v>
          </cell>
          <cell r="J1739">
            <v>890907106</v>
          </cell>
          <cell r="K1739" t="str">
            <v>ANTIOQUIA - ALCALDIA DE ENVIGADO</v>
          </cell>
          <cell r="L1739">
            <v>88</v>
          </cell>
          <cell r="M1739" t="str">
            <v>SECRETARIA DE MOVILIDAD</v>
          </cell>
          <cell r="N1739" t="str">
            <v>ENVIGADO</v>
          </cell>
          <cell r="O1739" t="str">
            <v>ANTIOQUIA</v>
          </cell>
        </row>
        <row r="1740">
          <cell r="A1740">
            <v>40211</v>
          </cell>
          <cell r="B1740" t="str">
            <v>T041</v>
          </cell>
          <cell r="C1740" t="str">
            <v>AGENTE DE TRÁNSITO Y TRANSPORTE</v>
          </cell>
          <cell r="D1740">
            <v>2210</v>
          </cell>
          <cell r="E1740">
            <v>340</v>
          </cell>
          <cell r="F1740">
            <v>1</v>
          </cell>
          <cell r="G1740" t="str">
            <v>Tecnico</v>
          </cell>
          <cell r="H1740" t="str">
            <v>Agentes De Tránsito</v>
          </cell>
          <cell r="I1740" t="str">
            <v>Alcaldía de  Envigado</v>
          </cell>
          <cell r="J1740">
            <v>890907106</v>
          </cell>
          <cell r="K1740" t="str">
            <v>ANTIOQUIA - ALCALDIA DE ENVIGADO</v>
          </cell>
          <cell r="L1740">
            <v>1</v>
          </cell>
          <cell r="M1740" t="str">
            <v>SECRETARIA DE MOVILIDAD</v>
          </cell>
          <cell r="N1740" t="str">
            <v>ENVIGADO</v>
          </cell>
          <cell r="O1740" t="str">
            <v>ANTIOQUIA</v>
          </cell>
        </row>
        <row r="1741">
          <cell r="A1741">
            <v>40794</v>
          </cell>
          <cell r="B1741" t="str">
            <v>A012</v>
          </cell>
          <cell r="C1741" t="str">
            <v>AUXILIAR ADMINISTRATIVO</v>
          </cell>
          <cell r="D1741">
            <v>2211</v>
          </cell>
          <cell r="E1741">
            <v>407</v>
          </cell>
          <cell r="F1741">
            <v>6</v>
          </cell>
          <cell r="G1741" t="str">
            <v>Asistencial</v>
          </cell>
          <cell r="H1741" t="str">
            <v>Auxiliar Administrativo</v>
          </cell>
          <cell r="I1741" t="str">
            <v>Alcaldía de  Envigado</v>
          </cell>
          <cell r="J1741">
            <v>890907106</v>
          </cell>
          <cell r="K1741" t="str">
            <v>ANTIOQUIA - ALCALDIA DE ENVIGADO</v>
          </cell>
          <cell r="L1741">
            <v>1</v>
          </cell>
          <cell r="M1741" t="str">
            <v>SECRETARIA DE MEDIO AMBIENTE Y DESARROLLO AGROPECUARIO</v>
          </cell>
          <cell r="N1741" t="str">
            <v>ENVIGADO</v>
          </cell>
          <cell r="O1741" t="str">
            <v>ANTIOQUIA</v>
          </cell>
        </row>
        <row r="1742">
          <cell r="A1742">
            <v>40761</v>
          </cell>
          <cell r="B1742" t="str">
            <v>A035</v>
          </cell>
          <cell r="C1742" t="str">
            <v>AUXILIAR ADMINISTRATIVO - ATENCIÓN A POBLACIÓN VULNERABLE</v>
          </cell>
          <cell r="D1742">
            <v>2212</v>
          </cell>
          <cell r="E1742">
            <v>407</v>
          </cell>
          <cell r="F1742">
            <v>6</v>
          </cell>
          <cell r="G1742" t="str">
            <v>Asistencial</v>
          </cell>
          <cell r="H1742" t="str">
            <v>Auxiliar Administrativo</v>
          </cell>
          <cell r="I1742" t="str">
            <v>Alcaldía de  Envigado</v>
          </cell>
          <cell r="J1742">
            <v>890907106</v>
          </cell>
          <cell r="K1742" t="str">
            <v>ANTIOQUIA - ALCALDIA DE ENVIGADO</v>
          </cell>
          <cell r="L1742">
            <v>1</v>
          </cell>
          <cell r="M1742" t="str">
            <v>SECRETARIA DE SEGURIDAD Y CONVIVENCIA</v>
          </cell>
          <cell r="N1742" t="str">
            <v>ENVIGADO</v>
          </cell>
          <cell r="O1742" t="str">
            <v>ANTIOQUIA</v>
          </cell>
        </row>
        <row r="1743">
          <cell r="A1743">
            <v>40757</v>
          </cell>
          <cell r="B1743" t="str">
            <v>A012</v>
          </cell>
          <cell r="C1743" t="str">
            <v>AUXILIAR ADMINISTRATIVO</v>
          </cell>
          <cell r="D1743">
            <v>2211</v>
          </cell>
          <cell r="E1743">
            <v>407</v>
          </cell>
          <cell r="F1743">
            <v>6</v>
          </cell>
          <cell r="G1743" t="str">
            <v>Asistencial</v>
          </cell>
          <cell r="H1743" t="str">
            <v>Auxiliar Administrativo</v>
          </cell>
          <cell r="I1743" t="str">
            <v>Alcaldía de  Envigado</v>
          </cell>
          <cell r="J1743">
            <v>890907106</v>
          </cell>
          <cell r="K1743" t="str">
            <v>ANTIOQUIA - ALCALDIA DE ENVIGADO</v>
          </cell>
          <cell r="L1743">
            <v>1</v>
          </cell>
          <cell r="M1743" t="str">
            <v>SECRETARIA DE MOVILIDAD</v>
          </cell>
          <cell r="N1743" t="str">
            <v>ENVIGADO</v>
          </cell>
          <cell r="O1743" t="str">
            <v>ANTIOQUIA</v>
          </cell>
        </row>
        <row r="1744">
          <cell r="A1744">
            <v>40767</v>
          </cell>
          <cell r="B1744" t="str">
            <v>A012</v>
          </cell>
          <cell r="C1744" t="str">
            <v>AUXILIAR ADMINISTRATIVO</v>
          </cell>
          <cell r="D1744">
            <v>2211</v>
          </cell>
          <cell r="E1744">
            <v>407</v>
          </cell>
          <cell r="F1744">
            <v>5</v>
          </cell>
          <cell r="G1744" t="str">
            <v>Asistencial</v>
          </cell>
          <cell r="H1744" t="str">
            <v>Auxiliar Administrativo</v>
          </cell>
          <cell r="I1744" t="str">
            <v>Alcaldía de  Envigado</v>
          </cell>
          <cell r="J1744">
            <v>890907106</v>
          </cell>
          <cell r="K1744" t="str">
            <v>ANTIOQUIA - ALCALDIA DE ENVIGADO</v>
          </cell>
          <cell r="L1744">
            <v>1</v>
          </cell>
          <cell r="M1744" t="str">
            <v>SECRETARIA DE MEDIO AMBIENTE Y DESARROLLO AGROPECUARIO</v>
          </cell>
          <cell r="N1744" t="str">
            <v>ENVIGADO</v>
          </cell>
          <cell r="O1744" t="str">
            <v>ANTIOQUIA</v>
          </cell>
        </row>
        <row r="1745">
          <cell r="A1745">
            <v>40215</v>
          </cell>
          <cell r="B1745" t="str">
            <v>A005</v>
          </cell>
          <cell r="C1745" t="str">
            <v>AUXILIAR SERVICIOS GENERALES - RECURSOS FÍSICOS</v>
          </cell>
          <cell r="D1745">
            <v>2224</v>
          </cell>
          <cell r="E1745">
            <v>407</v>
          </cell>
          <cell r="F1745">
            <v>5</v>
          </cell>
          <cell r="G1745" t="str">
            <v>Asistencial</v>
          </cell>
          <cell r="H1745" t="str">
            <v>Auxiliar Administrativo</v>
          </cell>
          <cell r="I1745" t="str">
            <v>Alcaldía de  Envigado</v>
          </cell>
          <cell r="J1745">
            <v>890907106</v>
          </cell>
          <cell r="K1745" t="str">
            <v>ANTIOQUIA - ALCALDIA DE ENVIGADO</v>
          </cell>
          <cell r="L1745">
            <v>1</v>
          </cell>
          <cell r="M1745" t="str">
            <v>SECRETARIA DE MEDIO AMBIENTE Y DESARROLLO AGROPECUARIO</v>
          </cell>
          <cell r="N1745" t="str">
            <v>ENVIGADO</v>
          </cell>
          <cell r="O1745" t="str">
            <v>ANTIOQUIA</v>
          </cell>
        </row>
        <row r="1746">
          <cell r="A1746">
            <v>40800</v>
          </cell>
          <cell r="B1746" t="str">
            <v>A007</v>
          </cell>
          <cell r="C1746" t="str">
            <v>AUXILIAR ADMINISTRATIVO Y GESTIÓN DOCUMENTAL</v>
          </cell>
          <cell r="D1746">
            <v>2219</v>
          </cell>
          <cell r="E1746">
            <v>407</v>
          </cell>
          <cell r="F1746">
            <v>6</v>
          </cell>
          <cell r="G1746" t="str">
            <v>Asistencial</v>
          </cell>
          <cell r="H1746" t="str">
            <v>Auxiliar Administrativo</v>
          </cell>
          <cell r="I1746" t="str">
            <v>Alcaldía de  Envigado</v>
          </cell>
          <cell r="J1746">
            <v>890907106</v>
          </cell>
          <cell r="K1746" t="str">
            <v>ANTIOQUIA - ALCALDIA DE ENVIGADO</v>
          </cell>
          <cell r="L1746">
            <v>1</v>
          </cell>
          <cell r="M1746" t="str">
            <v>SECRETARIA DE MEDIO AMBIENTE Y DESARROLLO AGROPECUARIO</v>
          </cell>
          <cell r="N1746" t="str">
            <v>ENVIGADO</v>
          </cell>
          <cell r="O1746" t="str">
            <v>ANTIOQUIA</v>
          </cell>
        </row>
        <row r="1747">
          <cell r="A1747">
            <v>40734</v>
          </cell>
          <cell r="B1747" t="str">
            <v>A033A</v>
          </cell>
          <cell r="C1747" t="str">
            <v>AUXILIAR ADMINISTRATIVO - GESTIÓN CONTRACTUAL</v>
          </cell>
          <cell r="D1747">
            <v>2215</v>
          </cell>
          <cell r="E1747">
            <v>407</v>
          </cell>
          <cell r="F1747">
            <v>6</v>
          </cell>
          <cell r="G1747" t="str">
            <v>Asistencial</v>
          </cell>
          <cell r="H1747" t="str">
            <v>Auxiliar Administrativo</v>
          </cell>
          <cell r="I1747" t="str">
            <v>Alcaldía de  Envigado</v>
          </cell>
          <cell r="J1747">
            <v>890907106</v>
          </cell>
          <cell r="K1747" t="str">
            <v>ANTIOQUIA - ALCALDIA DE ENVIGADO</v>
          </cell>
          <cell r="L1747">
            <v>1</v>
          </cell>
          <cell r="M1747" t="str">
            <v>SECRETARIA DE SEGURIDAD Y CONVIVENCIA</v>
          </cell>
          <cell r="N1747" t="str">
            <v>ENVIGADO</v>
          </cell>
          <cell r="O1747" t="str">
            <v>ANTIOQUIA</v>
          </cell>
        </row>
        <row r="1748">
          <cell r="A1748">
            <v>40810</v>
          </cell>
          <cell r="B1748" t="str">
            <v>A014</v>
          </cell>
          <cell r="C1748" t="str">
            <v>AUXILIAR ADMINISTRATIVO - CONTABILIDAD Y FINANCIERA</v>
          </cell>
          <cell r="D1748">
            <v>2214</v>
          </cell>
          <cell r="E1748">
            <v>407</v>
          </cell>
          <cell r="F1748">
            <v>6</v>
          </cell>
          <cell r="G1748" t="str">
            <v>Asistencial</v>
          </cell>
          <cell r="H1748" t="str">
            <v>Auxiliar Administrativo</v>
          </cell>
          <cell r="I1748" t="str">
            <v>Alcaldía de  Envigado</v>
          </cell>
          <cell r="J1748">
            <v>890907106</v>
          </cell>
          <cell r="K1748" t="str">
            <v>ANTIOQUIA - ALCALDIA DE ENVIGADO</v>
          </cell>
          <cell r="L1748">
            <v>1</v>
          </cell>
          <cell r="M1748" t="str">
            <v>SECRETARIA DE DESARROLLO ECONOMICO</v>
          </cell>
          <cell r="N1748" t="str">
            <v>ENVIGADO</v>
          </cell>
          <cell r="O1748" t="str">
            <v>ANTIOQUIA</v>
          </cell>
        </row>
        <row r="1749">
          <cell r="A1749">
            <v>40679</v>
          </cell>
          <cell r="B1749" t="str">
            <v>A007</v>
          </cell>
          <cell r="C1749" t="str">
            <v>AUXILIAR ADMINISTRATIVO Y GESTIÓN DOCUMENTAL</v>
          </cell>
          <cell r="D1749">
            <v>2219</v>
          </cell>
          <cell r="E1749">
            <v>407</v>
          </cell>
          <cell r="F1749">
            <v>5</v>
          </cell>
          <cell r="G1749" t="str">
            <v>Asistencial</v>
          </cell>
          <cell r="H1749" t="str">
            <v>Auxiliar Administrativo</v>
          </cell>
          <cell r="I1749" t="str">
            <v>Alcaldía de  Envigado</v>
          </cell>
          <cell r="J1749">
            <v>890907106</v>
          </cell>
          <cell r="K1749" t="str">
            <v>ANTIOQUIA - ALCALDIA DE ENVIGADO</v>
          </cell>
          <cell r="L1749">
            <v>1</v>
          </cell>
          <cell r="M1749" t="str">
            <v>DEPARTAMENTO ADMINISTRATIVO DE PLANEACION</v>
          </cell>
          <cell r="N1749" t="str">
            <v>ENVIGADO</v>
          </cell>
          <cell r="O1749" t="str">
            <v>ANTIOQUIA</v>
          </cell>
        </row>
        <row r="1750">
          <cell r="A1750">
            <v>40634</v>
          </cell>
          <cell r="B1750" t="str">
            <v>A012</v>
          </cell>
          <cell r="C1750" t="str">
            <v>AUXILIAR ADMINISTRATIVO</v>
          </cell>
          <cell r="D1750">
            <v>2211</v>
          </cell>
          <cell r="E1750">
            <v>407</v>
          </cell>
          <cell r="F1750">
            <v>6</v>
          </cell>
          <cell r="G1750" t="str">
            <v>Asistencial</v>
          </cell>
          <cell r="H1750" t="str">
            <v>Auxiliar Administrativo</v>
          </cell>
          <cell r="I1750" t="str">
            <v>Alcaldía de  Envigado</v>
          </cell>
          <cell r="J1750">
            <v>890907106</v>
          </cell>
          <cell r="K1750" t="str">
            <v>ANTIOQUIA - ALCALDIA DE ENVIGADO</v>
          </cell>
          <cell r="L1750">
            <v>1</v>
          </cell>
          <cell r="M1750" t="str">
            <v>SECRETARIA DE DESARROLLO ECONOMICO</v>
          </cell>
          <cell r="N1750" t="str">
            <v>ENVIGADO</v>
          </cell>
          <cell r="O1750" t="str">
            <v>ANTIOQUIA</v>
          </cell>
        </row>
        <row r="1751">
          <cell r="A1751">
            <v>40801</v>
          </cell>
          <cell r="B1751" t="str">
            <v>A035</v>
          </cell>
          <cell r="C1751" t="str">
            <v>AUXILIAR ADMINISTRATIVO - ATENCIÓN A POBLACIÓN VULNERABLE</v>
          </cell>
          <cell r="D1751">
            <v>2212</v>
          </cell>
          <cell r="E1751">
            <v>407</v>
          </cell>
          <cell r="F1751">
            <v>6</v>
          </cell>
          <cell r="G1751" t="str">
            <v>Asistencial</v>
          </cell>
          <cell r="H1751" t="str">
            <v>Auxiliar Administrativo</v>
          </cell>
          <cell r="I1751" t="str">
            <v>Alcaldía de  Envigado</v>
          </cell>
          <cell r="J1751">
            <v>890907106</v>
          </cell>
          <cell r="K1751" t="str">
            <v>ANTIOQUIA - ALCALDIA DE ENVIGADO</v>
          </cell>
          <cell r="L1751">
            <v>1</v>
          </cell>
          <cell r="M1751" t="str">
            <v>SECRETARIA DE BIENESTAR SOCIAL Y COMUNITARIO</v>
          </cell>
          <cell r="N1751" t="str">
            <v>ENVIGADO</v>
          </cell>
          <cell r="O1751" t="str">
            <v>ANTIOQUIA</v>
          </cell>
        </row>
        <row r="1752">
          <cell r="A1752">
            <v>40758</v>
          </cell>
          <cell r="B1752" t="str">
            <v>A014</v>
          </cell>
          <cell r="C1752" t="str">
            <v>AUXILIAR ADMINISTRATIVO - CONTABILIDAD Y FINANCIERA</v>
          </cell>
          <cell r="D1752">
            <v>2214</v>
          </cell>
          <cell r="E1752">
            <v>407</v>
          </cell>
          <cell r="F1752">
            <v>6</v>
          </cell>
          <cell r="G1752" t="str">
            <v>Asistencial</v>
          </cell>
          <cell r="H1752" t="str">
            <v>Auxiliar Administrativo</v>
          </cell>
          <cell r="I1752" t="str">
            <v>Alcaldía de  Envigado</v>
          </cell>
          <cell r="J1752">
            <v>890907106</v>
          </cell>
          <cell r="K1752" t="str">
            <v>ANTIOQUIA - ALCALDIA DE ENVIGADO</v>
          </cell>
          <cell r="L1752">
            <v>1</v>
          </cell>
          <cell r="M1752" t="str">
            <v>SECRETARIA DE HACIENDA</v>
          </cell>
          <cell r="N1752" t="str">
            <v>ENVIGADO</v>
          </cell>
          <cell r="O1752" t="str">
            <v>ANTIOQUIA</v>
          </cell>
        </row>
        <row r="1753">
          <cell r="A1753">
            <v>77813</v>
          </cell>
          <cell r="B1753" t="str">
            <v>A017</v>
          </cell>
          <cell r="C1753" t="str">
            <v>AUXILIAR DE BIBLIOTECA</v>
          </cell>
          <cell r="D1753">
            <v>2220</v>
          </cell>
          <cell r="E1753">
            <v>407</v>
          </cell>
          <cell r="F1753">
            <v>6</v>
          </cell>
          <cell r="G1753" t="str">
            <v>Asistencial</v>
          </cell>
          <cell r="H1753" t="str">
            <v>Auxiliar Administrativo</v>
          </cell>
          <cell r="I1753" t="str">
            <v>Alcaldía de  Envigado</v>
          </cell>
          <cell r="J1753">
            <v>890907106</v>
          </cell>
          <cell r="K1753" t="str">
            <v>ANTIOQUIA - ALCALDIA DE ENVIGADO</v>
          </cell>
          <cell r="L1753">
            <v>2</v>
          </cell>
          <cell r="M1753" t="str">
            <v>SECRETARIA DE EDUCACION Y CULTURA</v>
          </cell>
          <cell r="N1753" t="str">
            <v>ENVIGADO</v>
          </cell>
          <cell r="O1753" t="str">
            <v>ANTIOQUIA</v>
          </cell>
        </row>
        <row r="1754">
          <cell r="A1754">
            <v>40818</v>
          </cell>
          <cell r="B1754" t="str">
            <v>A033A</v>
          </cell>
          <cell r="C1754" t="str">
            <v>AUXILIAR ADMINISTRATIVO - GESTIÓN CONTRACTUAL</v>
          </cell>
          <cell r="D1754">
            <v>2215</v>
          </cell>
          <cell r="E1754">
            <v>407</v>
          </cell>
          <cell r="F1754">
            <v>9</v>
          </cell>
          <cell r="G1754" t="str">
            <v>Asistencial</v>
          </cell>
          <cell r="H1754" t="str">
            <v>Auxiliar Administrativo</v>
          </cell>
          <cell r="I1754" t="str">
            <v>Alcaldía de  Envigado</v>
          </cell>
          <cell r="J1754">
            <v>890907106</v>
          </cell>
          <cell r="K1754" t="str">
            <v>ANTIOQUIA - ALCALDIA DE ENVIGADO</v>
          </cell>
          <cell r="L1754">
            <v>1</v>
          </cell>
          <cell r="M1754" t="str">
            <v>SECRETARIA GENERAL</v>
          </cell>
          <cell r="N1754" t="str">
            <v>ENVIGADO</v>
          </cell>
          <cell r="O1754" t="str">
            <v>ANTIOQUIA</v>
          </cell>
        </row>
        <row r="1755">
          <cell r="A1755">
            <v>40766</v>
          </cell>
          <cell r="B1755" t="str">
            <v>A007</v>
          </cell>
          <cell r="C1755" t="str">
            <v>AUXILIAR ADMINISTRATIVO Y GESTIÓN DOCUMENTAL</v>
          </cell>
          <cell r="D1755">
            <v>2219</v>
          </cell>
          <cell r="E1755">
            <v>407</v>
          </cell>
          <cell r="F1755">
            <v>6</v>
          </cell>
          <cell r="G1755" t="str">
            <v>Asistencial</v>
          </cell>
          <cell r="H1755" t="str">
            <v>Auxiliar Administrativo</v>
          </cell>
          <cell r="I1755" t="str">
            <v>Alcaldía de  Envigado</v>
          </cell>
          <cell r="J1755">
            <v>890907106</v>
          </cell>
          <cell r="K1755" t="str">
            <v>ANTIOQUIA - ALCALDIA DE ENVIGADO</v>
          </cell>
          <cell r="L1755">
            <v>1</v>
          </cell>
          <cell r="M1755" t="str">
            <v>SECRETARIA DE OBRAS PUBLICAS</v>
          </cell>
          <cell r="N1755" t="str">
            <v>ENVIGADO</v>
          </cell>
          <cell r="O1755" t="str">
            <v>ANTIOQUIA</v>
          </cell>
        </row>
        <row r="1756">
          <cell r="A1756">
            <v>40741</v>
          </cell>
          <cell r="B1756" t="str">
            <v>A012</v>
          </cell>
          <cell r="C1756" t="str">
            <v>AUXILIAR ADMINISTRATIVO</v>
          </cell>
          <cell r="D1756">
            <v>2211</v>
          </cell>
          <cell r="E1756">
            <v>407</v>
          </cell>
          <cell r="F1756">
            <v>6</v>
          </cell>
          <cell r="G1756" t="str">
            <v>Asistencial</v>
          </cell>
          <cell r="H1756" t="str">
            <v>Auxiliar Administrativo</v>
          </cell>
          <cell r="I1756" t="str">
            <v>Alcaldía de  Envigado</v>
          </cell>
          <cell r="J1756">
            <v>890907106</v>
          </cell>
          <cell r="K1756" t="str">
            <v>ANTIOQUIA - ALCALDIA DE ENVIGADO</v>
          </cell>
          <cell r="L1756">
            <v>1</v>
          </cell>
          <cell r="M1756" t="str">
            <v>AUTORIDAD ADMINISTRATIVA ESPECIAL DE POLICIA</v>
          </cell>
          <cell r="N1756" t="str">
            <v>ENVIGADO</v>
          </cell>
          <cell r="O1756" t="str">
            <v>ANTIOQUIA</v>
          </cell>
        </row>
        <row r="1757">
          <cell r="A1757">
            <v>40753</v>
          </cell>
          <cell r="B1757" t="str">
            <v>A007</v>
          </cell>
          <cell r="C1757" t="str">
            <v>AUXILIAR ADMINISTRATIVO Y GESTIÓN DOCUMENTAL</v>
          </cell>
          <cell r="D1757">
            <v>2219</v>
          </cell>
          <cell r="E1757">
            <v>407</v>
          </cell>
          <cell r="F1757">
            <v>10</v>
          </cell>
          <cell r="G1757" t="str">
            <v>Asistencial</v>
          </cell>
          <cell r="H1757" t="str">
            <v>Auxiliar Administrativo</v>
          </cell>
          <cell r="I1757" t="str">
            <v>Alcaldía de  Envigado</v>
          </cell>
          <cell r="J1757">
            <v>890907106</v>
          </cell>
          <cell r="K1757" t="str">
            <v>ANTIOQUIA - ALCALDIA DE ENVIGADO</v>
          </cell>
          <cell r="L1757">
            <v>1</v>
          </cell>
          <cell r="M1757" t="str">
            <v>SECRETARIA DE SEGURIDAD Y CONVIVENCIA</v>
          </cell>
          <cell r="N1757" t="str">
            <v>ENVIGADO</v>
          </cell>
          <cell r="O1757" t="str">
            <v>ANTIOQUIA</v>
          </cell>
        </row>
        <row r="1758">
          <cell r="A1758">
            <v>40482</v>
          </cell>
          <cell r="B1758" t="str">
            <v>A012</v>
          </cell>
          <cell r="C1758" t="str">
            <v>AUXILIAR ADMINISTRATIVO</v>
          </cell>
          <cell r="D1758">
            <v>2211</v>
          </cell>
          <cell r="E1758">
            <v>407</v>
          </cell>
          <cell r="F1758">
            <v>7</v>
          </cell>
          <cell r="G1758" t="str">
            <v>Asistencial</v>
          </cell>
          <cell r="H1758" t="str">
            <v>Auxiliar Administrativo</v>
          </cell>
          <cell r="I1758" t="str">
            <v>Alcaldía de  Envigado</v>
          </cell>
          <cell r="J1758">
            <v>890907106</v>
          </cell>
          <cell r="K1758" t="str">
            <v>ANTIOQUIA - ALCALDIA DE ENVIGADO</v>
          </cell>
          <cell r="L1758">
            <v>1</v>
          </cell>
          <cell r="M1758" t="str">
            <v>AUTORIDAD ADMINISTRATIVA ESPECIAL DE POLICIA</v>
          </cell>
          <cell r="N1758" t="str">
            <v>ENVIGADO</v>
          </cell>
          <cell r="O1758" t="str">
            <v>ANTIOQUIA</v>
          </cell>
        </row>
        <row r="1759">
          <cell r="A1759">
            <v>40841</v>
          </cell>
          <cell r="B1759" t="str">
            <v>A019</v>
          </cell>
          <cell r="C1759" t="str">
            <v>AUXILIAR DE TALENTO HUMANO</v>
          </cell>
          <cell r="D1759">
            <v>2221</v>
          </cell>
          <cell r="E1759">
            <v>407</v>
          </cell>
          <cell r="F1759">
            <v>6</v>
          </cell>
          <cell r="G1759" t="str">
            <v>Asistencial</v>
          </cell>
          <cell r="H1759" t="str">
            <v>Auxiliar Administrativo</v>
          </cell>
          <cell r="I1759" t="str">
            <v>Alcaldía de  Envigado</v>
          </cell>
          <cell r="J1759">
            <v>890907106</v>
          </cell>
          <cell r="K1759" t="str">
            <v>ANTIOQUIA - ALCALDIA DE ENVIGADO</v>
          </cell>
          <cell r="L1759">
            <v>1</v>
          </cell>
          <cell r="M1759" t="str">
            <v>SECRETARIA DE DESARROLLO ECONOMICO</v>
          </cell>
          <cell r="N1759" t="str">
            <v>ENVIGADO</v>
          </cell>
          <cell r="O1759" t="str">
            <v>ANTIOQUIA</v>
          </cell>
        </row>
        <row r="1760">
          <cell r="A1760">
            <v>40653</v>
          </cell>
          <cell r="B1760" t="str">
            <v>A012</v>
          </cell>
          <cell r="C1760" t="str">
            <v>AUXILIAR ADMINISTRATIVO</v>
          </cell>
          <cell r="D1760">
            <v>2211</v>
          </cell>
          <cell r="E1760">
            <v>407</v>
          </cell>
          <cell r="F1760">
            <v>5</v>
          </cell>
          <cell r="G1760" t="str">
            <v>Asistencial</v>
          </cell>
          <cell r="H1760" t="str">
            <v>Auxiliar Administrativo</v>
          </cell>
          <cell r="I1760" t="str">
            <v>Alcaldía de  Envigado</v>
          </cell>
          <cell r="J1760">
            <v>890907106</v>
          </cell>
          <cell r="K1760" t="str">
            <v>ANTIOQUIA - ALCALDIA DE ENVIGADO</v>
          </cell>
          <cell r="L1760">
            <v>1</v>
          </cell>
          <cell r="M1760" t="str">
            <v>DEPARTAMENTO ADMINISTRATIVO DE PLANEACION</v>
          </cell>
          <cell r="N1760" t="str">
            <v>ENVIGADO</v>
          </cell>
          <cell r="O1760" t="str">
            <v>ANTIOQUIA</v>
          </cell>
        </row>
        <row r="1761">
          <cell r="A1761">
            <v>40717</v>
          </cell>
          <cell r="B1761" t="str">
            <v>A012</v>
          </cell>
          <cell r="C1761" t="str">
            <v>AUXILIAR ADMINISTRATIVO</v>
          </cell>
          <cell r="D1761">
            <v>2211</v>
          </cell>
          <cell r="E1761">
            <v>407</v>
          </cell>
          <cell r="F1761">
            <v>6</v>
          </cell>
          <cell r="G1761" t="str">
            <v>Asistencial</v>
          </cell>
          <cell r="H1761" t="str">
            <v>Auxiliar Administrativo</v>
          </cell>
          <cell r="I1761" t="str">
            <v>Alcaldía de  Envigado</v>
          </cell>
          <cell r="J1761">
            <v>890907106</v>
          </cell>
          <cell r="K1761" t="str">
            <v>ANTIOQUIA - ALCALDIA DE ENVIGADO</v>
          </cell>
          <cell r="L1761">
            <v>1</v>
          </cell>
          <cell r="M1761" t="str">
            <v>SECRETARIA GENERAL</v>
          </cell>
          <cell r="N1761" t="str">
            <v>ENVIGADO</v>
          </cell>
          <cell r="O1761" t="str">
            <v>ANTIOQUIA</v>
          </cell>
        </row>
        <row r="1762">
          <cell r="A1762">
            <v>40730</v>
          </cell>
          <cell r="B1762" t="str">
            <v>A007</v>
          </cell>
          <cell r="C1762" t="str">
            <v>AUXILIAR ADMINISTRATIVO Y GESTIÓN DOCUMENTAL</v>
          </cell>
          <cell r="D1762">
            <v>2219</v>
          </cell>
          <cell r="E1762">
            <v>407</v>
          </cell>
          <cell r="F1762">
            <v>6</v>
          </cell>
          <cell r="G1762" t="str">
            <v>Asistencial</v>
          </cell>
          <cell r="H1762" t="str">
            <v>Auxiliar Administrativo</v>
          </cell>
          <cell r="I1762" t="str">
            <v>Alcaldía de  Envigado</v>
          </cell>
          <cell r="J1762">
            <v>890907106</v>
          </cell>
          <cell r="K1762" t="str">
            <v>ANTIOQUIA - ALCALDIA DE ENVIGADO</v>
          </cell>
          <cell r="L1762">
            <v>2</v>
          </cell>
          <cell r="M1762" t="str">
            <v>SECRETARIA DE MOVILIDAD</v>
          </cell>
          <cell r="N1762" t="str">
            <v>ENVIGADO</v>
          </cell>
          <cell r="O1762" t="str">
            <v>ANTIOQUIA</v>
          </cell>
        </row>
        <row r="1763">
          <cell r="A1763">
            <v>40776</v>
          </cell>
          <cell r="B1763" t="str">
            <v>A010</v>
          </cell>
          <cell r="C1763" t="str">
            <v>AUXILIAR ADMINISTRATIVO - NÓMINA</v>
          </cell>
          <cell r="D1763">
            <v>2216</v>
          </cell>
          <cell r="E1763">
            <v>407</v>
          </cell>
          <cell r="F1763">
            <v>6</v>
          </cell>
          <cell r="G1763" t="str">
            <v>Asistencial</v>
          </cell>
          <cell r="H1763" t="str">
            <v>Auxiliar Administrativo</v>
          </cell>
          <cell r="I1763" t="str">
            <v>Alcaldía de  Envigado</v>
          </cell>
          <cell r="J1763">
            <v>890907106</v>
          </cell>
          <cell r="K1763" t="str">
            <v>ANTIOQUIA - ALCALDIA DE ENVIGADO</v>
          </cell>
          <cell r="L1763">
            <v>1</v>
          </cell>
          <cell r="M1763" t="str">
            <v>OFICINA DE TALENTO HUMANO Y DESARROLLO ORGANIZACIONAL</v>
          </cell>
          <cell r="N1763" t="str">
            <v>ENVIGADO</v>
          </cell>
          <cell r="O1763" t="str">
            <v>ANTIOQUIA</v>
          </cell>
        </row>
        <row r="1764">
          <cell r="A1764">
            <v>40797</v>
          </cell>
          <cell r="B1764" t="str">
            <v>A007</v>
          </cell>
          <cell r="C1764" t="str">
            <v>AUXILIAR ADMINISTRATIVO Y GESTIÓN DOCUMENTAL</v>
          </cell>
          <cell r="D1764">
            <v>2219</v>
          </cell>
          <cell r="E1764">
            <v>407</v>
          </cell>
          <cell r="F1764">
            <v>6</v>
          </cell>
          <cell r="G1764" t="str">
            <v>Asistencial</v>
          </cell>
          <cell r="H1764" t="str">
            <v>Auxiliar Administrativo</v>
          </cell>
          <cell r="I1764" t="str">
            <v>Alcaldía de  Envigado</v>
          </cell>
          <cell r="J1764">
            <v>890907106</v>
          </cell>
          <cell r="K1764" t="str">
            <v>ANTIOQUIA - ALCALDIA DE ENVIGADO</v>
          </cell>
          <cell r="L1764">
            <v>1</v>
          </cell>
          <cell r="M1764" t="str">
            <v>OFICINA DE TALENTO HUMANO Y DESARROLLO ORGANIZACIONAL</v>
          </cell>
          <cell r="N1764" t="str">
            <v>ENVIGADO</v>
          </cell>
          <cell r="O1764" t="str">
            <v>ANTIOQUIA</v>
          </cell>
        </row>
        <row r="1765">
          <cell r="A1765">
            <v>40673</v>
          </cell>
          <cell r="B1765" t="str">
            <v>A010</v>
          </cell>
          <cell r="C1765" t="str">
            <v>AUXILIAR ADMINISTRATIVO - NÓMINA</v>
          </cell>
          <cell r="D1765">
            <v>2216</v>
          </cell>
          <cell r="E1765">
            <v>407</v>
          </cell>
          <cell r="F1765">
            <v>8</v>
          </cell>
          <cell r="G1765" t="str">
            <v>Asistencial</v>
          </cell>
          <cell r="H1765" t="str">
            <v>Auxiliar Administrativo</v>
          </cell>
          <cell r="I1765" t="str">
            <v>Alcaldía de  Envigado</v>
          </cell>
          <cell r="J1765">
            <v>890907106</v>
          </cell>
          <cell r="K1765" t="str">
            <v>ANTIOQUIA - ALCALDIA DE ENVIGADO</v>
          </cell>
          <cell r="L1765">
            <v>1</v>
          </cell>
          <cell r="M1765" t="str">
            <v>SECRETARIA DE EDUCACION Y CULTURA</v>
          </cell>
          <cell r="N1765" t="str">
            <v>ENVIGADO</v>
          </cell>
          <cell r="O1765" t="str">
            <v>ANTIOQUIA</v>
          </cell>
        </row>
        <row r="1766">
          <cell r="A1766">
            <v>40727</v>
          </cell>
          <cell r="B1766" t="str">
            <v>A007</v>
          </cell>
          <cell r="C1766" t="str">
            <v>AUXILIAR ADMINISTRATIVO Y GESTIÓN DOCUMENTAL</v>
          </cell>
          <cell r="D1766">
            <v>2219</v>
          </cell>
          <cell r="E1766">
            <v>407</v>
          </cell>
          <cell r="F1766">
            <v>6</v>
          </cell>
          <cell r="G1766" t="str">
            <v>Asistencial</v>
          </cell>
          <cell r="H1766" t="str">
            <v>Auxiliar Administrativo</v>
          </cell>
          <cell r="I1766" t="str">
            <v>Alcaldía de  Envigado</v>
          </cell>
          <cell r="J1766">
            <v>890907106</v>
          </cell>
          <cell r="K1766" t="str">
            <v>ANTIOQUIA - ALCALDIA DE ENVIGADO</v>
          </cell>
          <cell r="L1766">
            <v>1</v>
          </cell>
          <cell r="M1766" t="str">
            <v>SECRETARIA DE SEGURIDAD Y CONVIVENCIA</v>
          </cell>
          <cell r="N1766" t="str">
            <v>ENVIGADO</v>
          </cell>
          <cell r="O1766" t="str">
            <v>ANTIOQUIA</v>
          </cell>
        </row>
        <row r="1767">
          <cell r="A1767">
            <v>40733</v>
          </cell>
          <cell r="B1767" t="str">
            <v>A007</v>
          </cell>
          <cell r="C1767" t="str">
            <v>AUXILIAR ADMINISTRATIVO Y GESTIÓN DOCUMENTAL</v>
          </cell>
          <cell r="D1767">
            <v>2219</v>
          </cell>
          <cell r="E1767">
            <v>407</v>
          </cell>
          <cell r="F1767">
            <v>6</v>
          </cell>
          <cell r="G1767" t="str">
            <v>Asistencial</v>
          </cell>
          <cell r="H1767" t="str">
            <v>Auxiliar Administrativo</v>
          </cell>
          <cell r="I1767" t="str">
            <v>Alcaldía de  Envigado</v>
          </cell>
          <cell r="J1767">
            <v>890907106</v>
          </cell>
          <cell r="K1767" t="str">
            <v>ANTIOQUIA - ALCALDIA DE ENVIGADO</v>
          </cell>
          <cell r="L1767">
            <v>1</v>
          </cell>
          <cell r="M1767" t="str">
            <v>OFICINA ASESORA DE JURIDICA</v>
          </cell>
          <cell r="N1767" t="str">
            <v>ENVIGADO</v>
          </cell>
          <cell r="O1767" t="str">
            <v>ANTIOQUIA</v>
          </cell>
        </row>
        <row r="1768">
          <cell r="A1768">
            <v>40743</v>
          </cell>
          <cell r="B1768" t="str">
            <v>A005</v>
          </cell>
          <cell r="C1768" t="str">
            <v>AUXILIAR SERVICIOS GENERALES - RECURSOS FÍSICOS</v>
          </cell>
          <cell r="D1768">
            <v>2224</v>
          </cell>
          <cell r="E1768">
            <v>407</v>
          </cell>
          <cell r="F1768">
            <v>6</v>
          </cell>
          <cell r="G1768" t="str">
            <v>Asistencial</v>
          </cell>
          <cell r="H1768" t="str">
            <v>Auxiliar Administrativo</v>
          </cell>
          <cell r="I1768" t="str">
            <v>Alcaldía de  Envigado</v>
          </cell>
          <cell r="J1768">
            <v>890907106</v>
          </cell>
          <cell r="K1768" t="str">
            <v>ANTIOQUIA - ALCALDIA DE ENVIGADO</v>
          </cell>
          <cell r="L1768">
            <v>1</v>
          </cell>
          <cell r="M1768" t="str">
            <v>SECRETARIA GENERAL</v>
          </cell>
          <cell r="N1768" t="str">
            <v>ENVIGADO</v>
          </cell>
          <cell r="O1768" t="str">
            <v>ANTIOQUIA</v>
          </cell>
        </row>
        <row r="1769">
          <cell r="A1769">
            <v>40802</v>
          </cell>
          <cell r="B1769" t="str">
            <v>A012</v>
          </cell>
          <cell r="C1769" t="str">
            <v>AUXILIAR ADMINISTRATIVO</v>
          </cell>
          <cell r="D1769">
            <v>2211</v>
          </cell>
          <cell r="E1769">
            <v>407</v>
          </cell>
          <cell r="F1769">
            <v>6</v>
          </cell>
          <cell r="G1769" t="str">
            <v>Asistencial</v>
          </cell>
          <cell r="H1769" t="str">
            <v>Auxiliar Administrativo</v>
          </cell>
          <cell r="I1769" t="str">
            <v>Alcaldía de  Envigado</v>
          </cell>
          <cell r="J1769">
            <v>890907106</v>
          </cell>
          <cell r="K1769" t="str">
            <v>ANTIOQUIA - ALCALDIA DE ENVIGADO</v>
          </cell>
          <cell r="L1769">
            <v>1</v>
          </cell>
          <cell r="M1769" t="str">
            <v>SECRETARIA GENERAL</v>
          </cell>
          <cell r="N1769" t="str">
            <v>ENVIGADO</v>
          </cell>
          <cell r="O1769" t="str">
            <v>ANTIOQUIA</v>
          </cell>
        </row>
        <row r="1770">
          <cell r="A1770">
            <v>40802</v>
          </cell>
          <cell r="B1770" t="str">
            <v>A012</v>
          </cell>
          <cell r="C1770" t="str">
            <v>AUXILIAR ADMINISTRATIVO</v>
          </cell>
          <cell r="D1770">
            <v>2211</v>
          </cell>
          <cell r="E1770">
            <v>407</v>
          </cell>
          <cell r="F1770">
            <v>6</v>
          </cell>
          <cell r="G1770" t="str">
            <v>Asistencial</v>
          </cell>
          <cell r="H1770" t="str">
            <v>Auxiliar Administrativo</v>
          </cell>
          <cell r="I1770" t="str">
            <v>Alcaldía de  Envigado</v>
          </cell>
          <cell r="J1770">
            <v>890907106</v>
          </cell>
          <cell r="K1770" t="str">
            <v>ANTIOQUIA - ALCALDIA DE ENVIGADO</v>
          </cell>
          <cell r="L1770">
            <v>1</v>
          </cell>
          <cell r="M1770" t="str">
            <v>SECRETARIA GENERAL</v>
          </cell>
          <cell r="N1770" t="str">
            <v>ENVIGADO</v>
          </cell>
          <cell r="O1770" t="str">
            <v>ANTIOQUIA</v>
          </cell>
        </row>
        <row r="1771">
          <cell r="A1771">
            <v>40921</v>
          </cell>
          <cell r="B1771" t="str">
            <v>A032</v>
          </cell>
          <cell r="C1771" t="str">
            <v>AUXILIAR ADMINISTRATIVO - TRÁNSITO Y TRANSPORTE</v>
          </cell>
          <cell r="D1771">
            <v>2218</v>
          </cell>
          <cell r="E1771">
            <v>407</v>
          </cell>
          <cell r="F1771">
            <v>6</v>
          </cell>
          <cell r="G1771" t="str">
            <v>Asistencial</v>
          </cell>
          <cell r="H1771" t="str">
            <v>Auxiliar Administrativo</v>
          </cell>
          <cell r="I1771" t="str">
            <v>Alcaldía de  Envigado</v>
          </cell>
          <cell r="J1771">
            <v>890907106</v>
          </cell>
          <cell r="K1771" t="str">
            <v>ANTIOQUIA - ALCALDIA DE ENVIGADO</v>
          </cell>
          <cell r="L1771">
            <v>9</v>
          </cell>
          <cell r="M1771" t="str">
            <v>SECRETARIA DE MOVILIDAD</v>
          </cell>
          <cell r="N1771" t="str">
            <v>ENVIGADO</v>
          </cell>
          <cell r="O1771" t="str">
            <v>ANTIOQUIA</v>
          </cell>
        </row>
        <row r="1772">
          <cell r="A1772">
            <v>40726</v>
          </cell>
          <cell r="B1772" t="str">
            <v>A032</v>
          </cell>
          <cell r="C1772" t="str">
            <v>AUXILIAR ADMINISTRATIVO - TRÁNSITO Y TRANSPORTE</v>
          </cell>
          <cell r="D1772">
            <v>2218</v>
          </cell>
          <cell r="E1772">
            <v>407</v>
          </cell>
          <cell r="F1772">
            <v>7</v>
          </cell>
          <cell r="G1772" t="str">
            <v>Asistencial</v>
          </cell>
          <cell r="H1772" t="str">
            <v>Auxiliar Administrativo</v>
          </cell>
          <cell r="I1772" t="str">
            <v>Alcaldía de  Envigado</v>
          </cell>
          <cell r="J1772">
            <v>890907106</v>
          </cell>
          <cell r="K1772" t="str">
            <v>ANTIOQUIA - ALCALDIA DE ENVIGADO</v>
          </cell>
          <cell r="L1772">
            <v>1</v>
          </cell>
          <cell r="M1772" t="str">
            <v>SECRETARIA DE MOVILIDAD</v>
          </cell>
          <cell r="N1772" t="str">
            <v>ENVIGADO</v>
          </cell>
          <cell r="O1772" t="str">
            <v>ANTIOQUIA</v>
          </cell>
        </row>
        <row r="1773">
          <cell r="A1773">
            <v>40789</v>
          </cell>
          <cell r="B1773" t="str">
            <v>A024</v>
          </cell>
          <cell r="C1773" t="str">
            <v>AUXILIAR ADMINISTRATIVO - OBRAS Y ESPACIO PÚBLICO</v>
          </cell>
          <cell r="D1773">
            <v>2217</v>
          </cell>
          <cell r="E1773">
            <v>407</v>
          </cell>
          <cell r="F1773">
            <v>3</v>
          </cell>
          <cell r="G1773" t="str">
            <v>Asistencial</v>
          </cell>
          <cell r="H1773" t="str">
            <v>Auxiliar Administrativo</v>
          </cell>
          <cell r="I1773" t="str">
            <v>Alcaldía de  Envigado</v>
          </cell>
          <cell r="J1773">
            <v>890907106</v>
          </cell>
          <cell r="K1773" t="str">
            <v>ANTIOQUIA - ALCALDIA DE ENVIGADO</v>
          </cell>
          <cell r="L1773">
            <v>1</v>
          </cell>
          <cell r="M1773" t="str">
            <v>SECRETARIA DE SEGURIDAD Y CONVIVENCIA</v>
          </cell>
          <cell r="N1773" t="str">
            <v>ENVIGADO</v>
          </cell>
          <cell r="O1773" t="str">
            <v>ANTIOQUIA</v>
          </cell>
        </row>
        <row r="1774">
          <cell r="A1774">
            <v>40688</v>
          </cell>
          <cell r="B1774" t="str">
            <v>A018</v>
          </cell>
          <cell r="C1774" t="str">
            <v>AUXILIAR EN EDUCACIÓN, CULTURA Y DEPORTE</v>
          </cell>
          <cell r="D1774">
            <v>2222</v>
          </cell>
          <cell r="E1774">
            <v>407</v>
          </cell>
          <cell r="F1774">
            <v>6</v>
          </cell>
          <cell r="G1774" t="str">
            <v>Asistencial</v>
          </cell>
          <cell r="H1774" t="str">
            <v>Auxiliar Administrativo</v>
          </cell>
          <cell r="I1774" t="str">
            <v>Alcaldía de  Envigado</v>
          </cell>
          <cell r="J1774">
            <v>890907106</v>
          </cell>
          <cell r="K1774" t="str">
            <v>ANTIOQUIA - ALCALDIA DE ENVIGADO</v>
          </cell>
          <cell r="L1774">
            <v>7</v>
          </cell>
          <cell r="M1774" t="str">
            <v>SECRETARIA DE EDUCACION Y CULTURA</v>
          </cell>
          <cell r="N1774" t="str">
            <v>ENVIGADO</v>
          </cell>
          <cell r="O1774" t="str">
            <v>ANTIOQUIA</v>
          </cell>
        </row>
        <row r="1775">
          <cell r="A1775">
            <v>40688</v>
          </cell>
          <cell r="B1775" t="str">
            <v>A018</v>
          </cell>
          <cell r="C1775" t="str">
            <v>AUXILIAR EN EDUCACIÓN, CULTURA Y DEPORTE</v>
          </cell>
          <cell r="D1775">
            <v>2222</v>
          </cell>
          <cell r="E1775">
            <v>407</v>
          </cell>
          <cell r="F1775">
            <v>6</v>
          </cell>
          <cell r="G1775" t="str">
            <v>Asistencial</v>
          </cell>
          <cell r="H1775" t="str">
            <v>Auxiliar Administrativo</v>
          </cell>
          <cell r="I1775" t="str">
            <v>Alcaldía de  Envigado</v>
          </cell>
          <cell r="J1775">
            <v>890907106</v>
          </cell>
          <cell r="K1775" t="str">
            <v>ANTIOQUIA - ALCALDIA DE ENVIGADO</v>
          </cell>
          <cell r="L1775">
            <v>1</v>
          </cell>
          <cell r="M1775" t="str">
            <v>SECRETARIA DE EDUCACION Y CULTURA</v>
          </cell>
          <cell r="N1775" t="str">
            <v>ENVIGADO</v>
          </cell>
          <cell r="O1775" t="str">
            <v>ANTIOQUIA</v>
          </cell>
        </row>
        <row r="1776">
          <cell r="A1776">
            <v>40806</v>
          </cell>
          <cell r="B1776" t="str">
            <v>A005</v>
          </cell>
          <cell r="C1776" t="str">
            <v>AUXILIAR SERVICIOS GENERALES - RECURSOS FÍSICOS</v>
          </cell>
          <cell r="D1776">
            <v>2224</v>
          </cell>
          <cell r="E1776">
            <v>407</v>
          </cell>
          <cell r="F1776">
            <v>6</v>
          </cell>
          <cell r="G1776" t="str">
            <v>Asistencial</v>
          </cell>
          <cell r="H1776" t="str">
            <v>Auxiliar Administrativo</v>
          </cell>
          <cell r="I1776" t="str">
            <v>Alcaldía de  Envigado</v>
          </cell>
          <cell r="J1776">
            <v>890907106</v>
          </cell>
          <cell r="K1776" t="str">
            <v>ANTIOQUIA - ALCALDIA DE ENVIGADO</v>
          </cell>
          <cell r="L1776">
            <v>1</v>
          </cell>
          <cell r="M1776" t="str">
            <v>SECRETARIA GENERAL</v>
          </cell>
          <cell r="N1776" t="str">
            <v>ENVIGADO</v>
          </cell>
          <cell r="O1776" t="str">
            <v>ANTIOQUIA</v>
          </cell>
        </row>
        <row r="1777">
          <cell r="A1777">
            <v>40784</v>
          </cell>
          <cell r="B1777" t="str">
            <v>A014</v>
          </cell>
          <cell r="C1777" t="str">
            <v>AUXILIAR ADMINISTRATIVO - CONTABILIDAD Y FINANCIERA</v>
          </cell>
          <cell r="D1777">
            <v>2214</v>
          </cell>
          <cell r="E1777">
            <v>407</v>
          </cell>
          <cell r="F1777">
            <v>6</v>
          </cell>
          <cell r="G1777" t="str">
            <v>Asistencial</v>
          </cell>
          <cell r="H1777" t="str">
            <v>Auxiliar Administrativo</v>
          </cell>
          <cell r="I1777" t="str">
            <v>Alcaldía de  Envigado</v>
          </cell>
          <cell r="J1777">
            <v>890907106</v>
          </cell>
          <cell r="K1777" t="str">
            <v>ANTIOQUIA - ALCALDIA DE ENVIGADO</v>
          </cell>
          <cell r="L1777">
            <v>3</v>
          </cell>
          <cell r="M1777" t="str">
            <v>TESORERIA</v>
          </cell>
          <cell r="N1777" t="str">
            <v>ENVIGADO</v>
          </cell>
          <cell r="O1777" t="str">
            <v>ANTIOQUIA</v>
          </cell>
        </row>
        <row r="1778">
          <cell r="A1778">
            <v>77771</v>
          </cell>
          <cell r="B1778" t="str">
            <v>A007</v>
          </cell>
          <cell r="C1778" t="str">
            <v>AUXILIAR ADMINISTRATIVO Y GESTIÓN DOCUMENTAL</v>
          </cell>
          <cell r="D1778">
            <v>2219</v>
          </cell>
          <cell r="E1778">
            <v>407</v>
          </cell>
          <cell r="F1778">
            <v>6</v>
          </cell>
          <cell r="G1778" t="str">
            <v>Asistencial</v>
          </cell>
          <cell r="H1778" t="str">
            <v>Auxiliar Administrativo</v>
          </cell>
          <cell r="I1778" t="str">
            <v>Alcaldía de  Envigado</v>
          </cell>
          <cell r="J1778">
            <v>890907106</v>
          </cell>
          <cell r="K1778" t="str">
            <v>ANTIOQUIA - ALCALDIA DE ENVIGADO</v>
          </cell>
          <cell r="L1778">
            <v>1</v>
          </cell>
          <cell r="M1778" t="str">
            <v>SECRETARIA GENERAL</v>
          </cell>
          <cell r="N1778" t="str">
            <v>ENVIGADO</v>
          </cell>
          <cell r="O1778" t="str">
            <v>ANTIOQUIA</v>
          </cell>
        </row>
        <row r="1779">
          <cell r="A1779">
            <v>40855</v>
          </cell>
          <cell r="B1779" t="str">
            <v>A007</v>
          </cell>
          <cell r="C1779" t="str">
            <v>AUXILIAR ADMINISTRATIVO Y GESTIÓN DOCUMENTAL</v>
          </cell>
          <cell r="D1779">
            <v>2219</v>
          </cell>
          <cell r="E1779">
            <v>407</v>
          </cell>
          <cell r="F1779">
            <v>5</v>
          </cell>
          <cell r="G1779" t="str">
            <v>Asistencial</v>
          </cell>
          <cell r="H1779" t="str">
            <v>Auxiliar Administrativo</v>
          </cell>
          <cell r="I1779" t="str">
            <v>Alcaldía de  Envigado</v>
          </cell>
          <cell r="J1779">
            <v>890907106</v>
          </cell>
          <cell r="K1779" t="str">
            <v>ANTIOQUIA - ALCALDIA DE ENVIGADO</v>
          </cell>
          <cell r="L1779">
            <v>1</v>
          </cell>
          <cell r="M1779" t="str">
            <v>SECRETARIA GENERAL</v>
          </cell>
          <cell r="N1779" t="str">
            <v>ENVIGADO</v>
          </cell>
          <cell r="O1779" t="str">
            <v>ANTIOQUIA</v>
          </cell>
        </row>
        <row r="1780">
          <cell r="A1780">
            <v>40641</v>
          </cell>
          <cell r="B1780" t="str">
            <v>A024</v>
          </cell>
          <cell r="C1780" t="str">
            <v>AUXILIAR ADMINISTRATIVO - OBRAS Y ESPACIO PÚBLICO</v>
          </cell>
          <cell r="D1780">
            <v>2217</v>
          </cell>
          <cell r="E1780">
            <v>407</v>
          </cell>
          <cell r="F1780">
            <v>6</v>
          </cell>
          <cell r="G1780" t="str">
            <v>Asistencial</v>
          </cell>
          <cell r="H1780" t="str">
            <v>Auxiliar Administrativo</v>
          </cell>
          <cell r="I1780" t="str">
            <v>Alcaldía de  Envigado</v>
          </cell>
          <cell r="J1780">
            <v>890907106</v>
          </cell>
          <cell r="K1780" t="str">
            <v>ANTIOQUIA - ALCALDIA DE ENVIGADO</v>
          </cell>
          <cell r="L1780">
            <v>1</v>
          </cell>
          <cell r="M1780" t="str">
            <v>SECRETARIA DE SEGURIDAD Y CONVIVENCIA</v>
          </cell>
          <cell r="N1780" t="str">
            <v>ENVIGADO</v>
          </cell>
          <cell r="O1780" t="str">
            <v>ANTIOQUIA</v>
          </cell>
        </row>
        <row r="1781">
          <cell r="A1781">
            <v>40888</v>
          </cell>
          <cell r="B1781" t="str">
            <v>A014</v>
          </cell>
          <cell r="C1781" t="str">
            <v>AUXILIAR ADMINISTRATIVO - CONTABILIDAD Y FINANCIERA</v>
          </cell>
          <cell r="D1781">
            <v>2214</v>
          </cell>
          <cell r="E1781">
            <v>407</v>
          </cell>
          <cell r="F1781">
            <v>6</v>
          </cell>
          <cell r="G1781" t="str">
            <v>Asistencial</v>
          </cell>
          <cell r="H1781" t="str">
            <v>Auxiliar Administrativo</v>
          </cell>
          <cell r="I1781" t="str">
            <v>Alcaldía de  Envigado</v>
          </cell>
          <cell r="J1781">
            <v>890907106</v>
          </cell>
          <cell r="K1781" t="str">
            <v>ANTIOQUIA - ALCALDIA DE ENVIGADO</v>
          </cell>
          <cell r="L1781">
            <v>1</v>
          </cell>
          <cell r="M1781" t="str">
            <v>TESORERIA</v>
          </cell>
          <cell r="N1781" t="str">
            <v>ENVIGADO</v>
          </cell>
          <cell r="O1781" t="str">
            <v>ANTIOQUIA</v>
          </cell>
        </row>
        <row r="1782">
          <cell r="A1782">
            <v>40644</v>
          </cell>
          <cell r="B1782" t="str">
            <v>A035</v>
          </cell>
          <cell r="C1782" t="str">
            <v>AUXILIAR ADMINISTRATIVO - ATENCIÓN A POBLACIÓN VULNERABLE</v>
          </cell>
          <cell r="D1782">
            <v>2212</v>
          </cell>
          <cell r="E1782">
            <v>407</v>
          </cell>
          <cell r="F1782">
            <v>6</v>
          </cell>
          <cell r="G1782" t="str">
            <v>Asistencial</v>
          </cell>
          <cell r="H1782" t="str">
            <v>Auxiliar Administrativo</v>
          </cell>
          <cell r="I1782" t="str">
            <v>Alcaldía de  Envigado</v>
          </cell>
          <cell r="J1782">
            <v>890907106</v>
          </cell>
          <cell r="K1782" t="str">
            <v>ANTIOQUIA - ALCALDIA DE ENVIGADO</v>
          </cell>
          <cell r="L1782">
            <v>1</v>
          </cell>
          <cell r="M1782" t="str">
            <v>SECRETARIA DE SEGURIDAD Y CONVIVENCIA</v>
          </cell>
          <cell r="N1782" t="str">
            <v>ENVIGADO</v>
          </cell>
          <cell r="O1782" t="str">
            <v>ANTIOQUIA</v>
          </cell>
        </row>
        <row r="1783">
          <cell r="A1783">
            <v>40615</v>
          </cell>
          <cell r="B1783" t="str">
            <v>A024</v>
          </cell>
          <cell r="C1783" t="str">
            <v>AUXILIAR ADMINISTRATIVO - OBRAS Y ESPACIO PÚBLICO</v>
          </cell>
          <cell r="D1783">
            <v>2217</v>
          </cell>
          <cell r="E1783">
            <v>407</v>
          </cell>
          <cell r="F1783">
            <v>7</v>
          </cell>
          <cell r="G1783" t="str">
            <v>Asistencial</v>
          </cell>
          <cell r="H1783" t="str">
            <v>Auxiliar Administrativo</v>
          </cell>
          <cell r="I1783" t="str">
            <v>Alcaldía de  Envigado</v>
          </cell>
          <cell r="J1783">
            <v>890907106</v>
          </cell>
          <cell r="K1783" t="str">
            <v>ANTIOQUIA - ALCALDIA DE ENVIGADO</v>
          </cell>
          <cell r="L1783">
            <v>1</v>
          </cell>
          <cell r="M1783" t="str">
            <v>SECRETARIA DE OBRAS PUBLICAS</v>
          </cell>
          <cell r="N1783" t="str">
            <v>ENVIGADO</v>
          </cell>
          <cell r="O1783" t="str">
            <v>ANTIOQUIA</v>
          </cell>
        </row>
        <row r="1784">
          <cell r="A1784">
            <v>40790</v>
          </cell>
          <cell r="B1784" t="str">
            <v>A032</v>
          </cell>
          <cell r="C1784" t="str">
            <v>AUXILIAR ADMINISTRATIVO - TRÁNSITO Y TRANSPORTE</v>
          </cell>
          <cell r="D1784">
            <v>2218</v>
          </cell>
          <cell r="E1784">
            <v>407</v>
          </cell>
          <cell r="F1784">
            <v>6</v>
          </cell>
          <cell r="G1784" t="str">
            <v>Asistencial</v>
          </cell>
          <cell r="H1784" t="str">
            <v>Auxiliar Administrativo</v>
          </cell>
          <cell r="I1784" t="str">
            <v>Alcaldía de  Envigado</v>
          </cell>
          <cell r="J1784">
            <v>890907106</v>
          </cell>
          <cell r="K1784" t="str">
            <v>ANTIOQUIA - ALCALDIA DE ENVIGADO</v>
          </cell>
          <cell r="L1784">
            <v>1</v>
          </cell>
          <cell r="M1784" t="str">
            <v>SECRETARIA DE MOVILIDAD</v>
          </cell>
          <cell r="N1784" t="str">
            <v>ENVIGADO</v>
          </cell>
          <cell r="O1784" t="str">
            <v>ANTIOQUIA</v>
          </cell>
        </row>
        <row r="1785">
          <cell r="A1785">
            <v>77842</v>
          </cell>
          <cell r="B1785" t="str">
            <v>A035</v>
          </cell>
          <cell r="C1785" t="str">
            <v>AUXILIAR ADMINISTRATIVO - ATENCIÓN A POBLACIÓN VULNERABLE</v>
          </cell>
          <cell r="D1785">
            <v>2212</v>
          </cell>
          <cell r="E1785">
            <v>407</v>
          </cell>
          <cell r="F1785">
            <v>6</v>
          </cell>
          <cell r="G1785" t="str">
            <v>Asistencial</v>
          </cell>
          <cell r="H1785" t="str">
            <v>Auxiliar Administrativo</v>
          </cell>
          <cell r="I1785" t="str">
            <v>Alcaldía de  Envigado</v>
          </cell>
          <cell r="J1785">
            <v>890907106</v>
          </cell>
          <cell r="K1785" t="str">
            <v>ANTIOQUIA - ALCALDIA DE ENVIGADO</v>
          </cell>
          <cell r="L1785">
            <v>1</v>
          </cell>
          <cell r="M1785" t="str">
            <v>PERSONERIA MUNICIPAL</v>
          </cell>
          <cell r="N1785" t="str">
            <v>ENVIGADO</v>
          </cell>
          <cell r="O1785" t="str">
            <v>ANTIOQUIA</v>
          </cell>
        </row>
        <row r="1786">
          <cell r="A1786">
            <v>40780</v>
          </cell>
          <cell r="B1786" t="str">
            <v>A012</v>
          </cell>
          <cell r="C1786" t="str">
            <v>AUXILIAR ADMINISTRATIVO</v>
          </cell>
          <cell r="D1786">
            <v>2211</v>
          </cell>
          <cell r="E1786">
            <v>425</v>
          </cell>
          <cell r="F1786">
            <v>8</v>
          </cell>
          <cell r="G1786" t="str">
            <v>Asistencial</v>
          </cell>
          <cell r="H1786" t="str">
            <v>Secretario Ejecutivo</v>
          </cell>
          <cell r="I1786" t="str">
            <v>Alcaldía de  Envigado</v>
          </cell>
          <cell r="J1786">
            <v>890907106</v>
          </cell>
          <cell r="K1786" t="str">
            <v>ANTIOQUIA - ALCALDIA DE ENVIGADO</v>
          </cell>
          <cell r="L1786">
            <v>1</v>
          </cell>
          <cell r="M1786" t="str">
            <v>SECRETARIA DE EDUCACION Y CULTURA</v>
          </cell>
          <cell r="N1786" t="str">
            <v>ENVIGADO</v>
          </cell>
          <cell r="O1786" t="str">
            <v>ANTIOQUIA</v>
          </cell>
        </row>
        <row r="1787">
          <cell r="A1787">
            <v>77816</v>
          </cell>
          <cell r="B1787" t="str">
            <v>A012</v>
          </cell>
          <cell r="C1787" t="str">
            <v>AUXILIAR ADMINISTRATIVO</v>
          </cell>
          <cell r="D1787">
            <v>2211</v>
          </cell>
          <cell r="E1787">
            <v>425</v>
          </cell>
          <cell r="F1787">
            <v>6</v>
          </cell>
          <cell r="G1787" t="str">
            <v>Asistencial</v>
          </cell>
          <cell r="H1787" t="str">
            <v>Secretario Ejecutivo</v>
          </cell>
          <cell r="I1787" t="str">
            <v>Alcaldía de  Envigado</v>
          </cell>
          <cell r="J1787">
            <v>890907106</v>
          </cell>
          <cell r="K1787" t="str">
            <v>ANTIOQUIA - ALCALDIA DE ENVIGADO</v>
          </cell>
          <cell r="L1787">
            <v>1</v>
          </cell>
          <cell r="M1787" t="str">
            <v>SECRETARIA DE EQUIDAD DE GENERO</v>
          </cell>
          <cell r="N1787" t="str">
            <v>ENVIGADO</v>
          </cell>
          <cell r="O1787" t="str">
            <v>ANTIOQUIA</v>
          </cell>
        </row>
        <row r="1788">
          <cell r="A1788">
            <v>77816</v>
          </cell>
          <cell r="B1788" t="str">
            <v>A012</v>
          </cell>
          <cell r="C1788" t="str">
            <v>AUXILIAR ADMINISTRATIVO</v>
          </cell>
          <cell r="D1788">
            <v>2211</v>
          </cell>
          <cell r="E1788">
            <v>425</v>
          </cell>
          <cell r="F1788">
            <v>6</v>
          </cell>
          <cell r="G1788" t="str">
            <v>Asistencial</v>
          </cell>
          <cell r="H1788" t="str">
            <v>Secretario Ejecutivo</v>
          </cell>
          <cell r="I1788" t="str">
            <v>Alcaldía de  Envigado</v>
          </cell>
          <cell r="J1788">
            <v>890907106</v>
          </cell>
          <cell r="K1788" t="str">
            <v>ANTIOQUIA - ALCALDIA DE ENVIGADO</v>
          </cell>
          <cell r="L1788">
            <v>1</v>
          </cell>
          <cell r="M1788" t="str">
            <v>OFICINA ASESORA DE COMUNICACIONES</v>
          </cell>
          <cell r="N1788" t="str">
            <v>ENVIGADO</v>
          </cell>
          <cell r="O1788" t="str">
            <v>ANTIOQUIA</v>
          </cell>
        </row>
        <row r="1789">
          <cell r="A1789">
            <v>77819</v>
          </cell>
          <cell r="B1789" t="str">
            <v>A012</v>
          </cell>
          <cell r="C1789" t="str">
            <v>AUXILIAR ADMINISTRATIVO</v>
          </cell>
          <cell r="D1789">
            <v>2211</v>
          </cell>
          <cell r="E1789">
            <v>440</v>
          </cell>
          <cell r="F1789">
            <v>6</v>
          </cell>
          <cell r="G1789" t="str">
            <v>Asistencial</v>
          </cell>
          <cell r="H1789" t="str">
            <v>Secretario</v>
          </cell>
          <cell r="I1789" t="str">
            <v>Alcaldía de  Envigado</v>
          </cell>
          <cell r="J1789">
            <v>890907106</v>
          </cell>
          <cell r="K1789" t="str">
            <v>ANTIOQUIA - ALCALDIA DE ENVIGADO</v>
          </cell>
          <cell r="L1789">
            <v>1</v>
          </cell>
          <cell r="M1789" t="str">
            <v>SECRETARIA DE SEGURIDAD Y CONVIVENCIA</v>
          </cell>
          <cell r="N1789" t="str">
            <v>ENVIGADO</v>
          </cell>
          <cell r="O1789" t="str">
            <v>ANTIOQUIA</v>
          </cell>
        </row>
        <row r="1790">
          <cell r="A1790">
            <v>40813</v>
          </cell>
          <cell r="B1790" t="str">
            <v>A008</v>
          </cell>
          <cell r="C1790" t="str">
            <v>AUXILIAR ADMINISTRATIVO - ATENCIÓN CIUDADANA</v>
          </cell>
          <cell r="D1790">
            <v>2213</v>
          </cell>
          <cell r="E1790">
            <v>440</v>
          </cell>
          <cell r="F1790">
            <v>10</v>
          </cell>
          <cell r="G1790" t="str">
            <v>Asistencial</v>
          </cell>
          <cell r="H1790" t="str">
            <v>Secretario</v>
          </cell>
          <cell r="I1790" t="str">
            <v>Alcaldía de  Envigado</v>
          </cell>
          <cell r="J1790">
            <v>890907106</v>
          </cell>
          <cell r="K1790" t="str">
            <v>ANTIOQUIA - ALCALDIA DE ENVIGADO</v>
          </cell>
          <cell r="L1790">
            <v>1</v>
          </cell>
          <cell r="M1790" t="str">
            <v>SECRETARIA GENERAL</v>
          </cell>
          <cell r="N1790" t="str">
            <v>ENVIGADO</v>
          </cell>
          <cell r="O1790" t="str">
            <v>ANTIOQUIA</v>
          </cell>
        </row>
        <row r="1791">
          <cell r="A1791">
            <v>77819</v>
          </cell>
          <cell r="B1791" t="str">
            <v>A012</v>
          </cell>
          <cell r="C1791" t="str">
            <v>AUXILIAR ADMINISTRATIVO</v>
          </cell>
          <cell r="D1791">
            <v>2211</v>
          </cell>
          <cell r="E1791">
            <v>440</v>
          </cell>
          <cell r="F1791">
            <v>6</v>
          </cell>
          <cell r="G1791" t="str">
            <v>Asistencial</v>
          </cell>
          <cell r="H1791" t="str">
            <v>Secretario</v>
          </cell>
          <cell r="I1791" t="str">
            <v>Alcaldía de  Envigado</v>
          </cell>
          <cell r="J1791">
            <v>890907106</v>
          </cell>
          <cell r="K1791" t="str">
            <v>ANTIOQUIA - ALCALDIA DE ENVIGADO</v>
          </cell>
          <cell r="L1791">
            <v>1</v>
          </cell>
          <cell r="M1791" t="str">
            <v>SECRETARIA DE HACIENDA</v>
          </cell>
          <cell r="N1791" t="str">
            <v>ENVIGADO</v>
          </cell>
          <cell r="O1791" t="str">
            <v>ANTIOQUIA</v>
          </cell>
        </row>
        <row r="1792">
          <cell r="A1792">
            <v>77819</v>
          </cell>
          <cell r="B1792" t="str">
            <v>A012</v>
          </cell>
          <cell r="C1792" t="str">
            <v>AUXILIAR ADMINISTRATIVO</v>
          </cell>
          <cell r="D1792">
            <v>2211</v>
          </cell>
          <cell r="E1792">
            <v>440</v>
          </cell>
          <cell r="F1792">
            <v>6</v>
          </cell>
          <cell r="G1792" t="str">
            <v>Asistencial</v>
          </cell>
          <cell r="H1792" t="str">
            <v>Secretario</v>
          </cell>
          <cell r="I1792" t="str">
            <v>Alcaldía de  Envigado</v>
          </cell>
          <cell r="J1792">
            <v>890907106</v>
          </cell>
          <cell r="K1792" t="str">
            <v>ANTIOQUIA - ALCALDIA DE ENVIGADO</v>
          </cell>
          <cell r="L1792">
            <v>1</v>
          </cell>
          <cell r="M1792" t="str">
            <v>SECRETARIA DE OBRAS PUBLICAS</v>
          </cell>
          <cell r="N1792" t="str">
            <v>ENVIGADO</v>
          </cell>
          <cell r="O1792" t="str">
            <v>ANTIOQUIA</v>
          </cell>
        </row>
        <row r="1793">
          <cell r="A1793">
            <v>40700</v>
          </cell>
          <cell r="B1793" t="str">
            <v>A018</v>
          </cell>
          <cell r="C1793" t="str">
            <v>AUXILIAR EN EDUCACIÓN, CULTURA Y DEPORTE</v>
          </cell>
          <cell r="D1793">
            <v>2222</v>
          </cell>
          <cell r="E1793">
            <v>440</v>
          </cell>
          <cell r="F1793">
            <v>6</v>
          </cell>
          <cell r="G1793" t="str">
            <v>Asistencial</v>
          </cell>
          <cell r="H1793" t="str">
            <v>Secretario</v>
          </cell>
          <cell r="I1793" t="str">
            <v>Alcaldía de  Envigado</v>
          </cell>
          <cell r="J1793">
            <v>890907106</v>
          </cell>
          <cell r="K1793" t="str">
            <v>ANTIOQUIA - ALCALDIA DE ENVIGADO</v>
          </cell>
          <cell r="L1793">
            <v>2</v>
          </cell>
          <cell r="M1793" t="str">
            <v>SECRETARIA DE EDUCACION Y CULTURA</v>
          </cell>
          <cell r="N1793" t="str">
            <v>ENVIGADO</v>
          </cell>
          <cell r="O1793" t="str">
            <v>ANTIOQUIA</v>
          </cell>
        </row>
        <row r="1794">
          <cell r="A1794">
            <v>40822</v>
          </cell>
          <cell r="B1794" t="str">
            <v>A005</v>
          </cell>
          <cell r="C1794" t="str">
            <v>AUXILIAR SERVICIOS GENERALES - RECURSOS FÍSICOS</v>
          </cell>
          <cell r="D1794">
            <v>2224</v>
          </cell>
          <cell r="E1794">
            <v>470</v>
          </cell>
          <cell r="F1794">
            <v>1</v>
          </cell>
          <cell r="G1794" t="str">
            <v>Asistencial</v>
          </cell>
          <cell r="H1794" t="str">
            <v>Auxiliar De Servicios Generales</v>
          </cell>
          <cell r="I1794" t="str">
            <v>Alcaldía de  Envigado</v>
          </cell>
          <cell r="J1794">
            <v>890907106</v>
          </cell>
          <cell r="K1794" t="str">
            <v>ANTIOQUIA - ALCALDIA DE ENVIGADO</v>
          </cell>
          <cell r="L1794">
            <v>2</v>
          </cell>
          <cell r="M1794" t="str">
            <v>SECRETARIA DE EDUCACION Y CULTURA</v>
          </cell>
          <cell r="N1794" t="str">
            <v>ENVIGADO</v>
          </cell>
          <cell r="O1794" t="str">
            <v>ANTIOQUIA</v>
          </cell>
        </row>
        <row r="1795">
          <cell r="A1795">
            <v>77818</v>
          </cell>
          <cell r="B1795" t="str">
            <v>A003</v>
          </cell>
          <cell r="C1795" t="str">
            <v>AUXILIAR SERVICIOS GENERALES - LIMPIEZA Y CAFETERÍA</v>
          </cell>
          <cell r="D1795">
            <v>2223</v>
          </cell>
          <cell r="E1795">
            <v>470</v>
          </cell>
          <cell r="F1795">
            <v>1</v>
          </cell>
          <cell r="G1795" t="str">
            <v>Asistencial</v>
          </cell>
          <cell r="H1795" t="str">
            <v>Auxiliar De Servicios Generales</v>
          </cell>
          <cell r="I1795" t="str">
            <v>Alcaldía de  Envigado</v>
          </cell>
          <cell r="J1795">
            <v>890907106</v>
          </cell>
          <cell r="K1795" t="str">
            <v>ANTIOQUIA - ALCALDIA DE ENVIGADO</v>
          </cell>
          <cell r="L1795">
            <v>1</v>
          </cell>
          <cell r="M1795" t="str">
            <v>SECRETARIA GENERAL</v>
          </cell>
          <cell r="N1795" t="str">
            <v>ENVIGADO</v>
          </cell>
          <cell r="O1795" t="str">
            <v>ANTIOQUIA</v>
          </cell>
        </row>
        <row r="1796">
          <cell r="A1796">
            <v>77818</v>
          </cell>
          <cell r="B1796" t="str">
            <v>A003</v>
          </cell>
          <cell r="C1796" t="str">
            <v>AUXILIAR SERVICIOS GENERALES - LIMPIEZA Y CAFETERÍA</v>
          </cell>
          <cell r="D1796">
            <v>2223</v>
          </cell>
          <cell r="E1796">
            <v>470</v>
          </cell>
          <cell r="F1796">
            <v>1</v>
          </cell>
          <cell r="G1796" t="str">
            <v>Asistencial</v>
          </cell>
          <cell r="H1796" t="str">
            <v>Auxiliar De Servicios Generales</v>
          </cell>
          <cell r="I1796" t="str">
            <v>Alcaldía de  Envigado</v>
          </cell>
          <cell r="J1796">
            <v>890907106</v>
          </cell>
          <cell r="K1796" t="str">
            <v>ANTIOQUIA - ALCALDIA DE ENVIGADO</v>
          </cell>
          <cell r="L1796">
            <v>3</v>
          </cell>
          <cell r="M1796" t="str">
            <v>SECRETARIA GENERAL</v>
          </cell>
          <cell r="N1796" t="str">
            <v>ENVIGADO</v>
          </cell>
          <cell r="O1796" t="str">
            <v>ANTIOQUIA</v>
          </cell>
        </row>
        <row r="1797">
          <cell r="A1797">
            <v>40577</v>
          </cell>
          <cell r="B1797" t="str">
            <v>A005</v>
          </cell>
          <cell r="C1797" t="str">
            <v>AUXILIAR SERVICIOS GENERALES - RECURSOS FÍSICOS</v>
          </cell>
          <cell r="D1797">
            <v>2224</v>
          </cell>
          <cell r="E1797">
            <v>472</v>
          </cell>
          <cell r="F1797">
            <v>4</v>
          </cell>
          <cell r="G1797" t="str">
            <v>Asistencial</v>
          </cell>
          <cell r="H1797" t="str">
            <v>Ayudante</v>
          </cell>
          <cell r="I1797" t="str">
            <v>Alcaldía de  Envigado</v>
          </cell>
          <cell r="J1797">
            <v>890907106</v>
          </cell>
          <cell r="K1797" t="str">
            <v>ANTIOQUIA - ALCALDIA DE ENVIGADO</v>
          </cell>
          <cell r="L1797">
            <v>1</v>
          </cell>
          <cell r="M1797" t="str">
            <v>SECRETARIA DE OBRAS PUBLICAS</v>
          </cell>
          <cell r="N1797" t="str">
            <v>ENVIGADO</v>
          </cell>
          <cell r="O1797" t="str">
            <v>ANTIOQUIA</v>
          </cell>
        </row>
        <row r="1798">
          <cell r="A1798">
            <v>40577</v>
          </cell>
          <cell r="B1798" t="str">
            <v>A005</v>
          </cell>
          <cell r="C1798" t="str">
            <v>AUXILIAR SERVICIOS GENERALES - RECURSOS FÍSICOS</v>
          </cell>
          <cell r="D1798">
            <v>2224</v>
          </cell>
          <cell r="E1798">
            <v>472</v>
          </cell>
          <cell r="F1798">
            <v>4</v>
          </cell>
          <cell r="G1798" t="str">
            <v>Asistencial</v>
          </cell>
          <cell r="H1798" t="str">
            <v>Ayudante</v>
          </cell>
          <cell r="I1798" t="str">
            <v>Alcaldía de  Envigado</v>
          </cell>
          <cell r="J1798">
            <v>890907106</v>
          </cell>
          <cell r="K1798" t="str">
            <v>ANTIOQUIA - ALCALDIA DE ENVIGADO</v>
          </cell>
          <cell r="L1798">
            <v>1</v>
          </cell>
          <cell r="M1798" t="str">
            <v>SECRETARIA DE OBRAS PUBLICAS</v>
          </cell>
          <cell r="N1798" t="str">
            <v>ENVIGADO</v>
          </cell>
          <cell r="O1798" t="str">
            <v>ANTIOQUIA</v>
          </cell>
        </row>
        <row r="1799">
          <cell r="A1799">
            <v>77817</v>
          </cell>
          <cell r="B1799" t="str">
            <v>A015</v>
          </cell>
          <cell r="C1799" t="str">
            <v>GUARDA DE SEGURIDAD</v>
          </cell>
          <cell r="D1799">
            <v>2227</v>
          </cell>
          <cell r="E1799">
            <v>477</v>
          </cell>
          <cell r="F1799">
            <v>3</v>
          </cell>
          <cell r="G1799" t="str">
            <v>Asistencial</v>
          </cell>
          <cell r="H1799" t="str">
            <v>Celador</v>
          </cell>
          <cell r="I1799" t="str">
            <v>Alcaldía de  Envigado</v>
          </cell>
          <cell r="J1799">
            <v>890907106</v>
          </cell>
          <cell r="K1799" t="str">
            <v>ANTIOQUIA - ALCALDIA DE ENVIGADO</v>
          </cell>
          <cell r="L1799">
            <v>3</v>
          </cell>
          <cell r="M1799" t="str">
            <v>SECRETARIA GENERAL</v>
          </cell>
          <cell r="N1799" t="str">
            <v>ENVIGADO</v>
          </cell>
          <cell r="O1799" t="str">
            <v>ANTIOQUIA</v>
          </cell>
        </row>
        <row r="1800">
          <cell r="A1800">
            <v>40865</v>
          </cell>
          <cell r="B1800" t="str">
            <v>A015</v>
          </cell>
          <cell r="C1800" t="str">
            <v>GUARDA DE SEGURIDAD</v>
          </cell>
          <cell r="D1800">
            <v>2227</v>
          </cell>
          <cell r="E1800">
            <v>477</v>
          </cell>
          <cell r="F1800">
            <v>3</v>
          </cell>
          <cell r="G1800" t="str">
            <v>Asistencial</v>
          </cell>
          <cell r="H1800" t="str">
            <v>Celador</v>
          </cell>
          <cell r="I1800" t="str">
            <v>Alcaldía de  Envigado</v>
          </cell>
          <cell r="J1800">
            <v>890907106</v>
          </cell>
          <cell r="K1800" t="str">
            <v>ANTIOQUIA - ALCALDIA DE ENVIGADO</v>
          </cell>
          <cell r="L1800">
            <v>1</v>
          </cell>
          <cell r="M1800" t="str">
            <v>SECRETARIA DE EDUCACION Y CULTURA</v>
          </cell>
          <cell r="N1800" t="str">
            <v>ENVIGADO</v>
          </cell>
          <cell r="O1800" t="str">
            <v>ANTIOQUIA</v>
          </cell>
        </row>
        <row r="1801">
          <cell r="A1801">
            <v>77817</v>
          </cell>
          <cell r="B1801" t="str">
            <v>A015</v>
          </cell>
          <cell r="C1801" t="str">
            <v>GUARDA DE SEGURIDAD</v>
          </cell>
          <cell r="D1801">
            <v>2227</v>
          </cell>
          <cell r="E1801">
            <v>477</v>
          </cell>
          <cell r="F1801">
            <v>3</v>
          </cell>
          <cell r="G1801" t="str">
            <v>Asistencial</v>
          </cell>
          <cell r="H1801" t="str">
            <v>Celador</v>
          </cell>
          <cell r="I1801" t="str">
            <v>Alcaldía de  Envigado</v>
          </cell>
          <cell r="J1801">
            <v>890907106</v>
          </cell>
          <cell r="K1801" t="str">
            <v>ANTIOQUIA - ALCALDIA DE ENVIGADO</v>
          </cell>
          <cell r="L1801">
            <v>1</v>
          </cell>
          <cell r="M1801" t="str">
            <v>SECRETARIA GENERAL</v>
          </cell>
          <cell r="N1801" t="str">
            <v>ENVIGADO</v>
          </cell>
          <cell r="O1801" t="str">
            <v>ANTIOQUIA</v>
          </cell>
        </row>
        <row r="1802">
          <cell r="A1802">
            <v>40865</v>
          </cell>
          <cell r="B1802" t="str">
            <v>A015</v>
          </cell>
          <cell r="C1802" t="str">
            <v>GUARDA DE SEGURIDAD</v>
          </cell>
          <cell r="D1802">
            <v>2227</v>
          </cell>
          <cell r="E1802">
            <v>477</v>
          </cell>
          <cell r="F1802">
            <v>3</v>
          </cell>
          <cell r="G1802" t="str">
            <v>Asistencial</v>
          </cell>
          <cell r="H1802" t="str">
            <v>Celador</v>
          </cell>
          <cell r="I1802" t="str">
            <v>Alcaldía de  Envigado</v>
          </cell>
          <cell r="J1802">
            <v>890907106</v>
          </cell>
          <cell r="K1802" t="str">
            <v>ANTIOQUIA - ALCALDIA DE ENVIGADO</v>
          </cell>
          <cell r="L1802">
            <v>3</v>
          </cell>
          <cell r="M1802" t="str">
            <v>SECRETARIA DE EDUCACION Y CULTURA</v>
          </cell>
          <cell r="N1802" t="str">
            <v>ENVIGADO</v>
          </cell>
          <cell r="O1802" t="str">
            <v>ANTIOQUIA</v>
          </cell>
        </row>
        <row r="1803">
          <cell r="A1803">
            <v>40839</v>
          </cell>
          <cell r="B1803" t="str">
            <v>A001</v>
          </cell>
          <cell r="C1803" t="str">
            <v>CONDUCTOR</v>
          </cell>
          <cell r="D1803">
            <v>2226</v>
          </cell>
          <cell r="E1803">
            <v>480</v>
          </cell>
          <cell r="F1803">
            <v>5</v>
          </cell>
          <cell r="G1803" t="str">
            <v>Asistencial</v>
          </cell>
          <cell r="H1803" t="str">
            <v>Conductor</v>
          </cell>
          <cell r="I1803" t="str">
            <v>Alcaldía de  Envigado</v>
          </cell>
          <cell r="J1803">
            <v>890907106</v>
          </cell>
          <cell r="K1803" t="str">
            <v>ANTIOQUIA - ALCALDIA DE ENVIGADO</v>
          </cell>
          <cell r="L1803">
            <v>2</v>
          </cell>
          <cell r="M1803" t="str">
            <v>SECRETARIA GENERAL</v>
          </cell>
          <cell r="N1803" t="str">
            <v>ENVIGADO</v>
          </cell>
          <cell r="O1803" t="str">
            <v>ANTIOQUIA</v>
          </cell>
        </row>
        <row r="1804">
          <cell r="A1804">
            <v>40839</v>
          </cell>
          <cell r="B1804" t="str">
            <v>A001</v>
          </cell>
          <cell r="C1804" t="str">
            <v>CONDUCTOR</v>
          </cell>
          <cell r="D1804">
            <v>2226</v>
          </cell>
          <cell r="E1804">
            <v>480</v>
          </cell>
          <cell r="F1804">
            <v>5</v>
          </cell>
          <cell r="G1804" t="str">
            <v>Asistencial</v>
          </cell>
          <cell r="H1804" t="str">
            <v>Conductor</v>
          </cell>
          <cell r="I1804" t="str">
            <v>Alcaldía de  Envigado</v>
          </cell>
          <cell r="J1804">
            <v>890907106</v>
          </cell>
          <cell r="K1804" t="str">
            <v>ANTIOQUIA - ALCALDIA DE ENVIGADO</v>
          </cell>
          <cell r="L1804">
            <v>3</v>
          </cell>
          <cell r="M1804" t="str">
            <v>SECRETARIA GENERAL</v>
          </cell>
          <cell r="N1804" t="str">
            <v>ENVIGADO</v>
          </cell>
          <cell r="O1804" t="str">
            <v>ANTIOQUIA</v>
          </cell>
        </row>
        <row r="1805">
          <cell r="A1805">
            <v>77811</v>
          </cell>
          <cell r="B1805" t="str">
            <v>A030</v>
          </cell>
          <cell r="C1805" t="str">
            <v>GUARDIAN DE PRISION</v>
          </cell>
          <cell r="D1805">
            <v>2228</v>
          </cell>
          <cell r="E1805">
            <v>485</v>
          </cell>
          <cell r="F1805">
            <v>3</v>
          </cell>
          <cell r="G1805" t="str">
            <v>Asistencial</v>
          </cell>
          <cell r="H1805" t="str">
            <v>Guardián</v>
          </cell>
          <cell r="I1805" t="str">
            <v>Alcaldía de  Envigado</v>
          </cell>
          <cell r="J1805">
            <v>890907106</v>
          </cell>
          <cell r="K1805" t="str">
            <v>ANTIOQUIA - ALCALDIA DE ENVIGADO</v>
          </cell>
          <cell r="L1805">
            <v>6</v>
          </cell>
          <cell r="M1805" t="str">
            <v>SECRETARIA DE SEGURIDAD Y CONVIVENCIA</v>
          </cell>
          <cell r="N1805" t="str">
            <v>ENVIGADO</v>
          </cell>
          <cell r="O1805" t="str">
            <v>ANTIOQUIA</v>
          </cell>
        </row>
        <row r="1806">
          <cell r="A1806">
            <v>77811</v>
          </cell>
          <cell r="B1806" t="str">
            <v>A030</v>
          </cell>
          <cell r="C1806" t="str">
            <v>GUARDIAN DE PRISION</v>
          </cell>
          <cell r="D1806">
            <v>2228</v>
          </cell>
          <cell r="E1806">
            <v>485</v>
          </cell>
          <cell r="F1806">
            <v>3</v>
          </cell>
          <cell r="G1806" t="str">
            <v>Asistencial</v>
          </cell>
          <cell r="H1806" t="str">
            <v>Guardián</v>
          </cell>
          <cell r="I1806" t="str">
            <v>Alcaldía de  Envigado</v>
          </cell>
          <cell r="J1806">
            <v>890907106</v>
          </cell>
          <cell r="K1806" t="str">
            <v>ANTIOQUIA - ALCALDIA DE ENVIGADO</v>
          </cell>
          <cell r="L1806">
            <v>1</v>
          </cell>
          <cell r="M1806" t="str">
            <v>SECRETARIA DE SEGURIDAD Y CONVIVENCIA</v>
          </cell>
          <cell r="N1806" t="str">
            <v>ENVIGADO</v>
          </cell>
          <cell r="O1806" t="str">
            <v>ANTIOQUIA</v>
          </cell>
        </row>
        <row r="1807">
          <cell r="A1807">
            <v>79730</v>
          </cell>
          <cell r="B1807" t="str">
            <v>P083/</v>
          </cell>
          <cell r="C1807" t="str">
            <v>COMISARIO DE FAMILIA</v>
          </cell>
          <cell r="D1807">
            <v>2225</v>
          </cell>
          <cell r="E1807">
            <v>202</v>
          </cell>
          <cell r="F1807">
            <v>3</v>
          </cell>
          <cell r="G1807" t="str">
            <v>Profesional</v>
          </cell>
          <cell r="H1807" t="str">
            <v>Comisario De Familia</v>
          </cell>
          <cell r="I1807" t="str">
            <v>Alcaldía de Rionegro - Ant</v>
          </cell>
          <cell r="J1807">
            <v>890907317</v>
          </cell>
          <cell r="K1807" t="str">
            <v>ALCALDÍA DE RIONEGRO ANTIOQUIA-2018</v>
          </cell>
          <cell r="L1807">
            <v>2</v>
          </cell>
          <cell r="M1807" t="str">
            <v>SUBSECRETARÍA DE CONVIVENCIA Y CONTROL TERRITORIAL</v>
          </cell>
          <cell r="N1807" t="str">
            <v>RIONEGRO</v>
          </cell>
          <cell r="O1807" t="str">
            <v>ANTIOQUIA</v>
          </cell>
        </row>
        <row r="1808">
          <cell r="A1808">
            <v>79700</v>
          </cell>
          <cell r="B1808" t="str">
            <v xml:space="preserve"> P111A/</v>
          </cell>
          <cell r="C1808" t="str">
            <v>PROFESIONAL - POLÍTICAS PÚBLICAS</v>
          </cell>
          <cell r="D1808">
            <v>2336</v>
          </cell>
          <cell r="E1808">
            <v>219</v>
          </cell>
          <cell r="F1808">
            <v>1</v>
          </cell>
          <cell r="G1808" t="str">
            <v>Profesional</v>
          </cell>
          <cell r="H1808" t="str">
            <v>Profesional Universitario</v>
          </cell>
          <cell r="I1808" t="str">
            <v>Alcaldía de Rionegro - Ant</v>
          </cell>
          <cell r="J1808">
            <v>890907317</v>
          </cell>
          <cell r="K1808" t="str">
            <v>ALCALDÍA DE RIONEGRO ANTIOQUIA-2018</v>
          </cell>
          <cell r="L1808">
            <v>2</v>
          </cell>
          <cell r="M1808" t="str">
            <v>SUBSECRETARÍA DE PLANEACIÓN Y SUPERVISIÓN</v>
          </cell>
          <cell r="N1808" t="str">
            <v>RIONEGRO</v>
          </cell>
          <cell r="O1808" t="str">
            <v>ANTIOQUIA</v>
          </cell>
        </row>
        <row r="1809">
          <cell r="A1809">
            <v>79699</v>
          </cell>
          <cell r="B1809" t="str">
            <v xml:space="preserve">P013/ </v>
          </cell>
          <cell r="C1809" t="str">
            <v>PROFESIONAL - GESTIÓN AMBIENTAL</v>
          </cell>
          <cell r="D1809">
            <v>2246</v>
          </cell>
          <cell r="E1809">
            <v>219</v>
          </cell>
          <cell r="F1809">
            <v>1</v>
          </cell>
          <cell r="G1809" t="str">
            <v>Profesional</v>
          </cell>
          <cell r="H1809" t="str">
            <v>Profesional Universitario</v>
          </cell>
          <cell r="I1809" t="str">
            <v>Alcaldía de Rionegro - Ant</v>
          </cell>
          <cell r="J1809">
            <v>890907317</v>
          </cell>
          <cell r="K1809" t="str">
            <v>ALCALDÍA DE RIONEGRO ANTIOQUIA-2018</v>
          </cell>
          <cell r="L1809">
            <v>2</v>
          </cell>
          <cell r="M1809" t="str">
            <v>SUBSECRETARÍA DE ORDENAMIENTO TERRITORIAL</v>
          </cell>
          <cell r="N1809" t="str">
            <v>RIONEGRO</v>
          </cell>
          <cell r="O1809" t="str">
            <v>ANTIOQUIA</v>
          </cell>
        </row>
        <row r="1810">
          <cell r="A1810">
            <v>79697</v>
          </cell>
          <cell r="B1810" t="str">
            <v>P079/</v>
          </cell>
          <cell r="C1810" t="str">
            <v>PROFESIONAL - TESORERÍA Y RECAUDOS</v>
          </cell>
          <cell r="D1810">
            <v>2265</v>
          </cell>
          <cell r="E1810">
            <v>219</v>
          </cell>
          <cell r="F1810">
            <v>1</v>
          </cell>
          <cell r="G1810" t="str">
            <v>Profesional</v>
          </cell>
          <cell r="H1810" t="str">
            <v>Profesional Universitario</v>
          </cell>
          <cell r="I1810" t="str">
            <v>Alcaldía de Rionegro - Ant</v>
          </cell>
          <cell r="J1810">
            <v>890907317</v>
          </cell>
          <cell r="K1810" t="str">
            <v>ALCALDÍA DE RIONEGRO ANTIOQUIA-2018</v>
          </cell>
          <cell r="L1810">
            <v>3</v>
          </cell>
          <cell r="M1810" t="str">
            <v>SUBSECRETARÍA FINANCIERA</v>
          </cell>
          <cell r="N1810" t="str">
            <v>RIONEGRO</v>
          </cell>
          <cell r="O1810" t="str">
            <v>ANTIOQUIA</v>
          </cell>
        </row>
        <row r="1811">
          <cell r="A1811">
            <v>79696</v>
          </cell>
          <cell r="B1811" t="str">
            <v>P079/</v>
          </cell>
          <cell r="C1811" t="str">
            <v>PROFESIONAL - TESORERÍA Y RECAUDOS</v>
          </cell>
          <cell r="D1811">
            <v>2265</v>
          </cell>
          <cell r="E1811">
            <v>219</v>
          </cell>
          <cell r="F1811">
            <v>1</v>
          </cell>
          <cell r="G1811" t="str">
            <v>Profesional</v>
          </cell>
          <cell r="H1811" t="str">
            <v>Profesional Universitario</v>
          </cell>
          <cell r="I1811" t="str">
            <v>Alcaldía de Rionegro - Ant</v>
          </cell>
          <cell r="J1811">
            <v>890907317</v>
          </cell>
          <cell r="K1811" t="str">
            <v>ALCALDÍA DE RIONEGRO ANTIOQUIA-2018</v>
          </cell>
          <cell r="L1811">
            <v>4</v>
          </cell>
          <cell r="M1811" t="str">
            <v>SUBSECRETARÍA DE RENTAS</v>
          </cell>
          <cell r="N1811" t="str">
            <v>RIONEGRO</v>
          </cell>
          <cell r="O1811" t="str">
            <v>ANTIOQUIA</v>
          </cell>
        </row>
        <row r="1812">
          <cell r="A1812">
            <v>79684</v>
          </cell>
          <cell r="B1812" t="str">
            <v>P004/</v>
          </cell>
          <cell r="C1812" t="str">
            <v>PROFESIONAL - GESTIÓN CONTRACTUAL</v>
          </cell>
          <cell r="D1812">
            <v>2247</v>
          </cell>
          <cell r="E1812">
            <v>219</v>
          </cell>
          <cell r="F1812">
            <v>2</v>
          </cell>
          <cell r="G1812" t="str">
            <v>Profesional</v>
          </cell>
          <cell r="H1812" t="str">
            <v>Profesional Universitario</v>
          </cell>
          <cell r="I1812" t="str">
            <v>Alcaldía de Rionegro - Ant</v>
          </cell>
          <cell r="J1812">
            <v>890907317</v>
          </cell>
          <cell r="K1812" t="str">
            <v>ALCALDÍA DE RIONEGRO ANTIOQUIA-2018</v>
          </cell>
          <cell r="L1812">
            <v>1</v>
          </cell>
          <cell r="M1812" t="str">
            <v>SUBSECRETARÍA DE MOVILIDAD</v>
          </cell>
          <cell r="N1812" t="str">
            <v>RIONEGRO</v>
          </cell>
          <cell r="O1812" t="str">
            <v>ANTIOQUIA</v>
          </cell>
        </row>
        <row r="1813">
          <cell r="A1813">
            <v>79683</v>
          </cell>
          <cell r="B1813" t="str">
            <v>P087/</v>
          </cell>
          <cell r="C1813" t="str">
            <v>PROFESIONAL - TRÁNSITO Y TRANSPORTE</v>
          </cell>
          <cell r="D1813">
            <v>2267</v>
          </cell>
          <cell r="E1813">
            <v>219</v>
          </cell>
          <cell r="F1813">
            <v>2</v>
          </cell>
          <cell r="G1813" t="str">
            <v>Profesional</v>
          </cell>
          <cell r="H1813" t="str">
            <v>Profesional Universitario</v>
          </cell>
          <cell r="I1813" t="str">
            <v>Alcaldía de Rionegro - Ant</v>
          </cell>
          <cell r="J1813">
            <v>890907317</v>
          </cell>
          <cell r="K1813" t="str">
            <v>ALCALDÍA DE RIONEGRO ANTIOQUIA-2018</v>
          </cell>
          <cell r="L1813">
            <v>1</v>
          </cell>
          <cell r="M1813" t="str">
            <v>SUBSECRETARÍA DE MOVILIDAD</v>
          </cell>
          <cell r="N1813" t="str">
            <v>RIONEGRO</v>
          </cell>
          <cell r="O1813" t="str">
            <v>ANTIOQUIA</v>
          </cell>
        </row>
        <row r="1814">
          <cell r="A1814">
            <v>79686</v>
          </cell>
          <cell r="B1814" t="str">
            <v>P074 /</v>
          </cell>
          <cell r="C1814" t="str">
            <v>PROFESIONAL ADMINISTRATIVO</v>
          </cell>
          <cell r="D1814">
            <v>2270</v>
          </cell>
          <cell r="E1814">
            <v>219</v>
          </cell>
          <cell r="F1814">
            <v>2</v>
          </cell>
          <cell r="G1814" t="str">
            <v>Profesional</v>
          </cell>
          <cell r="H1814" t="str">
            <v>Profesional Universitario</v>
          </cell>
          <cell r="I1814" t="str">
            <v>Alcaldía de Rionegro - Ant</v>
          </cell>
          <cell r="J1814">
            <v>890907317</v>
          </cell>
          <cell r="K1814" t="str">
            <v>ALCALDÍA DE RIONEGRO ANTIOQUIA-2018</v>
          </cell>
          <cell r="L1814">
            <v>1</v>
          </cell>
          <cell r="M1814" t="str">
            <v>SUBSECRETARÍA DE CONVIVENCIA Y CONTROL TERRITORIAL</v>
          </cell>
          <cell r="N1814" t="str">
            <v>RIONEGRO</v>
          </cell>
          <cell r="O1814" t="str">
            <v>ANTIOQUIA</v>
          </cell>
        </row>
        <row r="1815">
          <cell r="A1815">
            <v>79689</v>
          </cell>
          <cell r="B1815" t="str">
            <v>P074 /</v>
          </cell>
          <cell r="C1815" t="str">
            <v>PROFESIONAL ADMINISTRATIVO</v>
          </cell>
          <cell r="D1815">
            <v>2270</v>
          </cell>
          <cell r="E1815">
            <v>219</v>
          </cell>
          <cell r="F1815">
            <v>2</v>
          </cell>
          <cell r="G1815" t="str">
            <v>Profesional</v>
          </cell>
          <cell r="H1815" t="str">
            <v>Profesional Universitario</v>
          </cell>
          <cell r="I1815" t="str">
            <v>Alcaldía de Rionegro - Ant</v>
          </cell>
          <cell r="J1815">
            <v>890907317</v>
          </cell>
          <cell r="K1815" t="str">
            <v>ALCALDÍA DE RIONEGRO ANTIOQUIA-2018</v>
          </cell>
          <cell r="L1815">
            <v>2</v>
          </cell>
          <cell r="M1815" t="str">
            <v>SUBSECRETARÍA DE ASUNTOS LEGALES</v>
          </cell>
          <cell r="N1815" t="str">
            <v>RIONEGRO</v>
          </cell>
          <cell r="O1815" t="str">
            <v>ANTIOQUIA</v>
          </cell>
        </row>
        <row r="1816">
          <cell r="A1816">
            <v>79682</v>
          </cell>
          <cell r="B1816" t="str">
            <v>P074 /</v>
          </cell>
          <cell r="C1816" t="str">
            <v>PROFESIONAL ADMINISTRATIVO</v>
          </cell>
          <cell r="D1816">
            <v>2270</v>
          </cell>
          <cell r="E1816">
            <v>219</v>
          </cell>
          <cell r="F1816">
            <v>2</v>
          </cell>
          <cell r="G1816" t="str">
            <v>Profesional</v>
          </cell>
          <cell r="H1816" t="str">
            <v>Profesional Universitario</v>
          </cell>
          <cell r="I1816" t="str">
            <v>Alcaldía de Rionegro - Ant</v>
          </cell>
          <cell r="J1816">
            <v>890907317</v>
          </cell>
          <cell r="K1816" t="str">
            <v>ALCALDÍA DE RIONEGRO ANTIOQUIA-2018</v>
          </cell>
          <cell r="L1816">
            <v>1</v>
          </cell>
          <cell r="M1816" t="str">
            <v>OFICINA DE COMUNICACIONES</v>
          </cell>
          <cell r="N1816" t="str">
            <v>RIONEGRO</v>
          </cell>
          <cell r="O1816" t="str">
            <v>ANTIOQUIA</v>
          </cell>
        </row>
        <row r="1817">
          <cell r="A1817">
            <v>79685</v>
          </cell>
          <cell r="B1817" t="str">
            <v>P074 /</v>
          </cell>
          <cell r="C1817" t="str">
            <v>PROFESIONAL ADMINISTRATIVO</v>
          </cell>
          <cell r="D1817">
            <v>2270</v>
          </cell>
          <cell r="E1817">
            <v>219</v>
          </cell>
          <cell r="F1817">
            <v>2</v>
          </cell>
          <cell r="G1817" t="str">
            <v>Profesional</v>
          </cell>
          <cell r="H1817" t="str">
            <v>Profesional Universitario</v>
          </cell>
          <cell r="I1817" t="str">
            <v>Alcaldía de Rionegro - Ant</v>
          </cell>
          <cell r="J1817">
            <v>890907317</v>
          </cell>
          <cell r="K1817" t="str">
            <v>ALCALDÍA DE RIONEGRO ANTIOQUIA-2018</v>
          </cell>
          <cell r="L1817">
            <v>1</v>
          </cell>
          <cell r="M1817" t="str">
            <v>SECRETARÍA DE DESARROLLO TERRITORIAL</v>
          </cell>
          <cell r="N1817" t="str">
            <v>RIONEGRO</v>
          </cell>
          <cell r="O1817" t="str">
            <v>ANTIOQUIA</v>
          </cell>
        </row>
        <row r="1818">
          <cell r="A1818">
            <v>79691</v>
          </cell>
          <cell r="B1818" t="str">
            <v>P074 /</v>
          </cell>
          <cell r="C1818" t="str">
            <v>PROFESIONAL ADMINISTRATIVO</v>
          </cell>
          <cell r="D1818">
            <v>2270</v>
          </cell>
          <cell r="E1818">
            <v>219</v>
          </cell>
          <cell r="F1818">
            <v>2</v>
          </cell>
          <cell r="G1818" t="str">
            <v>Profesional</v>
          </cell>
          <cell r="H1818" t="str">
            <v>Profesional Universitario</v>
          </cell>
          <cell r="I1818" t="str">
            <v>Alcaldía de Rionegro - Ant</v>
          </cell>
          <cell r="J1818">
            <v>890907317</v>
          </cell>
          <cell r="K1818" t="str">
            <v>ALCALDÍA DE RIONEGRO ANTIOQUIA-2018</v>
          </cell>
          <cell r="L1818">
            <v>1</v>
          </cell>
          <cell r="M1818" t="str">
            <v>SECRETARÍA GENERAL</v>
          </cell>
          <cell r="N1818" t="str">
            <v>RIONEGRO</v>
          </cell>
          <cell r="O1818" t="str">
            <v>ANTIOQUIA</v>
          </cell>
        </row>
        <row r="1819">
          <cell r="A1819">
            <v>79687</v>
          </cell>
          <cell r="B1819" t="str">
            <v>P074 /</v>
          </cell>
          <cell r="C1819" t="str">
            <v>PROFESIONAL ADMINISTRATIVO</v>
          </cell>
          <cell r="D1819">
            <v>2270</v>
          </cell>
          <cell r="E1819">
            <v>219</v>
          </cell>
          <cell r="F1819">
            <v>2</v>
          </cell>
          <cell r="G1819" t="str">
            <v>Profesional</v>
          </cell>
          <cell r="H1819" t="str">
            <v>Profesional Universitario</v>
          </cell>
          <cell r="I1819" t="str">
            <v>Alcaldía de Rionegro - Ant</v>
          </cell>
          <cell r="J1819">
            <v>890907317</v>
          </cell>
          <cell r="K1819" t="str">
            <v>ALCALDÍA DE RIONEGRO ANTIOQUIA-2018</v>
          </cell>
          <cell r="L1819">
            <v>1</v>
          </cell>
          <cell r="M1819" t="str">
            <v>SUBSECRETARÍA DE BIENESTAR SOCIAL</v>
          </cell>
          <cell r="N1819" t="str">
            <v>RIONEGRO</v>
          </cell>
          <cell r="O1819" t="str">
            <v>ANTIOQUIA</v>
          </cell>
        </row>
        <row r="1820">
          <cell r="A1820">
            <v>79681</v>
          </cell>
          <cell r="B1820" t="str">
            <v>P074 /</v>
          </cell>
          <cell r="C1820" t="str">
            <v>PROFESIONAL ADMINISTRATIVO</v>
          </cell>
          <cell r="D1820">
            <v>2270</v>
          </cell>
          <cell r="E1820">
            <v>219</v>
          </cell>
          <cell r="F1820">
            <v>2</v>
          </cell>
          <cell r="G1820" t="str">
            <v>Profesional</v>
          </cell>
          <cell r="H1820" t="str">
            <v>Profesional Universitario</v>
          </cell>
          <cell r="I1820" t="str">
            <v>Alcaldía de Rionegro - Ant</v>
          </cell>
          <cell r="J1820">
            <v>890907317</v>
          </cell>
          <cell r="K1820" t="str">
            <v>ALCALDÍA DE RIONEGRO ANTIOQUIA-2018</v>
          </cell>
          <cell r="L1820">
            <v>1</v>
          </cell>
          <cell r="M1820" t="str">
            <v>SUBSECRETARÍA DE PLANEACIÓN Y SUPERVISIÓN</v>
          </cell>
          <cell r="N1820" t="str">
            <v>RIONEGRO</v>
          </cell>
          <cell r="O1820" t="str">
            <v>ANTIOQUIA</v>
          </cell>
        </row>
        <row r="1821">
          <cell r="A1821">
            <v>79690</v>
          </cell>
          <cell r="B1821" t="str">
            <v>P074 /</v>
          </cell>
          <cell r="C1821" t="str">
            <v>PROFESIONAL ADMINISTRATIVO</v>
          </cell>
          <cell r="D1821">
            <v>2270</v>
          </cell>
          <cell r="E1821">
            <v>219</v>
          </cell>
          <cell r="F1821">
            <v>2</v>
          </cell>
          <cell r="G1821" t="str">
            <v>Profesional</v>
          </cell>
          <cell r="H1821" t="str">
            <v>Profesional Universitario</v>
          </cell>
          <cell r="I1821" t="str">
            <v>Alcaldía de Rionegro - Ant</v>
          </cell>
          <cell r="J1821">
            <v>890907317</v>
          </cell>
          <cell r="K1821" t="str">
            <v>ALCALDÍA DE RIONEGRO ANTIOQUIA-2018</v>
          </cell>
          <cell r="L1821">
            <v>1</v>
          </cell>
          <cell r="M1821" t="str">
            <v>SUBSECRETARÍA DE PLANEACIÓN Y SUPERVISIÓN</v>
          </cell>
          <cell r="N1821" t="str">
            <v>RIONEGRO</v>
          </cell>
          <cell r="O1821" t="str">
            <v>ANTIOQUIA</v>
          </cell>
        </row>
        <row r="1822">
          <cell r="A1822">
            <v>79688</v>
          </cell>
          <cell r="B1822" t="str">
            <v>P074 /</v>
          </cell>
          <cell r="C1822" t="str">
            <v>PROFESIONAL ADMINISTRATIVO</v>
          </cell>
          <cell r="D1822">
            <v>2270</v>
          </cell>
          <cell r="E1822">
            <v>219</v>
          </cell>
          <cell r="F1822">
            <v>2</v>
          </cell>
          <cell r="G1822" t="str">
            <v>Profesional</v>
          </cell>
          <cell r="H1822" t="str">
            <v>Profesional Universitario</v>
          </cell>
          <cell r="I1822" t="str">
            <v>Alcaldía de Rionegro - Ant</v>
          </cell>
          <cell r="J1822">
            <v>890907317</v>
          </cell>
          <cell r="K1822" t="str">
            <v>ALCALDÍA DE RIONEGRO ANTIOQUIA-2018</v>
          </cell>
          <cell r="L1822">
            <v>1</v>
          </cell>
          <cell r="M1822" t="str">
            <v>SUBSECRETARÍA DE GESTIÓN EN SALUD</v>
          </cell>
          <cell r="N1822" t="str">
            <v>RIONEGRO</v>
          </cell>
          <cell r="O1822" t="str">
            <v>ANTIOQUIA</v>
          </cell>
        </row>
        <row r="1823">
          <cell r="A1823">
            <v>79721</v>
          </cell>
          <cell r="B1823" t="str">
            <v>P074 /</v>
          </cell>
          <cell r="C1823" t="str">
            <v>PROFESIONAL ADMINISTRATIVO</v>
          </cell>
          <cell r="D1823">
            <v>2270</v>
          </cell>
          <cell r="E1823">
            <v>219</v>
          </cell>
          <cell r="F1823">
            <v>1</v>
          </cell>
          <cell r="G1823" t="str">
            <v>Profesional</v>
          </cell>
          <cell r="H1823" t="str">
            <v>Profesional Universitario</v>
          </cell>
          <cell r="I1823" t="str">
            <v>Alcaldía de Rionegro - Ant</v>
          </cell>
          <cell r="J1823">
            <v>890907317</v>
          </cell>
          <cell r="K1823" t="str">
            <v>ALCALDÍA DE RIONEGRO ANTIOQUIA-2018</v>
          </cell>
          <cell r="L1823">
            <v>1</v>
          </cell>
          <cell r="M1823" t="str">
            <v>SUBSECRETARÍA DE PLANEACIÓN EDUCATIVA</v>
          </cell>
          <cell r="N1823" t="str">
            <v>RIONEGRO</v>
          </cell>
          <cell r="O1823" t="str">
            <v>ANTIOQUIA</v>
          </cell>
        </row>
        <row r="1824">
          <cell r="A1824">
            <v>79752</v>
          </cell>
          <cell r="B1824" t="str">
            <v>P074 /</v>
          </cell>
          <cell r="C1824" t="str">
            <v>PROFESIONAL ADMINISTRATIVO</v>
          </cell>
          <cell r="D1824">
            <v>2270</v>
          </cell>
          <cell r="E1824">
            <v>219</v>
          </cell>
          <cell r="F1824">
            <v>1</v>
          </cell>
          <cell r="G1824" t="str">
            <v>Profesional</v>
          </cell>
          <cell r="H1824" t="str">
            <v>Profesional Universitario</v>
          </cell>
          <cell r="I1824" t="str">
            <v>Alcaldía de Rionegro - Ant</v>
          </cell>
          <cell r="J1824">
            <v>890907317</v>
          </cell>
          <cell r="K1824" t="str">
            <v>ALCALDÍA DE RIONEGRO ANTIOQUIA-2018</v>
          </cell>
          <cell r="L1824">
            <v>1</v>
          </cell>
          <cell r="M1824" t="str">
            <v>SUBSECRETARÍA DE ADMINISTRATIVA Y FINANCIERA</v>
          </cell>
          <cell r="N1824" t="str">
            <v>RIONEGRO</v>
          </cell>
          <cell r="O1824" t="str">
            <v>ANTIOQUIA</v>
          </cell>
        </row>
        <row r="1825">
          <cell r="A1825">
            <v>79720</v>
          </cell>
          <cell r="B1825" t="str">
            <v>P074 /</v>
          </cell>
          <cell r="C1825" t="str">
            <v>PROFESIONAL ADMINISTRATIVO</v>
          </cell>
          <cell r="D1825">
            <v>2270</v>
          </cell>
          <cell r="E1825">
            <v>219</v>
          </cell>
          <cell r="F1825">
            <v>1</v>
          </cell>
          <cell r="G1825" t="str">
            <v>Profesional</v>
          </cell>
          <cell r="H1825" t="str">
            <v>Profesional Universitario</v>
          </cell>
          <cell r="I1825" t="str">
            <v>Alcaldía de Rionegro - Ant</v>
          </cell>
          <cell r="J1825">
            <v>890907317</v>
          </cell>
          <cell r="K1825" t="str">
            <v>ALCALDÍA DE RIONEGRO ANTIOQUIA-2018</v>
          </cell>
          <cell r="L1825">
            <v>1</v>
          </cell>
          <cell r="M1825" t="str">
            <v>SUBSECRETARÍA DE GESTIÓN EN SALUD</v>
          </cell>
          <cell r="N1825" t="str">
            <v>RIONEGRO</v>
          </cell>
          <cell r="O1825" t="str">
            <v>ANTIOQUIA</v>
          </cell>
        </row>
        <row r="1826">
          <cell r="A1826">
            <v>79712</v>
          </cell>
          <cell r="B1826" t="str">
            <v>P074 /</v>
          </cell>
          <cell r="C1826" t="str">
            <v>PROFESIONAL ADMINISTRATIVO</v>
          </cell>
          <cell r="D1826">
            <v>2270</v>
          </cell>
          <cell r="E1826">
            <v>219</v>
          </cell>
          <cell r="F1826">
            <v>1</v>
          </cell>
          <cell r="G1826" t="str">
            <v>Profesional</v>
          </cell>
          <cell r="H1826" t="str">
            <v>Profesional Universitario</v>
          </cell>
          <cell r="I1826" t="str">
            <v>Alcaldía de Rionegro - Ant</v>
          </cell>
          <cell r="J1826">
            <v>890907317</v>
          </cell>
          <cell r="K1826" t="str">
            <v>ALCALDÍA DE RIONEGRO ANTIOQUIA-2018</v>
          </cell>
          <cell r="L1826">
            <v>3</v>
          </cell>
          <cell r="M1826" t="str">
            <v>SUBSECRETARÍA DE TALENTO HUMANO</v>
          </cell>
          <cell r="N1826" t="str">
            <v>RIONEGRO</v>
          </cell>
          <cell r="O1826" t="str">
            <v>ANTIOQUIA</v>
          </cell>
        </row>
        <row r="1827">
          <cell r="A1827">
            <v>79726</v>
          </cell>
          <cell r="B1827" t="str">
            <v>P074 /</v>
          </cell>
          <cell r="C1827" t="str">
            <v>PROFESIONAL ADMINISTRATIVO</v>
          </cell>
          <cell r="D1827">
            <v>2270</v>
          </cell>
          <cell r="E1827">
            <v>219</v>
          </cell>
          <cell r="F1827">
            <v>1</v>
          </cell>
          <cell r="G1827" t="str">
            <v>Profesional</v>
          </cell>
          <cell r="H1827" t="str">
            <v>Profesional Universitario</v>
          </cell>
          <cell r="I1827" t="str">
            <v>Alcaldía de Rionegro - Ant</v>
          </cell>
          <cell r="J1827">
            <v>890907317</v>
          </cell>
          <cell r="K1827" t="str">
            <v>ALCALDÍA DE RIONEGRO ANTIOQUIA-2018</v>
          </cell>
          <cell r="L1827">
            <v>3</v>
          </cell>
          <cell r="M1827" t="str">
            <v>SUBSECRETARÍA DE EQUIPAMIENTO PÚBLICO</v>
          </cell>
          <cell r="N1827" t="str">
            <v>RIONEGRO</v>
          </cell>
          <cell r="O1827" t="str">
            <v>ANTIOQUIA</v>
          </cell>
        </row>
        <row r="1828">
          <cell r="A1828">
            <v>79711</v>
          </cell>
          <cell r="B1828" t="str">
            <v>P074 /</v>
          </cell>
          <cell r="C1828" t="str">
            <v>PROFESIONAL ADMINISTRATIVO</v>
          </cell>
          <cell r="D1828">
            <v>2270</v>
          </cell>
          <cell r="E1828">
            <v>219</v>
          </cell>
          <cell r="F1828">
            <v>1</v>
          </cell>
          <cell r="G1828" t="str">
            <v>Profesional</v>
          </cell>
          <cell r="H1828" t="str">
            <v>Profesional Universitario</v>
          </cell>
          <cell r="I1828" t="str">
            <v>Alcaldía de Rionegro - Ant</v>
          </cell>
          <cell r="J1828">
            <v>890907317</v>
          </cell>
          <cell r="K1828" t="str">
            <v>ALCALDÍA DE RIONEGRO ANTIOQUIA-2018</v>
          </cell>
          <cell r="L1828">
            <v>3</v>
          </cell>
          <cell r="M1828" t="str">
            <v>SUBSECRETARÍA CIENCIA, TECNOLOGÍA E INNOVACIÓN</v>
          </cell>
          <cell r="N1828" t="str">
            <v>RIONEGRO</v>
          </cell>
          <cell r="O1828" t="str">
            <v>ANTIOQUIA</v>
          </cell>
        </row>
        <row r="1829">
          <cell r="A1829">
            <v>79708</v>
          </cell>
          <cell r="B1829" t="str">
            <v>P074 /</v>
          </cell>
          <cell r="C1829" t="str">
            <v>PROFESIONAL ADMINISTRATIVO</v>
          </cell>
          <cell r="D1829">
            <v>2270</v>
          </cell>
          <cell r="E1829">
            <v>219</v>
          </cell>
          <cell r="F1829">
            <v>1</v>
          </cell>
          <cell r="G1829" t="str">
            <v>Profesional</v>
          </cell>
          <cell r="H1829" t="str">
            <v>Profesional Universitario</v>
          </cell>
          <cell r="I1829" t="str">
            <v>Alcaldía de Rionegro - Ant</v>
          </cell>
          <cell r="J1829">
            <v>890907317</v>
          </cell>
          <cell r="K1829" t="str">
            <v>ALCALDÍA DE RIONEGRO ANTIOQUIA-2018</v>
          </cell>
          <cell r="L1829">
            <v>2</v>
          </cell>
          <cell r="M1829" t="str">
            <v>SUBSECRETARÍA DE PROMOCIÓN DEL DESARROLLO</v>
          </cell>
          <cell r="N1829" t="str">
            <v>RIONEGRO</v>
          </cell>
          <cell r="O1829" t="str">
            <v>ANTIOQUIA</v>
          </cell>
        </row>
        <row r="1830">
          <cell r="A1830">
            <v>79693</v>
          </cell>
          <cell r="B1830" t="str">
            <v>P074 /</v>
          </cell>
          <cell r="C1830" t="str">
            <v>PROFESIONAL ADMINISTRATIVO</v>
          </cell>
          <cell r="D1830">
            <v>2270</v>
          </cell>
          <cell r="E1830">
            <v>219</v>
          </cell>
          <cell r="F1830">
            <v>1</v>
          </cell>
          <cell r="G1830" t="str">
            <v>Profesional</v>
          </cell>
          <cell r="H1830" t="str">
            <v>Profesional Universitario</v>
          </cell>
          <cell r="I1830" t="str">
            <v>Alcaldía de Rionegro - Ant</v>
          </cell>
          <cell r="J1830">
            <v>890907317</v>
          </cell>
          <cell r="K1830" t="str">
            <v>ALCALDÍA DE RIONEGRO ANTIOQUIA-2018</v>
          </cell>
          <cell r="L1830">
            <v>2</v>
          </cell>
          <cell r="M1830" t="str">
            <v>SUBSECRETARÍA DE CONVIVENCIA Y CONTROL TERRITORIAL</v>
          </cell>
          <cell r="N1830" t="str">
            <v>RIONEGRO</v>
          </cell>
          <cell r="O1830" t="str">
            <v>ANTIOQUIA</v>
          </cell>
        </row>
        <row r="1831">
          <cell r="A1831">
            <v>79724</v>
          </cell>
          <cell r="B1831" t="str">
            <v>P074 /</v>
          </cell>
          <cell r="C1831" t="str">
            <v>PROFESIONAL ADMINISTRATIVO</v>
          </cell>
          <cell r="D1831">
            <v>2270</v>
          </cell>
          <cell r="E1831">
            <v>219</v>
          </cell>
          <cell r="F1831">
            <v>1</v>
          </cell>
          <cell r="G1831" t="str">
            <v>Profesional</v>
          </cell>
          <cell r="H1831" t="str">
            <v>Profesional Universitario</v>
          </cell>
          <cell r="I1831" t="str">
            <v>Alcaldía de Rionegro - Ant</v>
          </cell>
          <cell r="J1831">
            <v>890907317</v>
          </cell>
          <cell r="K1831" t="str">
            <v>ALCALDÍA DE RIONEGRO ANTIOQUIA-2018</v>
          </cell>
          <cell r="L1831">
            <v>1</v>
          </cell>
          <cell r="M1831" t="str">
            <v>SUBSECRETARÍA DE TIC</v>
          </cell>
          <cell r="N1831" t="str">
            <v>RIONEGRO</v>
          </cell>
          <cell r="O1831" t="str">
            <v>ANTIOQUIA</v>
          </cell>
        </row>
        <row r="1832">
          <cell r="A1832">
            <v>79702</v>
          </cell>
          <cell r="B1832" t="str">
            <v>P074 /</v>
          </cell>
          <cell r="C1832" t="str">
            <v>PROFESIONAL ADMINISTRATIVO</v>
          </cell>
          <cell r="D1832">
            <v>2270</v>
          </cell>
          <cell r="E1832">
            <v>219</v>
          </cell>
          <cell r="F1832">
            <v>1</v>
          </cell>
          <cell r="G1832" t="str">
            <v>Profesional</v>
          </cell>
          <cell r="H1832" t="str">
            <v>Profesional Universitario</v>
          </cell>
          <cell r="I1832" t="str">
            <v>Alcaldía de Rionegro - Ant</v>
          </cell>
          <cell r="J1832">
            <v>890907317</v>
          </cell>
          <cell r="K1832" t="str">
            <v>ALCALDÍA DE RIONEGRO ANTIOQUIA-2018</v>
          </cell>
          <cell r="L1832">
            <v>1</v>
          </cell>
          <cell r="M1832" t="str">
            <v>OFICINA DE COOPERACIÓN</v>
          </cell>
          <cell r="N1832" t="str">
            <v>RIONEGRO</v>
          </cell>
          <cell r="O1832" t="str">
            <v>ANTIOQUIA</v>
          </cell>
        </row>
        <row r="1833">
          <cell r="A1833">
            <v>79703</v>
          </cell>
          <cell r="B1833" t="str">
            <v>P074 /</v>
          </cell>
          <cell r="C1833" t="str">
            <v>PROFESIONAL ADMINISTRATIVO</v>
          </cell>
          <cell r="D1833">
            <v>2270</v>
          </cell>
          <cell r="E1833">
            <v>219</v>
          </cell>
          <cell r="F1833">
            <v>1</v>
          </cell>
          <cell r="G1833" t="str">
            <v>Profesional</v>
          </cell>
          <cell r="H1833" t="str">
            <v>Profesional Universitario</v>
          </cell>
          <cell r="I1833" t="str">
            <v>Alcaldía de Rionegro - Ant</v>
          </cell>
          <cell r="J1833">
            <v>890907317</v>
          </cell>
          <cell r="K1833" t="str">
            <v>ALCALDÍA DE RIONEGRO ANTIOQUIA-2018</v>
          </cell>
          <cell r="L1833">
            <v>1</v>
          </cell>
          <cell r="M1833" t="str">
            <v>SECRECRETARÍA DE DESARROLLO ECONÓMICO</v>
          </cell>
          <cell r="N1833" t="str">
            <v>RIONEGRO</v>
          </cell>
          <cell r="O1833" t="str">
            <v>ANTIOQUIA</v>
          </cell>
        </row>
        <row r="1834">
          <cell r="A1834">
            <v>79710</v>
          </cell>
          <cell r="B1834" t="str">
            <v>P074 /</v>
          </cell>
          <cell r="C1834" t="str">
            <v>PROFESIONAL ADMINISTRATIVO</v>
          </cell>
          <cell r="D1834">
            <v>2270</v>
          </cell>
          <cell r="E1834">
            <v>219</v>
          </cell>
          <cell r="F1834">
            <v>1</v>
          </cell>
          <cell r="G1834" t="str">
            <v>Profesional</v>
          </cell>
          <cell r="H1834" t="str">
            <v>Profesional Universitario</v>
          </cell>
          <cell r="I1834" t="str">
            <v>Alcaldía de Rionegro - Ant</v>
          </cell>
          <cell r="J1834">
            <v>890907317</v>
          </cell>
          <cell r="K1834" t="str">
            <v>ALCALDÍA DE RIONEGRO ANTIOQUIA-2018</v>
          </cell>
          <cell r="L1834">
            <v>1</v>
          </cell>
          <cell r="M1834" t="str">
            <v>SECRETARÍA DE GOBIERNO</v>
          </cell>
          <cell r="N1834" t="str">
            <v>RIONEGRO</v>
          </cell>
          <cell r="O1834" t="str">
            <v>ANTIOQUIA</v>
          </cell>
        </row>
        <row r="1835">
          <cell r="A1835">
            <v>79718</v>
          </cell>
          <cell r="B1835" t="str">
            <v>P074 /</v>
          </cell>
          <cell r="C1835" t="str">
            <v>PROFESIONAL ADMINISTRATIVO</v>
          </cell>
          <cell r="D1835">
            <v>2270</v>
          </cell>
          <cell r="E1835">
            <v>219</v>
          </cell>
          <cell r="F1835">
            <v>1</v>
          </cell>
          <cell r="G1835" t="str">
            <v>Profesional</v>
          </cell>
          <cell r="H1835" t="str">
            <v>Profesional Universitario</v>
          </cell>
          <cell r="I1835" t="str">
            <v>Alcaldía de Rionegro - Ant</v>
          </cell>
          <cell r="J1835">
            <v>890907317</v>
          </cell>
          <cell r="K1835" t="str">
            <v>ALCALDÍA DE RIONEGRO ANTIOQUIA-2018</v>
          </cell>
          <cell r="L1835">
            <v>1</v>
          </cell>
          <cell r="M1835" t="str">
            <v>SECRETARÍA DE HÁBITAT</v>
          </cell>
          <cell r="N1835" t="str">
            <v>RIONEGRO</v>
          </cell>
          <cell r="O1835" t="str">
            <v>ANTIOQUIA</v>
          </cell>
        </row>
        <row r="1836">
          <cell r="A1836">
            <v>79717</v>
          </cell>
          <cell r="B1836" t="str">
            <v>P074 /</v>
          </cell>
          <cell r="C1836" t="str">
            <v>PROFESIONAL ADMINISTRATIVO</v>
          </cell>
          <cell r="D1836">
            <v>2270</v>
          </cell>
          <cell r="E1836">
            <v>219</v>
          </cell>
          <cell r="F1836">
            <v>1</v>
          </cell>
          <cell r="G1836" t="str">
            <v>Profesional</v>
          </cell>
          <cell r="H1836" t="str">
            <v>Profesional Universitario</v>
          </cell>
          <cell r="I1836" t="str">
            <v>Alcaldía de Rionegro - Ant</v>
          </cell>
          <cell r="J1836">
            <v>890907317</v>
          </cell>
          <cell r="K1836" t="str">
            <v>ALCALDÍA DE RIONEGRO ANTIOQUIA-2018</v>
          </cell>
          <cell r="L1836">
            <v>1</v>
          </cell>
          <cell r="M1836" t="str">
            <v>SECRETARÍA DE HACIENDA</v>
          </cell>
          <cell r="N1836" t="str">
            <v>RIONEGRO</v>
          </cell>
          <cell r="O1836" t="str">
            <v>ANTIOQUIA</v>
          </cell>
        </row>
        <row r="1837">
          <cell r="A1837">
            <v>79719</v>
          </cell>
          <cell r="B1837" t="str">
            <v>P074 /</v>
          </cell>
          <cell r="C1837" t="str">
            <v>PROFESIONAL ADMINISTRATIVO</v>
          </cell>
          <cell r="D1837">
            <v>2270</v>
          </cell>
          <cell r="E1837">
            <v>219</v>
          </cell>
          <cell r="F1837">
            <v>1</v>
          </cell>
          <cell r="G1837" t="str">
            <v>Profesional</v>
          </cell>
          <cell r="H1837" t="str">
            <v>Profesional Universitario</v>
          </cell>
          <cell r="I1837" t="str">
            <v>Alcaldía de Rionegro - Ant</v>
          </cell>
          <cell r="J1837">
            <v>890907317</v>
          </cell>
          <cell r="K1837" t="str">
            <v>ALCALDÍA DE RIONEGRO ANTIOQUIA-2018</v>
          </cell>
          <cell r="L1837">
            <v>1</v>
          </cell>
          <cell r="M1837" t="str">
            <v>SECRETARÍA DE PLANEACIÓN</v>
          </cell>
          <cell r="N1837" t="str">
            <v>RIONEGRO</v>
          </cell>
          <cell r="O1837" t="str">
            <v>ANTIOQUIA</v>
          </cell>
        </row>
        <row r="1838">
          <cell r="A1838">
            <v>79723</v>
          </cell>
          <cell r="B1838" t="str">
            <v>P074 /</v>
          </cell>
          <cell r="C1838" t="str">
            <v>PROFESIONAL ADMINISTRATIVO</v>
          </cell>
          <cell r="D1838">
            <v>2270</v>
          </cell>
          <cell r="E1838">
            <v>219</v>
          </cell>
          <cell r="F1838">
            <v>1</v>
          </cell>
          <cell r="G1838" t="str">
            <v>Profesional</v>
          </cell>
          <cell r="H1838" t="str">
            <v>Profesional Universitario</v>
          </cell>
          <cell r="I1838" t="str">
            <v>Alcaldía de Rionegro - Ant</v>
          </cell>
          <cell r="J1838">
            <v>890907317</v>
          </cell>
          <cell r="K1838" t="str">
            <v>ALCALDÍA DE RIONEGRO ANTIOQUIA-2018</v>
          </cell>
          <cell r="L1838">
            <v>1</v>
          </cell>
          <cell r="M1838" t="str">
            <v>SUBSECRETARÍA DE DESARROLLO AGROPECUARIO</v>
          </cell>
          <cell r="N1838" t="str">
            <v>RIONEGRO</v>
          </cell>
          <cell r="O1838" t="str">
            <v>ANTIOQUIA</v>
          </cell>
        </row>
        <row r="1839">
          <cell r="A1839">
            <v>79722</v>
          </cell>
          <cell r="B1839" t="str">
            <v>P074 /</v>
          </cell>
          <cell r="C1839" t="str">
            <v>PROFESIONAL ADMINISTRATIVO</v>
          </cell>
          <cell r="D1839">
            <v>2270</v>
          </cell>
          <cell r="E1839">
            <v>219</v>
          </cell>
          <cell r="F1839">
            <v>1</v>
          </cell>
          <cell r="G1839" t="str">
            <v>Profesional</v>
          </cell>
          <cell r="H1839" t="str">
            <v>Profesional Universitario</v>
          </cell>
          <cell r="I1839" t="str">
            <v>Alcaldía de Rionegro - Ant</v>
          </cell>
          <cell r="J1839">
            <v>890907317</v>
          </cell>
          <cell r="K1839" t="str">
            <v>ALCALDÍA DE RIONEGRO ANTIOQUIA-2018</v>
          </cell>
          <cell r="L1839">
            <v>1</v>
          </cell>
          <cell r="M1839" t="str">
            <v>SUBSECRETARÍA DE SISTEMA DE INFORMACIÓN TERRITORIAL</v>
          </cell>
          <cell r="N1839" t="str">
            <v>RIONEGRO</v>
          </cell>
          <cell r="O1839" t="str">
            <v>ANTIOQUIA</v>
          </cell>
        </row>
        <row r="1840">
          <cell r="A1840">
            <v>79716</v>
          </cell>
          <cell r="B1840" t="str">
            <v>P074 /</v>
          </cell>
          <cell r="C1840" t="str">
            <v>PROFESIONAL ADMINISTRATIVO</v>
          </cell>
          <cell r="D1840">
            <v>2270</v>
          </cell>
          <cell r="E1840">
            <v>219</v>
          </cell>
          <cell r="F1840">
            <v>1</v>
          </cell>
          <cell r="G1840" t="str">
            <v>Profesional</v>
          </cell>
          <cell r="H1840" t="str">
            <v>Profesional Universitario</v>
          </cell>
          <cell r="I1840" t="str">
            <v>Alcaldía de Rionegro - Ant</v>
          </cell>
          <cell r="J1840">
            <v>890907317</v>
          </cell>
          <cell r="K1840" t="str">
            <v>ALCALDÍA DE RIONEGRO ANTIOQUIA-2018</v>
          </cell>
          <cell r="L1840">
            <v>1</v>
          </cell>
          <cell r="M1840" t="str">
            <v>SUBSECRETARÍA DE SERVICIOS PÚBLICOS</v>
          </cell>
          <cell r="N1840" t="str">
            <v>RIONEGRO</v>
          </cell>
          <cell r="O1840" t="str">
            <v>ANTIOQUIA</v>
          </cell>
        </row>
        <row r="1841">
          <cell r="A1841">
            <v>79715</v>
          </cell>
          <cell r="B1841" t="str">
            <v>P074 /</v>
          </cell>
          <cell r="C1841" t="str">
            <v>PROFESIONAL ADMINISTRATIVO</v>
          </cell>
          <cell r="D1841">
            <v>2270</v>
          </cell>
          <cell r="E1841">
            <v>219</v>
          </cell>
          <cell r="F1841">
            <v>1</v>
          </cell>
          <cell r="G1841" t="str">
            <v>Profesional</v>
          </cell>
          <cell r="H1841" t="str">
            <v>Profesional Universitario</v>
          </cell>
          <cell r="I1841" t="str">
            <v>Alcaldía de Rionegro - Ant</v>
          </cell>
          <cell r="J1841">
            <v>890907317</v>
          </cell>
          <cell r="K1841" t="str">
            <v>ALCALDÍA DE RIONEGRO ANTIOQUIA-2018</v>
          </cell>
          <cell r="L1841">
            <v>1</v>
          </cell>
          <cell r="M1841" t="str">
            <v>SUBSECRETARÍA DE SERVICIOS PÚBLICOS</v>
          </cell>
          <cell r="N1841" t="str">
            <v>RIONEGRO</v>
          </cell>
          <cell r="O1841" t="str">
            <v>ANTIOQUIA</v>
          </cell>
        </row>
        <row r="1842">
          <cell r="A1842">
            <v>79698</v>
          </cell>
          <cell r="B1842" t="str">
            <v>P074 /</v>
          </cell>
          <cell r="C1842" t="str">
            <v>PROFESIONAL ADMINISTRATIVO</v>
          </cell>
          <cell r="D1842">
            <v>2270</v>
          </cell>
          <cell r="E1842">
            <v>219</v>
          </cell>
          <cell r="F1842">
            <v>1</v>
          </cell>
          <cell r="G1842" t="str">
            <v>Profesional</v>
          </cell>
          <cell r="H1842" t="str">
            <v>Profesional Universitario</v>
          </cell>
          <cell r="I1842" t="str">
            <v>Alcaldía de Rionegro - Ant</v>
          </cell>
          <cell r="J1842">
            <v>890907317</v>
          </cell>
          <cell r="K1842" t="str">
            <v>ALCALDÍA DE RIONEGRO ANTIOQUIA-2018</v>
          </cell>
          <cell r="L1842">
            <v>1</v>
          </cell>
          <cell r="M1842" t="str">
            <v>SUBSECRETARÍA DE ORDENAMIENTO TERRITORIAL</v>
          </cell>
          <cell r="N1842" t="str">
            <v>RIONEGRO</v>
          </cell>
          <cell r="O1842" t="str">
            <v>ANTIOQUIA</v>
          </cell>
        </row>
        <row r="1843">
          <cell r="A1843">
            <v>79725</v>
          </cell>
          <cell r="B1843" t="str">
            <v>P008/</v>
          </cell>
          <cell r="C1843" t="str">
            <v>PROFESIONAL - SEGURIDAD Y SALUD EN EL TRABAJO</v>
          </cell>
          <cell r="D1843">
            <v>2263</v>
          </cell>
          <cell r="E1843">
            <v>219</v>
          </cell>
          <cell r="F1843">
            <v>1</v>
          </cell>
          <cell r="G1843" t="str">
            <v>Profesional</v>
          </cell>
          <cell r="H1843" t="str">
            <v>Profesional Universitario</v>
          </cell>
          <cell r="I1843" t="str">
            <v>Alcaldía de Rionegro - Ant</v>
          </cell>
          <cell r="J1843">
            <v>890907317</v>
          </cell>
          <cell r="K1843" t="str">
            <v>ALCALDÍA DE RIONEGRO ANTIOQUIA-2018</v>
          </cell>
          <cell r="L1843">
            <v>1</v>
          </cell>
          <cell r="M1843" t="str">
            <v>SUBSECRETARÍA DE TALENTO HUMANO</v>
          </cell>
          <cell r="N1843" t="str">
            <v>RIONEGRO</v>
          </cell>
          <cell r="O1843" t="str">
            <v>ANTIOQUIA</v>
          </cell>
        </row>
        <row r="1844">
          <cell r="A1844">
            <v>79727</v>
          </cell>
          <cell r="B1844" t="str">
            <v xml:space="preserve"> P111A/</v>
          </cell>
          <cell r="C1844" t="str">
            <v>PROFESIONAL - POLÍTICAS PÚBLICAS</v>
          </cell>
          <cell r="D1844">
            <v>2336</v>
          </cell>
          <cell r="E1844">
            <v>219</v>
          </cell>
          <cell r="F1844">
            <v>1</v>
          </cell>
          <cell r="G1844" t="str">
            <v>Profesional</v>
          </cell>
          <cell r="H1844" t="str">
            <v>Profesional Universitario</v>
          </cell>
          <cell r="I1844" t="str">
            <v>Alcaldía de Rionegro - Ant</v>
          </cell>
          <cell r="J1844">
            <v>890907317</v>
          </cell>
          <cell r="K1844" t="str">
            <v>ALCALDÍA DE RIONEGRO ANTIOQUIA-2018</v>
          </cell>
          <cell r="L1844">
            <v>1</v>
          </cell>
          <cell r="M1844" t="str">
            <v>SUBSECRETARÍA DE MOVILIDAD</v>
          </cell>
          <cell r="N1844" t="str">
            <v>RIONEGRO</v>
          </cell>
          <cell r="O1844" t="str">
            <v>ANTIOQUIA</v>
          </cell>
        </row>
        <row r="1845">
          <cell r="A1845">
            <v>79728</v>
          </cell>
          <cell r="B1845" t="str">
            <v xml:space="preserve"> P111A/</v>
          </cell>
          <cell r="C1845" t="str">
            <v>PROFESIONAL - POLÍTICAS PÚBLICAS</v>
          </cell>
          <cell r="D1845">
            <v>2336</v>
          </cell>
          <cell r="E1845">
            <v>219</v>
          </cell>
          <cell r="F1845">
            <v>1</v>
          </cell>
          <cell r="G1845" t="str">
            <v>Profesional</v>
          </cell>
          <cell r="H1845" t="str">
            <v>Profesional Universitario</v>
          </cell>
          <cell r="I1845" t="str">
            <v>Alcaldía de Rionegro - Ant</v>
          </cell>
          <cell r="J1845">
            <v>890907317</v>
          </cell>
          <cell r="K1845" t="str">
            <v>ALCALDÍA DE RIONEGRO ANTIOQUIA-2018</v>
          </cell>
          <cell r="L1845">
            <v>1</v>
          </cell>
          <cell r="M1845" t="str">
            <v>SUBSECRETARÍA DE MOVILIDAD</v>
          </cell>
          <cell r="N1845" t="str">
            <v>RIONEGRO</v>
          </cell>
          <cell r="O1845" t="str">
            <v>ANTIOQUIA</v>
          </cell>
        </row>
        <row r="1846">
          <cell r="A1846">
            <v>79714</v>
          </cell>
          <cell r="B1846" t="str">
            <v>P074 /</v>
          </cell>
          <cell r="C1846" t="str">
            <v>PROFESIONAL ADMINISTRATIVO</v>
          </cell>
          <cell r="D1846">
            <v>2270</v>
          </cell>
          <cell r="E1846">
            <v>219</v>
          </cell>
          <cell r="F1846">
            <v>1</v>
          </cell>
          <cell r="G1846" t="str">
            <v>Profesional</v>
          </cell>
          <cell r="H1846" t="str">
            <v>Profesional Universitario</v>
          </cell>
          <cell r="I1846" t="str">
            <v>Alcaldía de Rionegro - Ant</v>
          </cell>
          <cell r="J1846">
            <v>890907317</v>
          </cell>
          <cell r="K1846" t="str">
            <v>ALCALDÍA DE RIONEGRO ANTIOQUIA-2018</v>
          </cell>
          <cell r="L1846">
            <v>1</v>
          </cell>
          <cell r="M1846" t="str">
            <v>SUBSECRETARÍA DE DESARROLLO ORGANIZACIONAL</v>
          </cell>
          <cell r="N1846" t="str">
            <v>RIONEGRO</v>
          </cell>
          <cell r="O1846" t="str">
            <v>ANTIOQUIA</v>
          </cell>
        </row>
        <row r="1847">
          <cell r="A1847">
            <v>79790</v>
          </cell>
          <cell r="B1847" t="str">
            <v>P062/</v>
          </cell>
          <cell r="C1847" t="str">
            <v>PROFESIONAL - PSICOLOGÍA CLÍNICA</v>
          </cell>
          <cell r="D1847">
            <v>2261</v>
          </cell>
          <cell r="E1847">
            <v>219</v>
          </cell>
          <cell r="F1847">
            <v>1</v>
          </cell>
          <cell r="G1847" t="str">
            <v>Profesional</v>
          </cell>
          <cell r="H1847" t="str">
            <v>Profesional Universitario</v>
          </cell>
          <cell r="I1847" t="str">
            <v>Alcaldía de Rionegro - Ant</v>
          </cell>
          <cell r="J1847">
            <v>890907317</v>
          </cell>
          <cell r="K1847" t="str">
            <v>ALCALDÍA DE RIONEGRO ANTIOQUIA-2018</v>
          </cell>
          <cell r="L1847">
            <v>1</v>
          </cell>
          <cell r="M1847" t="str">
            <v>SUBSECRETARÍA DE BIENESTAR SOCIAL</v>
          </cell>
          <cell r="N1847" t="str">
            <v>RIONEGRO</v>
          </cell>
          <cell r="O1847" t="str">
            <v>ANTIOQUIA</v>
          </cell>
        </row>
        <row r="1848">
          <cell r="A1848">
            <v>79707</v>
          </cell>
          <cell r="B1848" t="str">
            <v>P063/</v>
          </cell>
          <cell r="C1848" t="str">
            <v>PROFESIONAL - TRABAJO SOCIAL</v>
          </cell>
          <cell r="D1848">
            <v>2266</v>
          </cell>
          <cell r="E1848">
            <v>219</v>
          </cell>
          <cell r="F1848">
            <v>1</v>
          </cell>
          <cell r="G1848" t="str">
            <v>Profesional</v>
          </cell>
          <cell r="H1848" t="str">
            <v>Profesional Universitario</v>
          </cell>
          <cell r="I1848" t="str">
            <v>Alcaldía de Rionegro - Ant</v>
          </cell>
          <cell r="J1848">
            <v>890907317</v>
          </cell>
          <cell r="K1848" t="str">
            <v>ALCALDÍA DE RIONEGRO ANTIOQUIA-2018</v>
          </cell>
          <cell r="L1848">
            <v>1</v>
          </cell>
          <cell r="M1848" t="str">
            <v>SUBSECRETARÍA DE BIENESTAR SOCIAL</v>
          </cell>
          <cell r="N1848" t="str">
            <v>RIONEGRO</v>
          </cell>
          <cell r="O1848" t="str">
            <v>ANTIOQUIA</v>
          </cell>
        </row>
        <row r="1849">
          <cell r="A1849">
            <v>79695</v>
          </cell>
          <cell r="B1849" t="str">
            <v>P091/</v>
          </cell>
          <cell r="C1849" t="str">
            <v>PROFESIONAL - PREVENCIÓN Y ATENCIÓN DE DESASTRES</v>
          </cell>
          <cell r="D1849">
            <v>2259</v>
          </cell>
          <cell r="E1849">
            <v>219</v>
          </cell>
          <cell r="F1849">
            <v>1</v>
          </cell>
          <cell r="G1849" t="str">
            <v>Profesional</v>
          </cell>
          <cell r="H1849" t="str">
            <v>Profesional Universitario</v>
          </cell>
          <cell r="I1849" t="str">
            <v>Alcaldía de Rionegro - Ant</v>
          </cell>
          <cell r="J1849">
            <v>890907317</v>
          </cell>
          <cell r="K1849" t="str">
            <v>ALCALDÍA DE RIONEGRO ANTIOQUIA-2018</v>
          </cell>
          <cell r="L1849">
            <v>2</v>
          </cell>
          <cell r="M1849" t="str">
            <v>SUBSECRETARÍA DE GESTIÓN DEL RIESGO</v>
          </cell>
          <cell r="N1849" t="str">
            <v>RIONEGRO</v>
          </cell>
          <cell r="O1849" t="str">
            <v>ANTIOQUIA</v>
          </cell>
        </row>
        <row r="1850">
          <cell r="A1850">
            <v>79704</v>
          </cell>
          <cell r="B1850" t="str">
            <v>P074 /</v>
          </cell>
          <cell r="C1850" t="str">
            <v>PROFESIONAL ADMINISTRATIVO</v>
          </cell>
          <cell r="D1850">
            <v>2270</v>
          </cell>
          <cell r="E1850">
            <v>219</v>
          </cell>
          <cell r="F1850">
            <v>1</v>
          </cell>
          <cell r="G1850" t="str">
            <v>Profesional</v>
          </cell>
          <cell r="H1850" t="str">
            <v>Profesional Universitario</v>
          </cell>
          <cell r="I1850" t="str">
            <v>Alcaldía de Rionegro - Ant</v>
          </cell>
          <cell r="J1850">
            <v>890907317</v>
          </cell>
          <cell r="K1850" t="str">
            <v>ALCALDÍA DE RIONEGRO ANTIOQUIA-2018</v>
          </cell>
          <cell r="L1850">
            <v>1</v>
          </cell>
          <cell r="M1850" t="str">
            <v>SUBSECRETARÍA DE TALENTO HUMANO</v>
          </cell>
          <cell r="N1850" t="str">
            <v>RIONEGRO</v>
          </cell>
          <cell r="O1850" t="str">
            <v>ANTIOQUIA</v>
          </cell>
        </row>
        <row r="1851">
          <cell r="A1851">
            <v>79701</v>
          </cell>
          <cell r="B1851" t="str">
            <v>P004/</v>
          </cell>
          <cell r="C1851" t="str">
            <v>PROFESIONAL - GESTIÓN CONTRACTUAL</v>
          </cell>
          <cell r="D1851">
            <v>2247</v>
          </cell>
          <cell r="E1851">
            <v>219</v>
          </cell>
          <cell r="F1851">
            <v>1</v>
          </cell>
          <cell r="G1851" t="str">
            <v>Profesional</v>
          </cell>
          <cell r="H1851" t="str">
            <v>Profesional Universitario</v>
          </cell>
          <cell r="I1851" t="str">
            <v>Alcaldía de Rionegro - Ant</v>
          </cell>
          <cell r="J1851">
            <v>890907317</v>
          </cell>
          <cell r="K1851" t="str">
            <v>ALCALDÍA DE RIONEGRO ANTIOQUIA-2018</v>
          </cell>
          <cell r="L1851">
            <v>3</v>
          </cell>
          <cell r="M1851" t="str">
            <v>SUBSECRETARÍA DE CONTRATACIÓN</v>
          </cell>
          <cell r="N1851" t="str">
            <v>RIONEGRO</v>
          </cell>
          <cell r="O1851" t="str">
            <v>ANTIOQUIA</v>
          </cell>
        </row>
        <row r="1852">
          <cell r="A1852">
            <v>79706</v>
          </cell>
          <cell r="B1852" t="str">
            <v>P059/</v>
          </cell>
          <cell r="C1852" t="str">
            <v>PROFESIONAL - PARTICIPACIÓN Y DESARROLLO COMUNITARIO</v>
          </cell>
          <cell r="D1852">
            <v>2302</v>
          </cell>
          <cell r="E1852">
            <v>219</v>
          </cell>
          <cell r="F1852">
            <v>1</v>
          </cell>
          <cell r="G1852" t="str">
            <v>Profesional</v>
          </cell>
          <cell r="H1852" t="str">
            <v>Profesional Universitario</v>
          </cell>
          <cell r="I1852" t="str">
            <v>Alcaldía de Rionegro - Ant</v>
          </cell>
          <cell r="J1852">
            <v>890907317</v>
          </cell>
          <cell r="K1852" t="str">
            <v>ALCALDÍA DE RIONEGRO ANTIOQUIA-2018</v>
          </cell>
          <cell r="L1852">
            <v>1</v>
          </cell>
          <cell r="M1852" t="str">
            <v>SUBSECRETARÍA DE PARTICIPACIÓN CIUDADANA</v>
          </cell>
          <cell r="N1852" t="str">
            <v>RIONEGRO</v>
          </cell>
          <cell r="O1852" t="str">
            <v>ANTIOQUIA</v>
          </cell>
        </row>
        <row r="1853">
          <cell r="A1853">
            <v>79694</v>
          </cell>
          <cell r="B1853" t="str">
            <v>P078A/</v>
          </cell>
          <cell r="C1853" t="str">
            <v>PROFESIONAL - VIVIENDA Y DESARROLLO URBANO</v>
          </cell>
          <cell r="D1853">
            <v>2269</v>
          </cell>
          <cell r="E1853">
            <v>219</v>
          </cell>
          <cell r="F1853">
            <v>1</v>
          </cell>
          <cell r="G1853" t="str">
            <v>Profesional</v>
          </cell>
          <cell r="H1853" t="str">
            <v>Profesional Universitario</v>
          </cell>
          <cell r="I1853" t="str">
            <v>Alcaldía de Rionegro - Ant</v>
          </cell>
          <cell r="J1853">
            <v>890907317</v>
          </cell>
          <cell r="K1853" t="str">
            <v>ALCALDÍA DE RIONEGRO ANTIOQUIA-2018</v>
          </cell>
          <cell r="L1853">
            <v>1</v>
          </cell>
          <cell r="M1853" t="str">
            <v>SUBSECRETARÍA DE CONVIVENCIA Y CONTROL TERRITORIAL</v>
          </cell>
          <cell r="N1853" t="str">
            <v>RIONEGRO</v>
          </cell>
          <cell r="O1853" t="str">
            <v>ANTIOQUIA</v>
          </cell>
        </row>
        <row r="1854">
          <cell r="A1854">
            <v>79692</v>
          </cell>
          <cell r="B1854" t="str">
            <v>P004/</v>
          </cell>
          <cell r="C1854" t="str">
            <v>PROFESIONAL - GESTIÓN CONTRACTUAL</v>
          </cell>
          <cell r="D1854">
            <v>2247</v>
          </cell>
          <cell r="E1854">
            <v>219</v>
          </cell>
          <cell r="F1854">
            <v>1</v>
          </cell>
          <cell r="G1854" t="str">
            <v>Profesional</v>
          </cell>
          <cell r="H1854" t="str">
            <v>Profesional Universitario</v>
          </cell>
          <cell r="I1854" t="str">
            <v>Alcaldía de Rionegro - Ant</v>
          </cell>
          <cell r="J1854">
            <v>890907317</v>
          </cell>
          <cell r="K1854" t="str">
            <v>ALCALDÍA DE RIONEGRO ANTIOQUIA-2018</v>
          </cell>
          <cell r="L1854">
            <v>1</v>
          </cell>
          <cell r="M1854" t="str">
            <v>SUBSECRETARÍA DE EQUIPAMIENTO PÚBLICO</v>
          </cell>
          <cell r="N1854" t="str">
            <v>RIONEGRO</v>
          </cell>
          <cell r="O1854" t="str">
            <v>ANTIOQUIA</v>
          </cell>
        </row>
        <row r="1855">
          <cell r="A1855">
            <v>79709</v>
          </cell>
          <cell r="B1855" t="str">
            <v xml:space="preserve"> P086/</v>
          </cell>
          <cell r="C1855" t="str">
            <v>PROFESIONAL - ADMINISTRADOR PLAZA DE MERCADO</v>
          </cell>
          <cell r="D1855">
            <v>2370</v>
          </cell>
          <cell r="E1855">
            <v>219</v>
          </cell>
          <cell r="F1855">
            <v>1</v>
          </cell>
          <cell r="G1855" t="str">
            <v>Profesional</v>
          </cell>
          <cell r="H1855" t="str">
            <v>Profesional Universitario</v>
          </cell>
          <cell r="I1855" t="str">
            <v>Alcaldía de Rionegro - Ant</v>
          </cell>
          <cell r="J1855">
            <v>890907317</v>
          </cell>
          <cell r="K1855" t="str">
            <v>ALCALDÍA DE RIONEGRO ANTIOQUIA-2018</v>
          </cell>
          <cell r="L1855">
            <v>1</v>
          </cell>
          <cell r="M1855" t="str">
            <v>SUBSECRETARÍA DE DESARROLLO AGROPECUARIO</v>
          </cell>
          <cell r="N1855" t="str">
            <v>RIONEGRO</v>
          </cell>
          <cell r="O1855" t="str">
            <v>ANTIOQUIA</v>
          </cell>
        </row>
        <row r="1856">
          <cell r="A1856">
            <v>79705</v>
          </cell>
          <cell r="B1856" t="str">
            <v>P075/</v>
          </cell>
          <cell r="C1856" t="str">
            <v>PROFESIONAL -  HARDWARE, BASES DE DATOS Y SISTEMAS DE INFORMACIÓN</v>
          </cell>
          <cell r="D1856">
            <v>2229</v>
          </cell>
          <cell r="E1856">
            <v>219</v>
          </cell>
          <cell r="F1856">
            <v>1</v>
          </cell>
          <cell r="G1856" t="str">
            <v>Profesional</v>
          </cell>
          <cell r="H1856" t="str">
            <v>Profesional Universitario</v>
          </cell>
          <cell r="I1856" t="str">
            <v>Alcaldía de Rionegro - Ant</v>
          </cell>
          <cell r="J1856">
            <v>890907317</v>
          </cell>
          <cell r="K1856" t="str">
            <v>ALCALDÍA DE RIONEGRO ANTIOQUIA-2018</v>
          </cell>
          <cell r="L1856">
            <v>2</v>
          </cell>
          <cell r="M1856" t="str">
            <v>SUBSECRETARÍA DE TIC</v>
          </cell>
          <cell r="N1856" t="str">
            <v>RIONEGRO</v>
          </cell>
          <cell r="O1856" t="str">
            <v>ANTIOQUIA</v>
          </cell>
        </row>
        <row r="1857">
          <cell r="A1857">
            <v>79669</v>
          </cell>
          <cell r="B1857" t="str">
            <v>P079/</v>
          </cell>
          <cell r="C1857" t="str">
            <v>PROFESIONAL - TESORERÍA Y RECAUDOS</v>
          </cell>
          <cell r="D1857">
            <v>2265</v>
          </cell>
          <cell r="E1857">
            <v>222</v>
          </cell>
          <cell r="F1857">
            <v>3</v>
          </cell>
          <cell r="G1857" t="str">
            <v>Profesional</v>
          </cell>
          <cell r="H1857" t="str">
            <v>Profesional Especializado</v>
          </cell>
          <cell r="I1857" t="str">
            <v>Alcaldía de Rionegro - Ant</v>
          </cell>
          <cell r="J1857">
            <v>890907317</v>
          </cell>
          <cell r="K1857" t="str">
            <v>ALCALDÍA DE RIONEGRO ANTIOQUIA-2018</v>
          </cell>
          <cell r="L1857">
            <v>1</v>
          </cell>
          <cell r="M1857" t="str">
            <v>SUBSECRETARÍA DE RENTAS</v>
          </cell>
          <cell r="N1857" t="str">
            <v>RIONEGRO</v>
          </cell>
          <cell r="O1857" t="str">
            <v>ANTIOQUIA</v>
          </cell>
        </row>
        <row r="1858">
          <cell r="A1858">
            <v>79668</v>
          </cell>
          <cell r="B1858" t="str">
            <v>P074 /</v>
          </cell>
          <cell r="C1858" t="str">
            <v>PROFESIONAL ADMINISTRATIVO</v>
          </cell>
          <cell r="D1858">
            <v>2270</v>
          </cell>
          <cell r="E1858">
            <v>222</v>
          </cell>
          <cell r="F1858">
            <v>3</v>
          </cell>
          <cell r="G1858" t="str">
            <v>Profesional</v>
          </cell>
          <cell r="H1858" t="str">
            <v>Profesional Especializado</v>
          </cell>
          <cell r="I1858" t="str">
            <v>Alcaldía de Rionegro - Ant</v>
          </cell>
          <cell r="J1858">
            <v>890907317</v>
          </cell>
          <cell r="K1858" t="str">
            <v>ALCALDÍA DE RIONEGRO ANTIOQUIA-2018</v>
          </cell>
          <cell r="L1858">
            <v>1</v>
          </cell>
          <cell r="M1858" t="str">
            <v>SUBSECRETARÍA DE SISTEMA DE INFORMACIÓN TERRITORIAL</v>
          </cell>
          <cell r="N1858" t="str">
            <v>RIONEGRO</v>
          </cell>
          <cell r="O1858" t="str">
            <v>ANTIOQUIA</v>
          </cell>
        </row>
        <row r="1859">
          <cell r="A1859">
            <v>79662</v>
          </cell>
          <cell r="B1859" t="str">
            <v>P074 /</v>
          </cell>
          <cell r="C1859" t="str">
            <v>PROFESIONAL ADMINISTRATIVO</v>
          </cell>
          <cell r="D1859">
            <v>2270</v>
          </cell>
          <cell r="E1859">
            <v>222</v>
          </cell>
          <cell r="F1859">
            <v>3</v>
          </cell>
          <cell r="G1859" t="str">
            <v>Profesional</v>
          </cell>
          <cell r="H1859" t="str">
            <v>Profesional Especializado</v>
          </cell>
          <cell r="I1859" t="str">
            <v>Alcaldía de Rionegro - Ant</v>
          </cell>
          <cell r="J1859">
            <v>890907317</v>
          </cell>
          <cell r="K1859" t="str">
            <v>ALCALDÍA DE RIONEGRO ANTIOQUIA-2018</v>
          </cell>
          <cell r="L1859">
            <v>1</v>
          </cell>
          <cell r="M1859" t="str">
            <v>SUBSECRETARÍA DE PLANEACIÓN EDUCATIVA</v>
          </cell>
          <cell r="N1859" t="str">
            <v>RIONEGRO</v>
          </cell>
          <cell r="O1859" t="str">
            <v>ANTIOQUIA</v>
          </cell>
        </row>
        <row r="1860">
          <cell r="A1860">
            <v>79680</v>
          </cell>
          <cell r="B1860" t="str">
            <v>P074 /</v>
          </cell>
          <cell r="C1860" t="str">
            <v>PROFESIONAL ADMINISTRATIVO</v>
          </cell>
          <cell r="D1860">
            <v>2270</v>
          </cell>
          <cell r="E1860">
            <v>222</v>
          </cell>
          <cell r="F1860">
            <v>3</v>
          </cell>
          <cell r="G1860" t="str">
            <v>Profesional</v>
          </cell>
          <cell r="H1860" t="str">
            <v>Profesional Especializado</v>
          </cell>
          <cell r="I1860" t="str">
            <v>Alcaldía de Rionegro - Ant</v>
          </cell>
          <cell r="J1860">
            <v>890907317</v>
          </cell>
          <cell r="K1860" t="str">
            <v>ALCALDÍA DE RIONEGRO ANTIOQUIA-2018</v>
          </cell>
          <cell r="L1860">
            <v>1</v>
          </cell>
          <cell r="M1860" t="str">
            <v>SUBSECRETARÍA DE GESTIÓN EN SALUD</v>
          </cell>
          <cell r="N1860" t="str">
            <v>RIONEGRO</v>
          </cell>
          <cell r="O1860" t="str">
            <v>ANTIOQUIA</v>
          </cell>
        </row>
        <row r="1861">
          <cell r="A1861">
            <v>79660</v>
          </cell>
          <cell r="B1861" t="str">
            <v>P074 /</v>
          </cell>
          <cell r="C1861" t="str">
            <v>PROFESIONAL ADMINISTRATIVO</v>
          </cell>
          <cell r="D1861">
            <v>2270</v>
          </cell>
          <cell r="E1861">
            <v>222</v>
          </cell>
          <cell r="F1861">
            <v>3</v>
          </cell>
          <cell r="G1861" t="str">
            <v>Profesional</v>
          </cell>
          <cell r="H1861" t="str">
            <v>Profesional Especializado</v>
          </cell>
          <cell r="I1861" t="str">
            <v>Alcaldía de Rionegro - Ant</v>
          </cell>
          <cell r="J1861">
            <v>890907317</v>
          </cell>
          <cell r="K1861" t="str">
            <v>ALCALDÍA DE RIONEGRO ANTIOQUIA-2018</v>
          </cell>
          <cell r="L1861">
            <v>1</v>
          </cell>
          <cell r="M1861" t="str">
            <v>SUBSECRETARÍA DE EQUIPAMIENTO PÚBLICO</v>
          </cell>
          <cell r="N1861" t="str">
            <v>RIONEGRO</v>
          </cell>
          <cell r="O1861" t="str">
            <v>ANTIOQUIA</v>
          </cell>
        </row>
        <row r="1862">
          <cell r="A1862">
            <v>79676</v>
          </cell>
          <cell r="B1862" t="str">
            <v>P012/</v>
          </cell>
          <cell r="C1862" t="str">
            <v xml:space="preserve">PROFESIONAL - GESTIÓN PRESUPUESTAL Y FINANCIERA </v>
          </cell>
          <cell r="D1862">
            <v>2253</v>
          </cell>
          <cell r="E1862">
            <v>222</v>
          </cell>
          <cell r="F1862">
            <v>3</v>
          </cell>
          <cell r="G1862" t="str">
            <v>Profesional</v>
          </cell>
          <cell r="H1862" t="str">
            <v>Profesional Especializado</v>
          </cell>
          <cell r="I1862" t="str">
            <v>Alcaldía de Rionegro - Ant</v>
          </cell>
          <cell r="J1862">
            <v>890907317</v>
          </cell>
          <cell r="K1862" t="str">
            <v>ALCALDÍA DE RIONEGRO ANTIOQUIA-2018</v>
          </cell>
          <cell r="L1862">
            <v>1</v>
          </cell>
          <cell r="M1862" t="str">
            <v>SUBSECRETARÍA DE PRIMERA INFANCIA</v>
          </cell>
          <cell r="N1862" t="str">
            <v>RIONEGRO</v>
          </cell>
          <cell r="O1862" t="str">
            <v>ANTIOQUIA</v>
          </cell>
        </row>
        <row r="1863">
          <cell r="A1863">
            <v>79677</v>
          </cell>
          <cell r="B1863" t="str">
            <v>P074 /</v>
          </cell>
          <cell r="C1863" t="str">
            <v>PROFESIONAL ADMINISTRATIVO</v>
          </cell>
          <cell r="D1863">
            <v>2270</v>
          </cell>
          <cell r="E1863">
            <v>222</v>
          </cell>
          <cell r="F1863">
            <v>3</v>
          </cell>
          <cell r="G1863" t="str">
            <v>Profesional</v>
          </cell>
          <cell r="H1863" t="str">
            <v>Profesional Especializado</v>
          </cell>
          <cell r="I1863" t="str">
            <v>Alcaldía de Rionegro - Ant</v>
          </cell>
          <cell r="J1863">
            <v>890907317</v>
          </cell>
          <cell r="K1863" t="str">
            <v>ALCALDÍA DE RIONEGRO ANTIOQUIA-2018</v>
          </cell>
          <cell r="L1863">
            <v>1</v>
          </cell>
          <cell r="M1863" t="str">
            <v>SUBSECRETARÍA DE PRIMERA INFANCIA</v>
          </cell>
          <cell r="N1863" t="str">
            <v>RIONEGRO</v>
          </cell>
          <cell r="O1863" t="str">
            <v>ANTIOQUIA</v>
          </cell>
        </row>
        <row r="1864">
          <cell r="A1864">
            <v>79661</v>
          </cell>
          <cell r="B1864" t="str">
            <v>P076/</v>
          </cell>
          <cell r="C1864" t="str">
            <v>PROFESIONAL - CATASTRO</v>
          </cell>
          <cell r="D1864">
            <v>2235</v>
          </cell>
          <cell r="E1864">
            <v>222</v>
          </cell>
          <cell r="F1864">
            <v>3</v>
          </cell>
          <cell r="G1864" t="str">
            <v>Profesional</v>
          </cell>
          <cell r="H1864" t="str">
            <v>Profesional Especializado</v>
          </cell>
          <cell r="I1864" t="str">
            <v>Alcaldía de Rionegro - Ant</v>
          </cell>
          <cell r="J1864">
            <v>890907317</v>
          </cell>
          <cell r="K1864" t="str">
            <v>ALCALDÍA DE RIONEGRO ANTIOQUIA-2018</v>
          </cell>
          <cell r="L1864">
            <v>1</v>
          </cell>
          <cell r="M1864" t="str">
            <v>SUBSECRETARÍA DE VALORIZACIÓN</v>
          </cell>
          <cell r="N1864" t="str">
            <v>RIONEGRO</v>
          </cell>
          <cell r="O1864" t="str">
            <v>ANTIOQUIA</v>
          </cell>
        </row>
        <row r="1865">
          <cell r="A1865">
            <v>79663</v>
          </cell>
          <cell r="B1865" t="str">
            <v>P062/</v>
          </cell>
          <cell r="C1865" t="str">
            <v>PROFESIONAL - PSICOLOGÍA CLÍNICA</v>
          </cell>
          <cell r="D1865">
            <v>2261</v>
          </cell>
          <cell r="E1865">
            <v>222</v>
          </cell>
          <cell r="F1865">
            <v>3</v>
          </cell>
          <cell r="G1865" t="str">
            <v>Profesional</v>
          </cell>
          <cell r="H1865" t="str">
            <v>Profesional Especializado</v>
          </cell>
          <cell r="I1865" t="str">
            <v>Alcaldía de Rionegro - Ant</v>
          </cell>
          <cell r="J1865">
            <v>890907317</v>
          </cell>
          <cell r="K1865" t="str">
            <v>ALCALDÍA DE RIONEGRO ANTIOQUIA-2018</v>
          </cell>
          <cell r="L1865">
            <v>1</v>
          </cell>
          <cell r="M1865" t="str">
            <v>SUBSECRETARÍA DE CONVIVENCIA Y CONTROL TERRITORIAL</v>
          </cell>
          <cell r="N1865" t="str">
            <v>RIONEGRO</v>
          </cell>
          <cell r="O1865" t="str">
            <v>ANTIOQUIA</v>
          </cell>
        </row>
        <row r="1866">
          <cell r="A1866">
            <v>79673</v>
          </cell>
          <cell r="B1866" t="str">
            <v>P074 /</v>
          </cell>
          <cell r="C1866" t="str">
            <v>PROFESIONAL ADMINISTRATIVO</v>
          </cell>
          <cell r="D1866">
            <v>2270</v>
          </cell>
          <cell r="E1866">
            <v>222</v>
          </cell>
          <cell r="F1866">
            <v>3</v>
          </cell>
          <cell r="G1866" t="str">
            <v>Profesional</v>
          </cell>
          <cell r="H1866" t="str">
            <v>Profesional Especializado</v>
          </cell>
          <cell r="I1866" t="str">
            <v>Alcaldía de Rionegro - Ant</v>
          </cell>
          <cell r="J1866">
            <v>890907317</v>
          </cell>
          <cell r="K1866" t="str">
            <v>ALCALDÍA DE RIONEGRO ANTIOQUIA-2018</v>
          </cell>
          <cell r="L1866">
            <v>1</v>
          </cell>
          <cell r="M1866" t="str">
            <v>SUBSECRETARÍA DE BIENESTAR SOCIAL</v>
          </cell>
          <cell r="N1866" t="str">
            <v>RIONEGRO</v>
          </cell>
          <cell r="O1866" t="str">
            <v>ANTIOQUIA</v>
          </cell>
        </row>
        <row r="1867">
          <cell r="A1867">
            <v>79678</v>
          </cell>
          <cell r="B1867" t="str">
            <v>P008/</v>
          </cell>
          <cell r="C1867" t="str">
            <v>PROFESIONAL - SEGURIDAD Y SALUD EN EL TRABAJO</v>
          </cell>
          <cell r="D1867">
            <v>2263</v>
          </cell>
          <cell r="E1867">
            <v>222</v>
          </cell>
          <cell r="F1867">
            <v>3</v>
          </cell>
          <cell r="G1867" t="str">
            <v>Profesional</v>
          </cell>
          <cell r="H1867" t="str">
            <v>Profesional Especializado</v>
          </cell>
          <cell r="I1867" t="str">
            <v>Alcaldía de Rionegro - Ant</v>
          </cell>
          <cell r="J1867">
            <v>890907317</v>
          </cell>
          <cell r="K1867" t="str">
            <v>ALCALDÍA DE RIONEGRO ANTIOQUIA-2018</v>
          </cell>
          <cell r="L1867">
            <v>1</v>
          </cell>
          <cell r="M1867" t="str">
            <v>SUBSECRETARÍA DE TALENTO HUMANO</v>
          </cell>
          <cell r="N1867" t="str">
            <v>RIONEGRO</v>
          </cell>
          <cell r="O1867" t="str">
            <v>ANTIOQUIA</v>
          </cell>
        </row>
        <row r="1868">
          <cell r="A1868">
            <v>79671</v>
          </cell>
          <cell r="B1868" t="str">
            <v>P074 /</v>
          </cell>
          <cell r="C1868" t="str">
            <v>PROFESIONAL ADMINISTRATIVO</v>
          </cell>
          <cell r="D1868">
            <v>2270</v>
          </cell>
          <cell r="E1868">
            <v>222</v>
          </cell>
          <cell r="F1868">
            <v>3</v>
          </cell>
          <cell r="G1868" t="str">
            <v>Profesional</v>
          </cell>
          <cell r="H1868" t="str">
            <v>Profesional Especializado</v>
          </cell>
          <cell r="I1868" t="str">
            <v>Alcaldía de Rionegro - Ant</v>
          </cell>
          <cell r="J1868">
            <v>890907317</v>
          </cell>
          <cell r="K1868" t="str">
            <v>ALCALDÍA DE RIONEGRO ANTIOQUIA-2018</v>
          </cell>
          <cell r="L1868">
            <v>1</v>
          </cell>
          <cell r="M1868" t="str">
            <v>SUBSECRETARÍA DE VALORIZACIÓN</v>
          </cell>
          <cell r="N1868" t="str">
            <v>RIONEGRO</v>
          </cell>
          <cell r="O1868" t="str">
            <v>ANTIOQUIA</v>
          </cell>
        </row>
        <row r="1869">
          <cell r="A1869">
            <v>79672</v>
          </cell>
          <cell r="B1869" t="str">
            <v>P074 /</v>
          </cell>
          <cell r="C1869" t="str">
            <v>PROFESIONAL ADMINISTRATIVO</v>
          </cell>
          <cell r="D1869">
            <v>2270</v>
          </cell>
          <cell r="E1869">
            <v>222</v>
          </cell>
          <cell r="F1869">
            <v>3</v>
          </cell>
          <cell r="G1869" t="str">
            <v>Profesional</v>
          </cell>
          <cell r="H1869" t="str">
            <v>Profesional Especializado</v>
          </cell>
          <cell r="I1869" t="str">
            <v>Alcaldía de Rionegro - Ant</v>
          </cell>
          <cell r="J1869">
            <v>890907317</v>
          </cell>
          <cell r="K1869" t="str">
            <v>ALCALDÍA DE RIONEGRO ANTIOQUIA-2018</v>
          </cell>
          <cell r="L1869">
            <v>1</v>
          </cell>
          <cell r="M1869" t="str">
            <v>SUBSECRETARÍA DE PLANEACIÓN ESTRATÉGICA Y EVALUACIÓN</v>
          </cell>
          <cell r="N1869" t="str">
            <v>RIONEGRO</v>
          </cell>
          <cell r="O1869" t="str">
            <v>ANTIOQUIA</v>
          </cell>
        </row>
        <row r="1870">
          <cell r="A1870">
            <v>79679</v>
          </cell>
          <cell r="B1870" t="str">
            <v>P074 /</v>
          </cell>
          <cell r="C1870" t="str">
            <v>PROFESIONAL ADMINISTRATIVO</v>
          </cell>
          <cell r="D1870">
            <v>2270</v>
          </cell>
          <cell r="E1870">
            <v>222</v>
          </cell>
          <cell r="F1870">
            <v>3</v>
          </cell>
          <cell r="G1870" t="str">
            <v>Profesional</v>
          </cell>
          <cell r="H1870" t="str">
            <v>Profesional Especializado</v>
          </cell>
          <cell r="I1870" t="str">
            <v>Alcaldía de Rionegro - Ant</v>
          </cell>
          <cell r="J1870">
            <v>890907317</v>
          </cell>
          <cell r="K1870" t="str">
            <v>ALCALDÍA DE RIONEGRO ANTIOQUIA-2018</v>
          </cell>
          <cell r="L1870">
            <v>1</v>
          </cell>
          <cell r="M1870" t="str">
            <v>SUBSECRETARÍA DE PLANEACIÓN Y SUPERVISIÓN</v>
          </cell>
          <cell r="N1870" t="str">
            <v>RIONEGRO</v>
          </cell>
          <cell r="O1870" t="str">
            <v>ANTIOQUIA</v>
          </cell>
        </row>
        <row r="1871">
          <cell r="A1871">
            <v>79674</v>
          </cell>
          <cell r="B1871" t="str">
            <v>P074 /</v>
          </cell>
          <cell r="C1871" t="str">
            <v>PROFESIONAL ADMINISTRATIVO</v>
          </cell>
          <cell r="D1871">
            <v>2270</v>
          </cell>
          <cell r="E1871">
            <v>222</v>
          </cell>
          <cell r="F1871">
            <v>3</v>
          </cell>
          <cell r="G1871" t="str">
            <v>Profesional</v>
          </cell>
          <cell r="H1871" t="str">
            <v>Profesional Especializado</v>
          </cell>
          <cell r="I1871" t="str">
            <v>Alcaldía de Rionegro - Ant</v>
          </cell>
          <cell r="J1871">
            <v>890907317</v>
          </cell>
          <cell r="K1871" t="str">
            <v>ALCALDÍA DE RIONEGRO ANTIOQUIA-2018</v>
          </cell>
          <cell r="L1871">
            <v>1</v>
          </cell>
          <cell r="M1871" t="str">
            <v>SUBSECRETARÍA DE PRIMERA INFANCIA</v>
          </cell>
          <cell r="N1871" t="str">
            <v>RIONEGRO</v>
          </cell>
          <cell r="O1871" t="str">
            <v>ANTIOQUIA</v>
          </cell>
        </row>
        <row r="1872">
          <cell r="A1872">
            <v>79675</v>
          </cell>
          <cell r="B1872" t="str">
            <v>P074 /</v>
          </cell>
          <cell r="C1872" t="str">
            <v>PROFESIONAL ADMINISTRATIVO</v>
          </cell>
          <cell r="D1872">
            <v>2270</v>
          </cell>
          <cell r="E1872">
            <v>222</v>
          </cell>
          <cell r="F1872">
            <v>3</v>
          </cell>
          <cell r="G1872" t="str">
            <v>Profesional</v>
          </cell>
          <cell r="H1872" t="str">
            <v>Profesional Especializado</v>
          </cell>
          <cell r="I1872" t="str">
            <v>Alcaldía de Rionegro - Ant</v>
          </cell>
          <cell r="J1872">
            <v>890907317</v>
          </cell>
          <cell r="K1872" t="str">
            <v>ALCALDÍA DE RIONEGRO ANTIOQUIA-2018</v>
          </cell>
          <cell r="L1872">
            <v>1</v>
          </cell>
          <cell r="M1872" t="str">
            <v>SUBSECRETARÍA DE PRIMERA INFANCIA</v>
          </cell>
          <cell r="N1872" t="str">
            <v>RIONEGRO</v>
          </cell>
          <cell r="O1872" t="str">
            <v>ANTIOQUIA</v>
          </cell>
        </row>
        <row r="1873">
          <cell r="A1873">
            <v>79670</v>
          </cell>
          <cell r="B1873" t="str">
            <v>P078A/</v>
          </cell>
          <cell r="C1873" t="str">
            <v>PROFESIONAL - VIVIENDA Y DESARROLLO URBANO</v>
          </cell>
          <cell r="D1873">
            <v>2269</v>
          </cell>
          <cell r="E1873">
            <v>222</v>
          </cell>
          <cell r="F1873">
            <v>3</v>
          </cell>
          <cell r="G1873" t="str">
            <v>Profesional</v>
          </cell>
          <cell r="H1873" t="str">
            <v>Profesional Especializado</v>
          </cell>
          <cell r="I1873" t="str">
            <v>Alcaldía de Rionegro - Ant</v>
          </cell>
          <cell r="J1873">
            <v>890907317</v>
          </cell>
          <cell r="K1873" t="str">
            <v>ALCALDÍA DE RIONEGRO ANTIOQUIA-2018</v>
          </cell>
          <cell r="L1873">
            <v>1</v>
          </cell>
          <cell r="M1873" t="str">
            <v>SUBSECRETARÍA DE ORDENAMIENTO TERRITORIAL</v>
          </cell>
          <cell r="N1873" t="str">
            <v>RIONEGRO</v>
          </cell>
          <cell r="O1873" t="str">
            <v>ANTIOQUIA</v>
          </cell>
        </row>
        <row r="1874">
          <cell r="A1874">
            <v>79729</v>
          </cell>
          <cell r="B1874" t="str">
            <v>P087/</v>
          </cell>
          <cell r="C1874" t="str">
            <v>PROFESIONAL - TRÁNSITO Y TRANSPORTE</v>
          </cell>
          <cell r="D1874">
            <v>2267</v>
          </cell>
          <cell r="E1874">
            <v>290</v>
          </cell>
          <cell r="F1874">
            <v>1</v>
          </cell>
          <cell r="G1874" t="str">
            <v>Profesional</v>
          </cell>
          <cell r="H1874" t="str">
            <v>Comandante De Tránsito</v>
          </cell>
          <cell r="I1874" t="str">
            <v>Alcaldía de Rionegro - Ant</v>
          </cell>
          <cell r="J1874">
            <v>890907317</v>
          </cell>
          <cell r="K1874" t="str">
            <v>ALCALDÍA DE RIONEGRO ANTIOQUIA-2018</v>
          </cell>
          <cell r="L1874">
            <v>1</v>
          </cell>
          <cell r="M1874" t="str">
            <v>SUBSECRETARÍA DE MOVILIDAD</v>
          </cell>
          <cell r="N1874" t="str">
            <v>RIONEGRO</v>
          </cell>
          <cell r="O1874" t="str">
            <v>ANTIOQUIA</v>
          </cell>
        </row>
        <row r="1875">
          <cell r="A1875">
            <v>79666</v>
          </cell>
          <cell r="B1875" t="str">
            <v>T037</v>
          </cell>
          <cell r="C1875" t="str">
            <v>TÉCNICO ADMINISTRATIVO - TRÁNSITO Y TRANSPORTE</v>
          </cell>
          <cell r="D1875">
            <v>2291</v>
          </cell>
          <cell r="E1875">
            <v>339</v>
          </cell>
          <cell r="F1875">
            <v>2</v>
          </cell>
          <cell r="G1875" t="str">
            <v>Tecnico</v>
          </cell>
          <cell r="H1875" t="str">
            <v>Técnico Operativo De Tránsito</v>
          </cell>
          <cell r="I1875" t="str">
            <v>Alcaldía de Rionegro - Ant</v>
          </cell>
          <cell r="J1875">
            <v>890907317</v>
          </cell>
          <cell r="K1875" t="str">
            <v>ALCALDÍA DE RIONEGRO ANTIOQUIA-2018</v>
          </cell>
          <cell r="L1875">
            <v>1</v>
          </cell>
          <cell r="M1875" t="str">
            <v>SUBSECRETARÍA DE MOVILIDAD</v>
          </cell>
          <cell r="N1875" t="str">
            <v>RIONEGRO</v>
          </cell>
          <cell r="O1875" t="str">
            <v>ANTIOQUIA</v>
          </cell>
        </row>
        <row r="1876">
          <cell r="A1876">
            <v>79665</v>
          </cell>
          <cell r="B1876" t="str">
            <v>T041</v>
          </cell>
          <cell r="C1876" t="str">
            <v>AGENTE DE TRÁNSITO Y TRANSPORTE</v>
          </cell>
          <cell r="D1876">
            <v>2210</v>
          </cell>
          <cell r="E1876">
            <v>340</v>
          </cell>
          <cell r="F1876">
            <v>1</v>
          </cell>
          <cell r="G1876" t="str">
            <v>Tecnico</v>
          </cell>
          <cell r="H1876" t="str">
            <v>Agentes De Tránsito</v>
          </cell>
          <cell r="I1876" t="str">
            <v>Alcaldía de Rionegro - Ant</v>
          </cell>
          <cell r="J1876">
            <v>890907317</v>
          </cell>
          <cell r="K1876" t="str">
            <v>ALCALDÍA DE RIONEGRO ANTIOQUIA-2018</v>
          </cell>
          <cell r="L1876">
            <v>1</v>
          </cell>
          <cell r="M1876" t="str">
            <v>SUBSECRETARÍA DE MOVILIDAD</v>
          </cell>
          <cell r="N1876" t="str">
            <v>RIONEGRO</v>
          </cell>
          <cell r="O1876" t="str">
            <v>ANTIOQUIA</v>
          </cell>
        </row>
        <row r="1877">
          <cell r="A1877">
            <v>79664</v>
          </cell>
          <cell r="B1877" t="str">
            <v>T041</v>
          </cell>
          <cell r="C1877" t="str">
            <v>AGENTE DE TRÁNSITO Y TRANSPORTE</v>
          </cell>
          <cell r="D1877">
            <v>2210</v>
          </cell>
          <cell r="E1877">
            <v>340</v>
          </cell>
          <cell r="F1877">
            <v>1</v>
          </cell>
          <cell r="G1877" t="str">
            <v>Tecnico</v>
          </cell>
          <cell r="H1877" t="str">
            <v>Agentes De Tránsito</v>
          </cell>
          <cell r="I1877" t="str">
            <v>Alcaldía de Rionegro - Ant</v>
          </cell>
          <cell r="J1877">
            <v>890907317</v>
          </cell>
          <cell r="K1877" t="str">
            <v>ALCALDÍA DE RIONEGRO ANTIOQUIA-2018</v>
          </cell>
          <cell r="L1877">
            <v>26</v>
          </cell>
          <cell r="M1877" t="str">
            <v>SUBSECRETARÍA DE MOVILIDAD</v>
          </cell>
          <cell r="N1877" t="str">
            <v>RIONEGRO</v>
          </cell>
          <cell r="O1877" t="str">
            <v>ANTIOQUIA</v>
          </cell>
        </row>
        <row r="1878">
          <cell r="A1878">
            <v>79743</v>
          </cell>
          <cell r="B1878" t="str">
            <v>T017</v>
          </cell>
          <cell r="C1878" t="str">
            <v>TECNICO ADMINISTRATIVO</v>
          </cell>
          <cell r="D1878">
            <v>2272</v>
          </cell>
          <cell r="E1878">
            <v>367</v>
          </cell>
          <cell r="F1878">
            <v>3</v>
          </cell>
          <cell r="G1878" t="str">
            <v>Tecnico</v>
          </cell>
          <cell r="H1878" t="str">
            <v>Técnico Administrativo</v>
          </cell>
          <cell r="I1878" t="str">
            <v>Alcaldía de Rionegro - Ant</v>
          </cell>
          <cell r="J1878">
            <v>890907317</v>
          </cell>
          <cell r="K1878" t="str">
            <v>ALCALDÍA DE RIONEGRO ANTIOQUIA-2018</v>
          </cell>
          <cell r="L1878">
            <v>1</v>
          </cell>
          <cell r="M1878" t="str">
            <v>SUBSECRETARÍA DE PROMOCIÓN DEL DESARROLLO</v>
          </cell>
          <cell r="N1878" t="str">
            <v>RIONEGRO</v>
          </cell>
          <cell r="O1878" t="str">
            <v>ANTIOQUIA</v>
          </cell>
        </row>
        <row r="1879">
          <cell r="A1879">
            <v>79748</v>
          </cell>
          <cell r="B1879" t="str">
            <v>T017</v>
          </cell>
          <cell r="C1879" t="str">
            <v>TECNICO ADMINISTRATIVO</v>
          </cell>
          <cell r="D1879">
            <v>2272</v>
          </cell>
          <cell r="E1879">
            <v>367</v>
          </cell>
          <cell r="F1879">
            <v>3</v>
          </cell>
          <cell r="G1879" t="str">
            <v>Tecnico</v>
          </cell>
          <cell r="H1879" t="str">
            <v>Técnico Administrativo</v>
          </cell>
          <cell r="I1879" t="str">
            <v>Alcaldía de Rionegro - Ant</v>
          </cell>
          <cell r="J1879">
            <v>890907317</v>
          </cell>
          <cell r="K1879" t="str">
            <v>ALCALDÍA DE RIONEGRO ANTIOQUIA-2018</v>
          </cell>
          <cell r="L1879">
            <v>1</v>
          </cell>
          <cell r="M1879" t="str">
            <v>SUBSECRETARÍA DE SISTEMA DE INFORMACIÓN TERRITORIAL</v>
          </cell>
          <cell r="N1879" t="str">
            <v>RIONEGRO</v>
          </cell>
          <cell r="O1879" t="str">
            <v>ANTIOQUIA</v>
          </cell>
        </row>
        <row r="1880">
          <cell r="A1880">
            <v>79745</v>
          </cell>
          <cell r="B1880" t="str">
            <v>T017</v>
          </cell>
          <cell r="C1880" t="str">
            <v>TECNICO ADMINISTRATIVO</v>
          </cell>
          <cell r="D1880">
            <v>2272</v>
          </cell>
          <cell r="E1880">
            <v>367</v>
          </cell>
          <cell r="F1880">
            <v>3</v>
          </cell>
          <cell r="G1880" t="str">
            <v>Tecnico</v>
          </cell>
          <cell r="H1880" t="str">
            <v>Técnico Administrativo</v>
          </cell>
          <cell r="I1880" t="str">
            <v>Alcaldía de Rionegro - Ant</v>
          </cell>
          <cell r="J1880">
            <v>890907317</v>
          </cell>
          <cell r="K1880" t="str">
            <v>ALCALDÍA DE RIONEGRO ANTIOQUIA-2018</v>
          </cell>
          <cell r="L1880">
            <v>1</v>
          </cell>
          <cell r="M1880" t="str">
            <v>OFICINA DE CONTROL INTERNO</v>
          </cell>
          <cell r="N1880" t="str">
            <v>RIONEGRO</v>
          </cell>
          <cell r="O1880" t="str">
            <v>ANTIOQUIA</v>
          </cell>
        </row>
        <row r="1881">
          <cell r="A1881">
            <v>79747</v>
          </cell>
          <cell r="B1881" t="str">
            <v>T017</v>
          </cell>
          <cell r="C1881" t="str">
            <v>TECNICO ADMINISTRATIVO</v>
          </cell>
          <cell r="D1881">
            <v>2272</v>
          </cell>
          <cell r="E1881">
            <v>367</v>
          </cell>
          <cell r="F1881">
            <v>3</v>
          </cell>
          <cell r="G1881" t="str">
            <v>Tecnico</v>
          </cell>
          <cell r="H1881" t="str">
            <v>Técnico Administrativo</v>
          </cell>
          <cell r="I1881" t="str">
            <v>Alcaldía de Rionegro - Ant</v>
          </cell>
          <cell r="J1881">
            <v>890907317</v>
          </cell>
          <cell r="K1881" t="str">
            <v>ALCALDÍA DE RIONEGRO ANTIOQUIA-2018</v>
          </cell>
          <cell r="L1881">
            <v>1</v>
          </cell>
          <cell r="M1881" t="str">
            <v>SUBSECRETARÍA DE DESARROLLO ORGANIZACIONAL</v>
          </cell>
          <cell r="N1881" t="str">
            <v>RIONEGRO</v>
          </cell>
          <cell r="O1881" t="str">
            <v>ANTIOQUIA</v>
          </cell>
        </row>
        <row r="1882">
          <cell r="A1882">
            <v>79744</v>
          </cell>
          <cell r="B1882" t="str">
            <v>T017</v>
          </cell>
          <cell r="C1882" t="str">
            <v>TECNICO ADMINISTRATIVO</v>
          </cell>
          <cell r="D1882">
            <v>2272</v>
          </cell>
          <cell r="E1882">
            <v>367</v>
          </cell>
          <cell r="F1882">
            <v>3</v>
          </cell>
          <cell r="G1882" t="str">
            <v>Tecnico</v>
          </cell>
          <cell r="H1882" t="str">
            <v>Técnico Administrativo</v>
          </cell>
          <cell r="I1882" t="str">
            <v>Alcaldía de Rionegro - Ant</v>
          </cell>
          <cell r="J1882">
            <v>890907317</v>
          </cell>
          <cell r="K1882" t="str">
            <v>ALCALDÍA DE RIONEGRO ANTIOQUIA-2018</v>
          </cell>
          <cell r="L1882">
            <v>1</v>
          </cell>
          <cell r="M1882" t="str">
            <v>SECRETARÍA DE HÁBITAT</v>
          </cell>
          <cell r="N1882" t="str">
            <v>RIONEGRO</v>
          </cell>
          <cell r="O1882" t="str">
            <v>ANTIOQUIA</v>
          </cell>
        </row>
        <row r="1883">
          <cell r="A1883">
            <v>79746</v>
          </cell>
          <cell r="B1883" t="str">
            <v>T017</v>
          </cell>
          <cell r="C1883" t="str">
            <v>TECNICO ADMINISTRATIVO</v>
          </cell>
          <cell r="D1883">
            <v>2272</v>
          </cell>
          <cell r="E1883">
            <v>367</v>
          </cell>
          <cell r="F1883">
            <v>3</v>
          </cell>
          <cell r="G1883" t="str">
            <v>Tecnico</v>
          </cell>
          <cell r="H1883" t="str">
            <v>Técnico Administrativo</v>
          </cell>
          <cell r="I1883" t="str">
            <v>Alcaldía de Rionegro - Ant</v>
          </cell>
          <cell r="J1883">
            <v>890907317</v>
          </cell>
          <cell r="K1883" t="str">
            <v>ALCALDÍA DE RIONEGRO ANTIOQUIA-2018</v>
          </cell>
          <cell r="L1883">
            <v>2</v>
          </cell>
          <cell r="M1883" t="str">
            <v>SUBSECRETARÍA DE TALENTO HUMANO</v>
          </cell>
          <cell r="N1883" t="str">
            <v>RIONEGRO</v>
          </cell>
          <cell r="O1883" t="str">
            <v>ANTIOQUIA</v>
          </cell>
        </row>
        <row r="1884">
          <cell r="A1884">
            <v>79749</v>
          </cell>
          <cell r="B1884" t="str">
            <v>T035</v>
          </cell>
          <cell r="C1884" t="str">
            <v>TÉCNICO ADMINISTRATIVO -  DESARROLLO AMBIENTAL Y AGROPECUARIO</v>
          </cell>
          <cell r="D1884">
            <v>2273</v>
          </cell>
          <cell r="E1884">
            <v>367</v>
          </cell>
          <cell r="F1884">
            <v>3</v>
          </cell>
          <cell r="G1884" t="str">
            <v>Tecnico</v>
          </cell>
          <cell r="H1884" t="str">
            <v>Técnico Administrativo</v>
          </cell>
          <cell r="I1884" t="str">
            <v>Alcaldía de Rionegro - Ant</v>
          </cell>
          <cell r="J1884">
            <v>890907317</v>
          </cell>
          <cell r="K1884" t="str">
            <v>ALCALDÍA DE RIONEGRO ANTIOQUIA-2018</v>
          </cell>
          <cell r="L1884">
            <v>1</v>
          </cell>
          <cell r="M1884" t="str">
            <v>SUBSECRETARÍA AMBIENTAL</v>
          </cell>
          <cell r="N1884" t="str">
            <v>RIONEGRO</v>
          </cell>
          <cell r="O1884" t="str">
            <v>ANTIOQUIA</v>
          </cell>
        </row>
        <row r="1885">
          <cell r="A1885">
            <v>79733</v>
          </cell>
          <cell r="B1885" t="str">
            <v>A012</v>
          </cell>
          <cell r="C1885" t="str">
            <v>AUXILIAR ADMINISTRATIVO</v>
          </cell>
          <cell r="D1885">
            <v>2211</v>
          </cell>
          <cell r="E1885">
            <v>407</v>
          </cell>
          <cell r="F1885">
            <v>3</v>
          </cell>
          <cell r="G1885" t="str">
            <v>Asistencial</v>
          </cell>
          <cell r="H1885" t="str">
            <v>Auxiliar Administrativo</v>
          </cell>
          <cell r="I1885" t="str">
            <v>Alcaldía de Rionegro - Ant</v>
          </cell>
          <cell r="J1885">
            <v>890907317</v>
          </cell>
          <cell r="K1885" t="str">
            <v>ALCALDÍA DE RIONEGRO ANTIOQUIA-2018</v>
          </cell>
          <cell r="L1885">
            <v>1</v>
          </cell>
          <cell r="M1885" t="str">
            <v>SUBSECRETARÍA DE PRIMERA INFANCIA</v>
          </cell>
          <cell r="N1885" t="str">
            <v>RIONEGRO</v>
          </cell>
          <cell r="O1885" t="str">
            <v>ANTIOQUIA</v>
          </cell>
        </row>
        <row r="1886">
          <cell r="A1886">
            <v>79732</v>
          </cell>
          <cell r="B1886" t="str">
            <v>A012</v>
          </cell>
          <cell r="C1886" t="str">
            <v>AUXILIAR ADMINISTRATIVO</v>
          </cell>
          <cell r="D1886">
            <v>2211</v>
          </cell>
          <cell r="E1886">
            <v>407</v>
          </cell>
          <cell r="F1886">
            <v>3</v>
          </cell>
          <cell r="G1886" t="str">
            <v>Asistencial</v>
          </cell>
          <cell r="H1886" t="str">
            <v>Auxiliar Administrativo</v>
          </cell>
          <cell r="I1886" t="str">
            <v>Alcaldía de Rionegro - Ant</v>
          </cell>
          <cell r="J1886">
            <v>890907317</v>
          </cell>
          <cell r="K1886" t="str">
            <v>ALCALDÍA DE RIONEGRO ANTIOQUIA-2018</v>
          </cell>
          <cell r="L1886">
            <v>1</v>
          </cell>
          <cell r="M1886" t="str">
            <v>SUBSECRETARÍA AMBIENTAL</v>
          </cell>
          <cell r="N1886" t="str">
            <v>RIONEGRO</v>
          </cell>
          <cell r="O1886" t="str">
            <v>ANTIOQUIA</v>
          </cell>
        </row>
        <row r="1887">
          <cell r="A1887">
            <v>79731</v>
          </cell>
          <cell r="B1887" t="str">
            <v>A012</v>
          </cell>
          <cell r="C1887" t="str">
            <v>AUXILIAR ADMINISTRATIVO</v>
          </cell>
          <cell r="D1887">
            <v>2211</v>
          </cell>
          <cell r="E1887">
            <v>407</v>
          </cell>
          <cell r="F1887">
            <v>3</v>
          </cell>
          <cell r="G1887" t="str">
            <v>Asistencial</v>
          </cell>
          <cell r="H1887" t="str">
            <v>Auxiliar Administrativo</v>
          </cell>
          <cell r="I1887" t="str">
            <v>Alcaldía de Rionegro - Ant</v>
          </cell>
          <cell r="J1887">
            <v>890907317</v>
          </cell>
          <cell r="K1887" t="str">
            <v>ALCALDÍA DE RIONEGRO ANTIOQUIA-2018</v>
          </cell>
          <cell r="L1887">
            <v>1</v>
          </cell>
          <cell r="M1887" t="str">
            <v>OFICINA DE COOPERACIÓN</v>
          </cell>
          <cell r="N1887" t="str">
            <v>RIONEGRO</v>
          </cell>
          <cell r="O1887" t="str">
            <v>ANTIOQUIA</v>
          </cell>
        </row>
        <row r="1888">
          <cell r="A1888">
            <v>79734</v>
          </cell>
          <cell r="B1888" t="str">
            <v>A012</v>
          </cell>
          <cell r="C1888" t="str">
            <v>AUXILIAR ADMINISTRATIVO</v>
          </cell>
          <cell r="D1888">
            <v>2211</v>
          </cell>
          <cell r="E1888">
            <v>407</v>
          </cell>
          <cell r="F1888">
            <v>2</v>
          </cell>
          <cell r="G1888" t="str">
            <v>Asistencial</v>
          </cell>
          <cell r="H1888" t="str">
            <v>Auxiliar Administrativo</v>
          </cell>
          <cell r="I1888" t="str">
            <v>Alcaldía de Rionegro - Ant</v>
          </cell>
          <cell r="J1888">
            <v>890907317</v>
          </cell>
          <cell r="K1888" t="str">
            <v>ALCALDÍA DE RIONEGRO ANTIOQUIA-2018</v>
          </cell>
          <cell r="L1888">
            <v>1</v>
          </cell>
          <cell r="M1888" t="str">
            <v>SUBSECRETARÍA DE CONVIVENCIA Y CONTROL TERRITORIAL</v>
          </cell>
          <cell r="N1888" t="str">
            <v>RIONEGRO</v>
          </cell>
          <cell r="O1888" t="str">
            <v>ANTIOQUIA</v>
          </cell>
        </row>
        <row r="1889">
          <cell r="A1889">
            <v>79751</v>
          </cell>
          <cell r="B1889" t="str">
            <v>A012</v>
          </cell>
          <cell r="C1889" t="str">
            <v>AUXILIAR ADMINISTRATIVO</v>
          </cell>
          <cell r="D1889">
            <v>2211</v>
          </cell>
          <cell r="E1889">
            <v>407</v>
          </cell>
          <cell r="F1889">
            <v>2</v>
          </cell>
          <cell r="G1889" t="str">
            <v>Asistencial</v>
          </cell>
          <cell r="H1889" t="str">
            <v>Auxiliar Administrativo</v>
          </cell>
          <cell r="I1889" t="str">
            <v>Alcaldía de Rionegro - Ant</v>
          </cell>
          <cell r="J1889">
            <v>890907317</v>
          </cell>
          <cell r="K1889" t="str">
            <v>ALCALDÍA DE RIONEGRO ANTIOQUIA-2018</v>
          </cell>
          <cell r="L1889">
            <v>1</v>
          </cell>
          <cell r="M1889" t="str">
            <v>SUBSECRETARÍA DE SISTEMA DE INFORMACIÓN TERRITORIAL</v>
          </cell>
          <cell r="N1889" t="str">
            <v>RIONEGRO</v>
          </cell>
          <cell r="O1889" t="str">
            <v>ANTIOQUIA</v>
          </cell>
        </row>
        <row r="1890">
          <cell r="A1890">
            <v>79750</v>
          </cell>
          <cell r="B1890" t="str">
            <v>A024</v>
          </cell>
          <cell r="C1890" t="str">
            <v>AUXILIAR ADMINISTRATIVO - OBRAS Y ESPACIO PÚBLICO</v>
          </cell>
          <cell r="D1890">
            <v>2217</v>
          </cell>
          <cell r="E1890">
            <v>407</v>
          </cell>
          <cell r="F1890">
            <v>2</v>
          </cell>
          <cell r="G1890" t="str">
            <v>Asistencial</v>
          </cell>
          <cell r="H1890" t="str">
            <v>Auxiliar Administrativo</v>
          </cell>
          <cell r="I1890" t="str">
            <v>Alcaldía de Rionegro - Ant</v>
          </cell>
          <cell r="J1890">
            <v>890907317</v>
          </cell>
          <cell r="K1890" t="str">
            <v>ALCALDÍA DE RIONEGRO ANTIOQUIA-2018</v>
          </cell>
          <cell r="L1890">
            <v>1</v>
          </cell>
          <cell r="M1890" t="str">
            <v>SUBSECRETARÍA DE CONVIVENCIA Y CONTROL TERRITORIAL</v>
          </cell>
          <cell r="N1890" t="str">
            <v>RIONEGRO</v>
          </cell>
          <cell r="O1890" t="str">
            <v>ANTIOQUIA</v>
          </cell>
        </row>
        <row r="1891">
          <cell r="A1891">
            <v>79736</v>
          </cell>
          <cell r="B1891" t="str">
            <v>A012</v>
          </cell>
          <cell r="C1891" t="str">
            <v>AUXILIAR ADMINISTRATIVO</v>
          </cell>
          <cell r="D1891">
            <v>2211</v>
          </cell>
          <cell r="E1891">
            <v>407</v>
          </cell>
          <cell r="F1891">
            <v>1</v>
          </cell>
          <cell r="G1891" t="str">
            <v>Asistencial</v>
          </cell>
          <cell r="H1891" t="str">
            <v>Auxiliar Administrativo</v>
          </cell>
          <cell r="I1891" t="str">
            <v>Alcaldía de Rionegro - Ant</v>
          </cell>
          <cell r="J1891">
            <v>890907317</v>
          </cell>
          <cell r="K1891" t="str">
            <v>ALCALDÍA DE RIONEGRO ANTIOQUIA-2018</v>
          </cell>
          <cell r="L1891">
            <v>1</v>
          </cell>
          <cell r="M1891" t="str">
            <v>SUBSECRETARÍA DE PRIMERA INFANCIA</v>
          </cell>
          <cell r="N1891" t="str">
            <v>RIONEGRO</v>
          </cell>
          <cell r="O1891" t="str">
            <v>ANTIOQUIA</v>
          </cell>
        </row>
        <row r="1892">
          <cell r="A1892">
            <v>79738</v>
          </cell>
          <cell r="B1892" t="str">
            <v>A012</v>
          </cell>
          <cell r="C1892" t="str">
            <v>AUXILIAR ADMINISTRATIVO</v>
          </cell>
          <cell r="D1892">
            <v>2211</v>
          </cell>
          <cell r="E1892">
            <v>407</v>
          </cell>
          <cell r="F1892">
            <v>1</v>
          </cell>
          <cell r="G1892" t="str">
            <v>Asistencial</v>
          </cell>
          <cell r="H1892" t="str">
            <v>Auxiliar Administrativo</v>
          </cell>
          <cell r="I1892" t="str">
            <v>Alcaldía de Rionegro - Ant</v>
          </cell>
          <cell r="J1892">
            <v>890907317</v>
          </cell>
          <cell r="K1892" t="str">
            <v>ALCALDÍA DE RIONEGRO ANTIOQUIA-2018</v>
          </cell>
          <cell r="L1892">
            <v>1</v>
          </cell>
          <cell r="M1892" t="str">
            <v>SUBSECRETARÍA DE TESORERÍA</v>
          </cell>
          <cell r="N1892" t="str">
            <v>RIONEGRO</v>
          </cell>
          <cell r="O1892" t="str">
            <v>ANTIOQUIA</v>
          </cell>
        </row>
        <row r="1893">
          <cell r="A1893">
            <v>79737</v>
          </cell>
          <cell r="B1893" t="str">
            <v>A012</v>
          </cell>
          <cell r="C1893" t="str">
            <v>AUXILIAR ADMINISTRATIVO</v>
          </cell>
          <cell r="D1893">
            <v>2211</v>
          </cell>
          <cell r="E1893">
            <v>407</v>
          </cell>
          <cell r="F1893">
            <v>1</v>
          </cell>
          <cell r="G1893" t="str">
            <v>Asistencial</v>
          </cell>
          <cell r="H1893" t="str">
            <v>Auxiliar Administrativo</v>
          </cell>
          <cell r="I1893" t="str">
            <v>Alcaldía de Rionegro - Ant</v>
          </cell>
          <cell r="J1893">
            <v>890907317</v>
          </cell>
          <cell r="K1893" t="str">
            <v>ALCALDÍA DE RIONEGRO ANTIOQUIA-2018</v>
          </cell>
          <cell r="L1893">
            <v>1</v>
          </cell>
          <cell r="M1893" t="str">
            <v>SUBSECRETARÍA DE SISTEMA DE INFORMACIÓN TERRITORIAL</v>
          </cell>
          <cell r="N1893" t="str">
            <v>RIONEGRO</v>
          </cell>
          <cell r="O1893" t="str">
            <v>ANTIOQUIA</v>
          </cell>
        </row>
        <row r="1894">
          <cell r="A1894">
            <v>79740</v>
          </cell>
          <cell r="B1894" t="str">
            <v>A012</v>
          </cell>
          <cell r="C1894" t="str">
            <v>AUXILIAR ADMINISTRATIVO</v>
          </cell>
          <cell r="D1894">
            <v>2211</v>
          </cell>
          <cell r="E1894">
            <v>407</v>
          </cell>
          <cell r="F1894">
            <v>1</v>
          </cell>
          <cell r="G1894" t="str">
            <v>Asistencial</v>
          </cell>
          <cell r="H1894" t="str">
            <v>Auxiliar Administrativo</v>
          </cell>
          <cell r="I1894" t="str">
            <v>Alcaldía de Rionegro - Ant</v>
          </cell>
          <cell r="J1894">
            <v>890907317</v>
          </cell>
          <cell r="K1894" t="str">
            <v>ALCALDÍA DE RIONEGRO ANTIOQUIA-2018</v>
          </cell>
          <cell r="L1894">
            <v>1</v>
          </cell>
          <cell r="M1894" t="str">
            <v>SUBSECRETARÍA DE RENTAS</v>
          </cell>
          <cell r="N1894" t="str">
            <v>RIONEGRO</v>
          </cell>
          <cell r="O1894" t="str">
            <v>ANTIOQUIA</v>
          </cell>
        </row>
        <row r="1895">
          <cell r="A1895">
            <v>79739</v>
          </cell>
          <cell r="B1895" t="str">
            <v>A012</v>
          </cell>
          <cell r="C1895" t="str">
            <v>AUXILIAR ADMINISTRATIVO</v>
          </cell>
          <cell r="D1895">
            <v>2211</v>
          </cell>
          <cell r="E1895">
            <v>407</v>
          </cell>
          <cell r="F1895">
            <v>1</v>
          </cell>
          <cell r="G1895" t="str">
            <v>Asistencial</v>
          </cell>
          <cell r="H1895" t="str">
            <v>Auxiliar Administrativo</v>
          </cell>
          <cell r="I1895" t="str">
            <v>Alcaldía de Rionegro - Ant</v>
          </cell>
          <cell r="J1895">
            <v>890907317</v>
          </cell>
          <cell r="K1895" t="str">
            <v>ALCALDÍA DE RIONEGRO ANTIOQUIA-2018</v>
          </cell>
          <cell r="L1895">
            <v>1</v>
          </cell>
          <cell r="M1895" t="str">
            <v>SECRETARÍA DE HÁBITAT</v>
          </cell>
          <cell r="N1895" t="str">
            <v>RIONEGRO</v>
          </cell>
          <cell r="O1895" t="str">
            <v>ANTIOQUIA</v>
          </cell>
        </row>
        <row r="1896">
          <cell r="A1896">
            <v>79735</v>
          </cell>
          <cell r="B1896" t="str">
            <v>A012</v>
          </cell>
          <cell r="C1896" t="str">
            <v>AUXILIAR ADMINISTRATIVO</v>
          </cell>
          <cell r="D1896">
            <v>2211</v>
          </cell>
          <cell r="E1896">
            <v>407</v>
          </cell>
          <cell r="F1896">
            <v>1</v>
          </cell>
          <cell r="G1896" t="str">
            <v>Asistencial</v>
          </cell>
          <cell r="H1896" t="str">
            <v>Auxiliar Administrativo</v>
          </cell>
          <cell r="I1896" t="str">
            <v>Alcaldía de Rionegro - Ant</v>
          </cell>
          <cell r="J1896">
            <v>890907317</v>
          </cell>
          <cell r="K1896" t="str">
            <v>ALCALDÍA DE RIONEGRO ANTIOQUIA-2018</v>
          </cell>
          <cell r="L1896">
            <v>1</v>
          </cell>
          <cell r="M1896" t="str">
            <v>SUBSECRETARÍA DE CONTRATACIÓN</v>
          </cell>
          <cell r="N1896" t="str">
            <v>RIONEGRO</v>
          </cell>
          <cell r="O1896" t="str">
            <v>ANTIOQUIA</v>
          </cell>
        </row>
        <row r="1897">
          <cell r="A1897">
            <v>79742</v>
          </cell>
          <cell r="B1897" t="str">
            <v>A012</v>
          </cell>
          <cell r="C1897" t="str">
            <v>AUXILIAR ADMINISTRATIVO</v>
          </cell>
          <cell r="D1897">
            <v>2211</v>
          </cell>
          <cell r="E1897">
            <v>407</v>
          </cell>
          <cell r="F1897">
            <v>1</v>
          </cell>
          <cell r="G1897" t="str">
            <v>Asistencial</v>
          </cell>
          <cell r="H1897" t="str">
            <v>Auxiliar Administrativo</v>
          </cell>
          <cell r="I1897" t="str">
            <v>Alcaldía de Rionegro - Ant</v>
          </cell>
          <cell r="J1897">
            <v>890907317</v>
          </cell>
          <cell r="K1897" t="str">
            <v>ALCALDÍA DE RIONEGRO ANTIOQUIA-2018</v>
          </cell>
          <cell r="L1897">
            <v>1</v>
          </cell>
          <cell r="M1897" t="str">
            <v>SUBSECRETARÍA DE CONVIVENCIA Y CONTROL TERRITORIAL</v>
          </cell>
          <cell r="N1897" t="str">
            <v>RIONEGRO</v>
          </cell>
          <cell r="O1897" t="str">
            <v>ANTIOQUIA</v>
          </cell>
        </row>
        <row r="1898">
          <cell r="A1898">
            <v>79741</v>
          </cell>
          <cell r="B1898" t="str">
            <v>A012</v>
          </cell>
          <cell r="C1898" t="str">
            <v>AUXILIAR ADMINISTRATIVO</v>
          </cell>
          <cell r="D1898">
            <v>2211</v>
          </cell>
          <cell r="E1898">
            <v>407</v>
          </cell>
          <cell r="F1898">
            <v>1</v>
          </cell>
          <cell r="G1898" t="str">
            <v>Asistencial</v>
          </cell>
          <cell r="H1898" t="str">
            <v>Auxiliar Administrativo</v>
          </cell>
          <cell r="I1898" t="str">
            <v>Alcaldía de Rionegro - Ant</v>
          </cell>
          <cell r="J1898">
            <v>890907317</v>
          </cell>
          <cell r="K1898" t="str">
            <v>ALCALDÍA DE RIONEGRO ANTIOQUIA-2018</v>
          </cell>
          <cell r="L1898">
            <v>1</v>
          </cell>
          <cell r="M1898" t="str">
            <v>SUBSECRETARÍA DE ORDENAMIENTO TERRITORIAL</v>
          </cell>
          <cell r="N1898" t="str">
            <v>RIONEGRO</v>
          </cell>
          <cell r="O1898" t="str">
            <v>ANTIOQUIA</v>
          </cell>
        </row>
        <row r="1899">
          <cell r="A1899">
            <v>67348</v>
          </cell>
          <cell r="B1899" t="str">
            <v>P099A/</v>
          </cell>
          <cell r="C1899" t="str">
            <v>PROFESIONAL - ARTE, CULTURA Y PATRIMONIO</v>
          </cell>
          <cell r="D1899">
            <v>2298</v>
          </cell>
          <cell r="E1899">
            <v>219</v>
          </cell>
          <cell r="F1899">
            <v>1</v>
          </cell>
          <cell r="G1899" t="str">
            <v>Profesional</v>
          </cell>
          <cell r="H1899" t="str">
            <v>Profesional Universitario</v>
          </cell>
          <cell r="I1899" t="str">
            <v>Alcaldía Municipal de Puerto Berrío</v>
          </cell>
          <cell r="J1899">
            <v>890980049</v>
          </cell>
          <cell r="K1899" t="str">
            <v>ANTIOQUIA - ALCALDIA DE PUERTO BERRIO</v>
          </cell>
          <cell r="L1899">
            <v>1</v>
          </cell>
          <cell r="M1899" t="str">
            <v>SECRETARIA DE EDUCACIÓN PARA LA CULTURA, LA JUVENTUD Y EL DEPORTE</v>
          </cell>
          <cell r="N1899" t="str">
            <v>PUERTO BERRÍO</v>
          </cell>
          <cell r="O1899" t="str">
            <v>ANTIOQUIA</v>
          </cell>
        </row>
        <row r="1900">
          <cell r="A1900">
            <v>67344</v>
          </cell>
          <cell r="B1900" t="str">
            <v>P016/</v>
          </cell>
          <cell r="C1900" t="str">
            <v>PROFESIONAL - CONTABILIDAD</v>
          </cell>
          <cell r="D1900">
            <v>2237</v>
          </cell>
          <cell r="E1900">
            <v>219</v>
          </cell>
          <cell r="F1900">
            <v>1</v>
          </cell>
          <cell r="G1900" t="str">
            <v>Profesional</v>
          </cell>
          <cell r="H1900" t="str">
            <v>Profesional Universitario</v>
          </cell>
          <cell r="I1900" t="str">
            <v>Alcaldía Municipal de Puerto Berrío</v>
          </cell>
          <cell r="J1900">
            <v>890980049</v>
          </cell>
          <cell r="K1900" t="str">
            <v>ANTIOQUIA - ALCALDIA DE PUERTO BERRIO</v>
          </cell>
          <cell r="L1900">
            <v>1</v>
          </cell>
          <cell r="M1900" t="str">
            <v>SECRETARÍA DE HACIENDA</v>
          </cell>
          <cell r="N1900" t="str">
            <v>PUERTO BERRÍO</v>
          </cell>
          <cell r="O1900" t="str">
            <v>ANTIOQUIA</v>
          </cell>
        </row>
        <row r="1901">
          <cell r="A1901">
            <v>67343</v>
          </cell>
          <cell r="B1901" t="str">
            <v>P078A/</v>
          </cell>
          <cell r="C1901" t="str">
            <v>PROFESIONAL - VIVIENDA Y DESARROLLO URBANO</v>
          </cell>
          <cell r="D1901">
            <v>2269</v>
          </cell>
          <cell r="E1901">
            <v>219</v>
          </cell>
          <cell r="F1901">
            <v>2</v>
          </cell>
          <cell r="G1901" t="str">
            <v>Profesional</v>
          </cell>
          <cell r="H1901" t="str">
            <v>Profesional Universitario</v>
          </cell>
          <cell r="I1901" t="str">
            <v>Alcaldía Municipal de Puerto Berrío</v>
          </cell>
          <cell r="J1901">
            <v>890980049</v>
          </cell>
          <cell r="K1901" t="str">
            <v>ANTIOQUIA - ALCALDIA DE PUERTO BERRIO</v>
          </cell>
          <cell r="L1901">
            <v>1</v>
          </cell>
          <cell r="M1901" t="str">
            <v>SECRETARIA DE PLANEACIÓN E INFRAESTRUCTURA</v>
          </cell>
          <cell r="N1901" t="str">
            <v>PUERTO BERRÍO</v>
          </cell>
          <cell r="O1901" t="str">
            <v>ANTIOQUIA</v>
          </cell>
        </row>
        <row r="1902">
          <cell r="A1902">
            <v>67338</v>
          </cell>
          <cell r="B1902" t="str">
            <v>P076/</v>
          </cell>
          <cell r="C1902" t="str">
            <v>PROFESIONAL - CATASTRO</v>
          </cell>
          <cell r="D1902">
            <v>2235</v>
          </cell>
          <cell r="E1902">
            <v>219</v>
          </cell>
          <cell r="F1902">
            <v>3</v>
          </cell>
          <cell r="G1902" t="str">
            <v>Profesional</v>
          </cell>
          <cell r="H1902" t="str">
            <v>Profesional Universitario</v>
          </cell>
          <cell r="I1902" t="str">
            <v>Alcaldía Municipal de Puerto Berrío</v>
          </cell>
          <cell r="J1902">
            <v>890980049</v>
          </cell>
          <cell r="K1902" t="str">
            <v>ANTIOQUIA - ALCALDIA DE PUERTO BERRIO</v>
          </cell>
          <cell r="L1902">
            <v>1</v>
          </cell>
          <cell r="M1902" t="str">
            <v>SECRETARIA DE PLANEACIÓN E INFRAESTRUCTURA</v>
          </cell>
          <cell r="N1902" t="str">
            <v>PUERTO BERRÍO</v>
          </cell>
          <cell r="O1902" t="str">
            <v>ANTIOQUIA</v>
          </cell>
        </row>
        <row r="1903">
          <cell r="A1903">
            <v>67364</v>
          </cell>
          <cell r="B1903" t="str">
            <v>T032B</v>
          </cell>
          <cell r="C1903" t="str">
            <v>INSPECTOR DE POLICÍA - T032B/</v>
          </cell>
          <cell r="D1903">
            <v>2343</v>
          </cell>
          <cell r="E1903">
            <v>303</v>
          </cell>
          <cell r="F1903">
            <v>5</v>
          </cell>
          <cell r="G1903" t="str">
            <v>Tecnico</v>
          </cell>
          <cell r="H1903" t="str">
            <v>Inspector De Policía 3ª A 6ª Categoría</v>
          </cell>
          <cell r="I1903" t="str">
            <v>Alcaldía Municipal de Puerto Berrío</v>
          </cell>
          <cell r="J1903">
            <v>890980049</v>
          </cell>
          <cell r="K1903" t="str">
            <v>ANTIOQUIA - ALCALDIA DE PUERTO BERRIO</v>
          </cell>
          <cell r="L1903">
            <v>1</v>
          </cell>
          <cell r="M1903" t="str">
            <v>SECRETARIA GENERAL Y DE GOBIERNO</v>
          </cell>
          <cell r="N1903" t="str">
            <v>PUERTO BERRÍO</v>
          </cell>
          <cell r="O1903" t="str">
            <v>ANTIOQUIA</v>
          </cell>
        </row>
        <row r="1904">
          <cell r="A1904">
            <v>67355</v>
          </cell>
          <cell r="B1904" t="str">
            <v>T036A</v>
          </cell>
          <cell r="C1904" t="str">
            <v>TÉCNICO ADMINISTRATIVO - INFRAESTRUCTURA Y OBRAS PÚBLICAS</v>
          </cell>
          <cell r="D1904">
            <v>2284</v>
          </cell>
          <cell r="E1904">
            <v>314</v>
          </cell>
          <cell r="F1904">
            <v>2</v>
          </cell>
          <cell r="G1904" t="str">
            <v>Tecnico</v>
          </cell>
          <cell r="H1904" t="str">
            <v>Técnico Operativo</v>
          </cell>
          <cell r="I1904" t="str">
            <v>Alcaldía Municipal de Puerto Berrío</v>
          </cell>
          <cell r="J1904">
            <v>890980049</v>
          </cell>
          <cell r="K1904" t="str">
            <v>ANTIOQUIA - ALCALDIA DE PUERTO BERRIO</v>
          </cell>
          <cell r="L1904">
            <v>1</v>
          </cell>
          <cell r="M1904" t="str">
            <v>SECRETARIA DE PLANEACIÓN E INFRAESTRUCTURA</v>
          </cell>
          <cell r="N1904" t="str">
            <v>PUERTO BERRÍO</v>
          </cell>
          <cell r="O1904" t="str">
            <v>ANTIOQUIA</v>
          </cell>
        </row>
        <row r="1905">
          <cell r="A1905">
            <v>67353</v>
          </cell>
          <cell r="B1905" t="str">
            <v>T008</v>
          </cell>
          <cell r="C1905" t="str">
            <v>TÉCNICO ADMINISTRATIVO - SEGURIDAD Y SALUD EN EL TRABAJO</v>
          </cell>
          <cell r="D1905">
            <v>2331</v>
          </cell>
          <cell r="E1905">
            <v>314</v>
          </cell>
          <cell r="F1905">
            <v>2</v>
          </cell>
          <cell r="G1905" t="str">
            <v>Tecnico</v>
          </cell>
          <cell r="H1905" t="str">
            <v>Técnico Operativo</v>
          </cell>
          <cell r="I1905" t="str">
            <v>Alcaldía Municipal de Puerto Berrío</v>
          </cell>
          <cell r="J1905">
            <v>890980049</v>
          </cell>
          <cell r="K1905" t="str">
            <v>ANTIOQUIA - ALCALDIA DE PUERTO BERRIO</v>
          </cell>
          <cell r="L1905">
            <v>1</v>
          </cell>
          <cell r="M1905" t="str">
            <v>SECRETARIA GENERAL Y DE GOBIERNO</v>
          </cell>
          <cell r="N1905" t="str">
            <v>PUERTO BERRÍO</v>
          </cell>
          <cell r="O1905" t="str">
            <v>ANTIOQUIA</v>
          </cell>
        </row>
        <row r="1906">
          <cell r="A1906">
            <v>67357</v>
          </cell>
          <cell r="B1906" t="str">
            <v>T028</v>
          </cell>
          <cell r="C1906" t="str">
            <v>TÉCNICO ADMINISTRATIVO - ATENCIÓN A POBLACIÓN VULNERABLE</v>
          </cell>
          <cell r="D1906">
            <v>2276</v>
          </cell>
          <cell r="E1906">
            <v>314</v>
          </cell>
          <cell r="F1906">
            <v>2</v>
          </cell>
          <cell r="G1906" t="str">
            <v>Tecnico</v>
          </cell>
          <cell r="H1906" t="str">
            <v>Técnico Operativo</v>
          </cell>
          <cell r="I1906" t="str">
            <v>Alcaldía Municipal de Puerto Berrío</v>
          </cell>
          <cell r="J1906">
            <v>890980049</v>
          </cell>
          <cell r="K1906" t="str">
            <v>ANTIOQUIA - ALCALDIA DE PUERTO BERRIO</v>
          </cell>
          <cell r="L1906">
            <v>1</v>
          </cell>
          <cell r="M1906" t="str">
            <v>SECRETARIA GENERAL Y DE GOBIERNO</v>
          </cell>
          <cell r="N1906" t="str">
            <v>PUERTO BERRÍO</v>
          </cell>
          <cell r="O1906" t="str">
            <v>ANTIOQUIA</v>
          </cell>
        </row>
        <row r="1907">
          <cell r="A1907">
            <v>67362</v>
          </cell>
          <cell r="B1907" t="str">
            <v>T017</v>
          </cell>
          <cell r="C1907" t="str">
            <v>TECNICO ADMINISTRATIVO</v>
          </cell>
          <cell r="D1907">
            <v>2272</v>
          </cell>
          <cell r="E1907">
            <v>314</v>
          </cell>
          <cell r="F1907">
            <v>1</v>
          </cell>
          <cell r="G1907" t="str">
            <v>Tecnico</v>
          </cell>
          <cell r="H1907" t="str">
            <v>Técnico Operativo</v>
          </cell>
          <cell r="I1907" t="str">
            <v>Alcaldía Municipal de Puerto Berrío</v>
          </cell>
          <cell r="J1907">
            <v>890980049</v>
          </cell>
          <cell r="K1907" t="str">
            <v>ANTIOQUIA - ALCALDIA DE PUERTO BERRIO</v>
          </cell>
          <cell r="L1907">
            <v>1</v>
          </cell>
          <cell r="M1907" t="str">
            <v>SECRETARIA DE PLANEACIÓN E INFRAESTRUCTURA</v>
          </cell>
          <cell r="N1907" t="str">
            <v>PUERTO BERRÍO</v>
          </cell>
          <cell r="O1907" t="str">
            <v>ANTIOQUIA</v>
          </cell>
        </row>
        <row r="1908">
          <cell r="A1908">
            <v>67359</v>
          </cell>
          <cell r="B1908" t="str">
            <v>T015</v>
          </cell>
          <cell r="C1908" t="str">
            <v>TÉCNICO ADMINISTRATIVO - ANÁLISIS DE DATOS</v>
          </cell>
          <cell r="D1908">
            <v>2274</v>
          </cell>
          <cell r="E1908">
            <v>314</v>
          </cell>
          <cell r="F1908">
            <v>1</v>
          </cell>
          <cell r="G1908" t="str">
            <v>Tecnico</v>
          </cell>
          <cell r="H1908" t="str">
            <v>Técnico Operativo</v>
          </cell>
          <cell r="I1908" t="str">
            <v>Alcaldía Municipal de Puerto Berrío</v>
          </cell>
          <cell r="J1908">
            <v>890980049</v>
          </cell>
          <cell r="K1908" t="str">
            <v>ANTIOQUIA - ALCALDIA DE PUERTO BERRIO</v>
          </cell>
          <cell r="L1908">
            <v>1</v>
          </cell>
          <cell r="M1908" t="str">
            <v>SECRETARÍA DE HACIENDA</v>
          </cell>
          <cell r="N1908" t="str">
            <v>PUERTO BERRÍO</v>
          </cell>
          <cell r="O1908" t="str">
            <v>ANTIOQUIA</v>
          </cell>
        </row>
        <row r="1909">
          <cell r="A1909">
            <v>67363</v>
          </cell>
          <cell r="B1909" t="str">
            <v>T041</v>
          </cell>
          <cell r="C1909" t="str">
            <v>AGENTE DE TRÁNSITO Y TRANSPORTE</v>
          </cell>
          <cell r="D1909">
            <v>2210</v>
          </cell>
          <cell r="E1909">
            <v>340</v>
          </cell>
          <cell r="F1909">
            <v>1</v>
          </cell>
          <cell r="G1909" t="str">
            <v>Tecnico</v>
          </cell>
          <cell r="H1909" t="str">
            <v>Agentes De Tránsito</v>
          </cell>
          <cell r="I1909" t="str">
            <v>Alcaldía Municipal de Puerto Berrío</v>
          </cell>
          <cell r="J1909">
            <v>890980049</v>
          </cell>
          <cell r="K1909" t="str">
            <v>ANTIOQUIA - ALCALDIA DE PUERTO BERRIO</v>
          </cell>
          <cell r="L1909">
            <v>3</v>
          </cell>
          <cell r="M1909" t="str">
            <v>SECRETARÍA DE MOVILIDAD TRÁNSITO Y TRANSPORTE</v>
          </cell>
          <cell r="N1909" t="str">
            <v>PUERTO BERRÍO</v>
          </cell>
          <cell r="O1909" t="str">
            <v>ANTIOQUIA</v>
          </cell>
        </row>
        <row r="1910">
          <cell r="A1910">
            <v>67352</v>
          </cell>
          <cell r="B1910" t="str">
            <v>T002</v>
          </cell>
          <cell r="C1910" t="str">
            <v>TÉCNICO ADMINISTRATIVO - GESTIÓN DOCUMENTAL</v>
          </cell>
          <cell r="D1910">
            <v>2283</v>
          </cell>
          <cell r="E1910">
            <v>367</v>
          </cell>
          <cell r="F1910">
            <v>4</v>
          </cell>
          <cell r="G1910" t="str">
            <v>Tecnico</v>
          </cell>
          <cell r="H1910" t="str">
            <v>Técnico Administrativo</v>
          </cell>
          <cell r="I1910" t="str">
            <v>Alcaldía Municipal de Puerto Berrío</v>
          </cell>
          <cell r="J1910">
            <v>890980049</v>
          </cell>
          <cell r="K1910" t="str">
            <v>ANTIOQUIA - ALCALDIA DE PUERTO BERRIO</v>
          </cell>
          <cell r="L1910">
            <v>1</v>
          </cell>
          <cell r="M1910" t="str">
            <v>SECRETARIA GENERAL Y DE GOBIERNO</v>
          </cell>
          <cell r="N1910" t="str">
            <v>PUERTO BERRÍO</v>
          </cell>
          <cell r="O1910" t="str">
            <v>ANTIOQUIA</v>
          </cell>
        </row>
        <row r="1911">
          <cell r="A1911">
            <v>67373</v>
          </cell>
          <cell r="B1911" t="str">
            <v>A012</v>
          </cell>
          <cell r="C1911" t="str">
            <v>AUXILIAR ADMINISTRATIVO</v>
          </cell>
          <cell r="D1911">
            <v>2211</v>
          </cell>
          <cell r="E1911">
            <v>407</v>
          </cell>
          <cell r="F1911">
            <v>3</v>
          </cell>
          <cell r="G1911" t="str">
            <v>Asistencial</v>
          </cell>
          <cell r="H1911" t="str">
            <v>Auxiliar Administrativo</v>
          </cell>
          <cell r="I1911" t="str">
            <v>Alcaldía Municipal de Puerto Berrío</v>
          </cell>
          <cell r="J1911">
            <v>890980049</v>
          </cell>
          <cell r="K1911" t="str">
            <v>ANTIOQUIA - ALCALDIA DE PUERTO BERRIO</v>
          </cell>
          <cell r="L1911">
            <v>3</v>
          </cell>
          <cell r="M1911" t="str">
            <v>SECRETARIA GENERAL Y DE GOBIERNO</v>
          </cell>
          <cell r="N1911" t="str">
            <v>PUERTO BERRÍO</v>
          </cell>
          <cell r="O1911" t="str">
            <v>ANTIOQUIA</v>
          </cell>
        </row>
        <row r="1912">
          <cell r="A1912">
            <v>67372</v>
          </cell>
          <cell r="B1912" t="str">
            <v>A012</v>
          </cell>
          <cell r="C1912" t="str">
            <v>AUXILIAR ADMINISTRATIVO</v>
          </cell>
          <cell r="D1912">
            <v>2211</v>
          </cell>
          <cell r="E1912">
            <v>407</v>
          </cell>
          <cell r="F1912">
            <v>3</v>
          </cell>
          <cell r="G1912" t="str">
            <v>Asistencial</v>
          </cell>
          <cell r="H1912" t="str">
            <v>Auxiliar Administrativo</v>
          </cell>
          <cell r="I1912" t="str">
            <v>Alcaldía Municipal de Puerto Berrío</v>
          </cell>
          <cell r="J1912">
            <v>890980049</v>
          </cell>
          <cell r="K1912" t="str">
            <v>ANTIOQUIA - ALCALDIA DE PUERTO BERRIO</v>
          </cell>
          <cell r="L1912">
            <v>1</v>
          </cell>
          <cell r="M1912" t="str">
            <v>SECRETARÍA DE MOVILIDAD TRÁNSITO Y TRANSPORTE</v>
          </cell>
          <cell r="N1912" t="str">
            <v>PUERTO BERRÍO</v>
          </cell>
          <cell r="O1912" t="str">
            <v>ANTIOQUIA</v>
          </cell>
        </row>
        <row r="1913">
          <cell r="A1913">
            <v>67374</v>
          </cell>
          <cell r="B1913" t="str">
            <v>A012</v>
          </cell>
          <cell r="C1913" t="str">
            <v>AUXILIAR ADMINISTRATIVO</v>
          </cell>
          <cell r="D1913">
            <v>2211</v>
          </cell>
          <cell r="E1913">
            <v>407</v>
          </cell>
          <cell r="F1913">
            <v>2</v>
          </cell>
          <cell r="G1913" t="str">
            <v>Asistencial</v>
          </cell>
          <cell r="H1913" t="str">
            <v>Auxiliar Administrativo</v>
          </cell>
          <cell r="I1913" t="str">
            <v>Alcaldía Municipal de Puerto Berrío</v>
          </cell>
          <cell r="J1913">
            <v>890980049</v>
          </cell>
          <cell r="K1913" t="str">
            <v>ANTIOQUIA - ALCALDIA DE PUERTO BERRIO</v>
          </cell>
          <cell r="L1913">
            <v>1</v>
          </cell>
          <cell r="M1913" t="str">
            <v>SECRETARIA DE PLANEACIÓN E INFRAESTRUCTURA</v>
          </cell>
          <cell r="N1913" t="str">
            <v>PUERTO BERRÍO</v>
          </cell>
          <cell r="O1913" t="str">
            <v>ANTIOQUIA</v>
          </cell>
        </row>
        <row r="1914">
          <cell r="A1914">
            <v>67375</v>
          </cell>
          <cell r="B1914" t="str">
            <v>A012</v>
          </cell>
          <cell r="C1914" t="str">
            <v>AUXILIAR ADMINISTRATIVO</v>
          </cell>
          <cell r="D1914">
            <v>2211</v>
          </cell>
          <cell r="E1914">
            <v>407</v>
          </cell>
          <cell r="F1914">
            <v>1</v>
          </cell>
          <cell r="G1914" t="str">
            <v>Asistencial</v>
          </cell>
          <cell r="H1914" t="str">
            <v>Auxiliar Administrativo</v>
          </cell>
          <cell r="I1914" t="str">
            <v>Alcaldía Municipal de Puerto Berrío</v>
          </cell>
          <cell r="J1914">
            <v>890980049</v>
          </cell>
          <cell r="K1914" t="str">
            <v>ANTIOQUIA - ALCALDIA DE PUERTO BERRIO</v>
          </cell>
          <cell r="L1914">
            <v>1</v>
          </cell>
          <cell r="M1914" t="str">
            <v>SECRETARIA GENERAL Y DE GOBIERNO</v>
          </cell>
          <cell r="N1914" t="str">
            <v>PUERTO BERRÍO</v>
          </cell>
          <cell r="O1914" t="str">
            <v>ANTIOQUIA</v>
          </cell>
        </row>
        <row r="1915">
          <cell r="A1915">
            <v>79585</v>
          </cell>
          <cell r="B1915" t="str">
            <v>A012</v>
          </cell>
          <cell r="C1915" t="str">
            <v>AUXILIAR ADMINISTRATIVO</v>
          </cell>
          <cell r="D1915">
            <v>2211</v>
          </cell>
          <cell r="E1915">
            <v>407</v>
          </cell>
          <cell r="F1915">
            <v>2</v>
          </cell>
          <cell r="G1915" t="str">
            <v>Asistencial</v>
          </cell>
          <cell r="H1915" t="str">
            <v>Auxiliar Administrativo</v>
          </cell>
          <cell r="I1915" t="str">
            <v>Alcaldía Municipal de Puerto Berrío</v>
          </cell>
          <cell r="J1915">
            <v>890980049</v>
          </cell>
          <cell r="K1915" t="str">
            <v>ANTIOQUIA - ALCALDIA DE PUERTO BERRIO</v>
          </cell>
          <cell r="L1915">
            <v>1</v>
          </cell>
          <cell r="M1915" t="str">
            <v>SECRETARÍA DE HACIENDA</v>
          </cell>
          <cell r="N1915" t="str">
            <v>PUERTO BERRÍO</v>
          </cell>
          <cell r="O1915" t="str">
            <v>ANTIOQUIA</v>
          </cell>
        </row>
        <row r="1916">
          <cell r="A1916">
            <v>67376</v>
          </cell>
          <cell r="B1916" t="str">
            <v>A029</v>
          </cell>
          <cell r="C1916" t="str">
            <v>AUXILIAR DE VIGILANCIA Y CONTROL</v>
          </cell>
          <cell r="D1916">
            <v>2341</v>
          </cell>
          <cell r="E1916">
            <v>416</v>
          </cell>
          <cell r="F1916">
            <v>1</v>
          </cell>
          <cell r="G1916" t="str">
            <v>Asistencial</v>
          </cell>
          <cell r="H1916" t="str">
            <v>Inspector</v>
          </cell>
          <cell r="I1916" t="str">
            <v>Alcaldía Municipal de Puerto Berrío</v>
          </cell>
          <cell r="J1916">
            <v>890980049</v>
          </cell>
          <cell r="K1916" t="str">
            <v>ANTIOQUIA - ALCALDIA DE PUERTO BERRIO</v>
          </cell>
          <cell r="L1916">
            <v>1</v>
          </cell>
          <cell r="M1916" t="str">
            <v>SECRETARÍA DE AGRICULTURA, MINERIA Y AMBIENTE</v>
          </cell>
          <cell r="N1916" t="str">
            <v>PUERTO BERRÍO</v>
          </cell>
          <cell r="O1916" t="str">
            <v>ANTIOQUIA</v>
          </cell>
        </row>
        <row r="1917">
          <cell r="A1917">
            <v>67369</v>
          </cell>
          <cell r="B1917" t="str">
            <v>A012</v>
          </cell>
          <cell r="C1917" t="str">
            <v>AUXILIAR ADMINISTRATIVO</v>
          </cell>
          <cell r="D1917">
            <v>2211</v>
          </cell>
          <cell r="E1917">
            <v>440</v>
          </cell>
          <cell r="F1917">
            <v>1</v>
          </cell>
          <cell r="G1917" t="str">
            <v>Asistencial</v>
          </cell>
          <cell r="H1917" t="str">
            <v>Secretario</v>
          </cell>
          <cell r="I1917" t="str">
            <v>Alcaldía Municipal de Puerto Berrío</v>
          </cell>
          <cell r="J1917">
            <v>890980049</v>
          </cell>
          <cell r="K1917" t="str">
            <v>ANTIOQUIA - ALCALDIA DE PUERTO BERRIO</v>
          </cell>
          <cell r="L1917">
            <v>1</v>
          </cell>
          <cell r="M1917" t="str">
            <v>SECRETARÍA DE SALUD Y DESARROLLO SOCIAL</v>
          </cell>
          <cell r="N1917" t="str">
            <v>PUERTO BERRÍO</v>
          </cell>
          <cell r="O1917" t="str">
            <v>ANTIOQUIA</v>
          </cell>
        </row>
        <row r="1918">
          <cell r="A1918">
            <v>67365</v>
          </cell>
          <cell r="B1918" t="str">
            <v>A012</v>
          </cell>
          <cell r="C1918" t="str">
            <v>AUXILIAR ADMINISTRATIVO</v>
          </cell>
          <cell r="D1918">
            <v>2211</v>
          </cell>
          <cell r="E1918">
            <v>440</v>
          </cell>
          <cell r="F1918">
            <v>2</v>
          </cell>
          <cell r="G1918" t="str">
            <v>Asistencial</v>
          </cell>
          <cell r="H1918" t="str">
            <v>Secretario</v>
          </cell>
          <cell r="I1918" t="str">
            <v>Alcaldía Municipal de Puerto Berrío</v>
          </cell>
          <cell r="J1918">
            <v>890980049</v>
          </cell>
          <cell r="K1918" t="str">
            <v>ANTIOQUIA - ALCALDIA DE PUERTO BERRIO</v>
          </cell>
          <cell r="L1918">
            <v>1</v>
          </cell>
          <cell r="M1918" t="str">
            <v>SECRETARIA GENERAL Y DE GOBIERNO</v>
          </cell>
          <cell r="N1918" t="str">
            <v>PUERTO BERRÍO</v>
          </cell>
          <cell r="O1918" t="str">
            <v>ANTIOQUIA</v>
          </cell>
        </row>
        <row r="1919">
          <cell r="A1919">
            <v>67368</v>
          </cell>
          <cell r="B1919" t="str">
            <v>A012</v>
          </cell>
          <cell r="C1919" t="str">
            <v>AUXILIAR ADMINISTRATIVO</v>
          </cell>
          <cell r="D1919">
            <v>2211</v>
          </cell>
          <cell r="E1919">
            <v>440</v>
          </cell>
          <cell r="F1919">
            <v>2</v>
          </cell>
          <cell r="G1919" t="str">
            <v>Asistencial</v>
          </cell>
          <cell r="H1919" t="str">
            <v>Secretario</v>
          </cell>
          <cell r="I1919" t="str">
            <v>Alcaldía Municipal de Puerto Berrío</v>
          </cell>
          <cell r="J1919">
            <v>890980049</v>
          </cell>
          <cell r="K1919" t="str">
            <v>ANTIOQUIA - ALCALDIA DE PUERTO BERRIO</v>
          </cell>
          <cell r="L1919">
            <v>1</v>
          </cell>
          <cell r="M1919" t="str">
            <v>SECRETARÍA DE SALUD Y DESARROLLO SOCIAL</v>
          </cell>
          <cell r="N1919" t="str">
            <v>PUERTO BERRÍO</v>
          </cell>
          <cell r="O1919" t="str">
            <v>ANTIOQUIA</v>
          </cell>
        </row>
        <row r="1920">
          <cell r="A1920">
            <v>67366</v>
          </cell>
          <cell r="B1920" t="str">
            <v>A012</v>
          </cell>
          <cell r="C1920" t="str">
            <v>AUXILIAR ADMINISTRATIVO</v>
          </cell>
          <cell r="D1920">
            <v>2211</v>
          </cell>
          <cell r="E1920">
            <v>440</v>
          </cell>
          <cell r="F1920">
            <v>2</v>
          </cell>
          <cell r="G1920" t="str">
            <v>Asistencial</v>
          </cell>
          <cell r="H1920" t="str">
            <v>Secretario</v>
          </cell>
          <cell r="I1920" t="str">
            <v>Alcaldía Municipal de Puerto Berrío</v>
          </cell>
          <cell r="J1920">
            <v>890980049</v>
          </cell>
          <cell r="K1920" t="str">
            <v>ANTIOQUIA - ALCALDIA DE PUERTO BERRIO</v>
          </cell>
          <cell r="L1920">
            <v>1</v>
          </cell>
          <cell r="M1920" t="str">
            <v>SECRETARÍA DE MOVILIDAD TRÁNSITO Y TRANSPORTE</v>
          </cell>
          <cell r="N1920" t="str">
            <v>PUERTO BERRÍO</v>
          </cell>
          <cell r="O1920" t="str">
            <v>ANTIOQUIA</v>
          </cell>
        </row>
        <row r="1921">
          <cell r="A1921">
            <v>67367</v>
          </cell>
          <cell r="B1921" t="str">
            <v>A012</v>
          </cell>
          <cell r="C1921" t="str">
            <v>AUXILIAR ADMINISTRATIVO</v>
          </cell>
          <cell r="D1921">
            <v>2211</v>
          </cell>
          <cell r="E1921">
            <v>440</v>
          </cell>
          <cell r="F1921">
            <v>2</v>
          </cell>
          <cell r="G1921" t="str">
            <v>Asistencial</v>
          </cell>
          <cell r="H1921" t="str">
            <v>Secretario</v>
          </cell>
          <cell r="I1921" t="str">
            <v>Alcaldía Municipal de Puerto Berrío</v>
          </cell>
          <cell r="J1921">
            <v>890980049</v>
          </cell>
          <cell r="K1921" t="str">
            <v>ANTIOQUIA - ALCALDIA DE PUERTO BERRIO</v>
          </cell>
          <cell r="L1921">
            <v>1</v>
          </cell>
          <cell r="M1921" t="str">
            <v>SECRETARIA DE EDUCACIÓN PARA LA CULTURA, LA JUVENTUD Y EL DEPORTE</v>
          </cell>
          <cell r="N1921" t="str">
            <v>PUERTO BERRÍO</v>
          </cell>
          <cell r="O1921" t="str">
            <v>ANTIOQUIA</v>
          </cell>
        </row>
        <row r="1922">
          <cell r="A1922">
            <v>67370</v>
          </cell>
          <cell r="B1922" t="str">
            <v>A012</v>
          </cell>
          <cell r="C1922" t="str">
            <v>AUXILIAR ADMINISTRATIVO</v>
          </cell>
          <cell r="D1922">
            <v>2211</v>
          </cell>
          <cell r="E1922">
            <v>440</v>
          </cell>
          <cell r="F1922">
            <v>1</v>
          </cell>
          <cell r="G1922" t="str">
            <v>Asistencial</v>
          </cell>
          <cell r="H1922" t="str">
            <v>Secretario</v>
          </cell>
          <cell r="I1922" t="str">
            <v>Alcaldía Municipal de Puerto Berrío</v>
          </cell>
          <cell r="J1922">
            <v>890980049</v>
          </cell>
          <cell r="K1922" t="str">
            <v>ANTIOQUIA - ALCALDIA DE PUERTO BERRIO</v>
          </cell>
          <cell r="L1922">
            <v>1</v>
          </cell>
          <cell r="M1922" t="str">
            <v>SECRETARIA GENERAL Y DE GOBIERNO</v>
          </cell>
          <cell r="N1922" t="str">
            <v>PUERTO BERRÍO</v>
          </cell>
          <cell r="O1922" t="str">
            <v>ANTIOQUIA</v>
          </cell>
        </row>
        <row r="1923">
          <cell r="A1923">
            <v>70386</v>
          </cell>
          <cell r="B1923" t="str">
            <v>P083/</v>
          </cell>
          <cell r="C1923" t="str">
            <v>COMISARIO DE FAMILIA</v>
          </cell>
          <cell r="D1923">
            <v>2225</v>
          </cell>
          <cell r="E1923">
            <v>202</v>
          </cell>
          <cell r="F1923">
            <v>1</v>
          </cell>
          <cell r="G1923" t="str">
            <v>Profesional</v>
          </cell>
          <cell r="H1923" t="str">
            <v>Comisario De Familia</v>
          </cell>
          <cell r="I1923" t="str">
            <v>Alcaldía Municipal de Yarumal</v>
          </cell>
          <cell r="J1923">
            <v>890980096</v>
          </cell>
          <cell r="K1923" t="str">
            <v>ANTIOQUIA - ALCALDIA DE YARUMAL</v>
          </cell>
          <cell r="L1923">
            <v>1</v>
          </cell>
          <cell r="M1923" t="str">
            <v>Secretaria General y de Gobierno</v>
          </cell>
          <cell r="N1923" t="str">
            <v>YARUMAL</v>
          </cell>
          <cell r="O1923" t="str">
            <v>ANTIOQUIA</v>
          </cell>
        </row>
        <row r="1924">
          <cell r="A1924">
            <v>70389</v>
          </cell>
          <cell r="B1924" t="str">
            <v>T032B</v>
          </cell>
          <cell r="C1924" t="str">
            <v>INSPECTOR DE POLICÍA - T032B/</v>
          </cell>
          <cell r="D1924">
            <v>2343</v>
          </cell>
          <cell r="E1924">
            <v>303</v>
          </cell>
          <cell r="F1924">
            <v>1</v>
          </cell>
          <cell r="G1924" t="str">
            <v>Tecnico</v>
          </cell>
          <cell r="H1924" t="str">
            <v>Inspector De Policía 3ª A 6ª Categoría</v>
          </cell>
          <cell r="I1924" t="str">
            <v>Alcaldía Municipal de Yarumal</v>
          </cell>
          <cell r="J1924">
            <v>890980096</v>
          </cell>
          <cell r="K1924" t="str">
            <v>ANTIOQUIA - ALCALDIA DE YARUMAL</v>
          </cell>
          <cell r="L1924">
            <v>1</v>
          </cell>
          <cell r="M1924" t="str">
            <v>Secretaria General y de Gobierno</v>
          </cell>
          <cell r="N1924" t="str">
            <v>YARUMAL</v>
          </cell>
          <cell r="O1924" t="str">
            <v>ANTIOQUIA</v>
          </cell>
        </row>
        <row r="1925">
          <cell r="A1925">
            <v>70381</v>
          </cell>
          <cell r="B1925" t="str">
            <v>T041</v>
          </cell>
          <cell r="C1925" t="str">
            <v>AGENTE DE TRÁNSITO Y TRANSPORTE</v>
          </cell>
          <cell r="D1925">
            <v>2210</v>
          </cell>
          <cell r="E1925">
            <v>340</v>
          </cell>
          <cell r="F1925">
            <v>1</v>
          </cell>
          <cell r="G1925" t="str">
            <v>Tecnico</v>
          </cell>
          <cell r="H1925" t="str">
            <v>Agentes De Tránsito</v>
          </cell>
          <cell r="I1925" t="str">
            <v>Alcaldía Municipal de Yarumal</v>
          </cell>
          <cell r="J1925">
            <v>890980096</v>
          </cell>
          <cell r="K1925" t="str">
            <v>ANTIOQUIA - ALCALDIA DE YARUMAL</v>
          </cell>
          <cell r="L1925">
            <v>4</v>
          </cell>
          <cell r="M1925" t="str">
            <v>Secretaría de Transporte y Tránsito</v>
          </cell>
          <cell r="N1925" t="str">
            <v>YARUMAL</v>
          </cell>
          <cell r="O1925" t="str">
            <v>ANTIOQUIA</v>
          </cell>
        </row>
        <row r="1926">
          <cell r="A1926">
            <v>70376</v>
          </cell>
          <cell r="B1926" t="str">
            <v>A032</v>
          </cell>
          <cell r="C1926" t="str">
            <v>AUXILIAR ADMINISTRATIVO - TRÁNSITO Y TRANSPORTE</v>
          </cell>
          <cell r="D1926">
            <v>2218</v>
          </cell>
          <cell r="E1926">
            <v>407</v>
          </cell>
          <cell r="F1926">
            <v>1</v>
          </cell>
          <cell r="G1926" t="str">
            <v>Asistencial</v>
          </cell>
          <cell r="H1926" t="str">
            <v>Auxiliar Administrativo</v>
          </cell>
          <cell r="I1926" t="str">
            <v>Alcaldía Municipal de Yarumal</v>
          </cell>
          <cell r="J1926">
            <v>890980096</v>
          </cell>
          <cell r="K1926" t="str">
            <v>ANTIOQUIA - ALCALDIA DE YARUMAL</v>
          </cell>
          <cell r="L1926">
            <v>1</v>
          </cell>
          <cell r="M1926" t="str">
            <v>Secretaría de Transporte y Tránsito</v>
          </cell>
          <cell r="N1926" t="str">
            <v>YARUMAL</v>
          </cell>
          <cell r="O1926" t="str">
            <v>ANTIOQUIA</v>
          </cell>
        </row>
        <row r="1927">
          <cell r="A1927">
            <v>70378</v>
          </cell>
          <cell r="B1927" t="str">
            <v>A012</v>
          </cell>
          <cell r="C1927" t="str">
            <v>AUXILIAR ADMINISTRATIVO</v>
          </cell>
          <cell r="D1927">
            <v>2211</v>
          </cell>
          <cell r="E1927">
            <v>407</v>
          </cell>
          <cell r="F1927">
            <v>1</v>
          </cell>
          <cell r="G1927" t="str">
            <v>Asistencial</v>
          </cell>
          <cell r="H1927" t="str">
            <v>Auxiliar Administrativo</v>
          </cell>
          <cell r="I1927" t="str">
            <v>Alcaldía Municipal de Yarumal</v>
          </cell>
          <cell r="J1927">
            <v>890980096</v>
          </cell>
          <cell r="K1927" t="str">
            <v>ANTIOQUIA - ALCALDIA DE YARUMAL</v>
          </cell>
          <cell r="L1927">
            <v>1</v>
          </cell>
          <cell r="M1927" t="str">
            <v>Secretaría de Salud y Bienestar Social</v>
          </cell>
          <cell r="N1927" t="str">
            <v>YARUMAL</v>
          </cell>
          <cell r="O1927" t="str">
            <v>ANTIOQUIA</v>
          </cell>
        </row>
        <row r="1928">
          <cell r="A1928">
            <v>67597</v>
          </cell>
          <cell r="B1928" t="str">
            <v>A035</v>
          </cell>
          <cell r="C1928" t="str">
            <v>AUXILIAR ADMINISTRATIVO - ATENCIÓN A POBLACIÓN VULNERABLE</v>
          </cell>
          <cell r="D1928">
            <v>2212</v>
          </cell>
          <cell r="E1928">
            <v>407</v>
          </cell>
          <cell r="F1928">
            <v>1</v>
          </cell>
          <cell r="G1928" t="str">
            <v>Asistencial</v>
          </cell>
          <cell r="H1928" t="str">
            <v>Auxiliar Administrativo</v>
          </cell>
          <cell r="I1928" t="str">
            <v>Alcaldía Municipal de Yarumal</v>
          </cell>
          <cell r="J1928">
            <v>890980096</v>
          </cell>
          <cell r="K1928" t="str">
            <v>ANTIOQUIA - ALCALDIA DE YARUMAL</v>
          </cell>
          <cell r="L1928">
            <v>1</v>
          </cell>
          <cell r="M1928" t="str">
            <v>Secretaria General y de Gobierno</v>
          </cell>
          <cell r="N1928" t="str">
            <v>YARUMAL</v>
          </cell>
          <cell r="O1928" t="str">
            <v>ANTIOQUIA</v>
          </cell>
        </row>
        <row r="1929">
          <cell r="A1929">
            <v>70375</v>
          </cell>
          <cell r="B1929" t="str">
            <v>A035</v>
          </cell>
          <cell r="C1929" t="str">
            <v>AUXILIAR ADMINISTRATIVO - ATENCIÓN A POBLACIÓN VULNERABLE</v>
          </cell>
          <cell r="D1929">
            <v>2212</v>
          </cell>
          <cell r="E1929">
            <v>407</v>
          </cell>
          <cell r="F1929">
            <v>1</v>
          </cell>
          <cell r="G1929" t="str">
            <v>Asistencial</v>
          </cell>
          <cell r="H1929" t="str">
            <v>Auxiliar Administrativo</v>
          </cell>
          <cell r="I1929" t="str">
            <v>Alcaldía Municipal de Yarumal</v>
          </cell>
          <cell r="J1929">
            <v>890980096</v>
          </cell>
          <cell r="K1929" t="str">
            <v>ANTIOQUIA - ALCALDIA DE YARUMAL</v>
          </cell>
          <cell r="L1929">
            <v>1</v>
          </cell>
          <cell r="M1929" t="str">
            <v>Secretaria General y de Gobierno</v>
          </cell>
          <cell r="N1929" t="str">
            <v>YARUMAL</v>
          </cell>
          <cell r="O1929" t="str">
            <v>ANTIOQUIA</v>
          </cell>
        </row>
        <row r="1930">
          <cell r="A1930">
            <v>43705</v>
          </cell>
          <cell r="B1930" t="str">
            <v>P083/</v>
          </cell>
          <cell r="C1930" t="str">
            <v>COMISARIO DE FAMILIA</v>
          </cell>
          <cell r="D1930">
            <v>2225</v>
          </cell>
          <cell r="E1930">
            <v>202</v>
          </cell>
          <cell r="F1930">
            <v>3</v>
          </cell>
          <cell r="G1930" t="str">
            <v>Profesional</v>
          </cell>
          <cell r="H1930" t="str">
            <v>Comisario De Familia</v>
          </cell>
          <cell r="I1930" t="str">
            <v>Alcaldía Municipal de Bello</v>
          </cell>
          <cell r="J1930">
            <v>890980112</v>
          </cell>
          <cell r="K1930" t="str">
            <v>ANTIOQUIA - ALCALDIA DE BELLO</v>
          </cell>
          <cell r="L1930">
            <v>1</v>
          </cell>
          <cell r="M1930" t="str">
            <v>Secretaria de Gobierno</v>
          </cell>
          <cell r="N1930" t="str">
            <v>BELLO</v>
          </cell>
          <cell r="O1930" t="str">
            <v>ANTIOQUIA</v>
          </cell>
        </row>
        <row r="1931">
          <cell r="A1931">
            <v>43705</v>
          </cell>
          <cell r="B1931" t="str">
            <v>P083/</v>
          </cell>
          <cell r="C1931" t="str">
            <v>COMISARIO DE FAMILIA</v>
          </cell>
          <cell r="D1931">
            <v>2225</v>
          </cell>
          <cell r="E1931">
            <v>202</v>
          </cell>
          <cell r="F1931">
            <v>3</v>
          </cell>
          <cell r="G1931" t="str">
            <v>Profesional</v>
          </cell>
          <cell r="H1931" t="str">
            <v>Comisario De Familia</v>
          </cell>
          <cell r="I1931" t="str">
            <v>Alcaldía Municipal de Bello</v>
          </cell>
          <cell r="J1931">
            <v>890980112</v>
          </cell>
          <cell r="K1931" t="str">
            <v>ANTIOQUIA - ALCALDIA DE BELLO</v>
          </cell>
          <cell r="L1931">
            <v>2</v>
          </cell>
          <cell r="M1931" t="str">
            <v>Secretaria de Gobierno</v>
          </cell>
          <cell r="N1931" t="str">
            <v>BELLO</v>
          </cell>
          <cell r="O1931" t="str">
            <v>ANTIOQUIA</v>
          </cell>
        </row>
        <row r="1932">
          <cell r="A1932">
            <v>43469</v>
          </cell>
          <cell r="B1932" t="str">
            <v>P068/</v>
          </cell>
          <cell r="C1932" t="str">
            <v>PROFESIONAL - ANÁLISIS Y RECOLECCIÓN DE DATOS PARA PROGRAMAS GUBERNAMENTALES</v>
          </cell>
          <cell r="D1932">
            <v>2233</v>
          </cell>
          <cell r="E1932">
            <v>219</v>
          </cell>
          <cell r="F1932">
            <v>2</v>
          </cell>
          <cell r="G1932" t="str">
            <v>Profesional</v>
          </cell>
          <cell r="H1932" t="str">
            <v>Profesional Universitario</v>
          </cell>
          <cell r="I1932" t="str">
            <v>Alcaldía Municipal de Bello</v>
          </cell>
          <cell r="J1932">
            <v>890980112</v>
          </cell>
          <cell r="K1932" t="str">
            <v>ANTIOQUIA - ALCALDIA DE BELLO</v>
          </cell>
          <cell r="L1932">
            <v>1</v>
          </cell>
          <cell r="M1932" t="str">
            <v>Secretaria de Planeación</v>
          </cell>
          <cell r="N1932" t="str">
            <v>BELLO</v>
          </cell>
          <cell r="O1932" t="str">
            <v>ANTIOQUIA</v>
          </cell>
        </row>
        <row r="1933">
          <cell r="A1933">
            <v>46190</v>
          </cell>
          <cell r="B1933" t="str">
            <v xml:space="preserve">P036/ </v>
          </cell>
          <cell r="C1933" t="str">
            <v>PROFESIONAL - BIBLIOTECOLOGÍA</v>
          </cell>
          <cell r="D1933">
            <v>2299</v>
          </cell>
          <cell r="E1933">
            <v>219</v>
          </cell>
          <cell r="F1933">
            <v>2</v>
          </cell>
          <cell r="G1933" t="str">
            <v>Profesional</v>
          </cell>
          <cell r="H1933" t="str">
            <v>Profesional Universitario</v>
          </cell>
          <cell r="I1933" t="str">
            <v>Alcaldía Municipal de Bello</v>
          </cell>
          <cell r="J1933">
            <v>890980112</v>
          </cell>
          <cell r="K1933" t="str">
            <v>ANTIOQUIA - ALCALDIA DE BELLO</v>
          </cell>
          <cell r="L1933">
            <v>1</v>
          </cell>
          <cell r="M1933" t="str">
            <v>Secretaria de Cultura</v>
          </cell>
          <cell r="N1933" t="str">
            <v>BELLO</v>
          </cell>
          <cell r="O1933" t="str">
            <v>ANTIOQUIA</v>
          </cell>
        </row>
        <row r="1934">
          <cell r="A1934">
            <v>46185</v>
          </cell>
          <cell r="B1934" t="str">
            <v>P099A/</v>
          </cell>
          <cell r="C1934" t="str">
            <v>PROFESIONAL - ARTE, CULTURA Y PATRIMONIO</v>
          </cell>
          <cell r="D1934">
            <v>2298</v>
          </cell>
          <cell r="E1934">
            <v>219</v>
          </cell>
          <cell r="F1934">
            <v>2</v>
          </cell>
          <cell r="G1934" t="str">
            <v>Profesional</v>
          </cell>
          <cell r="H1934" t="str">
            <v>Profesional Universitario</v>
          </cell>
          <cell r="I1934" t="str">
            <v>Alcaldía Municipal de Bello</v>
          </cell>
          <cell r="J1934">
            <v>890980112</v>
          </cell>
          <cell r="K1934" t="str">
            <v>ANTIOQUIA - ALCALDIA DE BELLO</v>
          </cell>
          <cell r="L1934">
            <v>1</v>
          </cell>
          <cell r="M1934" t="str">
            <v>Secretaria de Cultura</v>
          </cell>
          <cell r="N1934" t="str">
            <v>BELLO</v>
          </cell>
          <cell r="O1934" t="str">
            <v>ANTIOQUIA</v>
          </cell>
        </row>
        <row r="1935">
          <cell r="A1935">
            <v>67311</v>
          </cell>
          <cell r="B1935" t="str">
            <v>P101A</v>
          </cell>
          <cell r="C1935" t="str">
            <v>PROFESIONAL -  LIDER DE ATENCIÓN CIUDADANA</v>
          </cell>
          <cell r="D1935">
            <v>2297</v>
          </cell>
          <cell r="E1935">
            <v>219</v>
          </cell>
          <cell r="F1935">
            <v>2</v>
          </cell>
          <cell r="G1935" t="str">
            <v>Profesional</v>
          </cell>
          <cell r="H1935" t="str">
            <v>Profesional Universitario</v>
          </cell>
          <cell r="I1935" t="str">
            <v>Alcaldía Municipal de Bello</v>
          </cell>
          <cell r="J1935">
            <v>890980112</v>
          </cell>
          <cell r="K1935" t="str">
            <v>ANTIOQUIA - ALCALDIA DE BELLO</v>
          </cell>
          <cell r="L1935">
            <v>1</v>
          </cell>
          <cell r="M1935" t="str">
            <v>Secretaria Privada</v>
          </cell>
          <cell r="N1935" t="str">
            <v>BELLO</v>
          </cell>
          <cell r="O1935" t="str">
            <v>ANTIOQUIA</v>
          </cell>
        </row>
        <row r="1936">
          <cell r="A1936">
            <v>46135</v>
          </cell>
          <cell r="B1936" t="str">
            <v>P003/</v>
          </cell>
          <cell r="C1936" t="str">
            <v xml:space="preserve">PROFESIONAL - NÓMINA Y SEGURIDAD SOCIAL </v>
          </cell>
          <cell r="D1936">
            <v>2257</v>
          </cell>
          <cell r="E1936">
            <v>219</v>
          </cell>
          <cell r="F1936">
            <v>2</v>
          </cell>
          <cell r="G1936" t="str">
            <v>Profesional</v>
          </cell>
          <cell r="H1936" t="str">
            <v>Profesional Universitario</v>
          </cell>
          <cell r="I1936" t="str">
            <v>Alcaldía Municipal de Bello</v>
          </cell>
          <cell r="J1936">
            <v>890980112</v>
          </cell>
          <cell r="K1936" t="str">
            <v>ANTIOQUIA - ALCALDIA DE BELLO</v>
          </cell>
          <cell r="L1936">
            <v>1</v>
          </cell>
          <cell r="M1936" t="str">
            <v>Secretaria de Educación</v>
          </cell>
          <cell r="N1936" t="str">
            <v>BELLO</v>
          </cell>
          <cell r="O1936" t="str">
            <v>ANTIOQUIA</v>
          </cell>
        </row>
        <row r="1937">
          <cell r="A1937">
            <v>43653</v>
          </cell>
          <cell r="B1937" t="str">
            <v>P025/</v>
          </cell>
          <cell r="C1937" t="str">
            <v>PROFESIONAL - INFORMÁTICA Y SISTEMAS</v>
          </cell>
          <cell r="D1937">
            <v>2254</v>
          </cell>
          <cell r="E1937">
            <v>219</v>
          </cell>
          <cell r="F1937">
            <v>2</v>
          </cell>
          <cell r="G1937" t="str">
            <v>Profesional</v>
          </cell>
          <cell r="H1937" t="str">
            <v>Profesional Universitario</v>
          </cell>
          <cell r="I1937" t="str">
            <v>Alcaldía Municipal de Bello</v>
          </cell>
          <cell r="J1937">
            <v>890980112</v>
          </cell>
          <cell r="K1937" t="str">
            <v>ANTIOQUIA - ALCALDIA DE BELLO</v>
          </cell>
          <cell r="L1937">
            <v>1</v>
          </cell>
          <cell r="M1937" t="str">
            <v>Secretaria de Educación</v>
          </cell>
          <cell r="N1937" t="str">
            <v>BELLO</v>
          </cell>
          <cell r="O1937" t="str">
            <v>ANTIOQUIA</v>
          </cell>
        </row>
        <row r="1938">
          <cell r="A1938">
            <v>67319</v>
          </cell>
          <cell r="B1938" t="str">
            <v>P068/</v>
          </cell>
          <cell r="C1938" t="str">
            <v>PROFESIONAL - ANÁLISIS Y RECOLECCIÓN DE DATOS PARA PROGRAMAS GUBERNAMENTALES</v>
          </cell>
          <cell r="D1938">
            <v>2233</v>
          </cell>
          <cell r="E1938">
            <v>219</v>
          </cell>
          <cell r="F1938">
            <v>2</v>
          </cell>
          <cell r="G1938" t="str">
            <v>Profesional</v>
          </cell>
          <cell r="H1938" t="str">
            <v>Profesional Universitario</v>
          </cell>
          <cell r="I1938" t="str">
            <v>Alcaldía Municipal de Bello</v>
          </cell>
          <cell r="J1938">
            <v>890980112</v>
          </cell>
          <cell r="K1938" t="str">
            <v>ANTIOQUIA - ALCALDIA DE BELLO</v>
          </cell>
          <cell r="L1938">
            <v>1</v>
          </cell>
          <cell r="M1938" t="str">
            <v>Secretaria de Inclusión Social y Reconciliación</v>
          </cell>
          <cell r="N1938" t="str">
            <v>BELLO</v>
          </cell>
          <cell r="O1938" t="str">
            <v>ANTIOQUIA</v>
          </cell>
        </row>
        <row r="1939">
          <cell r="A1939">
            <v>43652</v>
          </cell>
          <cell r="B1939" t="str">
            <v>P025/</v>
          </cell>
          <cell r="C1939" t="str">
            <v>PROFESIONAL - INFORMÁTICA Y SISTEMAS</v>
          </cell>
          <cell r="D1939">
            <v>2254</v>
          </cell>
          <cell r="E1939">
            <v>219</v>
          </cell>
          <cell r="F1939">
            <v>2</v>
          </cell>
          <cell r="G1939" t="str">
            <v>Profesional</v>
          </cell>
          <cell r="H1939" t="str">
            <v>Profesional Universitario</v>
          </cell>
          <cell r="I1939" t="str">
            <v>Alcaldía Municipal de Bello</v>
          </cell>
          <cell r="J1939">
            <v>890980112</v>
          </cell>
          <cell r="K1939" t="str">
            <v>ANTIOQUIA - ALCALDIA DE BELLO</v>
          </cell>
          <cell r="L1939">
            <v>1</v>
          </cell>
          <cell r="M1939" t="str">
            <v>Direccion Tecnica de las Tic y Soporte Tecnologico</v>
          </cell>
          <cell r="N1939" t="str">
            <v>BELLO</v>
          </cell>
          <cell r="O1939" t="str">
            <v>ANTIOQUIA</v>
          </cell>
        </row>
        <row r="1940">
          <cell r="A1940">
            <v>46347</v>
          </cell>
          <cell r="B1940" t="str">
            <v>P063/</v>
          </cell>
          <cell r="C1940" t="str">
            <v>PROFESIONAL - TRABAJO SOCIAL</v>
          </cell>
          <cell r="D1940">
            <v>2266</v>
          </cell>
          <cell r="E1940">
            <v>219</v>
          </cell>
          <cell r="F1940">
            <v>2</v>
          </cell>
          <cell r="G1940" t="str">
            <v>Profesional</v>
          </cell>
          <cell r="H1940" t="str">
            <v>Profesional Universitario</v>
          </cell>
          <cell r="I1940" t="str">
            <v>Alcaldía Municipal de Bello</v>
          </cell>
          <cell r="J1940">
            <v>890980112</v>
          </cell>
          <cell r="K1940" t="str">
            <v>ANTIOQUIA - ALCALDIA DE BELLO</v>
          </cell>
          <cell r="L1940">
            <v>1</v>
          </cell>
          <cell r="M1940" t="str">
            <v>Secretaria de Inclusión Social y Reconciliación</v>
          </cell>
          <cell r="N1940" t="str">
            <v>BELLO</v>
          </cell>
          <cell r="O1940" t="str">
            <v>ANTIOQUIA</v>
          </cell>
        </row>
        <row r="1941">
          <cell r="A1941">
            <v>67310</v>
          </cell>
          <cell r="B1941" t="str">
            <v>P009/</v>
          </cell>
          <cell r="C1941" t="str">
            <v>PROFESIONAL - COMUNICACIONES</v>
          </cell>
          <cell r="D1941">
            <v>2236</v>
          </cell>
          <cell r="E1941">
            <v>219</v>
          </cell>
          <cell r="F1941">
            <v>2</v>
          </cell>
          <cell r="G1941" t="str">
            <v>Profesional</v>
          </cell>
          <cell r="H1941" t="str">
            <v>Profesional Universitario</v>
          </cell>
          <cell r="I1941" t="str">
            <v>Alcaldía Municipal de Bello</v>
          </cell>
          <cell r="J1941">
            <v>890980112</v>
          </cell>
          <cell r="K1941" t="str">
            <v>ANTIOQUIA - ALCALDIA DE BELLO</v>
          </cell>
          <cell r="L1941">
            <v>2</v>
          </cell>
          <cell r="M1941" t="str">
            <v>Oficina Asesora Comunicaciones</v>
          </cell>
          <cell r="N1941" t="str">
            <v>BELLO</v>
          </cell>
          <cell r="O1941" t="str">
            <v>ANTIOQUIA</v>
          </cell>
        </row>
        <row r="1942">
          <cell r="A1942">
            <v>43298</v>
          </cell>
          <cell r="B1942" t="str">
            <v>P009/</v>
          </cell>
          <cell r="C1942" t="str">
            <v>PROFESIONAL - COMUNICACIONES</v>
          </cell>
          <cell r="D1942">
            <v>2236</v>
          </cell>
          <cell r="E1942">
            <v>219</v>
          </cell>
          <cell r="F1942">
            <v>2</v>
          </cell>
          <cell r="G1942" t="str">
            <v>Profesional</v>
          </cell>
          <cell r="H1942" t="str">
            <v>Profesional Universitario</v>
          </cell>
          <cell r="I1942" t="str">
            <v>Alcaldía Municipal de Bello</v>
          </cell>
          <cell r="J1942">
            <v>890980112</v>
          </cell>
          <cell r="K1942" t="str">
            <v>ANTIOQUIA - ALCALDIA DE BELLO</v>
          </cell>
          <cell r="L1942">
            <v>1</v>
          </cell>
          <cell r="M1942" t="str">
            <v>Oficina Asesora Comunicaciones</v>
          </cell>
          <cell r="N1942" t="str">
            <v>BELLO</v>
          </cell>
          <cell r="O1942" t="str">
            <v>ANTIOQUIA</v>
          </cell>
        </row>
        <row r="1943">
          <cell r="A1943">
            <v>43294</v>
          </cell>
          <cell r="B1943" t="str">
            <v>P010/</v>
          </cell>
          <cell r="C1943" t="str">
            <v>PROFESIONAL - GESTIÓN DE RECURSOS FÍSICOS</v>
          </cell>
          <cell r="D1943">
            <v>2248</v>
          </cell>
          <cell r="E1943">
            <v>219</v>
          </cell>
          <cell r="F1943">
            <v>2</v>
          </cell>
          <cell r="G1943" t="str">
            <v>Profesional</v>
          </cell>
          <cell r="H1943" t="str">
            <v>Profesional Universitario</v>
          </cell>
          <cell r="I1943" t="str">
            <v>Alcaldía Municipal de Bello</v>
          </cell>
          <cell r="J1943">
            <v>890980112</v>
          </cell>
          <cell r="K1943" t="str">
            <v>ANTIOQUIA - ALCALDIA DE BELLO</v>
          </cell>
          <cell r="L1943">
            <v>1</v>
          </cell>
          <cell r="M1943" t="str">
            <v>Secretaria de Servicios Administrativos</v>
          </cell>
          <cell r="N1943" t="str">
            <v>BELLO</v>
          </cell>
          <cell r="O1943" t="str">
            <v>ANTIOQUIA</v>
          </cell>
        </row>
        <row r="1944">
          <cell r="A1944">
            <v>67318</v>
          </cell>
          <cell r="B1944" t="str">
            <v>P125A/</v>
          </cell>
          <cell r="C1944" t="str">
            <v>PROFESIONAL - VIGILANCIA Y CONTROL DE ESPACIO PÚBLICO</v>
          </cell>
          <cell r="D1944">
            <v>2304</v>
          </cell>
          <cell r="E1944">
            <v>219</v>
          </cell>
          <cell r="F1944">
            <v>2</v>
          </cell>
          <cell r="G1944" t="str">
            <v>Profesional</v>
          </cell>
          <cell r="H1944" t="str">
            <v>Profesional Universitario</v>
          </cell>
          <cell r="I1944" t="str">
            <v>Alcaldía Municipal de Bello</v>
          </cell>
          <cell r="J1944">
            <v>890980112</v>
          </cell>
          <cell r="K1944" t="str">
            <v>ANTIOQUIA - ALCALDIA DE BELLO</v>
          </cell>
          <cell r="L1944">
            <v>1</v>
          </cell>
          <cell r="M1944" t="str">
            <v>Secretaria de Gobierno</v>
          </cell>
          <cell r="N1944" t="str">
            <v>BELLO</v>
          </cell>
          <cell r="O1944" t="str">
            <v>ANTIOQUIA</v>
          </cell>
        </row>
        <row r="1945">
          <cell r="A1945">
            <v>46130</v>
          </cell>
          <cell r="B1945" t="str">
            <v>P094/</v>
          </cell>
          <cell r="C1945" t="str">
            <v>PROFESIONAL -  SEGURIDAD ALIMENTARIA</v>
          </cell>
          <cell r="D1945">
            <v>2230</v>
          </cell>
          <cell r="E1945">
            <v>219</v>
          </cell>
          <cell r="F1945">
            <v>2</v>
          </cell>
          <cell r="G1945" t="str">
            <v>Profesional</v>
          </cell>
          <cell r="H1945" t="str">
            <v>Profesional Universitario</v>
          </cell>
          <cell r="I1945" t="str">
            <v>Alcaldía Municipal de Bello</v>
          </cell>
          <cell r="J1945">
            <v>890980112</v>
          </cell>
          <cell r="K1945" t="str">
            <v>ANTIOQUIA - ALCALDIA DE BELLO</v>
          </cell>
          <cell r="L1945">
            <v>1</v>
          </cell>
          <cell r="M1945" t="str">
            <v>Secretaria de Educación</v>
          </cell>
          <cell r="N1945" t="str">
            <v>BELLO</v>
          </cell>
          <cell r="O1945" t="str">
            <v>ANTIOQUIA</v>
          </cell>
        </row>
        <row r="1946">
          <cell r="A1946">
            <v>46004</v>
          </cell>
          <cell r="B1946" t="str">
            <v>P076/</v>
          </cell>
          <cell r="C1946" t="str">
            <v>PROFESIONAL - CATASTRO</v>
          </cell>
          <cell r="D1946">
            <v>2235</v>
          </cell>
          <cell r="E1946">
            <v>219</v>
          </cell>
          <cell r="F1946">
            <v>2</v>
          </cell>
          <cell r="G1946" t="str">
            <v>Profesional</v>
          </cell>
          <cell r="H1946" t="str">
            <v>Profesional Universitario</v>
          </cell>
          <cell r="I1946" t="str">
            <v>Alcaldía Municipal de Bello</v>
          </cell>
          <cell r="J1946">
            <v>890980112</v>
          </cell>
          <cell r="K1946" t="str">
            <v>ANTIOQUIA - ALCALDIA DE BELLO</v>
          </cell>
          <cell r="L1946">
            <v>1</v>
          </cell>
          <cell r="M1946" t="str">
            <v>Secretaria de Hacienda</v>
          </cell>
          <cell r="N1946" t="str">
            <v>BELLO</v>
          </cell>
          <cell r="O1946" t="str">
            <v>ANTIOQUIA</v>
          </cell>
        </row>
        <row r="1947">
          <cell r="A1947">
            <v>43457</v>
          </cell>
          <cell r="B1947" t="str">
            <v>P091/</v>
          </cell>
          <cell r="C1947" t="str">
            <v>PROFESIONAL - PREVENCIÓN Y ATENCIÓN DE DESASTRES</v>
          </cell>
          <cell r="D1947">
            <v>2259</v>
          </cell>
          <cell r="E1947">
            <v>219</v>
          </cell>
          <cell r="F1947">
            <v>2</v>
          </cell>
          <cell r="G1947" t="str">
            <v>Profesional</v>
          </cell>
          <cell r="H1947" t="str">
            <v>Profesional Universitario</v>
          </cell>
          <cell r="I1947" t="str">
            <v>Alcaldía Municipal de Bello</v>
          </cell>
          <cell r="J1947">
            <v>890980112</v>
          </cell>
          <cell r="K1947" t="str">
            <v>ANTIOQUIA - ALCALDIA DE BELLO</v>
          </cell>
          <cell r="L1947">
            <v>1</v>
          </cell>
          <cell r="M1947" t="str">
            <v>Oficina Asesora Gestion del Riesgo</v>
          </cell>
          <cell r="N1947" t="str">
            <v>BELLO</v>
          </cell>
          <cell r="O1947" t="str">
            <v>ANTIOQUIA</v>
          </cell>
        </row>
        <row r="1948">
          <cell r="A1948">
            <v>67314</v>
          </cell>
          <cell r="B1948" t="str">
            <v>P109B/</v>
          </cell>
          <cell r="C1948" t="str">
            <v>PROFESIONAL - VINCULACIÓN POBLACIÓN EN SITUACIÓN DE CALLE</v>
          </cell>
          <cell r="D1948">
            <v>2305</v>
          </cell>
          <cell r="E1948">
            <v>219</v>
          </cell>
          <cell r="F1948">
            <v>2</v>
          </cell>
          <cell r="G1948" t="str">
            <v>Profesional</v>
          </cell>
          <cell r="H1948" t="str">
            <v>Profesional Universitario</v>
          </cell>
          <cell r="I1948" t="str">
            <v>Alcaldía Municipal de Bello</v>
          </cell>
          <cell r="J1948">
            <v>890980112</v>
          </cell>
          <cell r="K1948" t="str">
            <v>ANTIOQUIA - ALCALDIA DE BELLO</v>
          </cell>
          <cell r="L1948">
            <v>3</v>
          </cell>
          <cell r="M1948" t="str">
            <v>Secretaria de Educación</v>
          </cell>
          <cell r="N1948" t="str">
            <v>BELLO</v>
          </cell>
          <cell r="O1948" t="str">
            <v>ANTIOQUIA</v>
          </cell>
        </row>
        <row r="1949">
          <cell r="A1949">
            <v>67314</v>
          </cell>
          <cell r="B1949" t="str">
            <v>P109B/</v>
          </cell>
          <cell r="C1949" t="str">
            <v>PROFESIONAL - VINCULACIÓN POBLACIÓN EN SITUACIÓN DE CALLE</v>
          </cell>
          <cell r="D1949">
            <v>2305</v>
          </cell>
          <cell r="E1949">
            <v>219</v>
          </cell>
          <cell r="F1949">
            <v>2</v>
          </cell>
          <cell r="G1949" t="str">
            <v>Profesional</v>
          </cell>
          <cell r="H1949" t="str">
            <v>Profesional Universitario</v>
          </cell>
          <cell r="I1949" t="str">
            <v>Alcaldía Municipal de Bello</v>
          </cell>
          <cell r="J1949">
            <v>890980112</v>
          </cell>
          <cell r="K1949" t="str">
            <v>ANTIOQUIA - ALCALDIA DE BELLO</v>
          </cell>
          <cell r="L1949">
            <v>1</v>
          </cell>
          <cell r="M1949" t="str">
            <v>Secretaria de Educación</v>
          </cell>
          <cell r="N1949" t="str">
            <v>BELLO</v>
          </cell>
          <cell r="O1949" t="str">
            <v>ANTIOQUIA</v>
          </cell>
        </row>
        <row r="1950">
          <cell r="A1950">
            <v>67315</v>
          </cell>
          <cell r="B1950" t="str">
            <v>P071/</v>
          </cell>
          <cell r="C1950" t="str">
            <v>PROFESIONAL - ATENCIÓN POBLACIÓN VULNERABLE</v>
          </cell>
          <cell r="D1950">
            <v>2234</v>
          </cell>
          <cell r="E1950">
            <v>219</v>
          </cell>
          <cell r="F1950">
            <v>2</v>
          </cell>
          <cell r="G1950" t="str">
            <v>Profesional</v>
          </cell>
          <cell r="H1950" t="str">
            <v>Profesional Universitario</v>
          </cell>
          <cell r="I1950" t="str">
            <v>Alcaldía Municipal de Bello</v>
          </cell>
          <cell r="J1950">
            <v>890980112</v>
          </cell>
          <cell r="K1950" t="str">
            <v>ANTIOQUIA - ALCALDIA DE BELLO</v>
          </cell>
          <cell r="L1950">
            <v>1</v>
          </cell>
          <cell r="M1950" t="str">
            <v>Secretaria de Educación</v>
          </cell>
          <cell r="N1950" t="str">
            <v>BELLO</v>
          </cell>
          <cell r="O1950" t="str">
            <v>ANTIOQUIA</v>
          </cell>
        </row>
        <row r="1951">
          <cell r="A1951">
            <v>67317</v>
          </cell>
          <cell r="B1951" t="str">
            <v xml:space="preserve"> P098A</v>
          </cell>
          <cell r="C1951" t="str">
            <v>PROFESIONAL - PRESTACIONES ECONÓMICAS</v>
          </cell>
          <cell r="D1951">
            <v>2303</v>
          </cell>
          <cell r="E1951">
            <v>219</v>
          </cell>
          <cell r="F1951">
            <v>2</v>
          </cell>
          <cell r="G1951" t="str">
            <v>Profesional</v>
          </cell>
          <cell r="H1951" t="str">
            <v>Profesional Universitario</v>
          </cell>
          <cell r="I1951" t="str">
            <v>Alcaldía Municipal de Bello</v>
          </cell>
          <cell r="J1951">
            <v>890980112</v>
          </cell>
          <cell r="K1951" t="str">
            <v>ANTIOQUIA - ALCALDIA DE BELLO</v>
          </cell>
          <cell r="L1951">
            <v>1</v>
          </cell>
          <cell r="M1951" t="str">
            <v>Secretaria de Educación</v>
          </cell>
          <cell r="N1951" t="str">
            <v>BELLO</v>
          </cell>
          <cell r="O1951" t="str">
            <v>ANTIOQUIA</v>
          </cell>
        </row>
        <row r="1952">
          <cell r="A1952">
            <v>43167</v>
          </cell>
          <cell r="B1952" t="str">
            <v>P079/</v>
          </cell>
          <cell r="C1952" t="str">
            <v>PROFESIONAL - TESORERÍA Y RECAUDOS</v>
          </cell>
          <cell r="D1952">
            <v>2265</v>
          </cell>
          <cell r="E1952">
            <v>219</v>
          </cell>
          <cell r="F1952">
            <v>2</v>
          </cell>
          <cell r="G1952" t="str">
            <v>Profesional</v>
          </cell>
          <cell r="H1952" t="str">
            <v>Profesional Universitario</v>
          </cell>
          <cell r="I1952" t="str">
            <v>Alcaldía Municipal de Bello</v>
          </cell>
          <cell r="J1952">
            <v>890980112</v>
          </cell>
          <cell r="K1952" t="str">
            <v>ANTIOQUIA - ALCALDIA DE BELLO</v>
          </cell>
          <cell r="L1952">
            <v>1</v>
          </cell>
          <cell r="M1952" t="str">
            <v>Secretaria de Movilidad</v>
          </cell>
          <cell r="N1952" t="str">
            <v>BELLO</v>
          </cell>
          <cell r="O1952" t="str">
            <v>ANTIOQUIA</v>
          </cell>
        </row>
        <row r="1953">
          <cell r="A1953">
            <v>43491</v>
          </cell>
          <cell r="D1953">
            <v>2301</v>
          </cell>
          <cell r="E1953">
            <v>219</v>
          </cell>
          <cell r="F1953">
            <v>2</v>
          </cell>
          <cell r="G1953" t="str">
            <v>Profesional</v>
          </cell>
          <cell r="H1953" t="str">
            <v>Profesional Universitario</v>
          </cell>
          <cell r="I1953" t="str">
            <v>Alcaldía Municipal de Bello</v>
          </cell>
          <cell r="J1953">
            <v>890980112</v>
          </cell>
          <cell r="K1953" t="str">
            <v>ANTIOQUIA - ALCALDIA DE BELLO</v>
          </cell>
          <cell r="L1953">
            <v>1</v>
          </cell>
          <cell r="M1953" t="str">
            <v>Secretaria de Deporte y Recreación</v>
          </cell>
          <cell r="N1953" t="str">
            <v>BELLO</v>
          </cell>
          <cell r="O1953" t="str">
            <v>ANTIOQUIA</v>
          </cell>
        </row>
        <row r="1954">
          <cell r="A1954">
            <v>46183</v>
          </cell>
          <cell r="B1954" t="str">
            <v>P099A/</v>
          </cell>
          <cell r="C1954" t="str">
            <v>PROFESIONAL - ARTE, CULTURA Y PATRIMONIO</v>
          </cell>
          <cell r="D1954">
            <v>2298</v>
          </cell>
          <cell r="E1954">
            <v>219</v>
          </cell>
          <cell r="F1954">
            <v>2</v>
          </cell>
          <cell r="G1954" t="str">
            <v>Profesional</v>
          </cell>
          <cell r="H1954" t="str">
            <v>Profesional Universitario</v>
          </cell>
          <cell r="I1954" t="str">
            <v>Alcaldía Municipal de Bello</v>
          </cell>
          <cell r="J1954">
            <v>890980112</v>
          </cell>
          <cell r="K1954" t="str">
            <v>ANTIOQUIA - ALCALDIA DE BELLO</v>
          </cell>
          <cell r="L1954">
            <v>1</v>
          </cell>
          <cell r="M1954" t="str">
            <v>Secretaria de Cultura</v>
          </cell>
          <cell r="N1954" t="str">
            <v>BELLO</v>
          </cell>
          <cell r="O1954" t="str">
            <v>ANTIOQUIA</v>
          </cell>
        </row>
        <row r="1955">
          <cell r="A1955">
            <v>67320</v>
          </cell>
          <cell r="B1955" t="str">
            <v>P061/</v>
          </cell>
          <cell r="C1955" t="str">
            <v>PROFESIONAL - VIGILANCIA Y CONTROL AMBIENTE Y ZOONOSIS</v>
          </cell>
          <cell r="D1955">
            <v>2268</v>
          </cell>
          <cell r="E1955">
            <v>219</v>
          </cell>
          <cell r="F1955">
            <v>2</v>
          </cell>
          <cell r="G1955" t="str">
            <v>Profesional</v>
          </cell>
          <cell r="H1955" t="str">
            <v>Profesional Universitario</v>
          </cell>
          <cell r="I1955" t="str">
            <v>Alcaldía Municipal de Bello</v>
          </cell>
          <cell r="J1955">
            <v>890980112</v>
          </cell>
          <cell r="K1955" t="str">
            <v>ANTIOQUIA - ALCALDIA DE BELLO</v>
          </cell>
          <cell r="L1955">
            <v>1</v>
          </cell>
          <cell r="M1955" t="str">
            <v>Secretaria de Salud</v>
          </cell>
          <cell r="N1955" t="str">
            <v>BELLO</v>
          </cell>
          <cell r="O1955" t="str">
            <v>ANTIOQUIA</v>
          </cell>
        </row>
        <row r="1956">
          <cell r="A1956">
            <v>43295</v>
          </cell>
          <cell r="B1956" t="str">
            <v>P049/</v>
          </cell>
          <cell r="C1956" t="str">
            <v>PROFESIONAL - GESTIÓN DE SERVICIOS PÚBLICOS Y SANEAMIENTO</v>
          </cell>
          <cell r="D1956">
            <v>2249</v>
          </cell>
          <cell r="E1956">
            <v>219</v>
          </cell>
          <cell r="F1956">
            <v>2</v>
          </cell>
          <cell r="G1956" t="str">
            <v>Profesional</v>
          </cell>
          <cell r="H1956" t="str">
            <v>Profesional Universitario</v>
          </cell>
          <cell r="I1956" t="str">
            <v>Alcaldía Municipal de Bello</v>
          </cell>
          <cell r="J1956">
            <v>890980112</v>
          </cell>
          <cell r="K1956" t="str">
            <v>ANTIOQUIA - ALCALDIA DE BELLO</v>
          </cell>
          <cell r="L1956">
            <v>1</v>
          </cell>
          <cell r="M1956" t="str">
            <v>Oficina Asesora Gestion del Riesgo</v>
          </cell>
          <cell r="N1956" t="str">
            <v>BELLO</v>
          </cell>
          <cell r="O1956" t="str">
            <v>ANTIOQUIA</v>
          </cell>
        </row>
        <row r="1957">
          <cell r="A1957">
            <v>45980</v>
          </cell>
          <cell r="B1957" t="str">
            <v>P016/</v>
          </cell>
          <cell r="C1957" t="str">
            <v>PROFESIONAL - CONTABILIDAD</v>
          </cell>
          <cell r="D1957">
            <v>2237</v>
          </cell>
          <cell r="E1957">
            <v>219</v>
          </cell>
          <cell r="F1957">
            <v>2</v>
          </cell>
          <cell r="G1957" t="str">
            <v>Profesional</v>
          </cell>
          <cell r="H1957" t="str">
            <v>Profesional Universitario</v>
          </cell>
          <cell r="I1957" t="str">
            <v>Alcaldía Municipal de Bello</v>
          </cell>
          <cell r="J1957">
            <v>890980112</v>
          </cell>
          <cell r="K1957" t="str">
            <v>ANTIOQUIA - ALCALDIA DE BELLO</v>
          </cell>
          <cell r="L1957">
            <v>1</v>
          </cell>
          <cell r="M1957" t="str">
            <v>Secretaria de Hacienda</v>
          </cell>
          <cell r="N1957" t="str">
            <v>BELLO</v>
          </cell>
          <cell r="O1957" t="str">
            <v>ANTIOQUIA</v>
          </cell>
        </row>
        <row r="1958">
          <cell r="A1958">
            <v>43696</v>
          </cell>
          <cell r="B1958" t="str">
            <v>P062/</v>
          </cell>
          <cell r="C1958" t="str">
            <v>PROFESIONAL - PSICOLOGÍA CLÍNICA</v>
          </cell>
          <cell r="D1958">
            <v>2261</v>
          </cell>
          <cell r="E1958">
            <v>219</v>
          </cell>
          <cell r="F1958">
            <v>2</v>
          </cell>
          <cell r="G1958" t="str">
            <v>Profesional</v>
          </cell>
          <cell r="H1958" t="str">
            <v>Profesional Universitario</v>
          </cell>
          <cell r="I1958" t="str">
            <v>Alcaldía Municipal de Bello</v>
          </cell>
          <cell r="J1958">
            <v>890980112</v>
          </cell>
          <cell r="K1958" t="str">
            <v>ANTIOQUIA - ALCALDIA DE BELLO</v>
          </cell>
          <cell r="L1958">
            <v>2</v>
          </cell>
          <cell r="M1958" t="str">
            <v>Secretaria de Gobierno</v>
          </cell>
          <cell r="N1958" t="str">
            <v>BELLO</v>
          </cell>
          <cell r="O1958" t="str">
            <v>ANTIOQUIA</v>
          </cell>
        </row>
        <row r="1959">
          <cell r="A1959">
            <v>43693</v>
          </cell>
          <cell r="B1959" t="str">
            <v>P041/</v>
          </cell>
          <cell r="C1959" t="str">
            <v>PROFESIONAL - INSPECCIÓN, VIGILANCIA Y CONTROL</v>
          </cell>
          <cell r="D1959">
            <v>2255</v>
          </cell>
          <cell r="E1959">
            <v>219</v>
          </cell>
          <cell r="F1959">
            <v>2</v>
          </cell>
          <cell r="G1959" t="str">
            <v>Profesional</v>
          </cell>
          <cell r="H1959" t="str">
            <v>Profesional Universitario</v>
          </cell>
          <cell r="I1959" t="str">
            <v>Alcaldía Municipal de Bello</v>
          </cell>
          <cell r="J1959">
            <v>890980112</v>
          </cell>
          <cell r="K1959" t="str">
            <v>ANTIOQUIA - ALCALDIA DE BELLO</v>
          </cell>
          <cell r="L1959">
            <v>1</v>
          </cell>
          <cell r="M1959" t="str">
            <v>Secretaria de Gobierno</v>
          </cell>
          <cell r="N1959" t="str">
            <v>BELLO</v>
          </cell>
          <cell r="O1959" t="str">
            <v>ANTIOQUIA</v>
          </cell>
        </row>
        <row r="1960">
          <cell r="A1960">
            <v>67316</v>
          </cell>
          <cell r="B1960" t="str">
            <v>P011B/</v>
          </cell>
          <cell r="C1960" t="str">
            <v xml:space="preserve">PROFESIONAL - PLANEACIÓN INSTITUCIONAL </v>
          </cell>
          <cell r="D1960">
            <v>2258</v>
          </cell>
          <cell r="E1960">
            <v>219</v>
          </cell>
          <cell r="F1960">
            <v>2</v>
          </cell>
          <cell r="G1960" t="str">
            <v>Profesional</v>
          </cell>
          <cell r="H1960" t="str">
            <v>Profesional Universitario</v>
          </cell>
          <cell r="I1960" t="str">
            <v>Alcaldía Municipal de Bello</v>
          </cell>
          <cell r="J1960">
            <v>890980112</v>
          </cell>
          <cell r="K1960" t="str">
            <v>ANTIOQUIA - ALCALDIA DE BELLO</v>
          </cell>
          <cell r="L1960">
            <v>1</v>
          </cell>
          <cell r="M1960" t="str">
            <v>Secretaria de Educación</v>
          </cell>
          <cell r="N1960" t="str">
            <v>BELLO</v>
          </cell>
          <cell r="O1960" t="str">
            <v>ANTIOQUIA</v>
          </cell>
        </row>
        <row r="1961">
          <cell r="A1961">
            <v>46453</v>
          </cell>
          <cell r="B1961" t="str">
            <v>P011B/</v>
          </cell>
          <cell r="C1961" t="str">
            <v xml:space="preserve">PROFESIONAL - PLANEACIÓN INSTITUCIONAL </v>
          </cell>
          <cell r="D1961">
            <v>2258</v>
          </cell>
          <cell r="E1961">
            <v>219</v>
          </cell>
          <cell r="F1961">
            <v>2</v>
          </cell>
          <cell r="G1961" t="str">
            <v>Profesional</v>
          </cell>
          <cell r="H1961" t="str">
            <v>Profesional Universitario</v>
          </cell>
          <cell r="I1961" t="str">
            <v>Alcaldía Municipal de Bello</v>
          </cell>
          <cell r="J1961">
            <v>890980112</v>
          </cell>
          <cell r="K1961" t="str">
            <v>ANTIOQUIA - ALCALDIA DE BELLO</v>
          </cell>
          <cell r="L1961">
            <v>1</v>
          </cell>
          <cell r="M1961" t="str">
            <v>Gerencia Desarrollo y Progreso</v>
          </cell>
          <cell r="N1961" t="str">
            <v>BELLO</v>
          </cell>
          <cell r="O1961" t="str">
            <v>ANTIOQUIA</v>
          </cell>
        </row>
        <row r="1962">
          <cell r="A1962">
            <v>46453</v>
          </cell>
          <cell r="B1962" t="str">
            <v>P011B/</v>
          </cell>
          <cell r="C1962" t="str">
            <v xml:space="preserve">PROFESIONAL - PLANEACIÓN INSTITUCIONAL </v>
          </cell>
          <cell r="D1962">
            <v>2258</v>
          </cell>
          <cell r="E1962">
            <v>219</v>
          </cell>
          <cell r="F1962">
            <v>2</v>
          </cell>
          <cell r="G1962" t="str">
            <v>Profesional</v>
          </cell>
          <cell r="H1962" t="str">
            <v>Profesional Universitario</v>
          </cell>
          <cell r="I1962" t="str">
            <v>Alcaldía Municipal de Bello</v>
          </cell>
          <cell r="J1962">
            <v>890980112</v>
          </cell>
          <cell r="K1962" t="str">
            <v>ANTIOQUIA - ALCALDIA DE BELLO</v>
          </cell>
          <cell r="L1962">
            <v>1</v>
          </cell>
          <cell r="M1962" t="str">
            <v>Secretaria de Movilidad</v>
          </cell>
          <cell r="N1962" t="str">
            <v>BELLO</v>
          </cell>
          <cell r="O1962" t="str">
            <v>ANTIOQUIA</v>
          </cell>
        </row>
        <row r="1963">
          <cell r="A1963">
            <v>43639</v>
          </cell>
          <cell r="B1963" t="str">
            <v>P068/</v>
          </cell>
          <cell r="C1963" t="str">
            <v>PROFESIONAL - ANÁLISIS Y RECOLECCIÓN DE DATOS PARA PROGRAMAS GUBERNAMENTALES</v>
          </cell>
          <cell r="D1963">
            <v>2233</v>
          </cell>
          <cell r="E1963">
            <v>219</v>
          </cell>
          <cell r="F1963">
            <v>2</v>
          </cell>
          <cell r="G1963" t="str">
            <v>Profesional</v>
          </cell>
          <cell r="H1963" t="str">
            <v>Profesional Universitario</v>
          </cell>
          <cell r="I1963" t="str">
            <v>Alcaldía Municipal de Bello</v>
          </cell>
          <cell r="J1963">
            <v>890980112</v>
          </cell>
          <cell r="K1963" t="str">
            <v>ANTIOQUIA - ALCALDIA DE BELLO</v>
          </cell>
          <cell r="L1963">
            <v>1</v>
          </cell>
          <cell r="M1963" t="str">
            <v>Secretaria de Vivienda</v>
          </cell>
          <cell r="N1963" t="str">
            <v>BELLO</v>
          </cell>
          <cell r="O1963" t="str">
            <v>ANTIOQUIA</v>
          </cell>
        </row>
        <row r="1964">
          <cell r="A1964">
            <v>43461</v>
          </cell>
          <cell r="B1964" t="str">
            <v>P068/</v>
          </cell>
          <cell r="C1964" t="str">
            <v>PROFESIONAL - ANÁLISIS Y RECOLECCIÓN DE DATOS PARA PROGRAMAS GUBERNAMENTALES</v>
          </cell>
          <cell r="D1964">
            <v>2233</v>
          </cell>
          <cell r="E1964">
            <v>219</v>
          </cell>
          <cell r="F1964">
            <v>2</v>
          </cell>
          <cell r="G1964" t="str">
            <v>Profesional</v>
          </cell>
          <cell r="H1964" t="str">
            <v>Profesional Universitario</v>
          </cell>
          <cell r="I1964" t="str">
            <v>Alcaldía Municipal de Bello</v>
          </cell>
          <cell r="J1964">
            <v>890980112</v>
          </cell>
          <cell r="K1964" t="str">
            <v>ANTIOQUIA - ALCALDIA DE BELLO</v>
          </cell>
          <cell r="L1964">
            <v>1</v>
          </cell>
          <cell r="M1964" t="str">
            <v>Secretaria de Vivienda</v>
          </cell>
          <cell r="N1964" t="str">
            <v>BELLO</v>
          </cell>
          <cell r="O1964" t="str">
            <v>ANTIOQUIA</v>
          </cell>
        </row>
        <row r="1965">
          <cell r="A1965">
            <v>46342</v>
          </cell>
          <cell r="B1965" t="str">
            <v>P078A/</v>
          </cell>
          <cell r="C1965" t="str">
            <v>PROFESIONAL - VIVIENDA Y DESARROLLO URBANO</v>
          </cell>
          <cell r="D1965">
            <v>2269</v>
          </cell>
          <cell r="E1965">
            <v>219</v>
          </cell>
          <cell r="F1965">
            <v>2</v>
          </cell>
          <cell r="G1965" t="str">
            <v>Profesional</v>
          </cell>
          <cell r="H1965" t="str">
            <v>Profesional Universitario</v>
          </cell>
          <cell r="I1965" t="str">
            <v>Alcaldía Municipal de Bello</v>
          </cell>
          <cell r="J1965">
            <v>890980112</v>
          </cell>
          <cell r="K1965" t="str">
            <v>ANTIOQUIA - ALCALDIA DE BELLO</v>
          </cell>
          <cell r="L1965">
            <v>1</v>
          </cell>
          <cell r="M1965" t="str">
            <v>Secretaria de Obras Publicas</v>
          </cell>
          <cell r="N1965" t="str">
            <v>BELLO</v>
          </cell>
          <cell r="O1965" t="str">
            <v>ANTIOQUIA</v>
          </cell>
        </row>
        <row r="1966">
          <cell r="A1966">
            <v>46107</v>
          </cell>
          <cell r="B1966" t="str">
            <v>P078A/</v>
          </cell>
          <cell r="C1966" t="str">
            <v>PROFESIONAL - VIVIENDA Y DESARROLLO URBANO</v>
          </cell>
          <cell r="D1966">
            <v>2269</v>
          </cell>
          <cell r="E1966">
            <v>219</v>
          </cell>
          <cell r="F1966">
            <v>2</v>
          </cell>
          <cell r="G1966" t="str">
            <v>Profesional</v>
          </cell>
          <cell r="H1966" t="str">
            <v>Profesional Universitario</v>
          </cell>
          <cell r="I1966" t="str">
            <v>Alcaldía Municipal de Bello</v>
          </cell>
          <cell r="J1966">
            <v>890980112</v>
          </cell>
          <cell r="K1966" t="str">
            <v>ANTIOQUIA - ALCALDIA DE BELLO</v>
          </cell>
          <cell r="L1966">
            <v>1</v>
          </cell>
          <cell r="M1966" t="str">
            <v>Secretaria de Educación</v>
          </cell>
          <cell r="N1966" t="str">
            <v>BELLO</v>
          </cell>
          <cell r="O1966" t="str">
            <v>ANTIOQUIA</v>
          </cell>
        </row>
        <row r="1967">
          <cell r="A1967">
            <v>67312</v>
          </cell>
          <cell r="B1967" t="str">
            <v>P001/</v>
          </cell>
          <cell r="C1967" t="str">
            <v>PROFESIONAL - GENERALISTA JURÍDICO</v>
          </cell>
          <cell r="D1967">
            <v>2244</v>
          </cell>
          <cell r="E1967">
            <v>219</v>
          </cell>
          <cell r="F1967">
            <v>2</v>
          </cell>
          <cell r="G1967" t="str">
            <v>Profesional</v>
          </cell>
          <cell r="H1967" t="str">
            <v>Profesional Universitario</v>
          </cell>
          <cell r="I1967" t="str">
            <v>Alcaldía Municipal de Bello</v>
          </cell>
          <cell r="J1967">
            <v>890980112</v>
          </cell>
          <cell r="K1967" t="str">
            <v>ANTIOQUIA - ALCALDIA DE BELLO</v>
          </cell>
          <cell r="L1967">
            <v>1</v>
          </cell>
          <cell r="M1967" t="str">
            <v>Secretaria de Gobierno</v>
          </cell>
          <cell r="N1967" t="str">
            <v>BELLO</v>
          </cell>
          <cell r="O1967" t="str">
            <v>ANTIOQUIA</v>
          </cell>
        </row>
        <row r="1968">
          <cell r="A1968">
            <v>43361</v>
          </cell>
          <cell r="B1968" t="str">
            <v xml:space="preserve">P013/ </v>
          </cell>
          <cell r="C1968" t="str">
            <v>PROFESIONAL - GESTIÓN AMBIENTAL</v>
          </cell>
          <cell r="D1968">
            <v>2246</v>
          </cell>
          <cell r="E1968">
            <v>219</v>
          </cell>
          <cell r="F1968">
            <v>2</v>
          </cell>
          <cell r="G1968" t="str">
            <v>Profesional</v>
          </cell>
          <cell r="H1968" t="str">
            <v>Profesional Universitario</v>
          </cell>
          <cell r="I1968" t="str">
            <v>Alcaldía Municipal de Bello</v>
          </cell>
          <cell r="J1968">
            <v>890980112</v>
          </cell>
          <cell r="K1968" t="str">
            <v>ANTIOQUIA - ALCALDIA DE BELLO</v>
          </cell>
          <cell r="L1968">
            <v>3</v>
          </cell>
          <cell r="M1968" t="str">
            <v>Secretaria de Medio Ambiente y Desarrollo Rural</v>
          </cell>
          <cell r="N1968" t="str">
            <v>BELLO</v>
          </cell>
          <cell r="O1968" t="str">
            <v>ANTIOQUIA</v>
          </cell>
        </row>
        <row r="1969">
          <cell r="A1969">
            <v>45984</v>
          </cell>
          <cell r="B1969" t="str">
            <v>P012/</v>
          </cell>
          <cell r="C1969" t="str">
            <v xml:space="preserve">PROFESIONAL - GESTIÓN PRESUPUESTAL Y FINANCIERA </v>
          </cell>
          <cell r="D1969">
            <v>2253</v>
          </cell>
          <cell r="E1969">
            <v>219</v>
          </cell>
          <cell r="F1969">
            <v>2</v>
          </cell>
          <cell r="G1969" t="str">
            <v>Profesional</v>
          </cell>
          <cell r="H1969" t="str">
            <v>Profesional Universitario</v>
          </cell>
          <cell r="I1969" t="str">
            <v>Alcaldía Municipal de Bello</v>
          </cell>
          <cell r="J1969">
            <v>890980112</v>
          </cell>
          <cell r="K1969" t="str">
            <v>ANTIOQUIA - ALCALDIA DE BELLO</v>
          </cell>
          <cell r="L1969">
            <v>2</v>
          </cell>
          <cell r="M1969" t="str">
            <v>Secretaria de Hacienda</v>
          </cell>
          <cell r="N1969" t="str">
            <v>BELLO</v>
          </cell>
          <cell r="O1969" t="str">
            <v>ANTIOQUIA</v>
          </cell>
        </row>
        <row r="1970">
          <cell r="A1970">
            <v>43649</v>
          </cell>
          <cell r="B1970" t="str">
            <v>P004/</v>
          </cell>
          <cell r="C1970" t="str">
            <v>PROFESIONAL - GESTIÓN CONTRACTUAL</v>
          </cell>
          <cell r="D1970">
            <v>2247</v>
          </cell>
          <cell r="E1970">
            <v>219</v>
          </cell>
          <cell r="F1970">
            <v>2</v>
          </cell>
          <cell r="G1970" t="str">
            <v>Profesional</v>
          </cell>
          <cell r="H1970" t="str">
            <v>Profesional Universitario</v>
          </cell>
          <cell r="I1970" t="str">
            <v>Alcaldía Municipal de Bello</v>
          </cell>
          <cell r="J1970">
            <v>890980112</v>
          </cell>
          <cell r="K1970" t="str">
            <v>ANTIOQUIA - ALCALDIA DE BELLO</v>
          </cell>
          <cell r="L1970">
            <v>2</v>
          </cell>
          <cell r="M1970" t="str">
            <v>Secretaria General</v>
          </cell>
          <cell r="N1970" t="str">
            <v>BELLO</v>
          </cell>
          <cell r="O1970" t="str">
            <v>ANTIOQUIA</v>
          </cell>
        </row>
        <row r="1971">
          <cell r="A1971">
            <v>43486</v>
          </cell>
          <cell r="B1971" t="str">
            <v>P078A/</v>
          </cell>
          <cell r="C1971" t="str">
            <v>PROFESIONAL - VIVIENDA Y DESARROLLO URBANO</v>
          </cell>
          <cell r="D1971">
            <v>2269</v>
          </cell>
          <cell r="E1971">
            <v>219</v>
          </cell>
          <cell r="F1971">
            <v>2</v>
          </cell>
          <cell r="G1971" t="str">
            <v>Profesional</v>
          </cell>
          <cell r="H1971" t="str">
            <v>Profesional Universitario</v>
          </cell>
          <cell r="I1971" t="str">
            <v>Alcaldía Municipal de Bello</v>
          </cell>
          <cell r="J1971">
            <v>890980112</v>
          </cell>
          <cell r="K1971" t="str">
            <v>ANTIOQUIA - ALCALDIA DE BELLO</v>
          </cell>
          <cell r="L1971">
            <v>1</v>
          </cell>
          <cell r="M1971" t="str">
            <v>Secretaria de Vivienda</v>
          </cell>
          <cell r="N1971" t="str">
            <v>BELLO</v>
          </cell>
          <cell r="O1971" t="str">
            <v>ANTIOQUIA</v>
          </cell>
        </row>
        <row r="1972">
          <cell r="A1972">
            <v>43157</v>
          </cell>
          <cell r="B1972" t="str">
            <v>P087/</v>
          </cell>
          <cell r="C1972" t="str">
            <v>PROFESIONAL - TRÁNSITO Y TRANSPORTE</v>
          </cell>
          <cell r="D1972">
            <v>2267</v>
          </cell>
          <cell r="E1972">
            <v>219</v>
          </cell>
          <cell r="F1972">
            <v>2</v>
          </cell>
          <cell r="G1972" t="str">
            <v>Profesional</v>
          </cell>
          <cell r="H1972" t="str">
            <v>Profesional Universitario</v>
          </cell>
          <cell r="I1972" t="str">
            <v>Alcaldía Municipal de Bello</v>
          </cell>
          <cell r="J1972">
            <v>890980112</v>
          </cell>
          <cell r="K1972" t="str">
            <v>ANTIOQUIA - ALCALDIA DE BELLO</v>
          </cell>
          <cell r="L1972">
            <v>1</v>
          </cell>
          <cell r="M1972" t="str">
            <v>Secretaria de Movilidad</v>
          </cell>
          <cell r="N1972" t="str">
            <v>BELLO</v>
          </cell>
          <cell r="O1972" t="str">
            <v>ANTIOQUIA</v>
          </cell>
        </row>
        <row r="1973">
          <cell r="A1973">
            <v>43153</v>
          </cell>
          <cell r="B1973" t="str">
            <v>P087/</v>
          </cell>
          <cell r="C1973" t="str">
            <v>PROFESIONAL - TRÁNSITO Y TRANSPORTE</v>
          </cell>
          <cell r="D1973">
            <v>2267</v>
          </cell>
          <cell r="E1973">
            <v>219</v>
          </cell>
          <cell r="F1973">
            <v>2</v>
          </cell>
          <cell r="G1973" t="str">
            <v>Profesional</v>
          </cell>
          <cell r="H1973" t="str">
            <v>Profesional Universitario</v>
          </cell>
          <cell r="I1973" t="str">
            <v>Alcaldía Municipal de Bello</v>
          </cell>
          <cell r="J1973">
            <v>890980112</v>
          </cell>
          <cell r="K1973" t="str">
            <v>ANTIOQUIA - ALCALDIA DE BELLO</v>
          </cell>
          <cell r="L1973">
            <v>1</v>
          </cell>
          <cell r="M1973" t="str">
            <v>Secretaria de Movilidad</v>
          </cell>
          <cell r="N1973" t="str">
            <v>BELLO</v>
          </cell>
          <cell r="O1973" t="str">
            <v>ANTIOQUIA</v>
          </cell>
        </row>
        <row r="1974">
          <cell r="A1974">
            <v>43460</v>
          </cell>
          <cell r="B1974" t="str">
            <v>P078A/</v>
          </cell>
          <cell r="C1974" t="str">
            <v>PROFESIONAL - VIVIENDA Y DESARROLLO URBANO</v>
          </cell>
          <cell r="D1974">
            <v>2269</v>
          </cell>
          <cell r="E1974">
            <v>219</v>
          </cell>
          <cell r="F1974">
            <v>2</v>
          </cell>
          <cell r="G1974" t="str">
            <v>Profesional</v>
          </cell>
          <cell r="H1974" t="str">
            <v>Profesional Universitario</v>
          </cell>
          <cell r="I1974" t="str">
            <v>Alcaldía Municipal de Bello</v>
          </cell>
          <cell r="J1974">
            <v>890980112</v>
          </cell>
          <cell r="K1974" t="str">
            <v>ANTIOQUIA - ALCALDIA DE BELLO</v>
          </cell>
          <cell r="L1974">
            <v>1</v>
          </cell>
          <cell r="M1974" t="str">
            <v>Secretaria de Vivienda</v>
          </cell>
          <cell r="N1974" t="str">
            <v>BELLO</v>
          </cell>
          <cell r="O1974" t="str">
            <v>ANTIOQUIA</v>
          </cell>
        </row>
        <row r="1975">
          <cell r="A1975">
            <v>43700</v>
          </cell>
          <cell r="B1975" t="str">
            <v>P071/</v>
          </cell>
          <cell r="C1975" t="str">
            <v>PROFESIONAL - ATENCIÓN POBLACIÓN VULNERABLE</v>
          </cell>
          <cell r="D1975">
            <v>2234</v>
          </cell>
          <cell r="E1975">
            <v>219</v>
          </cell>
          <cell r="F1975">
            <v>2</v>
          </cell>
          <cell r="G1975" t="str">
            <v>Profesional</v>
          </cell>
          <cell r="H1975" t="str">
            <v>Profesional Universitario</v>
          </cell>
          <cell r="I1975" t="str">
            <v>Alcaldía Municipal de Bello</v>
          </cell>
          <cell r="J1975">
            <v>890980112</v>
          </cell>
          <cell r="K1975" t="str">
            <v>ANTIOQUIA - ALCALDIA DE BELLO</v>
          </cell>
          <cell r="L1975">
            <v>1</v>
          </cell>
          <cell r="M1975" t="str">
            <v>Secretaria de Inclusión Social y Reconciliación</v>
          </cell>
          <cell r="N1975" t="str">
            <v>BELLO</v>
          </cell>
          <cell r="O1975" t="str">
            <v>ANTIOQUIA</v>
          </cell>
        </row>
        <row r="1976">
          <cell r="A1976">
            <v>45959</v>
          </cell>
          <cell r="B1976" t="str">
            <v>P011B/</v>
          </cell>
          <cell r="C1976" t="str">
            <v xml:space="preserve">PROFESIONAL - PLANEACIÓN INSTITUCIONAL </v>
          </cell>
          <cell r="D1976">
            <v>2258</v>
          </cell>
          <cell r="E1976">
            <v>219</v>
          </cell>
          <cell r="F1976">
            <v>2</v>
          </cell>
          <cell r="G1976" t="str">
            <v>Profesional</v>
          </cell>
          <cell r="H1976" t="str">
            <v>Profesional Universitario</v>
          </cell>
          <cell r="I1976" t="str">
            <v>Alcaldía Municipal de Bello</v>
          </cell>
          <cell r="J1976">
            <v>890980112</v>
          </cell>
          <cell r="K1976" t="str">
            <v>ANTIOQUIA - ALCALDIA DE BELLO</v>
          </cell>
          <cell r="L1976">
            <v>1</v>
          </cell>
          <cell r="M1976" t="str">
            <v>Secretaria de Servicios Administrativos</v>
          </cell>
          <cell r="N1976" t="str">
            <v>BELLO</v>
          </cell>
          <cell r="O1976" t="str">
            <v>ANTIOQUIA</v>
          </cell>
        </row>
        <row r="1977">
          <cell r="A1977">
            <v>46345</v>
          </cell>
          <cell r="B1977" t="str">
            <v>P071/</v>
          </cell>
          <cell r="C1977" t="str">
            <v>PROFESIONAL - ATENCIÓN POBLACIÓN VULNERABLE</v>
          </cell>
          <cell r="D1977">
            <v>2234</v>
          </cell>
          <cell r="E1977">
            <v>219</v>
          </cell>
          <cell r="F1977">
            <v>2</v>
          </cell>
          <cell r="G1977" t="str">
            <v>Profesional</v>
          </cell>
          <cell r="H1977" t="str">
            <v>Profesional Universitario</v>
          </cell>
          <cell r="I1977" t="str">
            <v>Alcaldía Municipal de Bello</v>
          </cell>
          <cell r="J1977">
            <v>890980112</v>
          </cell>
          <cell r="K1977" t="str">
            <v>ANTIOQUIA - ALCALDIA DE BELLO</v>
          </cell>
          <cell r="L1977">
            <v>2</v>
          </cell>
          <cell r="M1977" t="str">
            <v>Secretaria de Inclusión Social y Reconciliación</v>
          </cell>
          <cell r="N1977" t="str">
            <v>BELLO</v>
          </cell>
          <cell r="O1977" t="str">
            <v>ANTIOQUIA</v>
          </cell>
        </row>
        <row r="1978">
          <cell r="A1978">
            <v>46232</v>
          </cell>
          <cell r="B1978" t="str">
            <v>P059/</v>
          </cell>
          <cell r="C1978" t="str">
            <v>PROFESIONAL - PARTICIPACIÓN Y DESARROLLO COMUNITARIO</v>
          </cell>
          <cell r="D1978">
            <v>2302</v>
          </cell>
          <cell r="E1978">
            <v>219</v>
          </cell>
          <cell r="F1978">
            <v>2</v>
          </cell>
          <cell r="G1978" t="str">
            <v>Profesional</v>
          </cell>
          <cell r="H1978" t="str">
            <v>Profesional Universitario</v>
          </cell>
          <cell r="I1978" t="str">
            <v>Alcaldía Municipal de Bello</v>
          </cell>
          <cell r="J1978">
            <v>890980112</v>
          </cell>
          <cell r="K1978" t="str">
            <v>ANTIOQUIA - ALCALDIA DE BELLO</v>
          </cell>
          <cell r="L1978">
            <v>1</v>
          </cell>
          <cell r="M1978" t="str">
            <v>Gerencia Desarrollo y Progreso</v>
          </cell>
          <cell r="N1978" t="str">
            <v>BELLO</v>
          </cell>
          <cell r="O1978" t="str">
            <v>ANTIOQUIA</v>
          </cell>
        </row>
        <row r="1979">
          <cell r="A1979">
            <v>43698</v>
          </cell>
          <cell r="B1979" t="str">
            <v>P062/</v>
          </cell>
          <cell r="C1979" t="str">
            <v>PROFESIONAL - PSICOLOGÍA CLÍNICA</v>
          </cell>
          <cell r="D1979">
            <v>2261</v>
          </cell>
          <cell r="E1979">
            <v>219</v>
          </cell>
          <cell r="F1979">
            <v>2</v>
          </cell>
          <cell r="G1979" t="str">
            <v>Profesional</v>
          </cell>
          <cell r="H1979" t="str">
            <v>Profesional Universitario</v>
          </cell>
          <cell r="I1979" t="str">
            <v>Alcaldía Municipal de Bello</v>
          </cell>
          <cell r="J1979">
            <v>890980112</v>
          </cell>
          <cell r="K1979" t="str">
            <v>ANTIOQUIA - ALCALDIA DE BELLO</v>
          </cell>
          <cell r="L1979">
            <v>2</v>
          </cell>
          <cell r="M1979" t="str">
            <v>Secretaria de Gobierno</v>
          </cell>
          <cell r="N1979" t="str">
            <v>BELLO</v>
          </cell>
          <cell r="O1979" t="str">
            <v>ANTIOQUIA</v>
          </cell>
        </row>
        <row r="1980">
          <cell r="A1980">
            <v>43468</v>
          </cell>
          <cell r="B1980" t="str">
            <v xml:space="preserve">P013/ </v>
          </cell>
          <cell r="C1980" t="str">
            <v>PROFESIONAL - GESTIÓN AMBIENTAL</v>
          </cell>
          <cell r="D1980">
            <v>2246</v>
          </cell>
          <cell r="E1980">
            <v>219</v>
          </cell>
          <cell r="F1980">
            <v>2</v>
          </cell>
          <cell r="G1980" t="str">
            <v>Profesional</v>
          </cell>
          <cell r="H1980" t="str">
            <v>Profesional Universitario</v>
          </cell>
          <cell r="I1980" t="str">
            <v>Alcaldía Municipal de Bello</v>
          </cell>
          <cell r="J1980">
            <v>890980112</v>
          </cell>
          <cell r="K1980" t="str">
            <v>ANTIOQUIA - ALCALDIA DE BELLO</v>
          </cell>
          <cell r="L1980">
            <v>1</v>
          </cell>
          <cell r="M1980" t="str">
            <v>Secretaria de Planeación</v>
          </cell>
          <cell r="N1980" t="str">
            <v>BELLO</v>
          </cell>
          <cell r="O1980" t="str">
            <v>ANTIOQUIA</v>
          </cell>
        </row>
        <row r="1981">
          <cell r="A1981">
            <v>46127</v>
          </cell>
          <cell r="B1981" t="str">
            <v>P077/</v>
          </cell>
          <cell r="C1981" t="str">
            <v>PROFESIONAL - GESTIÓN POLÍTICAS Y PROYECTOS EDUCATIVOS</v>
          </cell>
          <cell r="D1981">
            <v>2252</v>
          </cell>
          <cell r="E1981">
            <v>219</v>
          </cell>
          <cell r="F1981">
            <v>2</v>
          </cell>
          <cell r="G1981" t="str">
            <v>Profesional</v>
          </cell>
          <cell r="H1981" t="str">
            <v>Profesional Universitario</v>
          </cell>
          <cell r="I1981" t="str">
            <v>Alcaldía Municipal de Bello</v>
          </cell>
          <cell r="J1981">
            <v>890980112</v>
          </cell>
          <cell r="K1981" t="str">
            <v>ANTIOQUIA - ALCALDIA DE BELLO</v>
          </cell>
          <cell r="L1981">
            <v>1</v>
          </cell>
          <cell r="M1981" t="str">
            <v>Secretaria de Educación</v>
          </cell>
          <cell r="N1981" t="str">
            <v>BELLO</v>
          </cell>
          <cell r="O1981" t="str">
            <v>ANTIOQUIA</v>
          </cell>
        </row>
        <row r="1982">
          <cell r="A1982">
            <v>46128</v>
          </cell>
          <cell r="B1982" t="str">
            <v>P077/</v>
          </cell>
          <cell r="C1982" t="str">
            <v>PROFESIONAL - GESTIÓN POLÍTICAS Y PROYECTOS EDUCATIVOS</v>
          </cell>
          <cell r="D1982">
            <v>2252</v>
          </cell>
          <cell r="E1982">
            <v>219</v>
          </cell>
          <cell r="F1982">
            <v>2</v>
          </cell>
          <cell r="G1982" t="str">
            <v>Profesional</v>
          </cell>
          <cell r="H1982" t="str">
            <v>Profesional Universitario</v>
          </cell>
          <cell r="I1982" t="str">
            <v>Alcaldía Municipal de Bello</v>
          </cell>
          <cell r="J1982">
            <v>890980112</v>
          </cell>
          <cell r="K1982" t="str">
            <v>ANTIOQUIA - ALCALDIA DE BELLO</v>
          </cell>
          <cell r="L1982">
            <v>1</v>
          </cell>
          <cell r="M1982" t="str">
            <v>Secretaria de Educación</v>
          </cell>
          <cell r="N1982" t="str">
            <v>BELLO</v>
          </cell>
          <cell r="O1982" t="str">
            <v>ANTIOQUIA</v>
          </cell>
        </row>
        <row r="1983">
          <cell r="A1983">
            <v>45952</v>
          </cell>
          <cell r="B1983" t="str">
            <v>P005/</v>
          </cell>
          <cell r="C1983" t="str">
            <v>PROFESIONAL - CONTROL INTERNO</v>
          </cell>
          <cell r="D1983">
            <v>2238</v>
          </cell>
          <cell r="E1983">
            <v>219</v>
          </cell>
          <cell r="F1983">
            <v>2</v>
          </cell>
          <cell r="G1983" t="str">
            <v>Profesional</v>
          </cell>
          <cell r="H1983" t="str">
            <v>Profesional Universitario</v>
          </cell>
          <cell r="I1983" t="str">
            <v>Alcaldía Municipal de Bello</v>
          </cell>
          <cell r="J1983">
            <v>890980112</v>
          </cell>
          <cell r="K1983" t="str">
            <v>ANTIOQUIA - ALCALDIA DE BELLO</v>
          </cell>
          <cell r="L1983">
            <v>2</v>
          </cell>
          <cell r="M1983" t="str">
            <v>Secretaria de Control Interno</v>
          </cell>
          <cell r="N1983" t="str">
            <v>BELLO</v>
          </cell>
          <cell r="O1983" t="str">
            <v>ANTIOQUIA</v>
          </cell>
        </row>
        <row r="1984">
          <cell r="A1984">
            <v>45952</v>
          </cell>
          <cell r="B1984" t="str">
            <v>P005/</v>
          </cell>
          <cell r="C1984" t="str">
            <v>PROFESIONAL - CONTROL INTERNO</v>
          </cell>
          <cell r="D1984">
            <v>2238</v>
          </cell>
          <cell r="E1984">
            <v>219</v>
          </cell>
          <cell r="F1984">
            <v>2</v>
          </cell>
          <cell r="G1984" t="str">
            <v>Profesional</v>
          </cell>
          <cell r="H1984" t="str">
            <v>Profesional Universitario</v>
          </cell>
          <cell r="I1984" t="str">
            <v>Alcaldía Municipal de Bello</v>
          </cell>
          <cell r="J1984">
            <v>890980112</v>
          </cell>
          <cell r="K1984" t="str">
            <v>ANTIOQUIA - ALCALDIA DE BELLO</v>
          </cell>
          <cell r="L1984">
            <v>1</v>
          </cell>
          <cell r="M1984" t="str">
            <v>Secretaria de Control Interno</v>
          </cell>
          <cell r="N1984" t="str">
            <v>BELLO</v>
          </cell>
          <cell r="O1984" t="str">
            <v>ANTIOQUIA</v>
          </cell>
        </row>
        <row r="1985">
          <cell r="A1985">
            <v>43657</v>
          </cell>
          <cell r="B1985" t="str">
            <v>P016/</v>
          </cell>
          <cell r="C1985" t="str">
            <v>PROFESIONAL - CONTABILIDAD</v>
          </cell>
          <cell r="D1985">
            <v>2237</v>
          </cell>
          <cell r="E1985">
            <v>219</v>
          </cell>
          <cell r="F1985">
            <v>2</v>
          </cell>
          <cell r="G1985" t="str">
            <v>Profesional</v>
          </cell>
          <cell r="H1985" t="str">
            <v>Profesional Universitario</v>
          </cell>
          <cell r="I1985" t="str">
            <v>Alcaldía Municipal de Bello</v>
          </cell>
          <cell r="J1985">
            <v>890980112</v>
          </cell>
          <cell r="K1985" t="str">
            <v>ANTIOQUIA - ALCALDIA DE BELLO</v>
          </cell>
          <cell r="L1985">
            <v>1</v>
          </cell>
          <cell r="M1985" t="str">
            <v>Secretaria de Pagos y Recaudos</v>
          </cell>
          <cell r="N1985" t="str">
            <v>BELLO</v>
          </cell>
          <cell r="O1985" t="str">
            <v>ANTIOQUIA</v>
          </cell>
        </row>
        <row r="1986">
          <cell r="A1986">
            <v>46117</v>
          </cell>
          <cell r="B1986" t="str">
            <v>P079/</v>
          </cell>
          <cell r="C1986" t="str">
            <v>PROFESIONAL - TESORERÍA Y RECAUDOS</v>
          </cell>
          <cell r="D1986">
            <v>2265</v>
          </cell>
          <cell r="E1986">
            <v>219</v>
          </cell>
          <cell r="F1986">
            <v>2</v>
          </cell>
          <cell r="G1986" t="str">
            <v>Profesional</v>
          </cell>
          <cell r="H1986" t="str">
            <v>Profesional Universitario</v>
          </cell>
          <cell r="I1986" t="str">
            <v>Alcaldía Municipal de Bello</v>
          </cell>
          <cell r="J1986">
            <v>890980112</v>
          </cell>
          <cell r="K1986" t="str">
            <v>ANTIOQUIA - ALCALDIA DE BELLO</v>
          </cell>
          <cell r="L1986">
            <v>6</v>
          </cell>
          <cell r="M1986" t="str">
            <v>Secretaria de Educación</v>
          </cell>
          <cell r="N1986" t="str">
            <v>BELLO</v>
          </cell>
          <cell r="O1986" t="str">
            <v>ANTIOQUIA</v>
          </cell>
        </row>
        <row r="1987">
          <cell r="A1987">
            <v>43275</v>
          </cell>
          <cell r="B1987" t="str">
            <v>P074 /</v>
          </cell>
          <cell r="C1987" t="str">
            <v>PROFESIONAL ADMINISTRATIVO</v>
          </cell>
          <cell r="D1987">
            <v>2270</v>
          </cell>
          <cell r="E1987">
            <v>219</v>
          </cell>
          <cell r="F1987">
            <v>2</v>
          </cell>
          <cell r="G1987" t="str">
            <v>Profesional</v>
          </cell>
          <cell r="H1987" t="str">
            <v>Profesional Universitario</v>
          </cell>
          <cell r="I1987" t="str">
            <v>Alcaldía Municipal de Bello</v>
          </cell>
          <cell r="J1987">
            <v>890980112</v>
          </cell>
          <cell r="K1987" t="str">
            <v>ANTIOQUIA - ALCALDIA DE BELLO</v>
          </cell>
          <cell r="L1987">
            <v>1</v>
          </cell>
          <cell r="M1987" t="str">
            <v>Secretaria de Servicios Administrativos</v>
          </cell>
          <cell r="N1987" t="str">
            <v>BELLO</v>
          </cell>
          <cell r="O1987" t="str">
            <v>ANTIOQUIA</v>
          </cell>
        </row>
        <row r="1988">
          <cell r="A1988">
            <v>45999</v>
          </cell>
          <cell r="B1988" t="str">
            <v>P079/</v>
          </cell>
          <cell r="C1988" t="str">
            <v>PROFESIONAL - TESORERÍA Y RECAUDOS</v>
          </cell>
          <cell r="D1988">
            <v>2265</v>
          </cell>
          <cell r="E1988">
            <v>219</v>
          </cell>
          <cell r="F1988">
            <v>2</v>
          </cell>
          <cell r="G1988" t="str">
            <v>Profesional</v>
          </cell>
          <cell r="H1988" t="str">
            <v>Profesional Universitario</v>
          </cell>
          <cell r="I1988" t="str">
            <v>Alcaldía Municipal de Bello</v>
          </cell>
          <cell r="J1988">
            <v>890980112</v>
          </cell>
          <cell r="K1988" t="str">
            <v>ANTIOQUIA - ALCALDIA DE BELLO</v>
          </cell>
          <cell r="L1988">
            <v>1</v>
          </cell>
          <cell r="M1988" t="str">
            <v>Secretaria de Hacienda</v>
          </cell>
          <cell r="N1988" t="str">
            <v>BELLO</v>
          </cell>
          <cell r="O1988" t="str">
            <v>ANTIOQUIA</v>
          </cell>
        </row>
        <row r="1989">
          <cell r="A1989">
            <v>45999</v>
          </cell>
          <cell r="B1989" t="str">
            <v>P079/</v>
          </cell>
          <cell r="C1989" t="str">
            <v>PROFESIONAL - TESORERÍA Y RECAUDOS</v>
          </cell>
          <cell r="D1989">
            <v>2265</v>
          </cell>
          <cell r="E1989">
            <v>219</v>
          </cell>
          <cell r="F1989">
            <v>2</v>
          </cell>
          <cell r="G1989" t="str">
            <v>Profesional</v>
          </cell>
          <cell r="H1989" t="str">
            <v>Profesional Universitario</v>
          </cell>
          <cell r="I1989" t="str">
            <v>Alcaldía Municipal de Bello</v>
          </cell>
          <cell r="J1989">
            <v>890980112</v>
          </cell>
          <cell r="K1989" t="str">
            <v>ANTIOQUIA - ALCALDIA DE BELLO</v>
          </cell>
          <cell r="L1989">
            <v>2</v>
          </cell>
          <cell r="M1989" t="str">
            <v>Secretaria de Hacienda</v>
          </cell>
          <cell r="N1989" t="str">
            <v>BELLO</v>
          </cell>
          <cell r="O1989" t="str">
            <v>ANTIOQUIA</v>
          </cell>
        </row>
        <row r="1990">
          <cell r="A1990">
            <v>108826</v>
          </cell>
          <cell r="B1990" t="str">
            <v>P001/</v>
          </cell>
          <cell r="C1990" t="str">
            <v>PROFESIONAL - GENERALISTA JURÍDICO</v>
          </cell>
          <cell r="D1990">
            <v>2244</v>
          </cell>
          <cell r="E1990">
            <v>219</v>
          </cell>
          <cell r="F1990">
            <v>1</v>
          </cell>
          <cell r="G1990" t="str">
            <v>Profesional</v>
          </cell>
          <cell r="H1990" t="str">
            <v>Profesional Universitario</v>
          </cell>
          <cell r="I1990" t="str">
            <v>Personería de Bello</v>
          </cell>
          <cell r="J1990">
            <v>890980112</v>
          </cell>
          <cell r="K1990" t="str">
            <v>ANTIOQUIA - Personería de Bello</v>
          </cell>
          <cell r="L1990">
            <v>6</v>
          </cell>
          <cell r="M1990" t="str">
            <v>Donde se ubique el cargo</v>
          </cell>
          <cell r="N1990" t="str">
            <v>BELLO</v>
          </cell>
          <cell r="O1990" t="str">
            <v>ANTIOQUIA</v>
          </cell>
        </row>
        <row r="1991">
          <cell r="A1991">
            <v>43467</v>
          </cell>
          <cell r="B1991" t="str">
            <v>P078A/</v>
          </cell>
          <cell r="C1991" t="str">
            <v>PROFESIONAL - VIVIENDA Y DESARROLLO URBANO</v>
          </cell>
          <cell r="D1991">
            <v>2269</v>
          </cell>
          <cell r="E1991">
            <v>219</v>
          </cell>
          <cell r="F1991">
            <v>2</v>
          </cell>
          <cell r="G1991" t="str">
            <v>Profesional</v>
          </cell>
          <cell r="H1991" t="str">
            <v>Profesional Universitario</v>
          </cell>
          <cell r="I1991" t="str">
            <v>Alcaldía Municipal de Bello</v>
          </cell>
          <cell r="J1991">
            <v>890980112</v>
          </cell>
          <cell r="K1991" t="str">
            <v>ANTIOQUIA - ALCALDIA DE BELLO</v>
          </cell>
          <cell r="L1991">
            <v>1</v>
          </cell>
          <cell r="M1991" t="str">
            <v>Secretaria de Planeación</v>
          </cell>
          <cell r="N1991" t="str">
            <v>BELLO</v>
          </cell>
          <cell r="O1991" t="str">
            <v>ANTIOQUIA</v>
          </cell>
        </row>
        <row r="1992">
          <cell r="A1992">
            <v>46110</v>
          </cell>
          <cell r="B1992" t="str">
            <v>P077/</v>
          </cell>
          <cell r="C1992" t="str">
            <v>PROFESIONAL - GESTIÓN POLÍTICAS Y PROYECTOS EDUCATIVOS</v>
          </cell>
          <cell r="D1992">
            <v>2252</v>
          </cell>
          <cell r="E1992">
            <v>219</v>
          </cell>
          <cell r="F1992">
            <v>2</v>
          </cell>
          <cell r="G1992" t="str">
            <v>Profesional</v>
          </cell>
          <cell r="H1992" t="str">
            <v>Profesional Universitario</v>
          </cell>
          <cell r="I1992" t="str">
            <v>Alcaldía Municipal de Bello</v>
          </cell>
          <cell r="J1992">
            <v>890980112</v>
          </cell>
          <cell r="K1992" t="str">
            <v>ANTIOQUIA - ALCALDIA DE BELLO</v>
          </cell>
          <cell r="L1992">
            <v>1</v>
          </cell>
          <cell r="M1992" t="str">
            <v>Secretaria de Educación</v>
          </cell>
          <cell r="N1992" t="str">
            <v>BELLO</v>
          </cell>
          <cell r="O1992" t="str">
            <v>ANTIOQUIA</v>
          </cell>
        </row>
        <row r="1993">
          <cell r="A1993">
            <v>46109</v>
          </cell>
          <cell r="B1993" t="str">
            <v>P077/</v>
          </cell>
          <cell r="C1993" t="str">
            <v>PROFESIONAL - GESTIÓN POLÍTICAS Y PROYECTOS EDUCATIVOS</v>
          </cell>
          <cell r="D1993">
            <v>2252</v>
          </cell>
          <cell r="E1993">
            <v>219</v>
          </cell>
          <cell r="F1993">
            <v>2</v>
          </cell>
          <cell r="G1993" t="str">
            <v>Profesional</v>
          </cell>
          <cell r="H1993" t="str">
            <v>Profesional Universitario</v>
          </cell>
          <cell r="I1993" t="str">
            <v>Alcaldía Municipal de Bello</v>
          </cell>
          <cell r="J1993">
            <v>890980112</v>
          </cell>
          <cell r="K1993" t="str">
            <v>ANTIOQUIA - ALCALDIA DE BELLO</v>
          </cell>
          <cell r="L1993">
            <v>1</v>
          </cell>
          <cell r="M1993" t="str">
            <v>Secretaria de Educación</v>
          </cell>
          <cell r="N1993" t="str">
            <v>BELLO</v>
          </cell>
          <cell r="O1993" t="str">
            <v>ANTIOQUIA</v>
          </cell>
        </row>
        <row r="1994">
          <cell r="A1994">
            <v>46104</v>
          </cell>
          <cell r="B1994" t="str">
            <v>P077/</v>
          </cell>
          <cell r="C1994" t="str">
            <v>PROFESIONAL - GESTIÓN POLÍTICAS Y PROYECTOS EDUCATIVOS</v>
          </cell>
          <cell r="D1994">
            <v>2252</v>
          </cell>
          <cell r="E1994">
            <v>219</v>
          </cell>
          <cell r="F1994">
            <v>2</v>
          </cell>
          <cell r="G1994" t="str">
            <v>Profesional</v>
          </cell>
          <cell r="H1994" t="str">
            <v>Profesional Universitario</v>
          </cell>
          <cell r="I1994" t="str">
            <v>Alcaldía Municipal de Bello</v>
          </cell>
          <cell r="J1994">
            <v>890980112</v>
          </cell>
          <cell r="K1994" t="str">
            <v>ANTIOQUIA - ALCALDIA DE BELLO</v>
          </cell>
          <cell r="L1994">
            <v>1</v>
          </cell>
          <cell r="M1994" t="str">
            <v>Secretaria de Educación</v>
          </cell>
          <cell r="N1994" t="str">
            <v>BELLO</v>
          </cell>
          <cell r="O1994" t="str">
            <v>ANTIOQUIA</v>
          </cell>
        </row>
        <row r="1995">
          <cell r="A1995">
            <v>46126</v>
          </cell>
          <cell r="B1995" t="str">
            <v>P077/</v>
          </cell>
          <cell r="C1995" t="str">
            <v>PROFESIONAL - GESTIÓN POLÍTICAS Y PROYECTOS EDUCATIVOS</v>
          </cell>
          <cell r="D1995">
            <v>2252</v>
          </cell>
          <cell r="E1995">
            <v>219</v>
          </cell>
          <cell r="F1995">
            <v>2</v>
          </cell>
          <cell r="G1995" t="str">
            <v>Profesional</v>
          </cell>
          <cell r="H1995" t="str">
            <v>Profesional Universitario</v>
          </cell>
          <cell r="I1995" t="str">
            <v>Alcaldía Municipal de Bello</v>
          </cell>
          <cell r="J1995">
            <v>890980112</v>
          </cell>
          <cell r="K1995" t="str">
            <v>ANTIOQUIA - ALCALDIA DE BELLO</v>
          </cell>
          <cell r="L1995">
            <v>2</v>
          </cell>
          <cell r="M1995" t="str">
            <v>Secretaria de Educación</v>
          </cell>
          <cell r="N1995" t="str">
            <v>BELLO</v>
          </cell>
          <cell r="O1995" t="str">
            <v>ANTIOQUIA</v>
          </cell>
        </row>
        <row r="1996">
          <cell r="A1996">
            <v>46115</v>
          </cell>
          <cell r="B1996" t="str">
            <v>P077/</v>
          </cell>
          <cell r="C1996" t="str">
            <v>PROFESIONAL - GESTIÓN POLÍTICAS Y PROYECTOS EDUCATIVOS</v>
          </cell>
          <cell r="D1996">
            <v>2252</v>
          </cell>
          <cell r="E1996">
            <v>219</v>
          </cell>
          <cell r="F1996">
            <v>2</v>
          </cell>
          <cell r="G1996" t="str">
            <v>Profesional</v>
          </cell>
          <cell r="H1996" t="str">
            <v>Profesional Universitario</v>
          </cell>
          <cell r="I1996" t="str">
            <v>Alcaldía Municipal de Bello</v>
          </cell>
          <cell r="J1996">
            <v>890980112</v>
          </cell>
          <cell r="K1996" t="str">
            <v>ANTIOQUIA - ALCALDIA DE BELLO</v>
          </cell>
          <cell r="L1996">
            <v>1</v>
          </cell>
          <cell r="M1996" t="str">
            <v>Secretaria de Educación</v>
          </cell>
          <cell r="N1996" t="str">
            <v>BELLO</v>
          </cell>
          <cell r="O1996" t="str">
            <v>ANTIOQUIA</v>
          </cell>
        </row>
        <row r="1997">
          <cell r="A1997">
            <v>46131</v>
          </cell>
          <cell r="B1997" t="str">
            <v>P025/</v>
          </cell>
          <cell r="C1997" t="str">
            <v>PROFESIONAL - INFORMÁTICA Y SISTEMAS</v>
          </cell>
          <cell r="D1997">
            <v>2254</v>
          </cell>
          <cell r="E1997">
            <v>219</v>
          </cell>
          <cell r="F1997">
            <v>2</v>
          </cell>
          <cell r="G1997" t="str">
            <v>Profesional</v>
          </cell>
          <cell r="H1997" t="str">
            <v>Profesional Universitario</v>
          </cell>
          <cell r="I1997" t="str">
            <v>Alcaldía Municipal de Bello</v>
          </cell>
          <cell r="J1997">
            <v>890980112</v>
          </cell>
          <cell r="K1997" t="str">
            <v>ANTIOQUIA - ALCALDIA DE BELLO</v>
          </cell>
          <cell r="L1997">
            <v>1</v>
          </cell>
          <cell r="M1997" t="str">
            <v>Secretaria de Educación</v>
          </cell>
          <cell r="N1997" t="str">
            <v>BELLO</v>
          </cell>
          <cell r="O1997" t="str">
            <v>ANTIOQUIA</v>
          </cell>
        </row>
        <row r="1998">
          <cell r="A1998">
            <v>46131</v>
          </cell>
          <cell r="B1998" t="str">
            <v>P025/</v>
          </cell>
          <cell r="C1998" t="str">
            <v>PROFESIONAL - INFORMÁTICA Y SISTEMAS</v>
          </cell>
          <cell r="D1998">
            <v>2254</v>
          </cell>
          <cell r="E1998">
            <v>219</v>
          </cell>
          <cell r="F1998">
            <v>2</v>
          </cell>
          <cell r="G1998" t="str">
            <v>Profesional</v>
          </cell>
          <cell r="H1998" t="str">
            <v>Profesional Universitario</v>
          </cell>
          <cell r="I1998" t="str">
            <v>Alcaldía Municipal de Bello</v>
          </cell>
          <cell r="J1998">
            <v>890980112</v>
          </cell>
          <cell r="K1998" t="str">
            <v>ANTIOQUIA - ALCALDIA DE BELLO</v>
          </cell>
          <cell r="L1998">
            <v>1</v>
          </cell>
          <cell r="M1998" t="str">
            <v>Direccion Tecnica de las Tic y Soporte Tecnologico</v>
          </cell>
          <cell r="N1998" t="str">
            <v>BELLO</v>
          </cell>
          <cell r="O1998" t="str">
            <v>ANTIOQUIA</v>
          </cell>
        </row>
        <row r="1999">
          <cell r="A1999">
            <v>67313</v>
          </cell>
          <cell r="B1999" t="str">
            <v>P128A/</v>
          </cell>
          <cell r="C1999" t="str">
            <v>PROFESIONAL JURIDICO - SECTOR EDUCATIVO</v>
          </cell>
          <cell r="D1999">
            <v>2307</v>
          </cell>
          <cell r="E1999">
            <v>219</v>
          </cell>
          <cell r="F1999">
            <v>2</v>
          </cell>
          <cell r="G1999" t="str">
            <v>Profesional</v>
          </cell>
          <cell r="H1999" t="str">
            <v>Profesional Universitario</v>
          </cell>
          <cell r="I1999" t="str">
            <v>Alcaldía Municipal de Bello</v>
          </cell>
          <cell r="J1999">
            <v>890980112</v>
          </cell>
          <cell r="K1999" t="str">
            <v>ANTIOQUIA - ALCALDIA DE BELLO</v>
          </cell>
          <cell r="L1999">
            <v>1</v>
          </cell>
          <cell r="M1999" t="str">
            <v>Secretaria de Gobierno</v>
          </cell>
          <cell r="N1999" t="str">
            <v>BELLO</v>
          </cell>
          <cell r="O1999" t="str">
            <v>ANTIOQUIA</v>
          </cell>
        </row>
        <row r="2000">
          <cell r="A2000">
            <v>67313</v>
          </cell>
          <cell r="B2000" t="str">
            <v>P128A/</v>
          </cell>
          <cell r="C2000" t="str">
            <v>PROFESIONAL JURIDICO - SECTOR EDUCATIVO</v>
          </cell>
          <cell r="D2000">
            <v>2307</v>
          </cell>
          <cell r="E2000">
            <v>219</v>
          </cell>
          <cell r="F2000">
            <v>2</v>
          </cell>
          <cell r="G2000" t="str">
            <v>Profesional</v>
          </cell>
          <cell r="H2000" t="str">
            <v>Profesional Universitario</v>
          </cell>
          <cell r="I2000" t="str">
            <v>Alcaldía Municipal de Bello</v>
          </cell>
          <cell r="J2000">
            <v>890980112</v>
          </cell>
          <cell r="K2000" t="str">
            <v>ANTIOQUIA - ALCALDIA DE BELLO</v>
          </cell>
          <cell r="L2000">
            <v>1</v>
          </cell>
          <cell r="M2000" t="str">
            <v>Secretaria de Hacienda</v>
          </cell>
          <cell r="N2000" t="str">
            <v>BELLO</v>
          </cell>
          <cell r="O2000" t="str">
            <v>ANTIOQUIA</v>
          </cell>
        </row>
        <row r="2001">
          <cell r="A2001">
            <v>67313</v>
          </cell>
          <cell r="B2001" t="str">
            <v>P128A/</v>
          </cell>
          <cell r="C2001" t="str">
            <v>PROFESIONAL JURIDICO - SECTOR EDUCATIVO</v>
          </cell>
          <cell r="D2001">
            <v>2307</v>
          </cell>
          <cell r="E2001">
            <v>219</v>
          </cell>
          <cell r="F2001">
            <v>2</v>
          </cell>
          <cell r="G2001" t="str">
            <v>Profesional</v>
          </cell>
          <cell r="H2001" t="str">
            <v>Profesional Universitario</v>
          </cell>
          <cell r="I2001" t="str">
            <v>Alcaldía Municipal de Bello</v>
          </cell>
          <cell r="J2001">
            <v>890980112</v>
          </cell>
          <cell r="K2001" t="str">
            <v>ANTIOQUIA - ALCALDIA DE BELLO</v>
          </cell>
          <cell r="L2001">
            <v>1</v>
          </cell>
          <cell r="M2001" t="str">
            <v>Secretaria de Educación</v>
          </cell>
          <cell r="N2001" t="str">
            <v>BELLO</v>
          </cell>
          <cell r="O2001" t="str">
            <v>ANTIOQUIA</v>
          </cell>
        </row>
        <row r="2002">
          <cell r="A2002">
            <v>45993</v>
          </cell>
          <cell r="B2002" t="str">
            <v>P076/</v>
          </cell>
          <cell r="C2002" t="str">
            <v>PROFESIONAL - CATASTRO</v>
          </cell>
          <cell r="D2002">
            <v>2235</v>
          </cell>
          <cell r="E2002">
            <v>222</v>
          </cell>
          <cell r="F2002">
            <v>3</v>
          </cell>
          <cell r="G2002" t="str">
            <v>Profesional</v>
          </cell>
          <cell r="H2002" t="str">
            <v>Profesional Especializado</v>
          </cell>
          <cell r="I2002" t="str">
            <v>Alcaldía Municipal de Bello</v>
          </cell>
          <cell r="J2002">
            <v>890980112</v>
          </cell>
          <cell r="K2002" t="str">
            <v>ANTIOQUIA - ALCALDIA DE BELLO</v>
          </cell>
          <cell r="L2002">
            <v>1</v>
          </cell>
          <cell r="M2002" t="str">
            <v>Secretaria de Hacienda</v>
          </cell>
          <cell r="N2002" t="str">
            <v>BELLO</v>
          </cell>
          <cell r="O2002" t="str">
            <v>ANTIOQUIA</v>
          </cell>
        </row>
        <row r="2003">
          <cell r="A2003">
            <v>43348</v>
          </cell>
          <cell r="B2003" t="str">
            <v>P071/</v>
          </cell>
          <cell r="C2003" t="str">
            <v>PROFESIONAL - ATENCIÓN POBLACIÓN VULNERABLE</v>
          </cell>
          <cell r="D2003">
            <v>2234</v>
          </cell>
          <cell r="E2003">
            <v>222</v>
          </cell>
          <cell r="F2003">
            <v>3</v>
          </cell>
          <cell r="G2003" t="str">
            <v>Profesional</v>
          </cell>
          <cell r="H2003" t="str">
            <v>Profesional Especializado</v>
          </cell>
          <cell r="I2003" t="str">
            <v>Alcaldía Municipal de Bello</v>
          </cell>
          <cell r="J2003">
            <v>890980112</v>
          </cell>
          <cell r="K2003" t="str">
            <v>ANTIOQUIA - ALCALDIA DE BELLO</v>
          </cell>
          <cell r="L2003">
            <v>1</v>
          </cell>
          <cell r="M2003" t="str">
            <v>Secretaria de la Mujer</v>
          </cell>
          <cell r="N2003" t="str">
            <v>BELLO</v>
          </cell>
          <cell r="O2003" t="str">
            <v>ANTIOQUIA</v>
          </cell>
        </row>
        <row r="2004">
          <cell r="A2004">
            <v>43463</v>
          </cell>
          <cell r="B2004" t="str">
            <v>P068/</v>
          </cell>
          <cell r="C2004" t="str">
            <v>PROFESIONAL - ANÁLISIS Y RECOLECCIÓN DE DATOS PARA PROGRAMAS GUBERNAMENTALES</v>
          </cell>
          <cell r="D2004">
            <v>2233</v>
          </cell>
          <cell r="E2004">
            <v>222</v>
          </cell>
          <cell r="F2004">
            <v>3</v>
          </cell>
          <cell r="G2004" t="str">
            <v>Profesional</v>
          </cell>
          <cell r="H2004" t="str">
            <v>Profesional Especializado</v>
          </cell>
          <cell r="I2004" t="str">
            <v>Alcaldía Municipal de Bello</v>
          </cell>
          <cell r="J2004">
            <v>890980112</v>
          </cell>
          <cell r="K2004" t="str">
            <v>ANTIOQUIA - ALCALDIA DE BELLO</v>
          </cell>
          <cell r="L2004">
            <v>1</v>
          </cell>
          <cell r="M2004" t="str">
            <v>Secretaria de Planeación</v>
          </cell>
          <cell r="N2004" t="str">
            <v>BELLO</v>
          </cell>
          <cell r="O2004" t="str">
            <v>ANTIOQUIA</v>
          </cell>
        </row>
        <row r="2005">
          <cell r="A2005">
            <v>43455</v>
          </cell>
          <cell r="B2005" t="str">
            <v>P091/</v>
          </cell>
          <cell r="C2005" t="str">
            <v>PROFESIONAL - PREVENCIÓN Y ATENCIÓN DE DESASTRES</v>
          </cell>
          <cell r="D2005">
            <v>2259</v>
          </cell>
          <cell r="E2005">
            <v>222</v>
          </cell>
          <cell r="F2005">
            <v>3</v>
          </cell>
          <cell r="G2005" t="str">
            <v>Profesional</v>
          </cell>
          <cell r="H2005" t="str">
            <v>Profesional Especializado</v>
          </cell>
          <cell r="I2005" t="str">
            <v>Alcaldía Municipal de Bello</v>
          </cell>
          <cell r="J2005">
            <v>890980112</v>
          </cell>
          <cell r="K2005" t="str">
            <v>ANTIOQUIA - ALCALDIA DE BELLO</v>
          </cell>
          <cell r="L2005">
            <v>1</v>
          </cell>
          <cell r="M2005" t="str">
            <v>Oficina Asesora Gestion del Riesgo</v>
          </cell>
          <cell r="N2005" t="str">
            <v>BELLO</v>
          </cell>
          <cell r="O2005" t="str">
            <v>ANTIOQUIA</v>
          </cell>
        </row>
        <row r="2006">
          <cell r="A2006">
            <v>43662</v>
          </cell>
          <cell r="B2006" t="str">
            <v>P012/</v>
          </cell>
          <cell r="C2006" t="str">
            <v xml:space="preserve">PROFESIONAL - GESTIÓN PRESUPUESTAL Y FINANCIERA </v>
          </cell>
          <cell r="D2006">
            <v>2253</v>
          </cell>
          <cell r="E2006">
            <v>222</v>
          </cell>
          <cell r="F2006">
            <v>3</v>
          </cell>
          <cell r="G2006" t="str">
            <v>Profesional</v>
          </cell>
          <cell r="H2006" t="str">
            <v>Profesional Especializado</v>
          </cell>
          <cell r="I2006" t="str">
            <v>Alcaldía Municipal de Bello</v>
          </cell>
          <cell r="J2006">
            <v>890980112</v>
          </cell>
          <cell r="K2006" t="str">
            <v>ANTIOQUIA - ALCALDIA DE BELLO</v>
          </cell>
          <cell r="L2006">
            <v>1</v>
          </cell>
          <cell r="M2006" t="str">
            <v>Secretaria de Salud</v>
          </cell>
          <cell r="N2006" t="str">
            <v>BELLO</v>
          </cell>
          <cell r="O2006" t="str">
            <v>ANTIOQUIA</v>
          </cell>
        </row>
        <row r="2007">
          <cell r="A2007">
            <v>43665</v>
          </cell>
          <cell r="B2007" t="str">
            <v>P084/</v>
          </cell>
          <cell r="C2007" t="str">
            <v>PROFESIONAL ASEGURAMIENTO DE SERVICIOS EN SALUD</v>
          </cell>
          <cell r="D2007">
            <v>2306</v>
          </cell>
          <cell r="E2007">
            <v>222</v>
          </cell>
          <cell r="F2007">
            <v>3</v>
          </cell>
          <cell r="G2007" t="str">
            <v>Profesional</v>
          </cell>
          <cell r="H2007" t="str">
            <v>Profesional Especializado</v>
          </cell>
          <cell r="I2007" t="str">
            <v>Alcaldía Municipal de Bello</v>
          </cell>
          <cell r="J2007">
            <v>890980112</v>
          </cell>
          <cell r="K2007" t="str">
            <v>ANTIOQUIA - ALCALDIA DE BELLO</v>
          </cell>
          <cell r="L2007">
            <v>1</v>
          </cell>
          <cell r="M2007" t="str">
            <v>Secretaria de Salud</v>
          </cell>
          <cell r="N2007" t="str">
            <v>BELLO</v>
          </cell>
          <cell r="O2007" t="str">
            <v>ANTIOQUIA</v>
          </cell>
        </row>
        <row r="2008">
          <cell r="A2008">
            <v>46092</v>
          </cell>
          <cell r="B2008" t="str">
            <v>P128A/</v>
          </cell>
          <cell r="C2008" t="str">
            <v>PROFESIONAL JURIDICO - SECTOR EDUCATIVO</v>
          </cell>
          <cell r="D2008">
            <v>2307</v>
          </cell>
          <cell r="E2008">
            <v>222</v>
          </cell>
          <cell r="F2008">
            <v>3</v>
          </cell>
          <cell r="G2008" t="str">
            <v>Profesional</v>
          </cell>
          <cell r="H2008" t="str">
            <v>Profesional Especializado</v>
          </cell>
          <cell r="I2008" t="str">
            <v>Alcaldía Municipal de Bello</v>
          </cell>
          <cell r="J2008">
            <v>890980112</v>
          </cell>
          <cell r="K2008" t="str">
            <v>ANTIOQUIA - ALCALDIA DE BELLO</v>
          </cell>
          <cell r="L2008">
            <v>1</v>
          </cell>
          <cell r="M2008" t="str">
            <v>Secretaria de Educación</v>
          </cell>
          <cell r="N2008" t="str">
            <v>BELLO</v>
          </cell>
          <cell r="O2008" t="str">
            <v>ANTIOQUIA</v>
          </cell>
        </row>
        <row r="2009">
          <cell r="A2009">
            <v>46101</v>
          </cell>
          <cell r="B2009" t="str">
            <v>P016/</v>
          </cell>
          <cell r="C2009" t="str">
            <v>PROFESIONAL - CONTABILIDAD</v>
          </cell>
          <cell r="D2009">
            <v>2237</v>
          </cell>
          <cell r="E2009">
            <v>222</v>
          </cell>
          <cell r="F2009">
            <v>3</v>
          </cell>
          <cell r="G2009" t="str">
            <v>Profesional</v>
          </cell>
          <cell r="H2009" t="str">
            <v>Profesional Especializado</v>
          </cell>
          <cell r="I2009" t="str">
            <v>Alcaldía Municipal de Bello</v>
          </cell>
          <cell r="J2009">
            <v>890980112</v>
          </cell>
          <cell r="K2009" t="str">
            <v>ANTIOQUIA - ALCALDIA DE BELLO</v>
          </cell>
          <cell r="L2009">
            <v>1</v>
          </cell>
          <cell r="M2009" t="str">
            <v>Secretaria de Educación</v>
          </cell>
          <cell r="N2009" t="str">
            <v>BELLO</v>
          </cell>
          <cell r="O2009" t="str">
            <v>ANTIOQUIA</v>
          </cell>
        </row>
        <row r="2010">
          <cell r="A2010">
            <v>43149</v>
          </cell>
          <cell r="B2010" t="str">
            <v>P087/</v>
          </cell>
          <cell r="C2010" t="str">
            <v>PROFESIONAL - TRÁNSITO Y TRANSPORTE</v>
          </cell>
          <cell r="D2010">
            <v>2267</v>
          </cell>
          <cell r="E2010">
            <v>222</v>
          </cell>
          <cell r="F2010">
            <v>3</v>
          </cell>
          <cell r="G2010" t="str">
            <v>Profesional</v>
          </cell>
          <cell r="H2010" t="str">
            <v>Profesional Especializado</v>
          </cell>
          <cell r="I2010" t="str">
            <v>Alcaldía Municipal de Bello</v>
          </cell>
          <cell r="J2010">
            <v>890980112</v>
          </cell>
          <cell r="K2010" t="str">
            <v>ANTIOQUIA - ALCALDIA DE BELLO</v>
          </cell>
          <cell r="L2010">
            <v>1</v>
          </cell>
          <cell r="M2010" t="str">
            <v>Secretaria de Movilidad</v>
          </cell>
          <cell r="N2010" t="str">
            <v>BELLO</v>
          </cell>
          <cell r="O2010" t="str">
            <v>ANTIOQUIA</v>
          </cell>
        </row>
        <row r="2011">
          <cell r="A2011">
            <v>45990</v>
          </cell>
          <cell r="B2011" t="str">
            <v>P079/</v>
          </cell>
          <cell r="C2011" t="str">
            <v>PROFESIONAL - TESORERÍA Y RECAUDOS</v>
          </cell>
          <cell r="D2011">
            <v>2265</v>
          </cell>
          <cell r="E2011">
            <v>222</v>
          </cell>
          <cell r="F2011">
            <v>3</v>
          </cell>
          <cell r="G2011" t="str">
            <v>Profesional</v>
          </cell>
          <cell r="H2011" t="str">
            <v>Profesional Especializado</v>
          </cell>
          <cell r="I2011" t="str">
            <v>Alcaldía Municipal de Bello</v>
          </cell>
          <cell r="J2011">
            <v>890980112</v>
          </cell>
          <cell r="K2011" t="str">
            <v>ANTIOQUIA - ALCALDIA DE BELLO</v>
          </cell>
          <cell r="L2011">
            <v>1</v>
          </cell>
          <cell r="M2011" t="str">
            <v>Secretaria de Hacienda</v>
          </cell>
          <cell r="N2011" t="str">
            <v>BELLO</v>
          </cell>
          <cell r="O2011" t="str">
            <v>ANTIOQUIA</v>
          </cell>
        </row>
        <row r="2012">
          <cell r="A2012">
            <v>43462</v>
          </cell>
          <cell r="B2012" t="str">
            <v>P078A/</v>
          </cell>
          <cell r="C2012" t="str">
            <v>PROFESIONAL - VIVIENDA Y DESARROLLO URBANO</v>
          </cell>
          <cell r="D2012">
            <v>2269</v>
          </cell>
          <cell r="E2012">
            <v>222</v>
          </cell>
          <cell r="F2012">
            <v>3</v>
          </cell>
          <cell r="G2012" t="str">
            <v>Profesional</v>
          </cell>
          <cell r="H2012" t="str">
            <v>Profesional Especializado</v>
          </cell>
          <cell r="I2012" t="str">
            <v>Alcaldía Municipal de Bello</v>
          </cell>
          <cell r="J2012">
            <v>890980112</v>
          </cell>
          <cell r="K2012" t="str">
            <v>ANTIOQUIA - ALCALDIA DE BELLO</v>
          </cell>
          <cell r="L2012">
            <v>1</v>
          </cell>
          <cell r="M2012" t="str">
            <v>Oficina Asesora Gestion del Riesgo</v>
          </cell>
          <cell r="N2012" t="str">
            <v>BELLO</v>
          </cell>
          <cell r="O2012" t="str">
            <v>ANTIOQUIA</v>
          </cell>
        </row>
        <row r="2013">
          <cell r="A2013">
            <v>43266</v>
          </cell>
          <cell r="B2013" t="str">
            <v>P073 /</v>
          </cell>
          <cell r="C2013" t="str">
            <v>PROFESIONAL - CAPACITACIÓN Y BIENESTAR LABORAL</v>
          </cell>
          <cell r="D2013">
            <v>2300</v>
          </cell>
          <cell r="E2013">
            <v>222</v>
          </cell>
          <cell r="F2013">
            <v>3</v>
          </cell>
          <cell r="G2013" t="str">
            <v>Profesional</v>
          </cell>
          <cell r="H2013" t="str">
            <v>Profesional Especializado</v>
          </cell>
          <cell r="I2013" t="str">
            <v>Alcaldía Municipal de Bello</v>
          </cell>
          <cell r="J2013">
            <v>890980112</v>
          </cell>
          <cell r="K2013" t="str">
            <v>ANTIOQUIA - ALCALDIA DE BELLO</v>
          </cell>
          <cell r="L2013">
            <v>1</v>
          </cell>
          <cell r="M2013" t="str">
            <v>Secretaria de Servicios Administrativos</v>
          </cell>
          <cell r="N2013" t="str">
            <v>BELLO</v>
          </cell>
          <cell r="O2013" t="str">
            <v>ANTIOQUIA</v>
          </cell>
        </row>
        <row r="2014">
          <cell r="A2014">
            <v>45953</v>
          </cell>
          <cell r="B2014" t="str">
            <v>P074 /</v>
          </cell>
          <cell r="C2014" t="str">
            <v>PROFESIONAL ADMINISTRATIVO</v>
          </cell>
          <cell r="D2014">
            <v>2270</v>
          </cell>
          <cell r="E2014">
            <v>222</v>
          </cell>
          <cell r="F2014">
            <v>3</v>
          </cell>
          <cell r="G2014" t="str">
            <v>Profesional</v>
          </cell>
          <cell r="H2014" t="str">
            <v>Profesional Especializado</v>
          </cell>
          <cell r="I2014" t="str">
            <v>Alcaldía Municipal de Bello</v>
          </cell>
          <cell r="J2014">
            <v>890980112</v>
          </cell>
          <cell r="K2014" t="str">
            <v>ANTIOQUIA - ALCALDIA DE BELLO</v>
          </cell>
          <cell r="L2014">
            <v>1</v>
          </cell>
          <cell r="M2014" t="str">
            <v>Secretaria de Servicios Administrativos</v>
          </cell>
          <cell r="N2014" t="str">
            <v>BELLO</v>
          </cell>
          <cell r="O2014" t="str">
            <v>ANTIOQUIA</v>
          </cell>
        </row>
        <row r="2015">
          <cell r="A2015">
            <v>46086</v>
          </cell>
          <cell r="B2015" t="str">
            <v>P077/</v>
          </cell>
          <cell r="C2015" t="str">
            <v>PROFESIONAL - GESTIÓN POLÍTICAS Y PROYECTOS EDUCATIVOS</v>
          </cell>
          <cell r="D2015">
            <v>2252</v>
          </cell>
          <cell r="E2015">
            <v>222</v>
          </cell>
          <cell r="F2015">
            <v>3</v>
          </cell>
          <cell r="G2015" t="str">
            <v>Profesional</v>
          </cell>
          <cell r="H2015" t="str">
            <v>Profesional Especializado</v>
          </cell>
          <cell r="I2015" t="str">
            <v>Alcaldía Municipal de Bello</v>
          </cell>
          <cell r="J2015">
            <v>890980112</v>
          </cell>
          <cell r="K2015" t="str">
            <v>ANTIOQUIA - ALCALDIA DE BELLO</v>
          </cell>
          <cell r="L2015">
            <v>1</v>
          </cell>
          <cell r="M2015" t="str">
            <v>Secretaria de Educación</v>
          </cell>
          <cell r="N2015" t="str">
            <v>BELLO</v>
          </cell>
          <cell r="O2015" t="str">
            <v>ANTIOQUIA</v>
          </cell>
        </row>
        <row r="2016">
          <cell r="A2016">
            <v>108824</v>
          </cell>
          <cell r="B2016" t="str">
            <v>P090/</v>
          </cell>
          <cell r="C2016" t="str">
            <v>PROFESIONAL - SEGURIDAD Y CONVIVENCIA CIUDADANA</v>
          </cell>
          <cell r="D2016">
            <v>2326</v>
          </cell>
          <cell r="E2016">
            <v>222</v>
          </cell>
          <cell r="F2016">
            <v>1</v>
          </cell>
          <cell r="G2016" t="str">
            <v>Profesional</v>
          </cell>
          <cell r="H2016" t="str">
            <v>Profesional Especializado</v>
          </cell>
          <cell r="I2016" t="str">
            <v>Personería de Bello</v>
          </cell>
          <cell r="J2016">
            <v>890980112</v>
          </cell>
          <cell r="K2016" t="str">
            <v>ANTIOQUIA - Personería de Bello</v>
          </cell>
          <cell r="L2016">
            <v>2</v>
          </cell>
          <cell r="M2016" t="str">
            <v>Personería Auxiliar Delegada en Penal y Familia</v>
          </cell>
          <cell r="N2016" t="str">
            <v>BELLO</v>
          </cell>
          <cell r="O2016" t="str">
            <v>ANTIOQUIA</v>
          </cell>
        </row>
        <row r="2017">
          <cell r="A2017">
            <v>46094</v>
          </cell>
          <cell r="B2017" t="str">
            <v>P077/</v>
          </cell>
          <cell r="C2017" t="str">
            <v>PROFESIONAL - GESTIÓN POLÍTICAS Y PROYECTOS EDUCATIVOS</v>
          </cell>
          <cell r="D2017">
            <v>2252</v>
          </cell>
          <cell r="E2017">
            <v>222</v>
          </cell>
          <cell r="F2017">
            <v>3</v>
          </cell>
          <cell r="G2017" t="str">
            <v>Profesional</v>
          </cell>
          <cell r="H2017" t="str">
            <v>Profesional Especializado</v>
          </cell>
          <cell r="I2017" t="str">
            <v>Alcaldía Municipal de Bello</v>
          </cell>
          <cell r="J2017">
            <v>890980112</v>
          </cell>
          <cell r="K2017" t="str">
            <v>ANTIOQUIA - ALCALDIA DE BELLO</v>
          </cell>
          <cell r="L2017">
            <v>1</v>
          </cell>
          <cell r="M2017" t="str">
            <v>Secretaria de Educación</v>
          </cell>
          <cell r="N2017" t="str">
            <v>BELLO</v>
          </cell>
          <cell r="O2017" t="str">
            <v>ANTIOQUIA</v>
          </cell>
        </row>
        <row r="2018">
          <cell r="A2018">
            <v>46099</v>
          </cell>
          <cell r="B2018" t="str">
            <v>P077/</v>
          </cell>
          <cell r="C2018" t="str">
            <v>PROFESIONAL - GESTIÓN POLÍTICAS Y PROYECTOS EDUCATIVOS</v>
          </cell>
          <cell r="D2018">
            <v>2252</v>
          </cell>
          <cell r="E2018">
            <v>222</v>
          </cell>
          <cell r="F2018">
            <v>3</v>
          </cell>
          <cell r="G2018" t="str">
            <v>Profesional</v>
          </cell>
          <cell r="H2018" t="str">
            <v>Profesional Especializado</v>
          </cell>
          <cell r="I2018" t="str">
            <v>Alcaldía Municipal de Bello</v>
          </cell>
          <cell r="J2018">
            <v>890980112</v>
          </cell>
          <cell r="K2018" t="str">
            <v>ANTIOQUIA - ALCALDIA DE BELLO</v>
          </cell>
          <cell r="L2018">
            <v>1</v>
          </cell>
          <cell r="M2018" t="str">
            <v>Secretaria de Educación</v>
          </cell>
          <cell r="N2018" t="str">
            <v>BELLO</v>
          </cell>
          <cell r="O2018" t="str">
            <v>ANTIOQUIA</v>
          </cell>
        </row>
        <row r="2019">
          <cell r="A2019">
            <v>46096</v>
          </cell>
          <cell r="B2019" t="str">
            <v>P077/</v>
          </cell>
          <cell r="C2019" t="str">
            <v>PROFESIONAL - GESTIÓN POLÍTICAS Y PROYECTOS EDUCATIVOS</v>
          </cell>
          <cell r="D2019">
            <v>2252</v>
          </cell>
          <cell r="E2019">
            <v>222</v>
          </cell>
          <cell r="F2019">
            <v>3</v>
          </cell>
          <cell r="G2019" t="str">
            <v>Profesional</v>
          </cell>
          <cell r="H2019" t="str">
            <v>Profesional Especializado</v>
          </cell>
          <cell r="I2019" t="str">
            <v>Alcaldía Municipal de Bello</v>
          </cell>
          <cell r="J2019">
            <v>890980112</v>
          </cell>
          <cell r="K2019" t="str">
            <v>ANTIOQUIA - ALCALDIA DE BELLO</v>
          </cell>
          <cell r="L2019">
            <v>1</v>
          </cell>
          <cell r="M2019" t="str">
            <v>Secretaria de Educación</v>
          </cell>
          <cell r="N2019" t="str">
            <v>BELLO</v>
          </cell>
          <cell r="O2019" t="str">
            <v>ANTIOQUIA</v>
          </cell>
        </row>
        <row r="2020">
          <cell r="A2020">
            <v>47609</v>
          </cell>
          <cell r="B2020" t="str">
            <v>P066/</v>
          </cell>
          <cell r="C2020" t="str">
            <v>PROFESIONAL - INSPECTOR DE POLICÍA</v>
          </cell>
          <cell r="D2020">
            <v>2256</v>
          </cell>
          <cell r="E2020">
            <v>233</v>
          </cell>
          <cell r="F2020">
            <v>2</v>
          </cell>
          <cell r="G2020" t="str">
            <v>Profesional</v>
          </cell>
          <cell r="H2020" t="str">
            <v>Inspector De Policía Urbano Categoría Especial Y 1ª Categoría</v>
          </cell>
          <cell r="I2020" t="str">
            <v>Alcaldía Municipal de Bello</v>
          </cell>
          <cell r="J2020">
            <v>890980112</v>
          </cell>
          <cell r="K2020" t="str">
            <v>ANTIOQUIA - ALCALDIA DE BELLO</v>
          </cell>
          <cell r="L2020">
            <v>8</v>
          </cell>
          <cell r="M2020" t="str">
            <v>Secretaria de Gobierno</v>
          </cell>
          <cell r="N2020" t="str">
            <v>BELLO</v>
          </cell>
          <cell r="O2020" t="str">
            <v>ANTIOQUIA</v>
          </cell>
        </row>
        <row r="2021">
          <cell r="A2021">
            <v>43139</v>
          </cell>
          <cell r="B2021" t="str">
            <v>P066/</v>
          </cell>
          <cell r="C2021" t="str">
            <v>PROFESIONAL - INSPECTOR DE POLICÍA</v>
          </cell>
          <cell r="D2021">
            <v>2256</v>
          </cell>
          <cell r="E2021">
            <v>233</v>
          </cell>
          <cell r="F2021">
            <v>2</v>
          </cell>
          <cell r="G2021" t="str">
            <v>Profesional</v>
          </cell>
          <cell r="H2021" t="str">
            <v>Inspector De Policía Urbano Categoría Especial Y 1ª Categoría</v>
          </cell>
          <cell r="I2021" t="str">
            <v>Alcaldía Municipal de Bello</v>
          </cell>
          <cell r="J2021">
            <v>890980112</v>
          </cell>
          <cell r="K2021" t="str">
            <v>ANTIOQUIA - ALCALDIA DE BELLO</v>
          </cell>
          <cell r="L2021">
            <v>2</v>
          </cell>
          <cell r="M2021" t="str">
            <v>Secretaria de Movilidad</v>
          </cell>
          <cell r="N2021" t="str">
            <v>BELLO</v>
          </cell>
          <cell r="O2021" t="str">
            <v>ANTIOQUIA</v>
          </cell>
        </row>
        <row r="2022">
          <cell r="A2022">
            <v>43139</v>
          </cell>
          <cell r="B2022" t="str">
            <v>P066/</v>
          </cell>
          <cell r="C2022" t="str">
            <v>PROFESIONAL - INSPECTOR DE POLICÍA</v>
          </cell>
          <cell r="D2022">
            <v>2256</v>
          </cell>
          <cell r="E2022">
            <v>233</v>
          </cell>
          <cell r="F2022">
            <v>2</v>
          </cell>
          <cell r="G2022" t="str">
            <v>Profesional</v>
          </cell>
          <cell r="H2022" t="str">
            <v>Inspector De Policía Urbano Categoría Especial Y 1ª Categoría</v>
          </cell>
          <cell r="I2022" t="str">
            <v>Alcaldía Municipal de Bello</v>
          </cell>
          <cell r="J2022">
            <v>890980112</v>
          </cell>
          <cell r="K2022" t="str">
            <v>ANTIOQUIA - ALCALDIA DE BELLO</v>
          </cell>
          <cell r="L2022">
            <v>2</v>
          </cell>
          <cell r="M2022" t="str">
            <v>Secretaria de Movilidad</v>
          </cell>
          <cell r="N2022" t="str">
            <v>BELLO</v>
          </cell>
          <cell r="O2022" t="str">
            <v>ANTIOQUIA</v>
          </cell>
        </row>
        <row r="2023">
          <cell r="A2023">
            <v>43669</v>
          </cell>
          <cell r="B2023" t="str">
            <v>P084/</v>
          </cell>
          <cell r="C2023" t="str">
            <v>PROFESIONAL ASEGURAMIENTO DE SERVICIOS EN SALUD</v>
          </cell>
          <cell r="D2023">
            <v>2306</v>
          </cell>
          <cell r="E2023">
            <v>237</v>
          </cell>
          <cell r="F2023">
            <v>2</v>
          </cell>
          <cell r="G2023" t="str">
            <v>Profesional</v>
          </cell>
          <cell r="H2023" t="str">
            <v>Profesional Universitario Area Salud</v>
          </cell>
          <cell r="I2023" t="str">
            <v>Alcaldía Municipal de Bello</v>
          </cell>
          <cell r="J2023">
            <v>890980112</v>
          </cell>
          <cell r="K2023" t="str">
            <v>ANTIOQUIA - ALCALDIA DE BELLO</v>
          </cell>
          <cell r="L2023">
            <v>1</v>
          </cell>
          <cell r="M2023" t="str">
            <v>Secretaria de Salud</v>
          </cell>
          <cell r="N2023" t="str">
            <v>BELLO</v>
          </cell>
          <cell r="O2023" t="str">
            <v>ANTIOQUIA</v>
          </cell>
        </row>
        <row r="2024">
          <cell r="A2024">
            <v>43669</v>
          </cell>
          <cell r="B2024" t="str">
            <v>P084/</v>
          </cell>
          <cell r="C2024" t="str">
            <v>PROFESIONAL ASEGURAMIENTO DE SERVICIOS EN SALUD</v>
          </cell>
          <cell r="D2024">
            <v>2306</v>
          </cell>
          <cell r="E2024">
            <v>237</v>
          </cell>
          <cell r="F2024">
            <v>2</v>
          </cell>
          <cell r="G2024" t="str">
            <v>Profesional</v>
          </cell>
          <cell r="H2024" t="str">
            <v>Profesional Universitario Area Salud</v>
          </cell>
          <cell r="I2024" t="str">
            <v>Alcaldía Municipal de Bello</v>
          </cell>
          <cell r="J2024">
            <v>890980112</v>
          </cell>
          <cell r="K2024" t="str">
            <v>ANTIOQUIA - ALCALDIA DE BELLO</v>
          </cell>
          <cell r="L2024">
            <v>1</v>
          </cell>
          <cell r="M2024" t="str">
            <v>Secretaria de Salud</v>
          </cell>
          <cell r="N2024" t="str">
            <v>BELLO</v>
          </cell>
          <cell r="O2024" t="str">
            <v>ANTIOQUIA</v>
          </cell>
        </row>
        <row r="2025">
          <cell r="A2025">
            <v>43668</v>
          </cell>
          <cell r="B2025" t="str">
            <v>P084/</v>
          </cell>
          <cell r="C2025" t="str">
            <v>PROFESIONAL ASEGURAMIENTO DE SERVICIOS EN SALUD</v>
          </cell>
          <cell r="D2025">
            <v>2306</v>
          </cell>
          <cell r="E2025">
            <v>237</v>
          </cell>
          <cell r="F2025">
            <v>2</v>
          </cell>
          <cell r="G2025" t="str">
            <v>Profesional</v>
          </cell>
          <cell r="H2025" t="str">
            <v>Profesional Universitario Area Salud</v>
          </cell>
          <cell r="I2025" t="str">
            <v>Alcaldía Municipal de Bello</v>
          </cell>
          <cell r="J2025">
            <v>890980112</v>
          </cell>
          <cell r="K2025" t="str">
            <v>ANTIOQUIA - ALCALDIA DE BELLO</v>
          </cell>
          <cell r="L2025">
            <v>1</v>
          </cell>
          <cell r="M2025" t="str">
            <v>Secretaria de Salud</v>
          </cell>
          <cell r="N2025" t="str">
            <v>BELLO</v>
          </cell>
          <cell r="O2025" t="str">
            <v>ANTIOQUIA</v>
          </cell>
        </row>
        <row r="2026">
          <cell r="A2026">
            <v>42973</v>
          </cell>
          <cell r="B2026" t="str">
            <v>T037</v>
          </cell>
          <cell r="C2026" t="str">
            <v>TÉCNICO ADMINISTRATIVO - TRÁNSITO Y TRANSPORTE</v>
          </cell>
          <cell r="D2026">
            <v>2291</v>
          </cell>
          <cell r="E2026">
            <v>314</v>
          </cell>
          <cell r="F2026">
            <v>3</v>
          </cell>
          <cell r="G2026" t="str">
            <v>Tecnico</v>
          </cell>
          <cell r="H2026" t="str">
            <v>Técnico Operativo</v>
          </cell>
          <cell r="I2026" t="str">
            <v>Alcaldía Municipal de Bello</v>
          </cell>
          <cell r="J2026">
            <v>890980112</v>
          </cell>
          <cell r="K2026" t="str">
            <v>ANTIOQUIA - ALCALDIA DE BELLO</v>
          </cell>
          <cell r="L2026">
            <v>3</v>
          </cell>
          <cell r="M2026" t="str">
            <v>Secretaria de Movilidad</v>
          </cell>
          <cell r="N2026" t="str">
            <v>BELLO</v>
          </cell>
          <cell r="O2026" t="str">
            <v>ANTIOQUIA</v>
          </cell>
        </row>
        <row r="2027">
          <cell r="A2027">
            <v>43740</v>
          </cell>
          <cell r="B2027" t="str">
            <v>T023</v>
          </cell>
          <cell r="C2027" t="str">
            <v>TÉCNICO ADMINISTRATIVO - GESTIÓN DE PROYECTOS</v>
          </cell>
          <cell r="D2027">
            <v>2313</v>
          </cell>
          <cell r="E2027">
            <v>314</v>
          </cell>
          <cell r="F2027">
            <v>3</v>
          </cell>
          <cell r="G2027" t="str">
            <v>Tecnico</v>
          </cell>
          <cell r="H2027" t="str">
            <v>Técnico Operativo</v>
          </cell>
          <cell r="I2027" t="str">
            <v>Alcaldía Municipal de Bello</v>
          </cell>
          <cell r="J2027">
            <v>890980112</v>
          </cell>
          <cell r="K2027" t="str">
            <v>ANTIOQUIA - ALCALDIA DE BELLO</v>
          </cell>
          <cell r="L2027">
            <v>1</v>
          </cell>
          <cell r="M2027" t="str">
            <v>Secretaria de Gobierno</v>
          </cell>
          <cell r="N2027" t="str">
            <v>BELLO</v>
          </cell>
          <cell r="O2027" t="str">
            <v>ANTIOQUIA</v>
          </cell>
        </row>
        <row r="2028">
          <cell r="A2028">
            <v>43358</v>
          </cell>
          <cell r="B2028" t="str">
            <v>T023</v>
          </cell>
          <cell r="C2028" t="str">
            <v>TÉCNICO ADMINISTRATIVO - GESTIÓN DE PROYECTOS</v>
          </cell>
          <cell r="D2028">
            <v>2313</v>
          </cell>
          <cell r="E2028">
            <v>314</v>
          </cell>
          <cell r="F2028">
            <v>3</v>
          </cell>
          <cell r="G2028" t="str">
            <v>Tecnico</v>
          </cell>
          <cell r="H2028" t="str">
            <v>Técnico Operativo</v>
          </cell>
          <cell r="I2028" t="str">
            <v>Alcaldía Municipal de Bello</v>
          </cell>
          <cell r="J2028">
            <v>890980112</v>
          </cell>
          <cell r="K2028" t="str">
            <v>ANTIOQUIA - ALCALDIA DE BELLO</v>
          </cell>
          <cell r="L2028">
            <v>1</v>
          </cell>
          <cell r="M2028" t="str">
            <v>Secretaria del Adulto mayor</v>
          </cell>
          <cell r="N2028" t="str">
            <v>BELLO</v>
          </cell>
          <cell r="O2028" t="str">
            <v>ANTIOQUIA</v>
          </cell>
        </row>
        <row r="2029">
          <cell r="A2029">
            <v>43745</v>
          </cell>
          <cell r="B2029" t="str">
            <v>T036A</v>
          </cell>
          <cell r="C2029" t="str">
            <v>TÉCNICO ADMINISTRATIVO - INFRAESTRUCTURA Y OBRAS PÚBLICAS</v>
          </cell>
          <cell r="D2029">
            <v>2284</v>
          </cell>
          <cell r="E2029">
            <v>314</v>
          </cell>
          <cell r="F2029">
            <v>3</v>
          </cell>
          <cell r="G2029" t="str">
            <v>Tecnico</v>
          </cell>
          <cell r="H2029" t="str">
            <v>Técnico Operativo</v>
          </cell>
          <cell r="I2029" t="str">
            <v>Alcaldía Municipal de Bello</v>
          </cell>
          <cell r="J2029">
            <v>890980112</v>
          </cell>
          <cell r="K2029" t="str">
            <v>ANTIOQUIA - ALCALDIA DE BELLO</v>
          </cell>
          <cell r="L2029">
            <v>2</v>
          </cell>
          <cell r="M2029" t="str">
            <v>Secretaria de Gobierno</v>
          </cell>
          <cell r="N2029" t="str">
            <v>BELLO</v>
          </cell>
          <cell r="O2029" t="str">
            <v>ANTIOQUIA</v>
          </cell>
        </row>
        <row r="2030">
          <cell r="A2030">
            <v>43471</v>
          </cell>
          <cell r="B2030" t="str">
            <v>T036A</v>
          </cell>
          <cell r="C2030" t="str">
            <v>TÉCNICO ADMINISTRATIVO - INFRAESTRUCTURA Y OBRAS PÚBLICAS</v>
          </cell>
          <cell r="D2030">
            <v>2284</v>
          </cell>
          <cell r="E2030">
            <v>314</v>
          </cell>
          <cell r="F2030">
            <v>3</v>
          </cell>
          <cell r="G2030" t="str">
            <v>Tecnico</v>
          </cell>
          <cell r="H2030" t="str">
            <v>Técnico Operativo</v>
          </cell>
          <cell r="I2030" t="str">
            <v>Alcaldía Municipal de Bello</v>
          </cell>
          <cell r="J2030">
            <v>890980112</v>
          </cell>
          <cell r="K2030" t="str">
            <v>ANTIOQUIA - ALCALDIA DE BELLO</v>
          </cell>
          <cell r="L2030">
            <v>1</v>
          </cell>
          <cell r="M2030" t="str">
            <v>Secretaria de Planeación</v>
          </cell>
          <cell r="N2030" t="str">
            <v>BELLO</v>
          </cell>
          <cell r="O2030" t="str">
            <v>ANTIOQUIA</v>
          </cell>
        </row>
        <row r="2031">
          <cell r="A2031">
            <v>46159</v>
          </cell>
          <cell r="B2031" t="str">
            <v>T073</v>
          </cell>
          <cell r="C2031" t="str">
            <v>TECNICO ADMINISTRATIVO - NOMINA Y PRESTACIONES SOCIALES</v>
          </cell>
          <cell r="D2031">
            <v>2314</v>
          </cell>
          <cell r="E2031">
            <v>314</v>
          </cell>
          <cell r="F2031">
            <v>3</v>
          </cell>
          <cell r="G2031" t="str">
            <v>Tecnico</v>
          </cell>
          <cell r="H2031" t="str">
            <v>Técnico Operativo</v>
          </cell>
          <cell r="I2031" t="str">
            <v>Alcaldía Municipal de Bello</v>
          </cell>
          <cell r="J2031">
            <v>890980112</v>
          </cell>
          <cell r="K2031" t="str">
            <v>ANTIOQUIA - ALCALDIA DE BELLO</v>
          </cell>
          <cell r="L2031">
            <v>1</v>
          </cell>
          <cell r="M2031" t="str">
            <v>Secretaria de Educación</v>
          </cell>
          <cell r="N2031" t="str">
            <v>BELLO</v>
          </cell>
          <cell r="O2031" t="str">
            <v>ANTIOQUIA</v>
          </cell>
        </row>
        <row r="2032">
          <cell r="A2032">
            <v>43743</v>
          </cell>
          <cell r="B2032" t="str">
            <v>T020B</v>
          </cell>
          <cell r="C2032" t="str">
            <v>TÉCNICO OPERATIVO - JURÍDICO</v>
          </cell>
          <cell r="D2032">
            <v>2318</v>
          </cell>
          <cell r="E2032">
            <v>314</v>
          </cell>
          <cell r="F2032">
            <v>3</v>
          </cell>
          <cell r="G2032" t="str">
            <v>Tecnico</v>
          </cell>
          <cell r="H2032" t="str">
            <v>Técnico Operativo</v>
          </cell>
          <cell r="I2032" t="str">
            <v>Alcaldía Municipal de Bello</v>
          </cell>
          <cell r="J2032">
            <v>890980112</v>
          </cell>
          <cell r="K2032" t="str">
            <v>ANTIOQUIA - ALCALDIA DE BELLO</v>
          </cell>
          <cell r="L2032">
            <v>2</v>
          </cell>
          <cell r="M2032" t="str">
            <v>Secretaria de Gobierno</v>
          </cell>
          <cell r="N2032" t="str">
            <v>BELLO</v>
          </cell>
          <cell r="O2032" t="str">
            <v>ANTIOQUIA</v>
          </cell>
        </row>
        <row r="2033">
          <cell r="A2033">
            <v>46009</v>
          </cell>
          <cell r="B2033" t="str">
            <v>T022</v>
          </cell>
          <cell r="C2033" t="str">
            <v>TÉCNICO ADMINISTRATIVO - CONTABILIDAD Y FINANCIERA</v>
          </cell>
          <cell r="D2033">
            <v>2311</v>
          </cell>
          <cell r="E2033">
            <v>314</v>
          </cell>
          <cell r="F2033">
            <v>3</v>
          </cell>
          <cell r="G2033" t="str">
            <v>Tecnico</v>
          </cell>
          <cell r="H2033" t="str">
            <v>Técnico Operativo</v>
          </cell>
          <cell r="I2033" t="str">
            <v>Alcaldía Municipal de Bello</v>
          </cell>
          <cell r="J2033">
            <v>890980112</v>
          </cell>
          <cell r="K2033" t="str">
            <v>ANTIOQUIA - ALCALDIA DE BELLO</v>
          </cell>
          <cell r="L2033">
            <v>2</v>
          </cell>
          <cell r="M2033" t="str">
            <v>Secretaria de Hacienda</v>
          </cell>
          <cell r="N2033" t="str">
            <v>BELLO</v>
          </cell>
          <cell r="O2033" t="str">
            <v>ANTIOQUIA</v>
          </cell>
        </row>
        <row r="2034">
          <cell r="A2034">
            <v>46005</v>
          </cell>
          <cell r="B2034" t="str">
            <v>T031</v>
          </cell>
          <cell r="C2034" t="str">
            <v>TÉCNICO ADMINISTRATIVO - CATASTRAL E INGENIERIA CIVIL - T031/</v>
          </cell>
          <cell r="D2034">
            <v>2278</v>
          </cell>
          <cell r="E2034">
            <v>314</v>
          </cell>
          <cell r="F2034">
            <v>3</v>
          </cell>
          <cell r="G2034" t="str">
            <v>Tecnico</v>
          </cell>
          <cell r="H2034" t="str">
            <v>Técnico Operativo</v>
          </cell>
          <cell r="I2034" t="str">
            <v>Alcaldía Municipal de Bello</v>
          </cell>
          <cell r="J2034">
            <v>890980112</v>
          </cell>
          <cell r="K2034" t="str">
            <v>ANTIOQUIA - ALCALDIA DE BELLO</v>
          </cell>
          <cell r="L2034">
            <v>2</v>
          </cell>
          <cell r="M2034" t="str">
            <v>Secretaria de Hacienda</v>
          </cell>
          <cell r="N2034" t="str">
            <v>BELLO</v>
          </cell>
          <cell r="O2034" t="str">
            <v>ANTIOQUIA</v>
          </cell>
        </row>
        <row r="2035">
          <cell r="A2035">
            <v>43744</v>
          </cell>
          <cell r="B2035" t="str">
            <v>T006</v>
          </cell>
          <cell r="C2035" t="str">
            <v>TÉCNICO ADMINISTRATIVO - CASA DE JUSTICIA</v>
          </cell>
          <cell r="D2035">
            <v>2310</v>
          </cell>
          <cell r="E2035">
            <v>314</v>
          </cell>
          <cell r="F2035">
            <v>3</v>
          </cell>
          <cell r="G2035" t="str">
            <v>Tecnico</v>
          </cell>
          <cell r="H2035" t="str">
            <v>Técnico Operativo</v>
          </cell>
          <cell r="I2035" t="str">
            <v>Alcaldía Municipal de Bello</v>
          </cell>
          <cell r="J2035">
            <v>890980112</v>
          </cell>
          <cell r="K2035" t="str">
            <v>ANTIOQUIA - ALCALDIA DE BELLO</v>
          </cell>
          <cell r="L2035">
            <v>1</v>
          </cell>
          <cell r="M2035" t="str">
            <v>Secretaria de Gobierno</v>
          </cell>
          <cell r="N2035" t="str">
            <v>BELLO</v>
          </cell>
          <cell r="O2035" t="str">
            <v>ANTIOQUIA</v>
          </cell>
        </row>
        <row r="2036">
          <cell r="A2036">
            <v>43373</v>
          </cell>
          <cell r="B2036" t="str">
            <v>T035</v>
          </cell>
          <cell r="C2036" t="str">
            <v>TÉCNICO ADMINISTRATIVO -  DESARROLLO AMBIENTAL Y AGROPECUARIO</v>
          </cell>
          <cell r="D2036">
            <v>2273</v>
          </cell>
          <cell r="E2036">
            <v>314</v>
          </cell>
          <cell r="F2036">
            <v>3</v>
          </cell>
          <cell r="G2036" t="str">
            <v>Tecnico</v>
          </cell>
          <cell r="H2036" t="str">
            <v>Técnico Operativo</v>
          </cell>
          <cell r="I2036" t="str">
            <v>Alcaldía Municipal de Bello</v>
          </cell>
          <cell r="J2036">
            <v>890980112</v>
          </cell>
          <cell r="K2036" t="str">
            <v>ANTIOQUIA - ALCALDIA DE BELLO</v>
          </cell>
          <cell r="L2036">
            <v>1</v>
          </cell>
          <cell r="M2036" t="str">
            <v>Secretaria de Medio Ambiente y Desarrollo Rural</v>
          </cell>
          <cell r="N2036" t="str">
            <v>BELLO</v>
          </cell>
          <cell r="O2036" t="str">
            <v>ANTIOQUIA</v>
          </cell>
        </row>
        <row r="2037">
          <cell r="A2037">
            <v>46150</v>
          </cell>
          <cell r="B2037" t="str">
            <v>T058</v>
          </cell>
          <cell r="C2037" t="str">
            <v>TÉCNICO ADMINISTRATIVO - EDUCACIÓN</v>
          </cell>
          <cell r="D2037">
            <v>2281</v>
          </cell>
          <cell r="E2037">
            <v>314</v>
          </cell>
          <cell r="F2037">
            <v>3</v>
          </cell>
          <cell r="G2037" t="str">
            <v>Tecnico</v>
          </cell>
          <cell r="H2037" t="str">
            <v>Técnico Operativo</v>
          </cell>
          <cell r="I2037" t="str">
            <v>Alcaldía Municipal de Bello</v>
          </cell>
          <cell r="J2037">
            <v>890980112</v>
          </cell>
          <cell r="K2037" t="str">
            <v>ANTIOQUIA - ALCALDIA DE BELLO</v>
          </cell>
          <cell r="L2037">
            <v>1</v>
          </cell>
          <cell r="M2037" t="str">
            <v>Secretaria de Educación</v>
          </cell>
          <cell r="N2037" t="str">
            <v>BELLO</v>
          </cell>
          <cell r="O2037" t="str">
            <v>ANTIOQUIA</v>
          </cell>
        </row>
        <row r="2038">
          <cell r="A2038">
            <v>46158</v>
          </cell>
          <cell r="B2038" t="str">
            <v>T089A</v>
          </cell>
          <cell r="C2038" t="str">
            <v>TÉCNICO DESEMPEÑO Y PLAN DE CARRERA DOCENTE</v>
          </cell>
          <cell r="D2038">
            <v>2317</v>
          </cell>
          <cell r="E2038">
            <v>314</v>
          </cell>
          <cell r="F2038">
            <v>3</v>
          </cell>
          <cell r="G2038" t="str">
            <v>Tecnico</v>
          </cell>
          <cell r="H2038" t="str">
            <v>Técnico Operativo</v>
          </cell>
          <cell r="I2038" t="str">
            <v>Alcaldía Municipal de Bello</v>
          </cell>
          <cell r="J2038">
            <v>890980112</v>
          </cell>
          <cell r="K2038" t="str">
            <v>ANTIOQUIA - ALCALDIA DE BELLO</v>
          </cell>
          <cell r="L2038">
            <v>1</v>
          </cell>
          <cell r="M2038" t="str">
            <v>Secretaria de Educación</v>
          </cell>
          <cell r="N2038" t="str">
            <v>BELLO</v>
          </cell>
          <cell r="O2038" t="str">
            <v>ANTIOQUIA</v>
          </cell>
        </row>
        <row r="2039">
          <cell r="A2039">
            <v>46153</v>
          </cell>
          <cell r="B2039" t="str">
            <v>T014</v>
          </cell>
          <cell r="C2039" t="str">
            <v>TÉCNICO ADMINISTRATIVO - RECURSOS FÍSICOS</v>
          </cell>
          <cell r="D2039">
            <v>2287</v>
          </cell>
          <cell r="E2039">
            <v>314</v>
          </cell>
          <cell r="F2039">
            <v>3</v>
          </cell>
          <cell r="G2039" t="str">
            <v>Tecnico</v>
          </cell>
          <cell r="H2039" t="str">
            <v>Técnico Operativo</v>
          </cell>
          <cell r="I2039" t="str">
            <v>Alcaldía Municipal de Bello</v>
          </cell>
          <cell r="J2039">
            <v>890980112</v>
          </cell>
          <cell r="K2039" t="str">
            <v>ANTIOQUIA - ALCALDIA DE BELLO</v>
          </cell>
          <cell r="L2039">
            <v>1</v>
          </cell>
          <cell r="M2039" t="str">
            <v>Secretaria de Educación</v>
          </cell>
          <cell r="N2039" t="str">
            <v>BELLO</v>
          </cell>
          <cell r="O2039" t="str">
            <v>ANTIOQUIA</v>
          </cell>
        </row>
        <row r="2040">
          <cell r="A2040">
            <v>42974</v>
          </cell>
          <cell r="B2040" t="str">
            <v>T031</v>
          </cell>
          <cell r="C2040" t="str">
            <v>TÉCNICO ADMINISTRATIVO - CATASTRAL E INGENIERIA CIVIL - T031/</v>
          </cell>
          <cell r="D2040">
            <v>2278</v>
          </cell>
          <cell r="E2040">
            <v>314</v>
          </cell>
          <cell r="F2040">
            <v>3</v>
          </cell>
          <cell r="G2040" t="str">
            <v>Tecnico</v>
          </cell>
          <cell r="H2040" t="str">
            <v>Técnico Operativo</v>
          </cell>
          <cell r="I2040" t="str">
            <v>Alcaldía Municipal de Bello</v>
          </cell>
          <cell r="J2040">
            <v>890980112</v>
          </cell>
          <cell r="K2040" t="str">
            <v>ANTIOQUIA - ALCALDIA DE BELLO</v>
          </cell>
          <cell r="L2040">
            <v>1</v>
          </cell>
          <cell r="M2040" t="str">
            <v>Secretaria de Planeación</v>
          </cell>
          <cell r="N2040" t="str">
            <v>BELLO</v>
          </cell>
          <cell r="O2040" t="str">
            <v>ANTIOQUIA</v>
          </cell>
        </row>
        <row r="2041">
          <cell r="A2041">
            <v>43478</v>
          </cell>
          <cell r="B2041" t="str">
            <v>T017</v>
          </cell>
          <cell r="C2041" t="str">
            <v>TECNICO ADMINISTRATIVO</v>
          </cell>
          <cell r="D2041">
            <v>2272</v>
          </cell>
          <cell r="E2041">
            <v>314</v>
          </cell>
          <cell r="F2041">
            <v>3</v>
          </cell>
          <cell r="G2041" t="str">
            <v>Tecnico</v>
          </cell>
          <cell r="H2041" t="str">
            <v>Técnico Operativo</v>
          </cell>
          <cell r="I2041" t="str">
            <v>Alcaldía Municipal de Bello</v>
          </cell>
          <cell r="J2041">
            <v>890980112</v>
          </cell>
          <cell r="K2041" t="str">
            <v>ANTIOQUIA - ALCALDIA DE BELLO</v>
          </cell>
          <cell r="L2041">
            <v>1</v>
          </cell>
          <cell r="M2041" t="str">
            <v>Secretaria de Planeación</v>
          </cell>
          <cell r="N2041" t="str">
            <v>BELLO</v>
          </cell>
          <cell r="O2041" t="str">
            <v>ANTIOQUIA</v>
          </cell>
        </row>
        <row r="2042">
          <cell r="A2042">
            <v>43470</v>
          </cell>
          <cell r="B2042" t="str">
            <v>T038</v>
          </cell>
          <cell r="C2042" t="str">
            <v xml:space="preserve">TÉCNICO ADMINISTRATIVO - ANÁLISIS Y RECOLECCIÓN DE DATOS PARA PROGRAMAS GUBERNAMENTALES </v>
          </cell>
          <cell r="D2042">
            <v>2309</v>
          </cell>
          <cell r="E2042">
            <v>314</v>
          </cell>
          <cell r="F2042">
            <v>3</v>
          </cell>
          <cell r="G2042" t="str">
            <v>Tecnico</v>
          </cell>
          <cell r="H2042" t="str">
            <v>Técnico Operativo</v>
          </cell>
          <cell r="I2042" t="str">
            <v>Alcaldía Municipal de Bello</v>
          </cell>
          <cell r="J2042">
            <v>890980112</v>
          </cell>
          <cell r="K2042" t="str">
            <v>ANTIOQUIA - ALCALDIA DE BELLO</v>
          </cell>
          <cell r="L2042">
            <v>1</v>
          </cell>
          <cell r="M2042" t="str">
            <v>Secretaria de Planeación</v>
          </cell>
          <cell r="N2042" t="str">
            <v>BELLO</v>
          </cell>
          <cell r="O2042" t="str">
            <v>ANTIOQUIA</v>
          </cell>
        </row>
        <row r="2043">
          <cell r="A2043">
            <v>43741</v>
          </cell>
          <cell r="B2043" t="str">
            <v>T029</v>
          </cell>
          <cell r="C2043" t="str">
            <v>TÉCNICO ADMINISTRATIVO - VIGILANCIA Y CONTROL</v>
          </cell>
          <cell r="D2043">
            <v>2292</v>
          </cell>
          <cell r="E2043">
            <v>314</v>
          </cell>
          <cell r="F2043">
            <v>3</v>
          </cell>
          <cell r="G2043" t="str">
            <v>Tecnico</v>
          </cell>
          <cell r="H2043" t="str">
            <v>Técnico Operativo</v>
          </cell>
          <cell r="I2043" t="str">
            <v>Alcaldía Municipal de Bello</v>
          </cell>
          <cell r="J2043">
            <v>890980112</v>
          </cell>
          <cell r="K2043" t="str">
            <v>ANTIOQUIA - ALCALDIA DE BELLO</v>
          </cell>
          <cell r="L2043">
            <v>1</v>
          </cell>
          <cell r="M2043" t="str">
            <v>Secretaria de Gobierno</v>
          </cell>
          <cell r="N2043" t="str">
            <v>BELLO</v>
          </cell>
          <cell r="O2043" t="str">
            <v>ANTIOQUIA</v>
          </cell>
        </row>
        <row r="2044">
          <cell r="A2044">
            <v>78973</v>
          </cell>
          <cell r="B2044" t="str">
            <v>T039</v>
          </cell>
          <cell r="C2044" t="str">
            <v>TÉCNICO ADMINISTRATIVO - PREVENCIÓN Y ATENCIÓN DE DESASTRES</v>
          </cell>
          <cell r="D2044">
            <v>2316</v>
          </cell>
          <cell r="E2044">
            <v>314</v>
          </cell>
          <cell r="F2044">
            <v>3</v>
          </cell>
          <cell r="G2044" t="str">
            <v>Tecnico</v>
          </cell>
          <cell r="H2044" t="str">
            <v>Técnico Operativo</v>
          </cell>
          <cell r="I2044" t="str">
            <v>Alcaldía Municipal de Bello</v>
          </cell>
          <cell r="J2044">
            <v>890980112</v>
          </cell>
          <cell r="K2044" t="str">
            <v>ANTIOQUIA - ALCALDIA DE BELLO</v>
          </cell>
          <cell r="L2044">
            <v>1</v>
          </cell>
          <cell r="M2044" t="str">
            <v>Oficina Asesora Gestion del Riesgo</v>
          </cell>
          <cell r="N2044" t="str">
            <v>BELLO</v>
          </cell>
          <cell r="O2044" t="str">
            <v>ANTIOQUIA</v>
          </cell>
        </row>
        <row r="2045">
          <cell r="A2045">
            <v>67322</v>
          </cell>
          <cell r="B2045" t="str">
            <v>T002</v>
          </cell>
          <cell r="C2045" t="str">
            <v>TÉCNICO ADMINISTRATIVO - GESTIÓN DOCUMENTAL</v>
          </cell>
          <cell r="D2045">
            <v>2283</v>
          </cell>
          <cell r="E2045">
            <v>314</v>
          </cell>
          <cell r="F2045">
            <v>3</v>
          </cell>
          <cell r="G2045" t="str">
            <v>Tecnico</v>
          </cell>
          <cell r="H2045" t="str">
            <v>Técnico Operativo</v>
          </cell>
          <cell r="I2045" t="str">
            <v>Alcaldía Municipal de Bello</v>
          </cell>
          <cell r="J2045">
            <v>890980112</v>
          </cell>
          <cell r="K2045" t="str">
            <v>ANTIOQUIA - ALCALDIA DE BELLO</v>
          </cell>
          <cell r="L2045">
            <v>1</v>
          </cell>
          <cell r="M2045" t="str">
            <v>Secretaria de Educación</v>
          </cell>
          <cell r="N2045" t="str">
            <v>BELLO</v>
          </cell>
          <cell r="O2045" t="str">
            <v>ANTIOQUIA</v>
          </cell>
        </row>
        <row r="2046">
          <cell r="A2046">
            <v>43678</v>
          </cell>
          <cell r="B2046" t="str">
            <v>T029</v>
          </cell>
          <cell r="C2046" t="str">
            <v>TÉCNICO ADMINISTRATIVO - VIGILANCIA Y CONTROL</v>
          </cell>
          <cell r="D2046">
            <v>2292</v>
          </cell>
          <cell r="E2046">
            <v>323</v>
          </cell>
          <cell r="F2046">
            <v>4</v>
          </cell>
          <cell r="G2046" t="str">
            <v>Tecnico</v>
          </cell>
          <cell r="H2046" t="str">
            <v>Técnico Area Salud</v>
          </cell>
          <cell r="I2046" t="str">
            <v>Alcaldía Municipal de Bello</v>
          </cell>
          <cell r="J2046">
            <v>890980112</v>
          </cell>
          <cell r="K2046" t="str">
            <v>ANTIOQUIA - ALCALDIA DE BELLO</v>
          </cell>
          <cell r="L2046">
            <v>1</v>
          </cell>
          <cell r="M2046" t="str">
            <v>Secretaria de Salud</v>
          </cell>
          <cell r="N2046" t="str">
            <v>BELLO</v>
          </cell>
          <cell r="O2046" t="str">
            <v>ANTIOQUIA</v>
          </cell>
        </row>
        <row r="2047">
          <cell r="A2047">
            <v>43678</v>
          </cell>
          <cell r="B2047" t="str">
            <v>T029</v>
          </cell>
          <cell r="C2047" t="str">
            <v>TÉCNICO ADMINISTRATIVO - VIGILANCIA Y CONTROL</v>
          </cell>
          <cell r="D2047">
            <v>2292</v>
          </cell>
          <cell r="E2047">
            <v>323</v>
          </cell>
          <cell r="F2047">
            <v>4</v>
          </cell>
          <cell r="G2047" t="str">
            <v>Tecnico</v>
          </cell>
          <cell r="H2047" t="str">
            <v>Técnico Area Salud</v>
          </cell>
          <cell r="I2047" t="str">
            <v>Alcaldía Municipal de Bello</v>
          </cell>
          <cell r="J2047">
            <v>890980112</v>
          </cell>
          <cell r="K2047" t="str">
            <v>ANTIOQUIA - ALCALDIA DE BELLO</v>
          </cell>
          <cell r="L2047">
            <v>1</v>
          </cell>
          <cell r="M2047" t="str">
            <v>Secretaria de Salud</v>
          </cell>
          <cell r="N2047" t="str">
            <v>BELLO</v>
          </cell>
          <cell r="O2047" t="str">
            <v>ANTIOQUIA</v>
          </cell>
        </row>
        <row r="2048">
          <cell r="A2048">
            <v>42986</v>
          </cell>
          <cell r="B2048" t="str">
            <v>T041</v>
          </cell>
          <cell r="C2048" t="str">
            <v>AGENTE DE TRÁNSITO Y TRANSPORTE</v>
          </cell>
          <cell r="D2048">
            <v>2210</v>
          </cell>
          <cell r="E2048">
            <v>338</v>
          </cell>
          <cell r="F2048">
            <v>4</v>
          </cell>
          <cell r="G2048" t="str">
            <v>Tecnico</v>
          </cell>
          <cell r="H2048" t="str">
            <v>Subcomandante De Tránsito</v>
          </cell>
          <cell r="I2048" t="str">
            <v>Alcaldía Municipal de Bello</v>
          </cell>
          <cell r="J2048">
            <v>890980112</v>
          </cell>
          <cell r="K2048" t="str">
            <v>ANTIOQUIA - ALCALDIA DE BELLO</v>
          </cell>
          <cell r="L2048">
            <v>1</v>
          </cell>
          <cell r="M2048" t="str">
            <v>Secretaria de Movilidad</v>
          </cell>
          <cell r="N2048" t="str">
            <v>BELLO</v>
          </cell>
          <cell r="O2048" t="str">
            <v>ANTIOQUIA</v>
          </cell>
        </row>
        <row r="2049">
          <cell r="A2049">
            <v>42986</v>
          </cell>
          <cell r="B2049" t="str">
            <v>T041</v>
          </cell>
          <cell r="C2049" t="str">
            <v>AGENTE DE TRÁNSITO Y TRANSPORTE</v>
          </cell>
          <cell r="D2049">
            <v>2210</v>
          </cell>
          <cell r="E2049">
            <v>338</v>
          </cell>
          <cell r="F2049">
            <v>4</v>
          </cell>
          <cell r="G2049" t="str">
            <v>Tecnico</v>
          </cell>
          <cell r="H2049" t="str">
            <v>Subcomandante De Tránsito</v>
          </cell>
          <cell r="I2049" t="str">
            <v>Alcaldía Municipal de Bello</v>
          </cell>
          <cell r="J2049">
            <v>890980112</v>
          </cell>
          <cell r="K2049" t="str">
            <v>ANTIOQUIA - ALCALDIA DE BELLO</v>
          </cell>
          <cell r="L2049">
            <v>2</v>
          </cell>
          <cell r="M2049" t="str">
            <v>Secretaria de Movilidad</v>
          </cell>
          <cell r="N2049" t="str">
            <v>BELLO</v>
          </cell>
          <cell r="O2049" t="str">
            <v>ANTIOQUIA</v>
          </cell>
        </row>
        <row r="2050">
          <cell r="A2050">
            <v>42892</v>
          </cell>
          <cell r="B2050" t="str">
            <v>T041</v>
          </cell>
          <cell r="C2050" t="str">
            <v>AGENTE DE TRÁNSITO Y TRANSPORTE</v>
          </cell>
          <cell r="D2050">
            <v>2210</v>
          </cell>
          <cell r="E2050">
            <v>340</v>
          </cell>
          <cell r="F2050">
            <v>3</v>
          </cell>
          <cell r="G2050" t="str">
            <v>Tecnico</v>
          </cell>
          <cell r="H2050" t="str">
            <v>Agentes De Tránsito</v>
          </cell>
          <cell r="I2050" t="str">
            <v>Alcaldía Municipal de Bello</v>
          </cell>
          <cell r="J2050">
            <v>890980112</v>
          </cell>
          <cell r="K2050" t="str">
            <v>ANTIOQUIA - ALCALDIA DE BELLO</v>
          </cell>
          <cell r="L2050">
            <v>10</v>
          </cell>
          <cell r="M2050" t="str">
            <v>Secretaria de Movilidad</v>
          </cell>
          <cell r="N2050" t="str">
            <v>BELLO</v>
          </cell>
          <cell r="O2050" t="str">
            <v>ANTIOQUIA</v>
          </cell>
        </row>
        <row r="2051">
          <cell r="A2051">
            <v>42892</v>
          </cell>
          <cell r="B2051" t="str">
            <v>T041</v>
          </cell>
          <cell r="C2051" t="str">
            <v>AGENTE DE TRÁNSITO Y TRANSPORTE</v>
          </cell>
          <cell r="D2051">
            <v>2210</v>
          </cell>
          <cell r="E2051">
            <v>340</v>
          </cell>
          <cell r="F2051">
            <v>3</v>
          </cell>
          <cell r="G2051" t="str">
            <v>Tecnico</v>
          </cell>
          <cell r="H2051" t="str">
            <v>Agentes De Tránsito</v>
          </cell>
          <cell r="I2051" t="str">
            <v>Alcaldía Municipal de Bello</v>
          </cell>
          <cell r="J2051">
            <v>890980112</v>
          </cell>
          <cell r="K2051" t="str">
            <v>ANTIOQUIA - ALCALDIA DE BELLO</v>
          </cell>
          <cell r="L2051">
            <v>1</v>
          </cell>
          <cell r="M2051" t="str">
            <v>Secretaria de Movilidad</v>
          </cell>
          <cell r="N2051" t="str">
            <v>BELLO</v>
          </cell>
          <cell r="O2051" t="str">
            <v>ANTIOQUIA</v>
          </cell>
        </row>
        <row r="2052">
          <cell r="A2052">
            <v>42892</v>
          </cell>
          <cell r="B2052" t="str">
            <v>T041</v>
          </cell>
          <cell r="C2052" t="str">
            <v>AGENTE DE TRÁNSITO Y TRANSPORTE</v>
          </cell>
          <cell r="D2052">
            <v>2210</v>
          </cell>
          <cell r="E2052">
            <v>340</v>
          </cell>
          <cell r="F2052">
            <v>3</v>
          </cell>
          <cell r="G2052" t="str">
            <v>Tecnico</v>
          </cell>
          <cell r="H2052" t="str">
            <v>Agentes De Tránsito</v>
          </cell>
          <cell r="I2052" t="str">
            <v>Alcaldía Municipal de Bello</v>
          </cell>
          <cell r="J2052">
            <v>890980112</v>
          </cell>
          <cell r="K2052" t="str">
            <v>ANTIOQUIA - ALCALDIA DE BELLO</v>
          </cell>
          <cell r="L2052">
            <v>56</v>
          </cell>
          <cell r="M2052" t="str">
            <v>Secretaria de Movilidad</v>
          </cell>
          <cell r="N2052" t="str">
            <v>BELLO</v>
          </cell>
          <cell r="O2052" t="str">
            <v>ANTIOQUIA</v>
          </cell>
        </row>
        <row r="2053">
          <cell r="A2053">
            <v>43675</v>
          </cell>
          <cell r="B2053" t="str">
            <v>T028</v>
          </cell>
          <cell r="C2053" t="str">
            <v>TÉCNICO ADMINISTRATIVO - ATENCIÓN A POBLACIÓN VULNERABLE</v>
          </cell>
          <cell r="D2053">
            <v>2276</v>
          </cell>
          <cell r="E2053">
            <v>367</v>
          </cell>
          <cell r="F2053">
            <v>4</v>
          </cell>
          <cell r="G2053" t="str">
            <v>Tecnico</v>
          </cell>
          <cell r="H2053" t="str">
            <v>Técnico Administrativo</v>
          </cell>
          <cell r="I2053" t="str">
            <v>Alcaldía Municipal de Bello</v>
          </cell>
          <cell r="J2053">
            <v>890980112</v>
          </cell>
          <cell r="K2053" t="str">
            <v>ANTIOQUIA - ALCALDIA DE BELLO</v>
          </cell>
          <cell r="L2053">
            <v>1</v>
          </cell>
          <cell r="M2053" t="str">
            <v>Secretaria de Salud</v>
          </cell>
          <cell r="N2053" t="str">
            <v>BELLO</v>
          </cell>
          <cell r="O2053" t="str">
            <v>ANTIOQUIA</v>
          </cell>
        </row>
        <row r="2054">
          <cell r="A2054">
            <v>43394</v>
          </cell>
          <cell r="B2054" t="str">
            <v>T002</v>
          </cell>
          <cell r="C2054" t="str">
            <v>TÉCNICO ADMINISTRATIVO - GESTIÓN DOCUMENTAL</v>
          </cell>
          <cell r="D2054">
            <v>2283</v>
          </cell>
          <cell r="E2054">
            <v>367</v>
          </cell>
          <cell r="F2054">
            <v>4</v>
          </cell>
          <cell r="G2054" t="str">
            <v>Tecnico</v>
          </cell>
          <cell r="H2054" t="str">
            <v>Técnico Administrativo</v>
          </cell>
          <cell r="I2054" t="str">
            <v>Alcaldía Municipal de Bello</v>
          </cell>
          <cell r="J2054">
            <v>890980112</v>
          </cell>
          <cell r="K2054" t="str">
            <v>ANTIOQUIA - ALCALDIA DE BELLO</v>
          </cell>
          <cell r="L2054">
            <v>1</v>
          </cell>
          <cell r="M2054" t="str">
            <v>Secretaria Privada</v>
          </cell>
          <cell r="N2054" t="str">
            <v>BELLO</v>
          </cell>
          <cell r="O2054" t="str">
            <v>ANTIOQUIA</v>
          </cell>
        </row>
        <row r="2055">
          <cell r="A2055">
            <v>46225</v>
          </cell>
          <cell r="B2055" t="str">
            <v>T001</v>
          </cell>
          <cell r="C2055" t="str">
            <v>TÉCNICO ADMINISTRATIVO - SISTEMAS E INFORMÁTICA</v>
          </cell>
          <cell r="D2055">
            <v>2289</v>
          </cell>
          <cell r="E2055">
            <v>367</v>
          </cell>
          <cell r="F2055">
            <v>4</v>
          </cell>
          <cell r="G2055" t="str">
            <v>Tecnico</v>
          </cell>
          <cell r="H2055" t="str">
            <v>Técnico Administrativo</v>
          </cell>
          <cell r="I2055" t="str">
            <v>Alcaldía Municipal de Bello</v>
          </cell>
          <cell r="J2055">
            <v>890980112</v>
          </cell>
          <cell r="K2055" t="str">
            <v>ANTIOQUIA - ALCALDIA DE BELLO</v>
          </cell>
          <cell r="L2055">
            <v>1</v>
          </cell>
          <cell r="M2055" t="str">
            <v>Direccion Tecnica de las Tic y Soporte Tecnologico</v>
          </cell>
          <cell r="N2055" t="str">
            <v>BELLO</v>
          </cell>
          <cell r="O2055" t="str">
            <v>ANTIOQUIA</v>
          </cell>
        </row>
        <row r="2056">
          <cell r="A2056">
            <v>43493</v>
          </cell>
          <cell r="B2056" t="str">
            <v>T025</v>
          </cell>
          <cell r="C2056" t="str">
            <v>TÉCNICO ADMINISTRATIVO - DEPORTE Y TIEMPO LIBRE</v>
          </cell>
          <cell r="D2056">
            <v>2312</v>
          </cell>
          <cell r="E2056">
            <v>367</v>
          </cell>
          <cell r="F2056">
            <v>4</v>
          </cell>
          <cell r="G2056" t="str">
            <v>Tecnico</v>
          </cell>
          <cell r="H2056" t="str">
            <v>Técnico Administrativo</v>
          </cell>
          <cell r="I2056" t="str">
            <v>Alcaldía Municipal de Bello</v>
          </cell>
          <cell r="J2056">
            <v>890980112</v>
          </cell>
          <cell r="K2056" t="str">
            <v>ANTIOQUIA - ALCALDIA DE BELLO</v>
          </cell>
          <cell r="L2056">
            <v>1</v>
          </cell>
          <cell r="M2056" t="str">
            <v>Secretaria de Educación</v>
          </cell>
          <cell r="N2056" t="str">
            <v>BELLO</v>
          </cell>
          <cell r="O2056" t="str">
            <v>ANTIOQUIA</v>
          </cell>
        </row>
        <row r="2057">
          <cell r="A2057">
            <v>43654</v>
          </cell>
          <cell r="B2057" t="str">
            <v>T001</v>
          </cell>
          <cell r="C2057" t="str">
            <v>TÉCNICO ADMINISTRATIVO - SISTEMAS E INFORMÁTICA</v>
          </cell>
          <cell r="D2057">
            <v>2289</v>
          </cell>
          <cell r="E2057">
            <v>367</v>
          </cell>
          <cell r="F2057">
            <v>4</v>
          </cell>
          <cell r="G2057" t="str">
            <v>Tecnico</v>
          </cell>
          <cell r="H2057" t="str">
            <v>Técnico Administrativo</v>
          </cell>
          <cell r="I2057" t="str">
            <v>Alcaldía Municipal de Bello</v>
          </cell>
          <cell r="J2057">
            <v>890980112</v>
          </cell>
          <cell r="K2057" t="str">
            <v>ANTIOQUIA - ALCALDIA DE BELLO</v>
          </cell>
          <cell r="L2057">
            <v>1</v>
          </cell>
          <cell r="M2057" t="str">
            <v>Direccion Tecnica de las Tic y Soporte Tecnologico</v>
          </cell>
          <cell r="N2057" t="str">
            <v>BELLO</v>
          </cell>
          <cell r="O2057" t="str">
            <v>ANTIOQUIA</v>
          </cell>
        </row>
        <row r="2058">
          <cell r="A2058">
            <v>46137</v>
          </cell>
          <cell r="B2058" t="str">
            <v>T018</v>
          </cell>
          <cell r="C2058" t="str">
            <v>TECNICO ADMINISTRATIVO - PRESUPUESTO</v>
          </cell>
          <cell r="D2058">
            <v>2315</v>
          </cell>
          <cell r="E2058">
            <v>367</v>
          </cell>
          <cell r="F2058">
            <v>4</v>
          </cell>
          <cell r="G2058" t="str">
            <v>Tecnico</v>
          </cell>
          <cell r="H2058" t="str">
            <v>Técnico Administrativo</v>
          </cell>
          <cell r="I2058" t="str">
            <v>Alcaldía Municipal de Bello</v>
          </cell>
          <cell r="J2058">
            <v>890980112</v>
          </cell>
          <cell r="K2058" t="str">
            <v>ANTIOQUIA - ALCALDIA DE BELLO</v>
          </cell>
          <cell r="L2058">
            <v>1</v>
          </cell>
          <cell r="M2058" t="str">
            <v>Secretaria de Educación</v>
          </cell>
          <cell r="N2058" t="str">
            <v>BELLO</v>
          </cell>
          <cell r="O2058" t="str">
            <v>ANTIOQUIA</v>
          </cell>
        </row>
        <row r="2059">
          <cell r="A2059">
            <v>46138</v>
          </cell>
          <cell r="B2059" t="str">
            <v>T002</v>
          </cell>
          <cell r="C2059" t="str">
            <v>TÉCNICO ADMINISTRATIVO - GESTIÓN DOCUMENTAL</v>
          </cell>
          <cell r="D2059">
            <v>2283</v>
          </cell>
          <cell r="E2059">
            <v>367</v>
          </cell>
          <cell r="F2059">
            <v>4</v>
          </cell>
          <cell r="G2059" t="str">
            <v>Tecnico</v>
          </cell>
          <cell r="H2059" t="str">
            <v>Técnico Administrativo</v>
          </cell>
          <cell r="I2059" t="str">
            <v>Alcaldía Municipal de Bello</v>
          </cell>
          <cell r="J2059">
            <v>890980112</v>
          </cell>
          <cell r="K2059" t="str">
            <v>ANTIOQUIA - ALCALDIA DE BELLO</v>
          </cell>
          <cell r="L2059">
            <v>1</v>
          </cell>
          <cell r="M2059" t="str">
            <v>Secretaria de Educación</v>
          </cell>
          <cell r="N2059" t="str">
            <v>BELLO</v>
          </cell>
          <cell r="O2059" t="str">
            <v>ANTIOQUIA</v>
          </cell>
        </row>
        <row r="2060">
          <cell r="A2060">
            <v>43297</v>
          </cell>
          <cell r="B2060" t="str">
            <v>T002</v>
          </cell>
          <cell r="C2060" t="str">
            <v>TÉCNICO ADMINISTRATIVO - GESTIÓN DOCUMENTAL</v>
          </cell>
          <cell r="D2060">
            <v>2283</v>
          </cell>
          <cell r="E2060">
            <v>367</v>
          </cell>
          <cell r="F2060">
            <v>4</v>
          </cell>
          <cell r="G2060" t="str">
            <v>Tecnico</v>
          </cell>
          <cell r="H2060" t="str">
            <v>Técnico Administrativo</v>
          </cell>
          <cell r="I2060" t="str">
            <v>Alcaldía Municipal de Bello</v>
          </cell>
          <cell r="J2060">
            <v>890980112</v>
          </cell>
          <cell r="K2060" t="str">
            <v>ANTIOQUIA - ALCALDIA DE BELLO</v>
          </cell>
          <cell r="L2060">
            <v>1</v>
          </cell>
          <cell r="M2060" t="str">
            <v>Secretaria de Servicios Administrativos</v>
          </cell>
          <cell r="N2060" t="str">
            <v>BELLO</v>
          </cell>
          <cell r="O2060" t="str">
            <v>ANTIOQUIA</v>
          </cell>
        </row>
        <row r="2061">
          <cell r="A2061">
            <v>43674</v>
          </cell>
          <cell r="B2061" t="str">
            <v>T018</v>
          </cell>
          <cell r="C2061" t="str">
            <v>TECNICO ADMINISTRATIVO - PRESUPUESTO</v>
          </cell>
          <cell r="D2061">
            <v>2315</v>
          </cell>
          <cell r="E2061">
            <v>367</v>
          </cell>
          <cell r="F2061">
            <v>4</v>
          </cell>
          <cell r="G2061" t="str">
            <v>Tecnico</v>
          </cell>
          <cell r="H2061" t="str">
            <v>Técnico Administrativo</v>
          </cell>
          <cell r="I2061" t="str">
            <v>Alcaldía Municipal de Bello</v>
          </cell>
          <cell r="J2061">
            <v>890980112</v>
          </cell>
          <cell r="K2061" t="str">
            <v>ANTIOQUIA - ALCALDIA DE BELLO</v>
          </cell>
          <cell r="L2061">
            <v>1</v>
          </cell>
          <cell r="M2061" t="str">
            <v>Secretaria de Salud</v>
          </cell>
          <cell r="N2061" t="str">
            <v>BELLO</v>
          </cell>
          <cell r="O2061" t="str">
            <v>ANTIOQUIA</v>
          </cell>
        </row>
        <row r="2062">
          <cell r="A2062">
            <v>46208</v>
          </cell>
          <cell r="B2062" t="str">
            <v>T024</v>
          </cell>
          <cell r="C2062" t="str">
            <v>TÉCNICO ADMINISTRATIVO - CULTURA Y RECREACIÓN</v>
          </cell>
          <cell r="D2062">
            <v>2280</v>
          </cell>
          <cell r="E2062">
            <v>367</v>
          </cell>
          <cell r="F2062">
            <v>4</v>
          </cell>
          <cell r="G2062" t="str">
            <v>Tecnico</v>
          </cell>
          <cell r="H2062" t="str">
            <v>Técnico Administrativo</v>
          </cell>
          <cell r="I2062" t="str">
            <v>Alcaldía Municipal de Bello</v>
          </cell>
          <cell r="J2062">
            <v>890980112</v>
          </cell>
          <cell r="K2062" t="str">
            <v>ANTIOQUIA - ALCALDIA DE BELLO</v>
          </cell>
          <cell r="L2062">
            <v>1</v>
          </cell>
          <cell r="M2062" t="str">
            <v>Secretaria de Cultura</v>
          </cell>
          <cell r="N2062" t="str">
            <v>BELLO</v>
          </cell>
          <cell r="O2062" t="str">
            <v>ANTIOQUIA</v>
          </cell>
        </row>
        <row r="2063">
          <cell r="A2063">
            <v>43296</v>
          </cell>
          <cell r="B2063" t="str">
            <v>T022</v>
          </cell>
          <cell r="C2063" t="str">
            <v>TÉCNICO ADMINISTRATIVO - CONTABILIDAD Y FINANCIERA</v>
          </cell>
          <cell r="D2063">
            <v>2311</v>
          </cell>
          <cell r="E2063">
            <v>367</v>
          </cell>
          <cell r="F2063">
            <v>4</v>
          </cell>
          <cell r="G2063" t="str">
            <v>Tecnico</v>
          </cell>
          <cell r="H2063" t="str">
            <v>Técnico Administrativo</v>
          </cell>
          <cell r="I2063" t="str">
            <v>Alcaldía Municipal de Bello</v>
          </cell>
          <cell r="J2063">
            <v>890980112</v>
          </cell>
          <cell r="K2063" t="str">
            <v>ANTIOQUIA - ALCALDIA DE BELLO</v>
          </cell>
          <cell r="L2063">
            <v>1</v>
          </cell>
          <cell r="M2063" t="str">
            <v>Secretaria de Servicios Administrativos</v>
          </cell>
          <cell r="N2063" t="str">
            <v>BELLO</v>
          </cell>
          <cell r="O2063" t="str">
            <v>ANTIOQUIA</v>
          </cell>
        </row>
        <row r="2064">
          <cell r="A2064">
            <v>67327</v>
          </cell>
          <cell r="B2064" t="str">
            <v>T020B</v>
          </cell>
          <cell r="C2064" t="str">
            <v>TÉCNICO OPERATIVO - JURÍDICO</v>
          </cell>
          <cell r="D2064">
            <v>2318</v>
          </cell>
          <cell r="E2064">
            <v>367</v>
          </cell>
          <cell r="F2064">
            <v>4</v>
          </cell>
          <cell r="G2064" t="str">
            <v>Tecnico</v>
          </cell>
          <cell r="H2064" t="str">
            <v>Técnico Administrativo</v>
          </cell>
          <cell r="I2064" t="str">
            <v>Alcaldía Municipal de Bello</v>
          </cell>
          <cell r="J2064">
            <v>890980112</v>
          </cell>
          <cell r="K2064" t="str">
            <v>ANTIOQUIA - ALCALDIA DE BELLO</v>
          </cell>
          <cell r="L2064">
            <v>1</v>
          </cell>
          <cell r="M2064" t="str">
            <v>Secretaria de Gobierno</v>
          </cell>
          <cell r="N2064" t="str">
            <v>BELLO</v>
          </cell>
          <cell r="O2064" t="str">
            <v>ANTIOQUIA</v>
          </cell>
        </row>
        <row r="2065">
          <cell r="A2065">
            <v>67325</v>
          </cell>
          <cell r="B2065" t="str">
            <v>T091A</v>
          </cell>
          <cell r="C2065" t="str">
            <v>TÉCNICO OPERATIVO - MANTENIMIENTO ACUEDUCTO MUNICIPAL</v>
          </cell>
          <cell r="D2065">
            <v>2319</v>
          </cell>
          <cell r="E2065">
            <v>367</v>
          </cell>
          <cell r="F2065">
            <v>4</v>
          </cell>
          <cell r="G2065" t="str">
            <v>Tecnico</v>
          </cell>
          <cell r="H2065" t="str">
            <v>Técnico Administrativo</v>
          </cell>
          <cell r="I2065" t="str">
            <v>Alcaldía Municipal de Bello</v>
          </cell>
          <cell r="J2065">
            <v>890980112</v>
          </cell>
          <cell r="K2065" t="str">
            <v>ANTIOQUIA - ALCALDIA DE BELLO</v>
          </cell>
          <cell r="L2065">
            <v>1</v>
          </cell>
          <cell r="M2065" t="str">
            <v>Secretaria de Salud</v>
          </cell>
          <cell r="N2065" t="str">
            <v>BELLO</v>
          </cell>
          <cell r="O2065" t="str">
            <v>ANTIOQUIA</v>
          </cell>
        </row>
        <row r="2066">
          <cell r="A2066">
            <v>43651</v>
          </cell>
          <cell r="B2066" t="str">
            <v>T014</v>
          </cell>
          <cell r="C2066" t="str">
            <v>TÉCNICO ADMINISTRATIVO - RECURSOS FÍSICOS</v>
          </cell>
          <cell r="D2066">
            <v>2287</v>
          </cell>
          <cell r="E2066">
            <v>367</v>
          </cell>
          <cell r="F2066">
            <v>4</v>
          </cell>
          <cell r="G2066" t="str">
            <v>Tecnico</v>
          </cell>
          <cell r="H2066" t="str">
            <v>Técnico Administrativo</v>
          </cell>
          <cell r="I2066" t="str">
            <v>Alcaldía Municipal de Bello</v>
          </cell>
          <cell r="J2066">
            <v>890980112</v>
          </cell>
          <cell r="K2066" t="str">
            <v>ANTIOQUIA - ALCALDIA DE BELLO</v>
          </cell>
          <cell r="L2066">
            <v>1</v>
          </cell>
          <cell r="M2066" t="str">
            <v>Secretaria General</v>
          </cell>
          <cell r="N2066" t="str">
            <v>BELLO</v>
          </cell>
          <cell r="O2066" t="str">
            <v>ANTIOQUIA</v>
          </cell>
        </row>
        <row r="2067">
          <cell r="A2067">
            <v>78970</v>
          </cell>
          <cell r="B2067" t="str">
            <v>T076B</v>
          </cell>
          <cell r="C2067" t="str">
            <v>TÉCNICO ADMINISTRATIVO - SEGURIDAD Y CONVIVENCIA CIUDADANA</v>
          </cell>
          <cell r="D2067">
            <v>2288</v>
          </cell>
          <cell r="E2067">
            <v>367</v>
          </cell>
          <cell r="F2067">
            <v>4</v>
          </cell>
          <cell r="G2067" t="str">
            <v>Tecnico</v>
          </cell>
          <cell r="H2067" t="str">
            <v>Técnico Administrativo</v>
          </cell>
          <cell r="I2067" t="str">
            <v>Alcaldía Municipal de Bello</v>
          </cell>
          <cell r="J2067">
            <v>890980112</v>
          </cell>
          <cell r="K2067" t="str">
            <v>ANTIOQUIA - ALCALDIA DE BELLO</v>
          </cell>
          <cell r="L2067">
            <v>1</v>
          </cell>
          <cell r="M2067" t="str">
            <v>Secretaria de Gobierno</v>
          </cell>
          <cell r="N2067" t="str">
            <v>BELLO</v>
          </cell>
          <cell r="O2067" t="str">
            <v>ANTIOQUIA</v>
          </cell>
        </row>
        <row r="2068">
          <cell r="A2068">
            <v>110195</v>
          </cell>
          <cell r="B2068" t="str">
            <v>T020B</v>
          </cell>
          <cell r="C2068" t="str">
            <v>TÉCNICO OPERATIVO - JURÍDICO</v>
          </cell>
          <cell r="D2068">
            <v>2318</v>
          </cell>
          <cell r="E2068">
            <v>367</v>
          </cell>
          <cell r="F2068">
            <v>3</v>
          </cell>
          <cell r="G2068" t="str">
            <v>Tecnico</v>
          </cell>
          <cell r="H2068" t="str">
            <v>Técnico Administrativo</v>
          </cell>
          <cell r="I2068" t="str">
            <v>Personería de Bello</v>
          </cell>
          <cell r="J2068">
            <v>890980112</v>
          </cell>
          <cell r="K2068" t="str">
            <v>ANTIOQUIA - Personería de Bello</v>
          </cell>
          <cell r="L2068">
            <v>5</v>
          </cell>
          <cell r="M2068" t="str">
            <v>Donde se ubique el cargo</v>
          </cell>
          <cell r="N2068" t="str">
            <v>BELLO</v>
          </cell>
          <cell r="O2068" t="str">
            <v>ANTIOQUIA</v>
          </cell>
        </row>
        <row r="2069">
          <cell r="A2069">
            <v>108827</v>
          </cell>
          <cell r="B2069" t="str">
            <v>T002</v>
          </cell>
          <cell r="C2069" t="str">
            <v>TÉCNICO ADMINISTRATIVO - GESTIÓN DOCUMENTAL</v>
          </cell>
          <cell r="D2069">
            <v>2283</v>
          </cell>
          <cell r="E2069">
            <v>367</v>
          </cell>
          <cell r="F2069">
            <v>3</v>
          </cell>
          <cell r="G2069" t="str">
            <v>Tecnico</v>
          </cell>
          <cell r="H2069" t="str">
            <v>Técnico Administrativo</v>
          </cell>
          <cell r="I2069" t="str">
            <v>Personería de Bello</v>
          </cell>
          <cell r="J2069">
            <v>890980112</v>
          </cell>
          <cell r="K2069" t="str">
            <v>ANTIOQUIA - Personería de Bello</v>
          </cell>
          <cell r="L2069">
            <v>1</v>
          </cell>
          <cell r="M2069" t="str">
            <v>Personería Auxiliar Delegada en Vigilancia Administrativa y DDHH</v>
          </cell>
          <cell r="N2069" t="str">
            <v>BELLO</v>
          </cell>
          <cell r="O2069" t="str">
            <v>ANTIOQUIA</v>
          </cell>
        </row>
        <row r="2070">
          <cell r="A2070">
            <v>110193</v>
          </cell>
          <cell r="B2070" t="str">
            <v>T018</v>
          </cell>
          <cell r="C2070" t="str">
            <v>TECNICO ADMINISTRATIVO - PRESUPUESTO</v>
          </cell>
          <cell r="D2070">
            <v>2315</v>
          </cell>
          <cell r="E2070">
            <v>367</v>
          </cell>
          <cell r="F2070">
            <v>3</v>
          </cell>
          <cell r="G2070" t="str">
            <v>Tecnico</v>
          </cell>
          <cell r="H2070" t="str">
            <v>Técnico Administrativo</v>
          </cell>
          <cell r="I2070" t="str">
            <v>Personería de Bello</v>
          </cell>
          <cell r="J2070">
            <v>890980112</v>
          </cell>
          <cell r="K2070" t="str">
            <v>ANTIOQUIA - Personería de Bello</v>
          </cell>
          <cell r="L2070">
            <v>2</v>
          </cell>
          <cell r="M2070" t="str">
            <v>Despacho del Personero</v>
          </cell>
          <cell r="N2070" t="str">
            <v>BELLO</v>
          </cell>
          <cell r="O2070" t="str">
            <v>ANTIOQUIA</v>
          </cell>
        </row>
        <row r="2071">
          <cell r="A2071">
            <v>110196</v>
          </cell>
          <cell r="B2071" t="str">
            <v>T001</v>
          </cell>
          <cell r="C2071" t="str">
            <v>TÉCNICO ADMINISTRATIVO - SISTEMAS E INFORMÁTICA</v>
          </cell>
          <cell r="D2071">
            <v>2289</v>
          </cell>
          <cell r="E2071">
            <v>367</v>
          </cell>
          <cell r="F2071">
            <v>3</v>
          </cell>
          <cell r="G2071" t="str">
            <v>Tecnico</v>
          </cell>
          <cell r="H2071" t="str">
            <v>Técnico Administrativo</v>
          </cell>
          <cell r="I2071" t="str">
            <v>Personería de Bello</v>
          </cell>
          <cell r="J2071">
            <v>890980112</v>
          </cell>
          <cell r="K2071" t="str">
            <v>ANTIOQUIA - Personería de Bello</v>
          </cell>
          <cell r="L2071">
            <v>1</v>
          </cell>
          <cell r="M2071" t="str">
            <v>Despacho del Personero</v>
          </cell>
          <cell r="N2071" t="str">
            <v>BELLO</v>
          </cell>
          <cell r="O2071" t="str">
            <v>ANTIOQUIA</v>
          </cell>
        </row>
        <row r="2072">
          <cell r="A2072">
            <v>67321</v>
          </cell>
          <cell r="B2072" t="str">
            <v>T058</v>
          </cell>
          <cell r="C2072" t="str">
            <v>TÉCNICO ADMINISTRATIVO - EDUCACIÓN</v>
          </cell>
          <cell r="D2072">
            <v>2281</v>
          </cell>
          <cell r="E2072">
            <v>367</v>
          </cell>
          <cell r="F2072">
            <v>4</v>
          </cell>
          <cell r="G2072" t="str">
            <v>Tecnico</v>
          </cell>
          <cell r="H2072" t="str">
            <v>Técnico Administrativo</v>
          </cell>
          <cell r="I2072" t="str">
            <v>Alcaldía Municipal de Bello</v>
          </cell>
          <cell r="J2072">
            <v>890980112</v>
          </cell>
          <cell r="K2072" t="str">
            <v>ANTIOQUIA - ALCALDIA DE BELLO</v>
          </cell>
          <cell r="L2072">
            <v>1</v>
          </cell>
          <cell r="M2072" t="str">
            <v>Secretaria de Educación</v>
          </cell>
          <cell r="N2072" t="str">
            <v>BELLO</v>
          </cell>
          <cell r="O2072" t="str">
            <v>ANTIOQUIA</v>
          </cell>
        </row>
        <row r="2073">
          <cell r="A2073">
            <v>46181</v>
          </cell>
          <cell r="B2073" t="str">
            <v>A010</v>
          </cell>
          <cell r="C2073" t="str">
            <v>AUXILIAR ADMINISTRATIVO - NÓMINA</v>
          </cell>
          <cell r="D2073">
            <v>2216</v>
          </cell>
          <cell r="E2073">
            <v>407</v>
          </cell>
          <cell r="F2073">
            <v>3</v>
          </cell>
          <cell r="G2073" t="str">
            <v>Asistencial</v>
          </cell>
          <cell r="H2073" t="str">
            <v>Auxiliar Administrativo</v>
          </cell>
          <cell r="I2073" t="str">
            <v>Alcaldía Municipal de Bello</v>
          </cell>
          <cell r="J2073">
            <v>890980112</v>
          </cell>
          <cell r="K2073" t="str">
            <v>ANTIOQUIA - ALCALDIA DE BELLO</v>
          </cell>
          <cell r="L2073">
            <v>1</v>
          </cell>
          <cell r="M2073" t="str">
            <v>Secretaria de Educación</v>
          </cell>
          <cell r="N2073" t="str">
            <v>BELLO</v>
          </cell>
          <cell r="O2073" t="str">
            <v>ANTIOQUIA</v>
          </cell>
        </row>
        <row r="2074">
          <cell r="A2074">
            <v>43214</v>
          </cell>
          <cell r="B2074" t="str">
            <v>A019</v>
          </cell>
          <cell r="C2074" t="str">
            <v>AUXILIAR DE TALENTO HUMANO</v>
          </cell>
          <cell r="D2074">
            <v>2221</v>
          </cell>
          <cell r="E2074">
            <v>407</v>
          </cell>
          <cell r="F2074">
            <v>3</v>
          </cell>
          <cell r="G2074" t="str">
            <v>Asistencial</v>
          </cell>
          <cell r="H2074" t="str">
            <v>Auxiliar Administrativo</v>
          </cell>
          <cell r="I2074" t="str">
            <v>Alcaldía Municipal de Bello</v>
          </cell>
          <cell r="J2074">
            <v>890980112</v>
          </cell>
          <cell r="K2074" t="str">
            <v>ANTIOQUIA - ALCALDIA DE BELLO</v>
          </cell>
          <cell r="L2074">
            <v>1</v>
          </cell>
          <cell r="M2074" t="str">
            <v>Secretaria Privada</v>
          </cell>
          <cell r="N2074" t="str">
            <v>BELLO</v>
          </cell>
          <cell r="O2074" t="str">
            <v>ANTIOQUIA</v>
          </cell>
        </row>
        <row r="2075">
          <cell r="A2075">
            <v>43181</v>
          </cell>
          <cell r="B2075" t="str">
            <v>A012</v>
          </cell>
          <cell r="C2075" t="str">
            <v>AUXILIAR ADMINISTRATIVO</v>
          </cell>
          <cell r="D2075">
            <v>2211</v>
          </cell>
          <cell r="E2075">
            <v>407</v>
          </cell>
          <cell r="F2075">
            <v>2</v>
          </cell>
          <cell r="G2075" t="str">
            <v>Asistencial</v>
          </cell>
          <cell r="H2075" t="str">
            <v>Auxiliar Administrativo</v>
          </cell>
          <cell r="I2075" t="str">
            <v>Alcaldía Municipal de Bello</v>
          </cell>
          <cell r="J2075">
            <v>890980112</v>
          </cell>
          <cell r="K2075" t="str">
            <v>ANTIOQUIA - ALCALDIA DE BELLO</v>
          </cell>
          <cell r="L2075">
            <v>1</v>
          </cell>
          <cell r="M2075" t="str">
            <v>Oficina Asesora Comunicaciones</v>
          </cell>
          <cell r="N2075" t="str">
            <v>BELLO</v>
          </cell>
          <cell r="O2075" t="str">
            <v>ANTIOQUIA</v>
          </cell>
        </row>
        <row r="2076">
          <cell r="A2076">
            <v>43181</v>
          </cell>
          <cell r="B2076" t="str">
            <v>A012</v>
          </cell>
          <cell r="C2076" t="str">
            <v>AUXILIAR ADMINISTRATIVO</v>
          </cell>
          <cell r="D2076">
            <v>2211</v>
          </cell>
          <cell r="E2076">
            <v>407</v>
          </cell>
          <cell r="F2076">
            <v>2</v>
          </cell>
          <cell r="G2076" t="str">
            <v>Asistencial</v>
          </cell>
          <cell r="H2076" t="str">
            <v>Auxiliar Administrativo</v>
          </cell>
          <cell r="I2076" t="str">
            <v>Alcaldía Municipal de Bello</v>
          </cell>
          <cell r="J2076">
            <v>890980112</v>
          </cell>
          <cell r="K2076" t="str">
            <v>ANTIOQUIA - ALCALDIA DE BELLO</v>
          </cell>
          <cell r="L2076">
            <v>1</v>
          </cell>
          <cell r="M2076" t="str">
            <v>Oficina Asesora Juridica</v>
          </cell>
          <cell r="N2076" t="str">
            <v>BELLO</v>
          </cell>
          <cell r="O2076" t="str">
            <v>ANTIOQUIA</v>
          </cell>
        </row>
        <row r="2077">
          <cell r="A2077">
            <v>43181</v>
          </cell>
          <cell r="B2077" t="str">
            <v>A012</v>
          </cell>
          <cell r="C2077" t="str">
            <v>AUXILIAR ADMINISTRATIVO</v>
          </cell>
          <cell r="D2077">
            <v>2211</v>
          </cell>
          <cell r="E2077">
            <v>407</v>
          </cell>
          <cell r="F2077">
            <v>2</v>
          </cell>
          <cell r="G2077" t="str">
            <v>Asistencial</v>
          </cell>
          <cell r="H2077" t="str">
            <v>Auxiliar Administrativo</v>
          </cell>
          <cell r="I2077" t="str">
            <v>Alcaldía Municipal de Bello</v>
          </cell>
          <cell r="J2077">
            <v>890980112</v>
          </cell>
          <cell r="K2077" t="str">
            <v>ANTIOQUIA - ALCALDIA DE BELLO</v>
          </cell>
          <cell r="L2077">
            <v>1</v>
          </cell>
          <cell r="M2077" t="str">
            <v>Secretaria de Control Interno</v>
          </cell>
          <cell r="N2077" t="str">
            <v>BELLO</v>
          </cell>
          <cell r="O2077" t="str">
            <v>ANTIOQUIA</v>
          </cell>
        </row>
        <row r="2078">
          <cell r="A2078">
            <v>43181</v>
          </cell>
          <cell r="B2078" t="str">
            <v>A012</v>
          </cell>
          <cell r="C2078" t="str">
            <v>AUXILIAR ADMINISTRATIVO</v>
          </cell>
          <cell r="D2078">
            <v>2211</v>
          </cell>
          <cell r="E2078">
            <v>407</v>
          </cell>
          <cell r="F2078">
            <v>2</v>
          </cell>
          <cell r="G2078" t="str">
            <v>Asistencial</v>
          </cell>
          <cell r="H2078" t="str">
            <v>Auxiliar Administrativo</v>
          </cell>
          <cell r="I2078" t="str">
            <v>Alcaldía Municipal de Bello</v>
          </cell>
          <cell r="J2078">
            <v>890980112</v>
          </cell>
          <cell r="K2078" t="str">
            <v>ANTIOQUIA - ALCALDIA DE BELLO</v>
          </cell>
          <cell r="L2078">
            <v>1</v>
          </cell>
          <cell r="M2078" t="str">
            <v>Secretaria del Adulto mayor</v>
          </cell>
          <cell r="N2078" t="str">
            <v>BELLO</v>
          </cell>
          <cell r="O2078" t="str">
            <v>ANTIOQUIA</v>
          </cell>
        </row>
        <row r="2079">
          <cell r="A2079">
            <v>43181</v>
          </cell>
          <cell r="B2079" t="str">
            <v>A012</v>
          </cell>
          <cell r="C2079" t="str">
            <v>AUXILIAR ADMINISTRATIVO</v>
          </cell>
          <cell r="D2079">
            <v>2211</v>
          </cell>
          <cell r="E2079">
            <v>407</v>
          </cell>
          <cell r="F2079">
            <v>2</v>
          </cell>
          <cell r="G2079" t="str">
            <v>Asistencial</v>
          </cell>
          <cell r="H2079" t="str">
            <v>Auxiliar Administrativo</v>
          </cell>
          <cell r="I2079" t="str">
            <v>Alcaldía Municipal de Bello</v>
          </cell>
          <cell r="J2079">
            <v>890980112</v>
          </cell>
          <cell r="K2079" t="str">
            <v>ANTIOQUIA - ALCALDIA DE BELLO</v>
          </cell>
          <cell r="L2079">
            <v>1</v>
          </cell>
          <cell r="M2079" t="str">
            <v>Secretaria de la Mujer</v>
          </cell>
          <cell r="N2079" t="str">
            <v>BELLO</v>
          </cell>
          <cell r="O2079" t="str">
            <v>ANTIOQUIA</v>
          </cell>
        </row>
        <row r="2080">
          <cell r="A2080">
            <v>43181</v>
          </cell>
          <cell r="B2080" t="str">
            <v>A012</v>
          </cell>
          <cell r="C2080" t="str">
            <v>AUXILIAR ADMINISTRATIVO</v>
          </cell>
          <cell r="D2080">
            <v>2211</v>
          </cell>
          <cell r="E2080">
            <v>407</v>
          </cell>
          <cell r="F2080">
            <v>2</v>
          </cell>
          <cell r="G2080" t="str">
            <v>Asistencial</v>
          </cell>
          <cell r="H2080" t="str">
            <v>Auxiliar Administrativo</v>
          </cell>
          <cell r="I2080" t="str">
            <v>Alcaldía Municipal de Bello</v>
          </cell>
          <cell r="J2080">
            <v>890980112</v>
          </cell>
          <cell r="K2080" t="str">
            <v>ANTIOQUIA - ALCALDIA DE BELLO</v>
          </cell>
          <cell r="L2080">
            <v>1</v>
          </cell>
          <cell r="M2080" t="str">
            <v>Secretaria de Obras Publicas</v>
          </cell>
          <cell r="N2080" t="str">
            <v>BELLO</v>
          </cell>
          <cell r="O2080" t="str">
            <v>ANTIOQUIA</v>
          </cell>
        </row>
        <row r="2081">
          <cell r="A2081">
            <v>43181</v>
          </cell>
          <cell r="B2081" t="str">
            <v>A012</v>
          </cell>
          <cell r="C2081" t="str">
            <v>AUXILIAR ADMINISTRATIVO</v>
          </cell>
          <cell r="D2081">
            <v>2211</v>
          </cell>
          <cell r="E2081">
            <v>407</v>
          </cell>
          <cell r="F2081">
            <v>2</v>
          </cell>
          <cell r="G2081" t="str">
            <v>Asistencial</v>
          </cell>
          <cell r="H2081" t="str">
            <v>Auxiliar Administrativo</v>
          </cell>
          <cell r="I2081" t="str">
            <v>Alcaldía Municipal de Bello</v>
          </cell>
          <cell r="J2081">
            <v>890980112</v>
          </cell>
          <cell r="K2081" t="str">
            <v>ANTIOQUIA - ALCALDIA DE BELLO</v>
          </cell>
          <cell r="L2081">
            <v>1</v>
          </cell>
          <cell r="M2081" t="str">
            <v>Secretaria de Pagos y Recaudos</v>
          </cell>
          <cell r="N2081" t="str">
            <v>BELLO</v>
          </cell>
          <cell r="O2081" t="str">
            <v>ANTIOQUIA</v>
          </cell>
        </row>
        <row r="2082">
          <cell r="A2082">
            <v>43181</v>
          </cell>
          <cell r="B2082" t="str">
            <v>A012</v>
          </cell>
          <cell r="C2082" t="str">
            <v>AUXILIAR ADMINISTRATIVO</v>
          </cell>
          <cell r="D2082">
            <v>2211</v>
          </cell>
          <cell r="E2082">
            <v>407</v>
          </cell>
          <cell r="F2082">
            <v>2</v>
          </cell>
          <cell r="G2082" t="str">
            <v>Asistencial</v>
          </cell>
          <cell r="H2082" t="str">
            <v>Auxiliar Administrativo</v>
          </cell>
          <cell r="I2082" t="str">
            <v>Alcaldía Municipal de Bello</v>
          </cell>
          <cell r="J2082">
            <v>890980112</v>
          </cell>
          <cell r="K2082" t="str">
            <v>ANTIOQUIA - ALCALDIA DE BELLO</v>
          </cell>
          <cell r="L2082">
            <v>1</v>
          </cell>
          <cell r="M2082" t="str">
            <v>Secretaria de Pagos y Recaudos</v>
          </cell>
          <cell r="N2082" t="str">
            <v>BELLO</v>
          </cell>
          <cell r="O2082" t="str">
            <v>ANTIOQUIA</v>
          </cell>
        </row>
        <row r="2083">
          <cell r="A2083">
            <v>43181</v>
          </cell>
          <cell r="B2083" t="str">
            <v>A012</v>
          </cell>
          <cell r="C2083" t="str">
            <v>AUXILIAR ADMINISTRATIVO</v>
          </cell>
          <cell r="D2083">
            <v>2211</v>
          </cell>
          <cell r="E2083">
            <v>407</v>
          </cell>
          <cell r="F2083">
            <v>2</v>
          </cell>
          <cell r="G2083" t="str">
            <v>Asistencial</v>
          </cell>
          <cell r="H2083" t="str">
            <v>Auxiliar Administrativo</v>
          </cell>
          <cell r="I2083" t="str">
            <v>Alcaldía Municipal de Bello</v>
          </cell>
          <cell r="J2083">
            <v>890980112</v>
          </cell>
          <cell r="K2083" t="str">
            <v>ANTIOQUIA - ALCALDIA DE BELLO</v>
          </cell>
          <cell r="L2083">
            <v>1</v>
          </cell>
          <cell r="M2083" t="str">
            <v>Secretaria de Servicios Administrativos</v>
          </cell>
          <cell r="N2083" t="str">
            <v>BELLO</v>
          </cell>
          <cell r="O2083" t="str">
            <v>ANTIOQUIA</v>
          </cell>
        </row>
        <row r="2084">
          <cell r="A2084">
            <v>43181</v>
          </cell>
          <cell r="B2084" t="str">
            <v>A012</v>
          </cell>
          <cell r="C2084" t="str">
            <v>AUXILIAR ADMINISTRATIVO</v>
          </cell>
          <cell r="D2084">
            <v>2211</v>
          </cell>
          <cell r="E2084">
            <v>407</v>
          </cell>
          <cell r="F2084">
            <v>2</v>
          </cell>
          <cell r="G2084" t="str">
            <v>Asistencial</v>
          </cell>
          <cell r="H2084" t="str">
            <v>Auxiliar Administrativo</v>
          </cell>
          <cell r="I2084" t="str">
            <v>Alcaldía Municipal de Bello</v>
          </cell>
          <cell r="J2084">
            <v>890980112</v>
          </cell>
          <cell r="K2084" t="str">
            <v>ANTIOQUIA - ALCALDIA DE BELLO</v>
          </cell>
          <cell r="L2084">
            <v>1</v>
          </cell>
          <cell r="M2084" t="str">
            <v>Secretaria de Servicios Administrativos</v>
          </cell>
          <cell r="N2084" t="str">
            <v>BELLO</v>
          </cell>
          <cell r="O2084" t="str">
            <v>ANTIOQUIA</v>
          </cell>
        </row>
        <row r="2085">
          <cell r="A2085">
            <v>43181</v>
          </cell>
          <cell r="B2085" t="str">
            <v>A012</v>
          </cell>
          <cell r="C2085" t="str">
            <v>AUXILIAR ADMINISTRATIVO</v>
          </cell>
          <cell r="D2085">
            <v>2211</v>
          </cell>
          <cell r="E2085">
            <v>407</v>
          </cell>
          <cell r="F2085">
            <v>2</v>
          </cell>
          <cell r="G2085" t="str">
            <v>Asistencial</v>
          </cell>
          <cell r="H2085" t="str">
            <v>Auxiliar Administrativo</v>
          </cell>
          <cell r="I2085" t="str">
            <v>Alcaldía Municipal de Bello</v>
          </cell>
          <cell r="J2085">
            <v>890980112</v>
          </cell>
          <cell r="K2085" t="str">
            <v>ANTIOQUIA - ALCALDIA DE BELLO</v>
          </cell>
          <cell r="L2085">
            <v>1</v>
          </cell>
          <cell r="M2085" t="str">
            <v>Secretaria de Vivienda</v>
          </cell>
          <cell r="N2085" t="str">
            <v>BELLO</v>
          </cell>
          <cell r="O2085" t="str">
            <v>ANTIOQUIA</v>
          </cell>
        </row>
        <row r="2086">
          <cell r="A2086">
            <v>43181</v>
          </cell>
          <cell r="B2086" t="str">
            <v>A012</v>
          </cell>
          <cell r="C2086" t="str">
            <v>AUXILIAR ADMINISTRATIVO</v>
          </cell>
          <cell r="D2086">
            <v>2211</v>
          </cell>
          <cell r="E2086">
            <v>407</v>
          </cell>
          <cell r="F2086">
            <v>2</v>
          </cell>
          <cell r="G2086" t="str">
            <v>Asistencial</v>
          </cell>
          <cell r="H2086" t="str">
            <v>Auxiliar Administrativo</v>
          </cell>
          <cell r="I2086" t="str">
            <v>Alcaldía Municipal de Bello</v>
          </cell>
          <cell r="J2086">
            <v>890980112</v>
          </cell>
          <cell r="K2086" t="str">
            <v>ANTIOQUIA - ALCALDIA DE BELLO</v>
          </cell>
          <cell r="L2086">
            <v>1</v>
          </cell>
          <cell r="M2086" t="str">
            <v>Secretaria General</v>
          </cell>
          <cell r="N2086" t="str">
            <v>BELLO</v>
          </cell>
          <cell r="O2086" t="str">
            <v>ANTIOQUIA</v>
          </cell>
        </row>
        <row r="2087">
          <cell r="A2087">
            <v>43181</v>
          </cell>
          <cell r="B2087" t="str">
            <v>A012</v>
          </cell>
          <cell r="C2087" t="str">
            <v>AUXILIAR ADMINISTRATIVO</v>
          </cell>
          <cell r="D2087">
            <v>2211</v>
          </cell>
          <cell r="E2087">
            <v>407</v>
          </cell>
          <cell r="F2087">
            <v>2</v>
          </cell>
          <cell r="G2087" t="str">
            <v>Asistencial</v>
          </cell>
          <cell r="H2087" t="str">
            <v>Auxiliar Administrativo</v>
          </cell>
          <cell r="I2087" t="str">
            <v>Alcaldía Municipal de Bello</v>
          </cell>
          <cell r="J2087">
            <v>890980112</v>
          </cell>
          <cell r="K2087" t="str">
            <v>ANTIOQUIA - ALCALDIA DE BELLO</v>
          </cell>
          <cell r="L2087">
            <v>1</v>
          </cell>
          <cell r="M2087" t="str">
            <v>Secretaria General</v>
          </cell>
          <cell r="N2087" t="str">
            <v>BELLO</v>
          </cell>
          <cell r="O2087" t="str">
            <v>ANTIOQUIA</v>
          </cell>
        </row>
        <row r="2088">
          <cell r="A2088">
            <v>43181</v>
          </cell>
          <cell r="B2088" t="str">
            <v>A012</v>
          </cell>
          <cell r="C2088" t="str">
            <v>AUXILIAR ADMINISTRATIVO</v>
          </cell>
          <cell r="D2088">
            <v>2211</v>
          </cell>
          <cell r="E2088">
            <v>407</v>
          </cell>
          <cell r="F2088">
            <v>2</v>
          </cell>
          <cell r="G2088" t="str">
            <v>Asistencial</v>
          </cell>
          <cell r="H2088" t="str">
            <v>Auxiliar Administrativo</v>
          </cell>
          <cell r="I2088" t="str">
            <v>Alcaldía Municipal de Bello</v>
          </cell>
          <cell r="J2088">
            <v>890980112</v>
          </cell>
          <cell r="K2088" t="str">
            <v>ANTIOQUIA - ALCALDIA DE BELLO</v>
          </cell>
          <cell r="L2088">
            <v>1</v>
          </cell>
          <cell r="M2088" t="str">
            <v>Secretaria Privada</v>
          </cell>
          <cell r="N2088" t="str">
            <v>BELLO</v>
          </cell>
          <cell r="O2088" t="str">
            <v>ANTIOQUIA</v>
          </cell>
        </row>
        <row r="2089">
          <cell r="A2089">
            <v>43181</v>
          </cell>
          <cell r="B2089" t="str">
            <v>A012</v>
          </cell>
          <cell r="C2089" t="str">
            <v>AUXILIAR ADMINISTRATIVO</v>
          </cell>
          <cell r="D2089">
            <v>2211</v>
          </cell>
          <cell r="E2089">
            <v>407</v>
          </cell>
          <cell r="F2089">
            <v>2</v>
          </cell>
          <cell r="G2089" t="str">
            <v>Asistencial</v>
          </cell>
          <cell r="H2089" t="str">
            <v>Auxiliar Administrativo</v>
          </cell>
          <cell r="I2089" t="str">
            <v>Alcaldía Municipal de Bello</v>
          </cell>
          <cell r="J2089">
            <v>890980112</v>
          </cell>
          <cell r="K2089" t="str">
            <v>ANTIOQUIA - ALCALDIA DE BELLO</v>
          </cell>
          <cell r="L2089">
            <v>2</v>
          </cell>
          <cell r="M2089" t="str">
            <v>Secretaria de Deporte y Recreación</v>
          </cell>
          <cell r="N2089" t="str">
            <v>BELLO</v>
          </cell>
          <cell r="O2089" t="str">
            <v>ANTIOQUIA</v>
          </cell>
        </row>
        <row r="2090">
          <cell r="A2090">
            <v>43181</v>
          </cell>
          <cell r="B2090" t="str">
            <v>A012</v>
          </cell>
          <cell r="C2090" t="str">
            <v>AUXILIAR ADMINISTRATIVO</v>
          </cell>
          <cell r="D2090">
            <v>2211</v>
          </cell>
          <cell r="E2090">
            <v>407</v>
          </cell>
          <cell r="F2090">
            <v>2</v>
          </cell>
          <cell r="G2090" t="str">
            <v>Asistencial</v>
          </cell>
          <cell r="H2090" t="str">
            <v>Auxiliar Administrativo</v>
          </cell>
          <cell r="I2090" t="str">
            <v>Alcaldía Municipal de Bello</v>
          </cell>
          <cell r="J2090">
            <v>890980112</v>
          </cell>
          <cell r="K2090" t="str">
            <v>ANTIOQUIA - ALCALDIA DE BELLO</v>
          </cell>
          <cell r="L2090">
            <v>2</v>
          </cell>
          <cell r="M2090" t="str">
            <v>Secretaria de Deporte y Recreación</v>
          </cell>
          <cell r="N2090" t="str">
            <v>BELLO</v>
          </cell>
          <cell r="O2090" t="str">
            <v>ANTIOQUIA</v>
          </cell>
        </row>
        <row r="2091">
          <cell r="A2091">
            <v>43181</v>
          </cell>
          <cell r="B2091" t="str">
            <v>A012</v>
          </cell>
          <cell r="C2091" t="str">
            <v>AUXILIAR ADMINISTRATIVO</v>
          </cell>
          <cell r="D2091">
            <v>2211</v>
          </cell>
          <cell r="E2091">
            <v>407</v>
          </cell>
          <cell r="F2091">
            <v>2</v>
          </cell>
          <cell r="G2091" t="str">
            <v>Asistencial</v>
          </cell>
          <cell r="H2091" t="str">
            <v>Auxiliar Administrativo</v>
          </cell>
          <cell r="I2091" t="str">
            <v>Alcaldía Municipal de Bello</v>
          </cell>
          <cell r="J2091">
            <v>890980112</v>
          </cell>
          <cell r="K2091" t="str">
            <v>ANTIOQUIA - ALCALDIA DE BELLO</v>
          </cell>
          <cell r="L2091">
            <v>2</v>
          </cell>
          <cell r="M2091" t="str">
            <v>Secretaria de Inclusión Social y Reconciliación</v>
          </cell>
          <cell r="N2091" t="str">
            <v>BELLO</v>
          </cell>
          <cell r="O2091" t="str">
            <v>ANTIOQUIA</v>
          </cell>
        </row>
        <row r="2092">
          <cell r="A2092">
            <v>43181</v>
          </cell>
          <cell r="B2092" t="str">
            <v>A012</v>
          </cell>
          <cell r="C2092" t="str">
            <v>AUXILIAR ADMINISTRATIVO</v>
          </cell>
          <cell r="D2092">
            <v>2211</v>
          </cell>
          <cell r="E2092">
            <v>407</v>
          </cell>
          <cell r="F2092">
            <v>2</v>
          </cell>
          <cell r="G2092" t="str">
            <v>Asistencial</v>
          </cell>
          <cell r="H2092" t="str">
            <v>Auxiliar Administrativo</v>
          </cell>
          <cell r="I2092" t="str">
            <v>Alcaldía Municipal de Bello</v>
          </cell>
          <cell r="J2092">
            <v>890980112</v>
          </cell>
          <cell r="K2092" t="str">
            <v>ANTIOQUIA - ALCALDIA DE BELLO</v>
          </cell>
          <cell r="L2092">
            <v>2</v>
          </cell>
          <cell r="M2092" t="str">
            <v>Secretaria de Movilidad</v>
          </cell>
          <cell r="N2092" t="str">
            <v>BELLO</v>
          </cell>
          <cell r="O2092" t="str">
            <v>ANTIOQUIA</v>
          </cell>
        </row>
        <row r="2093">
          <cell r="A2093">
            <v>43181</v>
          </cell>
          <cell r="B2093" t="str">
            <v>A012</v>
          </cell>
          <cell r="C2093" t="str">
            <v>AUXILIAR ADMINISTRATIVO</v>
          </cell>
          <cell r="D2093">
            <v>2211</v>
          </cell>
          <cell r="E2093">
            <v>407</v>
          </cell>
          <cell r="F2093">
            <v>2</v>
          </cell>
          <cell r="G2093" t="str">
            <v>Asistencial</v>
          </cell>
          <cell r="H2093" t="str">
            <v>Auxiliar Administrativo</v>
          </cell>
          <cell r="I2093" t="str">
            <v>Alcaldía Municipal de Bello</v>
          </cell>
          <cell r="J2093">
            <v>890980112</v>
          </cell>
          <cell r="K2093" t="str">
            <v>ANTIOQUIA - ALCALDIA DE BELLO</v>
          </cell>
          <cell r="L2093">
            <v>2</v>
          </cell>
          <cell r="M2093" t="str">
            <v>Secretaria de Salud</v>
          </cell>
          <cell r="N2093" t="str">
            <v>BELLO</v>
          </cell>
          <cell r="O2093" t="str">
            <v>ANTIOQUIA</v>
          </cell>
        </row>
        <row r="2094">
          <cell r="A2094">
            <v>43181</v>
          </cell>
          <cell r="B2094" t="str">
            <v>A012</v>
          </cell>
          <cell r="C2094" t="str">
            <v>AUXILIAR ADMINISTRATIVO</v>
          </cell>
          <cell r="D2094">
            <v>2211</v>
          </cell>
          <cell r="E2094">
            <v>407</v>
          </cell>
          <cell r="F2094">
            <v>2</v>
          </cell>
          <cell r="G2094" t="str">
            <v>Asistencial</v>
          </cell>
          <cell r="H2094" t="str">
            <v>Auxiliar Administrativo</v>
          </cell>
          <cell r="I2094" t="str">
            <v>Alcaldía Municipal de Bello</v>
          </cell>
          <cell r="J2094">
            <v>890980112</v>
          </cell>
          <cell r="K2094" t="str">
            <v>ANTIOQUIA - ALCALDIA DE BELLO</v>
          </cell>
          <cell r="L2094">
            <v>2</v>
          </cell>
          <cell r="M2094" t="str">
            <v>Secretaria Privada</v>
          </cell>
          <cell r="N2094" t="str">
            <v>BELLO</v>
          </cell>
          <cell r="O2094" t="str">
            <v>ANTIOQUIA</v>
          </cell>
        </row>
        <row r="2095">
          <cell r="A2095">
            <v>43181</v>
          </cell>
          <cell r="B2095" t="str">
            <v>A012</v>
          </cell>
          <cell r="C2095" t="str">
            <v>AUXILIAR ADMINISTRATIVO</v>
          </cell>
          <cell r="D2095">
            <v>2211</v>
          </cell>
          <cell r="E2095">
            <v>407</v>
          </cell>
          <cell r="F2095">
            <v>2</v>
          </cell>
          <cell r="G2095" t="str">
            <v>Asistencial</v>
          </cell>
          <cell r="H2095" t="str">
            <v>Auxiliar Administrativo</v>
          </cell>
          <cell r="I2095" t="str">
            <v>Alcaldía Municipal de Bello</v>
          </cell>
          <cell r="J2095">
            <v>890980112</v>
          </cell>
          <cell r="K2095" t="str">
            <v>ANTIOQUIA - ALCALDIA DE BELLO</v>
          </cell>
          <cell r="L2095">
            <v>1</v>
          </cell>
          <cell r="M2095" t="str">
            <v>Oficina Asesora Comunicaciones</v>
          </cell>
          <cell r="N2095" t="str">
            <v>BELLO</v>
          </cell>
          <cell r="O2095" t="str">
            <v>ANTIOQUIA</v>
          </cell>
        </row>
        <row r="2096">
          <cell r="A2096">
            <v>43181</v>
          </cell>
          <cell r="B2096" t="str">
            <v>A012</v>
          </cell>
          <cell r="C2096" t="str">
            <v>AUXILIAR ADMINISTRATIVO</v>
          </cell>
          <cell r="D2096">
            <v>2211</v>
          </cell>
          <cell r="E2096">
            <v>407</v>
          </cell>
          <cell r="F2096">
            <v>2</v>
          </cell>
          <cell r="G2096" t="str">
            <v>Asistencial</v>
          </cell>
          <cell r="H2096" t="str">
            <v>Auxiliar Administrativo</v>
          </cell>
          <cell r="I2096" t="str">
            <v>Alcaldía Municipal de Bello</v>
          </cell>
          <cell r="J2096">
            <v>890980112</v>
          </cell>
          <cell r="K2096" t="str">
            <v>ANTIOQUIA - ALCALDIA DE BELLO</v>
          </cell>
          <cell r="L2096">
            <v>11</v>
          </cell>
          <cell r="M2096" t="str">
            <v>Secretaria de Gobierno</v>
          </cell>
          <cell r="N2096" t="str">
            <v>BELLO</v>
          </cell>
          <cell r="O2096" t="str">
            <v>ANTIOQUIA</v>
          </cell>
        </row>
        <row r="2097">
          <cell r="A2097">
            <v>46175</v>
          </cell>
          <cell r="B2097" t="str">
            <v>A012</v>
          </cell>
          <cell r="C2097" t="str">
            <v>AUXILIAR ADMINISTRATIVO</v>
          </cell>
          <cell r="D2097">
            <v>2211</v>
          </cell>
          <cell r="E2097">
            <v>407</v>
          </cell>
          <cell r="F2097">
            <v>2</v>
          </cell>
          <cell r="G2097" t="str">
            <v>Asistencial</v>
          </cell>
          <cell r="H2097" t="str">
            <v>Auxiliar Administrativo</v>
          </cell>
          <cell r="I2097" t="str">
            <v>Alcaldía Municipal de Bello</v>
          </cell>
          <cell r="J2097">
            <v>890980112</v>
          </cell>
          <cell r="K2097" t="str">
            <v>ANTIOQUIA - ALCALDIA DE BELLO</v>
          </cell>
          <cell r="L2097">
            <v>5</v>
          </cell>
          <cell r="M2097" t="str">
            <v>Secretaria de Educación</v>
          </cell>
          <cell r="N2097" t="str">
            <v>BELLO</v>
          </cell>
          <cell r="O2097" t="str">
            <v>ANTIOQUIA</v>
          </cell>
        </row>
        <row r="2098">
          <cell r="A2098">
            <v>42967</v>
          </cell>
          <cell r="B2098" t="str">
            <v>A008</v>
          </cell>
          <cell r="C2098" t="str">
            <v>AUXILIAR ADMINISTRATIVO - ATENCIÓN CIUDADANA</v>
          </cell>
          <cell r="D2098">
            <v>2213</v>
          </cell>
          <cell r="E2098">
            <v>407</v>
          </cell>
          <cell r="F2098">
            <v>3</v>
          </cell>
          <cell r="G2098" t="str">
            <v>Asistencial</v>
          </cell>
          <cell r="H2098" t="str">
            <v>Auxiliar Administrativo</v>
          </cell>
          <cell r="I2098" t="str">
            <v>Alcaldía Municipal de Bello</v>
          </cell>
          <cell r="J2098">
            <v>890980112</v>
          </cell>
          <cell r="K2098" t="str">
            <v>ANTIOQUIA - ALCALDIA DE BELLO</v>
          </cell>
          <cell r="L2098">
            <v>1</v>
          </cell>
          <cell r="M2098" t="str">
            <v>Secretaria de Movilidad</v>
          </cell>
          <cell r="N2098" t="str">
            <v>BELLO</v>
          </cell>
          <cell r="O2098" t="str">
            <v>ANTIOQUIA</v>
          </cell>
        </row>
        <row r="2099">
          <cell r="A2099">
            <v>43391</v>
          </cell>
          <cell r="B2099" t="str">
            <v>A008</v>
          </cell>
          <cell r="C2099" t="str">
            <v>AUXILIAR ADMINISTRATIVO - ATENCIÓN CIUDADANA</v>
          </cell>
          <cell r="D2099">
            <v>2213</v>
          </cell>
          <cell r="E2099">
            <v>407</v>
          </cell>
          <cell r="F2099">
            <v>1</v>
          </cell>
          <cell r="G2099" t="str">
            <v>Asistencial</v>
          </cell>
          <cell r="H2099" t="str">
            <v>Auxiliar Administrativo</v>
          </cell>
          <cell r="I2099" t="str">
            <v>Alcaldía Municipal de Bello</v>
          </cell>
          <cell r="J2099">
            <v>890980112</v>
          </cell>
          <cell r="K2099" t="str">
            <v>ANTIOQUIA - ALCALDIA DE BELLO</v>
          </cell>
          <cell r="L2099">
            <v>1</v>
          </cell>
          <cell r="M2099" t="str">
            <v>Secretaria de Gobierno</v>
          </cell>
          <cell r="N2099" t="str">
            <v>BELLO</v>
          </cell>
          <cell r="O2099" t="str">
            <v>ANTIOQUIA</v>
          </cell>
        </row>
        <row r="2100">
          <cell r="A2100">
            <v>43190</v>
          </cell>
          <cell r="B2100" t="str">
            <v>A019</v>
          </cell>
          <cell r="C2100" t="str">
            <v>AUXILIAR DE TALENTO HUMANO</v>
          </cell>
          <cell r="D2100">
            <v>2221</v>
          </cell>
          <cell r="E2100">
            <v>407</v>
          </cell>
          <cell r="F2100">
            <v>3</v>
          </cell>
          <cell r="G2100" t="str">
            <v>Asistencial</v>
          </cell>
          <cell r="H2100" t="str">
            <v>Auxiliar Administrativo</v>
          </cell>
          <cell r="I2100" t="str">
            <v>Alcaldía Municipal de Bello</v>
          </cell>
          <cell r="J2100">
            <v>890980112</v>
          </cell>
          <cell r="K2100" t="str">
            <v>ANTIOQUIA - ALCALDIA DE BELLO</v>
          </cell>
          <cell r="L2100">
            <v>1</v>
          </cell>
          <cell r="M2100" t="str">
            <v>Secretaria de Servicios Administrativos</v>
          </cell>
          <cell r="N2100" t="str">
            <v>BELLO</v>
          </cell>
          <cell r="O2100" t="str">
            <v>ANTIOQUIA</v>
          </cell>
        </row>
        <row r="2101">
          <cell r="A2101">
            <v>43237</v>
          </cell>
          <cell r="B2101" t="str">
            <v>A005</v>
          </cell>
          <cell r="C2101" t="str">
            <v>AUXILIAR SERVICIOS GENERALES - RECURSOS FÍSICOS</v>
          </cell>
          <cell r="D2101">
            <v>2224</v>
          </cell>
          <cell r="E2101">
            <v>407</v>
          </cell>
          <cell r="F2101">
            <v>3</v>
          </cell>
          <cell r="G2101" t="str">
            <v>Asistencial</v>
          </cell>
          <cell r="H2101" t="str">
            <v>Auxiliar Administrativo</v>
          </cell>
          <cell r="I2101" t="str">
            <v>Alcaldía Municipal de Bello</v>
          </cell>
          <cell r="J2101">
            <v>890980112</v>
          </cell>
          <cell r="K2101" t="str">
            <v>ANTIOQUIA - ALCALDIA DE BELLO</v>
          </cell>
          <cell r="L2101">
            <v>1</v>
          </cell>
          <cell r="M2101" t="str">
            <v>Secretaria de Servicios Administrativos</v>
          </cell>
          <cell r="N2101" t="str">
            <v>BELLO</v>
          </cell>
          <cell r="O2101" t="str">
            <v>ANTIOQUIA</v>
          </cell>
        </row>
        <row r="2102">
          <cell r="A2102">
            <v>47718</v>
          </cell>
          <cell r="B2102" t="str">
            <v>A014</v>
          </cell>
          <cell r="C2102" t="str">
            <v>AUXILIAR ADMINISTRATIVO - CONTABILIDAD Y FINANCIERA</v>
          </cell>
          <cell r="D2102">
            <v>2214</v>
          </cell>
          <cell r="E2102">
            <v>407</v>
          </cell>
          <cell r="F2102">
            <v>3</v>
          </cell>
          <cell r="G2102" t="str">
            <v>Asistencial</v>
          </cell>
          <cell r="H2102" t="str">
            <v>Auxiliar Administrativo</v>
          </cell>
          <cell r="I2102" t="str">
            <v>Alcaldía Municipal de Bello</v>
          </cell>
          <cell r="J2102">
            <v>890980112</v>
          </cell>
          <cell r="K2102" t="str">
            <v>ANTIOQUIA - ALCALDIA DE BELLO</v>
          </cell>
          <cell r="L2102">
            <v>2</v>
          </cell>
          <cell r="M2102" t="str">
            <v>Secretaria de Hacienda</v>
          </cell>
          <cell r="N2102" t="str">
            <v>BELLO</v>
          </cell>
          <cell r="O2102" t="str">
            <v>ANTIOQUIA</v>
          </cell>
        </row>
        <row r="2103">
          <cell r="A2103">
            <v>47718</v>
          </cell>
          <cell r="B2103" t="str">
            <v>A014</v>
          </cell>
          <cell r="C2103" t="str">
            <v>AUXILIAR ADMINISTRATIVO - CONTABILIDAD Y FINANCIERA</v>
          </cell>
          <cell r="D2103">
            <v>2214</v>
          </cell>
          <cell r="E2103">
            <v>407</v>
          </cell>
          <cell r="F2103">
            <v>3</v>
          </cell>
          <cell r="G2103" t="str">
            <v>Asistencial</v>
          </cell>
          <cell r="H2103" t="str">
            <v>Auxiliar Administrativo</v>
          </cell>
          <cell r="I2103" t="str">
            <v>Alcaldía Municipal de Bello</v>
          </cell>
          <cell r="J2103">
            <v>890980112</v>
          </cell>
          <cell r="K2103" t="str">
            <v>ANTIOQUIA - ALCALDIA DE BELLO</v>
          </cell>
          <cell r="L2103">
            <v>1</v>
          </cell>
          <cell r="M2103" t="str">
            <v>Secretaria de Hacienda</v>
          </cell>
          <cell r="N2103" t="str">
            <v>BELLO</v>
          </cell>
          <cell r="O2103" t="str">
            <v>ANTIOQUIA</v>
          </cell>
        </row>
        <row r="2104">
          <cell r="A2104">
            <v>43222</v>
          </cell>
          <cell r="B2104" t="str">
            <v>A010</v>
          </cell>
          <cell r="C2104" t="str">
            <v>AUXILIAR ADMINISTRATIVO - NÓMINA</v>
          </cell>
          <cell r="D2104">
            <v>2216</v>
          </cell>
          <cell r="E2104">
            <v>407</v>
          </cell>
          <cell r="F2104">
            <v>3</v>
          </cell>
          <cell r="G2104" t="str">
            <v>Asistencial</v>
          </cell>
          <cell r="H2104" t="str">
            <v>Auxiliar Administrativo</v>
          </cell>
          <cell r="I2104" t="str">
            <v>Alcaldía Municipal de Bello</v>
          </cell>
          <cell r="J2104">
            <v>890980112</v>
          </cell>
          <cell r="K2104" t="str">
            <v>ANTIOQUIA - ALCALDIA DE BELLO</v>
          </cell>
          <cell r="L2104">
            <v>1</v>
          </cell>
          <cell r="M2104" t="str">
            <v>Secretaria de Gobierno</v>
          </cell>
          <cell r="N2104" t="str">
            <v>BELLO</v>
          </cell>
          <cell r="O2104" t="str">
            <v>ANTIOQUIA</v>
          </cell>
        </row>
        <row r="2105">
          <cell r="A2105">
            <v>43240</v>
          </cell>
          <cell r="B2105" t="str">
            <v>A005</v>
          </cell>
          <cell r="C2105" t="str">
            <v>AUXILIAR SERVICIOS GENERALES - RECURSOS FÍSICOS</v>
          </cell>
          <cell r="D2105">
            <v>2224</v>
          </cell>
          <cell r="E2105">
            <v>407</v>
          </cell>
          <cell r="F2105">
            <v>3</v>
          </cell>
          <cell r="G2105" t="str">
            <v>Asistencial</v>
          </cell>
          <cell r="H2105" t="str">
            <v>Auxiliar Administrativo</v>
          </cell>
          <cell r="I2105" t="str">
            <v>Alcaldía Municipal de Bello</v>
          </cell>
          <cell r="J2105">
            <v>890980112</v>
          </cell>
          <cell r="K2105" t="str">
            <v>ANTIOQUIA - ALCALDIA DE BELLO</v>
          </cell>
          <cell r="L2105">
            <v>1</v>
          </cell>
          <cell r="M2105" t="str">
            <v>Secretaria de Gobierno</v>
          </cell>
          <cell r="N2105" t="str">
            <v>BELLO</v>
          </cell>
          <cell r="O2105" t="str">
            <v>ANTIOQUIA</v>
          </cell>
        </row>
        <row r="2106">
          <cell r="A2106">
            <v>43658</v>
          </cell>
          <cell r="B2106" t="str">
            <v>A014</v>
          </cell>
          <cell r="C2106" t="str">
            <v>AUXILIAR ADMINISTRATIVO - CONTABILIDAD Y FINANCIERA</v>
          </cell>
          <cell r="D2106">
            <v>2214</v>
          </cell>
          <cell r="E2106">
            <v>407</v>
          </cell>
          <cell r="F2106">
            <v>3</v>
          </cell>
          <cell r="G2106" t="str">
            <v>Asistencial</v>
          </cell>
          <cell r="H2106" t="str">
            <v>Auxiliar Administrativo</v>
          </cell>
          <cell r="I2106" t="str">
            <v>Alcaldía Municipal de Bello</v>
          </cell>
          <cell r="J2106">
            <v>890980112</v>
          </cell>
          <cell r="K2106" t="str">
            <v>ANTIOQUIA - ALCALDIA DE BELLO</v>
          </cell>
          <cell r="L2106">
            <v>1</v>
          </cell>
          <cell r="M2106" t="str">
            <v>Secretaria de Pagos y Recaudos</v>
          </cell>
          <cell r="N2106" t="str">
            <v>BELLO</v>
          </cell>
          <cell r="O2106" t="str">
            <v>ANTIOQUIA</v>
          </cell>
        </row>
        <row r="2107">
          <cell r="A2107">
            <v>43659</v>
          </cell>
          <cell r="B2107" t="str">
            <v>A014</v>
          </cell>
          <cell r="C2107" t="str">
            <v>AUXILIAR ADMINISTRATIVO - CONTABILIDAD Y FINANCIERA</v>
          </cell>
          <cell r="D2107">
            <v>2214</v>
          </cell>
          <cell r="E2107">
            <v>407</v>
          </cell>
          <cell r="F2107">
            <v>3</v>
          </cell>
          <cell r="G2107" t="str">
            <v>Asistencial</v>
          </cell>
          <cell r="H2107" t="str">
            <v>Auxiliar Administrativo</v>
          </cell>
          <cell r="I2107" t="str">
            <v>Alcaldía Municipal de Bello</v>
          </cell>
          <cell r="J2107">
            <v>890980112</v>
          </cell>
          <cell r="K2107" t="str">
            <v>ANTIOQUIA - ALCALDIA DE BELLO</v>
          </cell>
          <cell r="L2107">
            <v>1</v>
          </cell>
          <cell r="M2107" t="str">
            <v>Secretaria de Pagos y Recaudos</v>
          </cell>
          <cell r="N2107" t="str">
            <v>BELLO</v>
          </cell>
          <cell r="O2107" t="str">
            <v>ANTIOQUIA</v>
          </cell>
        </row>
        <row r="2108">
          <cell r="A2108">
            <v>43659</v>
          </cell>
          <cell r="B2108" t="str">
            <v>A014</v>
          </cell>
          <cell r="C2108" t="str">
            <v>AUXILIAR ADMINISTRATIVO - CONTABILIDAD Y FINANCIERA</v>
          </cell>
          <cell r="D2108">
            <v>2214</v>
          </cell>
          <cell r="E2108">
            <v>407</v>
          </cell>
          <cell r="F2108">
            <v>3</v>
          </cell>
          <cell r="G2108" t="str">
            <v>Asistencial</v>
          </cell>
          <cell r="H2108" t="str">
            <v>Auxiliar Administrativo</v>
          </cell>
          <cell r="I2108" t="str">
            <v>Alcaldía Municipal de Bello</v>
          </cell>
          <cell r="J2108">
            <v>890980112</v>
          </cell>
          <cell r="K2108" t="str">
            <v>ANTIOQUIA - ALCALDIA DE BELLO</v>
          </cell>
          <cell r="L2108">
            <v>1</v>
          </cell>
          <cell r="M2108" t="str">
            <v>Secretaria de Pagos y Recaudos</v>
          </cell>
          <cell r="N2108" t="str">
            <v>BELLO</v>
          </cell>
          <cell r="O2108" t="str">
            <v>ANTIOQUIA</v>
          </cell>
        </row>
        <row r="2109">
          <cell r="A2109">
            <v>43659</v>
          </cell>
          <cell r="B2109" t="str">
            <v>A014</v>
          </cell>
          <cell r="C2109" t="str">
            <v>AUXILIAR ADMINISTRATIVO - CONTABILIDAD Y FINANCIERA</v>
          </cell>
          <cell r="D2109">
            <v>2214</v>
          </cell>
          <cell r="E2109">
            <v>407</v>
          </cell>
          <cell r="F2109">
            <v>3</v>
          </cell>
          <cell r="G2109" t="str">
            <v>Asistencial</v>
          </cell>
          <cell r="H2109" t="str">
            <v>Auxiliar Administrativo</v>
          </cell>
          <cell r="I2109" t="str">
            <v>Alcaldía Municipal de Bello</v>
          </cell>
          <cell r="J2109">
            <v>890980112</v>
          </cell>
          <cell r="K2109" t="str">
            <v>ANTIOQUIA - ALCALDIA DE BELLO</v>
          </cell>
          <cell r="L2109">
            <v>3</v>
          </cell>
          <cell r="M2109" t="str">
            <v>Secretaria de Pagos y Recaudos</v>
          </cell>
          <cell r="N2109" t="str">
            <v>BELLO</v>
          </cell>
          <cell r="O2109" t="str">
            <v>ANTIOQUIA</v>
          </cell>
        </row>
        <row r="2110">
          <cell r="A2110">
            <v>43749</v>
          </cell>
          <cell r="B2110" t="str">
            <v>A035</v>
          </cell>
          <cell r="C2110" t="str">
            <v>AUXILIAR ADMINISTRATIVO - ATENCIÓN A POBLACIÓN VULNERABLE</v>
          </cell>
          <cell r="D2110">
            <v>2212</v>
          </cell>
          <cell r="E2110">
            <v>407</v>
          </cell>
          <cell r="F2110">
            <v>3</v>
          </cell>
          <cell r="G2110" t="str">
            <v>Asistencial</v>
          </cell>
          <cell r="H2110" t="str">
            <v>Auxiliar Administrativo</v>
          </cell>
          <cell r="I2110" t="str">
            <v>Alcaldía Municipal de Bello</v>
          </cell>
          <cell r="J2110">
            <v>890980112</v>
          </cell>
          <cell r="K2110" t="str">
            <v>ANTIOQUIA - ALCALDIA DE BELLO</v>
          </cell>
          <cell r="L2110">
            <v>1</v>
          </cell>
          <cell r="M2110" t="str">
            <v>Secretaria de Gobierno</v>
          </cell>
          <cell r="N2110" t="str">
            <v>BELLO</v>
          </cell>
          <cell r="O2110" t="str">
            <v>ANTIOQUIA</v>
          </cell>
        </row>
        <row r="2111">
          <cell r="A2111">
            <v>43379</v>
          </cell>
          <cell r="B2111" t="str">
            <v>A033A</v>
          </cell>
          <cell r="C2111" t="str">
            <v>AUXILIAR ADMINISTRATIVO - GESTIÓN CONTRACTUAL</v>
          </cell>
          <cell r="D2111">
            <v>2215</v>
          </cell>
          <cell r="E2111">
            <v>407</v>
          </cell>
          <cell r="F2111">
            <v>3</v>
          </cell>
          <cell r="G2111" t="str">
            <v>Asistencial</v>
          </cell>
          <cell r="H2111" t="str">
            <v>Auxiliar Administrativo</v>
          </cell>
          <cell r="I2111" t="str">
            <v>Alcaldía Municipal de Bello</v>
          </cell>
          <cell r="J2111">
            <v>890980112</v>
          </cell>
          <cell r="K2111" t="str">
            <v>ANTIOQUIA - ALCALDIA DE BELLO</v>
          </cell>
          <cell r="L2111">
            <v>1</v>
          </cell>
          <cell r="M2111" t="str">
            <v>Oficina Asesora Juridica</v>
          </cell>
          <cell r="N2111" t="str">
            <v>BELLO</v>
          </cell>
          <cell r="O2111" t="str">
            <v>ANTIOQUIA</v>
          </cell>
        </row>
        <row r="2112">
          <cell r="A2112">
            <v>67331</v>
          </cell>
          <cell r="B2112" t="str">
            <v>A032</v>
          </cell>
          <cell r="C2112" t="str">
            <v>AUXILIAR ADMINISTRATIVO - TRÁNSITO Y TRANSPORTE</v>
          </cell>
          <cell r="D2112">
            <v>2218</v>
          </cell>
          <cell r="E2112">
            <v>407</v>
          </cell>
          <cell r="F2112">
            <v>3</v>
          </cell>
          <cell r="G2112" t="str">
            <v>Asistencial</v>
          </cell>
          <cell r="H2112" t="str">
            <v>Auxiliar Administrativo</v>
          </cell>
          <cell r="I2112" t="str">
            <v>Alcaldía Municipal de Bello</v>
          </cell>
          <cell r="J2112">
            <v>890980112</v>
          </cell>
          <cell r="K2112" t="str">
            <v>ANTIOQUIA - ALCALDIA DE BELLO</v>
          </cell>
          <cell r="L2112">
            <v>1</v>
          </cell>
          <cell r="M2112" t="str">
            <v>Secretaria de Movilidad</v>
          </cell>
          <cell r="N2112" t="str">
            <v>BELLO</v>
          </cell>
          <cell r="O2112" t="str">
            <v>ANTIOQUIA</v>
          </cell>
        </row>
        <row r="2113">
          <cell r="A2113">
            <v>43247</v>
          </cell>
          <cell r="B2113" t="str">
            <v>A007</v>
          </cell>
          <cell r="C2113" t="str">
            <v>AUXILIAR ADMINISTRATIVO Y GESTIÓN DOCUMENTAL</v>
          </cell>
          <cell r="D2113">
            <v>2219</v>
          </cell>
          <cell r="E2113">
            <v>407</v>
          </cell>
          <cell r="F2113">
            <v>3</v>
          </cell>
          <cell r="G2113" t="str">
            <v>Asistencial</v>
          </cell>
          <cell r="H2113" t="str">
            <v>Auxiliar Administrativo</v>
          </cell>
          <cell r="I2113" t="str">
            <v>Alcaldía Municipal de Bello</v>
          </cell>
          <cell r="J2113">
            <v>890980112</v>
          </cell>
          <cell r="K2113" t="str">
            <v>ANTIOQUIA - ALCALDIA DE BELLO</v>
          </cell>
          <cell r="L2113">
            <v>1</v>
          </cell>
          <cell r="M2113" t="str">
            <v>Secretaria Privada</v>
          </cell>
          <cell r="N2113" t="str">
            <v>BELLO</v>
          </cell>
          <cell r="O2113" t="str">
            <v>ANTIOQUIA</v>
          </cell>
        </row>
        <row r="2114">
          <cell r="A2114">
            <v>43682</v>
          </cell>
          <cell r="B2114" t="str">
            <v>A012</v>
          </cell>
          <cell r="C2114" t="str">
            <v>AUXILIAR ADMINISTRATIVO</v>
          </cell>
          <cell r="D2114">
            <v>2211</v>
          </cell>
          <cell r="E2114">
            <v>407</v>
          </cell>
          <cell r="F2114">
            <v>3</v>
          </cell>
          <cell r="G2114" t="str">
            <v>Asistencial</v>
          </cell>
          <cell r="H2114" t="str">
            <v>Auxiliar Administrativo</v>
          </cell>
          <cell r="I2114" t="str">
            <v>Alcaldía Municipal de Bello</v>
          </cell>
          <cell r="J2114">
            <v>890980112</v>
          </cell>
          <cell r="K2114" t="str">
            <v>ANTIOQUIA - ALCALDIA DE BELLO</v>
          </cell>
          <cell r="L2114">
            <v>1</v>
          </cell>
          <cell r="M2114" t="str">
            <v>Secretaria de Salud</v>
          </cell>
          <cell r="N2114" t="str">
            <v>BELLO</v>
          </cell>
          <cell r="O2114" t="str">
            <v>ANTIOQUIA</v>
          </cell>
        </row>
        <row r="2115">
          <cell r="A2115">
            <v>43500</v>
          </cell>
          <cell r="B2115" t="str">
            <v>A012</v>
          </cell>
          <cell r="C2115" t="str">
            <v>AUXILIAR ADMINISTRATIVO</v>
          </cell>
          <cell r="D2115">
            <v>2211</v>
          </cell>
          <cell r="E2115">
            <v>407</v>
          </cell>
          <cell r="F2115">
            <v>3</v>
          </cell>
          <cell r="G2115" t="str">
            <v>Asistencial</v>
          </cell>
          <cell r="H2115" t="str">
            <v>Auxiliar Administrativo</v>
          </cell>
          <cell r="I2115" t="str">
            <v>Alcaldía Municipal de Bello</v>
          </cell>
          <cell r="J2115">
            <v>890980112</v>
          </cell>
          <cell r="K2115" t="str">
            <v>ANTIOQUIA - ALCALDIA DE BELLO</v>
          </cell>
          <cell r="L2115">
            <v>1</v>
          </cell>
          <cell r="M2115" t="str">
            <v>Secretaria de Salud</v>
          </cell>
          <cell r="N2115" t="str">
            <v>BELLO</v>
          </cell>
          <cell r="O2115" t="str">
            <v>ANTIOQUIA</v>
          </cell>
        </row>
        <row r="2116">
          <cell r="A2116">
            <v>43513</v>
          </cell>
          <cell r="B2116" t="str">
            <v>A012</v>
          </cell>
          <cell r="C2116" t="str">
            <v>AUXILIAR ADMINISTRATIVO</v>
          </cell>
          <cell r="D2116">
            <v>2211</v>
          </cell>
          <cell r="E2116">
            <v>407</v>
          </cell>
          <cell r="F2116">
            <v>1</v>
          </cell>
          <cell r="G2116" t="str">
            <v>Asistencial</v>
          </cell>
          <cell r="H2116" t="str">
            <v>Auxiliar Administrativo</v>
          </cell>
          <cell r="I2116" t="str">
            <v>Alcaldía Municipal de Bello</v>
          </cell>
          <cell r="J2116">
            <v>890980112</v>
          </cell>
          <cell r="K2116" t="str">
            <v>ANTIOQUIA - ALCALDIA DE BELLO</v>
          </cell>
          <cell r="L2116">
            <v>1</v>
          </cell>
          <cell r="M2116" t="str">
            <v>Secretaria Privada</v>
          </cell>
          <cell r="N2116" t="str">
            <v>BELLO</v>
          </cell>
          <cell r="O2116" t="str">
            <v>ANTIOQUIA</v>
          </cell>
        </row>
        <row r="2117">
          <cell r="A2117">
            <v>108828</v>
          </cell>
          <cell r="B2117" t="str">
            <v>A012</v>
          </cell>
          <cell r="C2117" t="str">
            <v>AUXILIAR ADMINISTRATIVO</v>
          </cell>
          <cell r="D2117">
            <v>2211</v>
          </cell>
          <cell r="E2117">
            <v>407</v>
          </cell>
          <cell r="F2117">
            <v>4</v>
          </cell>
          <cell r="G2117" t="str">
            <v>Asistencial</v>
          </cell>
          <cell r="H2117" t="str">
            <v>Auxiliar Administrativo</v>
          </cell>
          <cell r="I2117" t="str">
            <v>Personería de Bello</v>
          </cell>
          <cell r="J2117">
            <v>890980112</v>
          </cell>
          <cell r="K2117" t="str">
            <v>ANTIOQUIA - Personería de Bello</v>
          </cell>
          <cell r="L2117">
            <v>1</v>
          </cell>
          <cell r="M2117" t="str">
            <v>Personería Auxiliar Delegada en Vigilancia Administrativa y DDHH</v>
          </cell>
          <cell r="N2117" t="str">
            <v>BELLO</v>
          </cell>
          <cell r="O2117" t="str">
            <v>ANTIOQUIA</v>
          </cell>
        </row>
        <row r="2118">
          <cell r="A2118">
            <v>46161</v>
          </cell>
          <cell r="B2118" t="str">
            <v>A013</v>
          </cell>
          <cell r="C2118" t="str">
            <v>SECRETARIA(O) EJECUTIVA(O)</v>
          </cell>
          <cell r="D2118">
            <v>2308</v>
          </cell>
          <cell r="E2118">
            <v>425</v>
          </cell>
          <cell r="F2118">
            <v>2</v>
          </cell>
          <cell r="G2118" t="str">
            <v>Asistencial</v>
          </cell>
          <cell r="H2118" t="str">
            <v>Secretario Ejecutivo</v>
          </cell>
          <cell r="I2118" t="str">
            <v>Alcaldía Municipal de Bello</v>
          </cell>
          <cell r="J2118">
            <v>890980112</v>
          </cell>
          <cell r="K2118" t="str">
            <v>ANTIOQUIA - ALCALDIA DE BELLO</v>
          </cell>
          <cell r="L2118">
            <v>1</v>
          </cell>
          <cell r="M2118" t="str">
            <v>Secretaria de Educación</v>
          </cell>
          <cell r="N2118" t="str">
            <v>BELLO</v>
          </cell>
          <cell r="O2118" t="str">
            <v>ANTIOQUIA</v>
          </cell>
        </row>
        <row r="2119">
          <cell r="A2119">
            <v>43256</v>
          </cell>
          <cell r="B2119" t="str">
            <v>A001</v>
          </cell>
          <cell r="C2119" t="str">
            <v>CONDUCTOR</v>
          </cell>
          <cell r="D2119">
            <v>2226</v>
          </cell>
          <cell r="E2119">
            <v>480</v>
          </cell>
          <cell r="F2119">
            <v>1</v>
          </cell>
          <cell r="G2119" t="str">
            <v>Asistencial</v>
          </cell>
          <cell r="H2119" t="str">
            <v>Conductor</v>
          </cell>
          <cell r="I2119" t="str">
            <v>Alcaldía Municipal de Bello</v>
          </cell>
          <cell r="J2119">
            <v>890980112</v>
          </cell>
          <cell r="K2119" t="str">
            <v>ANTIOQUIA - ALCALDIA DE BELLO</v>
          </cell>
          <cell r="L2119">
            <v>1</v>
          </cell>
          <cell r="M2119" t="str">
            <v>Secretaria de Servicios Administrativos</v>
          </cell>
          <cell r="N2119" t="str">
            <v>BELLO</v>
          </cell>
          <cell r="O2119" t="str">
            <v>ANTIOQUIA</v>
          </cell>
        </row>
        <row r="2120">
          <cell r="A2120">
            <v>43256</v>
          </cell>
          <cell r="B2120" t="str">
            <v>A001</v>
          </cell>
          <cell r="C2120" t="str">
            <v>CONDUCTOR</v>
          </cell>
          <cell r="D2120">
            <v>2226</v>
          </cell>
          <cell r="E2120">
            <v>480</v>
          </cell>
          <cell r="F2120">
            <v>1</v>
          </cell>
          <cell r="G2120" t="str">
            <v>Asistencial</v>
          </cell>
          <cell r="H2120" t="str">
            <v>Conductor</v>
          </cell>
          <cell r="I2120" t="str">
            <v>Alcaldía Municipal de Bello</v>
          </cell>
          <cell r="J2120">
            <v>890980112</v>
          </cell>
          <cell r="K2120" t="str">
            <v>ANTIOQUIA - ALCALDIA DE BELLO</v>
          </cell>
          <cell r="L2120">
            <v>9</v>
          </cell>
          <cell r="M2120" t="str">
            <v>Secretaria de Servicios Administrativos</v>
          </cell>
          <cell r="N2120" t="str">
            <v>BELLO</v>
          </cell>
          <cell r="O2120" t="str">
            <v>ANTIOQUIA</v>
          </cell>
        </row>
        <row r="2121">
          <cell r="A2121">
            <v>43256</v>
          </cell>
          <cell r="B2121" t="str">
            <v>A001</v>
          </cell>
          <cell r="C2121" t="str">
            <v>CONDUCTOR</v>
          </cell>
          <cell r="D2121">
            <v>2226</v>
          </cell>
          <cell r="E2121">
            <v>480</v>
          </cell>
          <cell r="F2121">
            <v>1</v>
          </cell>
          <cell r="G2121" t="str">
            <v>Asistencial</v>
          </cell>
          <cell r="H2121" t="str">
            <v>Conductor</v>
          </cell>
          <cell r="I2121" t="str">
            <v>Alcaldía Municipal de Bello</v>
          </cell>
          <cell r="J2121">
            <v>890980112</v>
          </cell>
          <cell r="K2121" t="str">
            <v>ANTIOQUIA - ALCALDIA DE BELLO</v>
          </cell>
          <cell r="L2121">
            <v>4</v>
          </cell>
          <cell r="M2121" t="str">
            <v>Secretaria de Servicios Administrativos</v>
          </cell>
          <cell r="N2121" t="str">
            <v>BELLO</v>
          </cell>
          <cell r="O2121" t="str">
            <v>ANTIOQUIA</v>
          </cell>
        </row>
        <row r="2122">
          <cell r="A2122">
            <v>50860</v>
          </cell>
          <cell r="B2122" t="str">
            <v xml:space="preserve">P036/ </v>
          </cell>
          <cell r="C2122" t="str">
            <v>PROFESIONAL - BIBLIOTECOLOGÍA</v>
          </cell>
          <cell r="D2122">
            <v>2299</v>
          </cell>
          <cell r="E2122">
            <v>219</v>
          </cell>
          <cell r="F2122">
            <v>2</v>
          </cell>
          <cell r="G2122" t="str">
            <v>Profesional</v>
          </cell>
          <cell r="H2122" t="str">
            <v>Profesional Universitario</v>
          </cell>
          <cell r="I2122" t="str">
            <v>BIBLIOTECA PÚBLICA PILOTO DE MEDELLÍN PARA LA AMÉRICA LATINA</v>
          </cell>
          <cell r="J2122">
            <v>890980150</v>
          </cell>
          <cell r="K2122" t="str">
            <v>ANTIOQUIA - BIBLIOTECA PUBLICA PILOTO DE MEDELLIN PARA LA AMERICA LATINA</v>
          </cell>
          <cell r="L2122">
            <v>1</v>
          </cell>
          <cell r="M2122" t="str">
            <v>subdirección de contenidos y patrimonio</v>
          </cell>
          <cell r="N2122" t="str">
            <v>MEDELLÍN</v>
          </cell>
          <cell r="O2122" t="str">
            <v>ANTIOQUIA</v>
          </cell>
        </row>
        <row r="2123">
          <cell r="A2123">
            <v>51004</v>
          </cell>
          <cell r="B2123" t="str">
            <v>P085/</v>
          </cell>
          <cell r="C2123" t="str">
            <v>PROFESIONAL - GENERALISTA CONTADURÍA</v>
          </cell>
          <cell r="D2123">
            <v>2334</v>
          </cell>
          <cell r="E2123">
            <v>219</v>
          </cell>
          <cell r="F2123">
            <v>4</v>
          </cell>
          <cell r="G2123" t="str">
            <v>Profesional</v>
          </cell>
          <cell r="H2123" t="str">
            <v>Profesional Universitario</v>
          </cell>
          <cell r="I2123" t="str">
            <v>BIBLIOTECA PÚBLICA PILOTO DE MEDELLÍN PARA LA AMÉRICA LATINA</v>
          </cell>
          <cell r="J2123">
            <v>890980150</v>
          </cell>
          <cell r="K2123" t="str">
            <v>ANTIOQUIA - BIBLIOTECA PUBLICA PILOTO DE MEDELLIN PARA LA AMERICA LATINA</v>
          </cell>
          <cell r="L2123">
            <v>1</v>
          </cell>
          <cell r="M2123" t="str">
            <v>subdireccion administrativa y financiera</v>
          </cell>
          <cell r="N2123" t="str">
            <v>MEDELLÍN</v>
          </cell>
          <cell r="O2123" t="str">
            <v>ANTIOQUIA</v>
          </cell>
        </row>
        <row r="2124">
          <cell r="A2124">
            <v>50631</v>
          </cell>
          <cell r="B2124" t="str">
            <v>P009/</v>
          </cell>
          <cell r="C2124" t="str">
            <v>PROFESIONAL - COMUNICACIONES</v>
          </cell>
          <cell r="D2124">
            <v>2236</v>
          </cell>
          <cell r="E2124">
            <v>219</v>
          </cell>
          <cell r="F2124">
            <v>3</v>
          </cell>
          <cell r="G2124" t="str">
            <v>Profesional</v>
          </cell>
          <cell r="H2124" t="str">
            <v>Profesional Universitario</v>
          </cell>
          <cell r="I2124" t="str">
            <v>BIBLIOTECA PÚBLICA PILOTO DE MEDELLÍN PARA LA AMÉRICA LATINA</v>
          </cell>
          <cell r="J2124">
            <v>890980150</v>
          </cell>
          <cell r="K2124" t="str">
            <v>ANTIOQUIA - BIBLIOTECA PUBLICA PILOTO DE MEDELLIN PARA LA AMERICA LATINA</v>
          </cell>
          <cell r="L2124">
            <v>1</v>
          </cell>
          <cell r="M2124" t="str">
            <v>Direccion General</v>
          </cell>
          <cell r="N2124" t="str">
            <v>MEDELLÍN</v>
          </cell>
          <cell r="O2124" t="str">
            <v>ANTIOQUIA</v>
          </cell>
        </row>
        <row r="2125">
          <cell r="A2125">
            <v>52775</v>
          </cell>
          <cell r="B2125" t="str">
            <v>P001/</v>
          </cell>
          <cell r="C2125" t="str">
            <v>PROFESIONAL - GENERALISTA JURÍDICO</v>
          </cell>
          <cell r="D2125">
            <v>2244</v>
          </cell>
          <cell r="E2125">
            <v>222</v>
          </cell>
          <cell r="F2125">
            <v>5</v>
          </cell>
          <cell r="G2125" t="str">
            <v>Profesional</v>
          </cell>
          <cell r="H2125" t="str">
            <v>Profesional Especializado</v>
          </cell>
          <cell r="I2125" t="str">
            <v>BIBLIOTECA PÚBLICA PILOTO DE MEDELLÍN PARA LA AMÉRICA LATINA</v>
          </cell>
          <cell r="J2125">
            <v>890980150</v>
          </cell>
          <cell r="K2125" t="str">
            <v>ANTIOQUIA - BIBLIOTECA PUBLICA PILOTO DE MEDELLIN PARA LA AMERICA LATINA</v>
          </cell>
          <cell r="L2125">
            <v>1</v>
          </cell>
          <cell r="M2125" t="str">
            <v>Secretaria General</v>
          </cell>
          <cell r="N2125" t="str">
            <v>MEDELLÍN</v>
          </cell>
          <cell r="O2125" t="str">
            <v>ANTIOQUIA</v>
          </cell>
        </row>
        <row r="2126">
          <cell r="A2126">
            <v>51000</v>
          </cell>
          <cell r="B2126" t="str">
            <v>P007/</v>
          </cell>
          <cell r="C2126" t="str">
            <v>PROFESIONAL - GENERALISTA TALENTO HUMANO</v>
          </cell>
          <cell r="D2126">
            <v>2245</v>
          </cell>
          <cell r="E2126">
            <v>222</v>
          </cell>
          <cell r="F2126">
            <v>6</v>
          </cell>
          <cell r="G2126" t="str">
            <v>Profesional</v>
          </cell>
          <cell r="H2126" t="str">
            <v>Profesional Especializado</v>
          </cell>
          <cell r="I2126" t="str">
            <v>BIBLIOTECA PÚBLICA PILOTO DE MEDELLÍN PARA LA AMÉRICA LATINA</v>
          </cell>
          <cell r="J2126">
            <v>890980150</v>
          </cell>
          <cell r="K2126" t="str">
            <v>ANTIOQUIA - BIBLIOTECA PUBLICA PILOTO DE MEDELLIN PARA LA AMERICA LATINA</v>
          </cell>
          <cell r="L2126">
            <v>1</v>
          </cell>
          <cell r="M2126" t="str">
            <v>subdireccion administrativa y financiera</v>
          </cell>
          <cell r="N2126" t="str">
            <v>MEDELLÍN</v>
          </cell>
          <cell r="O2126" t="str">
            <v>ANTIOQUIA</v>
          </cell>
        </row>
        <row r="2127">
          <cell r="A2127">
            <v>52776</v>
          </cell>
          <cell r="B2127" t="str">
            <v>T002</v>
          </cell>
          <cell r="C2127" t="str">
            <v>TÉCNICO ADMINISTRATIVO - GESTIÓN DOCUMENTAL</v>
          </cell>
          <cell r="D2127">
            <v>2283</v>
          </cell>
          <cell r="E2127">
            <v>367</v>
          </cell>
          <cell r="F2127">
            <v>7</v>
          </cell>
          <cell r="G2127" t="str">
            <v>Tecnico</v>
          </cell>
          <cell r="H2127" t="str">
            <v>Técnico Administrativo</v>
          </cell>
          <cell r="I2127" t="str">
            <v>BIBLIOTECA PÚBLICA PILOTO DE MEDELLÍN PARA LA AMÉRICA LATINA</v>
          </cell>
          <cell r="J2127">
            <v>890980150</v>
          </cell>
          <cell r="K2127" t="str">
            <v>ANTIOQUIA - BIBLIOTECA PUBLICA PILOTO DE MEDELLIN PARA LA AMERICA LATINA</v>
          </cell>
          <cell r="L2127">
            <v>1</v>
          </cell>
          <cell r="M2127" t="str">
            <v>subdireccion administrativa y financiera</v>
          </cell>
          <cell r="N2127" t="str">
            <v>MEDELLÍN</v>
          </cell>
          <cell r="O2127" t="str">
            <v>ANTIOQUIA</v>
          </cell>
        </row>
        <row r="2128">
          <cell r="A2128">
            <v>50629</v>
          </cell>
          <cell r="B2128" t="str">
            <v>T040</v>
          </cell>
          <cell r="C2128" t="str">
            <v>TÉCNICO ADMINISTRATIVO - BIBLIOTECA</v>
          </cell>
          <cell r="D2128">
            <v>2347</v>
          </cell>
          <cell r="E2128">
            <v>367</v>
          </cell>
          <cell r="F2128">
            <v>3</v>
          </cell>
          <cell r="G2128" t="str">
            <v>Tecnico</v>
          </cell>
          <cell r="H2128" t="str">
            <v>Técnico Administrativo</v>
          </cell>
          <cell r="I2128" t="str">
            <v>BIBLIOTECA PÚBLICA PILOTO DE MEDELLÍN PARA LA AMÉRICA LATINA</v>
          </cell>
          <cell r="J2128">
            <v>890980150</v>
          </cell>
          <cell r="K2128" t="str">
            <v>ANTIOQUIA - BIBLIOTECA PUBLICA PILOTO DE MEDELLIN PARA LA AMERICA LATINA</v>
          </cell>
          <cell r="L2128">
            <v>1</v>
          </cell>
          <cell r="M2128" t="str">
            <v>subdirección de contenidos y patrimonio</v>
          </cell>
          <cell r="N2128" t="str">
            <v>MEDELLÍN</v>
          </cell>
          <cell r="O2128" t="str">
            <v>ANTIOQUIA</v>
          </cell>
        </row>
        <row r="2129">
          <cell r="A2129">
            <v>50629</v>
          </cell>
          <cell r="B2129" t="str">
            <v>T040</v>
          </cell>
          <cell r="C2129" t="str">
            <v>TÉCNICO ADMINISTRATIVO - BIBLIOTECA</v>
          </cell>
          <cell r="D2129">
            <v>2347</v>
          </cell>
          <cell r="E2129">
            <v>367</v>
          </cell>
          <cell r="F2129">
            <v>3</v>
          </cell>
          <cell r="G2129" t="str">
            <v>Tecnico</v>
          </cell>
          <cell r="H2129" t="str">
            <v>Técnico Administrativo</v>
          </cell>
          <cell r="I2129" t="str">
            <v>BIBLIOTECA PÚBLICA PILOTO DE MEDELLÍN PARA LA AMÉRICA LATINA</v>
          </cell>
          <cell r="J2129">
            <v>890980150</v>
          </cell>
          <cell r="K2129" t="str">
            <v>ANTIOQUIA - BIBLIOTECA PUBLICA PILOTO DE MEDELLIN PARA LA AMERICA LATINA</v>
          </cell>
          <cell r="L2129">
            <v>1</v>
          </cell>
          <cell r="M2129" t="str">
            <v>subdirección de contenidos y patrimonio</v>
          </cell>
          <cell r="N2129" t="str">
            <v>MEDELLÍN</v>
          </cell>
          <cell r="O2129" t="str">
            <v>ANTIOQUIA</v>
          </cell>
        </row>
        <row r="2130">
          <cell r="A2130">
            <v>50625</v>
          </cell>
          <cell r="B2130" t="str">
            <v>A017</v>
          </cell>
          <cell r="C2130" t="str">
            <v>AUXILIAR DE BIBLIOTECA</v>
          </cell>
          <cell r="D2130">
            <v>2220</v>
          </cell>
          <cell r="E2130">
            <v>407</v>
          </cell>
          <cell r="F2130">
            <v>5</v>
          </cell>
          <cell r="G2130" t="str">
            <v>Asistencial</v>
          </cell>
          <cell r="H2130" t="str">
            <v>Auxiliar Administrativo</v>
          </cell>
          <cell r="I2130" t="str">
            <v>BIBLIOTECA PÚBLICA PILOTO DE MEDELLÍN PARA LA AMÉRICA LATINA</v>
          </cell>
          <cell r="J2130">
            <v>890980150</v>
          </cell>
          <cell r="K2130" t="str">
            <v>ANTIOQUIA - BIBLIOTECA PUBLICA PILOTO DE MEDELLIN PARA LA AMERICA LATINA</v>
          </cell>
          <cell r="L2130">
            <v>1</v>
          </cell>
          <cell r="M2130" t="str">
            <v>subdirección de contenidos y patrimonio</v>
          </cell>
          <cell r="N2130" t="str">
            <v>MEDELLÍN</v>
          </cell>
          <cell r="O2130" t="str">
            <v>ANTIOQUIA</v>
          </cell>
        </row>
        <row r="2131">
          <cell r="A2131">
            <v>50628</v>
          </cell>
          <cell r="B2131" t="str">
            <v>A017</v>
          </cell>
          <cell r="C2131" t="str">
            <v>AUXILIAR DE BIBLIOTECA</v>
          </cell>
          <cell r="D2131">
            <v>2220</v>
          </cell>
          <cell r="E2131">
            <v>407</v>
          </cell>
          <cell r="F2131">
            <v>6</v>
          </cell>
          <cell r="G2131" t="str">
            <v>Asistencial</v>
          </cell>
          <cell r="H2131" t="str">
            <v>Auxiliar Administrativo</v>
          </cell>
          <cell r="I2131" t="str">
            <v>BIBLIOTECA PÚBLICA PILOTO DE MEDELLÍN PARA LA AMÉRICA LATINA</v>
          </cell>
          <cell r="J2131">
            <v>890980150</v>
          </cell>
          <cell r="K2131" t="str">
            <v>ANTIOQUIA - BIBLIOTECA PUBLICA PILOTO DE MEDELLIN PARA LA AMERICA LATINA</v>
          </cell>
          <cell r="L2131">
            <v>1</v>
          </cell>
          <cell r="M2131" t="str">
            <v>subdirección de contenidos y patrimonio</v>
          </cell>
          <cell r="N2131" t="str">
            <v>MEDELLÍN</v>
          </cell>
          <cell r="O2131" t="str">
            <v>ANTIOQUIA</v>
          </cell>
        </row>
        <row r="2132">
          <cell r="A2132">
            <v>50853</v>
          </cell>
          <cell r="B2132" t="str">
            <v>A017</v>
          </cell>
          <cell r="C2132" t="str">
            <v>AUXILIAR DE BIBLIOTECA</v>
          </cell>
          <cell r="D2132">
            <v>2220</v>
          </cell>
          <cell r="E2132">
            <v>407</v>
          </cell>
          <cell r="F2132">
            <v>2</v>
          </cell>
          <cell r="G2132" t="str">
            <v>Asistencial</v>
          </cell>
          <cell r="H2132" t="str">
            <v>Auxiliar Administrativo</v>
          </cell>
          <cell r="I2132" t="str">
            <v>BIBLIOTECA PÚBLICA PILOTO DE MEDELLÍN PARA LA AMÉRICA LATINA</v>
          </cell>
          <cell r="J2132">
            <v>890980150</v>
          </cell>
          <cell r="K2132" t="str">
            <v>ANTIOQUIA - BIBLIOTECA PUBLICA PILOTO DE MEDELLIN PARA LA AMERICA LATINA</v>
          </cell>
          <cell r="L2132">
            <v>2</v>
          </cell>
          <cell r="M2132" t="str">
            <v>subdirección de contenidos y patrimonio</v>
          </cell>
          <cell r="N2132" t="str">
            <v>MEDELLÍN</v>
          </cell>
          <cell r="O2132" t="str">
            <v>ANTIOQUIA</v>
          </cell>
        </row>
        <row r="2133">
          <cell r="A2133">
            <v>50556</v>
          </cell>
          <cell r="B2133" t="str">
            <v>A017</v>
          </cell>
          <cell r="C2133" t="str">
            <v>AUXILIAR DE BIBLIOTECA</v>
          </cell>
          <cell r="D2133">
            <v>2220</v>
          </cell>
          <cell r="E2133">
            <v>407</v>
          </cell>
          <cell r="F2133">
            <v>2</v>
          </cell>
          <cell r="G2133" t="str">
            <v>Asistencial</v>
          </cell>
          <cell r="H2133" t="str">
            <v>Auxiliar Administrativo</v>
          </cell>
          <cell r="I2133" t="str">
            <v>BIBLIOTECA PÚBLICA PILOTO DE MEDELLÍN PARA LA AMÉRICA LATINA</v>
          </cell>
          <cell r="J2133">
            <v>890980150</v>
          </cell>
          <cell r="K2133" t="str">
            <v>ANTIOQUIA - BIBLIOTECA PUBLICA PILOTO DE MEDELLIN PARA LA AMERICA LATINA</v>
          </cell>
          <cell r="L2133">
            <v>5</v>
          </cell>
          <cell r="M2133" t="str">
            <v>subdirección de contenidos y patrimonio</v>
          </cell>
          <cell r="N2133" t="str">
            <v>MEDELLÍN</v>
          </cell>
          <cell r="O2133" t="str">
            <v>ANTIOQUIA</v>
          </cell>
        </row>
        <row r="2134">
          <cell r="A2134">
            <v>50556</v>
          </cell>
          <cell r="B2134" t="str">
            <v>A017</v>
          </cell>
          <cell r="C2134" t="str">
            <v>AUXILIAR DE BIBLIOTECA</v>
          </cell>
          <cell r="D2134">
            <v>2220</v>
          </cell>
          <cell r="E2134">
            <v>407</v>
          </cell>
          <cell r="F2134">
            <v>2</v>
          </cell>
          <cell r="G2134" t="str">
            <v>Asistencial</v>
          </cell>
          <cell r="H2134" t="str">
            <v>Auxiliar Administrativo</v>
          </cell>
          <cell r="I2134" t="str">
            <v>BIBLIOTECA PÚBLICA PILOTO DE MEDELLÍN PARA LA AMÉRICA LATINA</v>
          </cell>
          <cell r="J2134">
            <v>890980150</v>
          </cell>
          <cell r="K2134" t="str">
            <v>ANTIOQUIA - BIBLIOTECA PUBLICA PILOTO DE MEDELLIN PARA LA AMERICA LATINA</v>
          </cell>
          <cell r="L2134">
            <v>1</v>
          </cell>
          <cell r="M2134" t="str">
            <v>subdirección de contenidos y patrimonio</v>
          </cell>
          <cell r="N2134" t="str">
            <v>MEDELLÍN</v>
          </cell>
          <cell r="O2134" t="str">
            <v>ANTIOQUIA</v>
          </cell>
        </row>
        <row r="2135">
          <cell r="A2135">
            <v>52774</v>
          </cell>
          <cell r="B2135" t="str">
            <v>A014</v>
          </cell>
          <cell r="C2135" t="str">
            <v>AUXILIAR ADMINISTRATIVO - CONTABILIDAD Y FINANCIERA</v>
          </cell>
          <cell r="D2135">
            <v>2214</v>
          </cell>
          <cell r="E2135">
            <v>407</v>
          </cell>
          <cell r="F2135">
            <v>6</v>
          </cell>
          <cell r="G2135" t="str">
            <v>Asistencial</v>
          </cell>
          <cell r="H2135" t="str">
            <v>Auxiliar Administrativo</v>
          </cell>
          <cell r="I2135" t="str">
            <v>BIBLIOTECA PÚBLICA PILOTO DE MEDELLÍN PARA LA AMÉRICA LATINA</v>
          </cell>
          <cell r="J2135">
            <v>890980150</v>
          </cell>
          <cell r="K2135" t="str">
            <v>ANTIOQUIA - BIBLIOTECA PUBLICA PILOTO DE MEDELLIN PARA LA AMERICA LATINA</v>
          </cell>
          <cell r="L2135">
            <v>1</v>
          </cell>
          <cell r="M2135" t="str">
            <v>subdireccion administrativa y financiera</v>
          </cell>
          <cell r="N2135" t="str">
            <v>MEDELLÍN</v>
          </cell>
          <cell r="O2135" t="str">
            <v>ANTIOQUIA</v>
          </cell>
        </row>
        <row r="2136">
          <cell r="A2136">
            <v>67175</v>
          </cell>
          <cell r="B2136" t="str">
            <v>P074 /</v>
          </cell>
          <cell r="C2136" t="str">
            <v>PROFESIONAL ADMINISTRATIVO</v>
          </cell>
          <cell r="D2136">
            <v>2270</v>
          </cell>
          <cell r="E2136">
            <v>219</v>
          </cell>
          <cell r="F2136">
            <v>4</v>
          </cell>
          <cell r="G2136" t="str">
            <v>Profesional</v>
          </cell>
          <cell r="H2136" t="str">
            <v>Profesional Universitario</v>
          </cell>
          <cell r="I2136" t="str">
            <v>INSTITUTO PARA EL DESARROLLO DE ANTIOQUIA</v>
          </cell>
          <cell r="J2136">
            <v>890980179</v>
          </cell>
          <cell r="K2136" t="str">
            <v>ANTIOQUIA - INSTITUTO PARA EL DESARROLLO DE ANTIOQUIA</v>
          </cell>
          <cell r="L2136">
            <v>1</v>
          </cell>
          <cell r="M2136" t="str">
            <v xml:space="preserve">SUBGERENCIA ADMINISTRATIVA </v>
          </cell>
          <cell r="N2136" t="str">
            <v>MEDELLÍN</v>
          </cell>
          <cell r="O2136" t="str">
            <v>ANTIOQUIA</v>
          </cell>
        </row>
        <row r="2137">
          <cell r="A2137">
            <v>5306</v>
          </cell>
          <cell r="B2137" t="str">
            <v>P075/</v>
          </cell>
          <cell r="C2137" t="str">
            <v>PROFESIONAL -  HARDWARE, BASES DE DATOS Y SISTEMAS DE INFORMACIÓN</v>
          </cell>
          <cell r="D2137">
            <v>2229</v>
          </cell>
          <cell r="E2137">
            <v>219</v>
          </cell>
          <cell r="F2137">
            <v>3</v>
          </cell>
          <cell r="G2137" t="str">
            <v>Profesional</v>
          </cell>
          <cell r="H2137" t="str">
            <v>Profesional Universitario</v>
          </cell>
          <cell r="I2137" t="str">
            <v>INSTITUTO PARA EL DESARROLLO DE ANTIOQUIA</v>
          </cell>
          <cell r="J2137">
            <v>890980179</v>
          </cell>
          <cell r="K2137" t="str">
            <v>ANTIOQUIA - INSTITUTO PARA EL DESARROLLO DE ANTIOQUIA</v>
          </cell>
          <cell r="L2137">
            <v>1</v>
          </cell>
          <cell r="M2137" t="str">
            <v xml:space="preserve">DIRECCIÓN DE SISTEMAS </v>
          </cell>
          <cell r="N2137" t="str">
            <v>MEDELLÍN</v>
          </cell>
          <cell r="O2137" t="str">
            <v>ANTIOQUIA</v>
          </cell>
        </row>
        <row r="2138">
          <cell r="A2138">
            <v>5306</v>
          </cell>
          <cell r="B2138" t="str">
            <v>P075/</v>
          </cell>
          <cell r="C2138" t="str">
            <v>PROFESIONAL -  HARDWARE, BASES DE DATOS Y SISTEMAS DE INFORMACIÓN</v>
          </cell>
          <cell r="D2138">
            <v>2229</v>
          </cell>
          <cell r="E2138">
            <v>219</v>
          </cell>
          <cell r="F2138">
            <v>3</v>
          </cell>
          <cell r="G2138" t="str">
            <v>Profesional</v>
          </cell>
          <cell r="H2138" t="str">
            <v>Profesional Universitario</v>
          </cell>
          <cell r="I2138" t="str">
            <v>INSTITUTO PARA EL DESARROLLO DE ANTIOQUIA</v>
          </cell>
          <cell r="J2138">
            <v>890980179</v>
          </cell>
          <cell r="K2138" t="str">
            <v>ANTIOQUIA - INSTITUTO PARA EL DESARROLLO DE ANTIOQUIA</v>
          </cell>
          <cell r="L2138">
            <v>1</v>
          </cell>
          <cell r="M2138" t="str">
            <v xml:space="preserve">DIRECCIÓN DE SISTEMAS </v>
          </cell>
          <cell r="N2138" t="str">
            <v>MEDELLÍN</v>
          </cell>
          <cell r="O2138" t="str">
            <v>ANTIOQUIA</v>
          </cell>
        </row>
        <row r="2139">
          <cell r="A2139">
            <v>5312</v>
          </cell>
          <cell r="B2139" t="str">
            <v>P075/</v>
          </cell>
          <cell r="C2139" t="str">
            <v>PROFESIONAL -  HARDWARE, BASES DE DATOS Y SISTEMAS DE INFORMACIÓN</v>
          </cell>
          <cell r="D2139">
            <v>2229</v>
          </cell>
          <cell r="E2139">
            <v>219</v>
          </cell>
          <cell r="F2139">
            <v>3</v>
          </cell>
          <cell r="G2139" t="str">
            <v>Profesional</v>
          </cell>
          <cell r="H2139" t="str">
            <v>Profesional Universitario</v>
          </cell>
          <cell r="I2139" t="str">
            <v>INSTITUTO PARA EL DESARROLLO DE ANTIOQUIA</v>
          </cell>
          <cell r="J2139">
            <v>890980179</v>
          </cell>
          <cell r="K2139" t="str">
            <v>ANTIOQUIA - INSTITUTO PARA EL DESARROLLO DE ANTIOQUIA</v>
          </cell>
          <cell r="L2139">
            <v>1</v>
          </cell>
          <cell r="M2139" t="str">
            <v xml:space="preserve">DIRECCIÓN DE SISTEMAS </v>
          </cell>
          <cell r="N2139" t="str">
            <v>MEDELLÍN</v>
          </cell>
          <cell r="O2139" t="str">
            <v>ANTIOQUIA</v>
          </cell>
        </row>
        <row r="2140">
          <cell r="A2140">
            <v>6319</v>
          </cell>
          <cell r="B2140" t="str">
            <v>P012/</v>
          </cell>
          <cell r="C2140" t="str">
            <v xml:space="preserve">PROFESIONAL - GESTIÓN PRESUPUESTAL Y FINANCIERA </v>
          </cell>
          <cell r="D2140">
            <v>2253</v>
          </cell>
          <cell r="E2140">
            <v>219</v>
          </cell>
          <cell r="F2140">
            <v>4</v>
          </cell>
          <cell r="G2140" t="str">
            <v>Profesional</v>
          </cell>
          <cell r="H2140" t="str">
            <v>Profesional Universitario</v>
          </cell>
          <cell r="I2140" t="str">
            <v>INSTITUTO PARA EL DESARROLLO DE ANTIOQUIA</v>
          </cell>
          <cell r="J2140">
            <v>890980179</v>
          </cell>
          <cell r="K2140" t="str">
            <v>ANTIOQUIA - INSTITUTO PARA EL DESARROLLO DE ANTIOQUIA</v>
          </cell>
          <cell r="L2140">
            <v>1</v>
          </cell>
          <cell r="M2140" t="str">
            <v xml:space="preserve">DIRECCIÓN DE CONTABILIDAD </v>
          </cell>
          <cell r="N2140" t="str">
            <v>MEDELLÍN</v>
          </cell>
          <cell r="O2140" t="str">
            <v>ANTIOQUIA</v>
          </cell>
        </row>
        <row r="2141">
          <cell r="A2141">
            <v>6316</v>
          </cell>
          <cell r="B2141" t="str">
            <v>P034/</v>
          </cell>
          <cell r="C2141" t="str">
            <v>PROFESIONAL - PROYECTOS, PLANES Y PROGRAMAS</v>
          </cell>
          <cell r="D2141">
            <v>2260</v>
          </cell>
          <cell r="E2141">
            <v>219</v>
          </cell>
          <cell r="F2141">
            <v>4</v>
          </cell>
          <cell r="G2141" t="str">
            <v>Profesional</v>
          </cell>
          <cell r="H2141" t="str">
            <v>Profesional Universitario</v>
          </cell>
          <cell r="I2141" t="str">
            <v>INSTITUTO PARA EL DESARROLLO DE ANTIOQUIA</v>
          </cell>
          <cell r="J2141">
            <v>890980179</v>
          </cell>
          <cell r="K2141" t="str">
            <v>ANTIOQUIA - INSTITUTO PARA EL DESARROLLO DE ANTIOQUIA</v>
          </cell>
          <cell r="L2141">
            <v>1</v>
          </cell>
          <cell r="M2141" t="str">
            <v>DIRECCION DE ADMINISTRACION DE PROYECTOS Y CONVENIOS</v>
          </cell>
          <cell r="N2141" t="str">
            <v>MEDELLÍN</v>
          </cell>
          <cell r="O2141" t="str">
            <v>ANTIOQUIA</v>
          </cell>
        </row>
        <row r="2142">
          <cell r="A2142">
            <v>6316</v>
          </cell>
          <cell r="B2142" t="str">
            <v>P034/</v>
          </cell>
          <cell r="C2142" t="str">
            <v>PROFESIONAL - PROYECTOS, PLANES Y PROGRAMAS</v>
          </cell>
          <cell r="D2142">
            <v>2260</v>
          </cell>
          <cell r="E2142">
            <v>219</v>
          </cell>
          <cell r="F2142">
            <v>4</v>
          </cell>
          <cell r="G2142" t="str">
            <v>Profesional</v>
          </cell>
          <cell r="H2142" t="str">
            <v>Profesional Universitario</v>
          </cell>
          <cell r="I2142" t="str">
            <v>INSTITUTO PARA EL DESARROLLO DE ANTIOQUIA</v>
          </cell>
          <cell r="J2142">
            <v>890980179</v>
          </cell>
          <cell r="K2142" t="str">
            <v>ANTIOQUIA - INSTITUTO PARA EL DESARROLLO DE ANTIOQUIA</v>
          </cell>
          <cell r="L2142">
            <v>2</v>
          </cell>
          <cell r="M2142" t="str">
            <v>DIRECCION DE ADMINISTRACION DE PROYECTOS Y CONVENIOS</v>
          </cell>
          <cell r="N2142" t="str">
            <v>MEDELLÍN</v>
          </cell>
          <cell r="O2142" t="str">
            <v>ANTIOQUIA</v>
          </cell>
        </row>
        <row r="2143">
          <cell r="A2143">
            <v>67173</v>
          </cell>
          <cell r="B2143" t="str">
            <v>P012/</v>
          </cell>
          <cell r="C2143" t="str">
            <v xml:space="preserve">PROFESIONAL - GESTIÓN PRESUPUESTAL Y FINANCIERA </v>
          </cell>
          <cell r="D2143">
            <v>2253</v>
          </cell>
          <cell r="E2143">
            <v>219</v>
          </cell>
          <cell r="F2143">
            <v>3</v>
          </cell>
          <cell r="G2143" t="str">
            <v>Profesional</v>
          </cell>
          <cell r="H2143" t="str">
            <v>Profesional Universitario</v>
          </cell>
          <cell r="I2143" t="str">
            <v>INSTITUTO PARA EL DESARROLLO DE ANTIOQUIA</v>
          </cell>
          <cell r="J2143">
            <v>890980179</v>
          </cell>
          <cell r="K2143" t="str">
            <v>ANTIOQUIA - INSTITUTO PARA EL DESARROLLO DE ANTIOQUIA</v>
          </cell>
          <cell r="L2143">
            <v>2</v>
          </cell>
          <cell r="M2143" t="str">
            <v xml:space="preserve">DIRECCIÓN DE OPERACIONES </v>
          </cell>
          <cell r="N2143" t="str">
            <v>MEDELLÍN</v>
          </cell>
          <cell r="O2143" t="str">
            <v>ANTIOQUIA</v>
          </cell>
        </row>
        <row r="2144">
          <cell r="A2144">
            <v>3906</v>
          </cell>
          <cell r="B2144" t="str">
            <v>P007/</v>
          </cell>
          <cell r="C2144" t="str">
            <v>PROFESIONAL - GENERALISTA TALENTO HUMANO</v>
          </cell>
          <cell r="D2144">
            <v>2245</v>
          </cell>
          <cell r="E2144">
            <v>219</v>
          </cell>
          <cell r="F2144">
            <v>2</v>
          </cell>
          <cell r="G2144" t="str">
            <v>Profesional</v>
          </cell>
          <cell r="H2144" t="str">
            <v>Profesional Universitario</v>
          </cell>
          <cell r="I2144" t="str">
            <v>INSTITUTO PARA EL DESARROLLO DE ANTIOQUIA</v>
          </cell>
          <cell r="J2144">
            <v>890980179</v>
          </cell>
          <cell r="K2144" t="str">
            <v>ANTIOQUIA - INSTITUTO PARA EL DESARROLLO DE ANTIOQUIA</v>
          </cell>
          <cell r="L2144">
            <v>1</v>
          </cell>
          <cell r="M2144" t="str">
            <v xml:space="preserve">DIRECCIÓN DE GESTION HUMANA </v>
          </cell>
          <cell r="N2144" t="str">
            <v>MEDELLÍN</v>
          </cell>
          <cell r="O2144" t="str">
            <v>ANTIOQUIA</v>
          </cell>
        </row>
        <row r="2145">
          <cell r="A2145">
            <v>3906</v>
          </cell>
          <cell r="B2145" t="str">
            <v>P007/</v>
          </cell>
          <cell r="C2145" t="str">
            <v>PROFESIONAL - GENERALISTA TALENTO HUMANO</v>
          </cell>
          <cell r="D2145">
            <v>2245</v>
          </cell>
          <cell r="E2145">
            <v>219</v>
          </cell>
          <cell r="F2145">
            <v>2</v>
          </cell>
          <cell r="G2145" t="str">
            <v>Profesional</v>
          </cell>
          <cell r="H2145" t="str">
            <v>Profesional Universitario</v>
          </cell>
          <cell r="I2145" t="str">
            <v>INSTITUTO PARA EL DESARROLLO DE ANTIOQUIA</v>
          </cell>
          <cell r="J2145">
            <v>890980179</v>
          </cell>
          <cell r="K2145" t="str">
            <v>ANTIOQUIA - INSTITUTO PARA EL DESARROLLO DE ANTIOQUIA</v>
          </cell>
          <cell r="L2145">
            <v>2</v>
          </cell>
          <cell r="M2145" t="str">
            <v xml:space="preserve">DIRECCIÓN DE GESTION HUMANA </v>
          </cell>
          <cell r="N2145" t="str">
            <v>MEDELLÍN</v>
          </cell>
          <cell r="O2145" t="str">
            <v>ANTIOQUIA</v>
          </cell>
        </row>
        <row r="2146">
          <cell r="A2146">
            <v>5308</v>
          </cell>
          <cell r="B2146" t="str">
            <v>P016/</v>
          </cell>
          <cell r="C2146" t="str">
            <v>PROFESIONAL - CONTABILIDAD</v>
          </cell>
          <cell r="D2146">
            <v>2237</v>
          </cell>
          <cell r="E2146">
            <v>219</v>
          </cell>
          <cell r="F2146">
            <v>3</v>
          </cell>
          <cell r="G2146" t="str">
            <v>Profesional</v>
          </cell>
          <cell r="H2146" t="str">
            <v>Profesional Universitario</v>
          </cell>
          <cell r="I2146" t="str">
            <v>INSTITUTO PARA EL DESARROLLO DE ANTIOQUIA</v>
          </cell>
          <cell r="J2146">
            <v>890980179</v>
          </cell>
          <cell r="K2146" t="str">
            <v>ANTIOQUIA - INSTITUTO PARA EL DESARROLLO DE ANTIOQUIA</v>
          </cell>
          <cell r="L2146">
            <v>1</v>
          </cell>
          <cell r="M2146" t="str">
            <v xml:space="preserve">DIRECCIÓN DE CONTABILIDAD </v>
          </cell>
          <cell r="N2146" t="str">
            <v>MEDELLÍN</v>
          </cell>
          <cell r="O2146" t="str">
            <v>ANTIOQUIA</v>
          </cell>
        </row>
        <row r="2147">
          <cell r="A2147">
            <v>6315</v>
          </cell>
          <cell r="B2147" t="str">
            <v>P060B/</v>
          </cell>
          <cell r="C2147" t="str">
            <v xml:space="preserve">PROFESIONAL - RELACIONAMIENTO INTERINSTITUCIONAL </v>
          </cell>
          <cell r="D2147">
            <v>2372</v>
          </cell>
          <cell r="E2147">
            <v>219</v>
          </cell>
          <cell r="F2147">
            <v>4</v>
          </cell>
          <cell r="G2147" t="str">
            <v>Profesional</v>
          </cell>
          <cell r="H2147" t="str">
            <v>Profesional Universitario</v>
          </cell>
          <cell r="I2147" t="str">
            <v>INSTITUTO PARA EL DESARROLLO DE ANTIOQUIA</v>
          </cell>
          <cell r="J2147">
            <v>890980179</v>
          </cell>
          <cell r="K2147" t="str">
            <v>ANTIOQUIA - INSTITUTO PARA EL DESARROLLO DE ANTIOQUIA</v>
          </cell>
          <cell r="L2147">
            <v>1</v>
          </cell>
          <cell r="M2147" t="str">
            <v>SUBGERENCIA DE ADMINISTRACIÓN DE CONVENIOS Y COOPERACIÓN</v>
          </cell>
          <cell r="N2147" t="str">
            <v>MEDELLÍN</v>
          </cell>
          <cell r="O2147" t="str">
            <v>ANTIOQUIA</v>
          </cell>
        </row>
        <row r="2148">
          <cell r="A2148">
            <v>6312</v>
          </cell>
          <cell r="B2148" t="str">
            <v>P012/</v>
          </cell>
          <cell r="C2148" t="str">
            <v xml:space="preserve">PROFESIONAL - GESTIÓN PRESUPUESTAL Y FINANCIERA </v>
          </cell>
          <cell r="D2148">
            <v>2253</v>
          </cell>
          <cell r="E2148">
            <v>219</v>
          </cell>
          <cell r="F2148">
            <v>4</v>
          </cell>
          <cell r="G2148" t="str">
            <v>Profesional</v>
          </cell>
          <cell r="H2148" t="str">
            <v>Profesional Universitario</v>
          </cell>
          <cell r="I2148" t="str">
            <v>INSTITUTO PARA EL DESARROLLO DE ANTIOQUIA</v>
          </cell>
          <cell r="J2148">
            <v>890980179</v>
          </cell>
          <cell r="K2148" t="str">
            <v>ANTIOQUIA - INSTITUTO PARA EL DESARROLLO DE ANTIOQUIA</v>
          </cell>
          <cell r="L2148">
            <v>1</v>
          </cell>
          <cell r="M2148" t="str">
            <v>OFICINA GESTION DEL RIESGO</v>
          </cell>
          <cell r="N2148" t="str">
            <v>MEDELLÍN</v>
          </cell>
          <cell r="O2148" t="str">
            <v>ANTIOQUIA</v>
          </cell>
        </row>
        <row r="2149">
          <cell r="A2149">
            <v>6314</v>
          </cell>
          <cell r="B2149" t="str">
            <v>P034/</v>
          </cell>
          <cell r="C2149" t="str">
            <v>PROFESIONAL - PROYECTOS, PLANES Y PROGRAMAS</v>
          </cell>
          <cell r="D2149">
            <v>2260</v>
          </cell>
          <cell r="E2149">
            <v>219</v>
          </cell>
          <cell r="F2149">
            <v>4</v>
          </cell>
          <cell r="G2149" t="str">
            <v>Profesional</v>
          </cell>
          <cell r="H2149" t="str">
            <v>Profesional Universitario</v>
          </cell>
          <cell r="I2149" t="str">
            <v>INSTITUTO PARA EL DESARROLLO DE ANTIOQUIA</v>
          </cell>
          <cell r="J2149">
            <v>890980179</v>
          </cell>
          <cell r="K2149" t="str">
            <v>ANTIOQUIA - INSTITUTO PARA EL DESARROLLO DE ANTIOQUIA</v>
          </cell>
          <cell r="L2149">
            <v>1</v>
          </cell>
          <cell r="M2149" t="str">
            <v xml:space="preserve">SUBGERENCIA FINANCIERA </v>
          </cell>
          <cell r="N2149" t="str">
            <v>MEDELLÍN</v>
          </cell>
          <cell r="O2149" t="str">
            <v>ANTIOQUIA</v>
          </cell>
        </row>
        <row r="2150">
          <cell r="A2150">
            <v>6311</v>
          </cell>
          <cell r="B2150" t="str">
            <v>P005/</v>
          </cell>
          <cell r="C2150" t="str">
            <v>PROFESIONAL - CONTROL INTERNO</v>
          </cell>
          <cell r="D2150">
            <v>2238</v>
          </cell>
          <cell r="E2150">
            <v>219</v>
          </cell>
          <cell r="F2150">
            <v>4</v>
          </cell>
          <cell r="G2150" t="str">
            <v>Profesional</v>
          </cell>
          <cell r="H2150" t="str">
            <v>Profesional Universitario</v>
          </cell>
          <cell r="I2150" t="str">
            <v>INSTITUTO PARA EL DESARROLLO DE ANTIOQUIA</v>
          </cell>
          <cell r="J2150">
            <v>890980179</v>
          </cell>
          <cell r="K2150" t="str">
            <v>ANTIOQUIA - INSTITUTO PARA EL DESARROLLO DE ANTIOQUIA</v>
          </cell>
          <cell r="L2150">
            <v>1</v>
          </cell>
          <cell r="M2150" t="str">
            <v xml:space="preserve">OFICINA DE CONTROL INTERNO </v>
          </cell>
          <cell r="N2150" t="str">
            <v>MEDELLÍN</v>
          </cell>
          <cell r="O2150" t="str">
            <v>ANTIOQUIA</v>
          </cell>
        </row>
        <row r="2151">
          <cell r="A2151">
            <v>6310</v>
          </cell>
          <cell r="B2151" t="str">
            <v>P005/</v>
          </cell>
          <cell r="C2151" t="str">
            <v>PROFESIONAL - CONTROL INTERNO</v>
          </cell>
          <cell r="D2151">
            <v>2238</v>
          </cell>
          <cell r="E2151">
            <v>219</v>
          </cell>
          <cell r="F2151">
            <v>4</v>
          </cell>
          <cell r="G2151" t="str">
            <v>Profesional</v>
          </cell>
          <cell r="H2151" t="str">
            <v>Profesional Universitario</v>
          </cell>
          <cell r="I2151" t="str">
            <v>INSTITUTO PARA EL DESARROLLO DE ANTIOQUIA</v>
          </cell>
          <cell r="J2151">
            <v>890980179</v>
          </cell>
          <cell r="K2151" t="str">
            <v>ANTIOQUIA - INSTITUTO PARA EL DESARROLLO DE ANTIOQUIA</v>
          </cell>
          <cell r="L2151">
            <v>1</v>
          </cell>
          <cell r="M2151" t="str">
            <v xml:space="preserve">OFICINA DE CONTROL INTERNO </v>
          </cell>
          <cell r="N2151" t="str">
            <v>MEDELLÍN</v>
          </cell>
          <cell r="O2151" t="str">
            <v>ANTIOQUIA</v>
          </cell>
        </row>
        <row r="2152">
          <cell r="A2152">
            <v>6308</v>
          </cell>
          <cell r="B2152" t="str">
            <v>P005/</v>
          </cell>
          <cell r="C2152" t="str">
            <v>PROFESIONAL - CONTROL INTERNO</v>
          </cell>
          <cell r="D2152">
            <v>2238</v>
          </cell>
          <cell r="E2152">
            <v>219</v>
          </cell>
          <cell r="F2152">
            <v>4</v>
          </cell>
          <cell r="G2152" t="str">
            <v>Profesional</v>
          </cell>
          <cell r="H2152" t="str">
            <v>Profesional Universitario</v>
          </cell>
          <cell r="I2152" t="str">
            <v>INSTITUTO PARA EL DESARROLLO DE ANTIOQUIA</v>
          </cell>
          <cell r="J2152">
            <v>890980179</v>
          </cell>
          <cell r="K2152" t="str">
            <v>ANTIOQUIA - INSTITUTO PARA EL DESARROLLO DE ANTIOQUIA</v>
          </cell>
          <cell r="L2152">
            <v>1</v>
          </cell>
          <cell r="M2152" t="str">
            <v xml:space="preserve">OFICINA DE CONTROL INTERNO </v>
          </cell>
          <cell r="N2152" t="str">
            <v>MEDELLÍN</v>
          </cell>
          <cell r="O2152" t="str">
            <v>ANTIOQUIA</v>
          </cell>
        </row>
        <row r="2153">
          <cell r="A2153">
            <v>6313</v>
          </cell>
          <cell r="B2153" t="str">
            <v>P005/</v>
          </cell>
          <cell r="C2153" t="str">
            <v>PROFESIONAL - CONTROL INTERNO</v>
          </cell>
          <cell r="D2153">
            <v>2238</v>
          </cell>
          <cell r="E2153">
            <v>219</v>
          </cell>
          <cell r="F2153">
            <v>4</v>
          </cell>
          <cell r="G2153" t="str">
            <v>Profesional</v>
          </cell>
          <cell r="H2153" t="str">
            <v>Profesional Universitario</v>
          </cell>
          <cell r="I2153" t="str">
            <v>INSTITUTO PARA EL DESARROLLO DE ANTIOQUIA</v>
          </cell>
          <cell r="J2153">
            <v>890980179</v>
          </cell>
          <cell r="K2153" t="str">
            <v>ANTIOQUIA - INSTITUTO PARA EL DESARROLLO DE ANTIOQUIA</v>
          </cell>
          <cell r="L2153">
            <v>1</v>
          </cell>
          <cell r="M2153" t="str">
            <v xml:space="preserve">OFICINA DE CONTROL INTERNO </v>
          </cell>
          <cell r="N2153" t="str">
            <v>MEDELLÍN</v>
          </cell>
          <cell r="O2153" t="str">
            <v>ANTIOQUIA</v>
          </cell>
        </row>
        <row r="2154">
          <cell r="A2154">
            <v>6317</v>
          </cell>
          <cell r="B2154" t="str">
            <v>P012/</v>
          </cell>
          <cell r="C2154" t="str">
            <v xml:space="preserve">PROFESIONAL - GESTIÓN PRESUPUESTAL Y FINANCIERA </v>
          </cell>
          <cell r="D2154">
            <v>2253</v>
          </cell>
          <cell r="E2154">
            <v>219</v>
          </cell>
          <cell r="F2154">
            <v>4</v>
          </cell>
          <cell r="G2154" t="str">
            <v>Profesional</v>
          </cell>
          <cell r="H2154" t="str">
            <v>Profesional Universitario</v>
          </cell>
          <cell r="I2154" t="str">
            <v>INSTITUTO PARA EL DESARROLLO DE ANTIOQUIA</v>
          </cell>
          <cell r="J2154">
            <v>890980179</v>
          </cell>
          <cell r="K2154" t="str">
            <v>ANTIOQUIA - INSTITUTO PARA EL DESARROLLO DE ANTIOQUIA</v>
          </cell>
          <cell r="L2154">
            <v>1</v>
          </cell>
          <cell r="M2154" t="str">
            <v>DIRECCION DE ADMINISTRACION DE PROYECTOS Y CONVENIOS</v>
          </cell>
          <cell r="N2154" t="str">
            <v>MEDELLÍN</v>
          </cell>
          <cell r="O2154" t="str">
            <v>ANTIOQUIA</v>
          </cell>
        </row>
        <row r="2155">
          <cell r="A2155">
            <v>5309</v>
          </cell>
          <cell r="B2155" t="str">
            <v>P009/</v>
          </cell>
          <cell r="C2155" t="str">
            <v>PROFESIONAL - COMUNICACIONES</v>
          </cell>
          <cell r="D2155">
            <v>2236</v>
          </cell>
          <cell r="E2155">
            <v>219</v>
          </cell>
          <cell r="F2155">
            <v>3</v>
          </cell>
          <cell r="G2155" t="str">
            <v>Profesional</v>
          </cell>
          <cell r="H2155" t="str">
            <v>Profesional Universitario</v>
          </cell>
          <cell r="I2155" t="str">
            <v>INSTITUTO PARA EL DESARROLLO DE ANTIOQUIA</v>
          </cell>
          <cell r="J2155">
            <v>890980179</v>
          </cell>
          <cell r="K2155" t="str">
            <v>ANTIOQUIA - INSTITUTO PARA EL DESARROLLO DE ANTIOQUIA</v>
          </cell>
          <cell r="L2155">
            <v>3</v>
          </cell>
          <cell r="M2155" t="str">
            <v>OFICINA ASESORA DE COMUNICACIONES</v>
          </cell>
          <cell r="N2155" t="str">
            <v>MEDELLÍN</v>
          </cell>
          <cell r="O2155" t="str">
            <v>ANTIOQUIA</v>
          </cell>
        </row>
        <row r="2156">
          <cell r="A2156">
            <v>3907</v>
          </cell>
          <cell r="B2156" t="str">
            <v>P010/</v>
          </cell>
          <cell r="C2156" t="str">
            <v>PROFESIONAL - GESTIÓN DE RECURSOS FÍSICOS</v>
          </cell>
          <cell r="D2156">
            <v>2248</v>
          </cell>
          <cell r="E2156">
            <v>219</v>
          </cell>
          <cell r="F2156">
            <v>2</v>
          </cell>
          <cell r="G2156" t="str">
            <v>Profesional</v>
          </cell>
          <cell r="H2156" t="str">
            <v>Profesional Universitario</v>
          </cell>
          <cell r="I2156" t="str">
            <v>INSTITUTO PARA EL DESARROLLO DE ANTIOQUIA</v>
          </cell>
          <cell r="J2156">
            <v>890980179</v>
          </cell>
          <cell r="K2156" t="str">
            <v>ANTIOQUIA - INSTITUTO PARA EL DESARROLLO DE ANTIOQUIA</v>
          </cell>
          <cell r="L2156">
            <v>1</v>
          </cell>
          <cell r="M2156" t="str">
            <v xml:space="preserve">SUBGERENCIA ADMINISTRATIVA </v>
          </cell>
          <cell r="N2156" t="str">
            <v>MEDELLÍN</v>
          </cell>
          <cell r="O2156" t="str">
            <v>ANTIOQUIA</v>
          </cell>
        </row>
        <row r="2157">
          <cell r="A2157">
            <v>3907</v>
          </cell>
          <cell r="B2157" t="str">
            <v>P010/</v>
          </cell>
          <cell r="C2157" t="str">
            <v>PROFESIONAL - GESTIÓN DE RECURSOS FÍSICOS</v>
          </cell>
          <cell r="D2157">
            <v>2248</v>
          </cell>
          <cell r="E2157">
            <v>219</v>
          </cell>
          <cell r="F2157">
            <v>2</v>
          </cell>
          <cell r="G2157" t="str">
            <v>Profesional</v>
          </cell>
          <cell r="H2157" t="str">
            <v>Profesional Universitario</v>
          </cell>
          <cell r="I2157" t="str">
            <v>INSTITUTO PARA EL DESARROLLO DE ANTIOQUIA</v>
          </cell>
          <cell r="J2157">
            <v>890980179</v>
          </cell>
          <cell r="K2157" t="str">
            <v>ANTIOQUIA - INSTITUTO PARA EL DESARROLLO DE ANTIOQUIA</v>
          </cell>
          <cell r="L2157">
            <v>1</v>
          </cell>
          <cell r="M2157" t="str">
            <v xml:space="preserve">SUBGERENCIA ADMINISTRATIVA </v>
          </cell>
          <cell r="N2157" t="str">
            <v>MEDELLÍN</v>
          </cell>
          <cell r="O2157" t="str">
            <v>ANTIOQUIA</v>
          </cell>
        </row>
        <row r="2158">
          <cell r="A2158">
            <v>5307</v>
          </cell>
          <cell r="B2158" t="str">
            <v>P012/</v>
          </cell>
          <cell r="C2158" t="str">
            <v xml:space="preserve">PROFESIONAL - GESTIÓN PRESUPUESTAL Y FINANCIERA </v>
          </cell>
          <cell r="D2158">
            <v>2253</v>
          </cell>
          <cell r="E2158">
            <v>219</v>
          </cell>
          <cell r="F2158">
            <v>3</v>
          </cell>
          <cell r="G2158" t="str">
            <v>Profesional</v>
          </cell>
          <cell r="H2158" t="str">
            <v>Profesional Universitario</v>
          </cell>
          <cell r="I2158" t="str">
            <v>INSTITUTO PARA EL DESARROLLO DE ANTIOQUIA</v>
          </cell>
          <cell r="J2158">
            <v>890980179</v>
          </cell>
          <cell r="K2158" t="str">
            <v>ANTIOQUIA - INSTITUTO PARA EL DESARROLLO DE ANTIOQUIA</v>
          </cell>
          <cell r="L2158">
            <v>1</v>
          </cell>
          <cell r="M2158" t="str">
            <v xml:space="preserve">DIRECCIÓN DE CREDITO Y CARTERA </v>
          </cell>
          <cell r="N2158" t="str">
            <v>MEDELLÍN</v>
          </cell>
          <cell r="O2158" t="str">
            <v>ANTIOQUIA</v>
          </cell>
        </row>
        <row r="2159">
          <cell r="A2159">
            <v>5307</v>
          </cell>
          <cell r="B2159" t="str">
            <v>P012/</v>
          </cell>
          <cell r="C2159" t="str">
            <v xml:space="preserve">PROFESIONAL - GESTIÓN PRESUPUESTAL Y FINANCIERA </v>
          </cell>
          <cell r="D2159">
            <v>2253</v>
          </cell>
          <cell r="E2159">
            <v>219</v>
          </cell>
          <cell r="F2159">
            <v>3</v>
          </cell>
          <cell r="G2159" t="str">
            <v>Profesional</v>
          </cell>
          <cell r="H2159" t="str">
            <v>Profesional Universitario</v>
          </cell>
          <cell r="I2159" t="str">
            <v>INSTITUTO PARA EL DESARROLLO DE ANTIOQUIA</v>
          </cell>
          <cell r="J2159">
            <v>890980179</v>
          </cell>
          <cell r="K2159" t="str">
            <v>ANTIOQUIA - INSTITUTO PARA EL DESARROLLO DE ANTIOQUIA</v>
          </cell>
          <cell r="L2159">
            <v>1</v>
          </cell>
          <cell r="M2159" t="str">
            <v xml:space="preserve">DIRECCIÓN DE CREDITO Y CARTERA </v>
          </cell>
          <cell r="N2159" t="str">
            <v>MEDELLÍN</v>
          </cell>
          <cell r="O2159" t="str">
            <v>ANTIOQUIA</v>
          </cell>
        </row>
        <row r="2160">
          <cell r="A2160">
            <v>5310</v>
          </cell>
          <cell r="B2160" t="str">
            <v>P012/</v>
          </cell>
          <cell r="C2160" t="str">
            <v xml:space="preserve">PROFESIONAL - GESTIÓN PRESUPUESTAL Y FINANCIERA </v>
          </cell>
          <cell r="D2160">
            <v>2253</v>
          </cell>
          <cell r="E2160">
            <v>219</v>
          </cell>
          <cell r="F2160">
            <v>3</v>
          </cell>
          <cell r="G2160" t="str">
            <v>Profesional</v>
          </cell>
          <cell r="H2160" t="str">
            <v>Profesional Universitario</v>
          </cell>
          <cell r="I2160" t="str">
            <v>INSTITUTO PARA EL DESARROLLO DE ANTIOQUIA</v>
          </cell>
          <cell r="J2160">
            <v>890980179</v>
          </cell>
          <cell r="K2160" t="str">
            <v>ANTIOQUIA - INSTITUTO PARA EL DESARROLLO DE ANTIOQUIA</v>
          </cell>
          <cell r="L2160">
            <v>1</v>
          </cell>
          <cell r="M2160" t="str">
            <v xml:space="preserve">SUBGERENCIA FINANCIERA </v>
          </cell>
          <cell r="N2160" t="str">
            <v>MEDELLÍN</v>
          </cell>
          <cell r="O2160" t="str">
            <v>ANTIOQUIA</v>
          </cell>
        </row>
        <row r="2161">
          <cell r="A2161">
            <v>5310</v>
          </cell>
          <cell r="B2161" t="str">
            <v>P012/</v>
          </cell>
          <cell r="C2161" t="str">
            <v xml:space="preserve">PROFESIONAL - GESTIÓN PRESUPUESTAL Y FINANCIERA </v>
          </cell>
          <cell r="D2161">
            <v>2253</v>
          </cell>
          <cell r="E2161">
            <v>219</v>
          </cell>
          <cell r="F2161">
            <v>3</v>
          </cell>
          <cell r="G2161" t="str">
            <v>Profesional</v>
          </cell>
          <cell r="H2161" t="str">
            <v>Profesional Universitario</v>
          </cell>
          <cell r="I2161" t="str">
            <v>INSTITUTO PARA EL DESARROLLO DE ANTIOQUIA</v>
          </cell>
          <cell r="J2161">
            <v>890980179</v>
          </cell>
          <cell r="K2161" t="str">
            <v>ANTIOQUIA - INSTITUTO PARA EL DESARROLLO DE ANTIOQUIA</v>
          </cell>
          <cell r="L2161">
            <v>1</v>
          </cell>
          <cell r="M2161" t="str">
            <v xml:space="preserve">SUBGERENCIA FINANCIERA </v>
          </cell>
          <cell r="N2161" t="str">
            <v>MEDELLÍN</v>
          </cell>
          <cell r="O2161" t="str">
            <v>ANTIOQUIA</v>
          </cell>
        </row>
        <row r="2162">
          <cell r="A2162">
            <v>5311</v>
          </cell>
          <cell r="B2162" t="str">
            <v>P012/</v>
          </cell>
          <cell r="C2162" t="str">
            <v xml:space="preserve">PROFESIONAL - GESTIÓN PRESUPUESTAL Y FINANCIERA </v>
          </cell>
          <cell r="D2162">
            <v>2253</v>
          </cell>
          <cell r="E2162">
            <v>219</v>
          </cell>
          <cell r="F2162">
            <v>3</v>
          </cell>
          <cell r="G2162" t="str">
            <v>Profesional</v>
          </cell>
          <cell r="H2162" t="str">
            <v>Profesional Universitario</v>
          </cell>
          <cell r="I2162" t="str">
            <v>INSTITUTO PARA EL DESARROLLO DE ANTIOQUIA</v>
          </cell>
          <cell r="J2162">
            <v>890980179</v>
          </cell>
          <cell r="K2162" t="str">
            <v>ANTIOQUIA - INSTITUTO PARA EL DESARROLLO DE ANTIOQUIA</v>
          </cell>
          <cell r="L2162">
            <v>1</v>
          </cell>
          <cell r="M2162" t="str">
            <v xml:space="preserve">DIRECCION DE TESORERIA </v>
          </cell>
          <cell r="N2162" t="str">
            <v>MEDELLÍN</v>
          </cell>
          <cell r="O2162" t="str">
            <v>ANTIOQUIA</v>
          </cell>
        </row>
        <row r="2163">
          <cell r="A2163">
            <v>6309</v>
          </cell>
          <cell r="B2163" t="str">
            <v>P004/</v>
          </cell>
          <cell r="C2163" t="str">
            <v>PROFESIONAL - GESTIÓN CONTRACTUAL</v>
          </cell>
          <cell r="D2163">
            <v>2247</v>
          </cell>
          <cell r="E2163">
            <v>219</v>
          </cell>
          <cell r="F2163">
            <v>4</v>
          </cell>
          <cell r="G2163" t="str">
            <v>Profesional</v>
          </cell>
          <cell r="H2163" t="str">
            <v>Profesional Universitario</v>
          </cell>
          <cell r="I2163" t="str">
            <v>INSTITUTO PARA EL DESARROLLO DE ANTIOQUIA</v>
          </cell>
          <cell r="J2163">
            <v>890980179</v>
          </cell>
          <cell r="K2163" t="str">
            <v>ANTIOQUIA - INSTITUTO PARA EL DESARROLLO DE ANTIOQUIA</v>
          </cell>
          <cell r="L2163">
            <v>4</v>
          </cell>
          <cell r="M2163" t="str">
            <v xml:space="preserve">DIRECCIÓN TECNICA JURIDICA COMERCIAL </v>
          </cell>
          <cell r="N2163" t="str">
            <v>MEDELLÍN</v>
          </cell>
          <cell r="O2163" t="str">
            <v>ANTIOQUIA</v>
          </cell>
        </row>
        <row r="2164">
          <cell r="A2164">
            <v>6309</v>
          </cell>
          <cell r="B2164" t="str">
            <v>P004/</v>
          </cell>
          <cell r="C2164" t="str">
            <v>PROFESIONAL - GESTIÓN CONTRACTUAL</v>
          </cell>
          <cell r="D2164">
            <v>2247</v>
          </cell>
          <cell r="E2164">
            <v>219</v>
          </cell>
          <cell r="F2164">
            <v>4</v>
          </cell>
          <cell r="G2164" t="str">
            <v>Profesional</v>
          </cell>
          <cell r="H2164" t="str">
            <v>Profesional Universitario</v>
          </cell>
          <cell r="I2164" t="str">
            <v>INSTITUTO PARA EL DESARROLLO DE ANTIOQUIA</v>
          </cell>
          <cell r="J2164">
            <v>890980179</v>
          </cell>
          <cell r="K2164" t="str">
            <v>ANTIOQUIA - INSTITUTO PARA EL DESARROLLO DE ANTIOQUIA</v>
          </cell>
          <cell r="L2164">
            <v>1</v>
          </cell>
          <cell r="M2164" t="str">
            <v xml:space="preserve">DIRECCIÓN TECNICA JURIDICA COMERCIAL </v>
          </cell>
          <cell r="N2164" t="str">
            <v>MEDELLÍN</v>
          </cell>
          <cell r="O2164" t="str">
            <v>ANTIOQUIA</v>
          </cell>
        </row>
        <row r="2165">
          <cell r="A2165">
            <v>6320</v>
          </cell>
          <cell r="B2165" t="str">
            <v>P004/</v>
          </cell>
          <cell r="C2165" t="str">
            <v>PROFESIONAL - GESTIÓN CONTRACTUAL</v>
          </cell>
          <cell r="D2165">
            <v>2247</v>
          </cell>
          <cell r="E2165">
            <v>219</v>
          </cell>
          <cell r="F2165">
            <v>4</v>
          </cell>
          <cell r="G2165" t="str">
            <v>Profesional</v>
          </cell>
          <cell r="H2165" t="str">
            <v>Profesional Universitario</v>
          </cell>
          <cell r="I2165" t="str">
            <v>INSTITUTO PARA EL DESARROLLO DE ANTIOQUIA</v>
          </cell>
          <cell r="J2165">
            <v>890980179</v>
          </cell>
          <cell r="K2165" t="str">
            <v>ANTIOQUIA - INSTITUTO PARA EL DESARROLLO DE ANTIOQUIA</v>
          </cell>
          <cell r="L2165">
            <v>2</v>
          </cell>
          <cell r="M2165" t="str">
            <v xml:space="preserve">DIRECCIÓN TECNICA CONTRACTUAL Y ADMINISTRATIVA </v>
          </cell>
          <cell r="N2165" t="str">
            <v>MEDELLÍN</v>
          </cell>
          <cell r="O2165" t="str">
            <v>ANTIOQUIA</v>
          </cell>
        </row>
        <row r="2166">
          <cell r="A2166">
            <v>6320</v>
          </cell>
          <cell r="B2166" t="str">
            <v>P004/</v>
          </cell>
          <cell r="C2166" t="str">
            <v>PROFESIONAL - GESTIÓN CONTRACTUAL</v>
          </cell>
          <cell r="D2166">
            <v>2247</v>
          </cell>
          <cell r="E2166">
            <v>219</v>
          </cell>
          <cell r="F2166">
            <v>4</v>
          </cell>
          <cell r="G2166" t="str">
            <v>Profesional</v>
          </cell>
          <cell r="H2166" t="str">
            <v>Profesional Universitario</v>
          </cell>
          <cell r="I2166" t="str">
            <v>INSTITUTO PARA EL DESARROLLO DE ANTIOQUIA</v>
          </cell>
          <cell r="J2166">
            <v>890980179</v>
          </cell>
          <cell r="K2166" t="str">
            <v>ANTIOQUIA - INSTITUTO PARA EL DESARROLLO DE ANTIOQUIA</v>
          </cell>
          <cell r="L2166">
            <v>1</v>
          </cell>
          <cell r="M2166" t="str">
            <v xml:space="preserve">DIRECCIÓN TECNICA CONTRACTUAL Y ADMINISTRATIVA </v>
          </cell>
          <cell r="N2166" t="str">
            <v>MEDELLÍN</v>
          </cell>
          <cell r="O2166" t="str">
            <v>ANTIOQUIA</v>
          </cell>
        </row>
        <row r="2167">
          <cell r="A2167">
            <v>6318</v>
          </cell>
          <cell r="B2167" t="str">
            <v>P034/</v>
          </cell>
          <cell r="C2167" t="str">
            <v>PROFESIONAL - PROYECTOS, PLANES Y PROGRAMAS</v>
          </cell>
          <cell r="D2167">
            <v>2260</v>
          </cell>
          <cell r="E2167">
            <v>219</v>
          </cell>
          <cell r="F2167">
            <v>4</v>
          </cell>
          <cell r="G2167" t="str">
            <v>Profesional</v>
          </cell>
          <cell r="H2167" t="str">
            <v>Profesional Universitario</v>
          </cell>
          <cell r="I2167" t="str">
            <v>INSTITUTO PARA EL DESARROLLO DE ANTIOQUIA</v>
          </cell>
          <cell r="J2167">
            <v>890980179</v>
          </cell>
          <cell r="K2167" t="str">
            <v>ANTIOQUIA - INSTITUTO PARA EL DESARROLLO DE ANTIOQUIA</v>
          </cell>
          <cell r="L2167">
            <v>1</v>
          </cell>
          <cell r="M2167" t="str">
            <v>SUBGERENCIA COMERCIAL DE FOMENTO Y DESARROLLO</v>
          </cell>
          <cell r="N2167" t="str">
            <v>MEDELLÍN</v>
          </cell>
          <cell r="O2167" t="str">
            <v>ANTIOQUIA</v>
          </cell>
        </row>
        <row r="2168">
          <cell r="A2168">
            <v>6318</v>
          </cell>
          <cell r="B2168" t="str">
            <v>P034/</v>
          </cell>
          <cell r="C2168" t="str">
            <v>PROFESIONAL - PROYECTOS, PLANES Y PROGRAMAS</v>
          </cell>
          <cell r="D2168">
            <v>2260</v>
          </cell>
          <cell r="E2168">
            <v>219</v>
          </cell>
          <cell r="F2168">
            <v>4</v>
          </cell>
          <cell r="G2168" t="str">
            <v>Profesional</v>
          </cell>
          <cell r="H2168" t="str">
            <v>Profesional Universitario</v>
          </cell>
          <cell r="I2168" t="str">
            <v>INSTITUTO PARA EL DESARROLLO DE ANTIOQUIA</v>
          </cell>
          <cell r="J2168">
            <v>890980179</v>
          </cell>
          <cell r="K2168" t="str">
            <v>ANTIOQUIA - INSTITUTO PARA EL DESARROLLO DE ANTIOQUIA</v>
          </cell>
          <cell r="L2168">
            <v>1</v>
          </cell>
          <cell r="M2168" t="str">
            <v>SUBGERENCIA COMERCIAL DE FOMENTO Y DESARROLLO</v>
          </cell>
          <cell r="N2168" t="str">
            <v>MEDELLÍN</v>
          </cell>
          <cell r="O2168" t="str">
            <v>ANTIOQUIA</v>
          </cell>
        </row>
        <row r="2169">
          <cell r="A2169">
            <v>6318</v>
          </cell>
          <cell r="B2169" t="str">
            <v>P034/</v>
          </cell>
          <cell r="C2169" t="str">
            <v>PROFESIONAL - PROYECTOS, PLANES Y PROGRAMAS</v>
          </cell>
          <cell r="D2169">
            <v>2260</v>
          </cell>
          <cell r="E2169">
            <v>219</v>
          </cell>
          <cell r="F2169">
            <v>4</v>
          </cell>
          <cell r="G2169" t="str">
            <v>Profesional</v>
          </cell>
          <cell r="H2169" t="str">
            <v>Profesional Universitario</v>
          </cell>
          <cell r="I2169" t="str">
            <v>INSTITUTO PARA EL DESARROLLO DE ANTIOQUIA</v>
          </cell>
          <cell r="J2169">
            <v>890980179</v>
          </cell>
          <cell r="K2169" t="str">
            <v>ANTIOQUIA - INSTITUTO PARA EL DESARROLLO DE ANTIOQUIA</v>
          </cell>
          <cell r="L2169">
            <v>1</v>
          </cell>
          <cell r="M2169" t="str">
            <v>SUBGERENCIA COMERCIAL DE FOMENTO Y DESARROLLO</v>
          </cell>
          <cell r="N2169" t="str">
            <v>MEDELLÍN</v>
          </cell>
          <cell r="O2169" t="str">
            <v>ANTIOQUIA</v>
          </cell>
        </row>
        <row r="2170">
          <cell r="A2170">
            <v>20229</v>
          </cell>
          <cell r="B2170" t="str">
            <v>T002</v>
          </cell>
          <cell r="C2170" t="str">
            <v>TÉCNICO ADMINISTRATIVO - GESTIÓN DOCUMENTAL</v>
          </cell>
          <cell r="D2170">
            <v>2283</v>
          </cell>
          <cell r="E2170">
            <v>314</v>
          </cell>
          <cell r="F2170">
            <v>2</v>
          </cell>
          <cell r="G2170" t="str">
            <v>Tecnico</v>
          </cell>
          <cell r="H2170" t="str">
            <v>Técnico Operativo</v>
          </cell>
          <cell r="I2170" t="str">
            <v>INSTITUTO PARA EL DESARROLLO DE ANTIOQUIA</v>
          </cell>
          <cell r="J2170">
            <v>890980179</v>
          </cell>
          <cell r="K2170" t="str">
            <v>ANTIOQUIA - INSTITUTO PARA EL DESARROLLO DE ANTIOQUIA</v>
          </cell>
          <cell r="L2170">
            <v>1</v>
          </cell>
          <cell r="M2170" t="str">
            <v xml:space="preserve">SUBGERENCIA ADMINISTRATIVA </v>
          </cell>
          <cell r="N2170" t="str">
            <v>MEDELLÍN</v>
          </cell>
          <cell r="O2170" t="str">
            <v>ANTIOQUIA</v>
          </cell>
        </row>
        <row r="2171">
          <cell r="A2171">
            <v>20227</v>
          </cell>
          <cell r="B2171" t="str">
            <v>T022</v>
          </cell>
          <cell r="C2171" t="str">
            <v>TÉCNICO ADMINISTRATIVO - CONTABILIDAD Y FINANCIERA</v>
          </cell>
          <cell r="D2171">
            <v>2311</v>
          </cell>
          <cell r="E2171">
            <v>314</v>
          </cell>
          <cell r="F2171">
            <v>2</v>
          </cell>
          <cell r="G2171" t="str">
            <v>Tecnico</v>
          </cell>
          <cell r="H2171" t="str">
            <v>Técnico Operativo</v>
          </cell>
          <cell r="I2171" t="str">
            <v>INSTITUTO PARA EL DESARROLLO DE ANTIOQUIA</v>
          </cell>
          <cell r="J2171">
            <v>890980179</v>
          </cell>
          <cell r="K2171" t="str">
            <v>ANTIOQUIA - INSTITUTO PARA EL DESARROLLO DE ANTIOQUIA</v>
          </cell>
          <cell r="L2171">
            <v>1</v>
          </cell>
          <cell r="M2171" t="str">
            <v xml:space="preserve">DIRECCION DE TESORERIA </v>
          </cell>
          <cell r="N2171" t="str">
            <v>MEDELLÍN</v>
          </cell>
          <cell r="O2171" t="str">
            <v>ANTIOQUIA</v>
          </cell>
        </row>
        <row r="2172">
          <cell r="A2172">
            <v>20226</v>
          </cell>
          <cell r="B2172" t="str">
            <v>T014</v>
          </cell>
          <cell r="C2172" t="str">
            <v>TÉCNICO ADMINISTRATIVO - RECURSOS FÍSICOS</v>
          </cell>
          <cell r="D2172">
            <v>2287</v>
          </cell>
          <cell r="E2172">
            <v>314</v>
          </cell>
          <cell r="F2172">
            <v>2</v>
          </cell>
          <cell r="G2172" t="str">
            <v>Tecnico</v>
          </cell>
          <cell r="H2172" t="str">
            <v>Técnico Operativo</v>
          </cell>
          <cell r="I2172" t="str">
            <v>INSTITUTO PARA EL DESARROLLO DE ANTIOQUIA</v>
          </cell>
          <cell r="J2172">
            <v>890980179</v>
          </cell>
          <cell r="K2172" t="str">
            <v>ANTIOQUIA - INSTITUTO PARA EL DESARROLLO DE ANTIOQUIA</v>
          </cell>
          <cell r="L2172">
            <v>1</v>
          </cell>
          <cell r="M2172" t="str">
            <v xml:space="preserve">SUBGERENCIA ADMINISTRATIVA </v>
          </cell>
          <cell r="N2172" t="str">
            <v>MEDELLÍN</v>
          </cell>
          <cell r="O2172" t="str">
            <v>ANTIOQUIA</v>
          </cell>
        </row>
        <row r="2173">
          <cell r="A2173">
            <v>20228</v>
          </cell>
          <cell r="B2173" t="str">
            <v>T017</v>
          </cell>
          <cell r="C2173" t="str">
            <v>TECNICO ADMINISTRATIVO</v>
          </cell>
          <cell r="D2173">
            <v>2272</v>
          </cell>
          <cell r="E2173">
            <v>314</v>
          </cell>
          <cell r="F2173">
            <v>2</v>
          </cell>
          <cell r="G2173" t="str">
            <v>Tecnico</v>
          </cell>
          <cell r="H2173" t="str">
            <v>Técnico Operativo</v>
          </cell>
          <cell r="I2173" t="str">
            <v>INSTITUTO PARA EL DESARROLLO DE ANTIOQUIA</v>
          </cell>
          <cell r="J2173">
            <v>890980179</v>
          </cell>
          <cell r="K2173" t="str">
            <v>ANTIOQUIA - INSTITUTO PARA EL DESARROLLO DE ANTIOQUIA</v>
          </cell>
          <cell r="L2173">
            <v>1</v>
          </cell>
          <cell r="M2173" t="str">
            <v xml:space="preserve">DIRECCIÓN TECNICA CONTRACTUAL Y ADMINISTRATIVA </v>
          </cell>
          <cell r="N2173" t="str">
            <v>MEDELLÍN</v>
          </cell>
          <cell r="O2173" t="str">
            <v>ANTIOQUIA</v>
          </cell>
        </row>
        <row r="2174">
          <cell r="A2174">
            <v>20228</v>
          </cell>
          <cell r="B2174" t="str">
            <v>T017</v>
          </cell>
          <cell r="C2174" t="str">
            <v>TECNICO ADMINISTRATIVO</v>
          </cell>
          <cell r="D2174">
            <v>2272</v>
          </cell>
          <cell r="E2174">
            <v>314</v>
          </cell>
          <cell r="F2174">
            <v>2</v>
          </cell>
          <cell r="G2174" t="str">
            <v>Tecnico</v>
          </cell>
          <cell r="H2174" t="str">
            <v>Técnico Operativo</v>
          </cell>
          <cell r="I2174" t="str">
            <v>INSTITUTO PARA EL DESARROLLO DE ANTIOQUIA</v>
          </cell>
          <cell r="J2174">
            <v>890980179</v>
          </cell>
          <cell r="K2174" t="str">
            <v>ANTIOQUIA - INSTITUTO PARA EL DESARROLLO DE ANTIOQUIA</v>
          </cell>
          <cell r="L2174">
            <v>1</v>
          </cell>
          <cell r="M2174" t="str">
            <v xml:space="preserve">DIRECCIÓN TECNICA CONTRACTUAL Y ADMINISTRATIVA </v>
          </cell>
          <cell r="N2174" t="str">
            <v>MEDELLÍN</v>
          </cell>
          <cell r="O2174" t="str">
            <v>ANTIOQUIA</v>
          </cell>
        </row>
        <row r="2175">
          <cell r="A2175">
            <v>29270</v>
          </cell>
          <cell r="B2175" t="str">
            <v>A012</v>
          </cell>
          <cell r="C2175" t="str">
            <v>AUXILIAR ADMINISTRATIVO</v>
          </cell>
          <cell r="D2175">
            <v>2211</v>
          </cell>
          <cell r="E2175">
            <v>407</v>
          </cell>
          <cell r="F2175">
            <v>7</v>
          </cell>
          <cell r="G2175" t="str">
            <v>Asistencial</v>
          </cell>
          <cell r="H2175" t="str">
            <v>Auxiliar Administrativo</v>
          </cell>
          <cell r="I2175" t="str">
            <v>INSTITUTO PARA EL DESARROLLO DE ANTIOQUIA</v>
          </cell>
          <cell r="J2175">
            <v>890980179</v>
          </cell>
          <cell r="K2175" t="str">
            <v>ANTIOQUIA - INSTITUTO PARA EL DESARROLLO DE ANTIOQUIA</v>
          </cell>
          <cell r="L2175">
            <v>1</v>
          </cell>
          <cell r="M2175" t="str">
            <v xml:space="preserve">DIRECCION DE TESORERIA </v>
          </cell>
          <cell r="N2175" t="str">
            <v>MEDELLÍN</v>
          </cell>
          <cell r="O2175" t="str">
            <v>ANTIOQUIA</v>
          </cell>
        </row>
        <row r="2176">
          <cell r="A2176">
            <v>29268</v>
          </cell>
          <cell r="B2176" t="str">
            <v>A014</v>
          </cell>
          <cell r="C2176" t="str">
            <v>AUXILIAR ADMINISTRATIVO - CONTABILIDAD Y FINANCIERA</v>
          </cell>
          <cell r="D2176">
            <v>2214</v>
          </cell>
          <cell r="E2176">
            <v>407</v>
          </cell>
          <cell r="F2176">
            <v>7</v>
          </cell>
          <cell r="G2176" t="str">
            <v>Asistencial</v>
          </cell>
          <cell r="H2176" t="str">
            <v>Auxiliar Administrativo</v>
          </cell>
          <cell r="I2176" t="str">
            <v>INSTITUTO PARA EL DESARROLLO DE ANTIOQUIA</v>
          </cell>
          <cell r="J2176">
            <v>890980179</v>
          </cell>
          <cell r="K2176" t="str">
            <v>ANTIOQUIA - INSTITUTO PARA EL DESARROLLO DE ANTIOQUIA</v>
          </cell>
          <cell r="L2176">
            <v>1</v>
          </cell>
          <cell r="M2176" t="str">
            <v xml:space="preserve">DIRECCIÓN DE OPERACIONES </v>
          </cell>
          <cell r="N2176" t="str">
            <v>MEDELLÍN</v>
          </cell>
          <cell r="O2176" t="str">
            <v>ANTIOQUIA</v>
          </cell>
        </row>
        <row r="2177">
          <cell r="A2177">
            <v>28238</v>
          </cell>
          <cell r="B2177" t="str">
            <v>A012</v>
          </cell>
          <cell r="C2177" t="str">
            <v>AUXILIAR ADMINISTRATIVO</v>
          </cell>
          <cell r="D2177">
            <v>2211</v>
          </cell>
          <cell r="E2177">
            <v>407</v>
          </cell>
          <cell r="F2177">
            <v>5</v>
          </cell>
          <cell r="G2177" t="str">
            <v>Asistencial</v>
          </cell>
          <cell r="H2177" t="str">
            <v>Auxiliar Administrativo</v>
          </cell>
          <cell r="I2177" t="str">
            <v>INSTITUTO PARA EL DESARROLLO DE ANTIOQUIA</v>
          </cell>
          <cell r="J2177">
            <v>890980179</v>
          </cell>
          <cell r="K2177" t="str">
            <v>ANTIOQUIA - INSTITUTO PARA EL DESARROLLO DE ANTIOQUIA</v>
          </cell>
          <cell r="L2177">
            <v>1</v>
          </cell>
          <cell r="M2177" t="str">
            <v xml:space="preserve">DIRECCIÓN DE OPERACIONES </v>
          </cell>
          <cell r="N2177" t="str">
            <v>MEDELLÍN</v>
          </cell>
          <cell r="O2177" t="str">
            <v>ANTIOQUIA</v>
          </cell>
        </row>
        <row r="2178">
          <cell r="A2178">
            <v>27550</v>
          </cell>
          <cell r="B2178" t="str">
            <v>A007</v>
          </cell>
          <cell r="C2178" t="str">
            <v>AUXILIAR ADMINISTRATIVO Y GESTIÓN DOCUMENTAL</v>
          </cell>
          <cell r="D2178">
            <v>2219</v>
          </cell>
          <cell r="E2178">
            <v>407</v>
          </cell>
          <cell r="F2178">
            <v>4</v>
          </cell>
          <cell r="G2178" t="str">
            <v>Asistencial</v>
          </cell>
          <cell r="H2178" t="str">
            <v>Auxiliar Administrativo</v>
          </cell>
          <cell r="I2178" t="str">
            <v>INSTITUTO PARA EL DESARROLLO DE ANTIOQUIA</v>
          </cell>
          <cell r="J2178">
            <v>890980179</v>
          </cell>
          <cell r="K2178" t="str">
            <v>ANTIOQUIA - INSTITUTO PARA EL DESARROLLO DE ANTIOQUIA</v>
          </cell>
          <cell r="L2178">
            <v>1</v>
          </cell>
          <cell r="M2178" t="str">
            <v xml:space="preserve">SUBGERENCIA ADMINISTRATIVA </v>
          </cell>
          <cell r="N2178" t="str">
            <v>MEDELLÍN</v>
          </cell>
          <cell r="O2178" t="str">
            <v>ANTIOQUIA</v>
          </cell>
        </row>
        <row r="2179">
          <cell r="A2179">
            <v>29267</v>
          </cell>
          <cell r="B2179" t="str">
            <v>A012</v>
          </cell>
          <cell r="C2179" t="str">
            <v>AUXILIAR ADMINISTRATIVO</v>
          </cell>
          <cell r="D2179">
            <v>2211</v>
          </cell>
          <cell r="E2179">
            <v>407</v>
          </cell>
          <cell r="F2179">
            <v>7</v>
          </cell>
          <cell r="G2179" t="str">
            <v>Asistencial</v>
          </cell>
          <cell r="H2179" t="str">
            <v>Auxiliar Administrativo</v>
          </cell>
          <cell r="I2179" t="str">
            <v>INSTITUTO PARA EL DESARROLLO DE ANTIOQUIA</v>
          </cell>
          <cell r="J2179">
            <v>890980179</v>
          </cell>
          <cell r="K2179" t="str">
            <v>ANTIOQUIA - INSTITUTO PARA EL DESARROLLO DE ANTIOQUIA</v>
          </cell>
          <cell r="L2179">
            <v>1</v>
          </cell>
          <cell r="M2179" t="str">
            <v xml:space="preserve">DIRECCIÓN DE GESTION HUMANA </v>
          </cell>
          <cell r="N2179" t="str">
            <v>MEDELLÍN</v>
          </cell>
          <cell r="O2179" t="str">
            <v>ANTIOQUIA</v>
          </cell>
        </row>
        <row r="2180">
          <cell r="A2180">
            <v>29269</v>
          </cell>
          <cell r="B2180" t="str">
            <v>A012</v>
          </cell>
          <cell r="C2180" t="str">
            <v>AUXILIAR ADMINISTRATIVO</v>
          </cell>
          <cell r="D2180">
            <v>2211</v>
          </cell>
          <cell r="E2180">
            <v>420</v>
          </cell>
          <cell r="F2180">
            <v>7</v>
          </cell>
          <cell r="G2180" t="str">
            <v>Asistencial</v>
          </cell>
          <cell r="H2180" t="str">
            <v>Secretario Bilingüe</v>
          </cell>
          <cell r="I2180" t="str">
            <v>INSTITUTO PARA EL DESARROLLO DE ANTIOQUIA</v>
          </cell>
          <cell r="J2180">
            <v>890980179</v>
          </cell>
          <cell r="K2180" t="str">
            <v>ANTIOQUIA - INSTITUTO PARA EL DESARROLLO DE ANTIOQUIA</v>
          </cell>
          <cell r="L2180">
            <v>1</v>
          </cell>
          <cell r="M2180" t="str">
            <v>SUBGERENCIA DE ADMINISTRACIÓN DE CONVENIOS Y COOPERACIÓN</v>
          </cell>
          <cell r="N2180" t="str">
            <v>MEDELLÍN</v>
          </cell>
          <cell r="O2180" t="str">
            <v>ANTIOQUIA</v>
          </cell>
        </row>
        <row r="2181">
          <cell r="A2181">
            <v>27549</v>
          </cell>
          <cell r="B2181" t="str">
            <v>A012</v>
          </cell>
          <cell r="C2181" t="str">
            <v>AUXILIAR ADMINISTRATIVO</v>
          </cell>
          <cell r="D2181">
            <v>2211</v>
          </cell>
          <cell r="E2181">
            <v>440</v>
          </cell>
          <cell r="F2181">
            <v>4</v>
          </cell>
          <cell r="G2181" t="str">
            <v>Asistencial</v>
          </cell>
          <cell r="H2181" t="str">
            <v>Secretario</v>
          </cell>
          <cell r="I2181" t="str">
            <v>INSTITUTO PARA EL DESARROLLO DE ANTIOQUIA</v>
          </cell>
          <cell r="J2181">
            <v>890980179</v>
          </cell>
          <cell r="K2181" t="str">
            <v>ANTIOQUIA - INSTITUTO PARA EL DESARROLLO DE ANTIOQUIA</v>
          </cell>
          <cell r="L2181">
            <v>4</v>
          </cell>
          <cell r="M2181" t="str">
            <v>Donde se ubique el cargo</v>
          </cell>
          <cell r="N2181" t="str">
            <v>MEDELLÍN</v>
          </cell>
          <cell r="O2181" t="str">
            <v>ANTIOQUIA</v>
          </cell>
        </row>
        <row r="2182">
          <cell r="A2182">
            <v>27549</v>
          </cell>
          <cell r="B2182" t="str">
            <v>A012</v>
          </cell>
          <cell r="C2182" t="str">
            <v>AUXILIAR ADMINISTRATIVO</v>
          </cell>
          <cell r="D2182">
            <v>2211</v>
          </cell>
          <cell r="E2182">
            <v>440</v>
          </cell>
          <cell r="F2182">
            <v>4</v>
          </cell>
          <cell r="G2182" t="str">
            <v>Asistencial</v>
          </cell>
          <cell r="H2182" t="str">
            <v>Secretario</v>
          </cell>
          <cell r="I2182" t="str">
            <v>INSTITUTO PARA EL DESARROLLO DE ANTIOQUIA</v>
          </cell>
          <cell r="J2182">
            <v>890980179</v>
          </cell>
          <cell r="K2182" t="str">
            <v>ANTIOQUIA - INSTITUTO PARA EL DESARROLLO DE ANTIOQUIA</v>
          </cell>
          <cell r="L2182">
            <v>1</v>
          </cell>
          <cell r="M2182" t="str">
            <v>OFICINA ASESORA DE PLANEACIÓN</v>
          </cell>
          <cell r="N2182" t="str">
            <v>MEDELLÍN</v>
          </cell>
          <cell r="O2182" t="str">
            <v>ANTIOQUIA</v>
          </cell>
        </row>
        <row r="2183">
          <cell r="A2183">
            <v>26792</v>
          </cell>
          <cell r="B2183" t="str">
            <v>A016</v>
          </cell>
          <cell r="C2183" t="str">
            <v>MENSAJERO</v>
          </cell>
          <cell r="D2183">
            <v>2323</v>
          </cell>
          <cell r="E2183">
            <v>470</v>
          </cell>
          <cell r="F2183">
            <v>3</v>
          </cell>
          <cell r="G2183" t="str">
            <v>Asistencial</v>
          </cell>
          <cell r="H2183" t="str">
            <v>Auxiliar De Servicios Generales</v>
          </cell>
          <cell r="I2183" t="str">
            <v>INSTITUTO PARA EL DESARROLLO DE ANTIOQUIA</v>
          </cell>
          <cell r="J2183">
            <v>890980179</v>
          </cell>
          <cell r="K2183" t="str">
            <v>ANTIOQUIA - INSTITUTO PARA EL DESARROLLO DE ANTIOQUIA</v>
          </cell>
          <cell r="L2183">
            <v>1</v>
          </cell>
          <cell r="M2183" t="str">
            <v xml:space="preserve">SUBGERENCIA ADMINISTRATIVA </v>
          </cell>
          <cell r="N2183" t="str">
            <v>MEDELLÍN</v>
          </cell>
          <cell r="O2183" t="str">
            <v>ANTIOQUIA</v>
          </cell>
        </row>
        <row r="2184">
          <cell r="A2184">
            <v>26792</v>
          </cell>
          <cell r="B2184" t="str">
            <v>A016</v>
          </cell>
          <cell r="C2184" t="str">
            <v>MENSAJERO</v>
          </cell>
          <cell r="D2184">
            <v>2323</v>
          </cell>
          <cell r="E2184">
            <v>470</v>
          </cell>
          <cell r="F2184">
            <v>3</v>
          </cell>
          <cell r="G2184" t="str">
            <v>Asistencial</v>
          </cell>
          <cell r="H2184" t="str">
            <v>Auxiliar De Servicios Generales</v>
          </cell>
          <cell r="I2184" t="str">
            <v>INSTITUTO PARA EL DESARROLLO DE ANTIOQUIA</v>
          </cell>
          <cell r="J2184">
            <v>890980179</v>
          </cell>
          <cell r="K2184" t="str">
            <v>ANTIOQUIA - INSTITUTO PARA EL DESARROLLO DE ANTIOQUIA</v>
          </cell>
          <cell r="L2184">
            <v>1</v>
          </cell>
          <cell r="M2184" t="str">
            <v xml:space="preserve">SUBGERENCIA ADMINISTRATIVA </v>
          </cell>
          <cell r="N2184" t="str">
            <v>MEDELLÍN</v>
          </cell>
          <cell r="O2184" t="str">
            <v>ANTIOQUIA</v>
          </cell>
        </row>
        <row r="2185">
          <cell r="A2185">
            <v>26034</v>
          </cell>
          <cell r="B2185" t="str">
            <v>A003</v>
          </cell>
          <cell r="C2185" t="str">
            <v>AUXILIAR SERVICIOS GENERALES - LIMPIEZA Y CAFETERÍA</v>
          </cell>
          <cell r="D2185">
            <v>2223</v>
          </cell>
          <cell r="E2185">
            <v>470</v>
          </cell>
          <cell r="F2185">
            <v>2</v>
          </cell>
          <cell r="G2185" t="str">
            <v>Asistencial</v>
          </cell>
          <cell r="H2185" t="str">
            <v>Auxiliar De Servicios Generales</v>
          </cell>
          <cell r="I2185" t="str">
            <v>INSTITUTO PARA EL DESARROLLO DE ANTIOQUIA</v>
          </cell>
          <cell r="J2185">
            <v>890980179</v>
          </cell>
          <cell r="K2185" t="str">
            <v>ANTIOQUIA - INSTITUTO PARA EL DESARROLLO DE ANTIOQUIA</v>
          </cell>
          <cell r="L2185">
            <v>3</v>
          </cell>
          <cell r="M2185" t="str">
            <v xml:space="preserve">SUBGERENCIA ADMINISTRATIVA </v>
          </cell>
          <cell r="N2185" t="str">
            <v>MEDELLÍN</v>
          </cell>
          <cell r="O2185" t="str">
            <v>ANTIOQUIA</v>
          </cell>
        </row>
        <row r="2186">
          <cell r="A2186">
            <v>26034</v>
          </cell>
          <cell r="B2186" t="str">
            <v>A003</v>
          </cell>
          <cell r="C2186" t="str">
            <v>AUXILIAR SERVICIOS GENERALES - LIMPIEZA Y CAFETERÍA</v>
          </cell>
          <cell r="D2186">
            <v>2223</v>
          </cell>
          <cell r="E2186">
            <v>470</v>
          </cell>
          <cell r="F2186">
            <v>2</v>
          </cell>
          <cell r="G2186" t="str">
            <v>Asistencial</v>
          </cell>
          <cell r="H2186" t="str">
            <v>Auxiliar De Servicios Generales</v>
          </cell>
          <cell r="I2186" t="str">
            <v>INSTITUTO PARA EL DESARROLLO DE ANTIOQUIA</v>
          </cell>
          <cell r="J2186">
            <v>890980179</v>
          </cell>
          <cell r="K2186" t="str">
            <v>ANTIOQUIA - INSTITUTO PARA EL DESARROLLO DE ANTIOQUIA</v>
          </cell>
          <cell r="L2186">
            <v>1</v>
          </cell>
          <cell r="M2186" t="str">
            <v xml:space="preserve">SUBGERENCIA ADMINISTRATIVA </v>
          </cell>
          <cell r="N2186" t="str">
            <v>MEDELLÍN</v>
          </cell>
          <cell r="O2186" t="str">
            <v>ANTIOQUIA</v>
          </cell>
        </row>
        <row r="2187">
          <cell r="A2187">
            <v>67172</v>
          </cell>
          <cell r="B2187" t="str">
            <v>A001</v>
          </cell>
          <cell r="C2187" t="str">
            <v>CONDUCTOR</v>
          </cell>
          <cell r="D2187">
            <v>2226</v>
          </cell>
          <cell r="E2187">
            <v>480</v>
          </cell>
          <cell r="F2187">
            <v>3</v>
          </cell>
          <cell r="G2187" t="str">
            <v>Asistencial</v>
          </cell>
          <cell r="H2187" t="str">
            <v>Conductor</v>
          </cell>
          <cell r="I2187" t="str">
            <v>INSTITUTO PARA EL DESARROLLO DE ANTIOQUIA</v>
          </cell>
          <cell r="J2187">
            <v>890980179</v>
          </cell>
          <cell r="K2187" t="str">
            <v>ANTIOQUIA - INSTITUTO PARA EL DESARROLLO DE ANTIOQUIA</v>
          </cell>
          <cell r="L2187">
            <v>1</v>
          </cell>
          <cell r="M2187" t="str">
            <v xml:space="preserve">SUBGERENCIA ADMINISTRATIVA </v>
          </cell>
          <cell r="N2187" t="str">
            <v>MEDELLÍN</v>
          </cell>
          <cell r="O2187" t="str">
            <v>ANTIOQUIA</v>
          </cell>
        </row>
        <row r="2188">
          <cell r="A2188">
            <v>63853</v>
          </cell>
          <cell r="B2188" t="str">
            <v>P083/</v>
          </cell>
          <cell r="C2188" t="str">
            <v>COMISARIO DE FAMILIA</v>
          </cell>
          <cell r="D2188">
            <v>2225</v>
          </cell>
          <cell r="E2188">
            <v>202</v>
          </cell>
          <cell r="F2188">
            <v>2</v>
          </cell>
          <cell r="G2188" t="str">
            <v>Profesional</v>
          </cell>
          <cell r="H2188" t="str">
            <v>Comisario De Familia</v>
          </cell>
          <cell r="I2188" t="str">
            <v>ALCALDÍA DE ANDES</v>
          </cell>
          <cell r="J2188">
            <v>890980342</v>
          </cell>
          <cell r="K2188" t="str">
            <v>ANTIOQUIA - ALCALDIA DE ANDES</v>
          </cell>
          <cell r="L2188">
            <v>1</v>
          </cell>
          <cell r="M2188" t="str">
            <v>Comisaria de Familia</v>
          </cell>
          <cell r="N2188" t="str">
            <v>ANDES</v>
          </cell>
          <cell r="O2188" t="str">
            <v>ANTIOQUIA</v>
          </cell>
        </row>
        <row r="2189">
          <cell r="A2189">
            <v>63885</v>
          </cell>
          <cell r="B2189" t="str">
            <v>P087/</v>
          </cell>
          <cell r="C2189" t="str">
            <v>PROFESIONAL - TRÁNSITO Y TRANSPORTE</v>
          </cell>
          <cell r="D2189">
            <v>2267</v>
          </cell>
          <cell r="E2189">
            <v>219</v>
          </cell>
          <cell r="F2189">
            <v>1</v>
          </cell>
          <cell r="G2189" t="str">
            <v>Profesional</v>
          </cell>
          <cell r="H2189" t="str">
            <v>Profesional Universitario</v>
          </cell>
          <cell r="I2189" t="str">
            <v>ALCALDÍA DE ANDES</v>
          </cell>
          <cell r="J2189">
            <v>890980342</v>
          </cell>
          <cell r="K2189" t="str">
            <v>ANTIOQUIA - ALCALDIA DE ANDES</v>
          </cell>
          <cell r="L2189">
            <v>1</v>
          </cell>
          <cell r="M2189" t="str">
            <v>Secretaría de Tránsito y Transporte</v>
          </cell>
          <cell r="N2189" t="str">
            <v>ANDES</v>
          </cell>
          <cell r="O2189" t="str">
            <v>ANTIOQUIA</v>
          </cell>
        </row>
        <row r="2190">
          <cell r="A2190">
            <v>63878</v>
          </cell>
          <cell r="B2190" t="str">
            <v>P089/</v>
          </cell>
          <cell r="C2190" t="str">
            <v>PROFESIONAL - SALUD PÚBLICA Y EPIDEMIOLOGÍA</v>
          </cell>
          <cell r="D2190">
            <v>2262</v>
          </cell>
          <cell r="E2190">
            <v>219</v>
          </cell>
          <cell r="F2190">
            <v>1</v>
          </cell>
          <cell r="G2190" t="str">
            <v>Profesional</v>
          </cell>
          <cell r="H2190" t="str">
            <v>Profesional Universitario</v>
          </cell>
          <cell r="I2190" t="str">
            <v>ALCALDÍA DE ANDES</v>
          </cell>
          <cell r="J2190">
            <v>890980342</v>
          </cell>
          <cell r="K2190" t="str">
            <v>ANTIOQUIA - ALCALDIA DE ANDES</v>
          </cell>
          <cell r="L2190">
            <v>1</v>
          </cell>
          <cell r="M2190" t="str">
            <v>Secretaría Local de Salud y Bienestar Social</v>
          </cell>
          <cell r="N2190" t="str">
            <v>ANDES</v>
          </cell>
          <cell r="O2190" t="str">
            <v>ANTIOQUIA</v>
          </cell>
        </row>
        <row r="2191">
          <cell r="A2191">
            <v>63879</v>
          </cell>
          <cell r="B2191" t="str">
            <v>P034/</v>
          </cell>
          <cell r="C2191" t="str">
            <v>PROFESIONAL - PROYECTOS, PLANES Y PROGRAMAS</v>
          </cell>
          <cell r="D2191">
            <v>2260</v>
          </cell>
          <cell r="E2191">
            <v>219</v>
          </cell>
          <cell r="F2191">
            <v>1</v>
          </cell>
          <cell r="G2191" t="str">
            <v>Profesional</v>
          </cell>
          <cell r="H2191" t="str">
            <v>Profesional Universitario</v>
          </cell>
          <cell r="I2191" t="str">
            <v>ALCALDÍA DE ANDES</v>
          </cell>
          <cell r="J2191">
            <v>890980342</v>
          </cell>
          <cell r="K2191" t="str">
            <v>ANTIOQUIA - ALCALDIA DE ANDES</v>
          </cell>
          <cell r="L2191">
            <v>1</v>
          </cell>
          <cell r="M2191" t="str">
            <v>Secretaría Local de Salud y Bienestar Social</v>
          </cell>
          <cell r="N2191" t="str">
            <v>ANDES</v>
          </cell>
          <cell r="O2191" t="str">
            <v>ANTIOQUIA</v>
          </cell>
        </row>
        <row r="2192">
          <cell r="A2192">
            <v>63874</v>
          </cell>
          <cell r="B2192" t="str">
            <v>P090/</v>
          </cell>
          <cell r="C2192" t="str">
            <v>PROFESIONAL - SEGURIDAD Y CONVIVENCIA CIUDADANA</v>
          </cell>
          <cell r="D2192">
            <v>2326</v>
          </cell>
          <cell r="E2192">
            <v>219</v>
          </cell>
          <cell r="F2192">
            <v>1</v>
          </cell>
          <cell r="G2192" t="str">
            <v>Profesional</v>
          </cell>
          <cell r="H2192" t="str">
            <v>Profesional Universitario</v>
          </cell>
          <cell r="I2192" t="str">
            <v>ALCALDÍA DE ANDES</v>
          </cell>
          <cell r="J2192">
            <v>890980342</v>
          </cell>
          <cell r="K2192" t="str">
            <v>ANTIOQUIA - ALCALDIA DE ANDES</v>
          </cell>
          <cell r="L2192">
            <v>1</v>
          </cell>
          <cell r="M2192" t="str">
            <v>Secretaría de Gobierno y Servicios Administrativos</v>
          </cell>
          <cell r="N2192" t="str">
            <v>ANDES</v>
          </cell>
          <cell r="O2192" t="str">
            <v>ANTIOQUIA</v>
          </cell>
        </row>
        <row r="2193">
          <cell r="A2193">
            <v>63856</v>
          </cell>
          <cell r="B2193" t="str">
            <v>P091/</v>
          </cell>
          <cell r="C2193" t="str">
            <v>PROFESIONAL - PREVENCIÓN Y ATENCIÓN DE DESASTRES</v>
          </cell>
          <cell r="D2193">
            <v>2259</v>
          </cell>
          <cell r="E2193">
            <v>219</v>
          </cell>
          <cell r="F2193">
            <v>1</v>
          </cell>
          <cell r="G2193" t="str">
            <v>Profesional</v>
          </cell>
          <cell r="H2193" t="str">
            <v>Profesional Universitario</v>
          </cell>
          <cell r="I2193" t="str">
            <v>ALCALDÍA DE ANDES</v>
          </cell>
          <cell r="J2193">
            <v>890980342</v>
          </cell>
          <cell r="K2193" t="str">
            <v>ANTIOQUIA - ALCALDIA DE ANDES</v>
          </cell>
          <cell r="L2193">
            <v>1</v>
          </cell>
          <cell r="M2193" t="str">
            <v>Secretaría de Gobierno y Servicios Administrativos</v>
          </cell>
          <cell r="N2193" t="str">
            <v>ANDES</v>
          </cell>
          <cell r="O2193" t="str">
            <v>ANTIOQUIA</v>
          </cell>
        </row>
        <row r="2194">
          <cell r="A2194">
            <v>63852</v>
          </cell>
          <cell r="B2194" t="str">
            <v>P078A/</v>
          </cell>
          <cell r="C2194" t="str">
            <v>PROFESIONAL - VIVIENDA Y DESARROLLO URBANO</v>
          </cell>
          <cell r="D2194">
            <v>2269</v>
          </cell>
          <cell r="E2194">
            <v>219</v>
          </cell>
          <cell r="F2194">
            <v>1</v>
          </cell>
          <cell r="G2194" t="str">
            <v>Profesional</v>
          </cell>
          <cell r="H2194" t="str">
            <v>Profesional Universitario</v>
          </cell>
          <cell r="I2194" t="str">
            <v>ALCALDÍA DE ANDES</v>
          </cell>
          <cell r="J2194">
            <v>890980342</v>
          </cell>
          <cell r="K2194" t="str">
            <v>ANTIOQUIA - ALCALDIA DE ANDES</v>
          </cell>
          <cell r="L2194">
            <v>1</v>
          </cell>
          <cell r="M2194" t="str">
            <v>Secretaría de Planeación e Infraestructura Física</v>
          </cell>
          <cell r="N2194" t="str">
            <v>ANDES</v>
          </cell>
          <cell r="O2194" t="str">
            <v>ANTIOQUIA</v>
          </cell>
        </row>
        <row r="2195">
          <cell r="A2195">
            <v>63881</v>
          </cell>
          <cell r="B2195" t="str">
            <v>P082/</v>
          </cell>
          <cell r="C2195" t="str">
            <v>PROFESIONAL - CULTURA, DEPORTE, RECREACIÓN Y TURISMO</v>
          </cell>
          <cell r="D2195">
            <v>2239</v>
          </cell>
          <cell r="E2195">
            <v>219</v>
          </cell>
          <cell r="F2195">
            <v>1</v>
          </cell>
          <cell r="G2195" t="str">
            <v>Profesional</v>
          </cell>
          <cell r="H2195" t="str">
            <v>Profesional Universitario</v>
          </cell>
          <cell r="I2195" t="str">
            <v>ALCALDÍA DE ANDES</v>
          </cell>
          <cell r="J2195">
            <v>890980342</v>
          </cell>
          <cell r="K2195" t="str">
            <v>ANTIOQUIA - ALCALDIA DE ANDES</v>
          </cell>
          <cell r="L2195">
            <v>1</v>
          </cell>
          <cell r="M2195" t="str">
            <v>Secretaría de Educación, Cultura y Deporte</v>
          </cell>
          <cell r="N2195" t="str">
            <v>ANDES</v>
          </cell>
          <cell r="O2195" t="str">
            <v>ANTIOQUIA</v>
          </cell>
        </row>
        <row r="2196">
          <cell r="A2196">
            <v>63850</v>
          </cell>
          <cell r="B2196" t="str">
            <v>P076/</v>
          </cell>
          <cell r="C2196" t="str">
            <v>PROFESIONAL - CATASTRO</v>
          </cell>
          <cell r="D2196">
            <v>2235</v>
          </cell>
          <cell r="E2196">
            <v>219</v>
          </cell>
          <cell r="F2196">
            <v>1</v>
          </cell>
          <cell r="G2196" t="str">
            <v>Profesional</v>
          </cell>
          <cell r="H2196" t="str">
            <v>Profesional Universitario</v>
          </cell>
          <cell r="I2196" t="str">
            <v>ALCALDÍA DE ANDES</v>
          </cell>
          <cell r="J2196">
            <v>890980342</v>
          </cell>
          <cell r="K2196" t="str">
            <v>ANTIOQUIA - ALCALDIA DE ANDES</v>
          </cell>
          <cell r="L2196">
            <v>1</v>
          </cell>
          <cell r="M2196" t="str">
            <v>Secretaría de Planeación e Infraestructura Física</v>
          </cell>
          <cell r="N2196" t="str">
            <v>ANDES</v>
          </cell>
          <cell r="O2196" t="str">
            <v>ANTIOQUIA</v>
          </cell>
        </row>
        <row r="2197">
          <cell r="A2197">
            <v>63848</v>
          </cell>
          <cell r="B2197" t="str">
            <v>P001/</v>
          </cell>
          <cell r="C2197" t="str">
            <v>PROFESIONAL - GENERALISTA JURÍDICO</v>
          </cell>
          <cell r="D2197">
            <v>2244</v>
          </cell>
          <cell r="E2197">
            <v>219</v>
          </cell>
          <cell r="F2197">
            <v>1</v>
          </cell>
          <cell r="G2197" t="str">
            <v>Profesional</v>
          </cell>
          <cell r="H2197" t="str">
            <v>Profesional Universitario</v>
          </cell>
          <cell r="I2197" t="str">
            <v>ALCALDÍA DE ANDES</v>
          </cell>
          <cell r="J2197">
            <v>890980342</v>
          </cell>
          <cell r="K2197" t="str">
            <v>ANTIOQUIA - ALCALDIA DE ANDES</v>
          </cell>
          <cell r="L2197">
            <v>1</v>
          </cell>
          <cell r="M2197" t="str">
            <v>Secretaría de Planeación e Infraestructura Física</v>
          </cell>
          <cell r="N2197" t="str">
            <v>ANDES</v>
          </cell>
          <cell r="O2197" t="str">
            <v>ANTIOQUIA</v>
          </cell>
        </row>
        <row r="2198">
          <cell r="A2198">
            <v>63849</v>
          </cell>
          <cell r="B2198" t="str">
            <v>P078A/</v>
          </cell>
          <cell r="C2198" t="str">
            <v>PROFESIONAL - VIVIENDA Y DESARROLLO URBANO</v>
          </cell>
          <cell r="D2198">
            <v>2269</v>
          </cell>
          <cell r="E2198">
            <v>219</v>
          </cell>
          <cell r="F2198">
            <v>1</v>
          </cell>
          <cell r="G2198" t="str">
            <v>Profesional</v>
          </cell>
          <cell r="H2198" t="str">
            <v>Profesional Universitario</v>
          </cell>
          <cell r="I2198" t="str">
            <v>ALCALDÍA DE ANDES</v>
          </cell>
          <cell r="J2198">
            <v>890980342</v>
          </cell>
          <cell r="K2198" t="str">
            <v>ANTIOQUIA - ALCALDIA DE ANDES</v>
          </cell>
          <cell r="L2198">
            <v>1</v>
          </cell>
          <cell r="M2198" t="str">
            <v>Secretaría de Planeación e Infraestructura Física</v>
          </cell>
          <cell r="N2198" t="str">
            <v>ANDES</v>
          </cell>
          <cell r="O2198" t="str">
            <v>ANTIOQUIA</v>
          </cell>
        </row>
        <row r="2199">
          <cell r="A2199">
            <v>63846</v>
          </cell>
          <cell r="B2199" t="str">
            <v>P034/</v>
          </cell>
          <cell r="C2199" t="str">
            <v>PROFESIONAL - PROYECTOS, PLANES Y PROGRAMAS</v>
          </cell>
          <cell r="D2199">
            <v>2260</v>
          </cell>
          <cell r="E2199">
            <v>219</v>
          </cell>
          <cell r="F2199">
            <v>1</v>
          </cell>
          <cell r="G2199" t="str">
            <v>Profesional</v>
          </cell>
          <cell r="H2199" t="str">
            <v>Profesional Universitario</v>
          </cell>
          <cell r="I2199" t="str">
            <v>ALCALDÍA DE ANDES</v>
          </cell>
          <cell r="J2199">
            <v>890980342</v>
          </cell>
          <cell r="K2199" t="str">
            <v>ANTIOQUIA - ALCALDIA DE ANDES</v>
          </cell>
          <cell r="L2199">
            <v>1</v>
          </cell>
          <cell r="M2199" t="str">
            <v>Despacho del Alcalde</v>
          </cell>
          <cell r="N2199" t="str">
            <v>ANDES</v>
          </cell>
          <cell r="O2199" t="str">
            <v>ANTIOQUIA</v>
          </cell>
        </row>
        <row r="2200">
          <cell r="A2200">
            <v>63857</v>
          </cell>
          <cell r="B2200" t="str">
            <v>P007/</v>
          </cell>
          <cell r="C2200" t="str">
            <v>PROFESIONAL - GENERALISTA TALENTO HUMANO</v>
          </cell>
          <cell r="D2200">
            <v>2245</v>
          </cell>
          <cell r="E2200">
            <v>219</v>
          </cell>
          <cell r="F2200">
            <v>1</v>
          </cell>
          <cell r="G2200" t="str">
            <v>Profesional</v>
          </cell>
          <cell r="H2200" t="str">
            <v>Profesional Universitario</v>
          </cell>
          <cell r="I2200" t="str">
            <v>ALCALDÍA DE ANDES</v>
          </cell>
          <cell r="J2200">
            <v>890980342</v>
          </cell>
          <cell r="K2200" t="str">
            <v>ANTIOQUIA - ALCALDIA DE ANDES</v>
          </cell>
          <cell r="L2200">
            <v>1</v>
          </cell>
          <cell r="M2200" t="str">
            <v>Secretaría de Gobierno y Servicios Administrativos</v>
          </cell>
          <cell r="N2200" t="str">
            <v>ANDES</v>
          </cell>
          <cell r="O2200" t="str">
            <v>ANTIOQUIA</v>
          </cell>
        </row>
        <row r="2201">
          <cell r="A2201">
            <v>63854</v>
          </cell>
          <cell r="B2201" t="str">
            <v>P090/</v>
          </cell>
          <cell r="C2201" t="str">
            <v>PROFESIONAL - SEGURIDAD Y CONVIVENCIA CIUDADANA</v>
          </cell>
          <cell r="D2201">
            <v>2326</v>
          </cell>
          <cell r="E2201">
            <v>219</v>
          </cell>
          <cell r="F2201">
            <v>1</v>
          </cell>
          <cell r="G2201" t="str">
            <v>Profesional</v>
          </cell>
          <cell r="H2201" t="str">
            <v>Profesional Universitario</v>
          </cell>
          <cell r="I2201" t="str">
            <v>ALCALDÍA DE ANDES</v>
          </cell>
          <cell r="J2201">
            <v>890980342</v>
          </cell>
          <cell r="K2201" t="str">
            <v>ANTIOQUIA - ALCALDIA DE ANDES</v>
          </cell>
          <cell r="L2201">
            <v>1</v>
          </cell>
          <cell r="M2201" t="str">
            <v>Secretaría de Gobierno y Servicios Administrativos</v>
          </cell>
          <cell r="N2201" t="str">
            <v>ANDES</v>
          </cell>
          <cell r="O2201" t="str">
            <v>ANTIOQUIA</v>
          </cell>
        </row>
        <row r="2202">
          <cell r="A2202">
            <v>63858</v>
          </cell>
          <cell r="B2202" t="str">
            <v>T005</v>
          </cell>
          <cell r="C2202" t="str">
            <v>TÉCNICO ADMINISTRATIVO - TALENTO HUMANO</v>
          </cell>
          <cell r="D2202">
            <v>2290</v>
          </cell>
          <cell r="E2202">
            <v>314</v>
          </cell>
          <cell r="F2202">
            <v>1</v>
          </cell>
          <cell r="G2202" t="str">
            <v>Tecnico</v>
          </cell>
          <cell r="H2202" t="str">
            <v>Técnico Operativo</v>
          </cell>
          <cell r="I2202" t="str">
            <v>ALCALDÍA DE ANDES</v>
          </cell>
          <cell r="J2202">
            <v>890980342</v>
          </cell>
          <cell r="K2202" t="str">
            <v>ANTIOQUIA - ALCALDIA DE ANDES</v>
          </cell>
          <cell r="L2202">
            <v>1</v>
          </cell>
          <cell r="M2202" t="str">
            <v>Secretaría de Gobierno y Servicios Administrativos</v>
          </cell>
          <cell r="N2202" t="str">
            <v>ANDES</v>
          </cell>
          <cell r="O2202" t="str">
            <v>ANTIOQUIA</v>
          </cell>
        </row>
        <row r="2203">
          <cell r="A2203">
            <v>63883</v>
          </cell>
          <cell r="B2203" t="str">
            <v>T025</v>
          </cell>
          <cell r="C2203" t="str">
            <v>TÉCNICO ADMINISTRATIVO - DEPORTE Y TIEMPO LIBRE</v>
          </cell>
          <cell r="D2203">
            <v>2312</v>
          </cell>
          <cell r="E2203">
            <v>314</v>
          </cell>
          <cell r="F2203">
            <v>3</v>
          </cell>
          <cell r="G2203" t="str">
            <v>Tecnico</v>
          </cell>
          <cell r="H2203" t="str">
            <v>Técnico Operativo</v>
          </cell>
          <cell r="I2203" t="str">
            <v>ALCALDÍA DE ANDES</v>
          </cell>
          <cell r="J2203">
            <v>890980342</v>
          </cell>
          <cell r="K2203" t="str">
            <v>ANTIOQUIA - ALCALDIA DE ANDES</v>
          </cell>
          <cell r="L2203">
            <v>1</v>
          </cell>
          <cell r="M2203" t="str">
            <v>Secretaría de Educación, Cultura y Deporte</v>
          </cell>
          <cell r="N2203" t="str">
            <v>ANDES</v>
          </cell>
          <cell r="O2203" t="str">
            <v>ANTIOQUIA</v>
          </cell>
        </row>
        <row r="2204">
          <cell r="A2204">
            <v>63896</v>
          </cell>
          <cell r="B2204" t="str">
            <v>T041</v>
          </cell>
          <cell r="C2204" t="str">
            <v>AGENTE DE TRÁNSITO Y TRANSPORTE</v>
          </cell>
          <cell r="D2204">
            <v>2210</v>
          </cell>
          <cell r="E2204">
            <v>340</v>
          </cell>
          <cell r="F2204">
            <v>1</v>
          </cell>
          <cell r="G2204" t="str">
            <v>Tecnico</v>
          </cell>
          <cell r="H2204" t="str">
            <v>Agentes De Tránsito</v>
          </cell>
          <cell r="I2204" t="str">
            <v>ALCALDÍA DE ANDES</v>
          </cell>
          <cell r="J2204">
            <v>890980342</v>
          </cell>
          <cell r="K2204" t="str">
            <v>ANTIOQUIA - ALCALDIA DE ANDES</v>
          </cell>
          <cell r="L2204">
            <v>1</v>
          </cell>
          <cell r="M2204" t="str">
            <v>Secretaría de Tránsito y Transporte</v>
          </cell>
          <cell r="N2204" t="str">
            <v>ANDES</v>
          </cell>
          <cell r="O2204" t="str">
            <v>ANTIOQUIA</v>
          </cell>
        </row>
        <row r="2205">
          <cell r="A2205">
            <v>63894</v>
          </cell>
          <cell r="B2205" t="str">
            <v>T041</v>
          </cell>
          <cell r="C2205" t="str">
            <v>AGENTE DE TRÁNSITO Y TRANSPORTE</v>
          </cell>
          <cell r="D2205">
            <v>2210</v>
          </cell>
          <cell r="E2205">
            <v>340</v>
          </cell>
          <cell r="F2205">
            <v>1</v>
          </cell>
          <cell r="G2205" t="str">
            <v>Tecnico</v>
          </cell>
          <cell r="H2205" t="str">
            <v>Agentes De Tránsito</v>
          </cell>
          <cell r="I2205" t="str">
            <v>ALCALDÍA DE ANDES</v>
          </cell>
          <cell r="J2205">
            <v>890980342</v>
          </cell>
          <cell r="K2205" t="str">
            <v>ANTIOQUIA - ALCALDIA DE ANDES</v>
          </cell>
          <cell r="L2205">
            <v>1</v>
          </cell>
          <cell r="M2205" t="str">
            <v>Secretaría de Tránsito y Transporte</v>
          </cell>
          <cell r="N2205" t="str">
            <v>ANDES</v>
          </cell>
          <cell r="O2205" t="str">
            <v>ANTIOQUIA</v>
          </cell>
        </row>
        <row r="2206">
          <cell r="A2206">
            <v>63887</v>
          </cell>
          <cell r="B2206" t="str">
            <v>T041</v>
          </cell>
          <cell r="C2206" t="str">
            <v>AGENTE DE TRÁNSITO Y TRANSPORTE</v>
          </cell>
          <cell r="D2206">
            <v>2210</v>
          </cell>
          <cell r="E2206">
            <v>340</v>
          </cell>
          <cell r="F2206">
            <v>1</v>
          </cell>
          <cell r="G2206" t="str">
            <v>Tecnico</v>
          </cell>
          <cell r="H2206" t="str">
            <v>Agentes De Tránsito</v>
          </cell>
          <cell r="I2206" t="str">
            <v>ALCALDÍA DE ANDES</v>
          </cell>
          <cell r="J2206">
            <v>890980342</v>
          </cell>
          <cell r="K2206" t="str">
            <v>ANTIOQUIA - ALCALDIA DE ANDES</v>
          </cell>
          <cell r="L2206">
            <v>1</v>
          </cell>
          <cell r="M2206" t="str">
            <v>Secretaría de Tránsito y Transporte</v>
          </cell>
          <cell r="N2206" t="str">
            <v>ANDES</v>
          </cell>
          <cell r="O2206" t="str">
            <v>ANTIOQUIA</v>
          </cell>
        </row>
        <row r="2207">
          <cell r="A2207">
            <v>63886</v>
          </cell>
          <cell r="B2207" t="str">
            <v>T041</v>
          </cell>
          <cell r="C2207" t="str">
            <v>AGENTE DE TRÁNSITO Y TRANSPORTE</v>
          </cell>
          <cell r="D2207">
            <v>2210</v>
          </cell>
          <cell r="E2207">
            <v>340</v>
          </cell>
          <cell r="F2207">
            <v>1</v>
          </cell>
          <cell r="G2207" t="str">
            <v>Tecnico</v>
          </cell>
          <cell r="H2207" t="str">
            <v>Agentes De Tránsito</v>
          </cell>
          <cell r="I2207" t="str">
            <v>ALCALDÍA DE ANDES</v>
          </cell>
          <cell r="J2207">
            <v>890980342</v>
          </cell>
          <cell r="K2207" t="str">
            <v>ANTIOQUIA - ALCALDIA DE ANDES</v>
          </cell>
          <cell r="L2207">
            <v>1</v>
          </cell>
          <cell r="M2207" t="str">
            <v>Secretaría de Tránsito y Transporte</v>
          </cell>
          <cell r="N2207" t="str">
            <v>ANDES</v>
          </cell>
          <cell r="O2207" t="str">
            <v>ANTIOQUIA</v>
          </cell>
        </row>
        <row r="2208">
          <cell r="A2208">
            <v>63895</v>
          </cell>
          <cell r="B2208" t="str">
            <v>T041</v>
          </cell>
          <cell r="C2208" t="str">
            <v>AGENTE DE TRÁNSITO Y TRANSPORTE</v>
          </cell>
          <cell r="D2208">
            <v>2210</v>
          </cell>
          <cell r="E2208">
            <v>340</v>
          </cell>
          <cell r="F2208">
            <v>1</v>
          </cell>
          <cell r="G2208" t="str">
            <v>Tecnico</v>
          </cell>
          <cell r="H2208" t="str">
            <v>Agentes De Tránsito</v>
          </cell>
          <cell r="I2208" t="str">
            <v>ALCALDÍA DE ANDES</v>
          </cell>
          <cell r="J2208">
            <v>890980342</v>
          </cell>
          <cell r="K2208" t="str">
            <v>ANTIOQUIA - ALCALDIA DE ANDES</v>
          </cell>
          <cell r="L2208">
            <v>1</v>
          </cell>
          <cell r="M2208" t="str">
            <v>Secretaría de Tránsito y Transporte</v>
          </cell>
          <cell r="N2208" t="str">
            <v>ANDES</v>
          </cell>
          <cell r="O2208" t="str">
            <v>ANTIOQUIA</v>
          </cell>
        </row>
        <row r="2209">
          <cell r="A2209">
            <v>63859</v>
          </cell>
          <cell r="B2209" t="str">
            <v>T018</v>
          </cell>
          <cell r="C2209" t="str">
            <v>TECNICO ADMINISTRATIVO - PRESUPUESTO</v>
          </cell>
          <cell r="D2209">
            <v>2315</v>
          </cell>
          <cell r="E2209">
            <v>367</v>
          </cell>
          <cell r="F2209">
            <v>1</v>
          </cell>
          <cell r="G2209" t="str">
            <v>Tecnico</v>
          </cell>
          <cell r="H2209" t="str">
            <v>Técnico Administrativo</v>
          </cell>
          <cell r="I2209" t="str">
            <v>ALCALDÍA DE ANDES</v>
          </cell>
          <cell r="J2209">
            <v>890980342</v>
          </cell>
          <cell r="K2209" t="str">
            <v>ANTIOQUIA - ALCALDIA DE ANDES</v>
          </cell>
          <cell r="L2209">
            <v>1</v>
          </cell>
          <cell r="M2209" t="str">
            <v>Secretaría de Hacienda</v>
          </cell>
          <cell r="N2209" t="str">
            <v>ANDES</v>
          </cell>
          <cell r="O2209" t="str">
            <v>ANTIOQUIA</v>
          </cell>
        </row>
        <row r="2210">
          <cell r="A2210">
            <v>63860</v>
          </cell>
          <cell r="B2210" t="str">
            <v>T022</v>
          </cell>
          <cell r="C2210" t="str">
            <v>TÉCNICO ADMINISTRATIVO - CONTABILIDAD Y FINANCIERA</v>
          </cell>
          <cell r="D2210">
            <v>2311</v>
          </cell>
          <cell r="E2210">
            <v>367</v>
          </cell>
          <cell r="F2210">
            <v>1</v>
          </cell>
          <cell r="G2210" t="str">
            <v>Tecnico</v>
          </cell>
          <cell r="H2210" t="str">
            <v>Técnico Administrativo</v>
          </cell>
          <cell r="I2210" t="str">
            <v>ALCALDÍA DE ANDES</v>
          </cell>
          <cell r="J2210">
            <v>890980342</v>
          </cell>
          <cell r="K2210" t="str">
            <v>ANTIOQUIA - ALCALDIA DE ANDES</v>
          </cell>
          <cell r="L2210">
            <v>1</v>
          </cell>
          <cell r="M2210" t="str">
            <v>Secretaría de Hacienda</v>
          </cell>
          <cell r="N2210" t="str">
            <v>ANDES</v>
          </cell>
          <cell r="O2210" t="str">
            <v>ANTIOQUIA</v>
          </cell>
        </row>
        <row r="2211">
          <cell r="A2211">
            <v>63898</v>
          </cell>
          <cell r="B2211" t="str">
            <v>A012</v>
          </cell>
          <cell r="C2211" t="str">
            <v>AUXILIAR ADMINISTRATIVO</v>
          </cell>
          <cell r="D2211">
            <v>2211</v>
          </cell>
          <cell r="E2211">
            <v>407</v>
          </cell>
          <cell r="F2211">
            <v>1</v>
          </cell>
          <cell r="G2211" t="str">
            <v>Asistencial</v>
          </cell>
          <cell r="H2211" t="str">
            <v>Auxiliar Administrativo</v>
          </cell>
          <cell r="I2211" t="str">
            <v>ALCALDÍA DE ANDES</v>
          </cell>
          <cell r="J2211">
            <v>890980342</v>
          </cell>
          <cell r="K2211" t="str">
            <v>ANTIOQUIA - ALCALDIA DE ANDES</v>
          </cell>
          <cell r="L2211">
            <v>1</v>
          </cell>
          <cell r="M2211" t="str">
            <v>Secretaría de Tránsito y Transporte</v>
          </cell>
          <cell r="N2211" t="str">
            <v>ANDES</v>
          </cell>
          <cell r="O2211" t="str">
            <v>ANTIOQUIA</v>
          </cell>
        </row>
        <row r="2212">
          <cell r="A2212">
            <v>63903</v>
          </cell>
          <cell r="B2212" t="str">
            <v>A012</v>
          </cell>
          <cell r="C2212" t="str">
            <v>AUXILIAR ADMINISTRATIVO</v>
          </cell>
          <cell r="D2212">
            <v>2211</v>
          </cell>
          <cell r="E2212">
            <v>407</v>
          </cell>
          <cell r="F2212">
            <v>1</v>
          </cell>
          <cell r="G2212" t="str">
            <v>Asistencial</v>
          </cell>
          <cell r="H2212" t="str">
            <v>Auxiliar Administrativo</v>
          </cell>
          <cell r="I2212" t="str">
            <v>ALCALDÍA DE ANDES</v>
          </cell>
          <cell r="J2212">
            <v>890980342</v>
          </cell>
          <cell r="K2212" t="str">
            <v>ANTIOQUIA - ALCALDIA DE ANDES</v>
          </cell>
          <cell r="L2212">
            <v>1</v>
          </cell>
          <cell r="M2212" t="str">
            <v>Secretaría Local de Salud y Bienestar Social</v>
          </cell>
          <cell r="N2212" t="str">
            <v>ANDES</v>
          </cell>
          <cell r="O2212" t="str">
            <v>ANTIOQUIA</v>
          </cell>
        </row>
        <row r="2213">
          <cell r="A2213">
            <v>63901</v>
          </cell>
          <cell r="B2213" t="str">
            <v>A012</v>
          </cell>
          <cell r="C2213" t="str">
            <v>AUXILIAR ADMINISTRATIVO</v>
          </cell>
          <cell r="D2213">
            <v>2211</v>
          </cell>
          <cell r="E2213">
            <v>407</v>
          </cell>
          <cell r="F2213">
            <v>1</v>
          </cell>
          <cell r="G2213" t="str">
            <v>Asistencial</v>
          </cell>
          <cell r="H2213" t="str">
            <v>Auxiliar Administrativo</v>
          </cell>
          <cell r="I2213" t="str">
            <v>ALCALDÍA DE ANDES</v>
          </cell>
          <cell r="J2213">
            <v>890980342</v>
          </cell>
          <cell r="K2213" t="str">
            <v>ANTIOQUIA - ALCALDIA DE ANDES</v>
          </cell>
          <cell r="L2213">
            <v>1</v>
          </cell>
          <cell r="M2213" t="str">
            <v>Secretaría Local de Salud y Bienestar Social</v>
          </cell>
          <cell r="N2213" t="str">
            <v>ANDES</v>
          </cell>
          <cell r="O2213" t="str">
            <v>ANTIOQUIA</v>
          </cell>
        </row>
        <row r="2214">
          <cell r="A2214">
            <v>63899</v>
          </cell>
          <cell r="B2214" t="str">
            <v>A012</v>
          </cell>
          <cell r="C2214" t="str">
            <v>AUXILIAR ADMINISTRATIVO</v>
          </cell>
          <cell r="D2214">
            <v>2211</v>
          </cell>
          <cell r="E2214">
            <v>407</v>
          </cell>
          <cell r="F2214">
            <v>1</v>
          </cell>
          <cell r="G2214" t="str">
            <v>Asistencial</v>
          </cell>
          <cell r="H2214" t="str">
            <v>Auxiliar Administrativo</v>
          </cell>
          <cell r="I2214" t="str">
            <v>ALCALDÍA DE ANDES</v>
          </cell>
          <cell r="J2214">
            <v>890980342</v>
          </cell>
          <cell r="K2214" t="str">
            <v>ANTIOQUIA - ALCALDIA DE ANDES</v>
          </cell>
          <cell r="L2214">
            <v>1</v>
          </cell>
          <cell r="M2214" t="str">
            <v>Secretaría de Educación, Cultura y Deporte</v>
          </cell>
          <cell r="N2214" t="str">
            <v>ANDES</v>
          </cell>
          <cell r="O2214" t="str">
            <v>ANTIOQUIA</v>
          </cell>
        </row>
        <row r="2215">
          <cell r="A2215">
            <v>63904</v>
          </cell>
          <cell r="B2215" t="str">
            <v>A012</v>
          </cell>
          <cell r="C2215" t="str">
            <v>AUXILIAR ADMINISTRATIVO</v>
          </cell>
          <cell r="D2215">
            <v>2211</v>
          </cell>
          <cell r="E2215">
            <v>407</v>
          </cell>
          <cell r="F2215">
            <v>1</v>
          </cell>
          <cell r="G2215" t="str">
            <v>Asistencial</v>
          </cell>
          <cell r="H2215" t="str">
            <v>Auxiliar Administrativo</v>
          </cell>
          <cell r="I2215" t="str">
            <v>ALCALDÍA DE ANDES</v>
          </cell>
          <cell r="J2215">
            <v>890980342</v>
          </cell>
          <cell r="K2215" t="str">
            <v>ANTIOQUIA - ALCALDIA DE ANDES</v>
          </cell>
          <cell r="L2215">
            <v>1</v>
          </cell>
          <cell r="M2215" t="str">
            <v>Personería Municipal</v>
          </cell>
          <cell r="N2215" t="str">
            <v>ANDES</v>
          </cell>
          <cell r="O2215" t="str">
            <v>ANTIOQUIA</v>
          </cell>
        </row>
        <row r="2216">
          <cell r="A2216">
            <v>48740</v>
          </cell>
          <cell r="B2216" t="str">
            <v>P083/</v>
          </cell>
          <cell r="C2216" t="str">
            <v>COMISARIO DE FAMILIA</v>
          </cell>
          <cell r="D2216">
            <v>2225</v>
          </cell>
          <cell r="E2216">
            <v>202</v>
          </cell>
          <cell r="F2216">
            <v>1</v>
          </cell>
          <cell r="G2216" t="str">
            <v>Profesional</v>
          </cell>
          <cell r="H2216" t="str">
            <v>Comisario De Familia</v>
          </cell>
          <cell r="I2216" t="str">
            <v>Alcaldía Municipal de Santa Bárbara</v>
          </cell>
          <cell r="J2216">
            <v>890980344</v>
          </cell>
          <cell r="K2216" t="str">
            <v>ANTIOQUIA - ALCALDIA DE SANTA BARBARA</v>
          </cell>
          <cell r="L2216">
            <v>1</v>
          </cell>
          <cell r="M2216" t="str">
            <v>Secretaría de Gobierno y Servicios Administrativos</v>
          </cell>
          <cell r="N2216" t="str">
            <v>SANTA BÁRBARA</v>
          </cell>
          <cell r="O2216" t="str">
            <v>ANTIOQUIA</v>
          </cell>
        </row>
        <row r="2217">
          <cell r="A2217">
            <v>48741</v>
          </cell>
          <cell r="B2217" t="str">
            <v>T032B</v>
          </cell>
          <cell r="C2217" t="str">
            <v>INSPECTOR DE POLICÍA - T032B/</v>
          </cell>
          <cell r="D2217">
            <v>2343</v>
          </cell>
          <cell r="E2217">
            <v>303</v>
          </cell>
          <cell r="F2217">
            <v>2</v>
          </cell>
          <cell r="G2217" t="str">
            <v>Tecnico</v>
          </cell>
          <cell r="H2217" t="str">
            <v>Inspector De Policía 3ª A 6ª Categoría</v>
          </cell>
          <cell r="I2217" t="str">
            <v>Alcaldía Municipal de Santa Bárbara</v>
          </cell>
          <cell r="J2217">
            <v>890980344</v>
          </cell>
          <cell r="K2217" t="str">
            <v>ANTIOQUIA - ALCALDIA DE SANTA BARBARA</v>
          </cell>
          <cell r="L2217">
            <v>1</v>
          </cell>
          <cell r="M2217" t="str">
            <v>Secretaría de Gobierno y Servicios Administrativos</v>
          </cell>
          <cell r="N2217" t="str">
            <v>SANTA BÁRBARA</v>
          </cell>
          <cell r="O2217" t="str">
            <v>ANTIOQUIA</v>
          </cell>
        </row>
        <row r="2218">
          <cell r="A2218">
            <v>48739</v>
          </cell>
          <cell r="B2218" t="str">
            <v>T032B</v>
          </cell>
          <cell r="C2218" t="str">
            <v>INSPECTOR DE POLICÍA - T032B/</v>
          </cell>
          <cell r="D2218">
            <v>2343</v>
          </cell>
          <cell r="E2218">
            <v>306</v>
          </cell>
          <cell r="F2218">
            <v>1</v>
          </cell>
          <cell r="G2218" t="str">
            <v>Tecnico</v>
          </cell>
          <cell r="H2218" t="str">
            <v>Inspector De Policía Rural</v>
          </cell>
          <cell r="I2218" t="str">
            <v>Alcaldía Municipal de Santa Bárbara</v>
          </cell>
          <cell r="J2218">
            <v>890980344</v>
          </cell>
          <cell r="K2218" t="str">
            <v>ANTIOQUIA - ALCALDIA DE SANTA BARBARA</v>
          </cell>
          <cell r="L2218">
            <v>2</v>
          </cell>
          <cell r="M2218" t="str">
            <v>Secretaría de Gobierno y Servicios Administrativos</v>
          </cell>
          <cell r="N2218" t="str">
            <v>SANTA BÁRBARA</v>
          </cell>
          <cell r="O2218" t="str">
            <v>ANTIOQUIA</v>
          </cell>
        </row>
        <row r="2219">
          <cell r="A2219">
            <v>48737</v>
          </cell>
          <cell r="B2219" t="str">
            <v>T031</v>
          </cell>
          <cell r="C2219" t="str">
            <v>TÉCNICO ADMINISTRATIVO - CATASTRAL E INGENIERIA CIVIL - T031/</v>
          </cell>
          <cell r="D2219">
            <v>2278</v>
          </cell>
          <cell r="E2219">
            <v>314</v>
          </cell>
          <cell r="F2219">
            <v>2</v>
          </cell>
          <cell r="G2219" t="str">
            <v>Tecnico</v>
          </cell>
          <cell r="H2219" t="str">
            <v>Técnico Operativo</v>
          </cell>
          <cell r="I2219" t="str">
            <v>Alcaldía Municipal de Santa Bárbara</v>
          </cell>
          <cell r="J2219">
            <v>890980344</v>
          </cell>
          <cell r="K2219" t="str">
            <v>ANTIOQUIA - ALCALDIA DE SANTA BARBARA</v>
          </cell>
          <cell r="L2219">
            <v>1</v>
          </cell>
          <cell r="M2219" t="str">
            <v>Secretaría de Hacienda</v>
          </cell>
          <cell r="N2219" t="str">
            <v>SANTA BÁRBARA</v>
          </cell>
          <cell r="O2219" t="str">
            <v>ANTIOQUIA</v>
          </cell>
        </row>
        <row r="2220">
          <cell r="A2220">
            <v>79630</v>
          </cell>
          <cell r="B2220" t="str">
            <v>T035</v>
          </cell>
          <cell r="C2220" t="str">
            <v>TÉCNICO ADMINISTRATIVO -  DESARROLLO AMBIENTAL Y AGROPECUARIO</v>
          </cell>
          <cell r="D2220">
            <v>2273</v>
          </cell>
          <cell r="E2220">
            <v>314</v>
          </cell>
          <cell r="F2220">
            <v>2</v>
          </cell>
          <cell r="G2220" t="str">
            <v>Tecnico</v>
          </cell>
          <cell r="H2220" t="str">
            <v>Técnico Operativo</v>
          </cell>
          <cell r="I2220" t="str">
            <v>Alcaldía Municipal de Santa Bárbara</v>
          </cell>
          <cell r="J2220">
            <v>890980344</v>
          </cell>
          <cell r="K2220" t="str">
            <v>ANTIOQUIA - ALCALDIA DE SANTA BARBARA</v>
          </cell>
          <cell r="L2220">
            <v>1</v>
          </cell>
          <cell r="M2220" t="str">
            <v>Secretaría Planeacion y Desarrollo Territorial</v>
          </cell>
          <cell r="N2220" t="str">
            <v>SANTA BÁRBARA</v>
          </cell>
          <cell r="O2220" t="str">
            <v>ANTIOQUIA</v>
          </cell>
        </row>
        <row r="2221">
          <cell r="A2221">
            <v>79631</v>
          </cell>
          <cell r="B2221" t="str">
            <v>T031</v>
          </cell>
          <cell r="C2221" t="str">
            <v>TÉCNICO ADMINISTRATIVO - CATASTRAL E INGENIERIA CIVIL - T031/</v>
          </cell>
          <cell r="D2221">
            <v>2278</v>
          </cell>
          <cell r="E2221">
            <v>314</v>
          </cell>
          <cell r="F2221">
            <v>2</v>
          </cell>
          <cell r="G2221" t="str">
            <v>Tecnico</v>
          </cell>
          <cell r="H2221" t="str">
            <v>Técnico Operativo</v>
          </cell>
          <cell r="I2221" t="str">
            <v>Alcaldía Municipal de Santa Bárbara</v>
          </cell>
          <cell r="J2221">
            <v>890980344</v>
          </cell>
          <cell r="K2221" t="str">
            <v>ANTIOQUIA - ALCALDIA DE SANTA BARBARA</v>
          </cell>
          <cell r="L2221">
            <v>1</v>
          </cell>
          <cell r="M2221" t="str">
            <v>Secretaría Planeacion y Desarrollo Territorial</v>
          </cell>
          <cell r="N2221" t="str">
            <v>SANTA BÁRBARA</v>
          </cell>
          <cell r="O2221" t="str">
            <v>ANTIOQUIA</v>
          </cell>
        </row>
        <row r="2222">
          <cell r="A2222">
            <v>48793</v>
          </cell>
          <cell r="B2222" t="str">
            <v>T022</v>
          </cell>
          <cell r="C2222" t="str">
            <v>TÉCNICO ADMINISTRATIVO - CONTABILIDAD Y FINANCIERA</v>
          </cell>
          <cell r="D2222">
            <v>2311</v>
          </cell>
          <cell r="E2222">
            <v>367</v>
          </cell>
          <cell r="F2222">
            <v>2</v>
          </cell>
          <cell r="G2222" t="str">
            <v>Tecnico</v>
          </cell>
          <cell r="H2222" t="str">
            <v>Técnico Administrativo</v>
          </cell>
          <cell r="I2222" t="str">
            <v>Alcaldía Municipal de Santa Bárbara</v>
          </cell>
          <cell r="J2222">
            <v>890980344</v>
          </cell>
          <cell r="K2222" t="str">
            <v>ANTIOQUIA - ALCALDIA DE SANTA BARBARA</v>
          </cell>
          <cell r="L2222">
            <v>1</v>
          </cell>
          <cell r="M2222" t="str">
            <v>Secretaría de Hacienda</v>
          </cell>
          <cell r="N2222" t="str">
            <v>SANTA BÁRBARA</v>
          </cell>
          <cell r="O2222" t="str">
            <v>ANTIOQUIA</v>
          </cell>
        </row>
        <row r="2223">
          <cell r="A2223">
            <v>48736</v>
          </cell>
          <cell r="B2223" t="str">
            <v>A012</v>
          </cell>
          <cell r="C2223" t="str">
            <v>AUXILIAR ADMINISTRATIVO</v>
          </cell>
          <cell r="D2223">
            <v>2211</v>
          </cell>
          <cell r="E2223">
            <v>407</v>
          </cell>
          <cell r="F2223">
            <v>2</v>
          </cell>
          <cell r="G2223" t="str">
            <v>Asistencial</v>
          </cell>
          <cell r="H2223" t="str">
            <v>Auxiliar Administrativo</v>
          </cell>
          <cell r="I2223" t="str">
            <v>Alcaldía Municipal de Santa Bárbara</v>
          </cell>
          <cell r="J2223">
            <v>890980344</v>
          </cell>
          <cell r="K2223" t="str">
            <v>ANTIOQUIA - ALCALDIA DE SANTA BARBARA</v>
          </cell>
          <cell r="L2223">
            <v>2</v>
          </cell>
          <cell r="M2223" t="str">
            <v>Secretaría de Gobierno y Servicios Administrativos</v>
          </cell>
          <cell r="N2223" t="str">
            <v>SANTA BÁRBARA</v>
          </cell>
          <cell r="O2223" t="str">
            <v>ANTIOQUIA</v>
          </cell>
        </row>
        <row r="2224">
          <cell r="A2224">
            <v>48736</v>
          </cell>
          <cell r="B2224" t="str">
            <v>A012</v>
          </cell>
          <cell r="C2224" t="str">
            <v>AUXILIAR ADMINISTRATIVO</v>
          </cell>
          <cell r="D2224">
            <v>2211</v>
          </cell>
          <cell r="E2224">
            <v>407</v>
          </cell>
          <cell r="F2224">
            <v>2</v>
          </cell>
          <cell r="G2224" t="str">
            <v>Asistencial</v>
          </cell>
          <cell r="H2224" t="str">
            <v>Auxiliar Administrativo</v>
          </cell>
          <cell r="I2224" t="str">
            <v>Alcaldía Municipal de Santa Bárbara</v>
          </cell>
          <cell r="J2224">
            <v>890980344</v>
          </cell>
          <cell r="K2224" t="str">
            <v>ANTIOQUIA - ALCALDIA DE SANTA BARBARA</v>
          </cell>
          <cell r="L2224">
            <v>1</v>
          </cell>
          <cell r="M2224" t="str">
            <v>Secretaría de Salud y Bienestar Social</v>
          </cell>
          <cell r="N2224" t="str">
            <v>SANTA BÁRBARA</v>
          </cell>
          <cell r="O2224" t="str">
            <v>ANTIOQUIA</v>
          </cell>
        </row>
        <row r="2225">
          <cell r="A2225">
            <v>110422</v>
          </cell>
          <cell r="B2225" t="str">
            <v>P083/</v>
          </cell>
          <cell r="C2225" t="str">
            <v>COMISARIO DE FAMILIA</v>
          </cell>
          <cell r="D2225">
            <v>2225</v>
          </cell>
          <cell r="E2225">
            <v>202</v>
          </cell>
          <cell r="F2225">
            <v>4</v>
          </cell>
          <cell r="G2225" t="str">
            <v>Profesional</v>
          </cell>
          <cell r="H2225" t="str">
            <v>Comisario De Familia</v>
          </cell>
          <cell r="I2225" t="str">
            <v>Alcaldía Municipal de Barbosa</v>
          </cell>
          <cell r="J2225">
            <v>890980445</v>
          </cell>
          <cell r="K2225" t="str">
            <v>ANTIOQUIA - ALCALDIA DE BARBOSA</v>
          </cell>
          <cell r="L2225">
            <v>1</v>
          </cell>
          <cell r="M2225" t="str">
            <v>Secretaría de Gobierno y Convivencia</v>
          </cell>
          <cell r="N2225" t="str">
            <v>BARBOSA</v>
          </cell>
          <cell r="O2225" t="str">
            <v>ANTIOQUIA</v>
          </cell>
        </row>
        <row r="2226">
          <cell r="A2226">
            <v>42413</v>
          </cell>
          <cell r="B2226" t="str">
            <v>P034/</v>
          </cell>
          <cell r="C2226" t="str">
            <v>PROFESIONAL - PROYECTOS, PLANES Y PROGRAMAS</v>
          </cell>
          <cell r="D2226">
            <v>2260</v>
          </cell>
          <cell r="E2226">
            <v>219</v>
          </cell>
          <cell r="F2226">
            <v>4</v>
          </cell>
          <cell r="G2226" t="str">
            <v>Profesional</v>
          </cell>
          <cell r="H2226" t="str">
            <v>Profesional Universitario</v>
          </cell>
          <cell r="I2226" t="str">
            <v>Alcaldía Municipal de Barbosa</v>
          </cell>
          <cell r="J2226">
            <v>890980445</v>
          </cell>
          <cell r="K2226" t="str">
            <v>ANTIOQUIA - ALCALDIA DE BARBOSA</v>
          </cell>
          <cell r="L2226">
            <v>2</v>
          </cell>
          <cell r="M2226" t="str">
            <v>Secretaría de Desarrollo Agropecuario y Ambiental</v>
          </cell>
          <cell r="N2226" t="str">
            <v>BARBOSA</v>
          </cell>
          <cell r="O2226" t="str">
            <v>ANTIOQUIA</v>
          </cell>
        </row>
        <row r="2227">
          <cell r="A2227">
            <v>42413</v>
          </cell>
          <cell r="B2227" t="str">
            <v>P034/</v>
          </cell>
          <cell r="C2227" t="str">
            <v>PROFESIONAL - PROYECTOS, PLANES Y PROGRAMAS</v>
          </cell>
          <cell r="D2227">
            <v>2260</v>
          </cell>
          <cell r="E2227">
            <v>219</v>
          </cell>
          <cell r="F2227">
            <v>4</v>
          </cell>
          <cell r="G2227" t="str">
            <v>Profesional</v>
          </cell>
          <cell r="H2227" t="str">
            <v>Profesional Universitario</v>
          </cell>
          <cell r="I2227" t="str">
            <v>Alcaldía Municipal de Barbosa</v>
          </cell>
          <cell r="J2227">
            <v>890980445</v>
          </cell>
          <cell r="K2227" t="str">
            <v>ANTIOQUIA - ALCALDIA DE BARBOSA</v>
          </cell>
          <cell r="L2227">
            <v>1</v>
          </cell>
          <cell r="M2227" t="str">
            <v>Secretaría de Desarrollo Agropecuario y Ambiental</v>
          </cell>
          <cell r="N2227" t="str">
            <v>BARBOSA</v>
          </cell>
          <cell r="O2227" t="str">
            <v>ANTIOQUIA</v>
          </cell>
        </row>
        <row r="2228">
          <cell r="A2228">
            <v>42412</v>
          </cell>
          <cell r="B2228" t="str">
            <v>P034/</v>
          </cell>
          <cell r="C2228" t="str">
            <v>PROFESIONAL - PROYECTOS, PLANES Y PROGRAMAS</v>
          </cell>
          <cell r="D2228">
            <v>2260</v>
          </cell>
          <cell r="E2228">
            <v>219</v>
          </cell>
          <cell r="F2228">
            <v>4</v>
          </cell>
          <cell r="G2228" t="str">
            <v>Profesional</v>
          </cell>
          <cell r="H2228" t="str">
            <v>Profesional Universitario</v>
          </cell>
          <cell r="I2228" t="str">
            <v>Alcaldía Municipal de Barbosa</v>
          </cell>
          <cell r="J2228">
            <v>890980445</v>
          </cell>
          <cell r="K2228" t="str">
            <v>ANTIOQUIA - ALCALDIA DE BARBOSA</v>
          </cell>
          <cell r="L2228">
            <v>1</v>
          </cell>
          <cell r="M2228" t="str">
            <v>Secretaría de Desarrollo Agropecuario y Ambiental</v>
          </cell>
          <cell r="N2228" t="str">
            <v>BARBOSA</v>
          </cell>
          <cell r="O2228" t="str">
            <v>ANTIOQUIA</v>
          </cell>
        </row>
        <row r="2229">
          <cell r="A2229">
            <v>42409</v>
          </cell>
          <cell r="B2229" t="str">
            <v>P034/</v>
          </cell>
          <cell r="C2229" t="str">
            <v>PROFESIONAL - PROYECTOS, PLANES Y PROGRAMAS</v>
          </cell>
          <cell r="D2229">
            <v>2260</v>
          </cell>
          <cell r="E2229">
            <v>219</v>
          </cell>
          <cell r="F2229">
            <v>4</v>
          </cell>
          <cell r="G2229" t="str">
            <v>Profesional</v>
          </cell>
          <cell r="H2229" t="str">
            <v>Profesional Universitario</v>
          </cell>
          <cell r="I2229" t="str">
            <v>Alcaldía Municipal de Barbosa</v>
          </cell>
          <cell r="J2229">
            <v>890980445</v>
          </cell>
          <cell r="K2229" t="str">
            <v>ANTIOQUIA - ALCALDIA DE BARBOSA</v>
          </cell>
          <cell r="L2229">
            <v>1</v>
          </cell>
          <cell r="M2229" t="str">
            <v>Secretaría de Salud, Protección Social y Desarrollo Comunit</v>
          </cell>
          <cell r="N2229" t="str">
            <v>BARBOSA</v>
          </cell>
          <cell r="O2229" t="str">
            <v>ANTIOQUIA</v>
          </cell>
        </row>
        <row r="2230">
          <cell r="A2230">
            <v>110437</v>
          </cell>
          <cell r="B2230" t="str">
            <v>P087/</v>
          </cell>
          <cell r="C2230" t="str">
            <v>PROFESIONAL - TRÁNSITO Y TRANSPORTE</v>
          </cell>
          <cell r="D2230">
            <v>2267</v>
          </cell>
          <cell r="E2230">
            <v>219</v>
          </cell>
          <cell r="F2230">
            <v>4</v>
          </cell>
          <cell r="G2230" t="str">
            <v>Profesional</v>
          </cell>
          <cell r="H2230" t="str">
            <v>Profesional Universitario</v>
          </cell>
          <cell r="I2230" t="str">
            <v>Alcaldía Municipal de Barbosa</v>
          </cell>
          <cell r="J2230">
            <v>890980445</v>
          </cell>
          <cell r="K2230" t="str">
            <v>ANTIOQUIA - ALCALDIA DE BARBOSA</v>
          </cell>
          <cell r="L2230">
            <v>1</v>
          </cell>
          <cell r="M2230" t="str">
            <v>Secretaría de Movilidad</v>
          </cell>
          <cell r="N2230" t="str">
            <v>BARBOSA</v>
          </cell>
          <cell r="O2230" t="str">
            <v>ANTIOQUIA</v>
          </cell>
        </row>
        <row r="2231">
          <cell r="A2231">
            <v>110444</v>
          </cell>
          <cell r="B2231" t="str">
            <v>P112A</v>
          </cell>
          <cell r="C2231" t="str">
            <v>PROFESIONAL - COBRO JURIDICO</v>
          </cell>
          <cell r="D2231">
            <v>2388</v>
          </cell>
          <cell r="E2231">
            <v>219</v>
          </cell>
          <cell r="F2231">
            <v>4</v>
          </cell>
          <cell r="G2231" t="str">
            <v>Profesional</v>
          </cell>
          <cell r="H2231" t="str">
            <v>Profesional Universitario</v>
          </cell>
          <cell r="I2231" t="str">
            <v>Alcaldía Municipal de Barbosa</v>
          </cell>
          <cell r="J2231">
            <v>890980445</v>
          </cell>
          <cell r="K2231" t="str">
            <v>ANTIOQUIA - ALCALDIA DE BARBOSA</v>
          </cell>
          <cell r="L2231">
            <v>1</v>
          </cell>
          <cell r="M2231" t="str">
            <v>Secretaría de Hacienda</v>
          </cell>
          <cell r="N2231" t="str">
            <v>BARBOSA</v>
          </cell>
          <cell r="O2231" t="str">
            <v>ANTIOQUIA</v>
          </cell>
        </row>
        <row r="2232">
          <cell r="A2232">
            <v>110443</v>
          </cell>
          <cell r="B2232" t="str">
            <v>P112A</v>
          </cell>
          <cell r="C2232" t="str">
            <v>PROFESIONAL - COBRO JURIDICO</v>
          </cell>
          <cell r="D2232">
            <v>2388</v>
          </cell>
          <cell r="E2232">
            <v>219</v>
          </cell>
          <cell r="F2232">
            <v>4</v>
          </cell>
          <cell r="G2232" t="str">
            <v>Profesional</v>
          </cell>
          <cell r="H2232" t="str">
            <v>Profesional Universitario</v>
          </cell>
          <cell r="I2232" t="str">
            <v>Alcaldía Municipal de Barbosa</v>
          </cell>
          <cell r="J2232">
            <v>890980445</v>
          </cell>
          <cell r="K2232" t="str">
            <v>ANTIOQUIA - ALCALDIA DE BARBOSA</v>
          </cell>
          <cell r="L2232">
            <v>1</v>
          </cell>
          <cell r="M2232" t="str">
            <v>Secretaría de Hacienda</v>
          </cell>
          <cell r="N2232" t="str">
            <v>BARBOSA</v>
          </cell>
          <cell r="O2232" t="str">
            <v>ANTIOQUIA</v>
          </cell>
        </row>
        <row r="2233">
          <cell r="A2233">
            <v>110445</v>
          </cell>
          <cell r="B2233" t="str">
            <v>P012/</v>
          </cell>
          <cell r="C2233" t="str">
            <v xml:space="preserve">PROFESIONAL - GESTIÓN PRESUPUESTAL Y FINANCIERA </v>
          </cell>
          <cell r="D2233">
            <v>2253</v>
          </cell>
          <cell r="E2233">
            <v>219</v>
          </cell>
          <cell r="F2233">
            <v>4</v>
          </cell>
          <cell r="G2233" t="str">
            <v>Profesional</v>
          </cell>
          <cell r="H2233" t="str">
            <v>Profesional Universitario</v>
          </cell>
          <cell r="I2233" t="str">
            <v>Alcaldía Municipal de Barbosa</v>
          </cell>
          <cell r="J2233">
            <v>890980445</v>
          </cell>
          <cell r="K2233" t="str">
            <v>ANTIOQUIA - ALCALDIA DE BARBOSA</v>
          </cell>
          <cell r="L2233">
            <v>1</v>
          </cell>
          <cell r="M2233" t="str">
            <v>Secretaría de Hacienda</v>
          </cell>
          <cell r="N2233" t="str">
            <v>BARBOSA</v>
          </cell>
          <cell r="O2233" t="str">
            <v>ANTIOQUIA</v>
          </cell>
        </row>
        <row r="2234">
          <cell r="A2234">
            <v>110446</v>
          </cell>
          <cell r="B2234" t="str">
            <v>P079/</v>
          </cell>
          <cell r="C2234" t="str">
            <v>PROFESIONAL - TESORERÍA Y RECAUDOS</v>
          </cell>
          <cell r="D2234">
            <v>2265</v>
          </cell>
          <cell r="E2234">
            <v>219</v>
          </cell>
          <cell r="F2234">
            <v>4</v>
          </cell>
          <cell r="G2234" t="str">
            <v>Profesional</v>
          </cell>
          <cell r="H2234" t="str">
            <v>Profesional Universitario</v>
          </cell>
          <cell r="I2234" t="str">
            <v>Alcaldía Municipal de Barbosa</v>
          </cell>
          <cell r="J2234">
            <v>890980445</v>
          </cell>
          <cell r="K2234" t="str">
            <v>ANTIOQUIA - ALCALDIA DE BARBOSA</v>
          </cell>
          <cell r="L2234">
            <v>1</v>
          </cell>
          <cell r="M2234" t="str">
            <v>Secretaría de Hacienda</v>
          </cell>
          <cell r="N2234" t="str">
            <v>BARBOSA</v>
          </cell>
          <cell r="O2234" t="str">
            <v>ANTIOQUIA</v>
          </cell>
        </row>
        <row r="2235">
          <cell r="A2235">
            <v>110433</v>
          </cell>
          <cell r="B2235" t="str">
            <v xml:space="preserve">P036/ </v>
          </cell>
          <cell r="C2235" t="str">
            <v>PROFESIONAL - BIBLIOTECOLOGÍA</v>
          </cell>
          <cell r="D2235">
            <v>2299</v>
          </cell>
          <cell r="E2235">
            <v>219</v>
          </cell>
          <cell r="F2235">
            <v>4</v>
          </cell>
          <cell r="G2235" t="str">
            <v>Profesional</v>
          </cell>
          <cell r="H2235" t="str">
            <v>Profesional Universitario</v>
          </cell>
          <cell r="I2235" t="str">
            <v>Alcaldía Municipal de Barbosa</v>
          </cell>
          <cell r="J2235">
            <v>890980445</v>
          </cell>
          <cell r="K2235" t="str">
            <v>ANTIOQUIA - ALCALDIA DE BARBOSA</v>
          </cell>
          <cell r="L2235">
            <v>1</v>
          </cell>
          <cell r="M2235" t="str">
            <v>Secretaría de Educación y Cultura</v>
          </cell>
          <cell r="N2235" t="str">
            <v>BARBOSA</v>
          </cell>
          <cell r="O2235" t="str">
            <v>ANTIOQUIA</v>
          </cell>
        </row>
        <row r="2236">
          <cell r="A2236">
            <v>110453</v>
          </cell>
          <cell r="B2236" t="str">
            <v>P102B</v>
          </cell>
          <cell r="C2236" t="str">
            <v>PROFESIONAL - REDES Y TELECOMUNICACIONES</v>
          </cell>
          <cell r="D2236">
            <v>2390</v>
          </cell>
          <cell r="E2236">
            <v>219</v>
          </cell>
          <cell r="F2236">
            <v>4</v>
          </cell>
          <cell r="G2236" t="str">
            <v>Profesional</v>
          </cell>
          <cell r="H2236" t="str">
            <v>Profesional Universitario</v>
          </cell>
          <cell r="I2236" t="str">
            <v>Alcaldía Municipal de Barbosa</v>
          </cell>
          <cell r="J2236">
            <v>890980445</v>
          </cell>
          <cell r="K2236" t="str">
            <v>ANTIOQUIA - ALCALDIA DE BARBOSA</v>
          </cell>
          <cell r="L2236">
            <v>1</v>
          </cell>
          <cell r="M2236" t="str">
            <v>Secretaría de Servicios Administrativos</v>
          </cell>
          <cell r="N2236" t="str">
            <v>BARBOSA</v>
          </cell>
          <cell r="O2236" t="str">
            <v>ANTIOQUIA</v>
          </cell>
        </row>
        <row r="2237">
          <cell r="A2237">
            <v>110415</v>
          </cell>
          <cell r="B2237" t="str">
            <v>P018/</v>
          </cell>
          <cell r="C2237" t="str">
            <v>PROFESIONAL - ESTADÍSTICA Y ANÁLISIS DE DATOS</v>
          </cell>
          <cell r="D2237">
            <v>2243</v>
          </cell>
          <cell r="E2237">
            <v>219</v>
          </cell>
          <cell r="F2237">
            <v>4</v>
          </cell>
          <cell r="G2237" t="str">
            <v>Profesional</v>
          </cell>
          <cell r="H2237" t="str">
            <v>Profesional Universitario</v>
          </cell>
          <cell r="I2237" t="str">
            <v>Alcaldía Municipal de Barbosa</v>
          </cell>
          <cell r="J2237">
            <v>890980445</v>
          </cell>
          <cell r="K2237" t="str">
            <v>ANTIOQUIA - ALCALDIA DE BARBOSA</v>
          </cell>
          <cell r="L2237">
            <v>1</v>
          </cell>
          <cell r="M2237" t="str">
            <v>Secretaría de Salud, Protección Social y Desarrollo Comunit</v>
          </cell>
          <cell r="N2237" t="str">
            <v>BARBOSA</v>
          </cell>
          <cell r="O2237" t="str">
            <v>ANTIOQUIA</v>
          </cell>
        </row>
        <row r="2238">
          <cell r="A2238">
            <v>110454</v>
          </cell>
          <cell r="B2238" t="str">
            <v>P007/</v>
          </cell>
          <cell r="C2238" t="str">
            <v>PROFESIONAL - GENERALISTA TALENTO HUMANO</v>
          </cell>
          <cell r="D2238">
            <v>2245</v>
          </cell>
          <cell r="E2238">
            <v>219</v>
          </cell>
          <cell r="F2238">
            <v>4</v>
          </cell>
          <cell r="G2238" t="str">
            <v>Profesional</v>
          </cell>
          <cell r="H2238" t="str">
            <v>Profesional Universitario</v>
          </cell>
          <cell r="I2238" t="str">
            <v>Alcaldía Municipal de Barbosa</v>
          </cell>
          <cell r="J2238">
            <v>890980445</v>
          </cell>
          <cell r="K2238" t="str">
            <v>ANTIOQUIA - ALCALDIA DE BARBOSA</v>
          </cell>
          <cell r="L2238">
            <v>1</v>
          </cell>
          <cell r="M2238" t="str">
            <v>Secretaría de Servicios Administrativos</v>
          </cell>
          <cell r="N2238" t="str">
            <v>BARBOSA</v>
          </cell>
          <cell r="O2238" t="str">
            <v>ANTIOQUIA</v>
          </cell>
        </row>
        <row r="2239">
          <cell r="A2239">
            <v>110425</v>
          </cell>
          <cell r="B2239" t="str">
            <v>P011B/</v>
          </cell>
          <cell r="C2239" t="str">
            <v xml:space="preserve">PROFESIONAL - PLANEACIÓN INSTITUCIONAL </v>
          </cell>
          <cell r="D2239">
            <v>2258</v>
          </cell>
          <cell r="E2239">
            <v>219</v>
          </cell>
          <cell r="F2239">
            <v>4</v>
          </cell>
          <cell r="G2239" t="str">
            <v>Profesional</v>
          </cell>
          <cell r="H2239" t="str">
            <v>Profesional Universitario</v>
          </cell>
          <cell r="I2239" t="str">
            <v>Alcaldía Municipal de Barbosa</v>
          </cell>
          <cell r="J2239">
            <v>890980445</v>
          </cell>
          <cell r="K2239" t="str">
            <v>ANTIOQUIA - ALCALDIA DE BARBOSA</v>
          </cell>
          <cell r="L2239">
            <v>1</v>
          </cell>
          <cell r="M2239" t="str">
            <v>Secretaría de Gobierno y Convivencia</v>
          </cell>
          <cell r="N2239" t="str">
            <v>BARBOSA</v>
          </cell>
          <cell r="O2239" t="str">
            <v>ANTIOQUIA</v>
          </cell>
        </row>
        <row r="2240">
          <cell r="A2240">
            <v>110435</v>
          </cell>
          <cell r="B2240" t="str">
            <v>P099A/</v>
          </cell>
          <cell r="C2240" t="str">
            <v>PROFESIONAL - ARTE, CULTURA Y PATRIMONIO</v>
          </cell>
          <cell r="D2240">
            <v>2298</v>
          </cell>
          <cell r="E2240">
            <v>219</v>
          </cell>
          <cell r="F2240">
            <v>4</v>
          </cell>
          <cell r="G2240" t="str">
            <v>Profesional</v>
          </cell>
          <cell r="H2240" t="str">
            <v>Profesional Universitario</v>
          </cell>
          <cell r="I2240" t="str">
            <v>Alcaldía Municipal de Barbosa</v>
          </cell>
          <cell r="J2240">
            <v>890980445</v>
          </cell>
          <cell r="K2240" t="str">
            <v>ANTIOQUIA - ALCALDIA DE BARBOSA</v>
          </cell>
          <cell r="L2240">
            <v>1</v>
          </cell>
          <cell r="M2240" t="str">
            <v>Secretaría de Educación y Cultura</v>
          </cell>
          <cell r="N2240" t="str">
            <v>BARBOSA</v>
          </cell>
          <cell r="O2240" t="str">
            <v>ANTIOQUIA</v>
          </cell>
        </row>
        <row r="2241">
          <cell r="A2241">
            <v>110416</v>
          </cell>
          <cell r="B2241" t="str">
            <v>P094/</v>
          </cell>
          <cell r="C2241" t="str">
            <v>PROFESIONAL -  SEGURIDAD ALIMENTARIA</v>
          </cell>
          <cell r="D2241">
            <v>2230</v>
          </cell>
          <cell r="E2241">
            <v>219</v>
          </cell>
          <cell r="F2241">
            <v>4</v>
          </cell>
          <cell r="G2241" t="str">
            <v>Profesional</v>
          </cell>
          <cell r="H2241" t="str">
            <v>Profesional Universitario</v>
          </cell>
          <cell r="I2241" t="str">
            <v>Alcaldía Municipal de Barbosa</v>
          </cell>
          <cell r="J2241">
            <v>890980445</v>
          </cell>
          <cell r="K2241" t="str">
            <v>ANTIOQUIA - ALCALDIA DE BARBOSA</v>
          </cell>
          <cell r="L2241">
            <v>1</v>
          </cell>
          <cell r="M2241" t="str">
            <v>Secretaría de Salud, Protección Social y Desarrollo Comunit</v>
          </cell>
          <cell r="N2241" t="str">
            <v>BARBOSA</v>
          </cell>
          <cell r="O2241" t="str">
            <v>ANTIOQUIA</v>
          </cell>
        </row>
        <row r="2242">
          <cell r="A2242">
            <v>110417</v>
          </cell>
          <cell r="B2242" t="str">
            <v>P064/</v>
          </cell>
          <cell r="C2242" t="str">
            <v>PROFESIONAL - ADMINISTRACIÓN DE SALUD</v>
          </cell>
          <cell r="D2242">
            <v>2232</v>
          </cell>
          <cell r="E2242">
            <v>219</v>
          </cell>
          <cell r="F2242">
            <v>4</v>
          </cell>
          <cell r="G2242" t="str">
            <v>Profesional</v>
          </cell>
          <cell r="H2242" t="str">
            <v>Profesional Universitario</v>
          </cell>
          <cell r="I2242" t="str">
            <v>Alcaldía Municipal de Barbosa</v>
          </cell>
          <cell r="J2242">
            <v>890980445</v>
          </cell>
          <cell r="K2242" t="str">
            <v>ANTIOQUIA - ALCALDIA DE BARBOSA</v>
          </cell>
          <cell r="L2242">
            <v>1</v>
          </cell>
          <cell r="M2242" t="str">
            <v>Secretaría de Salud, Protección Social y Desarrollo Comunit</v>
          </cell>
          <cell r="N2242" t="str">
            <v>BARBOSA</v>
          </cell>
          <cell r="O2242" t="str">
            <v>ANTIOQUIA</v>
          </cell>
        </row>
        <row r="2243">
          <cell r="A2243">
            <v>110434</v>
          </cell>
          <cell r="B2243" t="str">
            <v>P099A/</v>
          </cell>
          <cell r="C2243" t="str">
            <v>PROFESIONAL - ARTE, CULTURA Y PATRIMONIO</v>
          </cell>
          <cell r="D2243">
            <v>2298</v>
          </cell>
          <cell r="E2243">
            <v>219</v>
          </cell>
          <cell r="F2243">
            <v>4</v>
          </cell>
          <cell r="G2243" t="str">
            <v>Profesional</v>
          </cell>
          <cell r="H2243" t="str">
            <v>Profesional Universitario</v>
          </cell>
          <cell r="I2243" t="str">
            <v>Alcaldía Municipal de Barbosa</v>
          </cell>
          <cell r="J2243">
            <v>890980445</v>
          </cell>
          <cell r="K2243" t="str">
            <v>ANTIOQUIA - ALCALDIA DE BARBOSA</v>
          </cell>
          <cell r="L2243">
            <v>1</v>
          </cell>
          <cell r="M2243" t="str">
            <v>Secretaría de Educación y Cultura</v>
          </cell>
          <cell r="N2243" t="str">
            <v>BARBOSA</v>
          </cell>
          <cell r="O2243" t="str">
            <v>ANTIOQUIA</v>
          </cell>
        </row>
        <row r="2244">
          <cell r="A2244">
            <v>42408</v>
          </cell>
          <cell r="B2244" t="str">
            <v>P034/</v>
          </cell>
          <cell r="C2244" t="str">
            <v>PROFESIONAL - PROYECTOS, PLANES Y PROGRAMAS</v>
          </cell>
          <cell r="D2244">
            <v>2260</v>
          </cell>
          <cell r="E2244">
            <v>219</v>
          </cell>
          <cell r="F2244">
            <v>4</v>
          </cell>
          <cell r="G2244" t="str">
            <v>Profesional</v>
          </cell>
          <cell r="H2244" t="str">
            <v>Profesional Universitario</v>
          </cell>
          <cell r="I2244" t="str">
            <v>Alcaldía Municipal de Barbosa</v>
          </cell>
          <cell r="J2244">
            <v>890980445</v>
          </cell>
          <cell r="K2244" t="str">
            <v>ANTIOQUIA - ALCALDIA DE BARBOSA</v>
          </cell>
          <cell r="L2244">
            <v>1</v>
          </cell>
          <cell r="M2244" t="str">
            <v>Secretaría de Salud, Protección Social y Desarrollo Comunit</v>
          </cell>
          <cell r="N2244" t="str">
            <v>BARBOSA</v>
          </cell>
          <cell r="O2244" t="str">
            <v>ANTIOQUIA</v>
          </cell>
        </row>
        <row r="2245">
          <cell r="A2245">
            <v>110414</v>
          </cell>
          <cell r="B2245" t="str">
            <v>P071/</v>
          </cell>
          <cell r="C2245" t="str">
            <v>PROFESIONAL - ATENCIÓN POBLACIÓN VULNERABLE</v>
          </cell>
          <cell r="D2245">
            <v>2234</v>
          </cell>
          <cell r="E2245">
            <v>219</v>
          </cell>
          <cell r="F2245">
            <v>4</v>
          </cell>
          <cell r="G2245" t="str">
            <v>Profesional</v>
          </cell>
          <cell r="H2245" t="str">
            <v>Profesional Universitario</v>
          </cell>
          <cell r="I2245" t="str">
            <v>Alcaldía Municipal de Barbosa</v>
          </cell>
          <cell r="J2245">
            <v>890980445</v>
          </cell>
          <cell r="K2245" t="str">
            <v>ANTIOQUIA - ALCALDIA DE BARBOSA</v>
          </cell>
          <cell r="L2245">
            <v>1</v>
          </cell>
          <cell r="M2245" t="str">
            <v>Secretaría de Salud, Protección Social y Desarrollo Comunit</v>
          </cell>
          <cell r="N2245" t="str">
            <v>BARBOSA</v>
          </cell>
          <cell r="O2245" t="str">
            <v>ANTIOQUIA</v>
          </cell>
        </row>
        <row r="2246">
          <cell r="A2246">
            <v>42406</v>
          </cell>
          <cell r="B2246" t="str">
            <v>P034/</v>
          </cell>
          <cell r="C2246" t="str">
            <v>PROFESIONAL - PROYECTOS, PLANES Y PROGRAMAS</v>
          </cell>
          <cell r="D2246">
            <v>2260</v>
          </cell>
          <cell r="E2246">
            <v>219</v>
          </cell>
          <cell r="F2246">
            <v>4</v>
          </cell>
          <cell r="G2246" t="str">
            <v>Profesional</v>
          </cell>
          <cell r="H2246" t="str">
            <v>Profesional Universitario</v>
          </cell>
          <cell r="I2246" t="str">
            <v>Alcaldía Municipal de Barbosa</v>
          </cell>
          <cell r="J2246">
            <v>890980445</v>
          </cell>
          <cell r="K2246" t="str">
            <v>ANTIOQUIA - ALCALDIA DE BARBOSA</v>
          </cell>
          <cell r="L2246">
            <v>1</v>
          </cell>
          <cell r="M2246" t="str">
            <v>Secretaría de Salud, Protección Social y Desarrollo Comunit</v>
          </cell>
          <cell r="N2246" t="str">
            <v>BARBOSA</v>
          </cell>
          <cell r="O2246" t="str">
            <v>ANTIOQUIA</v>
          </cell>
        </row>
        <row r="2247">
          <cell r="A2247">
            <v>110452</v>
          </cell>
          <cell r="B2247" t="str">
            <v>P062/</v>
          </cell>
          <cell r="C2247" t="str">
            <v>PROFESIONAL - PSICOLOGÍA CLÍNICA</v>
          </cell>
          <cell r="D2247">
            <v>2261</v>
          </cell>
          <cell r="E2247">
            <v>219</v>
          </cell>
          <cell r="F2247">
            <v>4</v>
          </cell>
          <cell r="G2247" t="str">
            <v>Profesional</v>
          </cell>
          <cell r="H2247" t="str">
            <v>Profesional Universitario</v>
          </cell>
          <cell r="I2247" t="str">
            <v>Alcaldía Municipal de Barbosa</v>
          </cell>
          <cell r="J2247">
            <v>890980445</v>
          </cell>
          <cell r="K2247" t="str">
            <v>ANTIOQUIA - ALCALDIA DE BARBOSA</v>
          </cell>
          <cell r="L2247">
            <v>1</v>
          </cell>
          <cell r="M2247" t="str">
            <v>Secretaría de Servicios Administrativos</v>
          </cell>
          <cell r="N2247" t="str">
            <v>BARBOSA</v>
          </cell>
          <cell r="O2247" t="str">
            <v>ANTIOQUIA</v>
          </cell>
        </row>
        <row r="2248">
          <cell r="A2248">
            <v>110424</v>
          </cell>
          <cell r="B2248" t="str">
            <v>P062/</v>
          </cell>
          <cell r="C2248" t="str">
            <v>PROFESIONAL - PSICOLOGÍA CLÍNICA</v>
          </cell>
          <cell r="D2248">
            <v>2261</v>
          </cell>
          <cell r="E2248">
            <v>219</v>
          </cell>
          <cell r="F2248">
            <v>4</v>
          </cell>
          <cell r="G2248" t="str">
            <v>Profesional</v>
          </cell>
          <cell r="H2248" t="str">
            <v>Profesional Universitario</v>
          </cell>
          <cell r="I2248" t="str">
            <v>Alcaldía Municipal de Barbosa</v>
          </cell>
          <cell r="J2248">
            <v>890980445</v>
          </cell>
          <cell r="K2248" t="str">
            <v>ANTIOQUIA - ALCALDIA DE BARBOSA</v>
          </cell>
          <cell r="L2248">
            <v>1</v>
          </cell>
          <cell r="M2248" t="str">
            <v>Secretaría de Gobierno y Convivencia</v>
          </cell>
          <cell r="N2248" t="str">
            <v>BARBOSA</v>
          </cell>
          <cell r="O2248" t="str">
            <v>ANTIOQUIA</v>
          </cell>
        </row>
        <row r="2249">
          <cell r="A2249">
            <v>110424</v>
          </cell>
          <cell r="B2249" t="str">
            <v>P062/</v>
          </cell>
          <cell r="C2249" t="str">
            <v>PROFESIONAL - PSICOLOGÍA CLÍNICA</v>
          </cell>
          <cell r="D2249">
            <v>2261</v>
          </cell>
          <cell r="E2249">
            <v>219</v>
          </cell>
          <cell r="F2249">
            <v>4</v>
          </cell>
          <cell r="G2249" t="str">
            <v>Profesional</v>
          </cell>
          <cell r="H2249" t="str">
            <v>Profesional Universitario</v>
          </cell>
          <cell r="I2249" t="str">
            <v>Alcaldía Municipal de Barbosa</v>
          </cell>
          <cell r="J2249">
            <v>890980445</v>
          </cell>
          <cell r="K2249" t="str">
            <v>ANTIOQUIA - ALCALDIA DE BARBOSA</v>
          </cell>
          <cell r="L2249">
            <v>1</v>
          </cell>
          <cell r="M2249" t="str">
            <v>Secretaría de Gobierno y Convivencia</v>
          </cell>
          <cell r="N2249" t="str">
            <v>BARBOSA</v>
          </cell>
          <cell r="O2249" t="str">
            <v>ANTIOQUIA</v>
          </cell>
        </row>
        <row r="2250">
          <cell r="A2250">
            <v>42426</v>
          </cell>
          <cell r="B2250" t="str">
            <v>T017</v>
          </cell>
          <cell r="C2250" t="str">
            <v>TECNICO ADMINISTRATIVO</v>
          </cell>
          <cell r="D2250">
            <v>2272</v>
          </cell>
          <cell r="E2250">
            <v>219</v>
          </cell>
          <cell r="F2250">
            <v>4</v>
          </cell>
          <cell r="G2250" t="str">
            <v>Profesional</v>
          </cell>
          <cell r="H2250" t="str">
            <v>Profesional Universitario</v>
          </cell>
          <cell r="I2250" t="str">
            <v>Alcaldía Municipal de Barbosa</v>
          </cell>
          <cell r="J2250">
            <v>890980445</v>
          </cell>
          <cell r="K2250" t="str">
            <v>ANTIOQUIA - ALCALDIA DE BARBOSA</v>
          </cell>
          <cell r="L2250">
            <v>1</v>
          </cell>
          <cell r="M2250" t="str">
            <v>Departamento Administrativo de Planeación</v>
          </cell>
          <cell r="N2250" t="str">
            <v>BARBOSA</v>
          </cell>
          <cell r="O2250" t="str">
            <v>ANTIOQUIA</v>
          </cell>
        </row>
        <row r="2251">
          <cell r="A2251">
            <v>79768</v>
          </cell>
          <cell r="B2251" t="str">
            <v>T017</v>
          </cell>
          <cell r="C2251" t="str">
            <v>TECNICO ADMINISTRATIVO</v>
          </cell>
          <cell r="D2251">
            <v>2272</v>
          </cell>
          <cell r="E2251">
            <v>219</v>
          </cell>
          <cell r="F2251">
            <v>4</v>
          </cell>
          <cell r="G2251" t="str">
            <v>Profesional</v>
          </cell>
          <cell r="H2251" t="str">
            <v>Profesional Universitario</v>
          </cell>
          <cell r="I2251" t="str">
            <v>Alcaldía Municipal de Barbosa</v>
          </cell>
          <cell r="J2251">
            <v>890980445</v>
          </cell>
          <cell r="K2251" t="str">
            <v>ANTIOQUIA - ALCALDIA DE BARBOSA</v>
          </cell>
          <cell r="L2251">
            <v>1</v>
          </cell>
          <cell r="M2251" t="str">
            <v>Departamento Administrativo de Planeación</v>
          </cell>
          <cell r="N2251" t="str">
            <v>BARBOSA</v>
          </cell>
          <cell r="O2251" t="str">
            <v>ANTIOQUIA</v>
          </cell>
        </row>
        <row r="2252">
          <cell r="A2252">
            <v>42425</v>
          </cell>
          <cell r="B2252" t="str">
            <v>T017</v>
          </cell>
          <cell r="C2252" t="str">
            <v>TECNICO ADMINISTRATIVO</v>
          </cell>
          <cell r="D2252">
            <v>2272</v>
          </cell>
          <cell r="E2252">
            <v>219</v>
          </cell>
          <cell r="F2252">
            <v>4</v>
          </cell>
          <cell r="G2252" t="str">
            <v>Profesional</v>
          </cell>
          <cell r="H2252" t="str">
            <v>Profesional Universitario</v>
          </cell>
          <cell r="I2252" t="str">
            <v>Alcaldía Municipal de Barbosa</v>
          </cell>
          <cell r="J2252">
            <v>890980445</v>
          </cell>
          <cell r="K2252" t="str">
            <v>ANTIOQUIA - ALCALDIA DE BARBOSA</v>
          </cell>
          <cell r="L2252">
            <v>1</v>
          </cell>
          <cell r="M2252" t="str">
            <v>Departamento Administrativo de Planeación</v>
          </cell>
          <cell r="N2252" t="str">
            <v>BARBOSA</v>
          </cell>
          <cell r="O2252" t="str">
            <v>ANTIOQUIA</v>
          </cell>
        </row>
        <row r="2253">
          <cell r="A2253">
            <v>42432</v>
          </cell>
          <cell r="B2253" t="str">
            <v>A015</v>
          </cell>
          <cell r="C2253" t="str">
            <v>GUARDA DE SEGURIDAD</v>
          </cell>
          <cell r="D2253">
            <v>2227</v>
          </cell>
          <cell r="E2253">
            <v>219</v>
          </cell>
          <cell r="F2253">
            <v>4</v>
          </cell>
          <cell r="G2253" t="str">
            <v>Profesional</v>
          </cell>
          <cell r="H2253" t="str">
            <v>Profesional Universitario</v>
          </cell>
          <cell r="I2253" t="str">
            <v>Alcaldía Municipal de Barbosa</v>
          </cell>
          <cell r="J2253">
            <v>890980445</v>
          </cell>
          <cell r="K2253" t="str">
            <v>ANTIOQUIA - ALCALDIA DE BARBOSA</v>
          </cell>
          <cell r="L2253">
            <v>1</v>
          </cell>
          <cell r="M2253" t="str">
            <v>Departamento Administrativo de Planeación</v>
          </cell>
          <cell r="N2253" t="str">
            <v>BARBOSA</v>
          </cell>
          <cell r="O2253" t="str">
            <v>ANTIOQUIA</v>
          </cell>
        </row>
        <row r="2254">
          <cell r="A2254">
            <v>79782</v>
          </cell>
          <cell r="B2254" t="str">
            <v>P034/</v>
          </cell>
          <cell r="C2254" t="str">
            <v>PROFESIONAL - PROYECTOS, PLANES Y PROGRAMAS</v>
          </cell>
          <cell r="D2254">
            <v>2260</v>
          </cell>
          <cell r="E2254">
            <v>219</v>
          </cell>
          <cell r="F2254">
            <v>4</v>
          </cell>
          <cell r="G2254" t="str">
            <v>Profesional</v>
          </cell>
          <cell r="H2254" t="str">
            <v>Profesional Universitario</v>
          </cell>
          <cell r="I2254" t="str">
            <v>Alcaldía Municipal de Barbosa</v>
          </cell>
          <cell r="J2254">
            <v>890980445</v>
          </cell>
          <cell r="K2254" t="str">
            <v>ANTIOQUIA - ALCALDIA DE BARBOSA</v>
          </cell>
          <cell r="L2254">
            <v>1</v>
          </cell>
          <cell r="M2254" t="str">
            <v>Departamento Administrativo de Planeación</v>
          </cell>
          <cell r="N2254" t="str">
            <v>BARBOSA</v>
          </cell>
          <cell r="O2254" t="str">
            <v>ANTIOQUIA</v>
          </cell>
        </row>
        <row r="2255">
          <cell r="A2255">
            <v>42427</v>
          </cell>
          <cell r="B2255" t="str">
            <v>T017</v>
          </cell>
          <cell r="C2255" t="str">
            <v>TECNICO ADMINISTRATIVO</v>
          </cell>
          <cell r="D2255">
            <v>2272</v>
          </cell>
          <cell r="E2255">
            <v>219</v>
          </cell>
          <cell r="F2255">
            <v>4</v>
          </cell>
          <cell r="G2255" t="str">
            <v>Profesional</v>
          </cell>
          <cell r="H2255" t="str">
            <v>Profesional Universitario</v>
          </cell>
          <cell r="I2255" t="str">
            <v>Alcaldía Municipal de Barbosa</v>
          </cell>
          <cell r="J2255">
            <v>890980445</v>
          </cell>
          <cell r="K2255" t="str">
            <v>ANTIOQUIA - ALCALDIA DE BARBOSA</v>
          </cell>
          <cell r="L2255">
            <v>1</v>
          </cell>
          <cell r="M2255" t="str">
            <v>Departamento Administrativo de Planeación</v>
          </cell>
          <cell r="N2255" t="str">
            <v>BARBOSA</v>
          </cell>
          <cell r="O2255" t="str">
            <v>ANTIOQUIA</v>
          </cell>
        </row>
        <row r="2256">
          <cell r="A2256">
            <v>42430</v>
          </cell>
          <cell r="B2256" t="str">
            <v>T041</v>
          </cell>
          <cell r="C2256" t="str">
            <v>AGENTE DE TRÁNSITO Y TRANSPORTE</v>
          </cell>
          <cell r="D2256">
            <v>2210</v>
          </cell>
          <cell r="E2256">
            <v>219</v>
          </cell>
          <cell r="F2256">
            <v>4</v>
          </cell>
          <cell r="G2256" t="str">
            <v>Profesional</v>
          </cell>
          <cell r="H2256" t="str">
            <v>Profesional Universitario</v>
          </cell>
          <cell r="I2256" t="str">
            <v>Alcaldía Municipal de Barbosa</v>
          </cell>
          <cell r="J2256">
            <v>890980445</v>
          </cell>
          <cell r="K2256" t="str">
            <v>ANTIOQUIA - ALCALDIA DE BARBOSA</v>
          </cell>
          <cell r="L2256">
            <v>1</v>
          </cell>
          <cell r="M2256" t="str">
            <v>Departamento Administrativo de Planeación</v>
          </cell>
          <cell r="N2256" t="str">
            <v>BARBOSA</v>
          </cell>
          <cell r="O2256" t="str">
            <v>ANTIOQUIA</v>
          </cell>
        </row>
        <row r="2257">
          <cell r="A2257">
            <v>42429</v>
          </cell>
          <cell r="B2257" t="str">
            <v>T017</v>
          </cell>
          <cell r="C2257" t="str">
            <v>TECNICO ADMINISTRATIVO</v>
          </cell>
          <cell r="D2257">
            <v>2272</v>
          </cell>
          <cell r="E2257">
            <v>219</v>
          </cell>
          <cell r="F2257">
            <v>4</v>
          </cell>
          <cell r="G2257" t="str">
            <v>Profesional</v>
          </cell>
          <cell r="H2257" t="str">
            <v>Profesional Universitario</v>
          </cell>
          <cell r="I2257" t="str">
            <v>Alcaldía Municipal de Barbosa</v>
          </cell>
          <cell r="J2257">
            <v>890980445</v>
          </cell>
          <cell r="K2257" t="str">
            <v>ANTIOQUIA - ALCALDIA DE BARBOSA</v>
          </cell>
          <cell r="L2257">
            <v>1</v>
          </cell>
          <cell r="M2257" t="str">
            <v>Departamento Administrativo de Planeación</v>
          </cell>
          <cell r="N2257" t="str">
            <v>BARBOSA</v>
          </cell>
          <cell r="O2257" t="str">
            <v>ANTIOQUIA</v>
          </cell>
        </row>
        <row r="2258">
          <cell r="A2258">
            <v>42431</v>
          </cell>
          <cell r="B2258" t="str">
            <v>A012</v>
          </cell>
          <cell r="C2258" t="str">
            <v>AUXILIAR ADMINISTRATIVO</v>
          </cell>
          <cell r="D2258">
            <v>2211</v>
          </cell>
          <cell r="E2258">
            <v>219</v>
          </cell>
          <cell r="F2258">
            <v>4</v>
          </cell>
          <cell r="G2258" t="str">
            <v>Profesional</v>
          </cell>
          <cell r="H2258" t="str">
            <v>Profesional Universitario</v>
          </cell>
          <cell r="I2258" t="str">
            <v>Alcaldía Municipal de Barbosa</v>
          </cell>
          <cell r="J2258">
            <v>890980445</v>
          </cell>
          <cell r="K2258" t="str">
            <v>ANTIOQUIA - ALCALDIA DE BARBOSA</v>
          </cell>
          <cell r="L2258">
            <v>1</v>
          </cell>
          <cell r="M2258" t="str">
            <v>Departamento Administrativo de Planeación</v>
          </cell>
          <cell r="N2258" t="str">
            <v>BARBOSA</v>
          </cell>
          <cell r="O2258" t="str">
            <v>ANTIOQUIA</v>
          </cell>
        </row>
        <row r="2259">
          <cell r="A2259">
            <v>110423</v>
          </cell>
          <cell r="B2259" t="str">
            <v>P129A</v>
          </cell>
          <cell r="C2259" t="e">
            <v>#N/A</v>
          </cell>
          <cell r="D2259">
            <v>2391</v>
          </cell>
          <cell r="E2259">
            <v>260</v>
          </cell>
          <cell r="F2259">
            <v>4</v>
          </cell>
          <cell r="G2259" t="str">
            <v>Profesional</v>
          </cell>
          <cell r="H2259" t="str">
            <v>Director De Cárcel</v>
          </cell>
          <cell r="I2259" t="str">
            <v>Alcaldía Municipal de Barbosa</v>
          </cell>
          <cell r="J2259">
            <v>890980445</v>
          </cell>
          <cell r="K2259" t="str">
            <v>ANTIOQUIA - ALCALDIA DE BARBOSA</v>
          </cell>
          <cell r="L2259">
            <v>1</v>
          </cell>
          <cell r="M2259" t="str">
            <v>Secretaría de Gobierno y Convivencia</v>
          </cell>
          <cell r="N2259" t="str">
            <v>BARBOSA</v>
          </cell>
          <cell r="O2259" t="str">
            <v>ANTIOQUIA</v>
          </cell>
        </row>
        <row r="2260">
          <cell r="A2260">
            <v>110426</v>
          </cell>
          <cell r="B2260" t="str">
            <v>T032B</v>
          </cell>
          <cell r="C2260" t="str">
            <v>INSPECTOR DE POLICÍA - T032B/</v>
          </cell>
          <cell r="D2260">
            <v>2343</v>
          </cell>
          <cell r="E2260">
            <v>303</v>
          </cell>
          <cell r="F2260">
            <v>3</v>
          </cell>
          <cell r="G2260" t="str">
            <v>Tecnico</v>
          </cell>
          <cell r="H2260" t="str">
            <v>Inspector De Policía 3ª A 6ª Categoría</v>
          </cell>
          <cell r="I2260" t="str">
            <v>Alcaldía Municipal de Barbosa</v>
          </cell>
          <cell r="J2260">
            <v>890980445</v>
          </cell>
          <cell r="K2260" t="str">
            <v>ANTIOQUIA - ALCALDIA DE BARBOSA</v>
          </cell>
          <cell r="L2260">
            <v>1</v>
          </cell>
          <cell r="M2260" t="str">
            <v>Secretaría de Gobierno y Convivencia</v>
          </cell>
          <cell r="N2260" t="str">
            <v>BARBOSA</v>
          </cell>
          <cell r="O2260" t="str">
            <v>ANTIOQUIA</v>
          </cell>
        </row>
        <row r="2261">
          <cell r="A2261">
            <v>110427</v>
          </cell>
          <cell r="B2261" t="str">
            <v>T032B</v>
          </cell>
          <cell r="C2261" t="str">
            <v>INSPECTOR DE POLICÍA - T032B/</v>
          </cell>
          <cell r="D2261">
            <v>2343</v>
          </cell>
          <cell r="E2261">
            <v>303</v>
          </cell>
          <cell r="F2261">
            <v>3</v>
          </cell>
          <cell r="G2261" t="str">
            <v>Tecnico</v>
          </cell>
          <cell r="H2261" t="str">
            <v>Inspector De Policía 3ª A 6ª Categoría</v>
          </cell>
          <cell r="I2261" t="str">
            <v>Alcaldía Municipal de Barbosa</v>
          </cell>
          <cell r="J2261">
            <v>890980445</v>
          </cell>
          <cell r="K2261" t="str">
            <v>ANTIOQUIA - ALCALDIA DE BARBOSA</v>
          </cell>
          <cell r="L2261">
            <v>2</v>
          </cell>
          <cell r="M2261" t="str">
            <v>Secretaría de Gobierno y Convivencia</v>
          </cell>
          <cell r="N2261" t="str">
            <v>BARBOSA</v>
          </cell>
          <cell r="O2261" t="str">
            <v>ANTIOQUIA</v>
          </cell>
        </row>
        <row r="2262">
          <cell r="A2262">
            <v>110438</v>
          </cell>
          <cell r="B2262" t="str">
            <v>T032B</v>
          </cell>
          <cell r="C2262" t="str">
            <v>INSPECTOR DE POLICÍA - T032B/</v>
          </cell>
          <cell r="D2262">
            <v>2343</v>
          </cell>
          <cell r="E2262">
            <v>312</v>
          </cell>
          <cell r="F2262">
            <v>3</v>
          </cell>
          <cell r="G2262" t="str">
            <v>Tecnico</v>
          </cell>
          <cell r="H2262" t="str">
            <v>Inspector De Tránsito Y Transporte</v>
          </cell>
          <cell r="I2262" t="str">
            <v>Alcaldía Municipal de Barbosa</v>
          </cell>
          <cell r="J2262">
            <v>890980445</v>
          </cell>
          <cell r="K2262" t="str">
            <v>ANTIOQUIA - ALCALDIA DE BARBOSA</v>
          </cell>
          <cell r="L2262">
            <v>1</v>
          </cell>
          <cell r="M2262" t="str">
            <v>Secretaría de Movilidad</v>
          </cell>
          <cell r="N2262" t="str">
            <v>BARBOSA</v>
          </cell>
          <cell r="O2262" t="str">
            <v>ANTIOQUIA</v>
          </cell>
        </row>
        <row r="2263">
          <cell r="A2263">
            <v>42416</v>
          </cell>
          <cell r="B2263" t="str">
            <v>P090/</v>
          </cell>
          <cell r="C2263" t="str">
            <v>PROFESIONAL - SEGURIDAD Y CONVIVENCIA CIUDADANA</v>
          </cell>
          <cell r="D2263">
            <v>2326</v>
          </cell>
          <cell r="E2263">
            <v>314</v>
          </cell>
          <cell r="F2263">
            <v>3</v>
          </cell>
          <cell r="G2263" t="str">
            <v>Tecnico</v>
          </cell>
          <cell r="H2263" t="str">
            <v>Técnico Operativo</v>
          </cell>
          <cell r="I2263" t="str">
            <v>Alcaldía Municipal de Barbosa</v>
          </cell>
          <cell r="J2263">
            <v>890980445</v>
          </cell>
          <cell r="K2263" t="str">
            <v>ANTIOQUIA - ALCALDIA DE BARBOSA</v>
          </cell>
          <cell r="L2263">
            <v>1</v>
          </cell>
          <cell r="M2263" t="str">
            <v>Departamento Administrativo de Planeación</v>
          </cell>
          <cell r="N2263" t="str">
            <v>BARBOSA</v>
          </cell>
          <cell r="O2263" t="str">
            <v>ANTIOQUIA</v>
          </cell>
        </row>
        <row r="2264">
          <cell r="A2264">
            <v>110428</v>
          </cell>
          <cell r="B2264" t="str">
            <v>T93</v>
          </cell>
          <cell r="C2264" t="e">
            <v>#N/A</v>
          </cell>
          <cell r="D2264" t="e">
            <v>#N/A</v>
          </cell>
          <cell r="E2264">
            <v>314</v>
          </cell>
          <cell r="F2264">
            <v>3</v>
          </cell>
          <cell r="G2264" t="str">
            <v>Tecnico</v>
          </cell>
          <cell r="H2264" t="str">
            <v>Técnico Operativo</v>
          </cell>
          <cell r="I2264" t="str">
            <v>Alcaldía Municipal de Barbosa</v>
          </cell>
          <cell r="J2264">
            <v>890980445</v>
          </cell>
          <cell r="K2264" t="str">
            <v>ANTIOQUIA - ALCALDIA DE BARBOSA</v>
          </cell>
          <cell r="L2264">
            <v>1</v>
          </cell>
          <cell r="M2264" t="str">
            <v>Secretaría de Gobierno y Convivencia</v>
          </cell>
          <cell r="N2264" t="str">
            <v>BARBOSA</v>
          </cell>
          <cell r="O2264" t="str">
            <v>ANTIOQUIA</v>
          </cell>
        </row>
        <row r="2265">
          <cell r="A2265">
            <v>110439</v>
          </cell>
          <cell r="B2265" t="str">
            <v>T041</v>
          </cell>
          <cell r="C2265" t="str">
            <v>AGENTE DE TRÁNSITO Y TRANSPORTE</v>
          </cell>
          <cell r="D2265">
            <v>2210</v>
          </cell>
          <cell r="E2265">
            <v>338</v>
          </cell>
          <cell r="F2265">
            <v>3</v>
          </cell>
          <cell r="G2265" t="str">
            <v>Tecnico</v>
          </cell>
          <cell r="H2265" t="str">
            <v>Subcomandante De Tránsito</v>
          </cell>
          <cell r="I2265" t="str">
            <v>Alcaldía Municipal de Barbosa</v>
          </cell>
          <cell r="J2265">
            <v>890980445</v>
          </cell>
          <cell r="K2265" t="str">
            <v>ANTIOQUIA - ALCALDIA DE BARBOSA</v>
          </cell>
          <cell r="L2265">
            <v>1</v>
          </cell>
          <cell r="M2265" t="str">
            <v>Secretaría de Movilidad</v>
          </cell>
          <cell r="N2265" t="str">
            <v>BARBOSA</v>
          </cell>
          <cell r="O2265" t="str">
            <v>ANTIOQUIA</v>
          </cell>
        </row>
        <row r="2266">
          <cell r="A2266">
            <v>110440</v>
          </cell>
          <cell r="B2266" t="str">
            <v>T041</v>
          </cell>
          <cell r="C2266" t="str">
            <v>AGENTE DE TRÁNSITO Y TRANSPORTE</v>
          </cell>
          <cell r="D2266">
            <v>2210</v>
          </cell>
          <cell r="E2266">
            <v>340</v>
          </cell>
          <cell r="F2266">
            <v>1</v>
          </cell>
          <cell r="G2266" t="str">
            <v>Tecnico</v>
          </cell>
          <cell r="H2266" t="str">
            <v>Agentes De Tránsito</v>
          </cell>
          <cell r="I2266" t="str">
            <v>Alcaldía Municipal de Barbosa</v>
          </cell>
          <cell r="J2266">
            <v>890980445</v>
          </cell>
          <cell r="K2266" t="str">
            <v>ANTIOQUIA - ALCALDIA DE BARBOSA</v>
          </cell>
          <cell r="L2266">
            <v>1</v>
          </cell>
          <cell r="M2266" t="str">
            <v>Secretaría de Movilidad</v>
          </cell>
          <cell r="N2266" t="str">
            <v>BARBOSA</v>
          </cell>
          <cell r="O2266" t="str">
            <v>ANTIOQUIA</v>
          </cell>
        </row>
        <row r="2267">
          <cell r="A2267">
            <v>110440</v>
          </cell>
          <cell r="B2267" t="str">
            <v>T041</v>
          </cell>
          <cell r="C2267" t="str">
            <v>AGENTE DE TRÁNSITO Y TRANSPORTE</v>
          </cell>
          <cell r="D2267">
            <v>2210</v>
          </cell>
          <cell r="E2267">
            <v>340</v>
          </cell>
          <cell r="F2267">
            <v>1</v>
          </cell>
          <cell r="G2267" t="str">
            <v>Tecnico</v>
          </cell>
          <cell r="H2267" t="str">
            <v>Agentes De Tránsito</v>
          </cell>
          <cell r="I2267" t="str">
            <v>Alcaldía Municipal de Barbosa</v>
          </cell>
          <cell r="J2267">
            <v>890980445</v>
          </cell>
          <cell r="K2267" t="str">
            <v>ANTIOQUIA - ALCALDIA DE BARBOSA</v>
          </cell>
          <cell r="L2267">
            <v>8</v>
          </cell>
          <cell r="M2267" t="str">
            <v>Secretaría de Movilidad</v>
          </cell>
          <cell r="N2267" t="str">
            <v>BARBOSA</v>
          </cell>
          <cell r="O2267" t="str">
            <v>ANTIOQUIA</v>
          </cell>
        </row>
        <row r="2268">
          <cell r="A2268">
            <v>42423</v>
          </cell>
          <cell r="B2268" t="str">
            <v>T017</v>
          </cell>
          <cell r="C2268" t="str">
            <v>TECNICO ADMINISTRATIVO</v>
          </cell>
          <cell r="D2268">
            <v>2272</v>
          </cell>
          <cell r="E2268">
            <v>367</v>
          </cell>
          <cell r="F2268">
            <v>3</v>
          </cell>
          <cell r="G2268" t="str">
            <v>Tecnico</v>
          </cell>
          <cell r="H2268" t="str">
            <v>Técnico Administrativo</v>
          </cell>
          <cell r="I2268" t="str">
            <v>Alcaldía Municipal de Barbosa</v>
          </cell>
          <cell r="J2268">
            <v>890980445</v>
          </cell>
          <cell r="K2268" t="str">
            <v>ANTIOQUIA - ALCALDIA DE BARBOSA</v>
          </cell>
          <cell r="L2268">
            <v>1</v>
          </cell>
          <cell r="M2268" t="str">
            <v>Departamento Administrativo de Planeación</v>
          </cell>
          <cell r="N2268" t="str">
            <v>BARBOSA</v>
          </cell>
          <cell r="O2268" t="str">
            <v>ANTIOQUIA</v>
          </cell>
        </row>
        <row r="2269">
          <cell r="A2269">
            <v>42419</v>
          </cell>
          <cell r="B2269" t="str">
            <v>T017</v>
          </cell>
          <cell r="C2269" t="str">
            <v>TECNICO ADMINISTRATIVO</v>
          </cell>
          <cell r="D2269">
            <v>2272</v>
          </cell>
          <cell r="E2269">
            <v>367</v>
          </cell>
          <cell r="F2269">
            <v>3</v>
          </cell>
          <cell r="G2269" t="str">
            <v>Tecnico</v>
          </cell>
          <cell r="H2269" t="str">
            <v>Técnico Administrativo</v>
          </cell>
          <cell r="I2269" t="str">
            <v>Alcaldía Municipal de Barbosa</v>
          </cell>
          <cell r="J2269">
            <v>890980445</v>
          </cell>
          <cell r="K2269" t="str">
            <v>ANTIOQUIA - ALCALDIA DE BARBOSA</v>
          </cell>
          <cell r="L2269">
            <v>1</v>
          </cell>
          <cell r="M2269" t="str">
            <v>Departamento Administrativo de Planeación</v>
          </cell>
          <cell r="N2269" t="str">
            <v>BARBOSA</v>
          </cell>
          <cell r="O2269" t="str">
            <v>ANTIOQUIA</v>
          </cell>
        </row>
        <row r="2270">
          <cell r="A2270">
            <v>42417</v>
          </cell>
          <cell r="B2270" t="str">
            <v>P083/</v>
          </cell>
          <cell r="C2270" t="str">
            <v>COMISARIO DE FAMILIA</v>
          </cell>
          <cell r="D2270">
            <v>2225</v>
          </cell>
          <cell r="E2270">
            <v>367</v>
          </cell>
          <cell r="F2270">
            <v>3</v>
          </cell>
          <cell r="G2270" t="str">
            <v>Tecnico</v>
          </cell>
          <cell r="H2270" t="str">
            <v>Técnico Administrativo</v>
          </cell>
          <cell r="I2270" t="str">
            <v>Alcaldía Municipal de Barbosa</v>
          </cell>
          <cell r="J2270">
            <v>890980445</v>
          </cell>
          <cell r="K2270" t="str">
            <v>ANTIOQUIA - ALCALDIA DE BARBOSA</v>
          </cell>
          <cell r="L2270">
            <v>1</v>
          </cell>
          <cell r="M2270" t="str">
            <v>Departamento Administrativo de Planeación</v>
          </cell>
          <cell r="N2270" t="str">
            <v>BARBOSA</v>
          </cell>
          <cell r="O2270" t="str">
            <v>ANTIOQUIA</v>
          </cell>
        </row>
        <row r="2271">
          <cell r="A2271">
            <v>42418</v>
          </cell>
          <cell r="B2271" t="str">
            <v>T017</v>
          </cell>
          <cell r="C2271" t="str">
            <v>TECNICO ADMINISTRATIVO</v>
          </cell>
          <cell r="D2271">
            <v>2272</v>
          </cell>
          <cell r="E2271">
            <v>367</v>
          </cell>
          <cell r="F2271">
            <v>3</v>
          </cell>
          <cell r="G2271" t="str">
            <v>Tecnico</v>
          </cell>
          <cell r="H2271" t="str">
            <v>Técnico Administrativo</v>
          </cell>
          <cell r="I2271" t="str">
            <v>Alcaldía Municipal de Barbosa</v>
          </cell>
          <cell r="J2271">
            <v>890980445</v>
          </cell>
          <cell r="K2271" t="str">
            <v>ANTIOQUIA - ALCALDIA DE BARBOSA</v>
          </cell>
          <cell r="L2271">
            <v>1</v>
          </cell>
          <cell r="M2271" t="str">
            <v>Departamento Administrativo de Planeación</v>
          </cell>
          <cell r="N2271" t="str">
            <v>BARBOSA</v>
          </cell>
          <cell r="O2271" t="str">
            <v>ANTIOQUIA</v>
          </cell>
        </row>
        <row r="2272">
          <cell r="A2272">
            <v>110460</v>
          </cell>
          <cell r="B2272" t="str">
            <v>T076B</v>
          </cell>
          <cell r="C2272" t="str">
            <v>TÉCNICO ADMINISTRATIVO - SEGURIDAD Y CONVIVENCIA CIUDADANA</v>
          </cell>
          <cell r="D2272">
            <v>2288</v>
          </cell>
          <cell r="E2272">
            <v>367</v>
          </cell>
          <cell r="F2272">
            <v>3</v>
          </cell>
          <cell r="G2272" t="str">
            <v>Tecnico</v>
          </cell>
          <cell r="H2272" t="str">
            <v>Técnico Administrativo</v>
          </cell>
          <cell r="I2272" t="str">
            <v>Alcaldía Municipal de Barbosa</v>
          </cell>
          <cell r="J2272">
            <v>890980445</v>
          </cell>
          <cell r="K2272" t="str">
            <v>ANTIOQUIA - ALCALDIA DE BARBOSA</v>
          </cell>
          <cell r="L2272">
            <v>1</v>
          </cell>
          <cell r="M2272" t="str">
            <v>Secretaría de Servicios Administrativos</v>
          </cell>
          <cell r="N2272" t="str">
            <v>BARBOSA</v>
          </cell>
          <cell r="O2272" t="str">
            <v>ANTIOQUIA</v>
          </cell>
        </row>
        <row r="2273">
          <cell r="A2273">
            <v>110448</v>
          </cell>
          <cell r="B2273" t="str">
            <v>T022</v>
          </cell>
          <cell r="C2273" t="str">
            <v>TÉCNICO ADMINISTRATIVO - CONTABILIDAD Y FINANCIERA</v>
          </cell>
          <cell r="D2273">
            <v>2311</v>
          </cell>
          <cell r="E2273">
            <v>367</v>
          </cell>
          <cell r="F2273">
            <v>3</v>
          </cell>
          <cell r="G2273" t="str">
            <v>Tecnico</v>
          </cell>
          <cell r="H2273" t="str">
            <v>Técnico Administrativo</v>
          </cell>
          <cell r="I2273" t="str">
            <v>Alcaldía Municipal de Barbosa</v>
          </cell>
          <cell r="J2273">
            <v>890980445</v>
          </cell>
          <cell r="K2273" t="str">
            <v>ANTIOQUIA - ALCALDIA DE BARBOSA</v>
          </cell>
          <cell r="L2273">
            <v>1</v>
          </cell>
          <cell r="M2273" t="str">
            <v>Secretaría de Hacienda</v>
          </cell>
          <cell r="N2273" t="str">
            <v>BARBOSA</v>
          </cell>
          <cell r="O2273" t="str">
            <v>ANTIOQUIA</v>
          </cell>
        </row>
        <row r="2274">
          <cell r="A2274">
            <v>110458</v>
          </cell>
          <cell r="B2274" t="str">
            <v>T017</v>
          </cell>
          <cell r="C2274" t="str">
            <v>TECNICO ADMINISTRATIVO</v>
          </cell>
          <cell r="D2274">
            <v>2272</v>
          </cell>
          <cell r="E2274">
            <v>367</v>
          </cell>
          <cell r="F2274">
            <v>3</v>
          </cell>
          <cell r="G2274" t="str">
            <v>Tecnico</v>
          </cell>
          <cell r="H2274" t="str">
            <v>Técnico Administrativo</v>
          </cell>
          <cell r="I2274" t="str">
            <v>Alcaldía Municipal de Barbosa</v>
          </cell>
          <cell r="J2274">
            <v>890980445</v>
          </cell>
          <cell r="K2274" t="str">
            <v>ANTIOQUIA - ALCALDIA DE BARBOSA</v>
          </cell>
          <cell r="L2274">
            <v>1</v>
          </cell>
          <cell r="M2274" t="str">
            <v>Secretaría de Servicios Administrativos</v>
          </cell>
          <cell r="N2274" t="str">
            <v>BARBOSA</v>
          </cell>
          <cell r="O2274" t="str">
            <v>ANTIOQUIA</v>
          </cell>
        </row>
        <row r="2275">
          <cell r="A2275">
            <v>110459</v>
          </cell>
          <cell r="B2275" t="str">
            <v>T001</v>
          </cell>
          <cell r="C2275" t="str">
            <v>TÉCNICO ADMINISTRATIVO - SISTEMAS E INFORMÁTICA</v>
          </cell>
          <cell r="D2275">
            <v>2289</v>
          </cell>
          <cell r="E2275">
            <v>367</v>
          </cell>
          <cell r="F2275">
            <v>3</v>
          </cell>
          <cell r="G2275" t="str">
            <v>Tecnico</v>
          </cell>
          <cell r="H2275" t="str">
            <v>Técnico Administrativo</v>
          </cell>
          <cell r="I2275" t="str">
            <v>Alcaldía Municipal de Barbosa</v>
          </cell>
          <cell r="J2275">
            <v>890980445</v>
          </cell>
          <cell r="K2275" t="str">
            <v>ANTIOQUIA - ALCALDIA DE BARBOSA</v>
          </cell>
          <cell r="L2275">
            <v>1</v>
          </cell>
          <cell r="M2275" t="str">
            <v>Secretaría de Servicios Administrativos</v>
          </cell>
          <cell r="N2275" t="str">
            <v>BARBOSA</v>
          </cell>
          <cell r="O2275" t="str">
            <v>ANTIOQUIA</v>
          </cell>
        </row>
        <row r="2276">
          <cell r="A2276">
            <v>110447</v>
          </cell>
          <cell r="B2276" t="str">
            <v>T022</v>
          </cell>
          <cell r="C2276" t="str">
            <v>TÉCNICO ADMINISTRATIVO - CONTABILIDAD Y FINANCIERA</v>
          </cell>
          <cell r="D2276">
            <v>2311</v>
          </cell>
          <cell r="E2276">
            <v>367</v>
          </cell>
          <cell r="F2276">
            <v>3</v>
          </cell>
          <cell r="G2276" t="str">
            <v>Tecnico</v>
          </cell>
          <cell r="H2276" t="str">
            <v>Técnico Administrativo</v>
          </cell>
          <cell r="I2276" t="str">
            <v>Alcaldía Municipal de Barbosa</v>
          </cell>
          <cell r="J2276">
            <v>890980445</v>
          </cell>
          <cell r="K2276" t="str">
            <v>ANTIOQUIA - ALCALDIA DE BARBOSA</v>
          </cell>
          <cell r="L2276">
            <v>1</v>
          </cell>
          <cell r="M2276" t="str">
            <v>Secretaría de Hacienda</v>
          </cell>
          <cell r="N2276" t="str">
            <v>BARBOSA</v>
          </cell>
          <cell r="O2276" t="str">
            <v>ANTIOQUIA</v>
          </cell>
        </row>
        <row r="2277">
          <cell r="A2277">
            <v>110457</v>
          </cell>
          <cell r="B2277" t="str">
            <v>T005</v>
          </cell>
          <cell r="C2277" t="str">
            <v>TÉCNICO ADMINISTRATIVO - TALENTO HUMANO</v>
          </cell>
          <cell r="D2277">
            <v>2290</v>
          </cell>
          <cell r="E2277">
            <v>367</v>
          </cell>
          <cell r="F2277">
            <v>3</v>
          </cell>
          <cell r="G2277" t="str">
            <v>Tecnico</v>
          </cell>
          <cell r="H2277" t="str">
            <v>Técnico Administrativo</v>
          </cell>
          <cell r="I2277" t="str">
            <v>Alcaldía Municipal de Barbosa</v>
          </cell>
          <cell r="J2277">
            <v>890980445</v>
          </cell>
          <cell r="K2277" t="str">
            <v>ANTIOQUIA - ALCALDIA DE BARBOSA</v>
          </cell>
          <cell r="L2277">
            <v>1</v>
          </cell>
          <cell r="M2277" t="str">
            <v>Secretaría de Servicios Administrativos</v>
          </cell>
          <cell r="N2277" t="str">
            <v>BARBOSA</v>
          </cell>
          <cell r="O2277" t="str">
            <v>ANTIOQUIA</v>
          </cell>
        </row>
        <row r="2278">
          <cell r="A2278">
            <v>110456</v>
          </cell>
          <cell r="B2278" t="str">
            <v>T014</v>
          </cell>
          <cell r="C2278" t="str">
            <v>TÉCNICO ADMINISTRATIVO - RECURSOS FÍSICOS</v>
          </cell>
          <cell r="D2278">
            <v>2287</v>
          </cell>
          <cell r="E2278">
            <v>367</v>
          </cell>
          <cell r="F2278">
            <v>3</v>
          </cell>
          <cell r="G2278" t="str">
            <v>Tecnico</v>
          </cell>
          <cell r="H2278" t="str">
            <v>Técnico Administrativo</v>
          </cell>
          <cell r="I2278" t="str">
            <v>Alcaldía Municipal de Barbosa</v>
          </cell>
          <cell r="J2278">
            <v>890980445</v>
          </cell>
          <cell r="K2278" t="str">
            <v>ANTIOQUIA - ALCALDIA DE BARBOSA</v>
          </cell>
          <cell r="L2278">
            <v>1</v>
          </cell>
          <cell r="M2278" t="str">
            <v>Secretaría de Servicios Administrativos</v>
          </cell>
          <cell r="N2278" t="str">
            <v>BARBOSA</v>
          </cell>
          <cell r="O2278" t="str">
            <v>ANTIOQUIA</v>
          </cell>
        </row>
        <row r="2279">
          <cell r="A2279">
            <v>110455</v>
          </cell>
          <cell r="B2279" t="str">
            <v>T002</v>
          </cell>
          <cell r="C2279" t="str">
            <v>TÉCNICO ADMINISTRATIVO - GESTIÓN DOCUMENTAL</v>
          </cell>
          <cell r="D2279">
            <v>2283</v>
          </cell>
          <cell r="E2279">
            <v>367</v>
          </cell>
          <cell r="F2279">
            <v>3</v>
          </cell>
          <cell r="G2279" t="str">
            <v>Tecnico</v>
          </cell>
          <cell r="H2279" t="str">
            <v>Técnico Administrativo</v>
          </cell>
          <cell r="I2279" t="str">
            <v>Alcaldía Municipal de Barbosa</v>
          </cell>
          <cell r="J2279">
            <v>890980445</v>
          </cell>
          <cell r="K2279" t="str">
            <v>ANTIOQUIA - ALCALDIA DE BARBOSA</v>
          </cell>
          <cell r="L2279">
            <v>1</v>
          </cell>
          <cell r="M2279" t="str">
            <v>Secretaría de Servicios Administrativos</v>
          </cell>
          <cell r="N2279" t="str">
            <v>BARBOSA</v>
          </cell>
          <cell r="O2279" t="str">
            <v>ANTIOQUIA</v>
          </cell>
        </row>
        <row r="2280">
          <cell r="A2280">
            <v>110418</v>
          </cell>
          <cell r="B2280" t="str">
            <v>T028</v>
          </cell>
          <cell r="C2280" t="str">
            <v>TÉCNICO ADMINISTRATIVO - ATENCIÓN A POBLACIÓN VULNERABLE</v>
          </cell>
          <cell r="D2280">
            <v>2276</v>
          </cell>
          <cell r="E2280">
            <v>367</v>
          </cell>
          <cell r="F2280">
            <v>3</v>
          </cell>
          <cell r="G2280" t="str">
            <v>Tecnico</v>
          </cell>
          <cell r="H2280" t="str">
            <v>Técnico Administrativo</v>
          </cell>
          <cell r="I2280" t="str">
            <v>Alcaldía Municipal de Barbosa</v>
          </cell>
          <cell r="J2280">
            <v>890980445</v>
          </cell>
          <cell r="K2280" t="str">
            <v>ANTIOQUIA - ALCALDIA DE BARBOSA</v>
          </cell>
          <cell r="L2280">
            <v>1</v>
          </cell>
          <cell r="M2280" t="str">
            <v>Secretaría de Salud, Protección Social y Desarrollo Comunit</v>
          </cell>
          <cell r="N2280" t="str">
            <v>BARBOSA</v>
          </cell>
          <cell r="O2280" t="str">
            <v>ANTIOQUIA</v>
          </cell>
        </row>
        <row r="2281">
          <cell r="A2281">
            <v>110436</v>
          </cell>
          <cell r="B2281" t="str">
            <v>T058</v>
          </cell>
          <cell r="C2281" t="str">
            <v>TÉCNICO ADMINISTRATIVO - EDUCACIÓN</v>
          </cell>
          <cell r="D2281">
            <v>2281</v>
          </cell>
          <cell r="E2281">
            <v>367</v>
          </cell>
          <cell r="F2281">
            <v>3</v>
          </cell>
          <cell r="G2281" t="str">
            <v>Tecnico</v>
          </cell>
          <cell r="H2281" t="str">
            <v>Técnico Administrativo</v>
          </cell>
          <cell r="I2281" t="str">
            <v>Alcaldía Municipal de Barbosa</v>
          </cell>
          <cell r="J2281">
            <v>890980445</v>
          </cell>
          <cell r="K2281" t="str">
            <v>ANTIOQUIA - ALCALDIA DE BARBOSA</v>
          </cell>
          <cell r="L2281">
            <v>1</v>
          </cell>
          <cell r="M2281" t="str">
            <v>Secretaría de Educación y Cultura</v>
          </cell>
          <cell r="N2281" t="str">
            <v>BARBOSA</v>
          </cell>
          <cell r="O2281" t="str">
            <v>ANTIOQUIA</v>
          </cell>
        </row>
        <row r="2282">
          <cell r="A2282">
            <v>110436</v>
          </cell>
          <cell r="B2282" t="str">
            <v>T058</v>
          </cell>
          <cell r="C2282" t="str">
            <v>TÉCNICO ADMINISTRATIVO - EDUCACIÓN</v>
          </cell>
          <cell r="D2282">
            <v>2281</v>
          </cell>
          <cell r="E2282">
            <v>367</v>
          </cell>
          <cell r="F2282">
            <v>3</v>
          </cell>
          <cell r="G2282" t="str">
            <v>Tecnico</v>
          </cell>
          <cell r="H2282" t="str">
            <v>Técnico Administrativo</v>
          </cell>
          <cell r="I2282" t="str">
            <v>Alcaldía Municipal de Barbosa</v>
          </cell>
          <cell r="J2282">
            <v>890980445</v>
          </cell>
          <cell r="K2282" t="str">
            <v>ANTIOQUIA - ALCALDIA DE BARBOSA</v>
          </cell>
          <cell r="L2282">
            <v>1</v>
          </cell>
          <cell r="M2282" t="str">
            <v>Secretaría de Educación y Cultura</v>
          </cell>
          <cell r="N2282" t="str">
            <v>BARBOSA</v>
          </cell>
          <cell r="O2282" t="str">
            <v>ANTIOQUIA</v>
          </cell>
        </row>
        <row r="2283">
          <cell r="A2283">
            <v>42410</v>
          </cell>
          <cell r="B2283" t="str">
            <v>P034/</v>
          </cell>
          <cell r="C2283" t="str">
            <v>PROFESIONAL - PROYECTOS, PLANES Y PROGRAMAS</v>
          </cell>
          <cell r="D2283">
            <v>2260</v>
          </cell>
          <cell r="E2283">
            <v>367</v>
          </cell>
          <cell r="F2283">
            <v>3</v>
          </cell>
          <cell r="G2283" t="str">
            <v>Tecnico</v>
          </cell>
          <cell r="H2283" t="str">
            <v>Técnico Administrativo</v>
          </cell>
          <cell r="I2283" t="str">
            <v>Alcaldía Municipal de Barbosa</v>
          </cell>
          <cell r="J2283">
            <v>890980445</v>
          </cell>
          <cell r="K2283" t="str">
            <v>ANTIOQUIA - ALCALDIA DE BARBOSA</v>
          </cell>
          <cell r="L2283">
            <v>2</v>
          </cell>
          <cell r="M2283" t="str">
            <v>Secretaría de Desarrollo Agropecuario y Ambiental</v>
          </cell>
          <cell r="N2283" t="str">
            <v>BARBOSA</v>
          </cell>
          <cell r="O2283" t="str">
            <v>ANTIOQUIA</v>
          </cell>
        </row>
        <row r="2284">
          <cell r="A2284">
            <v>42411</v>
          </cell>
          <cell r="B2284" t="str">
            <v>P034/</v>
          </cell>
          <cell r="C2284" t="str">
            <v>PROFESIONAL - PROYECTOS, PLANES Y PROGRAMAS</v>
          </cell>
          <cell r="D2284">
            <v>2260</v>
          </cell>
          <cell r="E2284">
            <v>367</v>
          </cell>
          <cell r="F2284">
            <v>3</v>
          </cell>
          <cell r="G2284" t="str">
            <v>Tecnico</v>
          </cell>
          <cell r="H2284" t="str">
            <v>Técnico Administrativo</v>
          </cell>
          <cell r="I2284" t="str">
            <v>Alcaldía Municipal de Barbosa</v>
          </cell>
          <cell r="J2284">
            <v>890980445</v>
          </cell>
          <cell r="K2284" t="str">
            <v>ANTIOQUIA - ALCALDIA DE BARBOSA</v>
          </cell>
          <cell r="L2284">
            <v>1</v>
          </cell>
          <cell r="M2284" t="str">
            <v>Secretaría de Desarrollo Agropecuario y Ambiental</v>
          </cell>
          <cell r="N2284" t="str">
            <v>BARBOSA</v>
          </cell>
          <cell r="O2284" t="str">
            <v>ANTIOQUIA</v>
          </cell>
        </row>
        <row r="2285">
          <cell r="A2285">
            <v>42411</v>
          </cell>
          <cell r="B2285" t="str">
            <v>P034/</v>
          </cell>
          <cell r="C2285" t="str">
            <v>PROFESIONAL - PROYECTOS, PLANES Y PROGRAMAS</v>
          </cell>
          <cell r="D2285">
            <v>2260</v>
          </cell>
          <cell r="E2285">
            <v>367</v>
          </cell>
          <cell r="F2285">
            <v>3</v>
          </cell>
          <cell r="G2285" t="str">
            <v>Tecnico</v>
          </cell>
          <cell r="H2285" t="str">
            <v>Técnico Administrativo</v>
          </cell>
          <cell r="I2285" t="str">
            <v>Alcaldía Municipal de Barbosa</v>
          </cell>
          <cell r="J2285">
            <v>890980445</v>
          </cell>
          <cell r="K2285" t="str">
            <v>ANTIOQUIA - ALCALDIA DE BARBOSA</v>
          </cell>
          <cell r="L2285">
            <v>1</v>
          </cell>
          <cell r="M2285" t="str">
            <v>Secretaría de Desarrollo Agropecuario y Ambiental</v>
          </cell>
          <cell r="N2285" t="str">
            <v>BARBOSA</v>
          </cell>
          <cell r="O2285" t="str">
            <v>ANTIOQUIA</v>
          </cell>
        </row>
        <row r="2286">
          <cell r="A2286">
            <v>110441</v>
          </cell>
          <cell r="B2286" t="str">
            <v>T037</v>
          </cell>
          <cell r="C2286" t="str">
            <v>TÉCNICO ADMINISTRATIVO - TRÁNSITO Y TRANSPORTE</v>
          </cell>
          <cell r="D2286">
            <v>2291</v>
          </cell>
          <cell r="E2286">
            <v>367</v>
          </cell>
          <cell r="F2286">
            <v>3</v>
          </cell>
          <cell r="G2286" t="str">
            <v>Tecnico</v>
          </cell>
          <cell r="H2286" t="str">
            <v>Técnico Administrativo</v>
          </cell>
          <cell r="I2286" t="str">
            <v>Alcaldía Municipal de Barbosa</v>
          </cell>
          <cell r="J2286">
            <v>890980445</v>
          </cell>
          <cell r="K2286" t="str">
            <v>ANTIOQUIA - ALCALDIA DE BARBOSA</v>
          </cell>
          <cell r="L2286">
            <v>3</v>
          </cell>
          <cell r="M2286" t="str">
            <v>Secretaría de Movilidad</v>
          </cell>
          <cell r="N2286" t="str">
            <v>BARBOSA</v>
          </cell>
          <cell r="O2286" t="str">
            <v>ANTIOQUIA</v>
          </cell>
        </row>
        <row r="2287">
          <cell r="A2287">
            <v>110442</v>
          </cell>
          <cell r="B2287" t="str">
            <v>A032</v>
          </cell>
          <cell r="C2287" t="str">
            <v>AUXILIAR ADMINISTRATIVO - TRÁNSITO Y TRANSPORTE</v>
          </cell>
          <cell r="D2287">
            <v>2218</v>
          </cell>
          <cell r="E2287">
            <v>407</v>
          </cell>
          <cell r="F2287">
            <v>2</v>
          </cell>
          <cell r="G2287" t="str">
            <v>Asistencial</v>
          </cell>
          <cell r="H2287" t="str">
            <v>Auxiliar Administrativo</v>
          </cell>
          <cell r="I2287" t="str">
            <v>Alcaldía Municipal de Barbosa</v>
          </cell>
          <cell r="J2287">
            <v>890980445</v>
          </cell>
          <cell r="K2287" t="str">
            <v>ANTIOQUIA - ALCALDIA DE BARBOSA</v>
          </cell>
          <cell r="L2287">
            <v>3</v>
          </cell>
          <cell r="M2287" t="str">
            <v>Secretaría de Movilidad</v>
          </cell>
          <cell r="N2287" t="str">
            <v>BARBOSA</v>
          </cell>
          <cell r="O2287" t="str">
            <v>ANTIOQUIA</v>
          </cell>
        </row>
        <row r="2288">
          <cell r="A2288">
            <v>110429</v>
          </cell>
          <cell r="B2288" t="str">
            <v>A029</v>
          </cell>
          <cell r="C2288" t="str">
            <v>AUXILIAR DE VIGILANCIA Y CONTROL</v>
          </cell>
          <cell r="D2288">
            <v>2341</v>
          </cell>
          <cell r="E2288">
            <v>407</v>
          </cell>
          <cell r="F2288">
            <v>2</v>
          </cell>
          <cell r="G2288" t="str">
            <v>Asistencial</v>
          </cell>
          <cell r="H2288" t="str">
            <v>Auxiliar Administrativo</v>
          </cell>
          <cell r="I2288" t="str">
            <v>Alcaldía Municipal de Barbosa</v>
          </cell>
          <cell r="J2288">
            <v>890980445</v>
          </cell>
          <cell r="K2288" t="str">
            <v>ANTIOQUIA - ALCALDIA DE BARBOSA</v>
          </cell>
          <cell r="L2288">
            <v>1</v>
          </cell>
          <cell r="M2288" t="str">
            <v>Secretaría de Gobierno y Convivencia</v>
          </cell>
          <cell r="N2288" t="str">
            <v>BARBOSA</v>
          </cell>
          <cell r="O2288" t="str">
            <v>ANTIOQUIA</v>
          </cell>
        </row>
        <row r="2289">
          <cell r="A2289">
            <v>110461</v>
          </cell>
          <cell r="B2289" t="str">
            <v>A012</v>
          </cell>
          <cell r="C2289" t="str">
            <v>AUXILIAR ADMINISTRATIVO</v>
          </cell>
          <cell r="D2289">
            <v>2211</v>
          </cell>
          <cell r="E2289">
            <v>407</v>
          </cell>
          <cell r="F2289">
            <v>2</v>
          </cell>
          <cell r="G2289" t="str">
            <v>Asistencial</v>
          </cell>
          <cell r="H2289" t="str">
            <v>Auxiliar Administrativo</v>
          </cell>
          <cell r="I2289" t="str">
            <v>Alcaldía Municipal de Barbosa</v>
          </cell>
          <cell r="J2289">
            <v>890980445</v>
          </cell>
          <cell r="K2289" t="str">
            <v>ANTIOQUIA - ALCALDIA DE BARBOSA</v>
          </cell>
          <cell r="L2289">
            <v>1</v>
          </cell>
          <cell r="M2289" t="str">
            <v>Secretaría de Servicios Administrativos</v>
          </cell>
          <cell r="N2289" t="str">
            <v>BARBOSA</v>
          </cell>
          <cell r="O2289" t="str">
            <v>ANTIOQUIA</v>
          </cell>
        </row>
        <row r="2290">
          <cell r="A2290">
            <v>110430</v>
          </cell>
          <cell r="B2290" t="str">
            <v>A035</v>
          </cell>
          <cell r="C2290" t="str">
            <v>AUXILIAR ADMINISTRATIVO - ATENCIÓN A POBLACIÓN VULNERABLE</v>
          </cell>
          <cell r="D2290">
            <v>2212</v>
          </cell>
          <cell r="E2290">
            <v>407</v>
          </cell>
          <cell r="F2290">
            <v>2</v>
          </cell>
          <cell r="G2290" t="str">
            <v>Asistencial</v>
          </cell>
          <cell r="H2290" t="str">
            <v>Auxiliar Administrativo</v>
          </cell>
          <cell r="I2290" t="str">
            <v>Alcaldía Municipal de Barbosa</v>
          </cell>
          <cell r="J2290">
            <v>890980445</v>
          </cell>
          <cell r="K2290" t="str">
            <v>ANTIOQUIA - ALCALDIA DE BARBOSA</v>
          </cell>
          <cell r="L2290">
            <v>1</v>
          </cell>
          <cell r="M2290" t="str">
            <v>Secretaría de Gobierno y Convivencia</v>
          </cell>
          <cell r="N2290" t="str">
            <v>BARBOSA</v>
          </cell>
          <cell r="O2290" t="str">
            <v>ANTIOQUIA</v>
          </cell>
        </row>
        <row r="2291">
          <cell r="A2291">
            <v>110431</v>
          </cell>
          <cell r="B2291" t="str">
            <v>A007</v>
          </cell>
          <cell r="C2291" t="str">
            <v>AUXILIAR ADMINISTRATIVO Y GESTIÓN DOCUMENTAL</v>
          </cell>
          <cell r="D2291">
            <v>2219</v>
          </cell>
          <cell r="E2291">
            <v>407</v>
          </cell>
          <cell r="F2291">
            <v>2</v>
          </cell>
          <cell r="G2291" t="str">
            <v>Asistencial</v>
          </cell>
          <cell r="H2291" t="str">
            <v>Auxiliar Administrativo</v>
          </cell>
          <cell r="I2291" t="str">
            <v>Alcaldía Municipal de Barbosa</v>
          </cell>
          <cell r="J2291">
            <v>890980445</v>
          </cell>
          <cell r="K2291" t="str">
            <v>ANTIOQUIA - ALCALDIA DE BARBOSA</v>
          </cell>
          <cell r="L2291">
            <v>1</v>
          </cell>
          <cell r="M2291" t="str">
            <v>Secretaría de Gobierno y Convivencia</v>
          </cell>
          <cell r="N2291" t="str">
            <v>BARBOSA</v>
          </cell>
          <cell r="O2291" t="str">
            <v>ANTIOQUIA</v>
          </cell>
        </row>
        <row r="2292">
          <cell r="A2292">
            <v>110420</v>
          </cell>
          <cell r="B2292" t="str">
            <v>A012</v>
          </cell>
          <cell r="C2292" t="str">
            <v>AUXILIAR ADMINISTRATIVO</v>
          </cell>
          <cell r="D2292">
            <v>2211</v>
          </cell>
          <cell r="E2292">
            <v>407</v>
          </cell>
          <cell r="F2292">
            <v>2</v>
          </cell>
          <cell r="G2292" t="str">
            <v>Asistencial</v>
          </cell>
          <cell r="H2292" t="str">
            <v>Auxiliar Administrativo</v>
          </cell>
          <cell r="I2292" t="str">
            <v>Alcaldía Municipal de Barbosa</v>
          </cell>
          <cell r="J2292">
            <v>890980445</v>
          </cell>
          <cell r="K2292" t="str">
            <v>ANTIOQUIA - ALCALDIA DE BARBOSA</v>
          </cell>
          <cell r="L2292">
            <v>1</v>
          </cell>
          <cell r="M2292" t="str">
            <v>Secretaría de Salud, Protección Social y Desarrollo Comunit</v>
          </cell>
          <cell r="N2292" t="str">
            <v>BARBOSA</v>
          </cell>
          <cell r="O2292" t="str">
            <v>ANTIOQUIA</v>
          </cell>
        </row>
        <row r="2293">
          <cell r="A2293">
            <v>110419</v>
          </cell>
          <cell r="B2293" t="str">
            <v>A007</v>
          </cell>
          <cell r="C2293" t="str">
            <v>AUXILIAR ADMINISTRATIVO Y GESTIÓN DOCUMENTAL</v>
          </cell>
          <cell r="D2293">
            <v>2219</v>
          </cell>
          <cell r="E2293">
            <v>407</v>
          </cell>
          <cell r="F2293">
            <v>2</v>
          </cell>
          <cell r="G2293" t="str">
            <v>Asistencial</v>
          </cell>
          <cell r="H2293" t="str">
            <v>Auxiliar Administrativo</v>
          </cell>
          <cell r="I2293" t="str">
            <v>Alcaldía Municipal de Barbosa</v>
          </cell>
          <cell r="J2293">
            <v>890980445</v>
          </cell>
          <cell r="K2293" t="str">
            <v>ANTIOQUIA - ALCALDIA DE BARBOSA</v>
          </cell>
          <cell r="L2293">
            <v>1</v>
          </cell>
          <cell r="M2293" t="str">
            <v>Secretaría de Salud, Protección Social y Desarrollo Comunit</v>
          </cell>
          <cell r="N2293" t="str">
            <v>BARBOSA</v>
          </cell>
          <cell r="O2293" t="str">
            <v>ANTIOQUIA</v>
          </cell>
        </row>
        <row r="2294">
          <cell r="A2294">
            <v>110421</v>
          </cell>
          <cell r="B2294" t="str">
            <v>A007</v>
          </cell>
          <cell r="C2294" t="str">
            <v>AUXILIAR ADMINISTRATIVO Y GESTIÓN DOCUMENTAL</v>
          </cell>
          <cell r="D2294">
            <v>2219</v>
          </cell>
          <cell r="E2294">
            <v>407</v>
          </cell>
          <cell r="F2294">
            <v>2</v>
          </cell>
          <cell r="G2294" t="str">
            <v>Asistencial</v>
          </cell>
          <cell r="H2294" t="str">
            <v>Auxiliar Administrativo</v>
          </cell>
          <cell r="I2294" t="str">
            <v>Alcaldía Municipal de Barbosa</v>
          </cell>
          <cell r="J2294">
            <v>890980445</v>
          </cell>
          <cell r="K2294" t="str">
            <v>ANTIOQUIA - ALCALDIA DE BARBOSA</v>
          </cell>
          <cell r="L2294">
            <v>1</v>
          </cell>
          <cell r="M2294" t="str">
            <v>Secretaría de Salud, Protección Social y Desarrollo Comunit</v>
          </cell>
          <cell r="N2294" t="str">
            <v>BARBOSA</v>
          </cell>
          <cell r="O2294" t="str">
            <v>ANTIOQUIA</v>
          </cell>
        </row>
        <row r="2295">
          <cell r="A2295">
            <v>110449</v>
          </cell>
          <cell r="B2295" t="str">
            <v>A014</v>
          </cell>
          <cell r="C2295" t="str">
            <v>AUXILIAR ADMINISTRATIVO - CONTABILIDAD Y FINANCIERA</v>
          </cell>
          <cell r="D2295">
            <v>2214</v>
          </cell>
          <cell r="E2295">
            <v>407</v>
          </cell>
          <cell r="F2295">
            <v>2</v>
          </cell>
          <cell r="G2295" t="str">
            <v>Asistencial</v>
          </cell>
          <cell r="H2295" t="str">
            <v>Auxiliar Administrativo</v>
          </cell>
          <cell r="I2295" t="str">
            <v>Alcaldía Municipal de Barbosa</v>
          </cell>
          <cell r="J2295">
            <v>890980445</v>
          </cell>
          <cell r="K2295" t="str">
            <v>ANTIOQUIA - ALCALDIA DE BARBOSA</v>
          </cell>
          <cell r="L2295">
            <v>1</v>
          </cell>
          <cell r="M2295" t="str">
            <v>Secretaría de Hacienda</v>
          </cell>
          <cell r="N2295" t="str">
            <v>BARBOSA</v>
          </cell>
          <cell r="O2295" t="str">
            <v>ANTIOQUIA</v>
          </cell>
        </row>
        <row r="2296">
          <cell r="A2296">
            <v>110451</v>
          </cell>
          <cell r="B2296" t="str">
            <v>A014</v>
          </cell>
          <cell r="C2296" t="str">
            <v>AUXILIAR ADMINISTRATIVO - CONTABILIDAD Y FINANCIERA</v>
          </cell>
          <cell r="D2296">
            <v>2214</v>
          </cell>
          <cell r="E2296">
            <v>407</v>
          </cell>
          <cell r="F2296">
            <v>2</v>
          </cell>
          <cell r="G2296" t="str">
            <v>Asistencial</v>
          </cell>
          <cell r="H2296" t="str">
            <v>Auxiliar Administrativo</v>
          </cell>
          <cell r="I2296" t="str">
            <v>Alcaldía Municipal de Barbosa</v>
          </cell>
          <cell r="J2296">
            <v>890980445</v>
          </cell>
          <cell r="K2296" t="str">
            <v>ANTIOQUIA - ALCALDIA DE BARBOSA</v>
          </cell>
          <cell r="L2296">
            <v>1</v>
          </cell>
          <cell r="M2296" t="str">
            <v>Secretaría de Hacienda</v>
          </cell>
          <cell r="N2296" t="str">
            <v>BARBOSA</v>
          </cell>
          <cell r="O2296" t="str">
            <v>ANTIOQUIA</v>
          </cell>
        </row>
        <row r="2297">
          <cell r="A2297">
            <v>110450</v>
          </cell>
          <cell r="B2297" t="str">
            <v>A014</v>
          </cell>
          <cell r="C2297" t="str">
            <v>AUXILIAR ADMINISTRATIVO - CONTABILIDAD Y FINANCIERA</v>
          </cell>
          <cell r="D2297">
            <v>2214</v>
          </cell>
          <cell r="E2297">
            <v>407</v>
          </cell>
          <cell r="F2297">
            <v>2</v>
          </cell>
          <cell r="G2297" t="str">
            <v>Asistencial</v>
          </cell>
          <cell r="H2297" t="str">
            <v>Auxiliar Administrativo</v>
          </cell>
          <cell r="I2297" t="str">
            <v>Alcaldía Municipal de Barbosa</v>
          </cell>
          <cell r="J2297">
            <v>890980445</v>
          </cell>
          <cell r="K2297" t="str">
            <v>ANTIOQUIA - ALCALDIA DE BARBOSA</v>
          </cell>
          <cell r="L2297">
            <v>1</v>
          </cell>
          <cell r="M2297" t="str">
            <v>Secretaría de Hacienda</v>
          </cell>
          <cell r="N2297" t="str">
            <v>BARBOSA</v>
          </cell>
          <cell r="O2297" t="str">
            <v>ANTIOQUIA</v>
          </cell>
        </row>
        <row r="2298">
          <cell r="A2298">
            <v>42415</v>
          </cell>
          <cell r="B2298" t="str">
            <v>P087/</v>
          </cell>
          <cell r="C2298" t="str">
            <v>PROFESIONAL - TRÁNSITO Y TRANSPORTE</v>
          </cell>
          <cell r="D2298">
            <v>2267</v>
          </cell>
          <cell r="E2298">
            <v>407</v>
          </cell>
          <cell r="F2298">
            <v>2</v>
          </cell>
          <cell r="G2298" t="str">
            <v>Asistencial</v>
          </cell>
          <cell r="H2298" t="str">
            <v>Auxiliar Administrativo</v>
          </cell>
          <cell r="I2298" t="str">
            <v>Alcaldía Municipal de Barbosa</v>
          </cell>
          <cell r="J2298">
            <v>890980445</v>
          </cell>
          <cell r="K2298" t="str">
            <v>ANTIOQUIA - ALCALDIA DE BARBOSA</v>
          </cell>
          <cell r="L2298">
            <v>1</v>
          </cell>
          <cell r="M2298" t="str">
            <v>Departamento Administrativo de Planeación</v>
          </cell>
          <cell r="N2298" t="str">
            <v>BARBOSA</v>
          </cell>
          <cell r="O2298" t="str">
            <v>ANTIOQUIA</v>
          </cell>
        </row>
        <row r="2299">
          <cell r="A2299">
            <v>42414</v>
          </cell>
          <cell r="B2299" t="str">
            <v>P087/</v>
          </cell>
          <cell r="C2299" t="str">
            <v>PROFESIONAL - TRÁNSITO Y TRANSPORTE</v>
          </cell>
          <cell r="D2299">
            <v>2267</v>
          </cell>
          <cell r="E2299">
            <v>407</v>
          </cell>
          <cell r="F2299">
            <v>2</v>
          </cell>
          <cell r="G2299" t="str">
            <v>Asistencial</v>
          </cell>
          <cell r="H2299" t="str">
            <v>Auxiliar Administrativo</v>
          </cell>
          <cell r="I2299" t="str">
            <v>Alcaldía Municipal de Barbosa</v>
          </cell>
          <cell r="J2299">
            <v>890980445</v>
          </cell>
          <cell r="K2299" t="str">
            <v>ANTIOQUIA - ALCALDIA DE BARBOSA</v>
          </cell>
          <cell r="L2299">
            <v>1</v>
          </cell>
          <cell r="M2299" t="str">
            <v>Departamento Administrativo de Planeación</v>
          </cell>
          <cell r="N2299" t="str">
            <v>BARBOSA</v>
          </cell>
          <cell r="O2299" t="str">
            <v>ANTIOQUIA</v>
          </cell>
        </row>
        <row r="2300">
          <cell r="A2300">
            <v>110432</v>
          </cell>
          <cell r="B2300" t="str">
            <v>A012</v>
          </cell>
          <cell r="C2300" t="str">
            <v>AUXILIAR ADMINISTRATIVO</v>
          </cell>
          <cell r="D2300">
            <v>2211</v>
          </cell>
          <cell r="E2300">
            <v>485</v>
          </cell>
          <cell r="F2300">
            <v>1</v>
          </cell>
          <cell r="G2300" t="str">
            <v>Asistencial</v>
          </cell>
          <cell r="H2300" t="str">
            <v>Guardián</v>
          </cell>
          <cell r="I2300" t="str">
            <v>Alcaldía Municipal de Barbosa</v>
          </cell>
          <cell r="J2300">
            <v>890980445</v>
          </cell>
          <cell r="K2300" t="str">
            <v>ANTIOQUIA - ALCALDIA DE BARBOSA</v>
          </cell>
          <cell r="L2300">
            <v>4</v>
          </cell>
          <cell r="M2300" t="str">
            <v>Secretaría de Gobierno y Convivencia</v>
          </cell>
          <cell r="N2300" t="str">
            <v>BARBOSA</v>
          </cell>
          <cell r="O2300" t="str">
            <v>ANTIOQUIA</v>
          </cell>
        </row>
        <row r="2301">
          <cell r="A2301">
            <v>9897</v>
          </cell>
          <cell r="B2301" t="str">
            <v>P083/</v>
          </cell>
          <cell r="C2301" t="str">
            <v>COMISARIO DE FAMILIA</v>
          </cell>
          <cell r="D2301">
            <v>2225</v>
          </cell>
          <cell r="E2301">
            <v>202</v>
          </cell>
          <cell r="F2301">
            <v>9</v>
          </cell>
          <cell r="G2301" t="str">
            <v>Profesional</v>
          </cell>
          <cell r="H2301" t="str">
            <v>Comisario De Familia</v>
          </cell>
          <cell r="I2301" t="str">
            <v>Alcaldía Municipal de Salgar ANTIOQUIA</v>
          </cell>
          <cell r="J2301">
            <v>890980577</v>
          </cell>
          <cell r="K2301" t="str">
            <v>ANTIOQUIA - ALCALDIA DE SALGAR ANTIOQUIA</v>
          </cell>
          <cell r="L2301">
            <v>1</v>
          </cell>
          <cell r="M2301" t="str">
            <v>SECRETARIA GENERAL Y DE GOBIERNO</v>
          </cell>
          <cell r="N2301" t="str">
            <v>SALGAR</v>
          </cell>
          <cell r="O2301" t="str">
            <v>ANTIOQUIA</v>
          </cell>
        </row>
        <row r="2302">
          <cell r="A2302">
            <v>21707</v>
          </cell>
          <cell r="B2302" t="str">
            <v>T014</v>
          </cell>
          <cell r="C2302" t="str">
            <v>TÉCNICO ADMINISTRATIVO - RECURSOS FÍSICOS</v>
          </cell>
          <cell r="D2302">
            <v>2287</v>
          </cell>
          <cell r="E2302">
            <v>314</v>
          </cell>
          <cell r="F2302">
            <v>5</v>
          </cell>
          <cell r="G2302" t="str">
            <v>Tecnico</v>
          </cell>
          <cell r="H2302" t="str">
            <v>Técnico Operativo</v>
          </cell>
          <cell r="I2302" t="str">
            <v>Alcaldía Municipal de Salgar ANTIOQUIA</v>
          </cell>
          <cell r="J2302">
            <v>890980577</v>
          </cell>
          <cell r="K2302" t="str">
            <v>ANTIOQUIA - ALCALDIA DE SALGAR ANTIOQUIA</v>
          </cell>
          <cell r="L2302">
            <v>1</v>
          </cell>
          <cell r="M2302" t="str">
            <v>SECRETARIA GENERAL Y DE GOBIERNO</v>
          </cell>
          <cell r="N2302" t="str">
            <v>SALGAR</v>
          </cell>
          <cell r="O2302" t="str">
            <v>ANTIOQUIA</v>
          </cell>
        </row>
        <row r="2303">
          <cell r="A2303">
            <v>21705</v>
          </cell>
          <cell r="B2303" t="str">
            <v>T024</v>
          </cell>
          <cell r="C2303" t="str">
            <v>TÉCNICO ADMINISTRATIVO - CULTURA Y RECREACIÓN</v>
          </cell>
          <cell r="D2303">
            <v>2280</v>
          </cell>
          <cell r="E2303">
            <v>314</v>
          </cell>
          <cell r="F2303">
            <v>5</v>
          </cell>
          <cell r="G2303" t="str">
            <v>Tecnico</v>
          </cell>
          <cell r="H2303" t="str">
            <v>Técnico Operativo</v>
          </cell>
          <cell r="I2303" t="str">
            <v>Alcaldía Municipal de Salgar ANTIOQUIA</v>
          </cell>
          <cell r="J2303">
            <v>890980577</v>
          </cell>
          <cell r="K2303" t="str">
            <v>ANTIOQUIA - ALCALDIA DE SALGAR ANTIOQUIA</v>
          </cell>
          <cell r="L2303">
            <v>1</v>
          </cell>
          <cell r="M2303" t="str">
            <v>SECRETARIA DE EDUCACION, CULTURA Y DEPORTE</v>
          </cell>
          <cell r="N2303" t="str">
            <v>SALGAR</v>
          </cell>
          <cell r="O2303" t="str">
            <v>ANTIOQUIA</v>
          </cell>
        </row>
        <row r="2304">
          <cell r="A2304">
            <v>21702</v>
          </cell>
          <cell r="B2304" t="str">
            <v>T076B</v>
          </cell>
          <cell r="C2304" t="str">
            <v>TÉCNICO ADMINISTRATIVO - SEGURIDAD Y CONVIVENCIA CIUDADANA</v>
          </cell>
          <cell r="D2304">
            <v>2288</v>
          </cell>
          <cell r="E2304">
            <v>314</v>
          </cell>
          <cell r="F2304">
            <v>5</v>
          </cell>
          <cell r="G2304" t="str">
            <v>Tecnico</v>
          </cell>
          <cell r="H2304" t="str">
            <v>Técnico Operativo</v>
          </cell>
          <cell r="I2304" t="str">
            <v>Alcaldía Municipal de Salgar ANTIOQUIA</v>
          </cell>
          <cell r="J2304">
            <v>890980577</v>
          </cell>
          <cell r="K2304" t="str">
            <v>ANTIOQUIA - ALCALDIA DE SALGAR ANTIOQUIA</v>
          </cell>
          <cell r="L2304">
            <v>1</v>
          </cell>
          <cell r="M2304" t="str">
            <v>SECRETARIA GENERAL Y DE GOBIERNO</v>
          </cell>
          <cell r="N2304" t="str">
            <v>SALGAR</v>
          </cell>
          <cell r="O2304" t="str">
            <v>ANTIOQUIA</v>
          </cell>
        </row>
        <row r="2305">
          <cell r="A2305">
            <v>21703</v>
          </cell>
          <cell r="B2305" t="str">
            <v>T035</v>
          </cell>
          <cell r="C2305" t="str">
            <v>TÉCNICO ADMINISTRATIVO -  DESARROLLO AMBIENTAL Y AGROPECUARIO</v>
          </cell>
          <cell r="D2305">
            <v>2273</v>
          </cell>
          <cell r="E2305">
            <v>314</v>
          </cell>
          <cell r="F2305">
            <v>5</v>
          </cell>
          <cell r="G2305" t="str">
            <v>Tecnico</v>
          </cell>
          <cell r="H2305" t="str">
            <v>Técnico Operativo</v>
          </cell>
          <cell r="I2305" t="str">
            <v>Alcaldía Municipal de Salgar ANTIOQUIA</v>
          </cell>
          <cell r="J2305">
            <v>890980577</v>
          </cell>
          <cell r="K2305" t="str">
            <v>ANTIOQUIA - ALCALDIA DE SALGAR ANTIOQUIA</v>
          </cell>
          <cell r="L2305">
            <v>1</v>
          </cell>
          <cell r="M2305" t="str">
            <v>SECRETARIA DE DESARROLLO AGROPECUARIO Y GESTION AMBIENTAL</v>
          </cell>
          <cell r="N2305" t="str">
            <v>SALGAR</v>
          </cell>
          <cell r="O2305" t="str">
            <v>ANTIOQUIA</v>
          </cell>
        </row>
        <row r="2306">
          <cell r="A2306">
            <v>21700</v>
          </cell>
          <cell r="B2306" t="str">
            <v>T028</v>
          </cell>
          <cell r="C2306" t="str">
            <v>TÉCNICO ADMINISTRATIVO - ATENCIÓN A POBLACIÓN VULNERABLE</v>
          </cell>
          <cell r="D2306">
            <v>2276</v>
          </cell>
          <cell r="E2306">
            <v>314</v>
          </cell>
          <cell r="F2306">
            <v>5</v>
          </cell>
          <cell r="G2306" t="str">
            <v>Tecnico</v>
          </cell>
          <cell r="H2306" t="str">
            <v>Técnico Operativo</v>
          </cell>
          <cell r="I2306" t="str">
            <v>Alcaldía Municipal de Salgar ANTIOQUIA</v>
          </cell>
          <cell r="J2306">
            <v>890980577</v>
          </cell>
          <cell r="K2306" t="str">
            <v>ANTIOQUIA - ALCALDIA DE SALGAR ANTIOQUIA</v>
          </cell>
          <cell r="L2306">
            <v>1</v>
          </cell>
          <cell r="M2306" t="str">
            <v>SECRETARIA DE SALUD Y DESARROLLO COMUNITARIO</v>
          </cell>
          <cell r="N2306" t="str">
            <v>SALGAR</v>
          </cell>
          <cell r="O2306" t="str">
            <v>ANTIOQUIA</v>
          </cell>
        </row>
        <row r="2307">
          <cell r="A2307">
            <v>21706</v>
          </cell>
          <cell r="B2307" t="str">
            <v>T025</v>
          </cell>
          <cell r="C2307" t="str">
            <v>TÉCNICO ADMINISTRATIVO - DEPORTE Y TIEMPO LIBRE</v>
          </cell>
          <cell r="D2307">
            <v>2312</v>
          </cell>
          <cell r="E2307">
            <v>314</v>
          </cell>
          <cell r="F2307">
            <v>5</v>
          </cell>
          <cell r="G2307" t="str">
            <v>Tecnico</v>
          </cell>
          <cell r="H2307" t="str">
            <v>Técnico Operativo</v>
          </cell>
          <cell r="I2307" t="str">
            <v>Alcaldía Municipal de Salgar ANTIOQUIA</v>
          </cell>
          <cell r="J2307">
            <v>890980577</v>
          </cell>
          <cell r="K2307" t="str">
            <v>ANTIOQUIA - ALCALDIA DE SALGAR ANTIOQUIA</v>
          </cell>
          <cell r="L2307">
            <v>1</v>
          </cell>
          <cell r="M2307" t="str">
            <v>SECRETARIA DE EDUCACION, CULTURA Y DEPORTE</v>
          </cell>
          <cell r="N2307" t="str">
            <v>SALGAR</v>
          </cell>
          <cell r="O2307" t="str">
            <v>ANTIOQUIA</v>
          </cell>
        </row>
        <row r="2308">
          <cell r="A2308">
            <v>21704</v>
          </cell>
          <cell r="B2308" t="str">
            <v>T037</v>
          </cell>
          <cell r="C2308" t="str">
            <v>TÉCNICO ADMINISTRATIVO - TRÁNSITO Y TRANSPORTE</v>
          </cell>
          <cell r="D2308">
            <v>2291</v>
          </cell>
          <cell r="E2308">
            <v>314</v>
          </cell>
          <cell r="F2308">
            <v>5</v>
          </cell>
          <cell r="G2308" t="str">
            <v>Tecnico</v>
          </cell>
          <cell r="H2308" t="str">
            <v>Técnico Operativo</v>
          </cell>
          <cell r="I2308" t="str">
            <v>Alcaldía Municipal de Salgar ANTIOQUIA</v>
          </cell>
          <cell r="J2308">
            <v>890980577</v>
          </cell>
          <cell r="K2308" t="str">
            <v>ANTIOQUIA - ALCALDIA DE SALGAR ANTIOQUIA</v>
          </cell>
          <cell r="L2308">
            <v>1</v>
          </cell>
          <cell r="M2308" t="str">
            <v>SECRETARIA GENERAL Y DE GOBIERNO</v>
          </cell>
          <cell r="N2308" t="str">
            <v>SALGAR</v>
          </cell>
          <cell r="O2308" t="str">
            <v>ANTIOQUIA</v>
          </cell>
        </row>
        <row r="2309">
          <cell r="A2309">
            <v>21701</v>
          </cell>
          <cell r="B2309" t="str">
            <v>T005</v>
          </cell>
          <cell r="C2309" t="str">
            <v>TÉCNICO ADMINISTRATIVO - TALENTO HUMANO</v>
          </cell>
          <cell r="D2309">
            <v>2290</v>
          </cell>
          <cell r="E2309">
            <v>314</v>
          </cell>
          <cell r="F2309">
            <v>5</v>
          </cell>
          <cell r="G2309" t="str">
            <v>Tecnico</v>
          </cell>
          <cell r="H2309" t="str">
            <v>Técnico Operativo</v>
          </cell>
          <cell r="I2309" t="str">
            <v>Alcaldía Municipal de Salgar ANTIOQUIA</v>
          </cell>
          <cell r="J2309">
            <v>890980577</v>
          </cell>
          <cell r="K2309" t="str">
            <v>ANTIOQUIA - ALCALDIA DE SALGAR ANTIOQUIA</v>
          </cell>
          <cell r="L2309">
            <v>1</v>
          </cell>
          <cell r="M2309" t="str">
            <v>SECRETARIA GENERAL Y DE GOBIERNO</v>
          </cell>
          <cell r="N2309" t="str">
            <v>SALGAR</v>
          </cell>
          <cell r="O2309" t="str">
            <v>ANTIOQUIA</v>
          </cell>
        </row>
        <row r="2310">
          <cell r="A2310">
            <v>28218</v>
          </cell>
          <cell r="B2310" t="str">
            <v>T002</v>
          </cell>
          <cell r="C2310" t="str">
            <v>TÉCNICO ADMINISTRATIVO - GESTIÓN DOCUMENTAL</v>
          </cell>
          <cell r="D2310">
            <v>2283</v>
          </cell>
          <cell r="E2310">
            <v>367</v>
          </cell>
          <cell r="F2310">
            <v>5</v>
          </cell>
          <cell r="G2310" t="str">
            <v>Tecnico</v>
          </cell>
          <cell r="H2310" t="str">
            <v>Técnico Administrativo</v>
          </cell>
          <cell r="I2310" t="str">
            <v>Alcaldía Municipal de Salgar ANTIOQUIA</v>
          </cell>
          <cell r="J2310">
            <v>890980577</v>
          </cell>
          <cell r="K2310" t="str">
            <v>ANTIOQUIA - ALCALDIA DE SALGAR ANTIOQUIA</v>
          </cell>
          <cell r="L2310">
            <v>1</v>
          </cell>
          <cell r="M2310" t="str">
            <v>SECRETARIA GENERAL Y DE GOBIERNO</v>
          </cell>
          <cell r="N2310" t="str">
            <v>SALGAR</v>
          </cell>
          <cell r="O2310" t="str">
            <v>ANTIOQUIA</v>
          </cell>
        </row>
        <row r="2311">
          <cell r="A2311">
            <v>28217</v>
          </cell>
          <cell r="B2311" t="str">
            <v>A039</v>
          </cell>
          <cell r="C2311" t="str">
            <v>AUXILIAR ADMINISTRATIVO CATASTRAL</v>
          </cell>
          <cell r="D2311">
            <v>2357</v>
          </cell>
          <cell r="E2311">
            <v>407</v>
          </cell>
          <cell r="F2311">
            <v>6</v>
          </cell>
          <cell r="G2311" t="str">
            <v>Asistencial</v>
          </cell>
          <cell r="H2311" t="str">
            <v>Auxiliar Administrativo</v>
          </cell>
          <cell r="I2311" t="str">
            <v>Alcaldía Municipal de Salgar ANTIOQUIA</v>
          </cell>
          <cell r="J2311">
            <v>890980577</v>
          </cell>
          <cell r="K2311" t="str">
            <v>ANTIOQUIA - ALCALDIA DE SALGAR ANTIOQUIA</v>
          </cell>
          <cell r="L2311">
            <v>1</v>
          </cell>
          <cell r="M2311" t="str">
            <v>SECRETARIA DE PLANEACION Y OBRAS PUBLICAS</v>
          </cell>
          <cell r="N2311" t="str">
            <v>SALGAR</v>
          </cell>
          <cell r="O2311" t="str">
            <v>ANTIOQUIA</v>
          </cell>
        </row>
        <row r="2312">
          <cell r="A2312">
            <v>28887</v>
          </cell>
          <cell r="B2312" t="str">
            <v>A014</v>
          </cell>
          <cell r="C2312" t="str">
            <v>AUXILIAR ADMINISTRATIVO - CONTABILIDAD Y FINANCIERA</v>
          </cell>
          <cell r="D2312">
            <v>2214</v>
          </cell>
          <cell r="E2312">
            <v>407</v>
          </cell>
          <cell r="F2312">
            <v>6</v>
          </cell>
          <cell r="G2312" t="str">
            <v>Asistencial</v>
          </cell>
          <cell r="H2312" t="str">
            <v>Auxiliar Administrativo</v>
          </cell>
          <cell r="I2312" t="str">
            <v>Alcaldía Municipal de Salgar ANTIOQUIA</v>
          </cell>
          <cell r="J2312">
            <v>890980577</v>
          </cell>
          <cell r="K2312" t="str">
            <v>ANTIOQUIA - ALCALDIA DE SALGAR ANTIOQUIA</v>
          </cell>
          <cell r="L2312">
            <v>1</v>
          </cell>
          <cell r="M2312" t="str">
            <v>SECRETARIA DE HACIENDA</v>
          </cell>
          <cell r="N2312" t="str">
            <v>SALGAR</v>
          </cell>
          <cell r="O2312" t="str">
            <v>ANTIOQUIA</v>
          </cell>
        </row>
        <row r="2313">
          <cell r="A2313">
            <v>28216</v>
          </cell>
          <cell r="B2313" t="str">
            <v>A014</v>
          </cell>
          <cell r="C2313" t="str">
            <v>AUXILIAR ADMINISTRATIVO - CONTABILIDAD Y FINANCIERA</v>
          </cell>
          <cell r="D2313">
            <v>2214</v>
          </cell>
          <cell r="E2313">
            <v>407</v>
          </cell>
          <cell r="F2313">
            <v>6</v>
          </cell>
          <cell r="G2313" t="str">
            <v>Asistencial</v>
          </cell>
          <cell r="H2313" t="str">
            <v>Auxiliar Administrativo</v>
          </cell>
          <cell r="I2313" t="str">
            <v>Alcaldía Municipal de Salgar ANTIOQUIA</v>
          </cell>
          <cell r="J2313">
            <v>890980577</v>
          </cell>
          <cell r="K2313" t="str">
            <v>ANTIOQUIA - ALCALDIA DE SALGAR ANTIOQUIA</v>
          </cell>
          <cell r="L2313">
            <v>1</v>
          </cell>
          <cell r="M2313" t="str">
            <v>SECRETARIA DE HACIENDA</v>
          </cell>
          <cell r="N2313" t="str">
            <v>SALGAR</v>
          </cell>
          <cell r="O2313" t="str">
            <v>ANTIOQUIA</v>
          </cell>
        </row>
        <row r="2314">
          <cell r="A2314">
            <v>28219</v>
          </cell>
          <cell r="B2314" t="str">
            <v>A012</v>
          </cell>
          <cell r="C2314" t="str">
            <v>AUXILIAR ADMINISTRATIVO</v>
          </cell>
          <cell r="D2314">
            <v>2211</v>
          </cell>
          <cell r="E2314">
            <v>407</v>
          </cell>
          <cell r="F2314">
            <v>5</v>
          </cell>
          <cell r="G2314" t="str">
            <v>Asistencial</v>
          </cell>
          <cell r="H2314" t="str">
            <v>Auxiliar Administrativo</v>
          </cell>
          <cell r="I2314" t="str">
            <v>Alcaldía Municipal de Salgar ANTIOQUIA</v>
          </cell>
          <cell r="J2314">
            <v>890980577</v>
          </cell>
          <cell r="K2314" t="str">
            <v>ANTIOQUIA - ALCALDIA DE SALGAR ANTIOQUIA</v>
          </cell>
          <cell r="L2314">
            <v>1</v>
          </cell>
          <cell r="M2314" t="str">
            <v>SECRETARIA DE DESARROLLO AGROPECUARIO Y GESTION AMBIENTAL</v>
          </cell>
          <cell r="N2314" t="str">
            <v>SALGAR</v>
          </cell>
          <cell r="O2314" t="str">
            <v>ANTIOQUIA</v>
          </cell>
        </row>
        <row r="2315">
          <cell r="A2315">
            <v>28215</v>
          </cell>
          <cell r="B2315" t="str">
            <v>A007</v>
          </cell>
          <cell r="C2315" t="str">
            <v>AUXILIAR ADMINISTRATIVO Y GESTIÓN DOCUMENTAL</v>
          </cell>
          <cell r="D2315">
            <v>2219</v>
          </cell>
          <cell r="E2315">
            <v>440</v>
          </cell>
          <cell r="F2315">
            <v>6</v>
          </cell>
          <cell r="G2315" t="str">
            <v>Asistencial</v>
          </cell>
          <cell r="H2315" t="str">
            <v>Secretario</v>
          </cell>
          <cell r="I2315" t="str">
            <v>Alcaldía Municipal de Salgar ANTIOQUIA</v>
          </cell>
          <cell r="J2315">
            <v>890980577</v>
          </cell>
          <cell r="K2315" t="str">
            <v>ANTIOQUIA - ALCALDIA DE SALGAR ANTIOQUIA</v>
          </cell>
          <cell r="L2315">
            <v>1</v>
          </cell>
          <cell r="M2315" t="str">
            <v>ALCALDIA</v>
          </cell>
          <cell r="N2315" t="str">
            <v>SALGAR</v>
          </cell>
          <cell r="O2315" t="str">
            <v>ANTIOQUIA</v>
          </cell>
        </row>
        <row r="2316">
          <cell r="A2316">
            <v>79806</v>
          </cell>
          <cell r="B2316" t="str">
            <v>P083/</v>
          </cell>
          <cell r="C2316" t="str">
            <v>COMISARIO DE FAMILIA</v>
          </cell>
          <cell r="D2316">
            <v>2225</v>
          </cell>
          <cell r="E2316">
            <v>202</v>
          </cell>
          <cell r="F2316">
            <v>2</v>
          </cell>
          <cell r="G2316" t="str">
            <v>Profesional</v>
          </cell>
          <cell r="H2316" t="str">
            <v>Comisario De Familia</v>
          </cell>
          <cell r="I2316" t="str">
            <v>Alcaldía Municipal de Venecia</v>
          </cell>
          <cell r="J2316">
            <v>890980764</v>
          </cell>
          <cell r="K2316" t="str">
            <v>ANTIOQUIA - ALCALDIA DE VENECIA</v>
          </cell>
          <cell r="L2316">
            <v>1</v>
          </cell>
          <cell r="M2316" t="str">
            <v>Secretaria General y de Gobierno</v>
          </cell>
          <cell r="N2316" t="str">
            <v>VENECIA</v>
          </cell>
          <cell r="O2316" t="str">
            <v>ANTIOQUIA</v>
          </cell>
        </row>
        <row r="2317">
          <cell r="A2317">
            <v>43338</v>
          </cell>
          <cell r="B2317" t="str">
            <v>P078A/</v>
          </cell>
          <cell r="C2317" t="str">
            <v>PROFESIONAL - VIVIENDA Y DESARROLLO URBANO</v>
          </cell>
          <cell r="D2317">
            <v>2269</v>
          </cell>
          <cell r="E2317">
            <v>219</v>
          </cell>
          <cell r="F2317">
            <v>1</v>
          </cell>
          <cell r="G2317" t="str">
            <v>Profesional</v>
          </cell>
          <cell r="H2317" t="str">
            <v>Profesional Universitario</v>
          </cell>
          <cell r="I2317" t="str">
            <v>Alcaldía Municipal de Venecia</v>
          </cell>
          <cell r="J2317">
            <v>890980764</v>
          </cell>
          <cell r="K2317" t="str">
            <v>ANTIOQUIA - ALCALDIA DE VENECIA</v>
          </cell>
          <cell r="L2317">
            <v>1</v>
          </cell>
          <cell r="M2317" t="str">
            <v>Secretaria de Planeación y Obras Publicas</v>
          </cell>
          <cell r="N2317" t="str">
            <v>VENECIA</v>
          </cell>
          <cell r="O2317" t="str">
            <v>ANTIOQUIA</v>
          </cell>
        </row>
        <row r="2318">
          <cell r="A2318">
            <v>43340</v>
          </cell>
          <cell r="B2318" t="str">
            <v>P034/</v>
          </cell>
          <cell r="C2318" t="str">
            <v>PROFESIONAL - PROYECTOS, PLANES Y PROGRAMAS</v>
          </cell>
          <cell r="D2318">
            <v>2260</v>
          </cell>
          <cell r="E2318">
            <v>219</v>
          </cell>
          <cell r="F2318">
            <v>1</v>
          </cell>
          <cell r="G2318" t="str">
            <v>Profesional</v>
          </cell>
          <cell r="H2318" t="str">
            <v>Profesional Universitario</v>
          </cell>
          <cell r="I2318" t="str">
            <v>Alcaldía Municipal de Venecia</v>
          </cell>
          <cell r="J2318">
            <v>890980764</v>
          </cell>
          <cell r="K2318" t="str">
            <v>ANTIOQUIA - ALCALDIA DE VENECIA</v>
          </cell>
          <cell r="L2318">
            <v>1</v>
          </cell>
          <cell r="M2318" t="str">
            <v>Secretaria de Planeación y Obras Publicas</v>
          </cell>
          <cell r="N2318" t="str">
            <v>VENECIA</v>
          </cell>
          <cell r="O2318" t="str">
            <v>ANTIOQUIA</v>
          </cell>
        </row>
        <row r="2319">
          <cell r="A2319">
            <v>79807</v>
          </cell>
          <cell r="B2319" t="str">
            <v>P062/</v>
          </cell>
          <cell r="C2319" t="str">
            <v>PROFESIONAL - PSICOLOGÍA CLÍNICA</v>
          </cell>
          <cell r="D2319">
            <v>2261</v>
          </cell>
          <cell r="E2319">
            <v>219</v>
          </cell>
          <cell r="F2319">
            <v>1</v>
          </cell>
          <cell r="G2319" t="str">
            <v>Profesional</v>
          </cell>
          <cell r="H2319" t="str">
            <v>Profesional Universitario</v>
          </cell>
          <cell r="I2319" t="str">
            <v>Alcaldía Municipal de Venecia</v>
          </cell>
          <cell r="J2319">
            <v>890980764</v>
          </cell>
          <cell r="K2319" t="str">
            <v>ANTIOQUIA - ALCALDIA DE VENECIA</v>
          </cell>
          <cell r="L2319">
            <v>1</v>
          </cell>
          <cell r="M2319" t="str">
            <v>Secretaria General y de Gobierno</v>
          </cell>
          <cell r="N2319" t="str">
            <v>VENECIA</v>
          </cell>
          <cell r="O2319" t="str">
            <v>ANTIOQUIA</v>
          </cell>
        </row>
        <row r="2320">
          <cell r="A2320">
            <v>43334</v>
          </cell>
          <cell r="B2320" t="str">
            <v>T032B</v>
          </cell>
          <cell r="C2320" t="str">
            <v>INSPECTOR DE POLICÍA - T032B/</v>
          </cell>
          <cell r="D2320">
            <v>2343</v>
          </cell>
          <cell r="E2320">
            <v>303</v>
          </cell>
          <cell r="F2320">
            <v>1</v>
          </cell>
          <cell r="G2320" t="str">
            <v>Tecnico</v>
          </cell>
          <cell r="H2320" t="str">
            <v>Inspector De Policía 3ª A 6ª Categoría</v>
          </cell>
          <cell r="I2320" t="str">
            <v>Alcaldía Municipal de Venecia</v>
          </cell>
          <cell r="J2320">
            <v>890980764</v>
          </cell>
          <cell r="K2320" t="str">
            <v>ANTIOQUIA - ALCALDIA DE VENECIA</v>
          </cell>
          <cell r="L2320">
            <v>2</v>
          </cell>
          <cell r="M2320" t="str">
            <v>Secretaria General y de Gobierno</v>
          </cell>
          <cell r="N2320" t="str">
            <v>VENECIA</v>
          </cell>
          <cell r="O2320" t="str">
            <v>ANTIOQUIA</v>
          </cell>
        </row>
        <row r="2321">
          <cell r="A2321">
            <v>43343</v>
          </cell>
          <cell r="B2321" t="str">
            <v>T024</v>
          </cell>
          <cell r="C2321" t="str">
            <v>TÉCNICO ADMINISTRATIVO - CULTURA Y RECREACIÓN</v>
          </cell>
          <cell r="D2321">
            <v>2280</v>
          </cell>
          <cell r="E2321">
            <v>314</v>
          </cell>
          <cell r="F2321">
            <v>1</v>
          </cell>
          <cell r="G2321" t="str">
            <v>Tecnico</v>
          </cell>
          <cell r="H2321" t="str">
            <v>Técnico Operativo</v>
          </cell>
          <cell r="I2321" t="str">
            <v>Alcaldía Municipal de Venecia</v>
          </cell>
          <cell r="J2321">
            <v>890980764</v>
          </cell>
          <cell r="K2321" t="str">
            <v>ANTIOQUIA - ALCALDIA DE VENECIA</v>
          </cell>
          <cell r="L2321">
            <v>1</v>
          </cell>
          <cell r="M2321" t="str">
            <v>Secretaria de Educación, Cultura y Deportes</v>
          </cell>
          <cell r="N2321" t="str">
            <v>VENECIA</v>
          </cell>
          <cell r="O2321" t="str">
            <v>ANTIOQUIA</v>
          </cell>
        </row>
        <row r="2322">
          <cell r="A2322">
            <v>43345</v>
          </cell>
          <cell r="B2322" t="str">
            <v>T035</v>
          </cell>
          <cell r="C2322" t="str">
            <v>TÉCNICO ADMINISTRATIVO -  DESARROLLO AMBIENTAL Y AGROPECUARIO</v>
          </cell>
          <cell r="D2322">
            <v>2273</v>
          </cell>
          <cell r="E2322">
            <v>314</v>
          </cell>
          <cell r="F2322">
            <v>1</v>
          </cell>
          <cell r="G2322" t="str">
            <v>Tecnico</v>
          </cell>
          <cell r="H2322" t="str">
            <v>Técnico Operativo</v>
          </cell>
          <cell r="I2322" t="str">
            <v>Alcaldía Municipal de Venecia</v>
          </cell>
          <cell r="J2322">
            <v>890980764</v>
          </cell>
          <cell r="K2322" t="str">
            <v>ANTIOQUIA - ALCALDIA DE VENECIA</v>
          </cell>
          <cell r="L2322">
            <v>1</v>
          </cell>
          <cell r="M2322" t="str">
            <v>Secretaria de Productividad y Competitividad</v>
          </cell>
          <cell r="N2322" t="str">
            <v>VENECIA</v>
          </cell>
          <cell r="O2322" t="str">
            <v>ANTIOQUIA</v>
          </cell>
        </row>
        <row r="2323">
          <cell r="A2323">
            <v>79810</v>
          </cell>
          <cell r="B2323" t="str">
            <v>T035</v>
          </cell>
          <cell r="C2323" t="str">
            <v>TÉCNICO ADMINISTRATIVO -  DESARROLLO AMBIENTAL Y AGROPECUARIO</v>
          </cell>
          <cell r="D2323">
            <v>2273</v>
          </cell>
          <cell r="E2323">
            <v>314</v>
          </cell>
          <cell r="F2323">
            <v>2</v>
          </cell>
          <cell r="G2323" t="str">
            <v>Tecnico</v>
          </cell>
          <cell r="H2323" t="str">
            <v>Técnico Operativo</v>
          </cell>
          <cell r="I2323" t="str">
            <v>Alcaldía Municipal de Venecia</v>
          </cell>
          <cell r="J2323">
            <v>890980764</v>
          </cell>
          <cell r="K2323" t="str">
            <v>ANTIOQUIA - ALCALDIA DE VENECIA</v>
          </cell>
          <cell r="L2323">
            <v>1</v>
          </cell>
          <cell r="M2323" t="str">
            <v>Secretaria de Productividad y Competitividad</v>
          </cell>
          <cell r="N2323" t="str">
            <v>VENECIA</v>
          </cell>
          <cell r="O2323" t="str">
            <v>ANTIOQUIA</v>
          </cell>
        </row>
        <row r="2324">
          <cell r="A2324">
            <v>43320</v>
          </cell>
          <cell r="B2324" t="str">
            <v>T023</v>
          </cell>
          <cell r="C2324" t="str">
            <v>TÉCNICO ADMINISTRATIVO - GESTIÓN DE PROYECTOS</v>
          </cell>
          <cell r="D2324">
            <v>2313</v>
          </cell>
          <cell r="E2324">
            <v>367</v>
          </cell>
          <cell r="F2324">
            <v>1</v>
          </cell>
          <cell r="G2324" t="str">
            <v>Tecnico</v>
          </cell>
          <cell r="H2324" t="str">
            <v>Técnico Administrativo</v>
          </cell>
          <cell r="I2324" t="str">
            <v>Alcaldía Municipal de Venecia</v>
          </cell>
          <cell r="J2324">
            <v>890980764</v>
          </cell>
          <cell r="K2324" t="str">
            <v>ANTIOQUIA - ALCALDIA DE VENECIA</v>
          </cell>
          <cell r="L2324">
            <v>1</v>
          </cell>
          <cell r="M2324" t="str">
            <v>Secretaria de Planeación y Obras Publicas</v>
          </cell>
          <cell r="N2324" t="str">
            <v>VENECIA</v>
          </cell>
          <cell r="O2324" t="str">
            <v>ANTIOQUIA</v>
          </cell>
        </row>
        <row r="2325">
          <cell r="A2325">
            <v>43352</v>
          </cell>
          <cell r="B2325" t="str">
            <v>A007</v>
          </cell>
          <cell r="C2325" t="str">
            <v>AUXILIAR ADMINISTRATIVO Y GESTIÓN DOCUMENTAL</v>
          </cell>
          <cell r="D2325">
            <v>2219</v>
          </cell>
          <cell r="E2325">
            <v>440</v>
          </cell>
          <cell r="F2325">
            <v>1</v>
          </cell>
          <cell r="G2325" t="str">
            <v>Asistencial</v>
          </cell>
          <cell r="H2325" t="str">
            <v>Secretario</v>
          </cell>
          <cell r="I2325" t="str">
            <v>Alcaldía Municipal de Venecia</v>
          </cell>
          <cell r="J2325">
            <v>890980764</v>
          </cell>
          <cell r="K2325" t="str">
            <v>ANTIOQUIA - ALCALDIA DE VENECIA</v>
          </cell>
          <cell r="L2325">
            <v>1</v>
          </cell>
          <cell r="M2325" t="str">
            <v>Personeria</v>
          </cell>
          <cell r="N2325" t="str">
            <v>VENECIA</v>
          </cell>
          <cell r="O2325" t="str">
            <v>ANTIOQUIA</v>
          </cell>
        </row>
        <row r="2326">
          <cell r="A2326">
            <v>43349</v>
          </cell>
          <cell r="B2326" t="str">
            <v>A013</v>
          </cell>
          <cell r="C2326" t="str">
            <v>SECRETARIA(O) EJECUTIVA(O)</v>
          </cell>
          <cell r="D2326">
            <v>2308</v>
          </cell>
          <cell r="E2326">
            <v>440</v>
          </cell>
          <cell r="F2326">
            <v>1</v>
          </cell>
          <cell r="G2326" t="str">
            <v>Asistencial</v>
          </cell>
          <cell r="H2326" t="str">
            <v>Secretario</v>
          </cell>
          <cell r="I2326" t="str">
            <v>Alcaldía Municipal de Venecia</v>
          </cell>
          <cell r="J2326">
            <v>890980764</v>
          </cell>
          <cell r="K2326" t="str">
            <v>ANTIOQUIA - ALCALDIA DE VENECIA</v>
          </cell>
          <cell r="L2326">
            <v>1</v>
          </cell>
          <cell r="M2326" t="str">
            <v>Alcaldia</v>
          </cell>
          <cell r="N2326" t="str">
            <v>VENECIA</v>
          </cell>
          <cell r="O2326" t="str">
            <v>ANTIOQUIA</v>
          </cell>
        </row>
        <row r="2327">
          <cell r="A2327">
            <v>43341</v>
          </cell>
          <cell r="B2327" t="str">
            <v>A003</v>
          </cell>
          <cell r="C2327" t="str">
            <v>AUXILIAR SERVICIOS GENERALES - LIMPIEZA Y CAFETERÍA</v>
          </cell>
          <cell r="D2327">
            <v>2223</v>
          </cell>
          <cell r="E2327">
            <v>470</v>
          </cell>
          <cell r="F2327">
            <v>1</v>
          </cell>
          <cell r="G2327" t="str">
            <v>Asistencial</v>
          </cell>
          <cell r="H2327" t="str">
            <v>Auxiliar De Servicios Generales</v>
          </cell>
          <cell r="I2327" t="str">
            <v>Alcaldía Municipal de Venecia</v>
          </cell>
          <cell r="J2327">
            <v>890980764</v>
          </cell>
          <cell r="K2327" t="str">
            <v>ANTIOQUIA - ALCALDIA DE VENECIA</v>
          </cell>
          <cell r="L2327">
            <v>1</v>
          </cell>
          <cell r="M2327" t="str">
            <v>Secretaria General y de Gobierno</v>
          </cell>
          <cell r="N2327" t="str">
            <v>VENECIA</v>
          </cell>
          <cell r="O2327" t="str">
            <v>ANTIOQUIA</v>
          </cell>
        </row>
        <row r="2328">
          <cell r="A2328">
            <v>3800</v>
          </cell>
          <cell r="B2328" t="str">
            <v>P083/</v>
          </cell>
          <cell r="C2328" t="str">
            <v>COMISARIO DE FAMILIA</v>
          </cell>
          <cell r="D2328">
            <v>2225</v>
          </cell>
          <cell r="E2328">
            <v>202</v>
          </cell>
          <cell r="F2328">
            <v>2</v>
          </cell>
          <cell r="G2328" t="str">
            <v>Profesional</v>
          </cell>
          <cell r="H2328" t="str">
            <v>Comisario De Familia</v>
          </cell>
          <cell r="I2328" t="str">
            <v>Alcaldía de  Titiribí</v>
          </cell>
          <cell r="J2328">
            <v>890980781</v>
          </cell>
          <cell r="K2328" t="str">
            <v>ANTIOQUIA - ALCALDIA DE TITIRIBI</v>
          </cell>
          <cell r="L2328">
            <v>1</v>
          </cell>
          <cell r="M2328" t="str">
            <v>Secretaría de Gobierno y Servicios Administrativos</v>
          </cell>
          <cell r="N2328" t="str">
            <v>TITIRIBÍ</v>
          </cell>
          <cell r="O2328" t="str">
            <v>ANTIOQUIA</v>
          </cell>
        </row>
        <row r="2329">
          <cell r="A2329">
            <v>67223</v>
          </cell>
          <cell r="B2329" t="str">
            <v>T035</v>
          </cell>
          <cell r="C2329" t="str">
            <v>TÉCNICO ADMINISTRATIVO -  DESARROLLO AMBIENTAL Y AGROPECUARIO</v>
          </cell>
          <cell r="D2329">
            <v>2273</v>
          </cell>
          <cell r="E2329">
            <v>314</v>
          </cell>
          <cell r="F2329">
            <v>2</v>
          </cell>
          <cell r="G2329" t="str">
            <v>Tecnico</v>
          </cell>
          <cell r="H2329" t="str">
            <v>Técnico Operativo</v>
          </cell>
          <cell r="I2329" t="str">
            <v>Alcaldía de  Titiribí</v>
          </cell>
          <cell r="J2329">
            <v>890980781</v>
          </cell>
          <cell r="K2329" t="str">
            <v>ANTIOQUIA - ALCALDIA DE TITIRIBI</v>
          </cell>
          <cell r="L2329">
            <v>1</v>
          </cell>
          <cell r="M2329" t="str">
            <v>Dirección de la UMATA</v>
          </cell>
          <cell r="N2329" t="str">
            <v>TITIRIBÍ</v>
          </cell>
          <cell r="O2329" t="str">
            <v>ANTIOQUIA</v>
          </cell>
        </row>
        <row r="2330">
          <cell r="A2330">
            <v>67221</v>
          </cell>
          <cell r="B2330" t="str">
            <v>T036A</v>
          </cell>
          <cell r="C2330" t="str">
            <v>TÉCNICO ADMINISTRATIVO - INFRAESTRUCTURA Y OBRAS PÚBLICAS</v>
          </cell>
          <cell r="D2330">
            <v>2284</v>
          </cell>
          <cell r="E2330">
            <v>314</v>
          </cell>
          <cell r="F2330">
            <v>2</v>
          </cell>
          <cell r="G2330" t="str">
            <v>Tecnico</v>
          </cell>
          <cell r="H2330" t="str">
            <v>Técnico Operativo</v>
          </cell>
          <cell r="I2330" t="str">
            <v>Alcaldía de  Titiribí</v>
          </cell>
          <cell r="J2330">
            <v>890980781</v>
          </cell>
          <cell r="K2330" t="str">
            <v>ANTIOQUIA - ALCALDIA DE TITIRIBI</v>
          </cell>
          <cell r="L2330">
            <v>1</v>
          </cell>
          <cell r="M2330" t="str">
            <v>Secretaría de Planeación y Obras Públicas</v>
          </cell>
          <cell r="N2330" t="str">
            <v>TITIRIBÍ</v>
          </cell>
          <cell r="O2330" t="str">
            <v>ANTIOQUIA</v>
          </cell>
        </row>
        <row r="2331">
          <cell r="A2331">
            <v>79311</v>
          </cell>
          <cell r="B2331" t="str">
            <v>A007</v>
          </cell>
          <cell r="C2331" t="str">
            <v>AUXILIAR ADMINISTRATIVO Y GESTIÓN DOCUMENTAL</v>
          </cell>
          <cell r="D2331">
            <v>2219</v>
          </cell>
          <cell r="E2331">
            <v>407</v>
          </cell>
          <cell r="F2331">
            <v>2</v>
          </cell>
          <cell r="G2331" t="str">
            <v>Asistencial</v>
          </cell>
          <cell r="H2331" t="str">
            <v>Auxiliar Administrativo</v>
          </cell>
          <cell r="I2331" t="str">
            <v>Alcaldía de  Titiribí</v>
          </cell>
          <cell r="J2331">
            <v>890980781</v>
          </cell>
          <cell r="K2331" t="str">
            <v>ANTIOQUIA - ALCALDIA DE TITIRIBI</v>
          </cell>
          <cell r="L2331">
            <v>1</v>
          </cell>
          <cell r="M2331" t="str">
            <v>Secretaría de Gobierno y Servicios Administrativos</v>
          </cell>
          <cell r="N2331" t="str">
            <v>TITIRIBÍ</v>
          </cell>
          <cell r="O2331" t="str">
            <v>ANTIOQUIA</v>
          </cell>
        </row>
        <row r="2332">
          <cell r="A2332">
            <v>79310</v>
          </cell>
          <cell r="B2332" t="str">
            <v>A007</v>
          </cell>
          <cell r="C2332" t="str">
            <v>AUXILIAR ADMINISTRATIVO Y GESTIÓN DOCUMENTAL</v>
          </cell>
          <cell r="D2332">
            <v>2219</v>
          </cell>
          <cell r="E2332">
            <v>407</v>
          </cell>
          <cell r="F2332">
            <v>2</v>
          </cell>
          <cell r="G2332" t="str">
            <v>Asistencial</v>
          </cell>
          <cell r="H2332" t="str">
            <v>Auxiliar Administrativo</v>
          </cell>
          <cell r="I2332" t="str">
            <v>Alcaldía de  Titiribí</v>
          </cell>
          <cell r="J2332">
            <v>890980781</v>
          </cell>
          <cell r="K2332" t="str">
            <v>ANTIOQUIA - ALCALDIA DE TITIRIBI</v>
          </cell>
          <cell r="L2332">
            <v>1</v>
          </cell>
          <cell r="M2332" t="str">
            <v>Secretaría de Gobierno y Servicios Administrativos</v>
          </cell>
          <cell r="N2332" t="str">
            <v>TITIRIBÍ</v>
          </cell>
          <cell r="O2332" t="str">
            <v>ANTIOQUIA</v>
          </cell>
        </row>
        <row r="2333">
          <cell r="A2333">
            <v>26753</v>
          </cell>
          <cell r="B2333" t="str">
            <v>A001</v>
          </cell>
          <cell r="C2333" t="str">
            <v>CONDUCTOR</v>
          </cell>
          <cell r="D2333">
            <v>2226</v>
          </cell>
          <cell r="E2333">
            <v>480</v>
          </cell>
          <cell r="F2333">
            <v>3</v>
          </cell>
          <cell r="G2333" t="str">
            <v>Asistencial</v>
          </cell>
          <cell r="H2333" t="str">
            <v>Conductor</v>
          </cell>
          <cell r="I2333" t="str">
            <v>Alcaldía de  Titiribí</v>
          </cell>
          <cell r="J2333">
            <v>890980781</v>
          </cell>
          <cell r="K2333" t="str">
            <v>ANTIOQUIA - ALCALDIA DE TITIRIBI</v>
          </cell>
          <cell r="L2333">
            <v>1</v>
          </cell>
          <cell r="M2333" t="str">
            <v>Secretaría de Gobierno y Servicios Administrativos</v>
          </cell>
          <cell r="N2333" t="str">
            <v>TITIRIBÍ</v>
          </cell>
          <cell r="O2333" t="str">
            <v>ANTIOQUIA</v>
          </cell>
        </row>
        <row r="2334">
          <cell r="A2334">
            <v>67217</v>
          </cell>
          <cell r="B2334" t="str">
            <v>A001</v>
          </cell>
          <cell r="C2334" t="str">
            <v>CONDUCTOR</v>
          </cell>
          <cell r="D2334">
            <v>2226</v>
          </cell>
          <cell r="E2334">
            <v>480</v>
          </cell>
          <cell r="F2334">
            <v>3</v>
          </cell>
          <cell r="G2334" t="str">
            <v>Asistencial</v>
          </cell>
          <cell r="H2334" t="str">
            <v>Conductor</v>
          </cell>
          <cell r="I2334" t="str">
            <v>Alcaldía de  Titiribí</v>
          </cell>
          <cell r="J2334">
            <v>890980781</v>
          </cell>
          <cell r="K2334" t="str">
            <v>ANTIOQUIA - ALCALDIA DE TITIRIBI</v>
          </cell>
          <cell r="L2334">
            <v>1</v>
          </cell>
          <cell r="M2334" t="str">
            <v>Secretaría de Planeación y Obras Públicas</v>
          </cell>
          <cell r="N2334" t="str">
            <v>TITIRIBÍ</v>
          </cell>
          <cell r="O2334" t="str">
            <v>ANTIOQUIA</v>
          </cell>
        </row>
        <row r="2335">
          <cell r="A2335">
            <v>39688</v>
          </cell>
          <cell r="B2335" t="str">
            <v>P083/</v>
          </cell>
          <cell r="C2335" t="str">
            <v>COMISARIO DE FAMILIA</v>
          </cell>
          <cell r="D2335">
            <v>2225</v>
          </cell>
          <cell r="E2335">
            <v>202</v>
          </cell>
          <cell r="F2335">
            <v>1</v>
          </cell>
          <cell r="G2335" t="str">
            <v>Profesional</v>
          </cell>
          <cell r="H2335" t="str">
            <v>Comisario De Familia</v>
          </cell>
          <cell r="I2335" t="str">
            <v>ALCALDÍA DE FREDONIA</v>
          </cell>
          <cell r="J2335">
            <v>890980848</v>
          </cell>
          <cell r="K2335" t="str">
            <v>ANTIOQUIA - ALCALDIA DE FREDONIA</v>
          </cell>
          <cell r="L2335">
            <v>1</v>
          </cell>
          <cell r="M2335" t="str">
            <v>SECRETARIA GENERAL Y DE GOBIERNO</v>
          </cell>
          <cell r="N2335" t="str">
            <v>FREDONIA</v>
          </cell>
          <cell r="O2335" t="str">
            <v>ANTIOQUIA</v>
          </cell>
        </row>
        <row r="2336">
          <cell r="A2336">
            <v>110398</v>
          </cell>
          <cell r="B2336" t="str">
            <v>P034/</v>
          </cell>
          <cell r="C2336" t="str">
            <v>PROFESIONAL - PROYECTOS, PLANES Y PROGRAMAS</v>
          </cell>
          <cell r="D2336">
            <v>2260</v>
          </cell>
          <cell r="E2336">
            <v>219</v>
          </cell>
          <cell r="F2336">
            <v>1</v>
          </cell>
          <cell r="G2336" t="str">
            <v>Profesional</v>
          </cell>
          <cell r="H2336" t="str">
            <v>Profesional Universitario</v>
          </cell>
          <cell r="I2336" t="str">
            <v>ALCALDÍA DE FREDONIA</v>
          </cell>
          <cell r="J2336">
            <v>890980848</v>
          </cell>
          <cell r="K2336" t="str">
            <v>ANTIOQUIA - ALCALDIA DE FREDONIA</v>
          </cell>
          <cell r="L2336">
            <v>1</v>
          </cell>
          <cell r="M2336" t="str">
            <v>SECRETARIA GENERAL Y DE GOBIERNO</v>
          </cell>
          <cell r="N2336" t="str">
            <v>FREDONIA</v>
          </cell>
          <cell r="O2336" t="str">
            <v>ANTIOQUIA</v>
          </cell>
        </row>
        <row r="2337">
          <cell r="A2337">
            <v>39665</v>
          </cell>
          <cell r="B2337" t="str">
            <v>T032B</v>
          </cell>
          <cell r="C2337" t="str">
            <v>INSPECTOR DE POLICÍA - T032B/</v>
          </cell>
          <cell r="D2337">
            <v>2343</v>
          </cell>
          <cell r="E2337">
            <v>303</v>
          </cell>
          <cell r="F2337">
            <v>2</v>
          </cell>
          <cell r="G2337" t="str">
            <v>Tecnico</v>
          </cell>
          <cell r="H2337" t="str">
            <v>Inspector De Policía 3ª A 6ª Categoría</v>
          </cell>
          <cell r="I2337" t="str">
            <v>ALCALDÍA DE FREDONIA</v>
          </cell>
          <cell r="J2337">
            <v>890980848</v>
          </cell>
          <cell r="K2337" t="str">
            <v>ANTIOQUIA - ALCALDIA DE FREDONIA</v>
          </cell>
          <cell r="L2337">
            <v>1</v>
          </cell>
          <cell r="M2337" t="str">
            <v>SECRETARIA GENERAL Y DE GOBIERNO</v>
          </cell>
          <cell r="N2337" t="str">
            <v>FREDONIA</v>
          </cell>
          <cell r="O2337" t="str">
            <v>ANTIOQUIA</v>
          </cell>
        </row>
        <row r="2338">
          <cell r="A2338">
            <v>110396</v>
          </cell>
          <cell r="B2338" t="str">
            <v>T035</v>
          </cell>
          <cell r="C2338" t="str">
            <v>TÉCNICO ADMINISTRATIVO -  DESARROLLO AMBIENTAL Y AGROPECUARIO</v>
          </cell>
          <cell r="D2338">
            <v>2273</v>
          </cell>
          <cell r="E2338">
            <v>367</v>
          </cell>
          <cell r="F2338">
            <v>3</v>
          </cell>
          <cell r="G2338" t="str">
            <v>Tecnico</v>
          </cell>
          <cell r="H2338" t="str">
            <v>Técnico Administrativo</v>
          </cell>
          <cell r="I2338" t="str">
            <v>ALCALDÍA DE FREDONIA</v>
          </cell>
          <cell r="J2338">
            <v>890980848</v>
          </cell>
          <cell r="K2338" t="str">
            <v>ANTIOQUIA - ALCALDIA DE FREDONIA</v>
          </cell>
          <cell r="L2338">
            <v>1</v>
          </cell>
          <cell r="M2338" t="str">
            <v>SECRETARIA DE DESARROLLO TERRITORIAL</v>
          </cell>
          <cell r="N2338" t="str">
            <v>FREDONIA</v>
          </cell>
          <cell r="O2338" t="str">
            <v>ANTIOQUIA</v>
          </cell>
        </row>
        <row r="2339">
          <cell r="A2339">
            <v>104832</v>
          </cell>
          <cell r="B2339" t="str">
            <v>T001</v>
          </cell>
          <cell r="C2339" t="str">
            <v>TÉCNICO ADMINISTRATIVO - SISTEMAS E INFORMÁTICA</v>
          </cell>
          <cell r="D2339">
            <v>2289</v>
          </cell>
          <cell r="E2339">
            <v>367</v>
          </cell>
          <cell r="F2339">
            <v>3</v>
          </cell>
          <cell r="G2339" t="str">
            <v>Tecnico</v>
          </cell>
          <cell r="H2339" t="str">
            <v>Técnico Administrativo</v>
          </cell>
          <cell r="I2339" t="str">
            <v>ALCALDÍA DE FREDONIA</v>
          </cell>
          <cell r="J2339">
            <v>890980848</v>
          </cell>
          <cell r="K2339" t="str">
            <v>ANTIOQUIA - ALCALDIA DE FREDONIA</v>
          </cell>
          <cell r="L2339">
            <v>1</v>
          </cell>
          <cell r="M2339" t="str">
            <v>SECRETARIA DE DESARROLLO TERRITORIAL</v>
          </cell>
          <cell r="N2339" t="str">
            <v>FREDONIA</v>
          </cell>
          <cell r="O2339" t="str">
            <v>ANTIOQUIA</v>
          </cell>
        </row>
        <row r="2340">
          <cell r="A2340">
            <v>39653</v>
          </cell>
          <cell r="B2340" t="str">
            <v>T002</v>
          </cell>
          <cell r="C2340" t="str">
            <v>TÉCNICO ADMINISTRATIVO - GESTIÓN DOCUMENTAL</v>
          </cell>
          <cell r="D2340">
            <v>2283</v>
          </cell>
          <cell r="E2340">
            <v>367</v>
          </cell>
          <cell r="F2340">
            <v>1</v>
          </cell>
          <cell r="G2340" t="str">
            <v>Tecnico</v>
          </cell>
          <cell r="H2340" t="str">
            <v>Técnico Administrativo</v>
          </cell>
          <cell r="I2340" t="str">
            <v>ALCALDÍA DE FREDONIA</v>
          </cell>
          <cell r="J2340">
            <v>890980848</v>
          </cell>
          <cell r="K2340" t="str">
            <v>ANTIOQUIA - ALCALDIA DE FREDONIA</v>
          </cell>
          <cell r="L2340">
            <v>1</v>
          </cell>
          <cell r="M2340" t="str">
            <v>SECRETARIA GENERAL Y DE GOBIERNO</v>
          </cell>
          <cell r="N2340" t="str">
            <v>FREDONIA</v>
          </cell>
          <cell r="O2340" t="str">
            <v>ANTIOQUIA</v>
          </cell>
        </row>
        <row r="2341">
          <cell r="A2341">
            <v>110393</v>
          </cell>
          <cell r="B2341" t="str">
            <v>T017</v>
          </cell>
          <cell r="C2341" t="str">
            <v>TECNICO ADMINISTRATIVO</v>
          </cell>
          <cell r="D2341">
            <v>2272</v>
          </cell>
          <cell r="E2341">
            <v>367</v>
          </cell>
          <cell r="F2341">
            <v>1</v>
          </cell>
          <cell r="G2341" t="str">
            <v>Tecnico</v>
          </cell>
          <cell r="H2341" t="str">
            <v>Técnico Administrativo</v>
          </cell>
          <cell r="I2341" t="str">
            <v>ALCALDÍA DE FREDONIA</v>
          </cell>
          <cell r="J2341">
            <v>890980848</v>
          </cell>
          <cell r="K2341" t="str">
            <v>ANTIOQUIA - ALCALDIA DE FREDONIA</v>
          </cell>
          <cell r="L2341">
            <v>1</v>
          </cell>
          <cell r="M2341" t="str">
            <v>SECRETARIA DE HACIENDA</v>
          </cell>
          <cell r="N2341" t="str">
            <v>FREDONIA</v>
          </cell>
          <cell r="O2341" t="str">
            <v>ANTIOQUIA</v>
          </cell>
        </row>
        <row r="2342">
          <cell r="A2342">
            <v>110397</v>
          </cell>
          <cell r="B2342" t="str">
            <v>T017</v>
          </cell>
          <cell r="C2342" t="str">
            <v>TECNICO ADMINISTRATIVO</v>
          </cell>
          <cell r="D2342">
            <v>2272</v>
          </cell>
          <cell r="E2342">
            <v>367</v>
          </cell>
          <cell r="F2342">
            <v>3</v>
          </cell>
          <cell r="G2342" t="str">
            <v>Tecnico</v>
          </cell>
          <cell r="H2342" t="str">
            <v>Técnico Administrativo</v>
          </cell>
          <cell r="I2342" t="str">
            <v>ALCALDÍA DE FREDONIA</v>
          </cell>
          <cell r="J2342">
            <v>890980848</v>
          </cell>
          <cell r="K2342" t="str">
            <v>ANTIOQUIA - ALCALDIA DE FREDONIA</v>
          </cell>
          <cell r="L2342">
            <v>1</v>
          </cell>
          <cell r="M2342" t="str">
            <v>SECRETARIA DE DESARROLLO TERRITORIAL</v>
          </cell>
          <cell r="N2342" t="str">
            <v>FREDONIA</v>
          </cell>
          <cell r="O2342" t="str">
            <v>ANTIOQUIA</v>
          </cell>
        </row>
        <row r="2343">
          <cell r="A2343">
            <v>110394</v>
          </cell>
          <cell r="B2343" t="str">
            <v>T035</v>
          </cell>
          <cell r="C2343" t="str">
            <v>TÉCNICO ADMINISTRATIVO -  DESARROLLO AMBIENTAL Y AGROPECUARIO</v>
          </cell>
          <cell r="D2343">
            <v>2273</v>
          </cell>
          <cell r="E2343">
            <v>367</v>
          </cell>
          <cell r="F2343">
            <v>2</v>
          </cell>
          <cell r="G2343" t="str">
            <v>Tecnico</v>
          </cell>
          <cell r="H2343" t="str">
            <v>Técnico Administrativo</v>
          </cell>
          <cell r="I2343" t="str">
            <v>ALCALDÍA DE FREDONIA</v>
          </cell>
          <cell r="J2343">
            <v>890980848</v>
          </cell>
          <cell r="K2343" t="str">
            <v>ANTIOQUIA - ALCALDIA DE FREDONIA</v>
          </cell>
          <cell r="L2343">
            <v>1</v>
          </cell>
          <cell r="M2343" t="str">
            <v>SECRETARIA DE DESARROLLO TERRITORIAL</v>
          </cell>
          <cell r="N2343" t="str">
            <v>FREDONIA</v>
          </cell>
          <cell r="O2343" t="str">
            <v>ANTIOQUIA</v>
          </cell>
        </row>
        <row r="2344">
          <cell r="A2344">
            <v>73601</v>
          </cell>
          <cell r="B2344" t="str">
            <v>P063/</v>
          </cell>
          <cell r="C2344" t="str">
            <v>PROFESIONAL - TRABAJO SOCIAL</v>
          </cell>
          <cell r="D2344">
            <v>2266</v>
          </cell>
          <cell r="E2344">
            <v>219</v>
          </cell>
          <cell r="F2344">
            <v>2</v>
          </cell>
          <cell r="G2344" t="str">
            <v>Profesional</v>
          </cell>
          <cell r="H2344" t="str">
            <v>Profesional Universitario</v>
          </cell>
          <cell r="I2344" t="str">
            <v>Alcaldía de  San Roque</v>
          </cell>
          <cell r="J2344">
            <v>890980850</v>
          </cell>
          <cell r="K2344" t="str">
            <v>ANTIOQUIA - ALCALDÍA DE SAN ROQUE</v>
          </cell>
          <cell r="L2344">
            <v>1</v>
          </cell>
          <cell r="M2344" t="str">
            <v>Secretaria de Gobierno y Servicios Administrativos</v>
          </cell>
          <cell r="N2344" t="str">
            <v>SAN ROQUE</v>
          </cell>
          <cell r="O2344" t="str">
            <v>ANTIOQUIA</v>
          </cell>
        </row>
        <row r="2345">
          <cell r="A2345">
            <v>73604</v>
          </cell>
          <cell r="B2345" t="str">
            <v>P004/</v>
          </cell>
          <cell r="C2345" t="str">
            <v>PROFESIONAL - GESTIÓN CONTRACTUAL</v>
          </cell>
          <cell r="D2345">
            <v>2247</v>
          </cell>
          <cell r="E2345">
            <v>219</v>
          </cell>
          <cell r="F2345">
            <v>2</v>
          </cell>
          <cell r="G2345" t="str">
            <v>Profesional</v>
          </cell>
          <cell r="H2345" t="str">
            <v>Profesional Universitario</v>
          </cell>
          <cell r="I2345" t="str">
            <v>Alcaldía de  San Roque</v>
          </cell>
          <cell r="J2345">
            <v>890980850</v>
          </cell>
          <cell r="K2345" t="str">
            <v>ANTIOQUIA - ALCALDÍA DE SAN ROQUE</v>
          </cell>
          <cell r="L2345">
            <v>1</v>
          </cell>
          <cell r="M2345" t="str">
            <v>Secretaria de Gobierno y Servicios Administrativos</v>
          </cell>
          <cell r="N2345" t="str">
            <v>SAN ROQUE</v>
          </cell>
          <cell r="O2345" t="str">
            <v>ANTIOQUIA</v>
          </cell>
        </row>
        <row r="2346">
          <cell r="A2346">
            <v>73633</v>
          </cell>
          <cell r="B2346" t="str">
            <v>T035</v>
          </cell>
          <cell r="C2346" t="str">
            <v>TÉCNICO ADMINISTRATIVO -  DESARROLLO AMBIENTAL Y AGROPECUARIO</v>
          </cell>
          <cell r="D2346">
            <v>2273</v>
          </cell>
          <cell r="E2346">
            <v>314</v>
          </cell>
          <cell r="F2346">
            <v>1</v>
          </cell>
          <cell r="G2346" t="str">
            <v>Tecnico</v>
          </cell>
          <cell r="H2346" t="str">
            <v>Técnico Operativo</v>
          </cell>
          <cell r="I2346" t="str">
            <v>Alcaldía de  San Roque</v>
          </cell>
          <cell r="J2346">
            <v>890980850</v>
          </cell>
          <cell r="K2346" t="str">
            <v>ANTIOQUIA - ALCALDÍA DE SAN ROQUE</v>
          </cell>
          <cell r="L2346">
            <v>1</v>
          </cell>
          <cell r="M2346" t="str">
            <v>Secretaria de Agricultura y Recursos Naturales</v>
          </cell>
          <cell r="N2346" t="str">
            <v>SAN ROQUE</v>
          </cell>
          <cell r="O2346" t="str">
            <v>ANTIOQUIA</v>
          </cell>
        </row>
        <row r="2347">
          <cell r="A2347">
            <v>73642</v>
          </cell>
          <cell r="B2347" t="str">
            <v>T041</v>
          </cell>
          <cell r="C2347" t="str">
            <v>AGENTE DE TRÁNSITO Y TRANSPORTE</v>
          </cell>
          <cell r="D2347">
            <v>2210</v>
          </cell>
          <cell r="E2347">
            <v>314</v>
          </cell>
          <cell r="F2347">
            <v>1</v>
          </cell>
          <cell r="G2347" t="str">
            <v>Tecnico</v>
          </cell>
          <cell r="H2347" t="str">
            <v>Técnico Operativo</v>
          </cell>
          <cell r="I2347" t="str">
            <v>Alcaldía de  San Roque</v>
          </cell>
          <cell r="J2347">
            <v>890980850</v>
          </cell>
          <cell r="K2347" t="str">
            <v>ANTIOQUIA - ALCALDÍA DE SAN ROQUE</v>
          </cell>
          <cell r="L2347">
            <v>1</v>
          </cell>
          <cell r="M2347" t="str">
            <v>Secretaria de Gobierno y Servicios Administrativos</v>
          </cell>
          <cell r="N2347" t="str">
            <v>SAN ROQUE</v>
          </cell>
          <cell r="O2347" t="str">
            <v>ANTIOQUIA</v>
          </cell>
        </row>
        <row r="2348">
          <cell r="A2348">
            <v>73618</v>
          </cell>
          <cell r="B2348" t="str">
            <v>T002</v>
          </cell>
          <cell r="C2348" t="str">
            <v>TÉCNICO ADMINISTRATIVO - GESTIÓN DOCUMENTAL</v>
          </cell>
          <cell r="D2348">
            <v>2283</v>
          </cell>
          <cell r="E2348">
            <v>367</v>
          </cell>
          <cell r="F2348">
            <v>2</v>
          </cell>
          <cell r="G2348" t="str">
            <v>Tecnico</v>
          </cell>
          <cell r="H2348" t="str">
            <v>Técnico Administrativo</v>
          </cell>
          <cell r="I2348" t="str">
            <v>Alcaldía de  San Roque</v>
          </cell>
          <cell r="J2348">
            <v>890980850</v>
          </cell>
          <cell r="K2348" t="str">
            <v>ANTIOQUIA - ALCALDÍA DE SAN ROQUE</v>
          </cell>
          <cell r="L2348">
            <v>1</v>
          </cell>
          <cell r="M2348" t="str">
            <v>Secretaria de Gobierno y Servicios Administrativos</v>
          </cell>
          <cell r="N2348" t="str">
            <v>SAN ROQUE</v>
          </cell>
          <cell r="O2348" t="str">
            <v>ANTIOQUIA</v>
          </cell>
        </row>
        <row r="2349">
          <cell r="A2349">
            <v>109862</v>
          </cell>
          <cell r="B2349" t="str">
            <v>T014</v>
          </cell>
          <cell r="C2349" t="str">
            <v>TÉCNICO ADMINISTRATIVO - RECURSOS FÍSICOS</v>
          </cell>
          <cell r="D2349">
            <v>2287</v>
          </cell>
          <cell r="E2349">
            <v>367</v>
          </cell>
          <cell r="F2349">
            <v>1</v>
          </cell>
          <cell r="G2349" t="str">
            <v>Tecnico</v>
          </cell>
          <cell r="H2349" t="str">
            <v>Técnico Administrativo</v>
          </cell>
          <cell r="I2349" t="str">
            <v>Alcaldía de  San Roque</v>
          </cell>
          <cell r="J2349">
            <v>890980850</v>
          </cell>
          <cell r="K2349" t="str">
            <v>ANTIOQUIA - ALCALDÍA DE SAN ROQUE</v>
          </cell>
          <cell r="L2349">
            <v>1</v>
          </cell>
          <cell r="M2349" t="str">
            <v>secretaria de hacienda</v>
          </cell>
          <cell r="N2349" t="str">
            <v>SAN ROQUE</v>
          </cell>
          <cell r="O2349" t="str">
            <v>ANTIOQUIA</v>
          </cell>
        </row>
        <row r="2350">
          <cell r="A2350">
            <v>73628</v>
          </cell>
          <cell r="B2350" t="str">
            <v>T071</v>
          </cell>
          <cell r="C2350" t="str">
            <v>TECNICO ADMINISTRATIVO -CULTURA, DEPORTE, RECREACION Y TURISMO</v>
          </cell>
          <cell r="D2350">
            <v>2344</v>
          </cell>
          <cell r="E2350">
            <v>367</v>
          </cell>
          <cell r="F2350">
            <v>1</v>
          </cell>
          <cell r="G2350" t="str">
            <v>Tecnico</v>
          </cell>
          <cell r="H2350" t="str">
            <v>Técnico Administrativo</v>
          </cell>
          <cell r="I2350" t="str">
            <v>Alcaldía de  San Roque</v>
          </cell>
          <cell r="J2350">
            <v>890980850</v>
          </cell>
          <cell r="K2350" t="str">
            <v>ANTIOQUIA - ALCALDÍA DE SAN ROQUE</v>
          </cell>
          <cell r="L2350">
            <v>1</v>
          </cell>
          <cell r="M2350" t="str">
            <v>Secretaria de Educación, Deportes, Cultura y Turismo</v>
          </cell>
          <cell r="N2350" t="str">
            <v>SAN ROQUE</v>
          </cell>
          <cell r="O2350" t="str">
            <v>ANTIOQUIA</v>
          </cell>
        </row>
        <row r="2351">
          <cell r="A2351">
            <v>73636</v>
          </cell>
          <cell r="B2351" t="str">
            <v>A013</v>
          </cell>
          <cell r="C2351" t="str">
            <v>SECRETARIA(O) EJECUTIVA(O)</v>
          </cell>
          <cell r="D2351">
            <v>2308</v>
          </cell>
          <cell r="E2351">
            <v>407</v>
          </cell>
          <cell r="F2351">
            <v>2</v>
          </cell>
          <cell r="G2351" t="str">
            <v>Asistencial</v>
          </cell>
          <cell r="H2351" t="str">
            <v>Auxiliar Administrativo</v>
          </cell>
          <cell r="I2351" t="str">
            <v>Alcaldía de  San Roque</v>
          </cell>
          <cell r="J2351">
            <v>890980850</v>
          </cell>
          <cell r="K2351" t="str">
            <v>ANTIOQUIA - ALCALDÍA DE SAN ROQUE</v>
          </cell>
          <cell r="L2351">
            <v>1</v>
          </cell>
          <cell r="M2351" t="str">
            <v>Despacho del Alcalde</v>
          </cell>
          <cell r="N2351" t="str">
            <v>SAN ROQUE</v>
          </cell>
          <cell r="O2351" t="str">
            <v>ANTIOQUIA</v>
          </cell>
        </row>
        <row r="2352">
          <cell r="A2352">
            <v>73640</v>
          </cell>
          <cell r="B2352" t="str">
            <v>A012</v>
          </cell>
          <cell r="C2352" t="str">
            <v>AUXILIAR ADMINISTRATIVO</v>
          </cell>
          <cell r="D2352">
            <v>2211</v>
          </cell>
          <cell r="E2352">
            <v>407</v>
          </cell>
          <cell r="F2352">
            <v>1</v>
          </cell>
          <cell r="G2352" t="str">
            <v>Asistencial</v>
          </cell>
          <cell r="H2352" t="str">
            <v>Auxiliar Administrativo</v>
          </cell>
          <cell r="I2352" t="str">
            <v>Alcaldía de  San Roque</v>
          </cell>
          <cell r="J2352">
            <v>890980850</v>
          </cell>
          <cell r="K2352" t="str">
            <v>ANTIOQUIA - ALCALDÍA DE SAN ROQUE</v>
          </cell>
          <cell r="L2352">
            <v>1</v>
          </cell>
          <cell r="M2352" t="str">
            <v>Secretaria de Salud</v>
          </cell>
          <cell r="N2352" t="str">
            <v>SAN ROQUE</v>
          </cell>
          <cell r="O2352" t="str">
            <v>ANTIOQUIA</v>
          </cell>
        </row>
        <row r="2353">
          <cell r="A2353">
            <v>73641</v>
          </cell>
          <cell r="B2353" t="str">
            <v>A012</v>
          </cell>
          <cell r="C2353" t="str">
            <v>AUXILIAR ADMINISTRATIVO</v>
          </cell>
          <cell r="D2353">
            <v>2211</v>
          </cell>
          <cell r="E2353">
            <v>407</v>
          </cell>
          <cell r="F2353">
            <v>1</v>
          </cell>
          <cell r="G2353" t="str">
            <v>Asistencial</v>
          </cell>
          <cell r="H2353" t="str">
            <v>Auxiliar Administrativo</v>
          </cell>
          <cell r="I2353" t="str">
            <v>Alcaldía de  San Roque</v>
          </cell>
          <cell r="J2353">
            <v>890980850</v>
          </cell>
          <cell r="K2353" t="str">
            <v>ANTIOQUIA - ALCALDÍA DE SAN ROQUE</v>
          </cell>
          <cell r="L2353">
            <v>1</v>
          </cell>
          <cell r="M2353" t="str">
            <v xml:space="preserve">Secretaría de Planeación E infraestructura Física </v>
          </cell>
          <cell r="N2353" t="str">
            <v>SAN ROQUE</v>
          </cell>
          <cell r="O2353" t="str">
            <v>ANTIOQUIA</v>
          </cell>
        </row>
        <row r="2354">
          <cell r="A2354">
            <v>73638</v>
          </cell>
          <cell r="B2354" t="str">
            <v>A012</v>
          </cell>
          <cell r="C2354" t="str">
            <v>AUXILIAR ADMINISTRATIVO</v>
          </cell>
          <cell r="D2354">
            <v>2211</v>
          </cell>
          <cell r="E2354">
            <v>407</v>
          </cell>
          <cell r="F2354">
            <v>2</v>
          </cell>
          <cell r="G2354" t="str">
            <v>Asistencial</v>
          </cell>
          <cell r="H2354" t="str">
            <v>Auxiliar Administrativo</v>
          </cell>
          <cell r="I2354" t="str">
            <v>Alcaldía de  San Roque</v>
          </cell>
          <cell r="J2354">
            <v>890980850</v>
          </cell>
          <cell r="K2354" t="str">
            <v>ANTIOQUIA - ALCALDÍA DE SAN ROQUE</v>
          </cell>
          <cell r="L2354">
            <v>1</v>
          </cell>
          <cell r="M2354" t="str">
            <v>Secretaria de Educación, Deportes, Cultura y Turismo</v>
          </cell>
          <cell r="N2354" t="str">
            <v>SAN ROQUE</v>
          </cell>
          <cell r="O2354" t="str">
            <v>ANTIOQUIA</v>
          </cell>
        </row>
        <row r="2355">
          <cell r="A2355">
            <v>73637</v>
          </cell>
          <cell r="B2355" t="str">
            <v>A014</v>
          </cell>
          <cell r="C2355" t="str">
            <v>AUXILIAR ADMINISTRATIVO - CONTABILIDAD Y FINANCIERA</v>
          </cell>
          <cell r="D2355">
            <v>2214</v>
          </cell>
          <cell r="E2355">
            <v>407</v>
          </cell>
          <cell r="F2355">
            <v>3</v>
          </cell>
          <cell r="G2355" t="str">
            <v>Asistencial</v>
          </cell>
          <cell r="H2355" t="str">
            <v>Auxiliar Administrativo</v>
          </cell>
          <cell r="I2355" t="str">
            <v>Alcaldía de  San Roque</v>
          </cell>
          <cell r="J2355">
            <v>890980850</v>
          </cell>
          <cell r="K2355" t="str">
            <v>ANTIOQUIA - ALCALDÍA DE SAN ROQUE</v>
          </cell>
          <cell r="L2355">
            <v>1</v>
          </cell>
          <cell r="M2355" t="str">
            <v>Secretaria de Gobierno y Servicios Administrativos</v>
          </cell>
          <cell r="N2355" t="str">
            <v>SAN ROQUE</v>
          </cell>
          <cell r="O2355" t="str">
            <v>ANTIOQUIA</v>
          </cell>
        </row>
        <row r="2356">
          <cell r="A2356">
            <v>68058</v>
          </cell>
          <cell r="B2356" t="str">
            <v>P083/</v>
          </cell>
          <cell r="C2356" t="str">
            <v>COMISARIO DE FAMILIA</v>
          </cell>
          <cell r="D2356">
            <v>2225</v>
          </cell>
          <cell r="E2356">
            <v>202</v>
          </cell>
          <cell r="F2356">
            <v>1</v>
          </cell>
          <cell r="G2356" t="str">
            <v>Profesional</v>
          </cell>
          <cell r="H2356" t="str">
            <v>Comisario De Familia</v>
          </cell>
          <cell r="I2356" t="str">
            <v>Alcaldía Municipal de Puerto Nare</v>
          </cell>
          <cell r="J2356">
            <v>890981000</v>
          </cell>
          <cell r="K2356" t="str">
            <v>ANTIOQUIA - ALCALDIA DE PUERTO NARE</v>
          </cell>
          <cell r="L2356">
            <v>1</v>
          </cell>
          <cell r="M2356" t="str">
            <v>SECRETARIA GENERAL Y DE GOBIERNO</v>
          </cell>
          <cell r="N2356" t="str">
            <v>PUERTO NARE</v>
          </cell>
          <cell r="O2356" t="str">
            <v>ANTIOQUIA</v>
          </cell>
        </row>
        <row r="2357">
          <cell r="A2357">
            <v>68059</v>
          </cell>
          <cell r="B2357" t="str">
            <v>P064/</v>
          </cell>
          <cell r="C2357" t="str">
            <v>PROFESIONAL - ADMINISTRACIÓN DE SALUD</v>
          </cell>
          <cell r="D2357">
            <v>2232</v>
          </cell>
          <cell r="E2357">
            <v>243</v>
          </cell>
          <cell r="F2357">
            <v>1</v>
          </cell>
          <cell r="G2357" t="str">
            <v>Profesional</v>
          </cell>
          <cell r="H2357" t="str">
            <v>Enfermero</v>
          </cell>
          <cell r="I2357" t="str">
            <v>Alcaldía Municipal de Puerto Nare</v>
          </cell>
          <cell r="J2357">
            <v>890981000</v>
          </cell>
          <cell r="K2357" t="str">
            <v>ANTIOQUIA - ALCALDIA DE PUERTO NARE</v>
          </cell>
          <cell r="L2357">
            <v>1</v>
          </cell>
          <cell r="M2357" t="str">
            <v>SECRETARIA LOCAL DE SALUD</v>
          </cell>
          <cell r="N2357" t="str">
            <v>PUERTO NARE</v>
          </cell>
          <cell r="O2357" t="str">
            <v>ANTIOQUIA</v>
          </cell>
        </row>
        <row r="2358">
          <cell r="A2358">
            <v>68057</v>
          </cell>
          <cell r="B2358" t="str">
            <v>T032B</v>
          </cell>
          <cell r="C2358" t="str">
            <v>INSPECTOR DE POLICÍA - T032B/</v>
          </cell>
          <cell r="D2358">
            <v>2343</v>
          </cell>
          <cell r="E2358">
            <v>303</v>
          </cell>
          <cell r="F2358">
            <v>2</v>
          </cell>
          <cell r="G2358" t="str">
            <v>Tecnico</v>
          </cell>
          <cell r="H2358" t="str">
            <v>Inspector De Policía 3ª A 6ª Categoría</v>
          </cell>
          <cell r="I2358" t="str">
            <v>Alcaldía Municipal de Puerto Nare</v>
          </cell>
          <cell r="J2358">
            <v>890981000</v>
          </cell>
          <cell r="K2358" t="str">
            <v>ANTIOQUIA - ALCALDIA DE PUERTO NARE</v>
          </cell>
          <cell r="L2358">
            <v>1</v>
          </cell>
          <cell r="M2358" t="str">
            <v>SECRETARIA GENERAL Y DE GOBIERNO</v>
          </cell>
          <cell r="N2358" t="str">
            <v>PUERTO NARE</v>
          </cell>
          <cell r="O2358" t="str">
            <v>ANTIOQUIA</v>
          </cell>
        </row>
        <row r="2359">
          <cell r="A2359">
            <v>68056</v>
          </cell>
          <cell r="B2359" t="str">
            <v>T032B</v>
          </cell>
          <cell r="C2359" t="str">
            <v>INSPECTOR DE POLICÍA - T032B/</v>
          </cell>
          <cell r="D2359">
            <v>2343</v>
          </cell>
          <cell r="E2359">
            <v>306</v>
          </cell>
          <cell r="F2359">
            <v>1</v>
          </cell>
          <cell r="G2359" t="str">
            <v>Tecnico</v>
          </cell>
          <cell r="H2359" t="str">
            <v>Inspector De Policía Rural</v>
          </cell>
          <cell r="I2359" t="str">
            <v>Alcaldía Municipal de Puerto Nare</v>
          </cell>
          <cell r="J2359">
            <v>890981000</v>
          </cell>
          <cell r="K2359" t="str">
            <v>ANTIOQUIA - ALCALDIA DE PUERTO NARE</v>
          </cell>
          <cell r="L2359">
            <v>1</v>
          </cell>
          <cell r="M2359" t="str">
            <v>SECRETARIA GENERAL Y DE GOBIERNO</v>
          </cell>
          <cell r="N2359" t="str">
            <v>PUERTO NARE</v>
          </cell>
          <cell r="O2359" t="str">
            <v>ANTIOQUIA</v>
          </cell>
        </row>
        <row r="2360">
          <cell r="A2360">
            <v>81390</v>
          </cell>
          <cell r="B2360" t="str">
            <v>A012</v>
          </cell>
          <cell r="C2360" t="str">
            <v>AUXILIAR ADMINISTRATIVO</v>
          </cell>
          <cell r="D2360">
            <v>2211</v>
          </cell>
          <cell r="E2360">
            <v>407</v>
          </cell>
          <cell r="F2360">
            <v>1</v>
          </cell>
          <cell r="G2360" t="str">
            <v>Asistencial</v>
          </cell>
          <cell r="H2360" t="str">
            <v>Auxiliar Administrativo</v>
          </cell>
          <cell r="I2360" t="str">
            <v>Alcaldía Municipal de Puerto Nare</v>
          </cell>
          <cell r="J2360">
            <v>890981000</v>
          </cell>
          <cell r="K2360" t="str">
            <v>ANTIOQUIA - ALCALDIA DE PUERTO NARE</v>
          </cell>
          <cell r="L2360">
            <v>1</v>
          </cell>
          <cell r="M2360" t="str">
            <v>UNIDAD MUNICIPAL DE ASISTENCIA TECNICA AGROPECUARIA</v>
          </cell>
          <cell r="N2360" t="str">
            <v>PUERTO NARE</v>
          </cell>
          <cell r="O2360" t="str">
            <v>ANTIOQUIA</v>
          </cell>
        </row>
        <row r="2361">
          <cell r="A2361">
            <v>68060</v>
          </cell>
          <cell r="B2361" t="str">
            <v>A012</v>
          </cell>
          <cell r="C2361" t="str">
            <v>AUXILIAR ADMINISTRATIVO</v>
          </cell>
          <cell r="D2361">
            <v>2211</v>
          </cell>
          <cell r="E2361">
            <v>407</v>
          </cell>
          <cell r="F2361">
            <v>1</v>
          </cell>
          <cell r="G2361" t="str">
            <v>Asistencial</v>
          </cell>
          <cell r="H2361" t="str">
            <v>Auxiliar Administrativo</v>
          </cell>
          <cell r="I2361" t="str">
            <v>Alcaldía Municipal de Puerto Nare</v>
          </cell>
          <cell r="J2361">
            <v>890981000</v>
          </cell>
          <cell r="K2361" t="str">
            <v>ANTIOQUIA - ALCALDIA DE PUERTO NARE</v>
          </cell>
          <cell r="L2361">
            <v>2</v>
          </cell>
          <cell r="M2361" t="str">
            <v>SECRETARIA GENERAL Y DE GOBIERNO</v>
          </cell>
          <cell r="N2361" t="str">
            <v>PUERTO NARE</v>
          </cell>
          <cell r="O2361" t="str">
            <v>ANTIOQUIA</v>
          </cell>
        </row>
        <row r="2362">
          <cell r="A2362">
            <v>68061</v>
          </cell>
          <cell r="B2362" t="str">
            <v>A003</v>
          </cell>
          <cell r="C2362" t="str">
            <v>AUXILIAR SERVICIOS GENERALES - LIMPIEZA Y CAFETERÍA</v>
          </cell>
          <cell r="D2362">
            <v>2223</v>
          </cell>
          <cell r="E2362">
            <v>470</v>
          </cell>
          <cell r="F2362">
            <v>1</v>
          </cell>
          <cell r="G2362" t="str">
            <v>Asistencial</v>
          </cell>
          <cell r="H2362" t="str">
            <v>Auxiliar De Servicios Generales</v>
          </cell>
          <cell r="I2362" t="str">
            <v>Alcaldía Municipal de Puerto Nare</v>
          </cell>
          <cell r="J2362">
            <v>890981000</v>
          </cell>
          <cell r="K2362" t="str">
            <v>ANTIOQUIA - ALCALDIA DE PUERTO NARE</v>
          </cell>
          <cell r="L2362">
            <v>4</v>
          </cell>
          <cell r="M2362" t="str">
            <v>SECRETARIA GENERAL Y DE GOBIERNO</v>
          </cell>
          <cell r="N2362" t="str">
            <v>PUERTO NARE</v>
          </cell>
          <cell r="O2362" t="str">
            <v>ANTIOQUIA</v>
          </cell>
        </row>
        <row r="2363">
          <cell r="A2363">
            <v>81399</v>
          </cell>
          <cell r="B2363" t="str">
            <v>A015</v>
          </cell>
          <cell r="C2363" t="str">
            <v>GUARDA DE SEGURIDAD</v>
          </cell>
          <cell r="D2363">
            <v>2227</v>
          </cell>
          <cell r="E2363">
            <v>477</v>
          </cell>
          <cell r="F2363">
            <v>1</v>
          </cell>
          <cell r="G2363" t="str">
            <v>Asistencial</v>
          </cell>
          <cell r="H2363" t="str">
            <v>Celador</v>
          </cell>
          <cell r="I2363" t="str">
            <v>Alcaldía Municipal de Puerto Nare</v>
          </cell>
          <cell r="J2363">
            <v>890981000</v>
          </cell>
          <cell r="K2363" t="str">
            <v>ANTIOQUIA - ALCALDIA DE PUERTO NARE</v>
          </cell>
          <cell r="L2363">
            <v>2</v>
          </cell>
          <cell r="M2363" t="str">
            <v>SECRETARIA GENERAL Y DE GOBIERNO</v>
          </cell>
          <cell r="N2363" t="str">
            <v>PUERTO NARE</v>
          </cell>
          <cell r="O2363" t="str">
            <v>ANTIOQUIA</v>
          </cell>
        </row>
        <row r="2364">
          <cell r="A2364">
            <v>67572</v>
          </cell>
          <cell r="B2364" t="str">
            <v>P083/</v>
          </cell>
          <cell r="C2364" t="str">
            <v>COMISARIO DE FAMILIA</v>
          </cell>
          <cell r="D2364">
            <v>2225</v>
          </cell>
          <cell r="E2364">
            <v>202</v>
          </cell>
          <cell r="F2364">
            <v>1</v>
          </cell>
          <cell r="G2364" t="str">
            <v>Profesional</v>
          </cell>
          <cell r="H2364" t="str">
            <v>Comisario De Familia</v>
          </cell>
          <cell r="I2364" t="str">
            <v>Alcaldía Municipal de Jericó</v>
          </cell>
          <cell r="J2364">
            <v>890981069</v>
          </cell>
          <cell r="K2364" t="str">
            <v>ANTIOQUIA - ALCALDIA DE JERICO</v>
          </cell>
          <cell r="L2364">
            <v>1</v>
          </cell>
          <cell r="M2364" t="str">
            <v>SECRETARIA DE GOBIERNO Y DESARROLLO SOCIAL</v>
          </cell>
          <cell r="N2364" t="str">
            <v>JERICÓ</v>
          </cell>
          <cell r="O2364" t="str">
            <v>ANTIOQUIA</v>
          </cell>
        </row>
        <row r="2365">
          <cell r="A2365">
            <v>67555</v>
          </cell>
          <cell r="B2365" t="str">
            <v>P094/</v>
          </cell>
          <cell r="C2365" t="str">
            <v>PROFESIONAL -  SEGURIDAD ALIMENTARIA</v>
          </cell>
          <cell r="D2365">
            <v>2230</v>
          </cell>
          <cell r="E2365">
            <v>237</v>
          </cell>
          <cell r="F2365">
            <v>6</v>
          </cell>
          <cell r="G2365" t="str">
            <v>Profesional</v>
          </cell>
          <cell r="H2365" t="str">
            <v>Profesional Universitario Area Salud</v>
          </cell>
          <cell r="I2365" t="str">
            <v>Alcaldía Municipal de Jericó</v>
          </cell>
          <cell r="J2365">
            <v>890981069</v>
          </cell>
          <cell r="K2365" t="str">
            <v>ANTIOQUIA - ALCALDIA DE JERICO</v>
          </cell>
          <cell r="L2365">
            <v>1</v>
          </cell>
          <cell r="M2365" t="str">
            <v>SECRETARÍA DE SALUD Y PROTECCIÓN SOCIAL</v>
          </cell>
          <cell r="N2365" t="str">
            <v>JERICÓ</v>
          </cell>
          <cell r="O2365" t="str">
            <v>ANTIOQUIA</v>
          </cell>
        </row>
        <row r="2366">
          <cell r="A2366">
            <v>67538</v>
          </cell>
          <cell r="B2366" t="str">
            <v>T032B</v>
          </cell>
          <cell r="C2366" t="str">
            <v>INSPECTOR DE POLICÍA - T032B/</v>
          </cell>
          <cell r="D2366">
            <v>2343</v>
          </cell>
          <cell r="E2366">
            <v>303</v>
          </cell>
          <cell r="F2366">
            <v>1</v>
          </cell>
          <cell r="G2366" t="str">
            <v>Tecnico</v>
          </cell>
          <cell r="H2366" t="str">
            <v>Inspector De Policía 3ª A 6ª Categoría</v>
          </cell>
          <cell r="I2366" t="str">
            <v>Alcaldía Municipal de Jericó</v>
          </cell>
          <cell r="J2366">
            <v>890981069</v>
          </cell>
          <cell r="K2366" t="str">
            <v>ANTIOQUIA - ALCALDIA DE JERICO</v>
          </cell>
          <cell r="L2366">
            <v>1</v>
          </cell>
          <cell r="M2366" t="str">
            <v>SECRETARÍA DE GOBIERNO Y DESARROLLO SOCIAL</v>
          </cell>
          <cell r="N2366" t="str">
            <v>JERICÓ</v>
          </cell>
          <cell r="O2366" t="str">
            <v>ANTIOQUIA</v>
          </cell>
        </row>
        <row r="2367">
          <cell r="A2367">
            <v>67553</v>
          </cell>
          <cell r="B2367" t="str">
            <v>T033</v>
          </cell>
          <cell r="C2367" t="str">
            <v>TÉCNICO ADMINISTRATIVO - VIVIENDA Y DESARROLLO URBANO</v>
          </cell>
          <cell r="D2367">
            <v>2293</v>
          </cell>
          <cell r="E2367">
            <v>367</v>
          </cell>
          <cell r="F2367">
            <v>3</v>
          </cell>
          <cell r="G2367" t="str">
            <v>Tecnico</v>
          </cell>
          <cell r="H2367" t="str">
            <v>Técnico Administrativo</v>
          </cell>
          <cell r="I2367" t="str">
            <v>Alcaldía Municipal de Jericó</v>
          </cell>
          <cell r="J2367">
            <v>890981069</v>
          </cell>
          <cell r="K2367" t="str">
            <v>ANTIOQUIA - ALCALDIA DE JERICO</v>
          </cell>
          <cell r="L2367">
            <v>1</v>
          </cell>
          <cell r="M2367" t="str">
            <v>SECRETARIA DE PLANEACIÓN Y DESARROLLO TERRITORIAL</v>
          </cell>
          <cell r="N2367" t="str">
            <v>JERICÓ</v>
          </cell>
          <cell r="O2367" t="str">
            <v>ANTIOQUIA</v>
          </cell>
        </row>
        <row r="2368">
          <cell r="A2368">
            <v>67562</v>
          </cell>
          <cell r="B2368" t="str">
            <v>A024</v>
          </cell>
          <cell r="C2368" t="str">
            <v>AUXILIAR ADMINISTRATIVO - OBRAS Y ESPACIO PÚBLICO</v>
          </cell>
          <cell r="D2368">
            <v>2217</v>
          </cell>
          <cell r="E2368">
            <v>407</v>
          </cell>
          <cell r="F2368">
            <v>2</v>
          </cell>
          <cell r="G2368" t="str">
            <v>Asistencial</v>
          </cell>
          <cell r="H2368" t="str">
            <v>Auxiliar Administrativo</v>
          </cell>
          <cell r="I2368" t="str">
            <v>Alcaldía Municipal de Jericó</v>
          </cell>
          <cell r="J2368">
            <v>890981069</v>
          </cell>
          <cell r="K2368" t="str">
            <v>ANTIOQUIA - ALCALDIA DE JERICO</v>
          </cell>
          <cell r="L2368">
            <v>1</v>
          </cell>
          <cell r="M2368" t="str">
            <v>SECRETARÍA DE PLANEACIÓN Y DESARROLLO TERRITORIAL</v>
          </cell>
          <cell r="N2368" t="str">
            <v>JERICÓ</v>
          </cell>
          <cell r="O2368" t="str">
            <v>ANTIOQUIA</v>
          </cell>
        </row>
        <row r="2369">
          <cell r="A2369">
            <v>67568</v>
          </cell>
          <cell r="B2369" t="str">
            <v>A018</v>
          </cell>
          <cell r="C2369" t="str">
            <v>AUXILIAR EN EDUCACIÓN, CULTURA Y DEPORTE</v>
          </cell>
          <cell r="D2369">
            <v>2222</v>
          </cell>
          <cell r="E2369">
            <v>407</v>
          </cell>
          <cell r="F2369">
            <v>2</v>
          </cell>
          <cell r="G2369" t="str">
            <v>Asistencial</v>
          </cell>
          <cell r="H2369" t="str">
            <v>Auxiliar Administrativo</v>
          </cell>
          <cell r="I2369" t="str">
            <v>Alcaldía Municipal de Jericó</v>
          </cell>
          <cell r="J2369">
            <v>890981069</v>
          </cell>
          <cell r="K2369" t="str">
            <v>ANTIOQUIA - ALCALDIA DE JERICO</v>
          </cell>
          <cell r="L2369">
            <v>1</v>
          </cell>
          <cell r="M2369" t="str">
            <v>SECRETARIA DE GOBIERNO Y DESARROLLO SOCIAL</v>
          </cell>
          <cell r="N2369" t="str">
            <v>JERICÓ</v>
          </cell>
          <cell r="O2369" t="str">
            <v>ANTIOQUIA</v>
          </cell>
        </row>
        <row r="2370">
          <cell r="A2370">
            <v>67559</v>
          </cell>
          <cell r="B2370" t="str">
            <v>A032</v>
          </cell>
          <cell r="C2370" t="str">
            <v>AUXILIAR ADMINISTRATIVO - TRÁNSITO Y TRANSPORTE</v>
          </cell>
          <cell r="D2370">
            <v>2218</v>
          </cell>
          <cell r="E2370">
            <v>407</v>
          </cell>
          <cell r="F2370">
            <v>2</v>
          </cell>
          <cell r="G2370" t="str">
            <v>Asistencial</v>
          </cell>
          <cell r="H2370" t="str">
            <v>Auxiliar Administrativo</v>
          </cell>
          <cell r="I2370" t="str">
            <v>Alcaldía Municipal de Jericó</v>
          </cell>
          <cell r="J2370">
            <v>890981069</v>
          </cell>
          <cell r="K2370" t="str">
            <v>ANTIOQUIA - ALCALDIA DE JERICO</v>
          </cell>
          <cell r="L2370">
            <v>1</v>
          </cell>
          <cell r="M2370" t="str">
            <v>SECRETARÍA DE EDUCACIÓN, CULTURA Y TURISMO</v>
          </cell>
          <cell r="N2370" t="str">
            <v>JERICÓ</v>
          </cell>
          <cell r="O2370" t="str">
            <v>ANTIOQUIA</v>
          </cell>
        </row>
        <row r="2371">
          <cell r="A2371">
            <v>67566</v>
          </cell>
          <cell r="B2371" t="str">
            <v>A008</v>
          </cell>
          <cell r="C2371" t="str">
            <v>AUXILIAR ADMINISTRATIVO - ATENCIÓN CIUDADANA</v>
          </cell>
          <cell r="D2371">
            <v>2213</v>
          </cell>
          <cell r="E2371">
            <v>407</v>
          </cell>
          <cell r="F2371">
            <v>2</v>
          </cell>
          <cell r="G2371" t="str">
            <v>Asistencial</v>
          </cell>
          <cell r="H2371" t="str">
            <v>Auxiliar Administrativo</v>
          </cell>
          <cell r="I2371" t="str">
            <v>Alcaldía Municipal de Jericó</v>
          </cell>
          <cell r="J2371">
            <v>890981069</v>
          </cell>
          <cell r="K2371" t="str">
            <v>ANTIOQUIA - ALCALDIA DE JERICO</v>
          </cell>
          <cell r="L2371">
            <v>1</v>
          </cell>
          <cell r="M2371" t="str">
            <v>SECRETARIA DE GOBIERNO Y DESARROLLO SOCIAL</v>
          </cell>
          <cell r="N2371" t="str">
            <v>JERICÓ</v>
          </cell>
          <cell r="O2371" t="str">
            <v>ANTIOQUIA</v>
          </cell>
        </row>
        <row r="2372">
          <cell r="A2372">
            <v>67557</v>
          </cell>
          <cell r="B2372" t="str">
            <v>A014</v>
          </cell>
          <cell r="C2372" t="str">
            <v>AUXILIAR ADMINISTRATIVO - CONTABILIDAD Y FINANCIERA</v>
          </cell>
          <cell r="D2372">
            <v>2214</v>
          </cell>
          <cell r="E2372">
            <v>407</v>
          </cell>
          <cell r="F2372">
            <v>2</v>
          </cell>
          <cell r="G2372" t="str">
            <v>Asistencial</v>
          </cell>
          <cell r="H2372" t="str">
            <v>Auxiliar Administrativo</v>
          </cell>
          <cell r="I2372" t="str">
            <v>Alcaldía Municipal de Jericó</v>
          </cell>
          <cell r="J2372">
            <v>890981069</v>
          </cell>
          <cell r="K2372" t="str">
            <v>ANTIOQUIA - ALCALDIA DE JERICO</v>
          </cell>
          <cell r="L2372">
            <v>1</v>
          </cell>
          <cell r="M2372" t="str">
            <v>SECRETARÍA DE HACIENDA Y DESARROLLO ECONÓMICO</v>
          </cell>
          <cell r="N2372" t="str">
            <v>JERICÓ</v>
          </cell>
          <cell r="O2372" t="str">
            <v>ANTIOQUIA</v>
          </cell>
        </row>
        <row r="2373">
          <cell r="A2373">
            <v>67564</v>
          </cell>
          <cell r="B2373" t="str">
            <v>A038</v>
          </cell>
          <cell r="C2373" t="str">
            <v>AUXILIAR ADMINISTRATIVO - ENCUESTADOR PARA PROGRAMAS GUBERNAMENTALES</v>
          </cell>
          <cell r="D2373">
            <v>2339</v>
          </cell>
          <cell r="E2373">
            <v>407</v>
          </cell>
          <cell r="F2373">
            <v>2</v>
          </cell>
          <cell r="G2373" t="str">
            <v>Asistencial</v>
          </cell>
          <cell r="H2373" t="str">
            <v>Auxiliar Administrativo</v>
          </cell>
          <cell r="I2373" t="str">
            <v>Alcaldía Municipal de Jericó</v>
          </cell>
          <cell r="J2373">
            <v>890981069</v>
          </cell>
          <cell r="K2373" t="str">
            <v>ANTIOQUIA - ALCALDIA DE JERICO</v>
          </cell>
          <cell r="L2373">
            <v>1</v>
          </cell>
          <cell r="M2373" t="str">
            <v>SECRETARÍA DE SALUD Y PROTECCIÓN SOCIAL</v>
          </cell>
          <cell r="N2373" t="str">
            <v>JERICÓ</v>
          </cell>
          <cell r="O2373" t="str">
            <v>ANTIOQUIA</v>
          </cell>
        </row>
        <row r="2374">
          <cell r="A2374">
            <v>67569</v>
          </cell>
          <cell r="B2374" t="str">
            <v>A005</v>
          </cell>
          <cell r="C2374" t="str">
            <v>AUXILIAR SERVICIOS GENERALES - RECURSOS FÍSICOS</v>
          </cell>
          <cell r="D2374">
            <v>2224</v>
          </cell>
          <cell r="E2374">
            <v>472</v>
          </cell>
          <cell r="F2374">
            <v>1</v>
          </cell>
          <cell r="G2374" t="str">
            <v>Asistencial</v>
          </cell>
          <cell r="H2374" t="str">
            <v>Ayudante</v>
          </cell>
          <cell r="I2374" t="str">
            <v>Alcaldía Municipal de Jericó</v>
          </cell>
          <cell r="J2374">
            <v>890981069</v>
          </cell>
          <cell r="K2374" t="str">
            <v>ANTIOQUIA - ALCALDIA DE JERICO</v>
          </cell>
          <cell r="L2374">
            <v>1</v>
          </cell>
          <cell r="M2374" t="str">
            <v>SECRETARÍA DE PLANEACIÓN Y DESARROLLO TERRITORIAL</v>
          </cell>
          <cell r="N2374" t="str">
            <v>JERICÓ</v>
          </cell>
          <cell r="O2374" t="str">
            <v>ANTIOQUIA</v>
          </cell>
        </row>
        <row r="2375">
          <cell r="A2375">
            <v>67570</v>
          </cell>
          <cell r="B2375" t="str">
            <v>A001</v>
          </cell>
          <cell r="C2375" t="str">
            <v>CONDUCTOR</v>
          </cell>
          <cell r="D2375">
            <v>2226</v>
          </cell>
          <cell r="E2375">
            <v>480</v>
          </cell>
          <cell r="F2375">
            <v>1</v>
          </cell>
          <cell r="G2375" t="str">
            <v>Asistencial</v>
          </cell>
          <cell r="H2375" t="str">
            <v>Conductor</v>
          </cell>
          <cell r="I2375" t="str">
            <v>Alcaldía Municipal de Jericó</v>
          </cell>
          <cell r="J2375">
            <v>890981069</v>
          </cell>
          <cell r="K2375" t="str">
            <v>ANTIOQUIA - ALCALDIA DE JERICO</v>
          </cell>
          <cell r="L2375">
            <v>1</v>
          </cell>
          <cell r="M2375" t="str">
            <v>SECRETARÍA DE GOBIERNO Y DESARROLLO SOCIAL</v>
          </cell>
          <cell r="N2375" t="str">
            <v>JERICÓ</v>
          </cell>
          <cell r="O2375" t="str">
            <v>ANTIOQUIA</v>
          </cell>
        </row>
        <row r="2376">
          <cell r="A2376">
            <v>39633</v>
          </cell>
          <cell r="B2376" t="str">
            <v>P083/</v>
          </cell>
          <cell r="C2376" t="str">
            <v>COMISARIO DE FAMILIA</v>
          </cell>
          <cell r="D2376">
            <v>2225</v>
          </cell>
          <cell r="E2376">
            <v>202</v>
          </cell>
          <cell r="F2376">
            <v>1</v>
          </cell>
          <cell r="G2376" t="str">
            <v>Profesional</v>
          </cell>
          <cell r="H2376" t="str">
            <v>Comisario De Familia</v>
          </cell>
          <cell r="I2376" t="str">
            <v>Alcaldía Municipal de Pueblorrico</v>
          </cell>
          <cell r="J2376">
            <v>890981105</v>
          </cell>
          <cell r="K2376" t="str">
            <v>ANTIOQUIA - ALCALDIA DE PUEBLORRICO</v>
          </cell>
          <cell r="L2376">
            <v>1</v>
          </cell>
          <cell r="M2376" t="str">
            <v>Secretaria de Gobierno</v>
          </cell>
          <cell r="N2376" t="str">
            <v>PUEBLORRICO</v>
          </cell>
          <cell r="O2376" t="str">
            <v>ANTIOQUIA</v>
          </cell>
        </row>
        <row r="2377">
          <cell r="A2377">
            <v>39629</v>
          </cell>
          <cell r="B2377" t="str">
            <v>T032B</v>
          </cell>
          <cell r="C2377" t="str">
            <v>INSPECTOR DE POLICÍA - T032B/</v>
          </cell>
          <cell r="D2377">
            <v>2343</v>
          </cell>
          <cell r="E2377">
            <v>303</v>
          </cell>
          <cell r="F2377">
            <v>2</v>
          </cell>
          <cell r="G2377" t="str">
            <v>Tecnico</v>
          </cell>
          <cell r="H2377" t="str">
            <v>Inspector De Policía 3ª A 6ª Categoría</v>
          </cell>
          <cell r="I2377" t="str">
            <v>Alcaldía Municipal de Pueblorrico</v>
          </cell>
          <cell r="J2377">
            <v>890981105</v>
          </cell>
          <cell r="K2377" t="str">
            <v>ANTIOQUIA - ALCALDIA DE PUEBLORRICO</v>
          </cell>
          <cell r="L2377">
            <v>1</v>
          </cell>
          <cell r="M2377" t="str">
            <v>Secretaria de Gobierno</v>
          </cell>
          <cell r="N2377" t="str">
            <v>PUEBLORRICO</v>
          </cell>
          <cell r="O2377" t="str">
            <v>ANTIOQUIA</v>
          </cell>
        </row>
        <row r="2378">
          <cell r="A2378">
            <v>39612</v>
          </cell>
          <cell r="B2378" t="str">
            <v>T038</v>
          </cell>
          <cell r="C2378" t="str">
            <v xml:space="preserve">TÉCNICO ADMINISTRATIVO - ANÁLISIS Y RECOLECCIÓN DE DATOS PARA PROGRAMAS GUBERNAMENTALES </v>
          </cell>
          <cell r="D2378">
            <v>2309</v>
          </cell>
          <cell r="E2378">
            <v>314</v>
          </cell>
          <cell r="F2378">
            <v>1</v>
          </cell>
          <cell r="G2378" t="str">
            <v>Tecnico</v>
          </cell>
          <cell r="H2378" t="str">
            <v>Técnico Operativo</v>
          </cell>
          <cell r="I2378" t="str">
            <v>Alcaldía Municipal de Pueblorrico</v>
          </cell>
          <cell r="J2378">
            <v>890981105</v>
          </cell>
          <cell r="K2378" t="str">
            <v>ANTIOQUIA - ALCALDIA DE PUEBLORRICO</v>
          </cell>
          <cell r="L2378">
            <v>1</v>
          </cell>
          <cell r="M2378" t="str">
            <v>Secretaria de Gobierno</v>
          </cell>
          <cell r="N2378" t="str">
            <v>PUEBLORRICO</v>
          </cell>
          <cell r="O2378" t="str">
            <v>ANTIOQUIA</v>
          </cell>
        </row>
        <row r="2379">
          <cell r="A2379">
            <v>39626</v>
          </cell>
          <cell r="B2379" t="str">
            <v>T017</v>
          </cell>
          <cell r="C2379" t="str">
            <v>TECNICO ADMINISTRATIVO</v>
          </cell>
          <cell r="D2379">
            <v>2272</v>
          </cell>
          <cell r="E2379">
            <v>367</v>
          </cell>
          <cell r="F2379">
            <v>1</v>
          </cell>
          <cell r="G2379" t="str">
            <v>Tecnico</v>
          </cell>
          <cell r="H2379" t="str">
            <v>Técnico Administrativo</v>
          </cell>
          <cell r="I2379" t="str">
            <v>Alcaldía Municipal de Pueblorrico</v>
          </cell>
          <cell r="J2379">
            <v>890981105</v>
          </cell>
          <cell r="K2379" t="str">
            <v>ANTIOQUIA - ALCALDIA DE PUEBLORRICO</v>
          </cell>
          <cell r="L2379">
            <v>1</v>
          </cell>
          <cell r="M2379" t="str">
            <v>Secretaria de Planeacion</v>
          </cell>
          <cell r="N2379" t="str">
            <v>PUEBLORRICO</v>
          </cell>
          <cell r="O2379" t="str">
            <v>ANTIOQUIA</v>
          </cell>
        </row>
        <row r="2380">
          <cell r="A2380">
            <v>39601</v>
          </cell>
          <cell r="B2380" t="str">
            <v>A012</v>
          </cell>
          <cell r="C2380" t="str">
            <v>AUXILIAR ADMINISTRATIVO</v>
          </cell>
          <cell r="D2380">
            <v>2211</v>
          </cell>
          <cell r="E2380">
            <v>407</v>
          </cell>
          <cell r="F2380">
            <v>1</v>
          </cell>
          <cell r="G2380" t="str">
            <v>Asistencial</v>
          </cell>
          <cell r="H2380" t="str">
            <v>Auxiliar Administrativo</v>
          </cell>
          <cell r="I2380" t="str">
            <v>Alcaldía Municipal de Pueblorrico</v>
          </cell>
          <cell r="J2380">
            <v>890981105</v>
          </cell>
          <cell r="K2380" t="str">
            <v>ANTIOQUIA - ALCALDIA DE PUEBLORRICO</v>
          </cell>
          <cell r="L2380">
            <v>1</v>
          </cell>
          <cell r="M2380" t="str">
            <v>Secretaria de salud</v>
          </cell>
          <cell r="N2380" t="str">
            <v>PUEBLORRICO</v>
          </cell>
          <cell r="O2380" t="str">
            <v>ANTIOQUIA</v>
          </cell>
        </row>
        <row r="2381">
          <cell r="A2381">
            <v>39609</v>
          </cell>
          <cell r="B2381" t="str">
            <v>A012</v>
          </cell>
          <cell r="C2381" t="str">
            <v>AUXILIAR ADMINISTRATIVO</v>
          </cell>
          <cell r="D2381">
            <v>2211</v>
          </cell>
          <cell r="E2381">
            <v>407</v>
          </cell>
          <cell r="F2381">
            <v>1</v>
          </cell>
          <cell r="G2381" t="str">
            <v>Asistencial</v>
          </cell>
          <cell r="H2381" t="str">
            <v>Auxiliar Administrativo</v>
          </cell>
          <cell r="I2381" t="str">
            <v>Alcaldía Municipal de Pueblorrico</v>
          </cell>
          <cell r="J2381">
            <v>890981105</v>
          </cell>
          <cell r="K2381" t="str">
            <v>ANTIOQUIA - ALCALDIA DE PUEBLORRICO</v>
          </cell>
          <cell r="L2381">
            <v>1</v>
          </cell>
          <cell r="M2381" t="str">
            <v>Alcaldia</v>
          </cell>
          <cell r="N2381" t="str">
            <v>PUEBLORRICO</v>
          </cell>
          <cell r="O2381" t="str">
            <v>ANTIOQUIA</v>
          </cell>
        </row>
        <row r="2382">
          <cell r="A2382">
            <v>39780</v>
          </cell>
          <cell r="B2382" t="str">
            <v>A013</v>
          </cell>
          <cell r="C2382" t="str">
            <v>SECRETARIA(O) EJECUTIVA(O)</v>
          </cell>
          <cell r="D2382">
            <v>2308</v>
          </cell>
          <cell r="E2382">
            <v>440</v>
          </cell>
          <cell r="F2382">
            <v>3</v>
          </cell>
          <cell r="G2382" t="str">
            <v>Asistencial</v>
          </cell>
          <cell r="H2382" t="str">
            <v>Secretario</v>
          </cell>
          <cell r="I2382" t="str">
            <v>Alcaldía Municipal de Pueblorrico</v>
          </cell>
          <cell r="J2382">
            <v>890981105</v>
          </cell>
          <cell r="K2382" t="str">
            <v>ANTIOQUIA - ALCALDIA DE PUEBLORRICO</v>
          </cell>
          <cell r="L2382">
            <v>1</v>
          </cell>
          <cell r="M2382" t="str">
            <v>Personeria</v>
          </cell>
          <cell r="N2382" t="str">
            <v>PUEBLORRICO</v>
          </cell>
          <cell r="O2382" t="str">
            <v>ANTIOQUIA</v>
          </cell>
        </row>
        <row r="2383">
          <cell r="A2383">
            <v>3765</v>
          </cell>
          <cell r="B2383" t="str">
            <v>P083/</v>
          </cell>
          <cell r="C2383" t="str">
            <v>COMISARIO DE FAMILIA</v>
          </cell>
          <cell r="D2383">
            <v>2225</v>
          </cell>
          <cell r="E2383">
            <v>202</v>
          </cell>
          <cell r="F2383">
            <v>2</v>
          </cell>
          <cell r="G2383" t="str">
            <v>Profesional</v>
          </cell>
          <cell r="H2383" t="str">
            <v>Comisario De Familia</v>
          </cell>
          <cell r="I2383" t="str">
            <v>Alcaldía de  Montebello</v>
          </cell>
          <cell r="J2383">
            <v>890981115</v>
          </cell>
          <cell r="K2383" t="str">
            <v>ANTIOQUIA - ALCALDIA DE MONTEBELLO</v>
          </cell>
          <cell r="L2383">
            <v>1</v>
          </cell>
          <cell r="M2383" t="str">
            <v xml:space="preserve">COMISARIA DE FAMILIA </v>
          </cell>
          <cell r="N2383" t="str">
            <v>MONTEBELLO</v>
          </cell>
          <cell r="O2383" t="str">
            <v>ANTIOQUIA</v>
          </cell>
        </row>
        <row r="2384">
          <cell r="A2384">
            <v>21240</v>
          </cell>
          <cell r="B2384" t="str">
            <v>T014</v>
          </cell>
          <cell r="C2384" t="str">
            <v>TÉCNICO ADMINISTRATIVO - RECURSOS FÍSICOS</v>
          </cell>
          <cell r="D2384">
            <v>2287</v>
          </cell>
          <cell r="E2384">
            <v>367</v>
          </cell>
          <cell r="F2384">
            <v>4</v>
          </cell>
          <cell r="G2384" t="str">
            <v>Tecnico</v>
          </cell>
          <cell r="H2384" t="str">
            <v>Técnico Administrativo</v>
          </cell>
          <cell r="I2384" t="str">
            <v>Alcaldía de  Montebello</v>
          </cell>
          <cell r="J2384">
            <v>890981115</v>
          </cell>
          <cell r="K2384" t="str">
            <v>ANTIOQUIA - ALCALDIA DE MONTEBELLO</v>
          </cell>
          <cell r="L2384">
            <v>1</v>
          </cell>
          <cell r="M2384" t="str">
            <v xml:space="preserve">SECRETARIA GENERAL Y DE GOBIERNO </v>
          </cell>
          <cell r="N2384" t="str">
            <v>MONTEBELLO</v>
          </cell>
          <cell r="O2384" t="str">
            <v>ANTIOQUIA</v>
          </cell>
        </row>
        <row r="2385">
          <cell r="A2385">
            <v>28147</v>
          </cell>
          <cell r="B2385" t="str">
            <v>A014</v>
          </cell>
          <cell r="C2385" t="str">
            <v>AUXILIAR ADMINISTRATIVO - CONTABILIDAD Y FINANCIERA</v>
          </cell>
          <cell r="D2385">
            <v>2214</v>
          </cell>
          <cell r="E2385">
            <v>407</v>
          </cell>
          <cell r="F2385">
            <v>5</v>
          </cell>
          <cell r="G2385" t="str">
            <v>Asistencial</v>
          </cell>
          <cell r="H2385" t="str">
            <v>Auxiliar Administrativo</v>
          </cell>
          <cell r="I2385" t="str">
            <v>Alcaldía de  Montebello</v>
          </cell>
          <cell r="J2385">
            <v>890981115</v>
          </cell>
          <cell r="K2385" t="str">
            <v>ANTIOQUIA - ALCALDIA DE MONTEBELLO</v>
          </cell>
          <cell r="L2385">
            <v>1</v>
          </cell>
          <cell r="M2385" t="str">
            <v xml:space="preserve">TESORERIA DE RENTAS MUNICIPALES </v>
          </cell>
          <cell r="N2385" t="str">
            <v>MONTEBELLO</v>
          </cell>
          <cell r="O2385" t="str">
            <v>ANTIOQUIA</v>
          </cell>
        </row>
        <row r="2386">
          <cell r="A2386">
            <v>28150</v>
          </cell>
          <cell r="B2386" t="str">
            <v>A012</v>
          </cell>
          <cell r="C2386" t="str">
            <v>AUXILIAR ADMINISTRATIVO</v>
          </cell>
          <cell r="D2386">
            <v>2211</v>
          </cell>
          <cell r="E2386">
            <v>407</v>
          </cell>
          <cell r="F2386">
            <v>5</v>
          </cell>
          <cell r="G2386" t="str">
            <v>Asistencial</v>
          </cell>
          <cell r="H2386" t="str">
            <v>Auxiliar Administrativo</v>
          </cell>
          <cell r="I2386" t="str">
            <v>Alcaldía de  Montebello</v>
          </cell>
          <cell r="J2386">
            <v>890981115</v>
          </cell>
          <cell r="K2386" t="str">
            <v>ANTIOQUIA - ALCALDIA DE MONTEBELLO</v>
          </cell>
          <cell r="L2386">
            <v>1</v>
          </cell>
          <cell r="M2386" t="str">
            <v xml:space="preserve">SECRETARIA DE PLANEACION Y OBRAS PUBLICAS </v>
          </cell>
          <cell r="N2386" t="str">
            <v>MONTEBELLO</v>
          </cell>
          <cell r="O2386" t="str">
            <v>ANTIOQUIA</v>
          </cell>
        </row>
        <row r="2387">
          <cell r="A2387">
            <v>28148</v>
          </cell>
          <cell r="B2387" t="str">
            <v>A014</v>
          </cell>
          <cell r="C2387" t="str">
            <v>AUXILIAR ADMINISTRATIVO - CONTABILIDAD Y FINANCIERA</v>
          </cell>
          <cell r="D2387">
            <v>2214</v>
          </cell>
          <cell r="E2387">
            <v>407</v>
          </cell>
          <cell r="F2387">
            <v>5</v>
          </cell>
          <cell r="G2387" t="str">
            <v>Asistencial</v>
          </cell>
          <cell r="H2387" t="str">
            <v>Auxiliar Administrativo</v>
          </cell>
          <cell r="I2387" t="str">
            <v>Alcaldía de  Montebello</v>
          </cell>
          <cell r="J2387">
            <v>890981115</v>
          </cell>
          <cell r="K2387" t="str">
            <v>ANTIOQUIA - ALCALDIA DE MONTEBELLO</v>
          </cell>
          <cell r="L2387">
            <v>1</v>
          </cell>
          <cell r="M2387" t="str">
            <v xml:space="preserve">TESORERIA DE RENTAS MUNICIPALES </v>
          </cell>
          <cell r="N2387" t="str">
            <v>MONTEBELLO</v>
          </cell>
          <cell r="O2387" t="str">
            <v>ANTIOQUIA</v>
          </cell>
        </row>
        <row r="2388">
          <cell r="A2388">
            <v>78826</v>
          </cell>
          <cell r="B2388" t="str">
            <v>P083/</v>
          </cell>
          <cell r="C2388" t="str">
            <v>COMISARIO DE FAMILIA</v>
          </cell>
          <cell r="D2388">
            <v>2225</v>
          </cell>
          <cell r="E2388">
            <v>202</v>
          </cell>
          <cell r="F2388">
            <v>1</v>
          </cell>
          <cell r="G2388" t="str">
            <v>Profesional</v>
          </cell>
          <cell r="H2388" t="str">
            <v>Comisario De Familia</v>
          </cell>
          <cell r="I2388" t="str">
            <v>Alcaldía Municipal de Guadalupe</v>
          </cell>
          <cell r="J2388">
            <v>890981162</v>
          </cell>
          <cell r="K2388" t="str">
            <v>ANTIOQUIA - ALCALDIA DE GUADALUPE</v>
          </cell>
          <cell r="L2388">
            <v>1</v>
          </cell>
          <cell r="M2388" t="str">
            <v>Secretaría General y de Gobierno</v>
          </cell>
          <cell r="N2388" t="str">
            <v>GUADALUPE</v>
          </cell>
          <cell r="O2388" t="str">
            <v>ANTIOQUIA</v>
          </cell>
        </row>
        <row r="2389">
          <cell r="A2389">
            <v>78827</v>
          </cell>
          <cell r="B2389" t="str">
            <v>T032B</v>
          </cell>
          <cell r="C2389" t="str">
            <v>INSPECTOR DE POLICÍA - T032B/</v>
          </cell>
          <cell r="D2389">
            <v>2343</v>
          </cell>
          <cell r="E2389">
            <v>303</v>
          </cell>
          <cell r="F2389">
            <v>1</v>
          </cell>
          <cell r="G2389" t="str">
            <v>Tecnico</v>
          </cell>
          <cell r="H2389" t="str">
            <v>Inspector De Policía 3ª A 6ª Categoría</v>
          </cell>
          <cell r="I2389" t="str">
            <v>Alcaldía Municipal de Guadalupe</v>
          </cell>
          <cell r="J2389">
            <v>890981162</v>
          </cell>
          <cell r="K2389" t="str">
            <v>ANTIOQUIA - ALCALDIA DE GUADALUPE</v>
          </cell>
          <cell r="L2389">
            <v>1</v>
          </cell>
          <cell r="M2389" t="str">
            <v>Secretaría General y de Gobierno</v>
          </cell>
          <cell r="N2389" t="str">
            <v>GUADALUPE</v>
          </cell>
          <cell r="O2389" t="str">
            <v>ANTIOQUIA</v>
          </cell>
        </row>
        <row r="2390">
          <cell r="A2390">
            <v>78829</v>
          </cell>
          <cell r="B2390" t="str">
            <v>A012</v>
          </cell>
          <cell r="C2390" t="str">
            <v>AUXILIAR ADMINISTRATIVO</v>
          </cell>
          <cell r="D2390">
            <v>2211</v>
          </cell>
          <cell r="E2390">
            <v>407</v>
          </cell>
          <cell r="F2390">
            <v>2</v>
          </cell>
          <cell r="G2390" t="str">
            <v>Asistencial</v>
          </cell>
          <cell r="H2390" t="str">
            <v>Auxiliar Administrativo</v>
          </cell>
          <cell r="I2390" t="str">
            <v>Alcaldía Municipal de Guadalupe</v>
          </cell>
          <cell r="J2390">
            <v>890981162</v>
          </cell>
          <cell r="K2390" t="str">
            <v>ANTIOQUIA - ALCALDIA DE GUADALUPE</v>
          </cell>
          <cell r="L2390">
            <v>4</v>
          </cell>
          <cell r="M2390" t="str">
            <v>Planta global</v>
          </cell>
          <cell r="N2390" t="str">
            <v>GUADALUPE</v>
          </cell>
          <cell r="O2390" t="str">
            <v>ANTIOQUIA</v>
          </cell>
        </row>
        <row r="2391">
          <cell r="A2391">
            <v>78828</v>
          </cell>
          <cell r="B2391" t="str">
            <v>A012</v>
          </cell>
          <cell r="C2391" t="str">
            <v>AUXILIAR ADMINISTRATIVO</v>
          </cell>
          <cell r="D2391">
            <v>2211</v>
          </cell>
          <cell r="E2391">
            <v>407</v>
          </cell>
          <cell r="F2391">
            <v>3</v>
          </cell>
          <cell r="G2391" t="str">
            <v>Asistencial</v>
          </cell>
          <cell r="H2391" t="str">
            <v>Auxiliar Administrativo</v>
          </cell>
          <cell r="I2391" t="str">
            <v>Alcaldía Municipal de Guadalupe</v>
          </cell>
          <cell r="J2391">
            <v>890981162</v>
          </cell>
          <cell r="K2391" t="str">
            <v>ANTIOQUIA - ALCALDIA DE GUADALUPE</v>
          </cell>
          <cell r="L2391">
            <v>1</v>
          </cell>
          <cell r="M2391" t="str">
            <v>Planta global</v>
          </cell>
          <cell r="N2391" t="str">
            <v>GUADALUPE</v>
          </cell>
          <cell r="O2391" t="str">
            <v>ANTIOQUIA</v>
          </cell>
        </row>
        <row r="2392">
          <cell r="A2392">
            <v>78830</v>
          </cell>
          <cell r="B2392" t="str">
            <v>A012</v>
          </cell>
          <cell r="C2392" t="str">
            <v>AUXILIAR ADMINISTRATIVO</v>
          </cell>
          <cell r="D2392">
            <v>2211</v>
          </cell>
          <cell r="E2392">
            <v>407</v>
          </cell>
          <cell r="F2392">
            <v>1</v>
          </cell>
          <cell r="G2392" t="str">
            <v>Asistencial</v>
          </cell>
          <cell r="H2392" t="str">
            <v>Auxiliar Administrativo</v>
          </cell>
          <cell r="I2392" t="str">
            <v>Alcaldía Municipal de Guadalupe</v>
          </cell>
          <cell r="J2392">
            <v>890981162</v>
          </cell>
          <cell r="K2392" t="str">
            <v>ANTIOQUIA - ALCALDIA DE GUADALUPE</v>
          </cell>
          <cell r="L2392">
            <v>3</v>
          </cell>
          <cell r="M2392" t="str">
            <v>Planta global</v>
          </cell>
          <cell r="N2392" t="str">
            <v>GUADALUPE</v>
          </cell>
          <cell r="O2392" t="str">
            <v>ANTIOQUIA</v>
          </cell>
        </row>
        <row r="2393">
          <cell r="A2393">
            <v>65806</v>
          </cell>
          <cell r="B2393" t="str">
            <v>P083/</v>
          </cell>
          <cell r="C2393" t="str">
            <v>COMISARIO DE FAMILIA</v>
          </cell>
          <cell r="D2393">
            <v>2225</v>
          </cell>
          <cell r="E2393">
            <v>202</v>
          </cell>
          <cell r="F2393">
            <v>1</v>
          </cell>
          <cell r="G2393" t="str">
            <v>Profesional</v>
          </cell>
          <cell r="H2393" t="str">
            <v>Comisario De Familia</v>
          </cell>
          <cell r="I2393" t="str">
            <v>Alcaldía de  Abejorral</v>
          </cell>
          <cell r="J2393">
            <v>890981195</v>
          </cell>
          <cell r="K2393" t="str">
            <v>ANTIOQUIA - ALCALDIA DE ABEJORRAL</v>
          </cell>
          <cell r="L2393">
            <v>1</v>
          </cell>
          <cell r="M2393" t="str">
            <v>Secretaria General y de Gobierno</v>
          </cell>
          <cell r="N2393" t="str">
            <v>ABEJORRAL</v>
          </cell>
          <cell r="O2393" t="str">
            <v>ANTIOQUIA</v>
          </cell>
        </row>
        <row r="2394">
          <cell r="A2394">
            <v>65808</v>
          </cell>
          <cell r="B2394" t="str">
            <v>P062/</v>
          </cell>
          <cell r="C2394" t="str">
            <v>PROFESIONAL - PSICOLOGÍA CLÍNICA</v>
          </cell>
          <cell r="D2394">
            <v>2261</v>
          </cell>
          <cell r="E2394">
            <v>219</v>
          </cell>
          <cell r="F2394">
            <v>1</v>
          </cell>
          <cell r="G2394" t="str">
            <v>Profesional</v>
          </cell>
          <cell r="H2394" t="str">
            <v>Profesional Universitario</v>
          </cell>
          <cell r="I2394" t="str">
            <v>Alcaldía de  Abejorral</v>
          </cell>
          <cell r="J2394">
            <v>890981195</v>
          </cell>
          <cell r="K2394" t="str">
            <v>ANTIOQUIA - ALCALDIA DE ABEJORRAL</v>
          </cell>
          <cell r="L2394">
            <v>1</v>
          </cell>
          <cell r="M2394" t="str">
            <v>Secretaria General y de Gobierno</v>
          </cell>
          <cell r="N2394" t="str">
            <v>ABEJORRAL</v>
          </cell>
          <cell r="O2394" t="str">
            <v>ANTIOQUIA</v>
          </cell>
        </row>
        <row r="2395">
          <cell r="A2395">
            <v>70963</v>
          </cell>
          <cell r="B2395" t="str">
            <v>P016/</v>
          </cell>
          <cell r="C2395" t="str">
            <v>PROFESIONAL - CONTABILIDAD</v>
          </cell>
          <cell r="D2395">
            <v>2237</v>
          </cell>
          <cell r="E2395">
            <v>219</v>
          </cell>
          <cell r="F2395">
            <v>1</v>
          </cell>
          <cell r="G2395" t="str">
            <v>Profesional</v>
          </cell>
          <cell r="H2395" t="str">
            <v>Profesional Universitario</v>
          </cell>
          <cell r="I2395" t="str">
            <v>Alcaldía de  Abejorral</v>
          </cell>
          <cell r="J2395">
            <v>890981195</v>
          </cell>
          <cell r="K2395" t="str">
            <v>ANTIOQUIA - ALCALDIA DE ABEJORRAL</v>
          </cell>
          <cell r="L2395">
            <v>1</v>
          </cell>
          <cell r="M2395" t="str">
            <v>secretaria de Hacienda</v>
          </cell>
          <cell r="N2395" t="str">
            <v>ABEJORRAL</v>
          </cell>
          <cell r="O2395" t="str">
            <v>ANTIOQUIA</v>
          </cell>
        </row>
        <row r="2396">
          <cell r="A2396">
            <v>65815</v>
          </cell>
          <cell r="B2396" t="str">
            <v>T035</v>
          </cell>
          <cell r="C2396" t="str">
            <v>TÉCNICO ADMINISTRATIVO -  DESARROLLO AMBIENTAL Y AGROPECUARIO</v>
          </cell>
          <cell r="D2396">
            <v>2273</v>
          </cell>
          <cell r="E2396">
            <v>314</v>
          </cell>
          <cell r="F2396">
            <v>1</v>
          </cell>
          <cell r="G2396" t="str">
            <v>Tecnico</v>
          </cell>
          <cell r="H2396" t="str">
            <v>Técnico Operativo</v>
          </cell>
          <cell r="I2396" t="str">
            <v>Alcaldía de  Abejorral</v>
          </cell>
          <cell r="J2396">
            <v>890981195</v>
          </cell>
          <cell r="K2396" t="str">
            <v>ANTIOQUIA - ALCALDIA DE ABEJORRAL</v>
          </cell>
          <cell r="L2396">
            <v>1</v>
          </cell>
          <cell r="M2396" t="str">
            <v>Secretaria de Agricultura medio ambiente y desarrollo rural</v>
          </cell>
          <cell r="N2396" t="str">
            <v>ABEJORRAL</v>
          </cell>
          <cell r="O2396" t="str">
            <v>ANTIOQUIA</v>
          </cell>
        </row>
        <row r="2397">
          <cell r="A2397">
            <v>65820</v>
          </cell>
          <cell r="B2397" t="str">
            <v>T031</v>
          </cell>
          <cell r="C2397" t="str">
            <v>TÉCNICO ADMINISTRATIVO - CATASTRAL E INGENIERIA CIVIL - T031/</v>
          </cell>
          <cell r="D2397">
            <v>2278</v>
          </cell>
          <cell r="E2397">
            <v>314</v>
          </cell>
          <cell r="F2397">
            <v>1</v>
          </cell>
          <cell r="G2397" t="str">
            <v>Tecnico</v>
          </cell>
          <cell r="H2397" t="str">
            <v>Técnico Operativo</v>
          </cell>
          <cell r="I2397" t="str">
            <v>Alcaldía de  Abejorral</v>
          </cell>
          <cell r="J2397">
            <v>890981195</v>
          </cell>
          <cell r="K2397" t="str">
            <v>ANTIOQUIA - ALCALDIA DE ABEJORRAL</v>
          </cell>
          <cell r="L2397">
            <v>1</v>
          </cell>
          <cell r="M2397" t="str">
            <v>secretaria de Hacienda</v>
          </cell>
          <cell r="N2397" t="str">
            <v>ABEJORRAL</v>
          </cell>
          <cell r="O2397" t="str">
            <v>ANTIOQUIA</v>
          </cell>
        </row>
        <row r="2398">
          <cell r="A2398">
            <v>70964</v>
          </cell>
          <cell r="B2398" t="str">
            <v>A014</v>
          </cell>
          <cell r="C2398" t="str">
            <v>AUXILIAR ADMINISTRATIVO - CONTABILIDAD Y FINANCIERA</v>
          </cell>
          <cell r="D2398">
            <v>2214</v>
          </cell>
          <cell r="E2398">
            <v>407</v>
          </cell>
          <cell r="F2398">
            <v>6</v>
          </cell>
          <cell r="G2398" t="str">
            <v>Asistencial</v>
          </cell>
          <cell r="H2398" t="str">
            <v>Auxiliar Administrativo</v>
          </cell>
          <cell r="I2398" t="str">
            <v>Alcaldía de  Abejorral</v>
          </cell>
          <cell r="J2398">
            <v>890981195</v>
          </cell>
          <cell r="K2398" t="str">
            <v>ANTIOQUIA - ALCALDIA DE ABEJORRAL</v>
          </cell>
          <cell r="L2398">
            <v>1</v>
          </cell>
          <cell r="M2398" t="str">
            <v>secretaria de Hacienda</v>
          </cell>
          <cell r="N2398" t="str">
            <v>ABEJORRAL</v>
          </cell>
          <cell r="O2398" t="str">
            <v>ANTIOQUIA</v>
          </cell>
        </row>
        <row r="2399">
          <cell r="A2399">
            <v>39490</v>
          </cell>
          <cell r="B2399" t="str">
            <v>P083/</v>
          </cell>
          <cell r="C2399" t="str">
            <v>COMISARIO DE FAMILIA</v>
          </cell>
          <cell r="D2399">
            <v>2225</v>
          </cell>
          <cell r="E2399">
            <v>202</v>
          </cell>
          <cell r="F2399">
            <v>2</v>
          </cell>
          <cell r="G2399" t="str">
            <v>Profesional</v>
          </cell>
          <cell r="H2399" t="str">
            <v>Comisario De Familia</v>
          </cell>
          <cell r="I2399" t="str">
            <v>Alcaldía Municipal de Toledo</v>
          </cell>
          <cell r="J2399">
            <v>890981367</v>
          </cell>
          <cell r="K2399" t="str">
            <v>ANTIOQUIA - ALCALDIA DE TOLEDO</v>
          </cell>
          <cell r="L2399">
            <v>1</v>
          </cell>
          <cell r="M2399" t="str">
            <v>Comisaria de Familia</v>
          </cell>
          <cell r="N2399" t="str">
            <v>TOLEDO</v>
          </cell>
          <cell r="O2399" t="str">
            <v>ANTIOQUIA</v>
          </cell>
        </row>
        <row r="2400">
          <cell r="A2400">
            <v>39487</v>
          </cell>
          <cell r="B2400" t="str">
            <v>P034/</v>
          </cell>
          <cell r="C2400" t="str">
            <v>PROFESIONAL - PROYECTOS, PLANES Y PROGRAMAS</v>
          </cell>
          <cell r="D2400">
            <v>2260</v>
          </cell>
          <cell r="E2400">
            <v>219</v>
          </cell>
          <cell r="F2400">
            <v>2</v>
          </cell>
          <cell r="G2400" t="str">
            <v>Profesional</v>
          </cell>
          <cell r="H2400" t="str">
            <v>Profesional Universitario</v>
          </cell>
          <cell r="I2400" t="str">
            <v>Alcaldía Municipal de Toledo</v>
          </cell>
          <cell r="J2400">
            <v>890981367</v>
          </cell>
          <cell r="K2400" t="str">
            <v>ANTIOQUIA - ALCALDIA DE TOLEDO</v>
          </cell>
          <cell r="L2400">
            <v>1</v>
          </cell>
          <cell r="M2400" t="str">
            <v>Profesional Universitario</v>
          </cell>
          <cell r="N2400" t="str">
            <v>TOLEDO</v>
          </cell>
          <cell r="O2400" t="str">
            <v>ANTIOQUIA</v>
          </cell>
        </row>
        <row r="2401">
          <cell r="A2401">
            <v>39492</v>
          </cell>
          <cell r="B2401" t="str">
            <v>T032B</v>
          </cell>
          <cell r="C2401" t="str">
            <v>INSPECTOR DE POLICÍA - T032B/</v>
          </cell>
          <cell r="D2401">
            <v>2343</v>
          </cell>
          <cell r="E2401">
            <v>303</v>
          </cell>
          <cell r="F2401">
            <v>1</v>
          </cell>
          <cell r="G2401" t="str">
            <v>Tecnico</v>
          </cell>
          <cell r="H2401" t="str">
            <v>Inspector De Policía 3ª A 6ª Categoría</v>
          </cell>
          <cell r="I2401" t="str">
            <v>Alcaldía Municipal de Toledo</v>
          </cell>
          <cell r="J2401">
            <v>890981367</v>
          </cell>
          <cell r="K2401" t="str">
            <v>ANTIOQUIA - ALCALDIA DE TOLEDO</v>
          </cell>
          <cell r="L2401">
            <v>1</v>
          </cell>
          <cell r="M2401" t="str">
            <v>Inspeccion de Policia 6 Categoria</v>
          </cell>
          <cell r="N2401" t="str">
            <v>TOLEDO</v>
          </cell>
          <cell r="O2401" t="str">
            <v>ANTIOQUIA</v>
          </cell>
        </row>
        <row r="2402">
          <cell r="A2402">
            <v>39511</v>
          </cell>
          <cell r="B2402" t="str">
            <v>T038</v>
          </cell>
          <cell r="C2402" t="str">
            <v xml:space="preserve">TÉCNICO ADMINISTRATIVO - ANÁLISIS Y RECOLECCIÓN DE DATOS PARA PROGRAMAS GUBERNAMENTALES </v>
          </cell>
          <cell r="D2402">
            <v>2309</v>
          </cell>
          <cell r="E2402">
            <v>314</v>
          </cell>
          <cell r="F2402">
            <v>1</v>
          </cell>
          <cell r="G2402" t="str">
            <v>Tecnico</v>
          </cell>
          <cell r="H2402" t="str">
            <v>Técnico Operativo</v>
          </cell>
          <cell r="I2402" t="str">
            <v>Alcaldía Municipal de Toledo</v>
          </cell>
          <cell r="J2402">
            <v>890981367</v>
          </cell>
          <cell r="K2402" t="str">
            <v>ANTIOQUIA - ALCALDIA DE TOLEDO</v>
          </cell>
          <cell r="L2402">
            <v>1</v>
          </cell>
          <cell r="M2402" t="str">
            <v>Tecnico Operativo</v>
          </cell>
          <cell r="N2402" t="str">
            <v>TOLEDO</v>
          </cell>
          <cell r="O2402" t="str">
            <v>ANTIOQUIA</v>
          </cell>
        </row>
        <row r="2403">
          <cell r="A2403">
            <v>39508</v>
          </cell>
          <cell r="B2403" t="str">
            <v>T022</v>
          </cell>
          <cell r="C2403" t="str">
            <v>TÉCNICO ADMINISTRATIVO - CONTABILIDAD Y FINANCIERA</v>
          </cell>
          <cell r="D2403">
            <v>2311</v>
          </cell>
          <cell r="E2403">
            <v>314</v>
          </cell>
          <cell r="F2403">
            <v>1</v>
          </cell>
          <cell r="G2403" t="str">
            <v>Tecnico</v>
          </cell>
          <cell r="H2403" t="str">
            <v>Técnico Operativo</v>
          </cell>
          <cell r="I2403" t="str">
            <v>Alcaldía Municipal de Toledo</v>
          </cell>
          <cell r="J2403">
            <v>890981367</v>
          </cell>
          <cell r="K2403" t="str">
            <v>ANTIOQUIA - ALCALDIA DE TOLEDO</v>
          </cell>
          <cell r="L2403">
            <v>1</v>
          </cell>
          <cell r="M2403" t="str">
            <v>Tecnico Operativo</v>
          </cell>
          <cell r="N2403" t="str">
            <v>TOLEDO</v>
          </cell>
          <cell r="O2403" t="str">
            <v>ANTIOQUIA</v>
          </cell>
        </row>
        <row r="2404">
          <cell r="A2404">
            <v>39500</v>
          </cell>
          <cell r="B2404" t="str">
            <v>T002</v>
          </cell>
          <cell r="C2404" t="str">
            <v>TÉCNICO ADMINISTRATIVO - GESTIÓN DOCUMENTAL</v>
          </cell>
          <cell r="D2404">
            <v>2283</v>
          </cell>
          <cell r="E2404">
            <v>314</v>
          </cell>
          <cell r="F2404">
            <v>1</v>
          </cell>
          <cell r="G2404" t="str">
            <v>Tecnico</v>
          </cell>
          <cell r="H2404" t="str">
            <v>Técnico Operativo</v>
          </cell>
          <cell r="I2404" t="str">
            <v>Alcaldía Municipal de Toledo</v>
          </cell>
          <cell r="J2404">
            <v>890981367</v>
          </cell>
          <cell r="K2404" t="str">
            <v>ANTIOQUIA - ALCALDIA DE TOLEDO</v>
          </cell>
          <cell r="L2404">
            <v>1</v>
          </cell>
          <cell r="M2404" t="str">
            <v>Tecnico Operativo</v>
          </cell>
          <cell r="N2404" t="str">
            <v>TOLEDO</v>
          </cell>
          <cell r="O2404" t="str">
            <v>ANTIOQUIA</v>
          </cell>
        </row>
        <row r="2405">
          <cell r="A2405">
            <v>39507</v>
          </cell>
          <cell r="B2405" t="str">
            <v>T028</v>
          </cell>
          <cell r="C2405" t="str">
            <v>TÉCNICO ADMINISTRATIVO - ATENCIÓN A POBLACIÓN VULNERABLE</v>
          </cell>
          <cell r="D2405">
            <v>2276</v>
          </cell>
          <cell r="E2405">
            <v>314</v>
          </cell>
          <cell r="F2405">
            <v>1</v>
          </cell>
          <cell r="G2405" t="str">
            <v>Tecnico</v>
          </cell>
          <cell r="H2405" t="str">
            <v>Técnico Operativo</v>
          </cell>
          <cell r="I2405" t="str">
            <v>Alcaldía Municipal de Toledo</v>
          </cell>
          <cell r="J2405">
            <v>890981367</v>
          </cell>
          <cell r="K2405" t="str">
            <v>ANTIOQUIA - ALCALDIA DE TOLEDO</v>
          </cell>
          <cell r="L2405">
            <v>1</v>
          </cell>
          <cell r="M2405" t="str">
            <v>Tecnico Operativo</v>
          </cell>
          <cell r="N2405" t="str">
            <v>TOLEDO</v>
          </cell>
          <cell r="O2405" t="str">
            <v>ANTIOQUIA</v>
          </cell>
        </row>
        <row r="2406">
          <cell r="A2406">
            <v>39501</v>
          </cell>
          <cell r="B2406" t="str">
            <v>T024</v>
          </cell>
          <cell r="C2406" t="str">
            <v>TÉCNICO ADMINISTRATIVO - CULTURA Y RECREACIÓN</v>
          </cell>
          <cell r="D2406">
            <v>2280</v>
          </cell>
          <cell r="E2406">
            <v>314</v>
          </cell>
          <cell r="F2406">
            <v>1</v>
          </cell>
          <cell r="G2406" t="str">
            <v>Tecnico</v>
          </cell>
          <cell r="H2406" t="str">
            <v>Técnico Operativo</v>
          </cell>
          <cell r="I2406" t="str">
            <v>Alcaldía Municipal de Toledo</v>
          </cell>
          <cell r="J2406">
            <v>890981367</v>
          </cell>
          <cell r="K2406" t="str">
            <v>ANTIOQUIA - ALCALDIA DE TOLEDO</v>
          </cell>
          <cell r="L2406">
            <v>1</v>
          </cell>
          <cell r="M2406" t="str">
            <v>Tecnico Operativo</v>
          </cell>
          <cell r="N2406" t="str">
            <v>TOLEDO</v>
          </cell>
          <cell r="O2406" t="str">
            <v>ANTIOQUIA</v>
          </cell>
        </row>
        <row r="2407">
          <cell r="A2407">
            <v>39474</v>
          </cell>
          <cell r="B2407" t="str">
            <v>T042</v>
          </cell>
          <cell r="C2407" t="str">
            <v>TÉCNICO ADMINISTRATIVO - PARTICIPACIÓN Y DESARROLLO COMUNITARIO</v>
          </cell>
          <cell r="D2407">
            <v>2285</v>
          </cell>
          <cell r="E2407">
            <v>314</v>
          </cell>
          <cell r="F2407">
            <v>1</v>
          </cell>
          <cell r="G2407" t="str">
            <v>Tecnico</v>
          </cell>
          <cell r="H2407" t="str">
            <v>Técnico Operativo</v>
          </cell>
          <cell r="I2407" t="str">
            <v>Alcaldía Municipal de Toledo</v>
          </cell>
          <cell r="J2407">
            <v>890981367</v>
          </cell>
          <cell r="K2407" t="str">
            <v>ANTIOQUIA - ALCALDIA DE TOLEDO</v>
          </cell>
          <cell r="L2407">
            <v>1</v>
          </cell>
          <cell r="M2407" t="str">
            <v>Tecnico Operativo</v>
          </cell>
          <cell r="N2407" t="str">
            <v>TOLEDO</v>
          </cell>
          <cell r="O2407" t="str">
            <v>ANTIOQUIA</v>
          </cell>
        </row>
        <row r="2408">
          <cell r="A2408">
            <v>39499</v>
          </cell>
          <cell r="B2408" t="str">
            <v>T090A</v>
          </cell>
          <cell r="C2408" t="str">
            <v>TÉCNICO -  SEGURIDAD ALIMENTARIA</v>
          </cell>
          <cell r="D2408">
            <v>2329</v>
          </cell>
          <cell r="E2408">
            <v>314</v>
          </cell>
          <cell r="F2408">
            <v>1</v>
          </cell>
          <cell r="G2408" t="str">
            <v>Tecnico</v>
          </cell>
          <cell r="H2408" t="str">
            <v>Técnico Operativo</v>
          </cell>
          <cell r="I2408" t="str">
            <v>Alcaldía Municipal de Toledo</v>
          </cell>
          <cell r="J2408">
            <v>890981367</v>
          </cell>
          <cell r="K2408" t="str">
            <v>ANTIOQUIA - ALCALDIA DE TOLEDO</v>
          </cell>
          <cell r="L2408">
            <v>1</v>
          </cell>
          <cell r="M2408" t="str">
            <v>Tecnico Operativo</v>
          </cell>
          <cell r="N2408" t="str">
            <v>TOLEDO</v>
          </cell>
          <cell r="O2408" t="str">
            <v>ANTIOQUIA</v>
          </cell>
        </row>
        <row r="2409">
          <cell r="A2409">
            <v>39502</v>
          </cell>
          <cell r="B2409" t="str">
            <v>T025</v>
          </cell>
          <cell r="C2409" t="str">
            <v>TÉCNICO ADMINISTRATIVO - DEPORTE Y TIEMPO LIBRE</v>
          </cell>
          <cell r="D2409">
            <v>2312</v>
          </cell>
          <cell r="E2409">
            <v>314</v>
          </cell>
          <cell r="F2409">
            <v>1</v>
          </cell>
          <cell r="G2409" t="str">
            <v>Tecnico</v>
          </cell>
          <cell r="H2409" t="str">
            <v>Técnico Operativo</v>
          </cell>
          <cell r="I2409" t="str">
            <v>Alcaldía Municipal de Toledo</v>
          </cell>
          <cell r="J2409">
            <v>890981367</v>
          </cell>
          <cell r="K2409" t="str">
            <v>ANTIOQUIA - ALCALDIA DE TOLEDO</v>
          </cell>
          <cell r="L2409">
            <v>1</v>
          </cell>
          <cell r="M2409" t="str">
            <v>Tecnico Operativo</v>
          </cell>
          <cell r="N2409" t="str">
            <v>TOLEDO</v>
          </cell>
          <cell r="O2409" t="str">
            <v>ANTIOQUIA</v>
          </cell>
        </row>
        <row r="2410">
          <cell r="A2410">
            <v>39496</v>
          </cell>
          <cell r="B2410" t="str">
            <v>T026</v>
          </cell>
          <cell r="C2410" t="str">
            <v>TECNICO ADMINISTRATIVO - SECRETARIA(O) EJECUTIVA(O)</v>
          </cell>
          <cell r="D2410">
            <v>2349</v>
          </cell>
          <cell r="E2410">
            <v>314</v>
          </cell>
          <cell r="F2410">
            <v>1</v>
          </cell>
          <cell r="G2410" t="str">
            <v>Tecnico</v>
          </cell>
          <cell r="H2410" t="str">
            <v>Técnico Operativo</v>
          </cell>
          <cell r="I2410" t="str">
            <v>Alcaldía Municipal de Toledo</v>
          </cell>
          <cell r="J2410">
            <v>890981367</v>
          </cell>
          <cell r="K2410" t="str">
            <v>ANTIOQUIA - ALCALDIA DE TOLEDO</v>
          </cell>
          <cell r="L2410">
            <v>1</v>
          </cell>
          <cell r="M2410" t="str">
            <v>Tecnico Operativo</v>
          </cell>
          <cell r="N2410" t="str">
            <v>TOLEDO</v>
          </cell>
          <cell r="O2410" t="str">
            <v>ANTIOQUIA</v>
          </cell>
        </row>
        <row r="2411">
          <cell r="A2411">
            <v>39510</v>
          </cell>
          <cell r="B2411" t="str">
            <v>T022</v>
          </cell>
          <cell r="C2411" t="str">
            <v>TÉCNICO ADMINISTRATIVO - CONTABILIDAD Y FINANCIERA</v>
          </cell>
          <cell r="D2411">
            <v>2311</v>
          </cell>
          <cell r="E2411">
            <v>314</v>
          </cell>
          <cell r="F2411">
            <v>1</v>
          </cell>
          <cell r="G2411" t="str">
            <v>Tecnico</v>
          </cell>
          <cell r="H2411" t="str">
            <v>Técnico Operativo</v>
          </cell>
          <cell r="I2411" t="str">
            <v>Alcaldía Municipal de Toledo</v>
          </cell>
          <cell r="J2411">
            <v>890981367</v>
          </cell>
          <cell r="K2411" t="str">
            <v>ANTIOQUIA - ALCALDIA DE TOLEDO</v>
          </cell>
          <cell r="L2411">
            <v>1</v>
          </cell>
          <cell r="M2411" t="str">
            <v>Tecnico Operativo</v>
          </cell>
          <cell r="N2411" t="str">
            <v>TOLEDO</v>
          </cell>
          <cell r="O2411" t="str">
            <v>ANTIOQUIA</v>
          </cell>
        </row>
        <row r="2412">
          <cell r="A2412">
            <v>39498</v>
          </cell>
          <cell r="B2412" t="str">
            <v>T031</v>
          </cell>
          <cell r="C2412" t="str">
            <v>TÉCNICO ADMINISTRATIVO - CATASTRAL E INGENIERIA CIVIL - T031/</v>
          </cell>
          <cell r="D2412">
            <v>2278</v>
          </cell>
          <cell r="E2412">
            <v>314</v>
          </cell>
          <cell r="F2412">
            <v>1</v>
          </cell>
          <cell r="G2412" t="str">
            <v>Tecnico</v>
          </cell>
          <cell r="H2412" t="str">
            <v>Técnico Operativo</v>
          </cell>
          <cell r="I2412" t="str">
            <v>Alcaldía Municipal de Toledo</v>
          </cell>
          <cell r="J2412">
            <v>890981367</v>
          </cell>
          <cell r="K2412" t="str">
            <v>ANTIOQUIA - ALCALDIA DE TOLEDO</v>
          </cell>
          <cell r="L2412">
            <v>1</v>
          </cell>
          <cell r="M2412" t="str">
            <v>Tecnico Operativo</v>
          </cell>
          <cell r="N2412" t="str">
            <v>TOLEDO</v>
          </cell>
          <cell r="O2412" t="str">
            <v>ANTIOQUIA</v>
          </cell>
        </row>
        <row r="2413">
          <cell r="A2413">
            <v>79623</v>
          </cell>
          <cell r="B2413" t="str">
            <v>P083/</v>
          </cell>
          <cell r="C2413" t="str">
            <v>COMISARIO DE FAMILIA</v>
          </cell>
          <cell r="D2413">
            <v>2225</v>
          </cell>
          <cell r="E2413">
            <v>202</v>
          </cell>
          <cell r="F2413">
            <v>3</v>
          </cell>
          <cell r="G2413" t="str">
            <v>Profesional</v>
          </cell>
          <cell r="H2413" t="str">
            <v>Comisario De Familia</v>
          </cell>
          <cell r="I2413" t="str">
            <v>Alcaldía de  Santa Rosa de Osos</v>
          </cell>
          <cell r="J2413">
            <v>890981554</v>
          </cell>
          <cell r="K2413" t="str">
            <v>ANTIOQUIA - ALCALDIA DE SANTA ROSA DE OSOS</v>
          </cell>
          <cell r="L2413">
            <v>1</v>
          </cell>
          <cell r="M2413" t="str">
            <v>Secretaria de Gobierno y Servicios Administrativos</v>
          </cell>
          <cell r="N2413" t="str">
            <v>SANTA ROSA DE OSOS</v>
          </cell>
          <cell r="O2413" t="str">
            <v>ANTIOQUIA</v>
          </cell>
        </row>
        <row r="2414">
          <cell r="A2414">
            <v>79622</v>
          </cell>
          <cell r="B2414" t="str">
            <v>P063/</v>
          </cell>
          <cell r="C2414" t="str">
            <v>PROFESIONAL - TRABAJO SOCIAL</v>
          </cell>
          <cell r="D2414">
            <v>2266</v>
          </cell>
          <cell r="E2414">
            <v>219</v>
          </cell>
          <cell r="F2414">
            <v>5</v>
          </cell>
          <cell r="G2414" t="str">
            <v>Profesional</v>
          </cell>
          <cell r="H2414" t="str">
            <v>Profesional Universitario</v>
          </cell>
          <cell r="I2414" t="str">
            <v>Alcaldía de  Santa Rosa de Osos</v>
          </cell>
          <cell r="J2414">
            <v>890981554</v>
          </cell>
          <cell r="K2414" t="str">
            <v>ANTIOQUIA - ALCALDIA DE SANTA ROSA DE OSOS</v>
          </cell>
          <cell r="L2414">
            <v>1</v>
          </cell>
          <cell r="M2414" t="str">
            <v>Secretaria de Gobierno y Servicios Administrativos</v>
          </cell>
          <cell r="N2414" t="str">
            <v>SANTA ROSA DE OSOS</v>
          </cell>
          <cell r="O2414" t="str">
            <v>ANTIOQUIA</v>
          </cell>
        </row>
        <row r="2415">
          <cell r="A2415">
            <v>79620</v>
          </cell>
          <cell r="B2415" t="str">
            <v>P063/</v>
          </cell>
          <cell r="C2415" t="str">
            <v>PROFESIONAL - TRABAJO SOCIAL</v>
          </cell>
          <cell r="D2415">
            <v>2266</v>
          </cell>
          <cell r="E2415">
            <v>219</v>
          </cell>
          <cell r="F2415">
            <v>5</v>
          </cell>
          <cell r="G2415" t="str">
            <v>Profesional</v>
          </cell>
          <cell r="H2415" t="str">
            <v>Profesional Universitario</v>
          </cell>
          <cell r="I2415" t="str">
            <v>Alcaldía de  Santa Rosa de Osos</v>
          </cell>
          <cell r="J2415">
            <v>890981554</v>
          </cell>
          <cell r="K2415" t="str">
            <v>ANTIOQUIA - ALCALDIA DE SANTA ROSA DE OSOS</v>
          </cell>
          <cell r="L2415">
            <v>1</v>
          </cell>
          <cell r="M2415" t="str">
            <v>Secretaria de Gobierno y Servicios Administrativos</v>
          </cell>
          <cell r="N2415" t="str">
            <v>SANTA ROSA DE OSOS</v>
          </cell>
          <cell r="O2415" t="str">
            <v>ANTIOQUIA</v>
          </cell>
        </row>
        <row r="2416">
          <cell r="A2416">
            <v>67277</v>
          </cell>
          <cell r="B2416" t="str">
            <v>T032B</v>
          </cell>
          <cell r="C2416" t="str">
            <v>INSPECTOR DE POLICÍA - T032B/</v>
          </cell>
          <cell r="D2416">
            <v>2343</v>
          </cell>
          <cell r="E2416">
            <v>303</v>
          </cell>
          <cell r="F2416">
            <v>2</v>
          </cell>
          <cell r="G2416" t="str">
            <v>Tecnico</v>
          </cell>
          <cell r="H2416" t="str">
            <v>Inspector De Policía 3ª A 6ª Categoría</v>
          </cell>
          <cell r="I2416" t="str">
            <v>Alcaldía de  Santa Rosa de Osos</v>
          </cell>
          <cell r="J2416">
            <v>890981554</v>
          </cell>
          <cell r="K2416" t="str">
            <v>ANTIOQUIA - ALCALDIA DE SANTA ROSA DE OSOS</v>
          </cell>
          <cell r="L2416">
            <v>1</v>
          </cell>
          <cell r="M2416" t="str">
            <v>Secretaria de Gobierno y Servicios Administrativos</v>
          </cell>
          <cell r="N2416" t="str">
            <v>SANTA ROSA DE OSOS</v>
          </cell>
          <cell r="O2416" t="str">
            <v>ANTIOQUIA</v>
          </cell>
        </row>
        <row r="2417">
          <cell r="A2417">
            <v>67182</v>
          </cell>
          <cell r="B2417" t="str">
            <v>T032B</v>
          </cell>
          <cell r="C2417" t="str">
            <v>INSPECTOR DE POLICÍA - T032B/</v>
          </cell>
          <cell r="D2417">
            <v>2343</v>
          </cell>
          <cell r="E2417">
            <v>306</v>
          </cell>
          <cell r="F2417">
            <v>1</v>
          </cell>
          <cell r="G2417" t="str">
            <v>Tecnico</v>
          </cell>
          <cell r="H2417" t="str">
            <v>Inspector De Policía Rural</v>
          </cell>
          <cell r="I2417" t="str">
            <v>Alcaldía de  Santa Rosa de Osos</v>
          </cell>
          <cell r="J2417">
            <v>890981554</v>
          </cell>
          <cell r="K2417" t="str">
            <v>ANTIOQUIA - ALCALDIA DE SANTA ROSA DE OSOS</v>
          </cell>
          <cell r="L2417">
            <v>3</v>
          </cell>
          <cell r="M2417" t="str">
            <v>Secretaria de Gobierno y Servicios Administrativos</v>
          </cell>
          <cell r="N2417" t="str">
            <v>SANTA ROSA DE OSOS</v>
          </cell>
          <cell r="O2417" t="str">
            <v>ANTIOQUIA</v>
          </cell>
        </row>
        <row r="2418">
          <cell r="A2418">
            <v>67207</v>
          </cell>
          <cell r="B2418" t="str">
            <v>T041</v>
          </cell>
          <cell r="C2418" t="str">
            <v>AGENTE DE TRÁNSITO Y TRANSPORTE</v>
          </cell>
          <cell r="D2418">
            <v>2210</v>
          </cell>
          <cell r="E2418">
            <v>312</v>
          </cell>
          <cell r="F2418">
            <v>2</v>
          </cell>
          <cell r="G2418" t="str">
            <v>Tecnico</v>
          </cell>
          <cell r="H2418" t="str">
            <v>Inspector De Tránsito Y Transporte</v>
          </cell>
          <cell r="I2418" t="str">
            <v>Alcaldía de  Santa Rosa de Osos</v>
          </cell>
          <cell r="J2418">
            <v>890981554</v>
          </cell>
          <cell r="K2418" t="str">
            <v>ANTIOQUIA - ALCALDIA DE SANTA ROSA DE OSOS</v>
          </cell>
          <cell r="L2418">
            <v>1</v>
          </cell>
          <cell r="M2418" t="str">
            <v>Secretaria de Transito y Transporte</v>
          </cell>
          <cell r="N2418" t="str">
            <v>SANTA ROSA DE OSOS</v>
          </cell>
          <cell r="O2418" t="str">
            <v>ANTIOQUIA</v>
          </cell>
        </row>
        <row r="2419">
          <cell r="A2419">
            <v>67225</v>
          </cell>
          <cell r="B2419" t="str">
            <v>T001</v>
          </cell>
          <cell r="C2419" t="str">
            <v>TÉCNICO ADMINISTRATIVO - SISTEMAS E INFORMÁTICA</v>
          </cell>
          <cell r="D2419">
            <v>2289</v>
          </cell>
          <cell r="E2419">
            <v>314</v>
          </cell>
          <cell r="F2419">
            <v>4</v>
          </cell>
          <cell r="G2419" t="str">
            <v>Tecnico</v>
          </cell>
          <cell r="H2419" t="str">
            <v>Técnico Operativo</v>
          </cell>
          <cell r="I2419" t="str">
            <v>Alcaldía de  Santa Rosa de Osos</v>
          </cell>
          <cell r="J2419">
            <v>890981554</v>
          </cell>
          <cell r="K2419" t="str">
            <v>ANTIOQUIA - ALCALDIA DE SANTA ROSA DE OSOS</v>
          </cell>
          <cell r="L2419">
            <v>1</v>
          </cell>
          <cell r="M2419" t="str">
            <v>Secretaria de Gobierno y Servicios Administrativos</v>
          </cell>
          <cell r="N2419" t="str">
            <v>SANTA ROSA DE OSOS</v>
          </cell>
          <cell r="O2419" t="str">
            <v>ANTIOQUIA</v>
          </cell>
        </row>
        <row r="2420">
          <cell r="A2420">
            <v>67249</v>
          </cell>
          <cell r="B2420" t="str">
            <v>T037</v>
          </cell>
          <cell r="C2420" t="str">
            <v>TÉCNICO ADMINISTRATIVO - TRÁNSITO Y TRANSPORTE</v>
          </cell>
          <cell r="D2420">
            <v>2291</v>
          </cell>
          <cell r="E2420">
            <v>339</v>
          </cell>
          <cell r="F2420">
            <v>2</v>
          </cell>
          <cell r="G2420" t="str">
            <v>Tecnico</v>
          </cell>
          <cell r="H2420" t="str">
            <v>Técnico Operativo De Tránsito</v>
          </cell>
          <cell r="I2420" t="str">
            <v>Alcaldía de  Santa Rosa de Osos</v>
          </cell>
          <cell r="J2420">
            <v>890981554</v>
          </cell>
          <cell r="K2420" t="str">
            <v>ANTIOQUIA - ALCALDIA DE SANTA ROSA DE OSOS</v>
          </cell>
          <cell r="L2420">
            <v>1</v>
          </cell>
          <cell r="M2420" t="str">
            <v>Secretaria de Transito y Transporte</v>
          </cell>
          <cell r="N2420" t="str">
            <v>SANTA ROSA DE OSOS</v>
          </cell>
          <cell r="O2420" t="str">
            <v>ANTIOQUIA</v>
          </cell>
        </row>
        <row r="2421">
          <cell r="A2421">
            <v>67215</v>
          </cell>
          <cell r="B2421" t="str">
            <v>T041</v>
          </cell>
          <cell r="C2421" t="str">
            <v>AGENTE DE TRÁNSITO Y TRANSPORTE</v>
          </cell>
          <cell r="D2421">
            <v>2210</v>
          </cell>
          <cell r="E2421">
            <v>340</v>
          </cell>
          <cell r="F2421">
            <v>1</v>
          </cell>
          <cell r="G2421" t="str">
            <v>Tecnico</v>
          </cell>
          <cell r="H2421" t="str">
            <v>Agentes De Tránsito</v>
          </cell>
          <cell r="I2421" t="str">
            <v>Alcaldía de  Santa Rosa de Osos</v>
          </cell>
          <cell r="J2421">
            <v>890981554</v>
          </cell>
          <cell r="K2421" t="str">
            <v>ANTIOQUIA - ALCALDIA DE SANTA ROSA DE OSOS</v>
          </cell>
          <cell r="L2421">
            <v>7</v>
          </cell>
          <cell r="M2421" t="str">
            <v>Secretaria de Transito y Transporte</v>
          </cell>
          <cell r="N2421" t="str">
            <v>SANTA ROSA DE OSOS</v>
          </cell>
          <cell r="O2421" t="str">
            <v>ANTIOQUIA</v>
          </cell>
        </row>
        <row r="2422">
          <cell r="A2422">
            <v>67239</v>
          </cell>
          <cell r="B2422" t="str">
            <v>T30</v>
          </cell>
          <cell r="C2422" t="str">
            <v xml:space="preserve">TÉCNICO ADMINISTRATIVO - ÁREAS DE LA SALUD  </v>
          </cell>
          <cell r="D2422">
            <v>2275</v>
          </cell>
          <cell r="E2422">
            <v>367</v>
          </cell>
          <cell r="F2422">
            <v>4</v>
          </cell>
          <cell r="G2422" t="str">
            <v>Tecnico</v>
          </cell>
          <cell r="H2422" t="str">
            <v>Técnico Administrativo</v>
          </cell>
          <cell r="I2422" t="str">
            <v>Alcaldía de  Santa Rosa de Osos</v>
          </cell>
          <cell r="J2422">
            <v>890981554</v>
          </cell>
          <cell r="K2422" t="str">
            <v>ANTIOQUIA - ALCALDIA DE SANTA ROSA DE OSOS</v>
          </cell>
          <cell r="L2422">
            <v>1</v>
          </cell>
          <cell r="M2422" t="str">
            <v>Dirección Local de Salud</v>
          </cell>
          <cell r="N2422" t="str">
            <v>SANTA ROSA DE OSOS</v>
          </cell>
          <cell r="O2422" t="str">
            <v>ANTIOQUIA</v>
          </cell>
        </row>
        <row r="2423">
          <cell r="A2423">
            <v>67283</v>
          </cell>
          <cell r="B2423" t="str">
            <v>T019</v>
          </cell>
          <cell r="C2423" t="str">
            <v>TÉCNICO ADMINISTRATIVO - GESTIÓN CONTRACTUAL</v>
          </cell>
          <cell r="D2423">
            <v>2282</v>
          </cell>
          <cell r="E2423">
            <v>367</v>
          </cell>
          <cell r="F2423">
            <v>2</v>
          </cell>
          <cell r="G2423" t="str">
            <v>Tecnico</v>
          </cell>
          <cell r="H2423" t="str">
            <v>Técnico Administrativo</v>
          </cell>
          <cell r="I2423" t="str">
            <v>Alcaldía de  Santa Rosa de Osos</v>
          </cell>
          <cell r="J2423">
            <v>890981554</v>
          </cell>
          <cell r="K2423" t="str">
            <v>ANTIOQUIA - ALCALDIA DE SANTA ROSA DE OSOS</v>
          </cell>
          <cell r="L2423">
            <v>1</v>
          </cell>
          <cell r="M2423" t="str">
            <v>Secretaria de Gobierno y Servicios Administrativos</v>
          </cell>
          <cell r="N2423" t="str">
            <v>SANTA ROSA DE OSOS</v>
          </cell>
          <cell r="O2423" t="str">
            <v>ANTIOQUIA</v>
          </cell>
        </row>
        <row r="2424">
          <cell r="A2424">
            <v>67267</v>
          </cell>
          <cell r="B2424" t="str">
            <v>T038</v>
          </cell>
          <cell r="C2424" t="str">
            <v xml:space="preserve">TÉCNICO ADMINISTRATIVO - ANÁLISIS Y RECOLECCIÓN DE DATOS PARA PROGRAMAS GUBERNAMENTALES </v>
          </cell>
          <cell r="D2424">
            <v>2309</v>
          </cell>
          <cell r="E2424">
            <v>367</v>
          </cell>
          <cell r="F2424">
            <v>2</v>
          </cell>
          <cell r="G2424" t="str">
            <v>Tecnico</v>
          </cell>
          <cell r="H2424" t="str">
            <v>Técnico Administrativo</v>
          </cell>
          <cell r="I2424" t="str">
            <v>Alcaldía de  Santa Rosa de Osos</v>
          </cell>
          <cell r="J2424">
            <v>890981554</v>
          </cell>
          <cell r="K2424" t="str">
            <v>ANTIOQUIA - ALCALDIA DE SANTA ROSA DE OSOS</v>
          </cell>
          <cell r="L2424">
            <v>1</v>
          </cell>
          <cell r="M2424" t="str">
            <v>Secretaria de Planeación y Ordenamiento Territorial</v>
          </cell>
          <cell r="N2424" t="str">
            <v>SANTA ROSA DE OSOS</v>
          </cell>
          <cell r="O2424" t="str">
            <v>ANTIOQUIA</v>
          </cell>
        </row>
        <row r="2425">
          <cell r="A2425">
            <v>67236</v>
          </cell>
          <cell r="B2425" t="str">
            <v>T023</v>
          </cell>
          <cell r="C2425" t="str">
            <v>TÉCNICO ADMINISTRATIVO - GESTIÓN DE PROYECTOS</v>
          </cell>
          <cell r="D2425">
            <v>2313</v>
          </cell>
          <cell r="E2425">
            <v>367</v>
          </cell>
          <cell r="F2425">
            <v>6</v>
          </cell>
          <cell r="G2425" t="str">
            <v>Tecnico</v>
          </cell>
          <cell r="H2425" t="str">
            <v>Técnico Administrativo</v>
          </cell>
          <cell r="I2425" t="str">
            <v>Alcaldía de  Santa Rosa de Osos</v>
          </cell>
          <cell r="J2425">
            <v>890981554</v>
          </cell>
          <cell r="K2425" t="str">
            <v>ANTIOQUIA - ALCALDIA DE SANTA ROSA DE OSOS</v>
          </cell>
          <cell r="L2425">
            <v>1</v>
          </cell>
          <cell r="M2425" t="str">
            <v>Secretaria de Desarrollo Social</v>
          </cell>
          <cell r="N2425" t="str">
            <v>SANTA ROSA DE OSOS</v>
          </cell>
          <cell r="O2425" t="str">
            <v>ANTIOQUIA</v>
          </cell>
        </row>
        <row r="2426">
          <cell r="A2426">
            <v>67264</v>
          </cell>
          <cell r="B2426" t="str">
            <v>T002</v>
          </cell>
          <cell r="C2426" t="str">
            <v>TÉCNICO ADMINISTRATIVO - GESTIÓN DOCUMENTAL</v>
          </cell>
          <cell r="D2426">
            <v>2283</v>
          </cell>
          <cell r="E2426">
            <v>367</v>
          </cell>
          <cell r="F2426">
            <v>4</v>
          </cell>
          <cell r="G2426" t="str">
            <v>Tecnico</v>
          </cell>
          <cell r="H2426" t="str">
            <v>Técnico Administrativo</v>
          </cell>
          <cell r="I2426" t="str">
            <v>Alcaldía de  Santa Rosa de Osos</v>
          </cell>
          <cell r="J2426">
            <v>890981554</v>
          </cell>
          <cell r="K2426" t="str">
            <v>ANTIOQUIA - ALCALDIA DE SANTA ROSA DE OSOS</v>
          </cell>
          <cell r="L2426">
            <v>1</v>
          </cell>
          <cell r="M2426" t="str">
            <v>Secretaria de Gobierno y Servicios Administrativos</v>
          </cell>
          <cell r="N2426" t="str">
            <v>SANTA ROSA DE OSOS</v>
          </cell>
          <cell r="O2426" t="str">
            <v>ANTIOQUIA</v>
          </cell>
        </row>
        <row r="2427">
          <cell r="A2427">
            <v>67279</v>
          </cell>
          <cell r="B2427" t="str">
            <v>T023</v>
          </cell>
          <cell r="C2427" t="str">
            <v>TÉCNICO ADMINISTRATIVO - GESTIÓN DE PROYECTOS</v>
          </cell>
          <cell r="D2427">
            <v>2313</v>
          </cell>
          <cell r="E2427">
            <v>367</v>
          </cell>
          <cell r="F2427">
            <v>2</v>
          </cell>
          <cell r="G2427" t="str">
            <v>Tecnico</v>
          </cell>
          <cell r="H2427" t="str">
            <v>Técnico Administrativo</v>
          </cell>
          <cell r="I2427" t="str">
            <v>Alcaldía de  Santa Rosa de Osos</v>
          </cell>
          <cell r="J2427">
            <v>890981554</v>
          </cell>
          <cell r="K2427" t="str">
            <v>ANTIOQUIA - ALCALDIA DE SANTA ROSA DE OSOS</v>
          </cell>
          <cell r="L2427">
            <v>1</v>
          </cell>
          <cell r="M2427" t="str">
            <v>Secretaria de Desarrollo Social</v>
          </cell>
          <cell r="N2427" t="str">
            <v>SANTA ROSA DE OSOS</v>
          </cell>
          <cell r="O2427" t="str">
            <v>ANTIOQUIA</v>
          </cell>
        </row>
        <row r="2428">
          <cell r="A2428">
            <v>67273</v>
          </cell>
          <cell r="B2428" t="str">
            <v>T090A</v>
          </cell>
          <cell r="C2428" t="str">
            <v>TÉCNICO -  SEGURIDAD ALIMENTARIA</v>
          </cell>
          <cell r="D2428">
            <v>2329</v>
          </cell>
          <cell r="E2428">
            <v>367</v>
          </cell>
          <cell r="F2428">
            <v>4</v>
          </cell>
          <cell r="G2428" t="str">
            <v>Tecnico</v>
          </cell>
          <cell r="H2428" t="str">
            <v>Técnico Administrativo</v>
          </cell>
          <cell r="I2428" t="str">
            <v>Alcaldía de  Santa Rosa de Osos</v>
          </cell>
          <cell r="J2428">
            <v>890981554</v>
          </cell>
          <cell r="K2428" t="str">
            <v>ANTIOQUIA - ALCALDIA DE SANTA ROSA DE OSOS</v>
          </cell>
          <cell r="L2428">
            <v>1</v>
          </cell>
          <cell r="M2428" t="str">
            <v>Secretaria de Educación y Cultura</v>
          </cell>
          <cell r="N2428" t="str">
            <v>SANTA ROSA DE OSOS</v>
          </cell>
          <cell r="O2428" t="str">
            <v>ANTIOQUIA</v>
          </cell>
        </row>
        <row r="2429">
          <cell r="A2429">
            <v>67255</v>
          </cell>
          <cell r="B2429" t="str">
            <v>T076B</v>
          </cell>
          <cell r="C2429" t="str">
            <v>TÉCNICO ADMINISTRATIVO - SEGURIDAD Y CONVIVENCIA CIUDADANA</v>
          </cell>
          <cell r="D2429">
            <v>2288</v>
          </cell>
          <cell r="E2429">
            <v>367</v>
          </cell>
          <cell r="F2429">
            <v>6</v>
          </cell>
          <cell r="G2429" t="str">
            <v>Tecnico</v>
          </cell>
          <cell r="H2429" t="str">
            <v>Técnico Administrativo</v>
          </cell>
          <cell r="I2429" t="str">
            <v>Alcaldía de  Santa Rosa de Osos</v>
          </cell>
          <cell r="J2429">
            <v>890981554</v>
          </cell>
          <cell r="K2429" t="str">
            <v>ANTIOQUIA - ALCALDIA DE SANTA ROSA DE OSOS</v>
          </cell>
          <cell r="L2429">
            <v>1</v>
          </cell>
          <cell r="M2429" t="str">
            <v>Secretaria de Gobierno y Servicios Administrativos</v>
          </cell>
          <cell r="N2429" t="str">
            <v>SANTA ROSA DE OSOS</v>
          </cell>
          <cell r="O2429" t="str">
            <v>ANTIOQUIA</v>
          </cell>
        </row>
        <row r="2430">
          <cell r="A2430">
            <v>67270</v>
          </cell>
          <cell r="B2430" t="str">
            <v>T023</v>
          </cell>
          <cell r="C2430" t="str">
            <v>TÉCNICO ADMINISTRATIVO - GESTIÓN DE PROYECTOS</v>
          </cell>
          <cell r="D2430">
            <v>2313</v>
          </cell>
          <cell r="E2430">
            <v>367</v>
          </cell>
          <cell r="F2430">
            <v>2</v>
          </cell>
          <cell r="G2430" t="str">
            <v>Tecnico</v>
          </cell>
          <cell r="H2430" t="str">
            <v>Técnico Administrativo</v>
          </cell>
          <cell r="I2430" t="str">
            <v>Alcaldía de  Santa Rosa de Osos</v>
          </cell>
          <cell r="J2430">
            <v>890981554</v>
          </cell>
          <cell r="K2430" t="str">
            <v>ANTIOQUIA - ALCALDIA DE SANTA ROSA DE OSOS</v>
          </cell>
          <cell r="L2430">
            <v>1</v>
          </cell>
          <cell r="M2430" t="str">
            <v>Secretaria de Educación y Cultura</v>
          </cell>
          <cell r="N2430" t="str">
            <v>SANTA ROSA DE OSOS</v>
          </cell>
          <cell r="O2430" t="str">
            <v>ANTIOQUIA</v>
          </cell>
        </row>
        <row r="2431">
          <cell r="A2431">
            <v>67275</v>
          </cell>
          <cell r="B2431" t="str">
            <v>T022</v>
          </cell>
          <cell r="C2431" t="str">
            <v>TÉCNICO ADMINISTRATIVO - CONTABILIDAD Y FINANCIERA</v>
          </cell>
          <cell r="D2431">
            <v>2311</v>
          </cell>
          <cell r="E2431">
            <v>367</v>
          </cell>
          <cell r="F2431">
            <v>4</v>
          </cell>
          <cell r="G2431" t="str">
            <v>Tecnico</v>
          </cell>
          <cell r="H2431" t="str">
            <v>Técnico Administrativo</v>
          </cell>
          <cell r="I2431" t="str">
            <v>Alcaldía de  Santa Rosa de Osos</v>
          </cell>
          <cell r="J2431">
            <v>890981554</v>
          </cell>
          <cell r="K2431" t="str">
            <v>ANTIOQUIA - ALCALDIA DE SANTA ROSA DE OSOS</v>
          </cell>
          <cell r="L2431">
            <v>1</v>
          </cell>
          <cell r="M2431" t="str">
            <v>Secretaria de Transito y Transporte</v>
          </cell>
          <cell r="N2431" t="str">
            <v>SANTA ROSA DE OSOS</v>
          </cell>
          <cell r="O2431" t="str">
            <v>ANTIOQUIA</v>
          </cell>
        </row>
        <row r="2432">
          <cell r="A2432">
            <v>67280</v>
          </cell>
          <cell r="B2432" t="str">
            <v>T035</v>
          </cell>
          <cell r="C2432" t="str">
            <v>TÉCNICO ADMINISTRATIVO -  DESARROLLO AMBIENTAL Y AGROPECUARIO</v>
          </cell>
          <cell r="D2432">
            <v>2273</v>
          </cell>
          <cell r="E2432">
            <v>367</v>
          </cell>
          <cell r="F2432">
            <v>2</v>
          </cell>
          <cell r="G2432" t="str">
            <v>Tecnico</v>
          </cell>
          <cell r="H2432" t="str">
            <v>Técnico Administrativo</v>
          </cell>
          <cell r="I2432" t="str">
            <v>Alcaldía de  Santa Rosa de Osos</v>
          </cell>
          <cell r="J2432">
            <v>890981554</v>
          </cell>
          <cell r="K2432" t="str">
            <v>ANTIOQUIA - ALCALDIA DE SANTA ROSA DE OSOS</v>
          </cell>
          <cell r="L2432">
            <v>1</v>
          </cell>
          <cell r="M2432" t="str">
            <v>Secretaría de Agropecuaria y Recursos Naturales</v>
          </cell>
          <cell r="N2432" t="str">
            <v>SANTA ROSA DE OSOS</v>
          </cell>
          <cell r="O2432" t="str">
            <v>ANTIOQUIA</v>
          </cell>
        </row>
        <row r="2433">
          <cell r="A2433">
            <v>67252</v>
          </cell>
          <cell r="B2433" t="str">
            <v>T074</v>
          </cell>
          <cell r="C2433" t="str">
            <v>TÉCNICO ADMINISTRATIVO - COMUNICACIONES</v>
          </cell>
          <cell r="D2433">
            <v>2279</v>
          </cell>
          <cell r="E2433">
            <v>367</v>
          </cell>
          <cell r="F2433">
            <v>5</v>
          </cell>
          <cell r="G2433" t="str">
            <v>Tecnico</v>
          </cell>
          <cell r="H2433" t="str">
            <v>Técnico Administrativo</v>
          </cell>
          <cell r="I2433" t="str">
            <v>Alcaldía de  Santa Rosa de Osos</v>
          </cell>
          <cell r="J2433">
            <v>890981554</v>
          </cell>
          <cell r="K2433" t="str">
            <v>ANTIOQUIA - ALCALDIA DE SANTA ROSA DE OSOS</v>
          </cell>
          <cell r="L2433">
            <v>1</v>
          </cell>
          <cell r="M2433" t="str">
            <v>Secretaria de Gobierno y Servicios Administrativos</v>
          </cell>
          <cell r="N2433" t="str">
            <v>SANTA ROSA DE OSOS</v>
          </cell>
          <cell r="O2433" t="str">
            <v>ANTIOQUIA</v>
          </cell>
        </row>
        <row r="2434">
          <cell r="A2434">
            <v>67181</v>
          </cell>
          <cell r="B2434" t="str">
            <v>T005</v>
          </cell>
          <cell r="C2434" t="str">
            <v>TÉCNICO ADMINISTRATIVO - TALENTO HUMANO</v>
          </cell>
          <cell r="D2434">
            <v>2290</v>
          </cell>
          <cell r="E2434">
            <v>367</v>
          </cell>
          <cell r="F2434">
            <v>4</v>
          </cell>
          <cell r="G2434" t="str">
            <v>Tecnico</v>
          </cell>
          <cell r="H2434" t="str">
            <v>Técnico Administrativo</v>
          </cell>
          <cell r="I2434" t="str">
            <v>Alcaldía de  Santa Rosa de Osos</v>
          </cell>
          <cell r="J2434">
            <v>890981554</v>
          </cell>
          <cell r="K2434" t="str">
            <v>ANTIOQUIA - ALCALDIA DE SANTA ROSA DE OSOS</v>
          </cell>
          <cell r="L2434">
            <v>1</v>
          </cell>
          <cell r="M2434" t="str">
            <v>Secretaria de Gobierno y Servicios Administrativos</v>
          </cell>
          <cell r="N2434" t="str">
            <v>SANTA ROSA DE OSOS</v>
          </cell>
          <cell r="O2434" t="str">
            <v>ANTIOQUIA</v>
          </cell>
        </row>
        <row r="2435">
          <cell r="A2435">
            <v>67281</v>
          </cell>
          <cell r="B2435" t="str">
            <v>T022</v>
          </cell>
          <cell r="C2435" t="str">
            <v>TÉCNICO ADMINISTRATIVO - CONTABILIDAD Y FINANCIERA</v>
          </cell>
          <cell r="D2435">
            <v>2311</v>
          </cell>
          <cell r="E2435">
            <v>367</v>
          </cell>
          <cell r="F2435">
            <v>4</v>
          </cell>
          <cell r="G2435" t="str">
            <v>Tecnico</v>
          </cell>
          <cell r="H2435" t="str">
            <v>Técnico Administrativo</v>
          </cell>
          <cell r="I2435" t="str">
            <v>Alcaldía de  Santa Rosa de Osos</v>
          </cell>
          <cell r="J2435">
            <v>890981554</v>
          </cell>
          <cell r="K2435" t="str">
            <v>ANTIOQUIA - ALCALDIA DE SANTA ROSA DE OSOS</v>
          </cell>
          <cell r="L2435">
            <v>1</v>
          </cell>
          <cell r="M2435" t="str">
            <v>Secretaria de Hacienda</v>
          </cell>
          <cell r="N2435" t="str">
            <v>SANTA ROSA DE OSOS</v>
          </cell>
          <cell r="O2435" t="str">
            <v>ANTIOQUIA</v>
          </cell>
        </row>
        <row r="2436">
          <cell r="A2436">
            <v>67195</v>
          </cell>
          <cell r="B2436" t="str">
            <v>T071</v>
          </cell>
          <cell r="C2436" t="str">
            <v>TECNICO ADMINISTRATIVO -CULTURA, DEPORTE, RECREACION Y TURISMO</v>
          </cell>
          <cell r="D2436">
            <v>2344</v>
          </cell>
          <cell r="E2436">
            <v>367</v>
          </cell>
          <cell r="F2436">
            <v>5</v>
          </cell>
          <cell r="G2436" t="str">
            <v>Tecnico</v>
          </cell>
          <cell r="H2436" t="str">
            <v>Técnico Administrativo</v>
          </cell>
          <cell r="I2436" t="str">
            <v>Alcaldía de  Santa Rosa de Osos</v>
          </cell>
          <cell r="J2436">
            <v>890981554</v>
          </cell>
          <cell r="K2436" t="str">
            <v>ANTIOQUIA - ALCALDIA DE SANTA ROSA DE OSOS</v>
          </cell>
          <cell r="L2436">
            <v>1</v>
          </cell>
          <cell r="M2436" t="str">
            <v>Secretaria de Educación y Cultura</v>
          </cell>
          <cell r="N2436" t="str">
            <v>SANTA ROSA DE OSOS</v>
          </cell>
          <cell r="O2436" t="str">
            <v>ANTIOQUIA</v>
          </cell>
        </row>
        <row r="2437">
          <cell r="A2437">
            <v>67398</v>
          </cell>
          <cell r="B2437" t="str">
            <v>T020B</v>
          </cell>
          <cell r="C2437" t="str">
            <v>TÉCNICO OPERATIVO - JURÍDICO</v>
          </cell>
          <cell r="D2437">
            <v>2318</v>
          </cell>
          <cell r="E2437">
            <v>367</v>
          </cell>
          <cell r="F2437">
            <v>4</v>
          </cell>
          <cell r="G2437" t="str">
            <v>Tecnico</v>
          </cell>
          <cell r="H2437" t="str">
            <v>Técnico Administrativo</v>
          </cell>
          <cell r="I2437" t="str">
            <v>Alcaldía de  Santa Rosa de Osos</v>
          </cell>
          <cell r="J2437">
            <v>890981554</v>
          </cell>
          <cell r="K2437" t="str">
            <v>ANTIOQUIA - ALCALDIA DE SANTA ROSA DE OSOS</v>
          </cell>
          <cell r="L2437">
            <v>1</v>
          </cell>
          <cell r="M2437" t="str">
            <v>Secretaria de Gobierno y Servicios Administrativos</v>
          </cell>
          <cell r="N2437" t="str">
            <v>SANTA ROSA DE OSOS</v>
          </cell>
          <cell r="O2437" t="str">
            <v>ANTIOQUIA</v>
          </cell>
        </row>
        <row r="2438">
          <cell r="A2438">
            <v>67278</v>
          </cell>
          <cell r="B2438" t="str">
            <v>T037</v>
          </cell>
          <cell r="C2438" t="str">
            <v>TÉCNICO ADMINISTRATIVO - TRÁNSITO Y TRANSPORTE</v>
          </cell>
          <cell r="D2438">
            <v>2291</v>
          </cell>
          <cell r="E2438">
            <v>367</v>
          </cell>
          <cell r="F2438">
            <v>5</v>
          </cell>
          <cell r="G2438" t="str">
            <v>Tecnico</v>
          </cell>
          <cell r="H2438" t="str">
            <v>Técnico Administrativo</v>
          </cell>
          <cell r="I2438" t="str">
            <v>Alcaldía de  Santa Rosa de Osos</v>
          </cell>
          <cell r="J2438">
            <v>890981554</v>
          </cell>
          <cell r="K2438" t="str">
            <v>ANTIOQUIA - ALCALDIA DE SANTA ROSA DE OSOS</v>
          </cell>
          <cell r="L2438">
            <v>1</v>
          </cell>
          <cell r="M2438" t="str">
            <v>Secretaria de Gobierno y Servicios Administrativos</v>
          </cell>
          <cell r="N2438" t="str">
            <v>SANTA ROSA DE OSOS</v>
          </cell>
          <cell r="O2438" t="str">
            <v>ANTIOQUIA</v>
          </cell>
        </row>
        <row r="2439">
          <cell r="A2439">
            <v>67276</v>
          </cell>
          <cell r="B2439" t="str">
            <v>T034</v>
          </cell>
          <cell r="C2439" t="str">
            <v>TÉCNICO ADMINISTRATIVO - PROYECTOS EN SALUD PÚBLICA</v>
          </cell>
          <cell r="D2439">
            <v>2286</v>
          </cell>
          <cell r="E2439">
            <v>367</v>
          </cell>
          <cell r="F2439">
            <v>3</v>
          </cell>
          <cell r="G2439" t="str">
            <v>Tecnico</v>
          </cell>
          <cell r="H2439" t="str">
            <v>Técnico Administrativo</v>
          </cell>
          <cell r="I2439" t="str">
            <v>Alcaldía de  Santa Rosa de Osos</v>
          </cell>
          <cell r="J2439">
            <v>890981554</v>
          </cell>
          <cell r="K2439" t="str">
            <v>ANTIOQUIA - ALCALDIA DE SANTA ROSA DE OSOS</v>
          </cell>
          <cell r="L2439">
            <v>1</v>
          </cell>
          <cell r="M2439" t="str">
            <v>Secretaria de Desarrollo Social</v>
          </cell>
          <cell r="N2439" t="str">
            <v>SANTA ROSA DE OSOS</v>
          </cell>
          <cell r="O2439" t="str">
            <v>ANTIOQUIA</v>
          </cell>
        </row>
        <row r="2440">
          <cell r="A2440">
            <v>67397</v>
          </cell>
          <cell r="B2440" t="str">
            <v>T028</v>
          </cell>
          <cell r="C2440" t="str">
            <v>TÉCNICO ADMINISTRATIVO - ATENCIÓN A POBLACIÓN VULNERABLE</v>
          </cell>
          <cell r="D2440">
            <v>2276</v>
          </cell>
          <cell r="E2440">
            <v>367</v>
          </cell>
          <cell r="F2440">
            <v>3</v>
          </cell>
          <cell r="G2440" t="str">
            <v>Tecnico</v>
          </cell>
          <cell r="H2440" t="str">
            <v>Técnico Administrativo</v>
          </cell>
          <cell r="I2440" t="str">
            <v>Alcaldía de  Santa Rosa de Osos</v>
          </cell>
          <cell r="J2440">
            <v>890981554</v>
          </cell>
          <cell r="K2440" t="str">
            <v>ANTIOQUIA - ALCALDIA DE SANTA ROSA DE OSOS</v>
          </cell>
          <cell r="L2440">
            <v>1</v>
          </cell>
          <cell r="M2440" t="str">
            <v>Secretaria de Desarrollo Social</v>
          </cell>
          <cell r="N2440" t="str">
            <v>SANTA ROSA DE OSOS</v>
          </cell>
          <cell r="O2440" t="str">
            <v>ANTIOQUIA</v>
          </cell>
        </row>
        <row r="2441">
          <cell r="A2441">
            <v>67265</v>
          </cell>
          <cell r="B2441" t="str">
            <v>T031</v>
          </cell>
          <cell r="C2441" t="str">
            <v>TÉCNICO ADMINISTRATIVO - CATASTRAL E INGENIERIA CIVIL - T031/</v>
          </cell>
          <cell r="D2441">
            <v>2278</v>
          </cell>
          <cell r="E2441">
            <v>367</v>
          </cell>
          <cell r="F2441">
            <v>4</v>
          </cell>
          <cell r="G2441" t="str">
            <v>Tecnico</v>
          </cell>
          <cell r="H2441" t="str">
            <v>Técnico Administrativo</v>
          </cell>
          <cell r="I2441" t="str">
            <v>Alcaldía de  Santa Rosa de Osos</v>
          </cell>
          <cell r="J2441">
            <v>890981554</v>
          </cell>
          <cell r="K2441" t="str">
            <v>ANTIOQUIA - ALCALDIA DE SANTA ROSA DE OSOS</v>
          </cell>
          <cell r="L2441">
            <v>1</v>
          </cell>
          <cell r="M2441" t="str">
            <v>Secretaria de Planeación y Ordenamiento Territorial</v>
          </cell>
          <cell r="N2441" t="str">
            <v>SANTA ROSA DE OSOS</v>
          </cell>
          <cell r="O2441" t="str">
            <v>ANTIOQUIA</v>
          </cell>
        </row>
        <row r="2442">
          <cell r="A2442">
            <v>67396</v>
          </cell>
          <cell r="B2442" t="str">
            <v>T037</v>
          </cell>
          <cell r="C2442" t="str">
            <v>TÉCNICO ADMINISTRATIVO - TRÁNSITO Y TRANSPORTE</v>
          </cell>
          <cell r="D2442">
            <v>2291</v>
          </cell>
          <cell r="E2442">
            <v>367</v>
          </cell>
          <cell r="F2442">
            <v>2</v>
          </cell>
          <cell r="G2442" t="str">
            <v>Tecnico</v>
          </cell>
          <cell r="H2442" t="str">
            <v>Técnico Administrativo</v>
          </cell>
          <cell r="I2442" t="str">
            <v>Alcaldía de  Santa Rosa de Osos</v>
          </cell>
          <cell r="J2442">
            <v>890981554</v>
          </cell>
          <cell r="K2442" t="str">
            <v>ANTIOQUIA - ALCALDIA DE SANTA ROSA DE OSOS</v>
          </cell>
          <cell r="L2442">
            <v>1</v>
          </cell>
          <cell r="M2442" t="str">
            <v>Secretaria de Transito y Transporte</v>
          </cell>
          <cell r="N2442" t="str">
            <v>SANTA ROSA DE OSOS</v>
          </cell>
          <cell r="O2442" t="str">
            <v>ANTIOQUIA</v>
          </cell>
        </row>
        <row r="2443">
          <cell r="A2443">
            <v>67337</v>
          </cell>
          <cell r="B2443" t="str">
            <v>A018</v>
          </cell>
          <cell r="C2443" t="str">
            <v>AUXILIAR EN EDUCACIÓN, CULTURA Y DEPORTE</v>
          </cell>
          <cell r="D2443">
            <v>2222</v>
          </cell>
          <cell r="E2443">
            <v>407</v>
          </cell>
          <cell r="F2443">
            <v>4</v>
          </cell>
          <cell r="G2443" t="str">
            <v>Asistencial</v>
          </cell>
          <cell r="H2443" t="str">
            <v>Auxiliar Administrativo</v>
          </cell>
          <cell r="I2443" t="str">
            <v>Alcaldía de  Santa Rosa de Osos</v>
          </cell>
          <cell r="J2443">
            <v>890981554</v>
          </cell>
          <cell r="K2443" t="str">
            <v>ANTIOQUIA - ALCALDIA DE SANTA ROSA DE OSOS</v>
          </cell>
          <cell r="L2443">
            <v>1</v>
          </cell>
          <cell r="M2443" t="str">
            <v>Secretaria de Educación y Cultura</v>
          </cell>
          <cell r="N2443" t="str">
            <v>SANTA ROSA DE OSOS</v>
          </cell>
          <cell r="O2443" t="str">
            <v>ANTIOQUIA</v>
          </cell>
        </row>
        <row r="2444">
          <cell r="A2444">
            <v>67238</v>
          </cell>
          <cell r="D2444">
            <v>2224</v>
          </cell>
          <cell r="E2444">
            <v>407</v>
          </cell>
          <cell r="F2444">
            <v>4</v>
          </cell>
          <cell r="G2444" t="str">
            <v>Asistencial</v>
          </cell>
          <cell r="H2444" t="str">
            <v>Auxiliar Administrativo</v>
          </cell>
          <cell r="I2444" t="str">
            <v>Alcaldía de  Santa Rosa de Osos</v>
          </cell>
          <cell r="J2444">
            <v>890981554</v>
          </cell>
          <cell r="K2444" t="str">
            <v>ANTIOQUIA - ALCALDIA DE SANTA ROSA DE OSOS</v>
          </cell>
          <cell r="L2444">
            <v>1</v>
          </cell>
          <cell r="M2444" t="str">
            <v>Secretaria de Gobierno y Servicios Administrativos</v>
          </cell>
          <cell r="N2444" t="str">
            <v>SANTA ROSA DE OSOS</v>
          </cell>
          <cell r="O2444" t="str">
            <v>ANTIOQUIA</v>
          </cell>
        </row>
        <row r="2445">
          <cell r="A2445">
            <v>67394</v>
          </cell>
          <cell r="B2445" t="str">
            <v>A059A</v>
          </cell>
          <cell r="C2445" t="str">
            <v>AUXILIAR AGROPECUARIO Y AMBIENTAL</v>
          </cell>
          <cell r="D2445">
            <v>2364</v>
          </cell>
          <cell r="E2445">
            <v>407</v>
          </cell>
          <cell r="F2445">
            <v>1</v>
          </cell>
          <cell r="G2445" t="str">
            <v>Asistencial</v>
          </cell>
          <cell r="H2445" t="str">
            <v>Auxiliar Administrativo</v>
          </cell>
          <cell r="I2445" t="str">
            <v>Alcaldía de  Santa Rosa de Osos</v>
          </cell>
          <cell r="J2445">
            <v>890981554</v>
          </cell>
          <cell r="K2445" t="str">
            <v>ANTIOQUIA - ALCALDIA DE SANTA ROSA DE OSOS</v>
          </cell>
          <cell r="L2445">
            <v>1</v>
          </cell>
          <cell r="M2445" t="str">
            <v>Secretaría de Agropecuaria y Recursos Naturales</v>
          </cell>
          <cell r="N2445" t="str">
            <v>SANTA ROSA DE OSOS</v>
          </cell>
          <cell r="O2445" t="str">
            <v>ANTIOQUIA</v>
          </cell>
        </row>
        <row r="2446">
          <cell r="A2446">
            <v>67384</v>
          </cell>
          <cell r="B2446" t="str">
            <v>A008</v>
          </cell>
          <cell r="C2446" t="str">
            <v>AUXILIAR ADMINISTRATIVO - ATENCIÓN CIUDADANA</v>
          </cell>
          <cell r="D2446">
            <v>2213</v>
          </cell>
          <cell r="E2446">
            <v>407</v>
          </cell>
          <cell r="F2446">
            <v>2</v>
          </cell>
          <cell r="G2446" t="str">
            <v>Asistencial</v>
          </cell>
          <cell r="H2446" t="str">
            <v>Auxiliar Administrativo</v>
          </cell>
          <cell r="I2446" t="str">
            <v>Alcaldía de  Santa Rosa de Osos</v>
          </cell>
          <cell r="J2446">
            <v>890981554</v>
          </cell>
          <cell r="K2446" t="str">
            <v>ANTIOQUIA - ALCALDIA DE SANTA ROSA DE OSOS</v>
          </cell>
          <cell r="L2446">
            <v>1</v>
          </cell>
          <cell r="M2446" t="str">
            <v>Secretaria de Infraestructura Fisica</v>
          </cell>
          <cell r="N2446" t="str">
            <v>SANTA ROSA DE OSOS</v>
          </cell>
          <cell r="O2446" t="str">
            <v>ANTIOQUIA</v>
          </cell>
        </row>
        <row r="2447">
          <cell r="A2447">
            <v>67389</v>
          </cell>
          <cell r="B2447" t="str">
            <v>A008</v>
          </cell>
          <cell r="C2447" t="str">
            <v>AUXILIAR ADMINISTRATIVO - ATENCIÓN CIUDADANA</v>
          </cell>
          <cell r="D2447">
            <v>2213</v>
          </cell>
          <cell r="E2447">
            <v>407</v>
          </cell>
          <cell r="F2447">
            <v>3</v>
          </cell>
          <cell r="G2447" t="str">
            <v>Asistencial</v>
          </cell>
          <cell r="H2447" t="str">
            <v>Auxiliar Administrativo</v>
          </cell>
          <cell r="I2447" t="str">
            <v>Alcaldía de  Santa Rosa de Osos</v>
          </cell>
          <cell r="J2447">
            <v>890981554</v>
          </cell>
          <cell r="K2447" t="str">
            <v>ANTIOQUIA - ALCALDIA DE SANTA ROSA DE OSOS</v>
          </cell>
          <cell r="L2447">
            <v>1</v>
          </cell>
          <cell r="M2447" t="str">
            <v>Secretaria de Educación y Cultura</v>
          </cell>
          <cell r="N2447" t="str">
            <v>SANTA ROSA DE OSOS</v>
          </cell>
          <cell r="O2447" t="str">
            <v>ANTIOQUIA</v>
          </cell>
        </row>
        <row r="2448">
          <cell r="A2448">
            <v>67388</v>
          </cell>
          <cell r="B2448" t="str">
            <v>A013</v>
          </cell>
          <cell r="C2448" t="str">
            <v>SECRETARIA(O) EJECUTIVA(O)</v>
          </cell>
          <cell r="D2448">
            <v>2308</v>
          </cell>
          <cell r="E2448">
            <v>407</v>
          </cell>
          <cell r="F2448">
            <v>3</v>
          </cell>
          <cell r="G2448" t="str">
            <v>Asistencial</v>
          </cell>
          <cell r="H2448" t="str">
            <v>Auxiliar Administrativo</v>
          </cell>
          <cell r="I2448" t="str">
            <v>Alcaldía de  Santa Rosa de Osos</v>
          </cell>
          <cell r="J2448">
            <v>890981554</v>
          </cell>
          <cell r="K2448" t="str">
            <v>ANTIOQUIA - ALCALDIA DE SANTA ROSA DE OSOS</v>
          </cell>
          <cell r="L2448">
            <v>1</v>
          </cell>
          <cell r="M2448" t="str">
            <v>Secretaria de Gobierno y Servicios Administrativos</v>
          </cell>
          <cell r="N2448" t="str">
            <v>SANTA ROSA DE OSOS</v>
          </cell>
          <cell r="O2448" t="str">
            <v>ANTIOQUIA</v>
          </cell>
        </row>
        <row r="2449">
          <cell r="A2449">
            <v>67334</v>
          </cell>
          <cell r="B2449" t="str">
            <v>A013</v>
          </cell>
          <cell r="C2449" t="str">
            <v>SECRETARIA(O) EJECUTIVA(O)</v>
          </cell>
          <cell r="D2449">
            <v>2308</v>
          </cell>
          <cell r="E2449">
            <v>407</v>
          </cell>
          <cell r="F2449">
            <v>1</v>
          </cell>
          <cell r="G2449" t="str">
            <v>Asistencial</v>
          </cell>
          <cell r="H2449" t="str">
            <v>Auxiliar Administrativo</v>
          </cell>
          <cell r="I2449" t="str">
            <v>Alcaldía de  Santa Rosa de Osos</v>
          </cell>
          <cell r="J2449">
            <v>890981554</v>
          </cell>
          <cell r="K2449" t="str">
            <v>ANTIOQUIA - ALCALDIA DE SANTA ROSA DE OSOS</v>
          </cell>
          <cell r="L2449">
            <v>1</v>
          </cell>
          <cell r="M2449" t="str">
            <v>Secretaria de Desarrollo Social</v>
          </cell>
          <cell r="N2449" t="str">
            <v>SANTA ROSA DE OSOS</v>
          </cell>
          <cell r="O2449" t="str">
            <v>ANTIOQUIA</v>
          </cell>
        </row>
        <row r="2450">
          <cell r="A2450">
            <v>67272</v>
          </cell>
          <cell r="B2450" t="str">
            <v>A038</v>
          </cell>
          <cell r="C2450" t="str">
            <v>AUXILIAR ADMINISTRATIVO - ENCUESTADOR PARA PROGRAMAS GUBERNAMENTALES</v>
          </cell>
          <cell r="D2450">
            <v>2339</v>
          </cell>
          <cell r="E2450">
            <v>407</v>
          </cell>
          <cell r="F2450">
            <v>1</v>
          </cell>
          <cell r="G2450" t="str">
            <v>Asistencial</v>
          </cell>
          <cell r="H2450" t="str">
            <v>Auxiliar Administrativo</v>
          </cell>
          <cell r="I2450" t="str">
            <v>Alcaldía de  Santa Rosa de Osos</v>
          </cell>
          <cell r="J2450">
            <v>890981554</v>
          </cell>
          <cell r="K2450" t="str">
            <v>ANTIOQUIA - ALCALDIA DE SANTA ROSA DE OSOS</v>
          </cell>
          <cell r="L2450">
            <v>1</v>
          </cell>
          <cell r="M2450" t="str">
            <v>Secretaria de Planeación y Ordenamiento Territorial</v>
          </cell>
          <cell r="N2450" t="str">
            <v>SANTA ROSA DE OSOS</v>
          </cell>
          <cell r="O2450" t="str">
            <v>ANTIOQUIA</v>
          </cell>
        </row>
        <row r="2451">
          <cell r="A2451">
            <v>67379</v>
          </cell>
          <cell r="B2451" t="str">
            <v>A013</v>
          </cell>
          <cell r="C2451" t="str">
            <v>SECRETARIA(O) EJECUTIVA(O)</v>
          </cell>
          <cell r="D2451">
            <v>2308</v>
          </cell>
          <cell r="E2451">
            <v>407</v>
          </cell>
          <cell r="F2451">
            <v>3</v>
          </cell>
          <cell r="G2451" t="str">
            <v>Asistencial</v>
          </cell>
          <cell r="H2451" t="str">
            <v>Auxiliar Administrativo</v>
          </cell>
          <cell r="I2451" t="str">
            <v>Alcaldía de  Santa Rosa de Osos</v>
          </cell>
          <cell r="J2451">
            <v>890981554</v>
          </cell>
          <cell r="K2451" t="str">
            <v>ANTIOQUIA - ALCALDIA DE SANTA ROSA DE OSOS</v>
          </cell>
          <cell r="L2451">
            <v>1</v>
          </cell>
          <cell r="M2451" t="str">
            <v>Secretaria de Desarrollo Social</v>
          </cell>
          <cell r="N2451" t="str">
            <v>SANTA ROSA DE OSOS</v>
          </cell>
          <cell r="O2451" t="str">
            <v>ANTIOQUIA</v>
          </cell>
        </row>
        <row r="2452">
          <cell r="A2452">
            <v>67393</v>
          </cell>
          <cell r="B2452" t="str">
            <v>A013</v>
          </cell>
          <cell r="C2452" t="str">
            <v>SECRETARIA(O) EJECUTIVA(O)</v>
          </cell>
          <cell r="D2452">
            <v>2308</v>
          </cell>
          <cell r="E2452">
            <v>407</v>
          </cell>
          <cell r="F2452">
            <v>4</v>
          </cell>
          <cell r="G2452" t="str">
            <v>Asistencial</v>
          </cell>
          <cell r="H2452" t="str">
            <v>Auxiliar Administrativo</v>
          </cell>
          <cell r="I2452" t="str">
            <v>Alcaldía de  Santa Rosa de Osos</v>
          </cell>
          <cell r="J2452">
            <v>890981554</v>
          </cell>
          <cell r="K2452" t="str">
            <v>ANTIOQUIA - ALCALDIA DE SANTA ROSA DE OSOS</v>
          </cell>
          <cell r="L2452">
            <v>1</v>
          </cell>
          <cell r="M2452" t="str">
            <v>Despacho Alcaldia</v>
          </cell>
          <cell r="N2452" t="str">
            <v>SANTA ROSA DE OSOS</v>
          </cell>
          <cell r="O2452" t="str">
            <v>ANTIOQUIA</v>
          </cell>
        </row>
        <row r="2453">
          <cell r="A2453">
            <v>67333</v>
          </cell>
          <cell r="B2453" t="str">
            <v>A041</v>
          </cell>
          <cell r="C2453" t="str">
            <v>AUXILIAR ADMINISTRATIVO - ÁREAS DE LA SALUD</v>
          </cell>
          <cell r="D2453">
            <v>2338</v>
          </cell>
          <cell r="E2453">
            <v>407</v>
          </cell>
          <cell r="F2453">
            <v>1</v>
          </cell>
          <cell r="G2453" t="str">
            <v>Asistencial</v>
          </cell>
          <cell r="H2453" t="str">
            <v>Auxiliar Administrativo</v>
          </cell>
          <cell r="I2453" t="str">
            <v>Alcaldía de  Santa Rosa de Osos</v>
          </cell>
          <cell r="J2453">
            <v>890981554</v>
          </cell>
          <cell r="K2453" t="str">
            <v>ANTIOQUIA - ALCALDIA DE SANTA ROSA DE OSOS</v>
          </cell>
          <cell r="L2453">
            <v>1</v>
          </cell>
          <cell r="M2453" t="str">
            <v>Dirección Local de Salud</v>
          </cell>
          <cell r="N2453" t="str">
            <v>SANTA ROSA DE OSOS</v>
          </cell>
          <cell r="O2453" t="str">
            <v>ANTIOQUIA</v>
          </cell>
        </row>
        <row r="2454">
          <cell r="A2454">
            <v>67380</v>
          </cell>
          <cell r="B2454" t="str">
            <v>A041</v>
          </cell>
          <cell r="C2454" t="str">
            <v>AUXILIAR ADMINISTRATIVO - ÁREAS DE LA SALUD</v>
          </cell>
          <cell r="D2454">
            <v>2338</v>
          </cell>
          <cell r="E2454">
            <v>407</v>
          </cell>
          <cell r="F2454">
            <v>2</v>
          </cell>
          <cell r="G2454" t="str">
            <v>Asistencial</v>
          </cell>
          <cell r="H2454" t="str">
            <v>Auxiliar Administrativo</v>
          </cell>
          <cell r="I2454" t="str">
            <v>Alcaldía de  Santa Rosa de Osos</v>
          </cell>
          <cell r="J2454">
            <v>890981554</v>
          </cell>
          <cell r="K2454" t="str">
            <v>ANTIOQUIA - ALCALDIA DE SANTA ROSA DE OSOS</v>
          </cell>
          <cell r="L2454">
            <v>1</v>
          </cell>
          <cell r="M2454" t="str">
            <v>Dirección Local de Salud</v>
          </cell>
          <cell r="N2454" t="str">
            <v>SANTA ROSA DE OSOS</v>
          </cell>
          <cell r="O2454" t="str">
            <v>ANTIOQUIA</v>
          </cell>
        </row>
        <row r="2455">
          <cell r="A2455">
            <v>67385</v>
          </cell>
          <cell r="B2455" t="str">
            <v>A029</v>
          </cell>
          <cell r="C2455" t="str">
            <v>AUXILIAR DE VIGILANCIA Y CONTROL</v>
          </cell>
          <cell r="D2455">
            <v>2341</v>
          </cell>
          <cell r="E2455">
            <v>407</v>
          </cell>
          <cell r="F2455">
            <v>3</v>
          </cell>
          <cell r="G2455" t="str">
            <v>Asistencial</v>
          </cell>
          <cell r="H2455" t="str">
            <v>Auxiliar Administrativo</v>
          </cell>
          <cell r="I2455" t="str">
            <v>Alcaldía de  Santa Rosa de Osos</v>
          </cell>
          <cell r="J2455">
            <v>890981554</v>
          </cell>
          <cell r="K2455" t="str">
            <v>ANTIOQUIA - ALCALDIA DE SANTA ROSA DE OSOS</v>
          </cell>
          <cell r="L2455">
            <v>1</v>
          </cell>
          <cell r="M2455" t="str">
            <v>Secretaria de Gobierno y Servicios Administrativos</v>
          </cell>
          <cell r="N2455" t="str">
            <v>SANTA ROSA DE OSOS</v>
          </cell>
          <cell r="O2455" t="str">
            <v>ANTIOQUIA</v>
          </cell>
        </row>
        <row r="2456">
          <cell r="A2456">
            <v>67391</v>
          </cell>
          <cell r="B2456" t="str">
            <v>A043</v>
          </cell>
          <cell r="C2456" t="str">
            <v>AUXILIAR INSPECTOR</v>
          </cell>
          <cell r="D2456">
            <v>2342</v>
          </cell>
          <cell r="E2456">
            <v>407</v>
          </cell>
          <cell r="F2456">
            <v>4</v>
          </cell>
          <cell r="G2456" t="str">
            <v>Asistencial</v>
          </cell>
          <cell r="H2456" t="str">
            <v>Auxiliar Administrativo</v>
          </cell>
          <cell r="I2456" t="str">
            <v>Alcaldía de  Santa Rosa de Osos</v>
          </cell>
          <cell r="J2456">
            <v>890981554</v>
          </cell>
          <cell r="K2456" t="str">
            <v>ANTIOQUIA - ALCALDIA DE SANTA ROSA DE OSOS</v>
          </cell>
          <cell r="L2456">
            <v>1</v>
          </cell>
          <cell r="M2456" t="str">
            <v>Secretaria de Gobierno y Servicios Administrativos</v>
          </cell>
          <cell r="N2456" t="str">
            <v>SANTA ROSA DE OSOS</v>
          </cell>
          <cell r="O2456" t="str">
            <v>ANTIOQUIA</v>
          </cell>
        </row>
        <row r="2457">
          <cell r="A2457">
            <v>67271</v>
          </cell>
          <cell r="B2457" t="str">
            <v>A014</v>
          </cell>
          <cell r="C2457" t="str">
            <v>AUXILIAR ADMINISTRATIVO - CONTABILIDAD Y FINANCIERA</v>
          </cell>
          <cell r="D2457">
            <v>2214</v>
          </cell>
          <cell r="E2457">
            <v>407</v>
          </cell>
          <cell r="F2457">
            <v>1</v>
          </cell>
          <cell r="G2457" t="str">
            <v>Asistencial</v>
          </cell>
          <cell r="H2457" t="str">
            <v>Auxiliar Administrativo</v>
          </cell>
          <cell r="I2457" t="str">
            <v>Alcaldía de  Santa Rosa de Osos</v>
          </cell>
          <cell r="J2457">
            <v>890981554</v>
          </cell>
          <cell r="K2457" t="str">
            <v>ANTIOQUIA - ALCALDIA DE SANTA ROSA DE OSOS</v>
          </cell>
          <cell r="L2457">
            <v>1</v>
          </cell>
          <cell r="M2457" t="str">
            <v>Secretaria de Hacienda</v>
          </cell>
          <cell r="N2457" t="str">
            <v>SANTA ROSA DE OSOS</v>
          </cell>
          <cell r="O2457" t="str">
            <v>ANTIOQUIA</v>
          </cell>
        </row>
        <row r="2458">
          <cell r="A2458">
            <v>67269</v>
          </cell>
          <cell r="B2458" t="str">
            <v>A014</v>
          </cell>
          <cell r="C2458" t="str">
            <v>AUXILIAR ADMINISTRATIVO - CONTABILIDAD Y FINANCIERA</v>
          </cell>
          <cell r="D2458">
            <v>2214</v>
          </cell>
          <cell r="E2458">
            <v>407</v>
          </cell>
          <cell r="F2458">
            <v>1</v>
          </cell>
          <cell r="G2458" t="str">
            <v>Asistencial</v>
          </cell>
          <cell r="H2458" t="str">
            <v>Auxiliar Administrativo</v>
          </cell>
          <cell r="I2458" t="str">
            <v>Alcaldía de  Santa Rosa de Osos</v>
          </cell>
          <cell r="J2458">
            <v>890981554</v>
          </cell>
          <cell r="K2458" t="str">
            <v>ANTIOQUIA - ALCALDIA DE SANTA ROSA DE OSOS</v>
          </cell>
          <cell r="L2458">
            <v>2</v>
          </cell>
          <cell r="M2458" t="str">
            <v>Secretaria de Hacienda</v>
          </cell>
          <cell r="N2458" t="str">
            <v>SANTA ROSA DE OSOS</v>
          </cell>
          <cell r="O2458" t="str">
            <v>ANTIOQUIA</v>
          </cell>
        </row>
        <row r="2459">
          <cell r="A2459">
            <v>67335</v>
          </cell>
          <cell r="B2459" t="str">
            <v>A012</v>
          </cell>
          <cell r="C2459" t="str">
            <v>AUXILIAR ADMINISTRATIVO</v>
          </cell>
          <cell r="D2459">
            <v>2211</v>
          </cell>
          <cell r="E2459">
            <v>407</v>
          </cell>
          <cell r="F2459">
            <v>2</v>
          </cell>
          <cell r="G2459" t="str">
            <v>Asistencial</v>
          </cell>
          <cell r="H2459" t="str">
            <v>Auxiliar Administrativo</v>
          </cell>
          <cell r="I2459" t="str">
            <v>Alcaldía de  Santa Rosa de Osos</v>
          </cell>
          <cell r="J2459">
            <v>890981554</v>
          </cell>
          <cell r="K2459" t="str">
            <v>ANTIOQUIA - ALCALDIA DE SANTA ROSA DE OSOS</v>
          </cell>
          <cell r="L2459">
            <v>1</v>
          </cell>
          <cell r="M2459" t="str">
            <v>Secretaría de Agropecuaria y Recursos Naturales</v>
          </cell>
          <cell r="N2459" t="str">
            <v>SANTA ROSA DE OSOS</v>
          </cell>
          <cell r="O2459" t="str">
            <v>ANTIOQUIA</v>
          </cell>
        </row>
        <row r="2460">
          <cell r="A2460">
            <v>67274</v>
          </cell>
          <cell r="B2460" t="str">
            <v>A018</v>
          </cell>
          <cell r="C2460" t="str">
            <v>AUXILIAR EN EDUCACIÓN, CULTURA Y DEPORTE</v>
          </cell>
          <cell r="D2460">
            <v>2222</v>
          </cell>
          <cell r="E2460">
            <v>407</v>
          </cell>
          <cell r="F2460">
            <v>1</v>
          </cell>
          <cell r="G2460" t="str">
            <v>Asistencial</v>
          </cell>
          <cell r="H2460" t="str">
            <v>Auxiliar Administrativo</v>
          </cell>
          <cell r="I2460" t="str">
            <v>Alcaldía de  Santa Rosa de Osos</v>
          </cell>
          <cell r="J2460">
            <v>890981554</v>
          </cell>
          <cell r="K2460" t="str">
            <v>ANTIOQUIA - ALCALDIA DE SANTA ROSA DE OSOS</v>
          </cell>
          <cell r="L2460">
            <v>1</v>
          </cell>
          <cell r="M2460" t="str">
            <v>Secretaria de Deportes</v>
          </cell>
          <cell r="N2460" t="str">
            <v>SANTA ROSA DE OSOS</v>
          </cell>
          <cell r="O2460" t="str">
            <v>ANTIOQUIA</v>
          </cell>
        </row>
        <row r="2461">
          <cell r="A2461">
            <v>67332</v>
          </cell>
          <cell r="B2461" t="str">
            <v>A012</v>
          </cell>
          <cell r="C2461" t="str">
            <v>AUXILIAR ADMINISTRATIVO</v>
          </cell>
          <cell r="D2461">
            <v>2211</v>
          </cell>
          <cell r="E2461">
            <v>407</v>
          </cell>
          <cell r="F2461">
            <v>1</v>
          </cell>
          <cell r="G2461" t="str">
            <v>Asistencial</v>
          </cell>
          <cell r="H2461" t="str">
            <v>Auxiliar Administrativo</v>
          </cell>
          <cell r="I2461" t="str">
            <v>Alcaldía de  Santa Rosa de Osos</v>
          </cell>
          <cell r="J2461">
            <v>890981554</v>
          </cell>
          <cell r="K2461" t="str">
            <v>ANTIOQUIA - ALCALDIA DE SANTA ROSA DE OSOS</v>
          </cell>
          <cell r="L2461">
            <v>1</v>
          </cell>
          <cell r="M2461" t="str">
            <v>Secretaria de Desarrollo Social</v>
          </cell>
          <cell r="N2461" t="str">
            <v>SANTA ROSA DE OSOS</v>
          </cell>
          <cell r="O2461" t="str">
            <v>ANTIOQUIA</v>
          </cell>
        </row>
        <row r="2462">
          <cell r="A2462">
            <v>67382</v>
          </cell>
          <cell r="B2462" t="str">
            <v>A032</v>
          </cell>
          <cell r="C2462" t="str">
            <v>AUXILIAR ADMINISTRATIVO - TRÁNSITO Y TRANSPORTE</v>
          </cell>
          <cell r="D2462">
            <v>2218</v>
          </cell>
          <cell r="E2462">
            <v>407</v>
          </cell>
          <cell r="F2462">
            <v>2</v>
          </cell>
          <cell r="G2462" t="str">
            <v>Asistencial</v>
          </cell>
          <cell r="H2462" t="str">
            <v>Auxiliar Administrativo</v>
          </cell>
          <cell r="I2462" t="str">
            <v>Alcaldía de  Santa Rosa de Osos</v>
          </cell>
          <cell r="J2462">
            <v>890981554</v>
          </cell>
          <cell r="K2462" t="str">
            <v>ANTIOQUIA - ALCALDIA DE SANTA ROSA DE OSOS</v>
          </cell>
          <cell r="L2462">
            <v>1</v>
          </cell>
          <cell r="M2462" t="str">
            <v>Secretaria de Transito y Transporte</v>
          </cell>
          <cell r="N2462" t="str">
            <v>SANTA ROSA DE OSOS</v>
          </cell>
          <cell r="O2462" t="str">
            <v>ANTIOQUIA</v>
          </cell>
        </row>
        <row r="2463">
          <cell r="A2463">
            <v>67383</v>
          </cell>
          <cell r="B2463" t="str">
            <v>A012</v>
          </cell>
          <cell r="C2463" t="str">
            <v>AUXILIAR ADMINISTRATIVO</v>
          </cell>
          <cell r="D2463">
            <v>2211</v>
          </cell>
          <cell r="E2463">
            <v>407</v>
          </cell>
          <cell r="F2463">
            <v>2</v>
          </cell>
          <cell r="G2463" t="str">
            <v>Asistencial</v>
          </cell>
          <cell r="H2463" t="str">
            <v>Auxiliar Administrativo</v>
          </cell>
          <cell r="I2463" t="str">
            <v>Alcaldía de  Santa Rosa de Osos</v>
          </cell>
          <cell r="J2463">
            <v>890981554</v>
          </cell>
          <cell r="K2463" t="str">
            <v>ANTIOQUIA - ALCALDIA DE SANTA ROSA DE OSOS</v>
          </cell>
          <cell r="L2463">
            <v>1</v>
          </cell>
          <cell r="M2463" t="str">
            <v>Secretaria de Infraestructura Fisica</v>
          </cell>
          <cell r="N2463" t="str">
            <v>SANTA ROSA DE OSOS</v>
          </cell>
          <cell r="O2463" t="str">
            <v>ANTIOQUIA</v>
          </cell>
        </row>
        <row r="2464">
          <cell r="A2464">
            <v>67378</v>
          </cell>
          <cell r="B2464" t="str">
            <v>A018</v>
          </cell>
          <cell r="C2464" t="str">
            <v>AUXILIAR EN EDUCACIÓN, CULTURA Y DEPORTE</v>
          </cell>
          <cell r="D2464">
            <v>2222</v>
          </cell>
          <cell r="E2464">
            <v>407</v>
          </cell>
          <cell r="F2464">
            <v>3</v>
          </cell>
          <cell r="G2464" t="str">
            <v>Asistencial</v>
          </cell>
          <cell r="H2464" t="str">
            <v>Auxiliar Administrativo</v>
          </cell>
          <cell r="I2464" t="str">
            <v>Alcaldía de  Santa Rosa de Osos</v>
          </cell>
          <cell r="J2464">
            <v>890981554</v>
          </cell>
          <cell r="K2464" t="str">
            <v>ANTIOQUIA - ALCALDIA DE SANTA ROSA DE OSOS</v>
          </cell>
          <cell r="L2464">
            <v>1</v>
          </cell>
          <cell r="M2464" t="str">
            <v>Secretaria de Educación y Cultura</v>
          </cell>
          <cell r="N2464" t="str">
            <v>SANTA ROSA DE OSOS</v>
          </cell>
          <cell r="O2464" t="str">
            <v>ANTIOQUIA</v>
          </cell>
        </row>
        <row r="2465">
          <cell r="A2465">
            <v>67336</v>
          </cell>
          <cell r="B2465" t="str">
            <v>A014</v>
          </cell>
          <cell r="C2465" t="str">
            <v>AUXILIAR ADMINISTRATIVO - CONTABILIDAD Y FINANCIERA</v>
          </cell>
          <cell r="D2465">
            <v>2214</v>
          </cell>
          <cell r="E2465">
            <v>407</v>
          </cell>
          <cell r="F2465">
            <v>2</v>
          </cell>
          <cell r="G2465" t="str">
            <v>Asistencial</v>
          </cell>
          <cell r="H2465" t="str">
            <v>Auxiliar Administrativo</v>
          </cell>
          <cell r="I2465" t="str">
            <v>Alcaldía de  Santa Rosa de Osos</v>
          </cell>
          <cell r="J2465">
            <v>890981554</v>
          </cell>
          <cell r="K2465" t="str">
            <v>ANTIOQUIA - ALCALDIA DE SANTA ROSA DE OSOS</v>
          </cell>
          <cell r="L2465">
            <v>1</v>
          </cell>
          <cell r="M2465" t="str">
            <v>Secretaria de Gobierno y Servicios Administrativos</v>
          </cell>
          <cell r="N2465" t="str">
            <v>SANTA ROSA DE OSOS</v>
          </cell>
          <cell r="O2465" t="str">
            <v>ANTIOQUIA</v>
          </cell>
        </row>
        <row r="2466">
          <cell r="A2466">
            <v>67360</v>
          </cell>
          <cell r="B2466" t="str">
            <v>A018</v>
          </cell>
          <cell r="C2466" t="str">
            <v>AUXILIAR EN EDUCACIÓN, CULTURA Y DEPORTE</v>
          </cell>
          <cell r="D2466">
            <v>2222</v>
          </cell>
          <cell r="E2466">
            <v>407</v>
          </cell>
          <cell r="F2466">
            <v>3</v>
          </cell>
          <cell r="G2466" t="str">
            <v>Asistencial</v>
          </cell>
          <cell r="H2466" t="str">
            <v>Auxiliar Administrativo</v>
          </cell>
          <cell r="I2466" t="str">
            <v>Alcaldía de  Santa Rosa de Osos</v>
          </cell>
          <cell r="J2466">
            <v>890981554</v>
          </cell>
          <cell r="K2466" t="str">
            <v>ANTIOQUIA - ALCALDIA DE SANTA ROSA DE OSOS</v>
          </cell>
          <cell r="L2466">
            <v>1</v>
          </cell>
          <cell r="M2466" t="str">
            <v>Secretaria de Educación y Cultura</v>
          </cell>
          <cell r="N2466" t="str">
            <v>SANTA ROSA DE OSOS</v>
          </cell>
          <cell r="O2466" t="str">
            <v>ANTIOQUIA</v>
          </cell>
        </row>
        <row r="2467">
          <cell r="A2467">
            <v>67390</v>
          </cell>
          <cell r="B2467" t="str">
            <v>A012</v>
          </cell>
          <cell r="C2467" t="str">
            <v>AUXILIAR ADMINISTRATIVO</v>
          </cell>
          <cell r="D2467">
            <v>2211</v>
          </cell>
          <cell r="E2467">
            <v>407</v>
          </cell>
          <cell r="F2467">
            <v>3</v>
          </cell>
          <cell r="G2467" t="str">
            <v>Asistencial</v>
          </cell>
          <cell r="H2467" t="str">
            <v>Auxiliar Administrativo</v>
          </cell>
          <cell r="I2467" t="str">
            <v>Alcaldía de  Santa Rosa de Osos</v>
          </cell>
          <cell r="J2467">
            <v>890981554</v>
          </cell>
          <cell r="K2467" t="str">
            <v>ANTIOQUIA - ALCALDIA DE SANTA ROSA DE OSOS</v>
          </cell>
          <cell r="L2467">
            <v>1</v>
          </cell>
          <cell r="M2467" t="str">
            <v>Secretaria de Planeación y Ordenamiento Territorial</v>
          </cell>
          <cell r="N2467" t="str">
            <v>SANTA ROSA DE OSOS</v>
          </cell>
          <cell r="O2467" t="str">
            <v>ANTIOQUIA</v>
          </cell>
        </row>
        <row r="2468">
          <cell r="A2468">
            <v>66609</v>
          </cell>
          <cell r="B2468" t="str">
            <v>P083/</v>
          </cell>
          <cell r="C2468" t="str">
            <v>COMISARIO DE FAMILIA</v>
          </cell>
          <cell r="D2468">
            <v>2225</v>
          </cell>
          <cell r="E2468">
            <v>202</v>
          </cell>
          <cell r="F2468">
            <v>1</v>
          </cell>
          <cell r="G2468" t="str">
            <v>Profesional</v>
          </cell>
          <cell r="H2468" t="str">
            <v>Comisario De Familia</v>
          </cell>
          <cell r="I2468" t="str">
            <v>Alcaldía Municipal de Argelia - Ant</v>
          </cell>
          <cell r="J2468">
            <v>890981786</v>
          </cell>
          <cell r="K2468" t="str">
            <v>ANTIOQUIA - ALCALDIA DE ARGELIA</v>
          </cell>
          <cell r="L2468">
            <v>1</v>
          </cell>
          <cell r="M2468" t="str">
            <v>COMISARIA DE FAMILIA</v>
          </cell>
          <cell r="N2468" t="str">
            <v>ARGELIA</v>
          </cell>
          <cell r="O2468" t="str">
            <v>ANTIOQUIA</v>
          </cell>
        </row>
        <row r="2469">
          <cell r="A2469">
            <v>66610</v>
          </cell>
          <cell r="B2469" t="str">
            <v>T032B</v>
          </cell>
          <cell r="C2469" t="str">
            <v>INSPECTOR DE POLICÍA - T032B/</v>
          </cell>
          <cell r="D2469">
            <v>2343</v>
          </cell>
          <cell r="E2469">
            <v>303</v>
          </cell>
          <cell r="F2469">
            <v>1</v>
          </cell>
          <cell r="G2469" t="str">
            <v>Tecnico</v>
          </cell>
          <cell r="H2469" t="str">
            <v>Inspector De Policía 3ª A 6ª Categoría</v>
          </cell>
          <cell r="I2469" t="str">
            <v>Alcaldía Municipal de Argelia - Ant</v>
          </cell>
          <cell r="J2469">
            <v>890981786</v>
          </cell>
          <cell r="K2469" t="str">
            <v>ANTIOQUIA - ALCALDIA DE ARGELIA</v>
          </cell>
          <cell r="L2469">
            <v>1</v>
          </cell>
          <cell r="M2469" t="str">
            <v>INSPECCION DE POLICIA</v>
          </cell>
          <cell r="N2469" t="str">
            <v>ARGELIA</v>
          </cell>
          <cell r="O2469" t="str">
            <v>ANTIOQUIA</v>
          </cell>
        </row>
        <row r="2470">
          <cell r="A2470">
            <v>66612</v>
          </cell>
          <cell r="B2470" t="str">
            <v>T018</v>
          </cell>
          <cell r="C2470" t="str">
            <v>TECNICO ADMINISTRATIVO - PRESUPUESTO</v>
          </cell>
          <cell r="D2470">
            <v>2315</v>
          </cell>
          <cell r="E2470">
            <v>367</v>
          </cell>
          <cell r="F2470">
            <v>1</v>
          </cell>
          <cell r="G2470" t="str">
            <v>Tecnico</v>
          </cell>
          <cell r="H2470" t="str">
            <v>Técnico Administrativo</v>
          </cell>
          <cell r="I2470" t="str">
            <v>Alcaldía Municipal de Argelia - Ant</v>
          </cell>
          <cell r="J2470">
            <v>890981786</v>
          </cell>
          <cell r="K2470" t="str">
            <v>ANTIOQUIA - ALCALDIA DE ARGELIA</v>
          </cell>
          <cell r="L2470">
            <v>1</v>
          </cell>
          <cell r="M2470" t="str">
            <v>HACIENDA</v>
          </cell>
          <cell r="N2470" t="str">
            <v>ARGELIA</v>
          </cell>
          <cell r="O2470" t="str">
            <v>ANTIOQUIA</v>
          </cell>
        </row>
        <row r="2471">
          <cell r="A2471">
            <v>66611</v>
          </cell>
          <cell r="B2471" t="str">
            <v>T031</v>
          </cell>
          <cell r="C2471" t="str">
            <v>TÉCNICO ADMINISTRATIVO - CATASTRAL E INGENIERIA CIVIL - T031/</v>
          </cell>
          <cell r="D2471">
            <v>2278</v>
          </cell>
          <cell r="E2471">
            <v>367</v>
          </cell>
          <cell r="F2471">
            <v>1</v>
          </cell>
          <cell r="G2471" t="str">
            <v>Tecnico</v>
          </cell>
          <cell r="H2471" t="str">
            <v>Técnico Administrativo</v>
          </cell>
          <cell r="I2471" t="str">
            <v>Alcaldía Municipal de Argelia - Ant</v>
          </cell>
          <cell r="J2471">
            <v>890981786</v>
          </cell>
          <cell r="K2471" t="str">
            <v>ANTIOQUIA - ALCALDIA DE ARGELIA</v>
          </cell>
          <cell r="L2471">
            <v>1</v>
          </cell>
          <cell r="M2471" t="str">
            <v>PLANEACIÓN</v>
          </cell>
          <cell r="N2471" t="str">
            <v>ARGELIA</v>
          </cell>
          <cell r="O2471" t="str">
            <v>ANTIOQUIA</v>
          </cell>
        </row>
        <row r="2472">
          <cell r="A2472">
            <v>66614</v>
          </cell>
          <cell r="B2472" t="str">
            <v>A007</v>
          </cell>
          <cell r="C2472" t="str">
            <v>AUXILIAR ADMINISTRATIVO Y GESTIÓN DOCUMENTAL</v>
          </cell>
          <cell r="D2472">
            <v>2219</v>
          </cell>
          <cell r="E2472">
            <v>407</v>
          </cell>
          <cell r="F2472">
            <v>3</v>
          </cell>
          <cell r="G2472" t="str">
            <v>Asistencial</v>
          </cell>
          <cell r="H2472" t="str">
            <v>Auxiliar Administrativo</v>
          </cell>
          <cell r="I2472" t="str">
            <v>Alcaldía Municipal de Argelia - Ant</v>
          </cell>
          <cell r="J2472">
            <v>890981786</v>
          </cell>
          <cell r="K2472" t="str">
            <v>ANTIOQUIA - ALCALDIA DE ARGELIA</v>
          </cell>
          <cell r="L2472">
            <v>1</v>
          </cell>
          <cell r="M2472" t="str">
            <v>GOBIERNO</v>
          </cell>
          <cell r="N2472" t="str">
            <v>ARGELIA</v>
          </cell>
          <cell r="O2472" t="str">
            <v>ANTIOQUIA</v>
          </cell>
        </row>
        <row r="2473">
          <cell r="A2473">
            <v>66613</v>
          </cell>
          <cell r="B2473" t="str">
            <v>A004</v>
          </cell>
          <cell r="C2473" t="str">
            <v>AUXILIAR SERVICIOS GENERALES - CONSTRUCCION MANTENIMIENTO Y REPARACIONES LOCATIVAS</v>
          </cell>
          <cell r="D2473">
            <v>2348</v>
          </cell>
          <cell r="E2473">
            <v>470</v>
          </cell>
          <cell r="F2473">
            <v>1</v>
          </cell>
          <cell r="G2473" t="str">
            <v>Asistencial</v>
          </cell>
          <cell r="H2473" t="str">
            <v>Auxiliar De Servicios Generales</v>
          </cell>
          <cell r="I2473" t="str">
            <v>Alcaldía Municipal de Argelia - Ant</v>
          </cell>
          <cell r="J2473">
            <v>890981786</v>
          </cell>
          <cell r="K2473" t="str">
            <v>ANTIOQUIA - ALCALDIA DE ARGELIA</v>
          </cell>
          <cell r="L2473">
            <v>1</v>
          </cell>
          <cell r="M2473" t="str">
            <v>PLANEACIÓN</v>
          </cell>
          <cell r="N2473" t="str">
            <v>ARGELIA</v>
          </cell>
          <cell r="O2473" t="str">
            <v>ANTIOQUIA</v>
          </cell>
        </row>
        <row r="2474">
          <cell r="A2474">
            <v>3774</v>
          </cell>
          <cell r="B2474" t="str">
            <v>P083/</v>
          </cell>
          <cell r="C2474" t="str">
            <v>COMISARIO DE FAMILIA</v>
          </cell>
          <cell r="D2474">
            <v>2225</v>
          </cell>
          <cell r="E2474">
            <v>202</v>
          </cell>
          <cell r="F2474">
            <v>2</v>
          </cell>
          <cell r="G2474" t="str">
            <v>Profesional</v>
          </cell>
          <cell r="H2474" t="str">
            <v>Comisario De Familia</v>
          </cell>
          <cell r="I2474" t="str">
            <v>Alcaldía de  San Rafael</v>
          </cell>
          <cell r="J2474">
            <v>890982123</v>
          </cell>
          <cell r="K2474" t="str">
            <v>ANTIOQUIA - ALCALDIA DE SAN RAFAEL</v>
          </cell>
          <cell r="L2474">
            <v>1</v>
          </cell>
          <cell r="M2474" t="str">
            <v>Donde se ubique el cargo</v>
          </cell>
          <cell r="N2474" t="str">
            <v>SAN RAFAEL</v>
          </cell>
          <cell r="O2474" t="str">
            <v>ANTIOQUIA</v>
          </cell>
        </row>
        <row r="2475">
          <cell r="A2475">
            <v>20764</v>
          </cell>
          <cell r="B2475" t="str">
            <v>T032B</v>
          </cell>
          <cell r="C2475" t="str">
            <v>INSPECTOR DE POLICÍA - T032B/</v>
          </cell>
          <cell r="D2475">
            <v>2343</v>
          </cell>
          <cell r="E2475">
            <v>303</v>
          </cell>
          <cell r="F2475">
            <v>3</v>
          </cell>
          <cell r="G2475" t="str">
            <v>Tecnico</v>
          </cell>
          <cell r="H2475" t="str">
            <v>Inspector De Policía 3ª A 6ª Categoría</v>
          </cell>
          <cell r="I2475" t="str">
            <v>Alcaldía de  San Rafael</v>
          </cell>
          <cell r="J2475">
            <v>890982123</v>
          </cell>
          <cell r="K2475" t="str">
            <v>ANTIOQUIA - ALCALDIA DE SAN RAFAEL</v>
          </cell>
          <cell r="L2475">
            <v>1</v>
          </cell>
          <cell r="M2475" t="str">
            <v>Donde se ubique el cargo</v>
          </cell>
          <cell r="N2475" t="str">
            <v>SAN RAFAEL</v>
          </cell>
          <cell r="O2475" t="str">
            <v>ANTIOQUIA</v>
          </cell>
        </row>
        <row r="2476">
          <cell r="A2476">
            <v>20158</v>
          </cell>
          <cell r="B2476" t="str">
            <v>T091A</v>
          </cell>
          <cell r="C2476" t="str">
            <v>TÉCNICO OPERATIVO - MANTENIMIENTO ACUEDUCTO MUNICIPAL</v>
          </cell>
          <cell r="D2476">
            <v>2319</v>
          </cell>
          <cell r="E2476">
            <v>314</v>
          </cell>
          <cell r="F2476">
            <v>2</v>
          </cell>
          <cell r="G2476" t="str">
            <v>Tecnico</v>
          </cell>
          <cell r="H2476" t="str">
            <v>Técnico Operativo</v>
          </cell>
          <cell r="I2476" t="str">
            <v>Alcaldía de  San Rafael</v>
          </cell>
          <cell r="J2476">
            <v>890982123</v>
          </cell>
          <cell r="K2476" t="str">
            <v>ANTIOQUIA - ALCALDIA DE SAN RAFAEL</v>
          </cell>
          <cell r="L2476">
            <v>2</v>
          </cell>
          <cell r="M2476" t="str">
            <v>Donde se ubique el cargo</v>
          </cell>
          <cell r="N2476" t="str">
            <v>SAN RAFAEL</v>
          </cell>
          <cell r="O2476" t="str">
            <v>ANTIOQUIA</v>
          </cell>
        </row>
        <row r="2477">
          <cell r="A2477">
            <v>28834</v>
          </cell>
          <cell r="B2477" t="str">
            <v>T041</v>
          </cell>
          <cell r="C2477" t="str">
            <v>AGENTE DE TRÁNSITO Y TRANSPORTE</v>
          </cell>
          <cell r="D2477">
            <v>2210</v>
          </cell>
          <cell r="E2477">
            <v>340</v>
          </cell>
          <cell r="F2477">
            <v>6</v>
          </cell>
          <cell r="G2477" t="str">
            <v>Tecnico</v>
          </cell>
          <cell r="H2477" t="str">
            <v>Agentes De Tránsito</v>
          </cell>
          <cell r="I2477" t="str">
            <v>Alcaldía de  San Rafael</v>
          </cell>
          <cell r="J2477">
            <v>890982123</v>
          </cell>
          <cell r="K2477" t="str">
            <v>ANTIOQUIA - ALCALDIA DE SAN RAFAEL</v>
          </cell>
          <cell r="L2477">
            <v>1</v>
          </cell>
          <cell r="M2477" t="str">
            <v>Donde se ubique el cargo</v>
          </cell>
          <cell r="N2477" t="str">
            <v>SAN RAFAEL</v>
          </cell>
          <cell r="O2477" t="str">
            <v>ANTIOQUIA</v>
          </cell>
        </row>
        <row r="2478">
          <cell r="A2478">
            <v>29822</v>
          </cell>
          <cell r="B2478" t="str">
            <v>A038</v>
          </cell>
          <cell r="C2478" t="str">
            <v>AUXILIAR ADMINISTRATIVO - ENCUESTADOR PARA PROGRAMAS GUBERNAMENTALES</v>
          </cell>
          <cell r="D2478">
            <v>2339</v>
          </cell>
          <cell r="E2478">
            <v>407</v>
          </cell>
          <cell r="F2478">
            <v>9</v>
          </cell>
          <cell r="G2478" t="str">
            <v>Asistencial</v>
          </cell>
          <cell r="H2478" t="str">
            <v>Auxiliar Administrativo</v>
          </cell>
          <cell r="I2478" t="str">
            <v>Alcaldía de  San Rafael</v>
          </cell>
          <cell r="J2478">
            <v>890982123</v>
          </cell>
          <cell r="K2478" t="str">
            <v>ANTIOQUIA - ALCALDIA DE SAN RAFAEL</v>
          </cell>
          <cell r="L2478">
            <v>1</v>
          </cell>
          <cell r="M2478" t="str">
            <v>Donde se ubique el cargo</v>
          </cell>
          <cell r="N2478" t="str">
            <v>SAN RAFAEL</v>
          </cell>
          <cell r="O2478" t="str">
            <v>ANTIOQUIA</v>
          </cell>
        </row>
        <row r="2479">
          <cell r="A2479">
            <v>28163</v>
          </cell>
          <cell r="B2479" t="str">
            <v>A014</v>
          </cell>
          <cell r="C2479" t="str">
            <v>AUXILIAR ADMINISTRATIVO - CONTABILIDAD Y FINANCIERA</v>
          </cell>
          <cell r="D2479">
            <v>2214</v>
          </cell>
          <cell r="E2479">
            <v>407</v>
          </cell>
          <cell r="F2479">
            <v>5</v>
          </cell>
          <cell r="G2479" t="str">
            <v>Asistencial</v>
          </cell>
          <cell r="H2479" t="str">
            <v>Auxiliar Administrativo</v>
          </cell>
          <cell r="I2479" t="str">
            <v>Alcaldía de  San Rafael</v>
          </cell>
          <cell r="J2479">
            <v>890982123</v>
          </cell>
          <cell r="K2479" t="str">
            <v>ANTIOQUIA - ALCALDIA DE SAN RAFAEL</v>
          </cell>
          <cell r="L2479">
            <v>1</v>
          </cell>
          <cell r="M2479" t="str">
            <v>Donde se ubique el cargo</v>
          </cell>
          <cell r="N2479" t="str">
            <v>SAN RAFAEL</v>
          </cell>
          <cell r="O2479" t="str">
            <v>ANTIOQUIA</v>
          </cell>
        </row>
        <row r="2480">
          <cell r="A2480">
            <v>26741</v>
          </cell>
          <cell r="B2480" t="str">
            <v>A001</v>
          </cell>
          <cell r="C2480" t="str">
            <v>CONDUCTOR</v>
          </cell>
          <cell r="D2480">
            <v>2226</v>
          </cell>
          <cell r="E2480">
            <v>480</v>
          </cell>
          <cell r="F2480">
            <v>3</v>
          </cell>
          <cell r="G2480" t="str">
            <v>Asistencial</v>
          </cell>
          <cell r="H2480" t="str">
            <v>Conductor</v>
          </cell>
          <cell r="I2480" t="str">
            <v>Alcaldía de  San Rafael</v>
          </cell>
          <cell r="J2480">
            <v>890982123</v>
          </cell>
          <cell r="K2480" t="str">
            <v>ANTIOQUIA - ALCALDIA DE SAN RAFAEL</v>
          </cell>
          <cell r="L2480">
            <v>1</v>
          </cell>
          <cell r="M2480" t="str">
            <v>Donde se ubique el cargo</v>
          </cell>
          <cell r="N2480" t="str">
            <v>SAN RAFAEL</v>
          </cell>
          <cell r="O2480" t="str">
            <v>ANTIOQUIA</v>
          </cell>
        </row>
        <row r="2481">
          <cell r="A2481">
            <v>29246</v>
          </cell>
          <cell r="B2481" t="str">
            <v>A004</v>
          </cell>
          <cell r="C2481" t="str">
            <v>AUXILIAR SERVICIOS GENERALES - CONSTRUCCION MANTENIMIENTO Y REPARACIONES LOCATIVAS</v>
          </cell>
          <cell r="D2481">
            <v>2348</v>
          </cell>
          <cell r="E2481">
            <v>487</v>
          </cell>
          <cell r="F2481">
            <v>7</v>
          </cell>
          <cell r="G2481" t="str">
            <v>Asistencial</v>
          </cell>
          <cell r="H2481" t="str">
            <v>Operario</v>
          </cell>
          <cell r="I2481" t="str">
            <v>Alcaldía de  San Rafael</v>
          </cell>
          <cell r="J2481">
            <v>890982123</v>
          </cell>
          <cell r="K2481" t="str">
            <v>ANTIOQUIA - ALCALDIA DE SAN RAFAEL</v>
          </cell>
          <cell r="L2481">
            <v>1</v>
          </cell>
          <cell r="M2481" t="str">
            <v>Donde se ubique el cargo</v>
          </cell>
          <cell r="N2481" t="str">
            <v>SAN RAFAEL</v>
          </cell>
          <cell r="O2481" t="str">
            <v>ANTIOQUIA</v>
          </cell>
        </row>
        <row r="2482">
          <cell r="A2482">
            <v>3325</v>
          </cell>
          <cell r="B2482" t="str">
            <v>P083/</v>
          </cell>
          <cell r="C2482" t="str">
            <v>COMISARIO DE FAMILIA</v>
          </cell>
          <cell r="D2482">
            <v>2225</v>
          </cell>
          <cell r="E2482">
            <v>202</v>
          </cell>
          <cell r="F2482">
            <v>2</v>
          </cell>
          <cell r="G2482" t="str">
            <v>Profesional</v>
          </cell>
          <cell r="H2482" t="str">
            <v>Comisario De Familia</v>
          </cell>
          <cell r="I2482" t="str">
            <v>Alcaldía de  Campamento</v>
          </cell>
          <cell r="J2482">
            <v>890982147</v>
          </cell>
          <cell r="K2482" t="str">
            <v>ANTIOQUIA - ALCALDIA DE CAMPAMENTO</v>
          </cell>
          <cell r="L2482">
            <v>1</v>
          </cell>
          <cell r="M2482" t="str">
            <v>Donde se ubique el cargo</v>
          </cell>
          <cell r="N2482" t="str">
            <v>CAMPAMENTO</v>
          </cell>
          <cell r="O2482" t="str">
            <v>ANTIOQUIA</v>
          </cell>
        </row>
        <row r="2483">
          <cell r="A2483">
            <v>19981</v>
          </cell>
          <cell r="B2483" t="str">
            <v>T035</v>
          </cell>
          <cell r="C2483" t="str">
            <v>TÉCNICO ADMINISTRATIVO -  DESARROLLO AMBIENTAL Y AGROPECUARIO</v>
          </cell>
          <cell r="D2483">
            <v>2273</v>
          </cell>
          <cell r="E2483">
            <v>314</v>
          </cell>
          <cell r="F2483">
            <v>2</v>
          </cell>
          <cell r="G2483" t="str">
            <v>Tecnico</v>
          </cell>
          <cell r="H2483" t="str">
            <v>Técnico Operativo</v>
          </cell>
          <cell r="I2483" t="str">
            <v>Alcaldía de  Campamento</v>
          </cell>
          <cell r="J2483">
            <v>890982147</v>
          </cell>
          <cell r="K2483" t="str">
            <v>ANTIOQUIA - ALCALDIA DE CAMPAMENTO</v>
          </cell>
          <cell r="L2483">
            <v>1</v>
          </cell>
          <cell r="M2483" t="str">
            <v>Donde se ubique el cargo</v>
          </cell>
          <cell r="N2483" t="str">
            <v>CAMPAMENTO</v>
          </cell>
          <cell r="O2483" t="str">
            <v>ANTIOQUIA</v>
          </cell>
        </row>
        <row r="2484">
          <cell r="A2484">
            <v>27427</v>
          </cell>
          <cell r="B2484" t="str">
            <v>A012</v>
          </cell>
          <cell r="C2484" t="str">
            <v>AUXILIAR ADMINISTRATIVO</v>
          </cell>
          <cell r="D2484">
            <v>2211</v>
          </cell>
          <cell r="E2484">
            <v>407</v>
          </cell>
          <cell r="F2484">
            <v>4</v>
          </cell>
          <cell r="G2484" t="str">
            <v>Asistencial</v>
          </cell>
          <cell r="H2484" t="str">
            <v>Auxiliar Administrativo</v>
          </cell>
          <cell r="I2484" t="str">
            <v>Alcaldía de  Campamento</v>
          </cell>
          <cell r="J2484">
            <v>890982147</v>
          </cell>
          <cell r="K2484" t="str">
            <v>ANTIOQUIA - ALCALDIA DE CAMPAMENTO</v>
          </cell>
          <cell r="L2484">
            <v>1</v>
          </cell>
          <cell r="M2484" t="str">
            <v>Donde se ubique el cargo</v>
          </cell>
          <cell r="N2484" t="str">
            <v>CAMPAMENTO</v>
          </cell>
          <cell r="O2484" t="str">
            <v>ANTIOQUIA</v>
          </cell>
        </row>
        <row r="2485">
          <cell r="A2485">
            <v>68031</v>
          </cell>
          <cell r="B2485" t="str">
            <v>T038</v>
          </cell>
          <cell r="C2485" t="str">
            <v xml:space="preserve">TÉCNICO ADMINISTRATIVO - ANÁLISIS Y RECOLECCIÓN DE DATOS PARA PROGRAMAS GUBERNAMENTALES </v>
          </cell>
          <cell r="D2485">
            <v>2309</v>
          </cell>
          <cell r="E2485">
            <v>367</v>
          </cell>
          <cell r="F2485">
            <v>18</v>
          </cell>
          <cell r="G2485" t="str">
            <v>Tecnico</v>
          </cell>
          <cell r="H2485" t="str">
            <v>Técnico Administrativo</v>
          </cell>
          <cell r="I2485" t="str">
            <v>Alcaldía de  Cañasgordas</v>
          </cell>
          <cell r="J2485">
            <v>890982238</v>
          </cell>
          <cell r="K2485" t="str">
            <v>ANTIOQUIA - ALCALDIA DE CAÑASGORDAS</v>
          </cell>
          <cell r="L2485">
            <v>1</v>
          </cell>
          <cell r="M2485" t="str">
            <v>secretaria de salud</v>
          </cell>
          <cell r="N2485" t="str">
            <v>CAÑASGORDAS</v>
          </cell>
          <cell r="O2485" t="str">
            <v>ANTIOQUIA</v>
          </cell>
        </row>
        <row r="2486">
          <cell r="A2486">
            <v>67955</v>
          </cell>
          <cell r="B2486" t="str">
            <v>P083/</v>
          </cell>
          <cell r="C2486" t="str">
            <v>COMISARIO DE FAMILIA</v>
          </cell>
          <cell r="D2486">
            <v>2225</v>
          </cell>
          <cell r="E2486">
            <v>202</v>
          </cell>
          <cell r="F2486">
            <v>2</v>
          </cell>
          <cell r="G2486" t="str">
            <v>Profesional</v>
          </cell>
          <cell r="H2486" t="str">
            <v>Comisario De Familia</v>
          </cell>
          <cell r="I2486" t="str">
            <v>Alcaldía Municipal de Concordia</v>
          </cell>
          <cell r="J2486">
            <v>890982261</v>
          </cell>
          <cell r="K2486" t="str">
            <v>ANTIOQUIA - ALCALDIA DE CONCORDIA</v>
          </cell>
          <cell r="L2486">
            <v>1</v>
          </cell>
          <cell r="M2486" t="str">
            <v>Secretaría de Gobierno y Servicios Administrativos</v>
          </cell>
          <cell r="N2486" t="str">
            <v>CONCORDIA</v>
          </cell>
          <cell r="O2486" t="str">
            <v>ANTIOQUIA</v>
          </cell>
        </row>
        <row r="2487">
          <cell r="A2487">
            <v>68009</v>
          </cell>
          <cell r="B2487" t="str">
            <v>P064/</v>
          </cell>
          <cell r="C2487" t="str">
            <v>PROFESIONAL - ADMINISTRACIÓN DE SALUD</v>
          </cell>
          <cell r="D2487">
            <v>2232</v>
          </cell>
          <cell r="E2487">
            <v>219</v>
          </cell>
          <cell r="F2487">
            <v>1</v>
          </cell>
          <cell r="G2487" t="str">
            <v>Profesional</v>
          </cell>
          <cell r="H2487" t="str">
            <v>Profesional Universitario</v>
          </cell>
          <cell r="I2487" t="str">
            <v>Alcaldía Municipal de Concordia</v>
          </cell>
          <cell r="J2487">
            <v>890982261</v>
          </cell>
          <cell r="K2487" t="str">
            <v>ANTIOQUIA - ALCALDIA DE CONCORDIA</v>
          </cell>
          <cell r="L2487">
            <v>1</v>
          </cell>
          <cell r="M2487" t="str">
            <v>Secretaría de Salud y Bienestar Social</v>
          </cell>
          <cell r="N2487" t="str">
            <v>CONCORDIA</v>
          </cell>
          <cell r="O2487" t="str">
            <v>ANTIOQUIA</v>
          </cell>
        </row>
        <row r="2488">
          <cell r="A2488">
            <v>67988</v>
          </cell>
          <cell r="B2488" t="str">
            <v>P062/</v>
          </cell>
          <cell r="C2488" t="str">
            <v>PROFESIONAL - PSICOLOGÍA CLÍNICA</v>
          </cell>
          <cell r="D2488">
            <v>2261</v>
          </cell>
          <cell r="E2488">
            <v>219</v>
          </cell>
          <cell r="F2488">
            <v>1</v>
          </cell>
          <cell r="G2488" t="str">
            <v>Profesional</v>
          </cell>
          <cell r="H2488" t="str">
            <v>Profesional Universitario</v>
          </cell>
          <cell r="I2488" t="str">
            <v>Alcaldía Municipal de Concordia</v>
          </cell>
          <cell r="J2488">
            <v>890982261</v>
          </cell>
          <cell r="K2488" t="str">
            <v>ANTIOQUIA - ALCALDIA DE CONCORDIA</v>
          </cell>
          <cell r="L2488">
            <v>1</v>
          </cell>
          <cell r="M2488" t="str">
            <v>Secretaría de Gobierno y Servicios Administrativos</v>
          </cell>
          <cell r="N2488" t="str">
            <v>CONCORDIA</v>
          </cell>
          <cell r="O2488" t="str">
            <v>ANTIOQUIA</v>
          </cell>
        </row>
        <row r="2489">
          <cell r="A2489">
            <v>68038</v>
          </cell>
          <cell r="B2489" t="str">
            <v>P082/</v>
          </cell>
          <cell r="C2489" t="str">
            <v>PROFESIONAL - CULTURA, DEPORTE, RECREACIÓN Y TURISMO</v>
          </cell>
          <cell r="D2489">
            <v>2239</v>
          </cell>
          <cell r="E2489">
            <v>219</v>
          </cell>
          <cell r="F2489">
            <v>1</v>
          </cell>
          <cell r="G2489" t="str">
            <v>Profesional</v>
          </cell>
          <cell r="H2489" t="str">
            <v>Profesional Universitario</v>
          </cell>
          <cell r="I2489" t="str">
            <v>Alcaldía Municipal de Concordia</v>
          </cell>
          <cell r="J2489">
            <v>890982261</v>
          </cell>
          <cell r="K2489" t="str">
            <v>ANTIOQUIA - ALCALDIA DE CONCORDIA</v>
          </cell>
          <cell r="L2489">
            <v>1</v>
          </cell>
          <cell r="M2489" t="str">
            <v>Secretaría de Educación, Deporte y Cultura</v>
          </cell>
          <cell r="N2489" t="str">
            <v>CONCORDIA</v>
          </cell>
          <cell r="O2489" t="str">
            <v>ANTIOQUIA</v>
          </cell>
        </row>
        <row r="2490">
          <cell r="A2490">
            <v>68037</v>
          </cell>
          <cell r="B2490" t="str">
            <v>P082/</v>
          </cell>
          <cell r="C2490" t="str">
            <v>PROFESIONAL - CULTURA, DEPORTE, RECREACIÓN Y TURISMO</v>
          </cell>
          <cell r="D2490">
            <v>2239</v>
          </cell>
          <cell r="E2490">
            <v>219</v>
          </cell>
          <cell r="F2490">
            <v>1</v>
          </cell>
          <cell r="G2490" t="str">
            <v>Profesional</v>
          </cell>
          <cell r="H2490" t="str">
            <v>Profesional Universitario</v>
          </cell>
          <cell r="I2490" t="str">
            <v>Alcaldía Municipal de Concordia</v>
          </cell>
          <cell r="J2490">
            <v>890982261</v>
          </cell>
          <cell r="K2490" t="str">
            <v>ANTIOQUIA - ALCALDIA DE CONCORDIA</v>
          </cell>
          <cell r="L2490">
            <v>1</v>
          </cell>
          <cell r="M2490" t="str">
            <v>Secretaría de Educación, Deporte y Cultura</v>
          </cell>
          <cell r="N2490" t="str">
            <v>CONCORDIA</v>
          </cell>
          <cell r="O2490" t="str">
            <v>ANTIOQUIA</v>
          </cell>
        </row>
        <row r="2491">
          <cell r="A2491">
            <v>67987</v>
          </cell>
          <cell r="B2491" t="str">
            <v>P063/</v>
          </cell>
          <cell r="C2491" t="str">
            <v>PROFESIONAL - TRABAJO SOCIAL</v>
          </cell>
          <cell r="D2491">
            <v>2266</v>
          </cell>
          <cell r="E2491">
            <v>219</v>
          </cell>
          <cell r="F2491">
            <v>1</v>
          </cell>
          <cell r="G2491" t="str">
            <v>Profesional</v>
          </cell>
          <cell r="H2491" t="str">
            <v>Profesional Universitario</v>
          </cell>
          <cell r="I2491" t="str">
            <v>Alcaldía Municipal de Concordia</v>
          </cell>
          <cell r="J2491">
            <v>890982261</v>
          </cell>
          <cell r="K2491" t="str">
            <v>ANTIOQUIA - ALCALDIA DE CONCORDIA</v>
          </cell>
          <cell r="L2491">
            <v>1</v>
          </cell>
          <cell r="M2491" t="str">
            <v>Secretaría de Gobierno y Servicios Administrativos</v>
          </cell>
          <cell r="N2491" t="str">
            <v>CONCORDIA</v>
          </cell>
          <cell r="O2491" t="str">
            <v>ANTIOQUIA</v>
          </cell>
        </row>
        <row r="2492">
          <cell r="A2492">
            <v>68004</v>
          </cell>
          <cell r="B2492" t="str">
            <v>T036A</v>
          </cell>
          <cell r="C2492" t="str">
            <v>TÉCNICO ADMINISTRATIVO - INFRAESTRUCTURA Y OBRAS PÚBLICAS</v>
          </cell>
          <cell r="D2492">
            <v>2284</v>
          </cell>
          <cell r="E2492">
            <v>314</v>
          </cell>
          <cell r="F2492">
            <v>1</v>
          </cell>
          <cell r="G2492" t="str">
            <v>Tecnico</v>
          </cell>
          <cell r="H2492" t="str">
            <v>Técnico Operativo</v>
          </cell>
          <cell r="I2492" t="str">
            <v>Alcaldía Municipal de Concordia</v>
          </cell>
          <cell r="J2492">
            <v>890982261</v>
          </cell>
          <cell r="K2492" t="str">
            <v>ANTIOQUIA - ALCALDIA DE CONCORDIA</v>
          </cell>
          <cell r="L2492">
            <v>1</v>
          </cell>
          <cell r="M2492" t="str">
            <v>Secretaría de Planeación e Infraestructura</v>
          </cell>
          <cell r="N2492" t="str">
            <v>CONCORDIA</v>
          </cell>
          <cell r="O2492" t="str">
            <v>ANTIOQUIA</v>
          </cell>
        </row>
        <row r="2493">
          <cell r="A2493">
            <v>79560</v>
          </cell>
          <cell r="B2493" t="str">
            <v>T039</v>
          </cell>
          <cell r="C2493" t="str">
            <v>TÉCNICO ADMINISTRATIVO - PREVENCIÓN Y ATENCIÓN DE DESASTRES</v>
          </cell>
          <cell r="D2493">
            <v>2316</v>
          </cell>
          <cell r="E2493">
            <v>314</v>
          </cell>
          <cell r="F2493">
            <v>1</v>
          </cell>
          <cell r="G2493" t="str">
            <v>Tecnico</v>
          </cell>
          <cell r="H2493" t="str">
            <v>Técnico Operativo</v>
          </cell>
          <cell r="I2493" t="str">
            <v>Alcaldía Municipal de Concordia</v>
          </cell>
          <cell r="J2493">
            <v>890982261</v>
          </cell>
          <cell r="K2493" t="str">
            <v>ANTIOQUIA - ALCALDIA DE CONCORDIA</v>
          </cell>
          <cell r="L2493">
            <v>1</v>
          </cell>
          <cell r="M2493" t="str">
            <v>Secretaría de Agricultura, Desarrollo Rural y Medio Ambiente</v>
          </cell>
          <cell r="N2493" t="str">
            <v>CONCORDIA</v>
          </cell>
          <cell r="O2493" t="str">
            <v>ANTIOQUIA</v>
          </cell>
        </row>
        <row r="2494">
          <cell r="A2494">
            <v>79555</v>
          </cell>
          <cell r="B2494" t="str">
            <v>T071</v>
          </cell>
          <cell r="C2494" t="str">
            <v>TECNICO ADMINISTRATIVO -CULTURA, DEPORTE, RECREACION Y TURISMO</v>
          </cell>
          <cell r="D2494">
            <v>2344</v>
          </cell>
          <cell r="E2494">
            <v>367</v>
          </cell>
          <cell r="F2494">
            <v>1</v>
          </cell>
          <cell r="G2494" t="str">
            <v>Tecnico</v>
          </cell>
          <cell r="H2494" t="str">
            <v>Técnico Administrativo</v>
          </cell>
          <cell r="I2494" t="str">
            <v>Alcaldía Municipal de Concordia</v>
          </cell>
          <cell r="J2494">
            <v>890982261</v>
          </cell>
          <cell r="K2494" t="str">
            <v>ANTIOQUIA - ALCALDIA DE CONCORDIA</v>
          </cell>
          <cell r="L2494">
            <v>1</v>
          </cell>
          <cell r="M2494" t="str">
            <v>Secretaría de Educación, Deporte y Cultura</v>
          </cell>
          <cell r="N2494" t="str">
            <v>CONCORDIA</v>
          </cell>
          <cell r="O2494" t="str">
            <v>ANTIOQUIA</v>
          </cell>
        </row>
        <row r="2495">
          <cell r="A2495">
            <v>79557</v>
          </cell>
          <cell r="B2495" t="str">
            <v>T028</v>
          </cell>
          <cell r="C2495" t="str">
            <v>TÉCNICO ADMINISTRATIVO - ATENCIÓN A POBLACIÓN VULNERABLE</v>
          </cell>
          <cell r="D2495">
            <v>2276</v>
          </cell>
          <cell r="E2495">
            <v>367</v>
          </cell>
          <cell r="F2495">
            <v>3</v>
          </cell>
          <cell r="G2495" t="str">
            <v>Tecnico</v>
          </cell>
          <cell r="H2495" t="str">
            <v>Técnico Administrativo</v>
          </cell>
          <cell r="I2495" t="str">
            <v>Alcaldía Municipal de Concordia</v>
          </cell>
          <cell r="J2495">
            <v>890982261</v>
          </cell>
          <cell r="K2495" t="str">
            <v>ANTIOQUIA - ALCALDIA DE CONCORDIA</v>
          </cell>
          <cell r="L2495">
            <v>1</v>
          </cell>
          <cell r="M2495" t="str">
            <v>Secretaría de Salud y Bienestar Social</v>
          </cell>
          <cell r="N2495" t="str">
            <v>CONCORDIA</v>
          </cell>
          <cell r="O2495" t="str">
            <v>ANTIOQUIA</v>
          </cell>
        </row>
        <row r="2496">
          <cell r="A2496">
            <v>67989</v>
          </cell>
          <cell r="B2496" t="str">
            <v>T019</v>
          </cell>
          <cell r="C2496" t="str">
            <v>TÉCNICO ADMINISTRATIVO - GESTIÓN CONTRACTUAL</v>
          </cell>
          <cell r="D2496">
            <v>2282</v>
          </cell>
          <cell r="E2496">
            <v>367</v>
          </cell>
          <cell r="F2496">
            <v>2</v>
          </cell>
          <cell r="G2496" t="str">
            <v>Tecnico</v>
          </cell>
          <cell r="H2496" t="str">
            <v>Técnico Administrativo</v>
          </cell>
          <cell r="I2496" t="str">
            <v>Alcaldía Municipal de Concordia</v>
          </cell>
          <cell r="J2496">
            <v>890982261</v>
          </cell>
          <cell r="K2496" t="str">
            <v>ANTIOQUIA - ALCALDIA DE CONCORDIA</v>
          </cell>
          <cell r="L2496">
            <v>1</v>
          </cell>
          <cell r="M2496" t="str">
            <v>Secretaría de Gobierno y Servicios Administrativos</v>
          </cell>
          <cell r="N2496" t="str">
            <v>CONCORDIA</v>
          </cell>
          <cell r="O2496" t="str">
            <v>ANTIOQUIA</v>
          </cell>
        </row>
        <row r="2497">
          <cell r="A2497">
            <v>68006</v>
          </cell>
          <cell r="B2497" t="str">
            <v>T031</v>
          </cell>
          <cell r="C2497" t="str">
            <v>TÉCNICO ADMINISTRATIVO - CATASTRAL E INGENIERIA CIVIL - T031/</v>
          </cell>
          <cell r="D2497">
            <v>2278</v>
          </cell>
          <cell r="E2497">
            <v>367</v>
          </cell>
          <cell r="F2497">
            <v>1</v>
          </cell>
          <cell r="G2497" t="str">
            <v>Tecnico</v>
          </cell>
          <cell r="H2497" t="str">
            <v>Técnico Administrativo</v>
          </cell>
          <cell r="I2497" t="str">
            <v>Alcaldía Municipal de Concordia</v>
          </cell>
          <cell r="J2497">
            <v>890982261</v>
          </cell>
          <cell r="K2497" t="str">
            <v>ANTIOQUIA - ALCALDIA DE CONCORDIA</v>
          </cell>
          <cell r="L2497">
            <v>1</v>
          </cell>
          <cell r="M2497" t="str">
            <v>Secretaría de Planeación e Infraestructura</v>
          </cell>
          <cell r="N2497" t="str">
            <v>CONCORDIA</v>
          </cell>
          <cell r="O2497" t="str">
            <v>ANTIOQUIA</v>
          </cell>
        </row>
        <row r="2498">
          <cell r="A2498">
            <v>67990</v>
          </cell>
          <cell r="B2498" t="str">
            <v>T028</v>
          </cell>
          <cell r="C2498" t="str">
            <v>TÉCNICO ADMINISTRATIVO - ATENCIÓN A POBLACIÓN VULNERABLE</v>
          </cell>
          <cell r="D2498">
            <v>2276</v>
          </cell>
          <cell r="E2498">
            <v>367</v>
          </cell>
          <cell r="F2498">
            <v>3</v>
          </cell>
          <cell r="G2498" t="str">
            <v>Tecnico</v>
          </cell>
          <cell r="H2498" t="str">
            <v>Técnico Administrativo</v>
          </cell>
          <cell r="I2498" t="str">
            <v>Alcaldía Municipal de Concordia</v>
          </cell>
          <cell r="J2498">
            <v>890982261</v>
          </cell>
          <cell r="K2498" t="str">
            <v>ANTIOQUIA - ALCALDIA DE CONCORDIA</v>
          </cell>
          <cell r="L2498">
            <v>1</v>
          </cell>
          <cell r="M2498" t="str">
            <v>Secretaría de Gobierno y Servicios Administrativos</v>
          </cell>
          <cell r="N2498" t="str">
            <v>CONCORDIA</v>
          </cell>
          <cell r="O2498" t="str">
            <v>ANTIOQUIA</v>
          </cell>
        </row>
        <row r="2499">
          <cell r="A2499">
            <v>79556</v>
          </cell>
          <cell r="B2499" t="str">
            <v>T019</v>
          </cell>
          <cell r="C2499" t="str">
            <v>TÉCNICO ADMINISTRATIVO - GESTIÓN CONTRACTUAL</v>
          </cell>
          <cell r="D2499">
            <v>2282</v>
          </cell>
          <cell r="E2499">
            <v>367</v>
          </cell>
          <cell r="F2499">
            <v>3</v>
          </cell>
          <cell r="G2499" t="str">
            <v>Tecnico</v>
          </cell>
          <cell r="H2499" t="str">
            <v>Técnico Administrativo</v>
          </cell>
          <cell r="I2499" t="str">
            <v>Alcaldía Municipal de Concordia</v>
          </cell>
          <cell r="J2499">
            <v>890982261</v>
          </cell>
          <cell r="K2499" t="str">
            <v>ANTIOQUIA - ALCALDIA DE CONCORDIA</v>
          </cell>
          <cell r="L2499">
            <v>1</v>
          </cell>
          <cell r="M2499" t="str">
            <v>Secretaría de Gobierno y Servicios Administrativos</v>
          </cell>
          <cell r="N2499" t="str">
            <v>CONCORDIA</v>
          </cell>
          <cell r="O2499" t="str">
            <v>ANTIOQUIA</v>
          </cell>
        </row>
        <row r="2500">
          <cell r="A2500">
            <v>68003</v>
          </cell>
          <cell r="B2500" t="str">
            <v>T018</v>
          </cell>
          <cell r="C2500" t="str">
            <v>TECNICO ADMINISTRATIVO - PRESUPUESTO</v>
          </cell>
          <cell r="D2500">
            <v>2315</v>
          </cell>
          <cell r="E2500">
            <v>367</v>
          </cell>
          <cell r="F2500">
            <v>2</v>
          </cell>
          <cell r="G2500" t="str">
            <v>Tecnico</v>
          </cell>
          <cell r="H2500" t="str">
            <v>Técnico Administrativo</v>
          </cell>
          <cell r="I2500" t="str">
            <v>Alcaldía Municipal de Concordia</v>
          </cell>
          <cell r="J2500">
            <v>890982261</v>
          </cell>
          <cell r="K2500" t="str">
            <v>ANTIOQUIA - ALCALDIA DE CONCORDIA</v>
          </cell>
          <cell r="L2500">
            <v>1</v>
          </cell>
          <cell r="M2500" t="str">
            <v>Secretaría de Hacienda</v>
          </cell>
          <cell r="N2500" t="str">
            <v>CONCORDIA</v>
          </cell>
          <cell r="O2500" t="str">
            <v>ANTIOQUIA</v>
          </cell>
        </row>
        <row r="2501">
          <cell r="A2501">
            <v>79554</v>
          </cell>
          <cell r="B2501" t="str">
            <v>T002</v>
          </cell>
          <cell r="C2501" t="str">
            <v>TÉCNICO ADMINISTRATIVO - GESTIÓN DOCUMENTAL</v>
          </cell>
          <cell r="D2501">
            <v>2283</v>
          </cell>
          <cell r="E2501">
            <v>367</v>
          </cell>
          <cell r="F2501">
            <v>1</v>
          </cell>
          <cell r="G2501" t="str">
            <v>Tecnico</v>
          </cell>
          <cell r="H2501" t="str">
            <v>Técnico Administrativo</v>
          </cell>
          <cell r="I2501" t="str">
            <v>Alcaldía Municipal de Concordia</v>
          </cell>
          <cell r="J2501">
            <v>890982261</v>
          </cell>
          <cell r="K2501" t="str">
            <v>ANTIOQUIA - ALCALDIA DE CONCORDIA</v>
          </cell>
          <cell r="L2501">
            <v>1</v>
          </cell>
          <cell r="M2501" t="str">
            <v>Secretaría de Gobierno y Servicios Administrativos</v>
          </cell>
          <cell r="N2501" t="str">
            <v>CONCORDIA</v>
          </cell>
          <cell r="O2501" t="str">
            <v>ANTIOQUIA</v>
          </cell>
        </row>
        <row r="2502">
          <cell r="A2502">
            <v>79558</v>
          </cell>
          <cell r="B2502" t="str">
            <v>T020B</v>
          </cell>
          <cell r="C2502" t="str">
            <v>TÉCNICO OPERATIVO - JURÍDICO</v>
          </cell>
          <cell r="D2502">
            <v>2318</v>
          </cell>
          <cell r="E2502">
            <v>367</v>
          </cell>
          <cell r="F2502">
            <v>3</v>
          </cell>
          <cell r="G2502" t="str">
            <v>Tecnico</v>
          </cell>
          <cell r="H2502" t="str">
            <v>Técnico Administrativo</v>
          </cell>
          <cell r="I2502" t="str">
            <v>Alcaldía Municipal de Concordia</v>
          </cell>
          <cell r="J2502">
            <v>890982261</v>
          </cell>
          <cell r="K2502" t="str">
            <v>ANTIOQUIA - ALCALDIA DE CONCORDIA</v>
          </cell>
          <cell r="L2502">
            <v>1</v>
          </cell>
          <cell r="M2502" t="str">
            <v>Secretaría de Hacienda</v>
          </cell>
          <cell r="N2502" t="str">
            <v>CONCORDIA</v>
          </cell>
          <cell r="O2502" t="str">
            <v>ANTIOQUIA</v>
          </cell>
        </row>
        <row r="2503">
          <cell r="A2503">
            <v>79564</v>
          </cell>
          <cell r="B2503" t="str">
            <v>A018</v>
          </cell>
          <cell r="C2503" t="str">
            <v>AUXILIAR EN EDUCACIÓN, CULTURA Y DEPORTE</v>
          </cell>
          <cell r="D2503">
            <v>2222</v>
          </cell>
          <cell r="E2503">
            <v>407</v>
          </cell>
          <cell r="F2503">
            <v>2</v>
          </cell>
          <cell r="G2503" t="str">
            <v>Asistencial</v>
          </cell>
          <cell r="H2503" t="str">
            <v>Auxiliar Administrativo</v>
          </cell>
          <cell r="I2503" t="str">
            <v>Alcaldía Municipal de Concordia</v>
          </cell>
          <cell r="J2503">
            <v>890982261</v>
          </cell>
          <cell r="K2503" t="str">
            <v>ANTIOQUIA - ALCALDIA DE CONCORDIA</v>
          </cell>
          <cell r="L2503">
            <v>1</v>
          </cell>
          <cell r="M2503" t="str">
            <v>Secretaría de Educación, Deporte y Cultura</v>
          </cell>
          <cell r="N2503" t="str">
            <v>CONCORDIA</v>
          </cell>
          <cell r="O2503" t="str">
            <v>ANTIOQUIA</v>
          </cell>
        </row>
        <row r="2504">
          <cell r="A2504">
            <v>79568</v>
          </cell>
          <cell r="B2504" t="str">
            <v>A047</v>
          </cell>
          <cell r="C2504" t="str">
            <v>AUXILIAR ADMINISTRATIVO - GESTIÓN DE PROYECTOS</v>
          </cell>
          <cell r="D2504">
            <v>2422</v>
          </cell>
          <cell r="E2504">
            <v>407</v>
          </cell>
          <cell r="F2504">
            <v>2</v>
          </cell>
          <cell r="G2504" t="str">
            <v>Asistencial</v>
          </cell>
          <cell r="H2504" t="str">
            <v>Auxiliar Administrativo</v>
          </cell>
          <cell r="I2504" t="str">
            <v>Alcaldía Municipal de Concordia</v>
          </cell>
          <cell r="J2504">
            <v>890982261</v>
          </cell>
          <cell r="K2504" t="str">
            <v>ANTIOQUIA - ALCALDIA DE CONCORDIA</v>
          </cell>
          <cell r="L2504">
            <v>1</v>
          </cell>
          <cell r="M2504" t="str">
            <v>Secretaría de Salud y Bienestar Social</v>
          </cell>
          <cell r="N2504" t="str">
            <v>CONCORDIA</v>
          </cell>
          <cell r="O2504" t="str">
            <v>ANTIOQUIA</v>
          </cell>
        </row>
        <row r="2505">
          <cell r="A2505">
            <v>79565</v>
          </cell>
          <cell r="B2505" t="str">
            <v>A018</v>
          </cell>
          <cell r="C2505" t="str">
            <v>AUXILIAR EN EDUCACIÓN, CULTURA Y DEPORTE</v>
          </cell>
          <cell r="D2505">
            <v>2222</v>
          </cell>
          <cell r="E2505">
            <v>407</v>
          </cell>
          <cell r="F2505">
            <v>2</v>
          </cell>
          <cell r="G2505" t="str">
            <v>Asistencial</v>
          </cell>
          <cell r="H2505" t="str">
            <v>Auxiliar Administrativo</v>
          </cell>
          <cell r="I2505" t="str">
            <v>Alcaldía Municipal de Concordia</v>
          </cell>
          <cell r="J2505">
            <v>890982261</v>
          </cell>
          <cell r="K2505" t="str">
            <v>ANTIOQUIA - ALCALDIA DE CONCORDIA</v>
          </cell>
          <cell r="L2505">
            <v>1</v>
          </cell>
          <cell r="M2505" t="str">
            <v>Secretaría de Educación, Deporte y Cultura</v>
          </cell>
          <cell r="N2505" t="str">
            <v>CONCORDIA</v>
          </cell>
          <cell r="O2505" t="str">
            <v>ANTIOQUIA</v>
          </cell>
        </row>
        <row r="2506">
          <cell r="A2506">
            <v>79569</v>
          </cell>
          <cell r="B2506" t="str">
            <v>A012</v>
          </cell>
          <cell r="C2506" t="str">
            <v>AUXILIAR ADMINISTRATIVO</v>
          </cell>
          <cell r="D2506">
            <v>2211</v>
          </cell>
          <cell r="E2506">
            <v>407</v>
          </cell>
          <cell r="F2506">
            <v>2</v>
          </cell>
          <cell r="G2506" t="str">
            <v>Asistencial</v>
          </cell>
          <cell r="H2506" t="str">
            <v>Auxiliar Administrativo</v>
          </cell>
          <cell r="I2506" t="str">
            <v>Alcaldía Municipal de Concordia</v>
          </cell>
          <cell r="J2506">
            <v>890982261</v>
          </cell>
          <cell r="K2506" t="str">
            <v>ANTIOQUIA - ALCALDIA DE CONCORDIA</v>
          </cell>
          <cell r="L2506">
            <v>1</v>
          </cell>
          <cell r="M2506" t="str">
            <v>Secretaría de Salud y Bienestar Social</v>
          </cell>
          <cell r="N2506" t="str">
            <v>CONCORDIA</v>
          </cell>
          <cell r="O2506" t="str">
            <v>ANTIOQUIA</v>
          </cell>
        </row>
        <row r="2507">
          <cell r="A2507">
            <v>79561</v>
          </cell>
          <cell r="B2507" t="str">
            <v>A019</v>
          </cell>
          <cell r="C2507" t="str">
            <v>AUXILIAR DE TALENTO HUMANO</v>
          </cell>
          <cell r="D2507">
            <v>2221</v>
          </cell>
          <cell r="E2507">
            <v>407</v>
          </cell>
          <cell r="F2507">
            <v>3</v>
          </cell>
          <cell r="G2507" t="str">
            <v>Asistencial</v>
          </cell>
          <cell r="H2507" t="str">
            <v>Auxiliar Administrativo</v>
          </cell>
          <cell r="I2507" t="str">
            <v>Alcaldía Municipal de Concordia</v>
          </cell>
          <cell r="J2507">
            <v>890982261</v>
          </cell>
          <cell r="K2507" t="str">
            <v>ANTIOQUIA - ALCALDIA DE CONCORDIA</v>
          </cell>
          <cell r="L2507">
            <v>1</v>
          </cell>
          <cell r="M2507" t="str">
            <v>Secretaría de Gobierno y Servicios Administrativos</v>
          </cell>
          <cell r="N2507" t="str">
            <v>CONCORDIA</v>
          </cell>
          <cell r="O2507" t="str">
            <v>ANTIOQUIA</v>
          </cell>
        </row>
        <row r="2508">
          <cell r="A2508">
            <v>79567</v>
          </cell>
          <cell r="B2508" t="str">
            <v>A047</v>
          </cell>
          <cell r="C2508" t="str">
            <v>AUXILIAR ADMINISTRATIVO - GESTIÓN DE PROYECTOS</v>
          </cell>
          <cell r="D2508">
            <v>2422</v>
          </cell>
          <cell r="E2508">
            <v>407</v>
          </cell>
          <cell r="F2508">
            <v>2</v>
          </cell>
          <cell r="G2508" t="str">
            <v>Asistencial</v>
          </cell>
          <cell r="H2508" t="str">
            <v>Auxiliar Administrativo</v>
          </cell>
          <cell r="I2508" t="str">
            <v>Alcaldía Municipal de Concordia</v>
          </cell>
          <cell r="J2508">
            <v>890982261</v>
          </cell>
          <cell r="K2508" t="str">
            <v>ANTIOQUIA - ALCALDIA DE CONCORDIA</v>
          </cell>
          <cell r="L2508">
            <v>1</v>
          </cell>
          <cell r="M2508" t="str">
            <v>Secretaría de Salud y Bienestar Social</v>
          </cell>
          <cell r="N2508" t="str">
            <v>CONCORDIA</v>
          </cell>
          <cell r="O2508" t="str">
            <v>ANTIOQUIA</v>
          </cell>
        </row>
        <row r="2509">
          <cell r="A2509">
            <v>79562</v>
          </cell>
          <cell r="B2509" t="str">
            <v>A005</v>
          </cell>
          <cell r="C2509" t="str">
            <v>AUXILIAR SERVICIOS GENERALES - RECURSOS FÍSICOS</v>
          </cell>
          <cell r="D2509">
            <v>2224</v>
          </cell>
          <cell r="E2509">
            <v>407</v>
          </cell>
          <cell r="F2509">
            <v>3</v>
          </cell>
          <cell r="G2509" t="str">
            <v>Asistencial</v>
          </cell>
          <cell r="H2509" t="str">
            <v>Auxiliar Administrativo</v>
          </cell>
          <cell r="I2509" t="str">
            <v>Alcaldía Municipal de Concordia</v>
          </cell>
          <cell r="J2509">
            <v>890982261</v>
          </cell>
          <cell r="K2509" t="str">
            <v>ANTIOQUIA - ALCALDIA DE CONCORDIA</v>
          </cell>
          <cell r="L2509">
            <v>1</v>
          </cell>
          <cell r="M2509" t="str">
            <v>Secretaría de Gobierno y Servicios Administrativos</v>
          </cell>
          <cell r="N2509" t="str">
            <v>CONCORDIA</v>
          </cell>
          <cell r="O2509" t="str">
            <v>ANTIOQUIA</v>
          </cell>
        </row>
        <row r="2510">
          <cell r="A2510">
            <v>79571</v>
          </cell>
          <cell r="B2510" t="str">
            <v>A012</v>
          </cell>
          <cell r="C2510" t="str">
            <v>AUXILIAR ADMINISTRATIVO</v>
          </cell>
          <cell r="D2510">
            <v>2211</v>
          </cell>
          <cell r="E2510">
            <v>407</v>
          </cell>
          <cell r="F2510">
            <v>2</v>
          </cell>
          <cell r="G2510" t="str">
            <v>Asistencial</v>
          </cell>
          <cell r="H2510" t="str">
            <v>Auxiliar Administrativo</v>
          </cell>
          <cell r="I2510" t="str">
            <v>Alcaldía Municipal de Concordia</v>
          </cell>
          <cell r="J2510">
            <v>890982261</v>
          </cell>
          <cell r="K2510" t="str">
            <v>ANTIOQUIA - ALCALDIA DE CONCORDIA</v>
          </cell>
          <cell r="L2510">
            <v>1</v>
          </cell>
          <cell r="M2510" t="str">
            <v>Secretaría de Agricultura, Desarrollo Rural y Medio Ambiente</v>
          </cell>
          <cell r="N2510" t="str">
            <v>CONCORDIA</v>
          </cell>
          <cell r="O2510" t="str">
            <v>ANTIOQUIA</v>
          </cell>
        </row>
        <row r="2511">
          <cell r="A2511">
            <v>79566</v>
          </cell>
          <cell r="B2511" t="str">
            <v>A012</v>
          </cell>
          <cell r="C2511" t="str">
            <v>AUXILIAR ADMINISTRATIVO</v>
          </cell>
          <cell r="D2511">
            <v>2211</v>
          </cell>
          <cell r="E2511">
            <v>407</v>
          </cell>
          <cell r="F2511">
            <v>2</v>
          </cell>
          <cell r="G2511" t="str">
            <v>Asistencial</v>
          </cell>
          <cell r="H2511" t="str">
            <v>Auxiliar Administrativo</v>
          </cell>
          <cell r="I2511" t="str">
            <v>Alcaldía Municipal de Concordia</v>
          </cell>
          <cell r="J2511">
            <v>890982261</v>
          </cell>
          <cell r="K2511" t="str">
            <v>ANTIOQUIA - ALCALDIA DE CONCORDIA</v>
          </cell>
          <cell r="L2511">
            <v>1</v>
          </cell>
          <cell r="M2511" t="str">
            <v>Secretaría de Salud y Bienestar Social</v>
          </cell>
          <cell r="N2511" t="str">
            <v>CONCORDIA</v>
          </cell>
          <cell r="O2511" t="str">
            <v>ANTIOQUIA</v>
          </cell>
        </row>
        <row r="2512">
          <cell r="A2512">
            <v>79563</v>
          </cell>
          <cell r="B2512" t="str">
            <v>A012</v>
          </cell>
          <cell r="C2512" t="str">
            <v>AUXILIAR ADMINISTRATIVO</v>
          </cell>
          <cell r="D2512">
            <v>2211</v>
          </cell>
          <cell r="E2512">
            <v>407</v>
          </cell>
          <cell r="F2512">
            <v>2</v>
          </cell>
          <cell r="G2512" t="str">
            <v>Asistencial</v>
          </cell>
          <cell r="H2512" t="str">
            <v>Auxiliar Administrativo</v>
          </cell>
          <cell r="I2512" t="str">
            <v>Alcaldía Municipal de Concordia</v>
          </cell>
          <cell r="J2512">
            <v>890982261</v>
          </cell>
          <cell r="K2512" t="str">
            <v>ANTIOQUIA - ALCALDIA DE CONCORDIA</v>
          </cell>
          <cell r="L2512">
            <v>3</v>
          </cell>
          <cell r="M2512" t="str">
            <v>Secretaría de Gobierno y Servicios Administrativos</v>
          </cell>
          <cell r="N2512" t="str">
            <v>CONCORDIA</v>
          </cell>
          <cell r="O2512" t="str">
            <v>ANTIOQUIA</v>
          </cell>
        </row>
        <row r="2513">
          <cell r="A2513">
            <v>79570</v>
          </cell>
          <cell r="B2513" t="str">
            <v>A012</v>
          </cell>
          <cell r="C2513" t="str">
            <v>AUXILIAR ADMINISTRATIVO</v>
          </cell>
          <cell r="D2513">
            <v>2211</v>
          </cell>
          <cell r="E2513">
            <v>407</v>
          </cell>
          <cell r="F2513">
            <v>2</v>
          </cell>
          <cell r="G2513" t="str">
            <v>Asistencial</v>
          </cell>
          <cell r="H2513" t="str">
            <v>Auxiliar Administrativo</v>
          </cell>
          <cell r="I2513" t="str">
            <v>Alcaldía Municipal de Concordia</v>
          </cell>
          <cell r="J2513">
            <v>890982261</v>
          </cell>
          <cell r="K2513" t="str">
            <v>ANTIOQUIA - ALCALDIA DE CONCORDIA</v>
          </cell>
          <cell r="L2513">
            <v>1</v>
          </cell>
          <cell r="M2513" t="str">
            <v>Secretaría de Planeación e Infraestructura</v>
          </cell>
          <cell r="N2513" t="str">
            <v>CONCORDIA</v>
          </cell>
          <cell r="O2513" t="str">
            <v>ANTIOQUIA</v>
          </cell>
        </row>
        <row r="2514">
          <cell r="A2514">
            <v>79572</v>
          </cell>
          <cell r="B2514" t="str">
            <v>A012</v>
          </cell>
          <cell r="C2514" t="str">
            <v>AUXILIAR ADMINISTRATIVO</v>
          </cell>
          <cell r="D2514">
            <v>2211</v>
          </cell>
          <cell r="E2514">
            <v>407</v>
          </cell>
          <cell r="F2514">
            <v>1</v>
          </cell>
          <cell r="G2514" t="str">
            <v>Asistencial</v>
          </cell>
          <cell r="H2514" t="str">
            <v>Auxiliar Administrativo</v>
          </cell>
          <cell r="I2514" t="str">
            <v>Alcaldía Municipal de Concordia</v>
          </cell>
          <cell r="J2514">
            <v>890982261</v>
          </cell>
          <cell r="K2514" t="str">
            <v>ANTIOQUIA - ALCALDIA DE CONCORDIA</v>
          </cell>
          <cell r="L2514">
            <v>1</v>
          </cell>
          <cell r="M2514" t="str">
            <v>Secretaría de Hacienda</v>
          </cell>
          <cell r="N2514" t="str">
            <v>CONCORDIA</v>
          </cell>
          <cell r="O2514" t="str">
            <v>ANTIOQUIA</v>
          </cell>
        </row>
        <row r="2515">
          <cell r="A2515">
            <v>79574</v>
          </cell>
          <cell r="B2515" t="str">
            <v>A004</v>
          </cell>
          <cell r="C2515" t="str">
            <v>AUXILIAR SERVICIOS GENERALES - CONSTRUCCION MANTENIMIENTO Y REPARACIONES LOCATIVAS</v>
          </cell>
          <cell r="D2515">
            <v>2348</v>
          </cell>
          <cell r="E2515">
            <v>470</v>
          </cell>
          <cell r="F2515">
            <v>1</v>
          </cell>
          <cell r="G2515" t="str">
            <v>Asistencial</v>
          </cell>
          <cell r="H2515" t="str">
            <v>Auxiliar De Servicios Generales</v>
          </cell>
          <cell r="I2515" t="str">
            <v>Alcaldía Municipal de Concordia</v>
          </cell>
          <cell r="J2515">
            <v>890982261</v>
          </cell>
          <cell r="K2515" t="str">
            <v>ANTIOQUIA - ALCALDIA DE CONCORDIA</v>
          </cell>
          <cell r="L2515">
            <v>1</v>
          </cell>
          <cell r="M2515" t="str">
            <v>Secretaría de Agricultura, Desarrollo Rural y Medio Ambiente</v>
          </cell>
          <cell r="N2515" t="str">
            <v>CONCORDIA</v>
          </cell>
          <cell r="O2515" t="str">
            <v>ANTIOQUIA</v>
          </cell>
        </row>
        <row r="2516">
          <cell r="A2516">
            <v>67993</v>
          </cell>
          <cell r="B2516" t="str">
            <v>A003</v>
          </cell>
          <cell r="C2516" t="str">
            <v>AUXILIAR SERVICIOS GENERALES - LIMPIEZA Y CAFETERÍA</v>
          </cell>
          <cell r="D2516">
            <v>2223</v>
          </cell>
          <cell r="E2516">
            <v>470</v>
          </cell>
          <cell r="F2516">
            <v>1</v>
          </cell>
          <cell r="G2516" t="str">
            <v>Asistencial</v>
          </cell>
          <cell r="H2516" t="str">
            <v>Auxiliar De Servicios Generales</v>
          </cell>
          <cell r="I2516" t="str">
            <v>Alcaldía Municipal de Concordia</v>
          </cell>
          <cell r="J2516">
            <v>890982261</v>
          </cell>
          <cell r="K2516" t="str">
            <v>ANTIOQUIA - ALCALDIA DE CONCORDIA</v>
          </cell>
          <cell r="L2516">
            <v>1</v>
          </cell>
          <cell r="M2516" t="str">
            <v>Secretaría de Gobierno y Servicios Administrativos</v>
          </cell>
          <cell r="N2516" t="str">
            <v>CONCORDIA</v>
          </cell>
          <cell r="O2516" t="str">
            <v>ANTIOQUIA</v>
          </cell>
        </row>
        <row r="2517">
          <cell r="A2517">
            <v>67993</v>
          </cell>
          <cell r="B2517" t="str">
            <v>A003</v>
          </cell>
          <cell r="C2517" t="str">
            <v>AUXILIAR SERVICIOS GENERALES - LIMPIEZA Y CAFETERÍA</v>
          </cell>
          <cell r="D2517">
            <v>2223</v>
          </cell>
          <cell r="E2517">
            <v>470</v>
          </cell>
          <cell r="F2517">
            <v>1</v>
          </cell>
          <cell r="G2517" t="str">
            <v>Asistencial</v>
          </cell>
          <cell r="H2517" t="str">
            <v>Auxiliar De Servicios Generales</v>
          </cell>
          <cell r="I2517" t="str">
            <v>Alcaldía Municipal de Concordia</v>
          </cell>
          <cell r="J2517">
            <v>890982261</v>
          </cell>
          <cell r="K2517" t="str">
            <v>ANTIOQUIA - ALCALDIA DE CONCORDIA</v>
          </cell>
          <cell r="L2517">
            <v>2</v>
          </cell>
          <cell r="M2517" t="str">
            <v>Secretaría de Gobierno y Servicios Administrativos</v>
          </cell>
          <cell r="N2517" t="str">
            <v>CONCORDIA</v>
          </cell>
          <cell r="O2517" t="str">
            <v>ANTIOQUIA</v>
          </cell>
        </row>
        <row r="2518">
          <cell r="A2518">
            <v>79573</v>
          </cell>
          <cell r="B2518" t="str">
            <v>A015</v>
          </cell>
          <cell r="C2518" t="str">
            <v>GUARDA DE SEGURIDAD</v>
          </cell>
          <cell r="D2518">
            <v>2227</v>
          </cell>
          <cell r="E2518">
            <v>470</v>
          </cell>
          <cell r="F2518">
            <v>1</v>
          </cell>
          <cell r="G2518" t="str">
            <v>Asistencial</v>
          </cell>
          <cell r="H2518" t="str">
            <v>Auxiliar De Servicios Generales</v>
          </cell>
          <cell r="I2518" t="str">
            <v>Alcaldía Municipal de Concordia</v>
          </cell>
          <cell r="J2518">
            <v>890982261</v>
          </cell>
          <cell r="K2518" t="str">
            <v>ANTIOQUIA - ALCALDIA DE CONCORDIA</v>
          </cell>
          <cell r="L2518">
            <v>9</v>
          </cell>
          <cell r="M2518" t="str">
            <v>Secretaría de Gobierno y Servicios Administrativos</v>
          </cell>
          <cell r="N2518" t="str">
            <v>CONCORDIA</v>
          </cell>
          <cell r="O2518" t="str">
            <v>ANTIOQUIA</v>
          </cell>
        </row>
        <row r="2519">
          <cell r="A2519">
            <v>67994</v>
          </cell>
          <cell r="B2519" t="str">
            <v>A001</v>
          </cell>
          <cell r="C2519" t="str">
            <v>CONDUCTOR</v>
          </cell>
          <cell r="D2519">
            <v>2226</v>
          </cell>
          <cell r="E2519">
            <v>480</v>
          </cell>
          <cell r="F2519">
            <v>1</v>
          </cell>
          <cell r="G2519" t="str">
            <v>Asistencial</v>
          </cell>
          <cell r="H2519" t="str">
            <v>Conductor</v>
          </cell>
          <cell r="I2519" t="str">
            <v>Alcaldía Municipal de Concordia</v>
          </cell>
          <cell r="J2519">
            <v>890982261</v>
          </cell>
          <cell r="K2519" t="str">
            <v>ANTIOQUIA - ALCALDIA DE CONCORDIA</v>
          </cell>
          <cell r="L2519">
            <v>2</v>
          </cell>
          <cell r="M2519" t="str">
            <v>Secretaría de Gobierno y Servicios Administrativos</v>
          </cell>
          <cell r="N2519" t="str">
            <v>CONCORDIA</v>
          </cell>
          <cell r="O2519" t="str">
            <v>ANTIOQUIA</v>
          </cell>
        </row>
        <row r="2520">
          <cell r="A2520">
            <v>69060</v>
          </cell>
          <cell r="B2520" t="str">
            <v>P083/</v>
          </cell>
          <cell r="C2520" t="str">
            <v>COMISARIO DE FAMILIA</v>
          </cell>
          <cell r="D2520">
            <v>2225</v>
          </cell>
          <cell r="E2520">
            <v>202</v>
          </cell>
          <cell r="F2520">
            <v>1</v>
          </cell>
          <cell r="G2520" t="str">
            <v>Profesional</v>
          </cell>
          <cell r="H2520" t="str">
            <v>Comisario De Familia</v>
          </cell>
          <cell r="I2520" t="str">
            <v>Alcaldía de  Jardín</v>
          </cell>
          <cell r="J2520">
            <v>890982294</v>
          </cell>
          <cell r="K2520" t="str">
            <v>ANTIOQUIA - ALCALDIA DE JARDIN</v>
          </cell>
          <cell r="L2520">
            <v>1</v>
          </cell>
          <cell r="M2520" t="str">
            <v>COMISARIA DE FAMILIA</v>
          </cell>
          <cell r="N2520" t="str">
            <v>JARDÍN</v>
          </cell>
          <cell r="O2520" t="str">
            <v>ANTIOQUIA</v>
          </cell>
        </row>
        <row r="2521">
          <cell r="A2521">
            <v>69085</v>
          </cell>
          <cell r="B2521" t="str">
            <v>T032B</v>
          </cell>
          <cell r="C2521" t="str">
            <v>INSPECTOR DE POLICÍA - T032B/</v>
          </cell>
          <cell r="D2521">
            <v>2343</v>
          </cell>
          <cell r="E2521">
            <v>303</v>
          </cell>
          <cell r="F2521">
            <v>1</v>
          </cell>
          <cell r="G2521" t="str">
            <v>Tecnico</v>
          </cell>
          <cell r="H2521" t="str">
            <v>Inspector De Policía 3ª A 6ª Categoría</v>
          </cell>
          <cell r="I2521" t="str">
            <v>Alcaldía de  Jardín</v>
          </cell>
          <cell r="J2521">
            <v>890982294</v>
          </cell>
          <cell r="K2521" t="str">
            <v>ANTIOQUIA - ALCALDIA DE JARDIN</v>
          </cell>
          <cell r="L2521">
            <v>1</v>
          </cell>
          <cell r="M2521" t="str">
            <v>SUBSECRETARIO DE CONVIVENCIA Y MOVILIDAD</v>
          </cell>
          <cell r="N2521" t="str">
            <v>JARDÍN</v>
          </cell>
          <cell r="O2521" t="str">
            <v>ANTIOQUIA</v>
          </cell>
        </row>
        <row r="2522">
          <cell r="A2522">
            <v>54388</v>
          </cell>
          <cell r="B2522" t="str">
            <v>P083/</v>
          </cell>
          <cell r="C2522" t="str">
            <v>COMISARIO DE FAMILIA</v>
          </cell>
          <cell r="D2522">
            <v>2225</v>
          </cell>
          <cell r="E2522">
            <v>202</v>
          </cell>
          <cell r="F2522">
            <v>1</v>
          </cell>
          <cell r="G2522" t="str">
            <v>Profesional</v>
          </cell>
          <cell r="H2522" t="str">
            <v>Comisario De Familia</v>
          </cell>
          <cell r="I2522" t="str">
            <v>ALCALDÍA DE SAN VICENTE FERRER</v>
          </cell>
          <cell r="J2522">
            <v>890982506</v>
          </cell>
          <cell r="K2522" t="str">
            <v>ANTIOQUIA - ALCALDIA DE SAN VICENTE FERRER</v>
          </cell>
          <cell r="L2522">
            <v>1</v>
          </cell>
          <cell r="M2522" t="str">
            <v>SECRETARÍA DE GOBIERNO Y SERVICIOS ADMINISTRATIVOS</v>
          </cell>
          <cell r="N2522" t="str">
            <v>SAN VICENTE FERRER</v>
          </cell>
          <cell r="O2522" t="str">
            <v>ANTIOQUIA</v>
          </cell>
        </row>
        <row r="2523">
          <cell r="A2523">
            <v>54433</v>
          </cell>
          <cell r="B2523" t="str">
            <v>A013</v>
          </cell>
          <cell r="C2523" t="str">
            <v>SECRETARIA(O) EJECUTIVA(O)</v>
          </cell>
          <cell r="D2523">
            <v>2308</v>
          </cell>
          <cell r="E2523">
            <v>407</v>
          </cell>
          <cell r="F2523">
            <v>2</v>
          </cell>
          <cell r="G2523" t="str">
            <v>Asistencial</v>
          </cell>
          <cell r="H2523" t="str">
            <v>Auxiliar Administrativo</v>
          </cell>
          <cell r="I2523" t="str">
            <v>ALCALDÍA DE SAN VICENTE FERRER</v>
          </cell>
          <cell r="J2523">
            <v>890982506</v>
          </cell>
          <cell r="K2523" t="str">
            <v>ANTIOQUIA - ALCALDIA DE SAN VICENTE FERRER</v>
          </cell>
          <cell r="L2523">
            <v>1</v>
          </cell>
          <cell r="M2523" t="str">
            <v>SECRETARÍA DE EDUCACIÓN, RECREACIÓN, CULTURA Y DEPORTE</v>
          </cell>
          <cell r="N2523" t="str">
            <v>SAN VICENTE FERRER</v>
          </cell>
          <cell r="O2523" t="str">
            <v>ANTIOQUIA</v>
          </cell>
        </row>
        <row r="2524">
          <cell r="A2524">
            <v>54394</v>
          </cell>
          <cell r="B2524" t="str">
            <v>A013</v>
          </cell>
          <cell r="C2524" t="str">
            <v>SECRETARIA(O) EJECUTIVA(O)</v>
          </cell>
          <cell r="D2524">
            <v>2308</v>
          </cell>
          <cell r="E2524">
            <v>407</v>
          </cell>
          <cell r="F2524">
            <v>2</v>
          </cell>
          <cell r="G2524" t="str">
            <v>Asistencial</v>
          </cell>
          <cell r="H2524" t="str">
            <v>Auxiliar Administrativo</v>
          </cell>
          <cell r="I2524" t="str">
            <v>ALCALDÍA DE SAN VICENTE FERRER</v>
          </cell>
          <cell r="J2524">
            <v>890982506</v>
          </cell>
          <cell r="K2524" t="str">
            <v>ANTIOQUIA - ALCALDIA DE SAN VICENTE FERRER</v>
          </cell>
          <cell r="L2524">
            <v>1</v>
          </cell>
          <cell r="M2524" t="str">
            <v>SECRETARÍA DE SALUD Y BIENESTAR SOCIAL</v>
          </cell>
          <cell r="N2524" t="str">
            <v>SAN VICENTE FERRER</v>
          </cell>
          <cell r="O2524" t="str">
            <v>ANTIOQUIA</v>
          </cell>
        </row>
        <row r="2525">
          <cell r="A2525">
            <v>65358</v>
          </cell>
          <cell r="B2525" t="str">
            <v>P083/</v>
          </cell>
          <cell r="C2525" t="str">
            <v>COMISARIO DE FAMILIA</v>
          </cell>
          <cell r="D2525">
            <v>2225</v>
          </cell>
          <cell r="E2525">
            <v>202</v>
          </cell>
          <cell r="F2525">
            <v>2</v>
          </cell>
          <cell r="G2525" t="str">
            <v>Profesional</v>
          </cell>
          <cell r="H2525" t="str">
            <v>Comisario De Familia</v>
          </cell>
          <cell r="I2525" t="str">
            <v>Alcaldía de Nariño</v>
          </cell>
          <cell r="J2525">
            <v>890982566</v>
          </cell>
          <cell r="K2525" t="str">
            <v>ANTIOQUIA - ALCALDIA DE NARIÑO</v>
          </cell>
          <cell r="L2525">
            <v>1</v>
          </cell>
          <cell r="M2525" t="str">
            <v>Secretaría de Gobierno y Servicios Administrativos</v>
          </cell>
          <cell r="N2525" t="str">
            <v>NARIÑO</v>
          </cell>
          <cell r="O2525" t="str">
            <v>ANTIOQUIA</v>
          </cell>
        </row>
        <row r="2526">
          <cell r="A2526">
            <v>65472</v>
          </cell>
          <cell r="B2526" t="str">
            <v>T032B</v>
          </cell>
          <cell r="C2526" t="str">
            <v>INSPECTOR DE POLICÍA - T032B/</v>
          </cell>
          <cell r="D2526">
            <v>2343</v>
          </cell>
          <cell r="E2526">
            <v>303</v>
          </cell>
          <cell r="F2526">
            <v>15</v>
          </cell>
          <cell r="G2526" t="str">
            <v>Tecnico</v>
          </cell>
          <cell r="H2526" t="str">
            <v>Inspector De Policía 3ª A 6ª Categoría</v>
          </cell>
          <cell r="I2526" t="str">
            <v>Alcaldía de Nariño</v>
          </cell>
          <cell r="J2526">
            <v>890982566</v>
          </cell>
          <cell r="K2526" t="str">
            <v>ANTIOQUIA - ALCALDIA DE NARIÑO</v>
          </cell>
          <cell r="L2526">
            <v>1</v>
          </cell>
          <cell r="M2526" t="str">
            <v>Secretaría de Gobierno y Servicios Administrativos</v>
          </cell>
          <cell r="N2526" t="str">
            <v>NARIÑO</v>
          </cell>
          <cell r="O2526" t="str">
            <v>ANTIOQUIA</v>
          </cell>
        </row>
        <row r="2527">
          <cell r="A2527">
            <v>79633</v>
          </cell>
          <cell r="B2527" t="str">
            <v>A014</v>
          </cell>
          <cell r="C2527" t="str">
            <v>AUXILIAR ADMINISTRATIVO - CONTABILIDAD Y FINANCIERA</v>
          </cell>
          <cell r="D2527">
            <v>2214</v>
          </cell>
          <cell r="E2527">
            <v>407</v>
          </cell>
          <cell r="F2527">
            <v>22</v>
          </cell>
          <cell r="G2527" t="str">
            <v>Asistencial</v>
          </cell>
          <cell r="H2527" t="str">
            <v>Auxiliar Administrativo</v>
          </cell>
          <cell r="I2527" t="str">
            <v>Alcaldía de Nariño</v>
          </cell>
          <cell r="J2527">
            <v>890982566</v>
          </cell>
          <cell r="K2527" t="str">
            <v>ANTIOQUIA - ALCALDIA DE NARIÑO</v>
          </cell>
          <cell r="L2527">
            <v>1</v>
          </cell>
          <cell r="M2527" t="str">
            <v>Tesoreria</v>
          </cell>
          <cell r="N2527" t="str">
            <v>NARIÑO</v>
          </cell>
          <cell r="O2527" t="str">
            <v>ANTIOQUIA</v>
          </cell>
        </row>
        <row r="2528">
          <cell r="A2528">
            <v>79632</v>
          </cell>
          <cell r="B2528" t="str">
            <v>A007</v>
          </cell>
          <cell r="C2528" t="str">
            <v>AUXILIAR ADMINISTRATIVO Y GESTIÓN DOCUMENTAL</v>
          </cell>
          <cell r="D2528">
            <v>2219</v>
          </cell>
          <cell r="E2528">
            <v>407</v>
          </cell>
          <cell r="F2528">
            <v>19</v>
          </cell>
          <cell r="G2528" t="str">
            <v>Asistencial</v>
          </cell>
          <cell r="H2528" t="str">
            <v>Auxiliar Administrativo</v>
          </cell>
          <cell r="I2528" t="str">
            <v>Alcaldía de Nariño</v>
          </cell>
          <cell r="J2528">
            <v>890982566</v>
          </cell>
          <cell r="K2528" t="str">
            <v>ANTIOQUIA - ALCALDIA DE NARIÑO</v>
          </cell>
          <cell r="L2528">
            <v>1</v>
          </cell>
          <cell r="M2528" t="str">
            <v>Secretaría de Gobierno y Servicios Administrativos</v>
          </cell>
          <cell r="N2528" t="str">
            <v>NARIÑO</v>
          </cell>
          <cell r="O2528" t="str">
            <v>ANTIOQUIA</v>
          </cell>
        </row>
        <row r="2529">
          <cell r="A2529">
            <v>65477</v>
          </cell>
          <cell r="B2529" t="str">
            <v>A014</v>
          </cell>
          <cell r="C2529" t="str">
            <v>AUXILIAR ADMINISTRATIVO - CONTABILIDAD Y FINANCIERA</v>
          </cell>
          <cell r="D2529">
            <v>2214</v>
          </cell>
          <cell r="E2529">
            <v>407</v>
          </cell>
          <cell r="F2529">
            <v>21</v>
          </cell>
          <cell r="G2529" t="str">
            <v>Asistencial</v>
          </cell>
          <cell r="H2529" t="str">
            <v>Auxiliar Administrativo</v>
          </cell>
          <cell r="I2529" t="str">
            <v>Alcaldía de Nariño</v>
          </cell>
          <cell r="J2529">
            <v>890982566</v>
          </cell>
          <cell r="K2529" t="str">
            <v>ANTIOQUIA - ALCALDIA DE NARIÑO</v>
          </cell>
          <cell r="L2529">
            <v>1</v>
          </cell>
          <cell r="M2529" t="str">
            <v>Tesorería - Corregimiento Puerto Venus</v>
          </cell>
          <cell r="N2529" t="str">
            <v>NARIÑO</v>
          </cell>
          <cell r="O2529" t="str">
            <v>ANTIOQUIA</v>
          </cell>
        </row>
        <row r="2530">
          <cell r="A2530">
            <v>65394</v>
          </cell>
          <cell r="B2530" t="str">
            <v>A003</v>
          </cell>
          <cell r="C2530" t="str">
            <v>AUXILIAR SERVICIOS GENERALES - LIMPIEZA Y CAFETERÍA</v>
          </cell>
          <cell r="D2530">
            <v>2223</v>
          </cell>
          <cell r="E2530">
            <v>470</v>
          </cell>
          <cell r="F2530">
            <v>15</v>
          </cell>
          <cell r="G2530" t="str">
            <v>Asistencial</v>
          </cell>
          <cell r="H2530" t="str">
            <v>Auxiliar De Servicios Generales</v>
          </cell>
          <cell r="I2530" t="str">
            <v>Alcaldía de Nariño</v>
          </cell>
          <cell r="J2530">
            <v>890982566</v>
          </cell>
          <cell r="K2530" t="str">
            <v>ANTIOQUIA - ALCALDIA DE NARIÑO</v>
          </cell>
          <cell r="L2530">
            <v>1</v>
          </cell>
          <cell r="M2530" t="str">
            <v>Secretaría de Gobierno y Servicios Administrativos</v>
          </cell>
          <cell r="N2530" t="str">
            <v>NARIÑO</v>
          </cell>
          <cell r="O2530" t="str">
            <v>ANTIOQUIA</v>
          </cell>
        </row>
        <row r="2531">
          <cell r="A2531">
            <v>39607</v>
          </cell>
          <cell r="B2531" t="str">
            <v>P083/</v>
          </cell>
          <cell r="C2531" t="str">
            <v>COMISARIO DE FAMILIA</v>
          </cell>
          <cell r="D2531">
            <v>2225</v>
          </cell>
          <cell r="E2531">
            <v>202</v>
          </cell>
          <cell r="F2531">
            <v>1</v>
          </cell>
          <cell r="G2531" t="str">
            <v>Profesional</v>
          </cell>
          <cell r="H2531" t="str">
            <v>Comisario De Familia</v>
          </cell>
          <cell r="I2531" t="str">
            <v>Alcaldía de  Tarso</v>
          </cell>
          <cell r="J2531">
            <v>890982583</v>
          </cell>
          <cell r="K2531" t="str">
            <v>ANTIOQUIA - ALCALDIA DE TARSO</v>
          </cell>
          <cell r="L2531">
            <v>1</v>
          </cell>
          <cell r="M2531" t="str">
            <v>Secretaría General y de Gobierno</v>
          </cell>
          <cell r="N2531" t="str">
            <v>TARSO</v>
          </cell>
          <cell r="O2531" t="str">
            <v>ANTIOQUIA</v>
          </cell>
        </row>
        <row r="2532">
          <cell r="A2532">
            <v>39611</v>
          </cell>
          <cell r="B2532" t="str">
            <v>T032B</v>
          </cell>
          <cell r="C2532" t="str">
            <v>INSPECTOR DE POLICÍA - T032B/</v>
          </cell>
          <cell r="D2532">
            <v>2343</v>
          </cell>
          <cell r="E2532">
            <v>303</v>
          </cell>
          <cell r="F2532">
            <v>2</v>
          </cell>
          <cell r="G2532" t="str">
            <v>Tecnico</v>
          </cell>
          <cell r="H2532" t="str">
            <v>Inspector De Policía 3ª A 6ª Categoría</v>
          </cell>
          <cell r="I2532" t="str">
            <v>Alcaldía de  Tarso</v>
          </cell>
          <cell r="J2532">
            <v>890982583</v>
          </cell>
          <cell r="K2532" t="str">
            <v>ANTIOQUIA - ALCALDIA DE TARSO</v>
          </cell>
          <cell r="L2532">
            <v>1</v>
          </cell>
          <cell r="M2532" t="str">
            <v>Secretaría General y de Gobierno</v>
          </cell>
          <cell r="N2532" t="str">
            <v>TARSO</v>
          </cell>
          <cell r="O2532" t="str">
            <v>ANTIOQUIA</v>
          </cell>
        </row>
        <row r="2533">
          <cell r="A2533">
            <v>39619</v>
          </cell>
          <cell r="B2533" t="str">
            <v>T002</v>
          </cell>
          <cell r="C2533" t="str">
            <v>TÉCNICO ADMINISTRATIVO - GESTIÓN DOCUMENTAL</v>
          </cell>
          <cell r="D2533">
            <v>2283</v>
          </cell>
          <cell r="E2533">
            <v>367</v>
          </cell>
          <cell r="F2533">
            <v>1</v>
          </cell>
          <cell r="G2533" t="str">
            <v>Tecnico</v>
          </cell>
          <cell r="H2533" t="str">
            <v>Técnico Administrativo</v>
          </cell>
          <cell r="I2533" t="str">
            <v>Alcaldía de  Tarso</v>
          </cell>
          <cell r="J2533">
            <v>890982583</v>
          </cell>
          <cell r="K2533" t="str">
            <v>ANTIOQUIA - ALCALDIA DE TARSO</v>
          </cell>
          <cell r="L2533">
            <v>1</v>
          </cell>
          <cell r="M2533" t="str">
            <v>Secretaría General y de Gobierno</v>
          </cell>
          <cell r="N2533" t="str">
            <v>TARSO</v>
          </cell>
          <cell r="O2533" t="str">
            <v>ANTIOQUIA</v>
          </cell>
        </row>
        <row r="2534">
          <cell r="A2534">
            <v>39624</v>
          </cell>
          <cell r="B2534" t="str">
            <v>A012</v>
          </cell>
          <cell r="C2534" t="str">
            <v>AUXILIAR ADMINISTRATIVO</v>
          </cell>
          <cell r="D2534">
            <v>2211</v>
          </cell>
          <cell r="E2534">
            <v>407</v>
          </cell>
          <cell r="F2534">
            <v>4</v>
          </cell>
          <cell r="G2534" t="str">
            <v>Asistencial</v>
          </cell>
          <cell r="H2534" t="str">
            <v>Auxiliar Administrativo</v>
          </cell>
          <cell r="I2534" t="str">
            <v>Alcaldía de  Tarso</v>
          </cell>
          <cell r="J2534">
            <v>890982583</v>
          </cell>
          <cell r="K2534" t="str">
            <v>ANTIOQUIA - ALCALDIA DE TARSO</v>
          </cell>
          <cell r="L2534">
            <v>1</v>
          </cell>
          <cell r="M2534" t="str">
            <v>Secretaría de Bienestar Social</v>
          </cell>
          <cell r="N2534" t="str">
            <v>TARSO</v>
          </cell>
          <cell r="O2534" t="str">
            <v>ANTIOQUIA</v>
          </cell>
        </row>
        <row r="2535">
          <cell r="A2535">
            <v>39622</v>
          </cell>
          <cell r="B2535" t="str">
            <v>A039</v>
          </cell>
          <cell r="C2535" t="str">
            <v>AUXILIAR ADMINISTRATIVO CATASTRAL</v>
          </cell>
          <cell r="D2535">
            <v>2357</v>
          </cell>
          <cell r="E2535">
            <v>407</v>
          </cell>
          <cell r="F2535">
            <v>6</v>
          </cell>
          <cell r="G2535" t="str">
            <v>Asistencial</v>
          </cell>
          <cell r="H2535" t="str">
            <v>Auxiliar Administrativo</v>
          </cell>
          <cell r="I2535" t="str">
            <v>Alcaldía de  Tarso</v>
          </cell>
          <cell r="J2535">
            <v>890982583</v>
          </cell>
          <cell r="K2535" t="str">
            <v>ANTIOQUIA - ALCALDIA DE TARSO</v>
          </cell>
          <cell r="L2535">
            <v>1</v>
          </cell>
          <cell r="M2535" t="str">
            <v>Secretaría de Planeación, Desarrollo y Obras Públicas</v>
          </cell>
          <cell r="N2535" t="str">
            <v>TARSO</v>
          </cell>
          <cell r="O2535" t="str">
            <v>ANTIOQUIA</v>
          </cell>
        </row>
        <row r="2536">
          <cell r="A2536">
            <v>108783</v>
          </cell>
          <cell r="B2536" t="str">
            <v>P063/</v>
          </cell>
          <cell r="C2536" t="str">
            <v>PROFESIONAL - TRABAJO SOCIAL</v>
          </cell>
          <cell r="D2536">
            <v>2266</v>
          </cell>
          <cell r="E2536">
            <v>219</v>
          </cell>
          <cell r="F2536">
            <v>2</v>
          </cell>
          <cell r="G2536" t="str">
            <v>Profesional</v>
          </cell>
          <cell r="H2536" t="str">
            <v>Profesional Universitario</v>
          </cell>
          <cell r="I2536" t="str">
            <v>Alcaldía de  El Carmen de Viboral</v>
          </cell>
          <cell r="J2536">
            <v>890982616</v>
          </cell>
          <cell r="K2536" t="str">
            <v>ANTIOQUIA - Alcaldía de El Carmen de Viboral</v>
          </cell>
          <cell r="L2536">
            <v>1</v>
          </cell>
          <cell r="M2536" t="str">
            <v>SECRETARÍA DE GOBIERNO</v>
          </cell>
          <cell r="N2536" t="str">
            <v>EL CARMEN DE VIBORAL</v>
          </cell>
          <cell r="O2536" t="str">
            <v>ANTIOQUIA</v>
          </cell>
        </row>
        <row r="2537">
          <cell r="A2537">
            <v>108787</v>
          </cell>
          <cell r="B2537" t="str">
            <v>P008/</v>
          </cell>
          <cell r="C2537" t="str">
            <v>PROFESIONAL - SEGURIDAD Y SALUD EN EL TRABAJO</v>
          </cell>
          <cell r="D2537">
            <v>2263</v>
          </cell>
          <cell r="E2537">
            <v>219</v>
          </cell>
          <cell r="F2537">
            <v>2</v>
          </cell>
          <cell r="G2537" t="str">
            <v>Profesional</v>
          </cell>
          <cell r="H2537" t="str">
            <v>Profesional Universitario</v>
          </cell>
          <cell r="I2537" t="str">
            <v>Alcaldía de  El Carmen de Viboral</v>
          </cell>
          <cell r="J2537">
            <v>890982616</v>
          </cell>
          <cell r="K2537" t="str">
            <v>ANTIOQUIA - Alcaldía de El Carmen de Viboral</v>
          </cell>
          <cell r="L2537">
            <v>1</v>
          </cell>
          <cell r="M2537" t="str">
            <v>SECRETARIA DE SERVICIOS ADMINISTRATIVOS</v>
          </cell>
          <cell r="N2537" t="str">
            <v>EL CARMEN DE VIBORAL</v>
          </cell>
          <cell r="O2537" t="str">
            <v>ANTIOQUIA</v>
          </cell>
        </row>
        <row r="2538">
          <cell r="A2538">
            <v>108777</v>
          </cell>
          <cell r="B2538" t="str">
            <v>P012/</v>
          </cell>
          <cell r="C2538" t="str">
            <v xml:space="preserve">PROFESIONAL - GESTIÓN PRESUPUESTAL Y FINANCIERA </v>
          </cell>
          <cell r="D2538">
            <v>2253</v>
          </cell>
          <cell r="E2538">
            <v>219</v>
          </cell>
          <cell r="F2538">
            <v>2</v>
          </cell>
          <cell r="G2538" t="str">
            <v>Profesional</v>
          </cell>
          <cell r="H2538" t="str">
            <v>Profesional Universitario</v>
          </cell>
          <cell r="I2538" t="str">
            <v>Alcaldía de  El Carmen de Viboral</v>
          </cell>
          <cell r="J2538">
            <v>890982616</v>
          </cell>
          <cell r="K2538" t="str">
            <v>ANTIOQUIA - Alcaldía de El Carmen de Viboral</v>
          </cell>
          <cell r="L2538">
            <v>1</v>
          </cell>
          <cell r="M2538" t="str">
            <v>SECRETARÍA DE HACIENDA Y DESARROLLO FINANCIERO</v>
          </cell>
          <cell r="N2538" t="str">
            <v>EL CARMEN DE VIBORAL</v>
          </cell>
          <cell r="O2538" t="str">
            <v>ANTIOQUIA</v>
          </cell>
        </row>
        <row r="2539">
          <cell r="A2539">
            <v>108772</v>
          </cell>
          <cell r="B2539" t="str">
            <v>P034/</v>
          </cell>
          <cell r="C2539" t="str">
            <v>PROFESIONAL - PROYECTOS, PLANES Y PROGRAMAS</v>
          </cell>
          <cell r="D2539">
            <v>2260</v>
          </cell>
          <cell r="E2539">
            <v>219</v>
          </cell>
          <cell r="F2539">
            <v>2</v>
          </cell>
          <cell r="G2539" t="str">
            <v>Profesional</v>
          </cell>
          <cell r="H2539" t="str">
            <v>Profesional Universitario</v>
          </cell>
          <cell r="I2539" t="str">
            <v>Alcaldía de  El Carmen de Viboral</v>
          </cell>
          <cell r="J2539">
            <v>890982616</v>
          </cell>
          <cell r="K2539" t="str">
            <v>ANTIOQUIA - Alcaldía de El Carmen de Viboral</v>
          </cell>
          <cell r="L2539">
            <v>1</v>
          </cell>
          <cell r="M2539" t="str">
            <v>SECRETARÍA DE EDUCACIÓN</v>
          </cell>
          <cell r="N2539" t="str">
            <v>EL CARMEN DE VIBORAL</v>
          </cell>
          <cell r="O2539" t="str">
            <v>ANTIOQUIA</v>
          </cell>
        </row>
        <row r="2540">
          <cell r="A2540">
            <v>108771</v>
          </cell>
          <cell r="B2540" t="str">
            <v xml:space="preserve">P036/ </v>
          </cell>
          <cell r="C2540" t="str">
            <v>PROFESIONAL - BIBLIOTECOLOGÍA</v>
          </cell>
          <cell r="D2540">
            <v>2299</v>
          </cell>
          <cell r="E2540">
            <v>219</v>
          </cell>
          <cell r="F2540">
            <v>2</v>
          </cell>
          <cell r="G2540" t="str">
            <v>Profesional</v>
          </cell>
          <cell r="H2540" t="str">
            <v>Profesional Universitario</v>
          </cell>
          <cell r="I2540" t="str">
            <v>Alcaldía de  El Carmen de Viboral</v>
          </cell>
          <cell r="J2540">
            <v>890982616</v>
          </cell>
          <cell r="K2540" t="str">
            <v>ANTIOQUIA - Alcaldía de El Carmen de Viboral</v>
          </cell>
          <cell r="L2540">
            <v>1</v>
          </cell>
          <cell r="M2540" t="str">
            <v>SECRETARÍA DE EDUCACIÓN</v>
          </cell>
          <cell r="N2540" t="str">
            <v>EL CARMEN DE VIBORAL</v>
          </cell>
          <cell r="O2540" t="str">
            <v>ANTIOQUIA</v>
          </cell>
        </row>
        <row r="2541">
          <cell r="A2541">
            <v>108774</v>
          </cell>
          <cell r="B2541" t="str">
            <v>P077/</v>
          </cell>
          <cell r="C2541" t="str">
            <v>PROFESIONAL - GESTIÓN POLÍTICAS Y PROYECTOS EDUCATIVOS</v>
          </cell>
          <cell r="D2541">
            <v>2252</v>
          </cell>
          <cell r="E2541">
            <v>219</v>
          </cell>
          <cell r="F2541">
            <v>2</v>
          </cell>
          <cell r="G2541" t="str">
            <v>Profesional</v>
          </cell>
          <cell r="H2541" t="str">
            <v>Profesional Universitario</v>
          </cell>
          <cell r="I2541" t="str">
            <v>Alcaldía de  El Carmen de Viboral</v>
          </cell>
          <cell r="J2541">
            <v>890982616</v>
          </cell>
          <cell r="K2541" t="str">
            <v>ANTIOQUIA - Alcaldía de El Carmen de Viboral</v>
          </cell>
          <cell r="L2541">
            <v>1</v>
          </cell>
          <cell r="M2541" t="str">
            <v>SECRETARÍA DE EDUCACIÓN</v>
          </cell>
          <cell r="N2541" t="str">
            <v>EL CARMEN DE VIBORAL</v>
          </cell>
          <cell r="O2541" t="str">
            <v>ANTIOQUIA</v>
          </cell>
        </row>
        <row r="2542">
          <cell r="A2542">
            <v>108784</v>
          </cell>
          <cell r="B2542" t="str">
            <v>P062/</v>
          </cell>
          <cell r="C2542" t="str">
            <v>PROFESIONAL - PSICOLOGÍA CLÍNICA</v>
          </cell>
          <cell r="D2542">
            <v>2261</v>
          </cell>
          <cell r="E2542">
            <v>219</v>
          </cell>
          <cell r="F2542">
            <v>2</v>
          </cell>
          <cell r="G2542" t="str">
            <v>Profesional</v>
          </cell>
          <cell r="H2542" t="str">
            <v>Profesional Universitario</v>
          </cell>
          <cell r="I2542" t="str">
            <v>Alcaldía de  El Carmen de Viboral</v>
          </cell>
          <cell r="J2542">
            <v>890982616</v>
          </cell>
          <cell r="K2542" t="str">
            <v>ANTIOQUIA - Alcaldía de El Carmen de Viboral</v>
          </cell>
          <cell r="L2542">
            <v>1</v>
          </cell>
          <cell r="M2542" t="str">
            <v>SECRETARÍA DE GOBIERNO</v>
          </cell>
          <cell r="N2542" t="str">
            <v>EL CARMEN DE VIBORAL</v>
          </cell>
          <cell r="O2542" t="str">
            <v>ANTIOQUIA</v>
          </cell>
        </row>
        <row r="2543">
          <cell r="A2543">
            <v>108782</v>
          </cell>
          <cell r="B2543" t="str">
            <v xml:space="preserve">P013/ </v>
          </cell>
          <cell r="C2543" t="str">
            <v>PROFESIONAL - GESTIÓN AMBIENTAL</v>
          </cell>
          <cell r="D2543">
            <v>2246</v>
          </cell>
          <cell r="E2543">
            <v>219</v>
          </cell>
          <cell r="F2543">
            <v>2</v>
          </cell>
          <cell r="G2543" t="str">
            <v>Profesional</v>
          </cell>
          <cell r="H2543" t="str">
            <v>Profesional Universitario</v>
          </cell>
          <cell r="I2543" t="str">
            <v>Alcaldía de  El Carmen de Viboral</v>
          </cell>
          <cell r="J2543">
            <v>890982616</v>
          </cell>
          <cell r="K2543" t="str">
            <v>ANTIOQUIA - Alcaldía de El Carmen de Viboral</v>
          </cell>
          <cell r="L2543">
            <v>1</v>
          </cell>
          <cell r="M2543" t="str">
            <v>SECRETARIA DE AGRICULTURA Y MEDIO AMBIENTE</v>
          </cell>
          <cell r="N2543" t="str">
            <v>EL CARMEN DE VIBORAL</v>
          </cell>
          <cell r="O2543" t="str">
            <v>ANTIOQUIA</v>
          </cell>
        </row>
        <row r="2544">
          <cell r="A2544">
            <v>108786</v>
          </cell>
          <cell r="B2544" t="str">
            <v>P059/</v>
          </cell>
          <cell r="C2544" t="str">
            <v>PROFESIONAL - PARTICIPACIÓN Y DESARROLLO COMUNITARIO</v>
          </cell>
          <cell r="D2544">
            <v>2302</v>
          </cell>
          <cell r="E2544">
            <v>219</v>
          </cell>
          <cell r="F2544">
            <v>2</v>
          </cell>
          <cell r="G2544" t="str">
            <v>Profesional</v>
          </cell>
          <cell r="H2544" t="str">
            <v>Profesional Universitario</v>
          </cell>
          <cell r="I2544" t="str">
            <v>Alcaldía de  El Carmen de Viboral</v>
          </cell>
          <cell r="J2544">
            <v>890982616</v>
          </cell>
          <cell r="K2544" t="str">
            <v>ANTIOQUIA - Alcaldía de El Carmen de Viboral</v>
          </cell>
          <cell r="L2544">
            <v>1</v>
          </cell>
          <cell r="M2544" t="str">
            <v>SECRETARÍA DE GOBIERNO</v>
          </cell>
          <cell r="N2544" t="str">
            <v>EL CARMEN DE VIBORAL</v>
          </cell>
          <cell r="O2544" t="str">
            <v>ANTIOQUIA</v>
          </cell>
        </row>
        <row r="2545">
          <cell r="A2545">
            <v>108780</v>
          </cell>
          <cell r="B2545" t="str">
            <v>P082/</v>
          </cell>
          <cell r="C2545" t="str">
            <v>PROFESIONAL - CULTURA, DEPORTE, RECREACIÓN Y TURISMO</v>
          </cell>
          <cell r="D2545">
            <v>2239</v>
          </cell>
          <cell r="E2545">
            <v>219</v>
          </cell>
          <cell r="F2545">
            <v>2</v>
          </cell>
          <cell r="G2545" t="str">
            <v>Profesional</v>
          </cell>
          <cell r="H2545" t="str">
            <v>Profesional Universitario</v>
          </cell>
          <cell r="I2545" t="str">
            <v>Alcaldía de  El Carmen de Viboral</v>
          </cell>
          <cell r="J2545">
            <v>890982616</v>
          </cell>
          <cell r="K2545" t="str">
            <v>ANTIOQUIA - Alcaldía de El Carmen de Viboral</v>
          </cell>
          <cell r="L2545">
            <v>1</v>
          </cell>
          <cell r="M2545" t="str">
            <v>SECRETARIA DE DEPORTE Y RECREACIÓN</v>
          </cell>
          <cell r="N2545" t="str">
            <v>EL CARMEN DE VIBORAL</v>
          </cell>
          <cell r="O2545" t="str">
            <v>ANTIOQUIA</v>
          </cell>
        </row>
        <row r="2546">
          <cell r="A2546">
            <v>108770</v>
          </cell>
          <cell r="B2546" t="str">
            <v>P093/</v>
          </cell>
          <cell r="C2546" t="str">
            <v>PROFESIONAL - DESARROLLO ECONÓMICO Y PRODUCTIVO</v>
          </cell>
          <cell r="D2546">
            <v>2241</v>
          </cell>
          <cell r="E2546">
            <v>219</v>
          </cell>
          <cell r="F2546">
            <v>2</v>
          </cell>
          <cell r="G2546" t="str">
            <v>Profesional</v>
          </cell>
          <cell r="H2546" t="str">
            <v>Profesional Universitario</v>
          </cell>
          <cell r="I2546" t="str">
            <v>Alcaldía de  El Carmen de Viboral</v>
          </cell>
          <cell r="J2546">
            <v>890982616</v>
          </cell>
          <cell r="K2546" t="str">
            <v>ANTIOQUIA - Alcaldía de El Carmen de Viboral</v>
          </cell>
          <cell r="L2546">
            <v>1</v>
          </cell>
          <cell r="M2546" t="str">
            <v>SECRETARIA DE DESARROLLO ECONÓMICO Y COMPETITIVIDAD</v>
          </cell>
          <cell r="N2546" t="str">
            <v>EL CARMEN DE VIBORAL</v>
          </cell>
          <cell r="O2546" t="str">
            <v>ANTIOQUIA</v>
          </cell>
        </row>
        <row r="2547">
          <cell r="A2547">
            <v>108788</v>
          </cell>
          <cell r="B2547" t="str">
            <v>P091/</v>
          </cell>
          <cell r="C2547" t="str">
            <v>PROFESIONAL - PREVENCIÓN Y ATENCIÓN DE DESASTRES</v>
          </cell>
          <cell r="D2547">
            <v>2259</v>
          </cell>
          <cell r="E2547">
            <v>219</v>
          </cell>
          <cell r="F2547">
            <v>2</v>
          </cell>
          <cell r="G2547" t="str">
            <v>Profesional</v>
          </cell>
          <cell r="H2547" t="str">
            <v>Profesional Universitario</v>
          </cell>
          <cell r="I2547" t="str">
            <v>Alcaldía de  El Carmen de Viboral</v>
          </cell>
          <cell r="J2547">
            <v>890982616</v>
          </cell>
          <cell r="K2547" t="str">
            <v>ANTIOQUIA - Alcaldía de El Carmen de Viboral</v>
          </cell>
          <cell r="L2547">
            <v>1</v>
          </cell>
          <cell r="M2547" t="str">
            <v>SECRETARÍA DE GOBIERNO</v>
          </cell>
          <cell r="N2547" t="str">
            <v>EL CARMEN DE VIBORAL</v>
          </cell>
          <cell r="O2547" t="str">
            <v>ANTIOQUIA</v>
          </cell>
        </row>
        <row r="2548">
          <cell r="A2548">
            <v>108776</v>
          </cell>
          <cell r="B2548" t="str">
            <v>P079/</v>
          </cell>
          <cell r="C2548" t="str">
            <v>PROFESIONAL - TESORERÍA Y RECAUDOS</v>
          </cell>
          <cell r="D2548">
            <v>2265</v>
          </cell>
          <cell r="E2548">
            <v>219</v>
          </cell>
          <cell r="F2548">
            <v>2</v>
          </cell>
          <cell r="G2548" t="str">
            <v>Profesional</v>
          </cell>
          <cell r="H2548" t="str">
            <v>Profesional Universitario</v>
          </cell>
          <cell r="I2548" t="str">
            <v>Alcaldía de  El Carmen de Viboral</v>
          </cell>
          <cell r="J2548">
            <v>890982616</v>
          </cell>
          <cell r="K2548" t="str">
            <v>ANTIOQUIA - Alcaldía de El Carmen de Viboral</v>
          </cell>
          <cell r="L2548">
            <v>1</v>
          </cell>
          <cell r="M2548" t="str">
            <v>SECRETARÍA DE HACIENDA Y DESARROLLO FINANCIERO</v>
          </cell>
          <cell r="N2548" t="str">
            <v>EL CARMEN DE VIBORAL</v>
          </cell>
          <cell r="O2548" t="str">
            <v>ANTIOQUIA</v>
          </cell>
        </row>
        <row r="2549">
          <cell r="A2549">
            <v>108769</v>
          </cell>
          <cell r="B2549" t="str">
            <v>P059/</v>
          </cell>
          <cell r="C2549" t="str">
            <v>PROFESIONAL - PARTICIPACIÓN Y DESARROLLO COMUNITARIO</v>
          </cell>
          <cell r="D2549">
            <v>2302</v>
          </cell>
          <cell r="E2549">
            <v>219</v>
          </cell>
          <cell r="F2549">
            <v>2</v>
          </cell>
          <cell r="G2549" t="str">
            <v>Profesional</v>
          </cell>
          <cell r="H2549" t="str">
            <v>Profesional Universitario</v>
          </cell>
          <cell r="I2549" t="str">
            <v>Alcaldía de  El Carmen de Viboral</v>
          </cell>
          <cell r="J2549">
            <v>890982616</v>
          </cell>
          <cell r="K2549" t="str">
            <v>ANTIOQUIA - Alcaldía de El Carmen de Viboral</v>
          </cell>
          <cell r="L2549">
            <v>1</v>
          </cell>
          <cell r="M2549" t="str">
            <v>SECRETARÍA DE SALUD Y PROTECCIÓN SOCIAL</v>
          </cell>
          <cell r="N2549" t="str">
            <v>EL CARMEN DE VIBORAL</v>
          </cell>
          <cell r="O2549" t="str">
            <v>ANTIOQUIA</v>
          </cell>
        </row>
        <row r="2550">
          <cell r="A2550">
            <v>108773</v>
          </cell>
          <cell r="B2550" t="str">
            <v>P063/</v>
          </cell>
          <cell r="C2550" t="str">
            <v>PROFESIONAL - TRABAJO SOCIAL</v>
          </cell>
          <cell r="D2550">
            <v>2266</v>
          </cell>
          <cell r="E2550">
            <v>219</v>
          </cell>
          <cell r="F2550">
            <v>2</v>
          </cell>
          <cell r="G2550" t="str">
            <v>Profesional</v>
          </cell>
          <cell r="H2550" t="str">
            <v>Profesional Universitario</v>
          </cell>
          <cell r="I2550" t="str">
            <v>Alcaldía de  El Carmen de Viboral</v>
          </cell>
          <cell r="J2550">
            <v>890982616</v>
          </cell>
          <cell r="K2550" t="str">
            <v>ANTIOQUIA - Alcaldía de El Carmen de Viboral</v>
          </cell>
          <cell r="L2550">
            <v>1</v>
          </cell>
          <cell r="M2550" t="str">
            <v>SECRETARÍA DE EDUCACIÓN</v>
          </cell>
          <cell r="N2550" t="str">
            <v>EL CARMEN DE VIBORAL</v>
          </cell>
          <cell r="O2550" t="str">
            <v>ANTIOQUIA</v>
          </cell>
        </row>
        <row r="2551">
          <cell r="A2551">
            <v>108781</v>
          </cell>
          <cell r="B2551" t="str">
            <v>P070/</v>
          </cell>
          <cell r="C2551" t="str">
            <v>PROFESIONAL - VETERINARIA Y EPIDEMIOLOGÍA ANIMAL</v>
          </cell>
          <cell r="D2551">
            <v>2327</v>
          </cell>
          <cell r="E2551">
            <v>219</v>
          </cell>
          <cell r="F2551">
            <v>2</v>
          </cell>
          <cell r="G2551" t="str">
            <v>Profesional</v>
          </cell>
          <cell r="H2551" t="str">
            <v>Profesional Universitario</v>
          </cell>
          <cell r="I2551" t="str">
            <v>Alcaldía de  El Carmen de Viboral</v>
          </cell>
          <cell r="J2551">
            <v>890982616</v>
          </cell>
          <cell r="K2551" t="str">
            <v>ANTIOQUIA - Alcaldía de El Carmen de Viboral</v>
          </cell>
          <cell r="L2551">
            <v>1</v>
          </cell>
          <cell r="M2551" t="str">
            <v>SECRETARIA DE AGRICULTURA Y MEDIO AMBIENTE</v>
          </cell>
          <cell r="N2551" t="str">
            <v>EL CARMEN DE VIBORAL</v>
          </cell>
          <cell r="O2551" t="str">
            <v>ANTIOQUIA</v>
          </cell>
        </row>
        <row r="2552">
          <cell r="A2552">
            <v>108778</v>
          </cell>
          <cell r="B2552" t="str">
            <v>P016/</v>
          </cell>
          <cell r="C2552" t="str">
            <v>PROFESIONAL - CONTABILIDAD</v>
          </cell>
          <cell r="D2552">
            <v>2237</v>
          </cell>
          <cell r="E2552">
            <v>219</v>
          </cell>
          <cell r="F2552">
            <v>2</v>
          </cell>
          <cell r="G2552" t="str">
            <v>Profesional</v>
          </cell>
          <cell r="H2552" t="str">
            <v>Profesional Universitario</v>
          </cell>
          <cell r="I2552" t="str">
            <v>Alcaldía de  El Carmen de Viboral</v>
          </cell>
          <cell r="J2552">
            <v>890982616</v>
          </cell>
          <cell r="K2552" t="str">
            <v>ANTIOQUIA - Alcaldía de El Carmen de Viboral</v>
          </cell>
          <cell r="L2552">
            <v>1</v>
          </cell>
          <cell r="M2552" t="str">
            <v>SECRETARÍA DE HACIENDA Y DESARROLLO FINANCIERO</v>
          </cell>
          <cell r="N2552" t="str">
            <v>EL CARMEN DE VIBORAL</v>
          </cell>
          <cell r="O2552" t="str">
            <v>ANTIOQUIA</v>
          </cell>
        </row>
        <row r="2553">
          <cell r="A2553">
            <v>108775</v>
          </cell>
          <cell r="B2553" t="str">
            <v>P090/</v>
          </cell>
          <cell r="C2553" t="str">
            <v>PROFESIONAL - SEGURIDAD Y CONVIVENCIA CIUDADANA</v>
          </cell>
          <cell r="D2553">
            <v>2326</v>
          </cell>
          <cell r="E2553">
            <v>219</v>
          </cell>
          <cell r="F2553">
            <v>2</v>
          </cell>
          <cell r="G2553" t="str">
            <v>Profesional</v>
          </cell>
          <cell r="H2553" t="str">
            <v>Profesional Universitario</v>
          </cell>
          <cell r="I2553" t="str">
            <v>Alcaldía de  El Carmen de Viboral</v>
          </cell>
          <cell r="J2553">
            <v>890982616</v>
          </cell>
          <cell r="K2553" t="str">
            <v>ANTIOQUIA - Alcaldía de El Carmen de Viboral</v>
          </cell>
          <cell r="L2553">
            <v>1</v>
          </cell>
          <cell r="M2553" t="str">
            <v xml:space="preserve">SECRETARIA DE MOVILIDAD, TRÁNSITO Y TRANSPORTE </v>
          </cell>
          <cell r="N2553" t="str">
            <v>EL CARMEN DE VIBORAL</v>
          </cell>
          <cell r="O2553" t="str">
            <v>ANTIOQUIA</v>
          </cell>
        </row>
        <row r="2554">
          <cell r="A2554">
            <v>108785</v>
          </cell>
          <cell r="B2554" t="str">
            <v>P090/</v>
          </cell>
          <cell r="C2554" t="str">
            <v>PROFESIONAL - SEGURIDAD Y CONVIVENCIA CIUDADANA</v>
          </cell>
          <cell r="D2554">
            <v>2326</v>
          </cell>
          <cell r="E2554">
            <v>219</v>
          </cell>
          <cell r="F2554">
            <v>2</v>
          </cell>
          <cell r="G2554" t="str">
            <v>Profesional</v>
          </cell>
          <cell r="H2554" t="str">
            <v>Profesional Universitario</v>
          </cell>
          <cell r="I2554" t="str">
            <v>Alcaldía de  El Carmen de Viboral</v>
          </cell>
          <cell r="J2554">
            <v>890982616</v>
          </cell>
          <cell r="K2554" t="str">
            <v>ANTIOQUIA - Alcaldía de El Carmen de Viboral</v>
          </cell>
          <cell r="L2554">
            <v>1</v>
          </cell>
          <cell r="M2554" t="str">
            <v>SECRETARÍA DE GOBIERNO</v>
          </cell>
          <cell r="N2554" t="str">
            <v>EL CARMEN DE VIBORAL</v>
          </cell>
          <cell r="O2554" t="str">
            <v>ANTIOQUIA</v>
          </cell>
        </row>
        <row r="2555">
          <cell r="A2555">
            <v>108767</v>
          </cell>
          <cell r="B2555" t="str">
            <v>P078A/</v>
          </cell>
          <cell r="C2555" t="str">
            <v>PROFESIONAL - VIVIENDA Y DESARROLLO URBANO</v>
          </cell>
          <cell r="D2555">
            <v>2269</v>
          </cell>
          <cell r="E2555">
            <v>219</v>
          </cell>
          <cell r="F2555">
            <v>5</v>
          </cell>
          <cell r="G2555" t="str">
            <v>Profesional</v>
          </cell>
          <cell r="H2555" t="str">
            <v>Profesional Universitario</v>
          </cell>
          <cell r="I2555" t="str">
            <v>Alcaldía de  El Carmen de Viboral</v>
          </cell>
          <cell r="J2555">
            <v>890982616</v>
          </cell>
          <cell r="K2555" t="str">
            <v>ANTIOQUIA - Alcaldía de El Carmen de Viboral</v>
          </cell>
          <cell r="L2555">
            <v>1</v>
          </cell>
          <cell r="M2555" t="str">
            <v>SECRETARÍA DE PLANEACIÓN Y DESARROLLO TERRITORIAL</v>
          </cell>
          <cell r="N2555" t="str">
            <v>EL CARMEN DE VIBORAL</v>
          </cell>
          <cell r="O2555" t="str">
            <v>ANTIOQUIA</v>
          </cell>
        </row>
        <row r="2556">
          <cell r="A2556">
            <v>108779</v>
          </cell>
          <cell r="B2556" t="str">
            <v>P082/</v>
          </cell>
          <cell r="C2556" t="str">
            <v>PROFESIONAL - CULTURA, DEPORTE, RECREACIÓN Y TURISMO</v>
          </cell>
          <cell r="D2556">
            <v>2239</v>
          </cell>
          <cell r="E2556">
            <v>219</v>
          </cell>
          <cell r="F2556">
            <v>2</v>
          </cell>
          <cell r="G2556" t="str">
            <v>Profesional</v>
          </cell>
          <cell r="H2556" t="str">
            <v>Profesional Universitario</v>
          </cell>
          <cell r="I2556" t="str">
            <v>Alcaldía de  El Carmen de Viboral</v>
          </cell>
          <cell r="J2556">
            <v>890982616</v>
          </cell>
          <cell r="K2556" t="str">
            <v>ANTIOQUIA - Alcaldía de El Carmen de Viboral</v>
          </cell>
          <cell r="L2556">
            <v>1</v>
          </cell>
          <cell r="M2556" t="str">
            <v>SECRETARIA DE DEPORTE Y RECREACIÓN</v>
          </cell>
          <cell r="N2556" t="str">
            <v>EL CARMEN DE VIBORAL</v>
          </cell>
          <cell r="O2556" t="str">
            <v>ANTIOQUIA</v>
          </cell>
        </row>
        <row r="2557">
          <cell r="A2557">
            <v>108768</v>
          </cell>
          <cell r="B2557" t="str">
            <v>P076/</v>
          </cell>
          <cell r="C2557" t="str">
            <v>PROFESIONAL - CATASTRO</v>
          </cell>
          <cell r="D2557">
            <v>2235</v>
          </cell>
          <cell r="E2557">
            <v>219</v>
          </cell>
          <cell r="F2557">
            <v>2</v>
          </cell>
          <cell r="G2557" t="str">
            <v>Profesional</v>
          </cell>
          <cell r="H2557" t="str">
            <v>Profesional Universitario</v>
          </cell>
          <cell r="I2557" t="str">
            <v>Alcaldía de  El Carmen de Viboral</v>
          </cell>
          <cell r="J2557">
            <v>890982616</v>
          </cell>
          <cell r="K2557" t="str">
            <v>ANTIOQUIA - Alcaldía de El Carmen de Viboral</v>
          </cell>
          <cell r="L2557">
            <v>2</v>
          </cell>
          <cell r="M2557" t="str">
            <v>SECRETARIA DE INFRAESTRUCTURA</v>
          </cell>
          <cell r="N2557" t="str">
            <v>EL CARMEN DE VIBORAL</v>
          </cell>
          <cell r="O2557" t="str">
            <v>ANTIOQUIA</v>
          </cell>
        </row>
        <row r="2558">
          <cell r="A2558">
            <v>108789</v>
          </cell>
          <cell r="B2558" t="str">
            <v>P004/</v>
          </cell>
          <cell r="C2558" t="str">
            <v>PROFESIONAL - GESTIÓN CONTRACTUAL</v>
          </cell>
          <cell r="D2558">
            <v>2247</v>
          </cell>
          <cell r="E2558">
            <v>219</v>
          </cell>
          <cell r="F2558">
            <v>2</v>
          </cell>
          <cell r="G2558" t="str">
            <v>Profesional</v>
          </cell>
          <cell r="H2558" t="str">
            <v>Profesional Universitario</v>
          </cell>
          <cell r="I2558" t="str">
            <v>Alcaldía de  El Carmen de Viboral</v>
          </cell>
          <cell r="J2558">
            <v>890982616</v>
          </cell>
          <cell r="K2558" t="str">
            <v>ANTIOQUIA - Alcaldía de El Carmen de Viboral</v>
          </cell>
          <cell r="L2558">
            <v>1</v>
          </cell>
          <cell r="M2558" t="str">
            <v>DESPACHO DEL ALCALDE</v>
          </cell>
          <cell r="N2558" t="str">
            <v>EL CARMEN DE VIBORAL</v>
          </cell>
          <cell r="O2558" t="str">
            <v>ANTIOQUIA</v>
          </cell>
        </row>
        <row r="2559">
          <cell r="A2559">
            <v>108766</v>
          </cell>
          <cell r="B2559" t="str">
            <v>P071/</v>
          </cell>
          <cell r="C2559" t="str">
            <v>PROFESIONAL - ATENCIÓN POBLACIÓN VULNERABLE</v>
          </cell>
          <cell r="D2559">
            <v>2234</v>
          </cell>
          <cell r="E2559">
            <v>222</v>
          </cell>
          <cell r="F2559">
            <v>12</v>
          </cell>
          <cell r="G2559" t="str">
            <v>Profesional</v>
          </cell>
          <cell r="H2559" t="str">
            <v>Profesional Especializado</v>
          </cell>
          <cell r="I2559" t="str">
            <v>Alcaldía de  El Carmen de Viboral</v>
          </cell>
          <cell r="J2559">
            <v>890982616</v>
          </cell>
          <cell r="K2559" t="str">
            <v>ANTIOQUIA - Alcaldía de El Carmen de Viboral</v>
          </cell>
          <cell r="L2559">
            <v>1</v>
          </cell>
          <cell r="M2559" t="str">
            <v>SECRETARÍA DE GOBIERNO</v>
          </cell>
          <cell r="N2559" t="str">
            <v>EL CARMEN DE VIBORAL</v>
          </cell>
          <cell r="O2559" t="str">
            <v>ANTIOQUIA</v>
          </cell>
        </row>
        <row r="2560">
          <cell r="A2560">
            <v>108763</v>
          </cell>
          <cell r="B2560" t="str">
            <v>T029</v>
          </cell>
          <cell r="C2560" t="str">
            <v>TÉCNICO ADMINISTRATIVO - VIGILANCIA Y CONTROL</v>
          </cell>
          <cell r="D2560">
            <v>2292</v>
          </cell>
          <cell r="E2560">
            <v>314</v>
          </cell>
          <cell r="F2560">
            <v>10</v>
          </cell>
          <cell r="G2560" t="str">
            <v>Tecnico</v>
          </cell>
          <cell r="H2560" t="str">
            <v>Técnico Operativo</v>
          </cell>
          <cell r="I2560" t="str">
            <v>Alcaldía de  El Carmen de Viboral</v>
          </cell>
          <cell r="J2560">
            <v>890982616</v>
          </cell>
          <cell r="K2560" t="str">
            <v>ANTIOQUIA - Alcaldía de El Carmen de Viboral</v>
          </cell>
          <cell r="L2560">
            <v>2</v>
          </cell>
          <cell r="M2560" t="str">
            <v>SECRETARÍA DE GOBIERNO</v>
          </cell>
          <cell r="N2560" t="str">
            <v>EL CARMEN DE VIBORAL</v>
          </cell>
          <cell r="O2560" t="str">
            <v>ANTIOQUIA</v>
          </cell>
        </row>
        <row r="2561">
          <cell r="A2561">
            <v>108761</v>
          </cell>
          <cell r="B2561" t="str">
            <v>T033</v>
          </cell>
          <cell r="C2561" t="str">
            <v>TÉCNICO ADMINISTRATIVO - VIVIENDA Y DESARROLLO URBANO</v>
          </cell>
          <cell r="D2561">
            <v>2293</v>
          </cell>
          <cell r="E2561">
            <v>314</v>
          </cell>
          <cell r="F2561">
            <v>10</v>
          </cell>
          <cell r="G2561" t="str">
            <v>Tecnico</v>
          </cell>
          <cell r="H2561" t="str">
            <v>Técnico Operativo</v>
          </cell>
          <cell r="I2561" t="str">
            <v>Alcaldía de  El Carmen de Viboral</v>
          </cell>
          <cell r="J2561">
            <v>890982616</v>
          </cell>
          <cell r="K2561" t="str">
            <v>ANTIOQUIA - Alcaldía de El Carmen de Viboral</v>
          </cell>
          <cell r="L2561">
            <v>3</v>
          </cell>
          <cell r="M2561" t="str">
            <v>SECRETARÍA DE PLANEACIÓN Y DESARROLLO TERRITORIAL</v>
          </cell>
          <cell r="N2561" t="str">
            <v>EL CARMEN DE VIBORAL</v>
          </cell>
          <cell r="O2561" t="str">
            <v>ANTIOQUIA</v>
          </cell>
        </row>
        <row r="2562">
          <cell r="A2562">
            <v>108764</v>
          </cell>
          <cell r="B2562" t="str">
            <v>T036A</v>
          </cell>
          <cell r="C2562" t="str">
            <v>TÉCNICO ADMINISTRATIVO - INFRAESTRUCTURA Y OBRAS PÚBLICAS</v>
          </cell>
          <cell r="D2562">
            <v>2284</v>
          </cell>
          <cell r="E2562">
            <v>314</v>
          </cell>
          <cell r="F2562">
            <v>10</v>
          </cell>
          <cell r="G2562" t="str">
            <v>Tecnico</v>
          </cell>
          <cell r="H2562" t="str">
            <v>Técnico Operativo</v>
          </cell>
          <cell r="I2562" t="str">
            <v>Alcaldía de  El Carmen de Viboral</v>
          </cell>
          <cell r="J2562">
            <v>890982616</v>
          </cell>
          <cell r="K2562" t="str">
            <v>ANTIOQUIA - Alcaldía de El Carmen de Viboral</v>
          </cell>
          <cell r="L2562">
            <v>1</v>
          </cell>
          <cell r="M2562" t="str">
            <v>SECRETARIA DE INFRAESTRUCTURA</v>
          </cell>
          <cell r="N2562" t="str">
            <v>EL CARMEN DE VIBORAL</v>
          </cell>
          <cell r="O2562" t="str">
            <v>ANTIOQUIA</v>
          </cell>
        </row>
        <row r="2563">
          <cell r="A2563">
            <v>108760</v>
          </cell>
          <cell r="B2563" t="str">
            <v>T022</v>
          </cell>
          <cell r="C2563" t="str">
            <v>TÉCNICO ADMINISTRATIVO - CONTABILIDAD Y FINANCIERA</v>
          </cell>
          <cell r="D2563">
            <v>2311</v>
          </cell>
          <cell r="E2563">
            <v>367</v>
          </cell>
          <cell r="F2563">
            <v>10</v>
          </cell>
          <cell r="G2563" t="str">
            <v>Tecnico</v>
          </cell>
          <cell r="H2563" t="str">
            <v>Técnico Administrativo</v>
          </cell>
          <cell r="I2563" t="str">
            <v>Alcaldía de  El Carmen de Viboral</v>
          </cell>
          <cell r="J2563">
            <v>890982616</v>
          </cell>
          <cell r="K2563" t="str">
            <v>ANTIOQUIA - Alcaldía de El Carmen de Viboral</v>
          </cell>
          <cell r="L2563">
            <v>1</v>
          </cell>
          <cell r="M2563" t="str">
            <v>SECRETARÍA DE HACIENDA Y DESARROLLO FINANCIERO</v>
          </cell>
          <cell r="N2563" t="str">
            <v>EL CARMEN DE VIBORAL</v>
          </cell>
          <cell r="O2563" t="str">
            <v>ANTIOQUIA</v>
          </cell>
        </row>
        <row r="2564">
          <cell r="A2564">
            <v>108762</v>
          </cell>
          <cell r="B2564" t="str">
            <v>T017</v>
          </cell>
          <cell r="C2564" t="str">
            <v>TECNICO ADMINISTRATIVO</v>
          </cell>
          <cell r="D2564">
            <v>2272</v>
          </cell>
          <cell r="E2564">
            <v>367</v>
          </cell>
          <cell r="F2564">
            <v>10</v>
          </cell>
          <cell r="G2564" t="str">
            <v>Tecnico</v>
          </cell>
          <cell r="H2564" t="str">
            <v>Técnico Administrativo</v>
          </cell>
          <cell r="I2564" t="str">
            <v>Alcaldía de  El Carmen de Viboral</v>
          </cell>
          <cell r="J2564">
            <v>890982616</v>
          </cell>
          <cell r="K2564" t="str">
            <v>ANTIOQUIA - Alcaldía de El Carmen de Viboral</v>
          </cell>
          <cell r="L2564">
            <v>1</v>
          </cell>
          <cell r="M2564" t="str">
            <v>SECRETARÍA DE PLANEACIÓN Y DESARROLLO TERRITORIAL</v>
          </cell>
          <cell r="N2564" t="str">
            <v>EL CARMEN DE VIBORAL</v>
          </cell>
          <cell r="O2564" t="str">
            <v>ANTIOQUIA</v>
          </cell>
        </row>
        <row r="2565">
          <cell r="A2565">
            <v>108765</v>
          </cell>
          <cell r="B2565" t="str">
            <v>T002</v>
          </cell>
          <cell r="C2565" t="str">
            <v>TÉCNICO ADMINISTRATIVO - GESTIÓN DOCUMENTAL</v>
          </cell>
          <cell r="D2565">
            <v>2283</v>
          </cell>
          <cell r="E2565">
            <v>367</v>
          </cell>
          <cell r="F2565">
            <v>10</v>
          </cell>
          <cell r="G2565" t="str">
            <v>Tecnico</v>
          </cell>
          <cell r="H2565" t="str">
            <v>Técnico Administrativo</v>
          </cell>
          <cell r="I2565" t="str">
            <v>Alcaldía de  El Carmen de Viboral</v>
          </cell>
          <cell r="J2565">
            <v>890982616</v>
          </cell>
          <cell r="K2565" t="str">
            <v>ANTIOQUIA - Alcaldía de El Carmen de Viboral</v>
          </cell>
          <cell r="L2565">
            <v>1</v>
          </cell>
          <cell r="M2565" t="str">
            <v>SECRETARIA DE SERVICIOS ADMINISTRATIVOS</v>
          </cell>
          <cell r="N2565" t="str">
            <v>EL CARMEN DE VIBORAL</v>
          </cell>
          <cell r="O2565" t="str">
            <v>ANTIOQUIA</v>
          </cell>
        </row>
        <row r="2566">
          <cell r="A2566">
            <v>108748</v>
          </cell>
          <cell r="B2566" t="str">
            <v>A013</v>
          </cell>
          <cell r="C2566" t="str">
            <v>SECRETARIA(O) EJECUTIVA(O)</v>
          </cell>
          <cell r="D2566">
            <v>2308</v>
          </cell>
          <cell r="E2566">
            <v>407</v>
          </cell>
          <cell r="F2566">
            <v>15</v>
          </cell>
          <cell r="G2566" t="str">
            <v>Asistencial</v>
          </cell>
          <cell r="H2566" t="str">
            <v>Auxiliar Administrativo</v>
          </cell>
          <cell r="I2566" t="str">
            <v>Alcaldía de  El Carmen de Viboral</v>
          </cell>
          <cell r="J2566">
            <v>890982616</v>
          </cell>
          <cell r="K2566" t="str">
            <v>ANTIOQUIA - Alcaldía de El Carmen de Viboral</v>
          </cell>
          <cell r="L2566">
            <v>1</v>
          </cell>
          <cell r="M2566" t="str">
            <v>SECRETARIA DE SERVICIOS ADMINISTRATIVOS</v>
          </cell>
          <cell r="N2566" t="str">
            <v>EL CARMEN DE VIBORAL</v>
          </cell>
          <cell r="O2566" t="str">
            <v>ANTIOQUIA</v>
          </cell>
        </row>
        <row r="2567">
          <cell r="A2567">
            <v>108744</v>
          </cell>
          <cell r="B2567" t="str">
            <v>A012</v>
          </cell>
          <cell r="C2567" t="str">
            <v>AUXILIAR ADMINISTRATIVO</v>
          </cell>
          <cell r="D2567">
            <v>2211</v>
          </cell>
          <cell r="E2567">
            <v>407</v>
          </cell>
          <cell r="F2567">
            <v>15</v>
          </cell>
          <cell r="G2567" t="str">
            <v>Asistencial</v>
          </cell>
          <cell r="H2567" t="str">
            <v>Auxiliar Administrativo</v>
          </cell>
          <cell r="I2567" t="str">
            <v>Alcaldía de  El Carmen de Viboral</v>
          </cell>
          <cell r="J2567">
            <v>890982616</v>
          </cell>
          <cell r="K2567" t="str">
            <v>ANTIOQUIA - Alcaldía de El Carmen de Viboral</v>
          </cell>
          <cell r="L2567">
            <v>1</v>
          </cell>
          <cell r="M2567" t="str">
            <v>SECRETARIA DE AGRICULTURA Y MEDIO AMBIENTE</v>
          </cell>
          <cell r="N2567" t="str">
            <v>EL CARMEN DE VIBORAL</v>
          </cell>
          <cell r="O2567" t="str">
            <v>ANTIOQUIA</v>
          </cell>
        </row>
        <row r="2568">
          <cell r="A2568">
            <v>108743</v>
          </cell>
          <cell r="B2568" t="str">
            <v>A032</v>
          </cell>
          <cell r="C2568" t="str">
            <v>AUXILIAR ADMINISTRATIVO - TRÁNSITO Y TRANSPORTE</v>
          </cell>
          <cell r="D2568">
            <v>2218</v>
          </cell>
          <cell r="E2568">
            <v>407</v>
          </cell>
          <cell r="F2568">
            <v>15</v>
          </cell>
          <cell r="G2568" t="str">
            <v>Asistencial</v>
          </cell>
          <cell r="H2568" t="str">
            <v>Auxiliar Administrativo</v>
          </cell>
          <cell r="I2568" t="str">
            <v>Alcaldía de  El Carmen de Viboral</v>
          </cell>
          <cell r="J2568">
            <v>890982616</v>
          </cell>
          <cell r="K2568" t="str">
            <v>ANTIOQUIA - Alcaldía de El Carmen de Viboral</v>
          </cell>
          <cell r="L2568">
            <v>2</v>
          </cell>
          <cell r="M2568" t="str">
            <v xml:space="preserve">SECRETARIA DE MOVILIDAD, TRÁNSITO Y TRANSPORTE </v>
          </cell>
          <cell r="N2568" t="str">
            <v>EL CARMEN DE VIBORAL</v>
          </cell>
          <cell r="O2568" t="str">
            <v>ANTIOQUIA</v>
          </cell>
        </row>
        <row r="2569">
          <cell r="A2569">
            <v>108745</v>
          </cell>
          <cell r="B2569" t="str">
            <v>A035</v>
          </cell>
          <cell r="C2569" t="str">
            <v>AUXILIAR ADMINISTRATIVO - ATENCIÓN A POBLACIÓN VULNERABLE</v>
          </cell>
          <cell r="D2569">
            <v>2212</v>
          </cell>
          <cell r="E2569">
            <v>407</v>
          </cell>
          <cell r="F2569">
            <v>15</v>
          </cell>
          <cell r="G2569" t="str">
            <v>Asistencial</v>
          </cell>
          <cell r="H2569" t="str">
            <v>Auxiliar Administrativo</v>
          </cell>
          <cell r="I2569" t="str">
            <v>Alcaldía de  El Carmen de Viboral</v>
          </cell>
          <cell r="J2569">
            <v>890982616</v>
          </cell>
          <cell r="K2569" t="str">
            <v>ANTIOQUIA - Alcaldía de El Carmen de Viboral</v>
          </cell>
          <cell r="L2569">
            <v>1</v>
          </cell>
          <cell r="M2569" t="str">
            <v>SECRETARÍA DE GOBIERNO</v>
          </cell>
          <cell r="N2569" t="str">
            <v>EL CARMEN DE VIBORAL</v>
          </cell>
          <cell r="O2569" t="str">
            <v>ANTIOQUIA</v>
          </cell>
        </row>
        <row r="2570">
          <cell r="A2570">
            <v>108749</v>
          </cell>
          <cell r="B2570" t="str">
            <v>A008</v>
          </cell>
          <cell r="C2570" t="str">
            <v>AUXILIAR ADMINISTRATIVO - ATENCIÓN CIUDADANA</v>
          </cell>
          <cell r="D2570">
            <v>2213</v>
          </cell>
          <cell r="E2570">
            <v>407</v>
          </cell>
          <cell r="F2570">
            <v>15</v>
          </cell>
          <cell r="G2570" t="str">
            <v>Asistencial</v>
          </cell>
          <cell r="H2570" t="str">
            <v>Auxiliar Administrativo</v>
          </cell>
          <cell r="I2570" t="str">
            <v>Alcaldía de  El Carmen de Viboral</v>
          </cell>
          <cell r="J2570">
            <v>890982616</v>
          </cell>
          <cell r="K2570" t="str">
            <v>ANTIOQUIA - Alcaldía de El Carmen de Viboral</v>
          </cell>
          <cell r="L2570">
            <v>1</v>
          </cell>
          <cell r="M2570" t="str">
            <v>SECRETARÍA DE GOBIERNO</v>
          </cell>
          <cell r="N2570" t="str">
            <v>EL CARMEN DE VIBORAL</v>
          </cell>
          <cell r="O2570" t="str">
            <v>ANTIOQUIA</v>
          </cell>
        </row>
        <row r="2571">
          <cell r="A2571">
            <v>108746</v>
          </cell>
          <cell r="B2571" t="str">
            <v>A018</v>
          </cell>
          <cell r="C2571" t="str">
            <v>AUXILIAR EN EDUCACIÓN, CULTURA Y DEPORTE</v>
          </cell>
          <cell r="D2571">
            <v>2222</v>
          </cell>
          <cell r="E2571">
            <v>407</v>
          </cell>
          <cell r="F2571">
            <v>15</v>
          </cell>
          <cell r="G2571" t="str">
            <v>Asistencial</v>
          </cell>
          <cell r="H2571" t="str">
            <v>Auxiliar Administrativo</v>
          </cell>
          <cell r="I2571" t="str">
            <v>Alcaldía de  El Carmen de Viboral</v>
          </cell>
          <cell r="J2571">
            <v>890982616</v>
          </cell>
          <cell r="K2571" t="str">
            <v>ANTIOQUIA - Alcaldía de El Carmen de Viboral</v>
          </cell>
          <cell r="L2571">
            <v>1</v>
          </cell>
          <cell r="M2571" t="str">
            <v>SECRETARIA DE DEPORTE Y RECREACIÓN</v>
          </cell>
          <cell r="N2571" t="str">
            <v>EL CARMEN DE VIBORAL</v>
          </cell>
          <cell r="O2571" t="str">
            <v>ANTIOQUIA</v>
          </cell>
        </row>
        <row r="2572">
          <cell r="A2572">
            <v>108747</v>
          </cell>
          <cell r="B2572" t="str">
            <v>A012</v>
          </cell>
          <cell r="C2572" t="str">
            <v>AUXILIAR ADMINISTRATIVO</v>
          </cell>
          <cell r="D2572">
            <v>2211</v>
          </cell>
          <cell r="E2572">
            <v>407</v>
          </cell>
          <cell r="F2572">
            <v>15</v>
          </cell>
          <cell r="G2572" t="str">
            <v>Asistencial</v>
          </cell>
          <cell r="H2572" t="str">
            <v>Auxiliar Administrativo</v>
          </cell>
          <cell r="I2572" t="str">
            <v>Alcaldía de  El Carmen de Viboral</v>
          </cell>
          <cell r="J2572">
            <v>890982616</v>
          </cell>
          <cell r="K2572" t="str">
            <v>ANTIOQUIA - Alcaldía de El Carmen de Viboral</v>
          </cell>
          <cell r="L2572">
            <v>1</v>
          </cell>
          <cell r="M2572" t="str">
            <v>SECRETARÍA DE PLANEACIÓN Y DESARROLLO TERRITORIAL</v>
          </cell>
          <cell r="N2572" t="str">
            <v>EL CARMEN DE VIBORAL</v>
          </cell>
          <cell r="O2572" t="str">
            <v>ANTIOQUIA</v>
          </cell>
        </row>
        <row r="2573">
          <cell r="A2573">
            <v>108759</v>
          </cell>
          <cell r="B2573" t="str">
            <v>A003</v>
          </cell>
          <cell r="C2573" t="str">
            <v>AUXILIAR SERVICIOS GENERALES - LIMPIEZA Y CAFETERÍA</v>
          </cell>
          <cell r="D2573">
            <v>2223</v>
          </cell>
          <cell r="E2573">
            <v>487</v>
          </cell>
          <cell r="F2573">
            <v>1</v>
          </cell>
          <cell r="G2573" t="str">
            <v>Asistencial</v>
          </cell>
          <cell r="H2573" t="str">
            <v>Operario</v>
          </cell>
          <cell r="I2573" t="str">
            <v>Alcaldía de  El Carmen de Viboral</v>
          </cell>
          <cell r="J2573">
            <v>890982616</v>
          </cell>
          <cell r="K2573" t="str">
            <v>ANTIOQUIA - Alcaldía de El Carmen de Viboral</v>
          </cell>
          <cell r="L2573">
            <v>1</v>
          </cell>
          <cell r="M2573" t="str">
            <v>SECRETARIA DE AGRICULTURA Y MEDIO AMBIENTE</v>
          </cell>
          <cell r="N2573" t="str">
            <v>EL CARMEN DE VIBORAL</v>
          </cell>
          <cell r="O2573" t="str">
            <v>ANTIOQUIA</v>
          </cell>
        </row>
        <row r="2574">
          <cell r="A2574">
            <v>85763</v>
          </cell>
          <cell r="B2574" t="str">
            <v>P083/</v>
          </cell>
          <cell r="C2574" t="str">
            <v>COMISARIO DE FAMILIA</v>
          </cell>
          <cell r="D2574">
            <v>2225</v>
          </cell>
          <cell r="E2574">
            <v>202</v>
          </cell>
          <cell r="F2574">
            <v>1</v>
          </cell>
          <cell r="G2574" t="str">
            <v>Profesional</v>
          </cell>
          <cell r="H2574" t="str">
            <v>Comisario De Familia</v>
          </cell>
          <cell r="I2574" t="str">
            <v>ALCALDÍA DE EBÉJICO</v>
          </cell>
          <cell r="J2574">
            <v>890983664</v>
          </cell>
          <cell r="K2574" t="str">
            <v>ANTIOQUIA - ALCALDIA DE EBEJICO</v>
          </cell>
          <cell r="L2574">
            <v>1</v>
          </cell>
          <cell r="M2574" t="str">
            <v>gobierno</v>
          </cell>
          <cell r="N2574" t="str">
            <v>EBJICO</v>
          </cell>
          <cell r="O2574" t="str">
            <v>ANTIOQUIA</v>
          </cell>
        </row>
        <row r="2575">
          <cell r="A2575">
            <v>85796</v>
          </cell>
          <cell r="B2575" t="str">
            <v>T032B</v>
          </cell>
          <cell r="C2575" t="str">
            <v>INSPECTOR DE POLICÍA - T032B/</v>
          </cell>
          <cell r="D2575">
            <v>2343</v>
          </cell>
          <cell r="E2575">
            <v>303</v>
          </cell>
          <cell r="F2575">
            <v>2</v>
          </cell>
          <cell r="G2575" t="str">
            <v>Tecnico</v>
          </cell>
          <cell r="H2575" t="str">
            <v>Inspector De Policía 3ª A 6ª Categoría</v>
          </cell>
          <cell r="I2575" t="str">
            <v>ALCALDÍA DE EBÉJICO</v>
          </cell>
          <cell r="J2575">
            <v>890983664</v>
          </cell>
          <cell r="K2575" t="str">
            <v>ANTIOQUIA - ALCALDIA DE EBEJICO</v>
          </cell>
          <cell r="L2575">
            <v>1</v>
          </cell>
          <cell r="M2575" t="str">
            <v>gobierno</v>
          </cell>
          <cell r="N2575" t="str">
            <v>EBJICO</v>
          </cell>
          <cell r="O2575" t="str">
            <v>ANTIOQUIA</v>
          </cell>
        </row>
        <row r="2576">
          <cell r="A2576">
            <v>67670</v>
          </cell>
          <cell r="B2576" t="str">
            <v>T023</v>
          </cell>
          <cell r="C2576" t="str">
            <v>TÉCNICO ADMINISTRATIVO - GESTIÓN DE PROYECTOS</v>
          </cell>
          <cell r="D2576">
            <v>2313</v>
          </cell>
          <cell r="E2576">
            <v>323</v>
          </cell>
          <cell r="F2576">
            <v>1</v>
          </cell>
          <cell r="G2576" t="str">
            <v>Tecnico</v>
          </cell>
          <cell r="H2576" t="str">
            <v>Técnico Area Salud</v>
          </cell>
          <cell r="I2576" t="str">
            <v>ALCALDÍA DE EBÉJICO</v>
          </cell>
          <cell r="J2576">
            <v>890983664</v>
          </cell>
          <cell r="K2576" t="str">
            <v>ANTIOQUIA - ALCALDIA DE EBEJICO</v>
          </cell>
          <cell r="L2576">
            <v>1</v>
          </cell>
          <cell r="M2576" t="str">
            <v>secretaria de salud y desarrollo social</v>
          </cell>
          <cell r="N2576" t="str">
            <v>EBJICO</v>
          </cell>
          <cell r="O2576" t="str">
            <v>ANTIOQUIA</v>
          </cell>
        </row>
        <row r="2577">
          <cell r="A2577">
            <v>67603</v>
          </cell>
          <cell r="B2577" t="str">
            <v>A018</v>
          </cell>
          <cell r="C2577" t="str">
            <v>AUXILIAR EN EDUCACIÓN, CULTURA Y DEPORTE</v>
          </cell>
          <cell r="D2577">
            <v>2222</v>
          </cell>
          <cell r="E2577">
            <v>407</v>
          </cell>
          <cell r="F2577">
            <v>3</v>
          </cell>
          <cell r="G2577" t="str">
            <v>Asistencial</v>
          </cell>
          <cell r="H2577" t="str">
            <v>Auxiliar Administrativo</v>
          </cell>
          <cell r="I2577" t="str">
            <v>ALCALDÍA DE EBÉJICO</v>
          </cell>
          <cell r="J2577">
            <v>890983664</v>
          </cell>
          <cell r="K2577" t="str">
            <v>ANTIOQUIA - ALCALDIA DE EBEJICO</v>
          </cell>
          <cell r="L2577">
            <v>1</v>
          </cell>
          <cell r="M2577" t="str">
            <v>secretaria de salud y desarrollo social</v>
          </cell>
          <cell r="N2577" t="str">
            <v>EBJICO</v>
          </cell>
          <cell r="O2577" t="str">
            <v>ANTIOQUIA</v>
          </cell>
        </row>
        <row r="2578">
          <cell r="A2578">
            <v>85761</v>
          </cell>
          <cell r="B2578" t="str">
            <v>A038</v>
          </cell>
          <cell r="C2578" t="str">
            <v>AUXILIAR ADMINISTRATIVO - ENCUESTADOR PARA PROGRAMAS GUBERNAMENTALES</v>
          </cell>
          <cell r="D2578">
            <v>2339</v>
          </cell>
          <cell r="E2578">
            <v>407</v>
          </cell>
          <cell r="F2578">
            <v>3</v>
          </cell>
          <cell r="G2578" t="str">
            <v>Asistencial</v>
          </cell>
          <cell r="H2578" t="str">
            <v>Auxiliar Administrativo</v>
          </cell>
          <cell r="I2578" t="str">
            <v>ALCALDÍA DE EBÉJICO</v>
          </cell>
          <cell r="J2578">
            <v>890983664</v>
          </cell>
          <cell r="K2578" t="str">
            <v>ANTIOQUIA - ALCALDIA DE EBEJICO</v>
          </cell>
          <cell r="L2578">
            <v>1</v>
          </cell>
          <cell r="M2578" t="str">
            <v>planeacion</v>
          </cell>
          <cell r="N2578" t="str">
            <v>EBJICO</v>
          </cell>
          <cell r="O2578" t="str">
            <v>ANTIOQUIA</v>
          </cell>
        </row>
        <row r="2579">
          <cell r="A2579">
            <v>67598</v>
          </cell>
          <cell r="B2579" t="str">
            <v>A013</v>
          </cell>
          <cell r="C2579" t="str">
            <v>SECRETARIA(O) EJECUTIVA(O)</v>
          </cell>
          <cell r="D2579">
            <v>2308</v>
          </cell>
          <cell r="E2579">
            <v>438</v>
          </cell>
          <cell r="F2579">
            <v>1</v>
          </cell>
          <cell r="G2579" t="str">
            <v>Asistencial</v>
          </cell>
          <cell r="H2579" t="str">
            <v>Secretario Ejecutivo Del Despacho Del Alcalde</v>
          </cell>
          <cell r="I2579" t="str">
            <v>ALCALDÍA DE EBÉJICO</v>
          </cell>
          <cell r="J2579">
            <v>890983664</v>
          </cell>
          <cell r="K2579" t="str">
            <v>ANTIOQUIA - ALCALDIA DE EBEJICO</v>
          </cell>
          <cell r="L2579">
            <v>1</v>
          </cell>
          <cell r="M2579" t="str">
            <v>DESPACHO DEL ALCALDE</v>
          </cell>
          <cell r="N2579" t="str">
            <v>EBJICO</v>
          </cell>
          <cell r="O2579" t="str">
            <v>ANTIOQUIA</v>
          </cell>
        </row>
        <row r="2580">
          <cell r="A2580">
            <v>8540</v>
          </cell>
          <cell r="B2580" t="str">
            <v>P083/</v>
          </cell>
          <cell r="C2580" t="str">
            <v>COMISARIO DE FAMILIA</v>
          </cell>
          <cell r="D2580">
            <v>2225</v>
          </cell>
          <cell r="E2580">
            <v>202</v>
          </cell>
          <cell r="F2580">
            <v>7</v>
          </cell>
          <cell r="G2580" t="str">
            <v>Profesional</v>
          </cell>
          <cell r="H2580" t="str">
            <v>Comisario De Familia</v>
          </cell>
          <cell r="I2580" t="str">
            <v>ALCALDÍA DE EL RETIRO</v>
          </cell>
          <cell r="J2580">
            <v>890983674</v>
          </cell>
          <cell r="K2580" t="str">
            <v>ANTIOQUIA - ALCALDIA DE EL RETIRO</v>
          </cell>
          <cell r="L2580">
            <v>1</v>
          </cell>
          <cell r="M2580" t="str">
            <v>SECRETARIA DE GOBIERNO Y BIENESTAR SOCIAL</v>
          </cell>
          <cell r="N2580" t="str">
            <v>RETIRO</v>
          </cell>
          <cell r="O2580" t="str">
            <v>ANTIOQUIA</v>
          </cell>
        </row>
        <row r="2581">
          <cell r="A2581">
            <v>67285</v>
          </cell>
          <cell r="B2581" t="str">
            <v>T032B</v>
          </cell>
          <cell r="C2581" t="str">
            <v>INSPECTOR DE POLICÍA - T032B/</v>
          </cell>
          <cell r="D2581">
            <v>2343</v>
          </cell>
          <cell r="E2581">
            <v>303</v>
          </cell>
          <cell r="F2581">
            <v>6</v>
          </cell>
          <cell r="G2581" t="str">
            <v>Tecnico</v>
          </cell>
          <cell r="H2581" t="str">
            <v>Inspector De Policía 3ª A 6ª Categoría</v>
          </cell>
          <cell r="I2581" t="str">
            <v>ALCALDÍA DE EL RETIRO</v>
          </cell>
          <cell r="J2581">
            <v>890983674</v>
          </cell>
          <cell r="K2581" t="str">
            <v>ANTIOQUIA - ALCALDIA DE EL RETIRO</v>
          </cell>
          <cell r="L2581">
            <v>1</v>
          </cell>
          <cell r="M2581" t="str">
            <v>SECRETARIA DE GOBIERNO Y BIENESTAR SOCIAL</v>
          </cell>
          <cell r="N2581" t="str">
            <v>RETIRO</v>
          </cell>
          <cell r="O2581" t="str">
            <v>ANTIOQUIA</v>
          </cell>
        </row>
        <row r="2582">
          <cell r="A2582">
            <v>21663</v>
          </cell>
          <cell r="B2582" t="str">
            <v>T035</v>
          </cell>
          <cell r="C2582" t="str">
            <v>TÉCNICO ADMINISTRATIVO -  DESARROLLO AMBIENTAL Y AGROPECUARIO</v>
          </cell>
          <cell r="D2582">
            <v>2273</v>
          </cell>
          <cell r="E2582">
            <v>314</v>
          </cell>
          <cell r="F2582">
            <v>5</v>
          </cell>
          <cell r="G2582" t="str">
            <v>Tecnico</v>
          </cell>
          <cell r="H2582" t="str">
            <v>Técnico Operativo</v>
          </cell>
          <cell r="I2582" t="str">
            <v>ALCALDÍA DE EL RETIRO</v>
          </cell>
          <cell r="J2582">
            <v>890983674</v>
          </cell>
          <cell r="K2582" t="str">
            <v>ANTIOQUIA - ALCALDIA DE EL RETIRO</v>
          </cell>
          <cell r="L2582">
            <v>1</v>
          </cell>
          <cell r="M2582" t="str">
            <v>SECRETARIA DE PRODUCTIVIDAD, COMPETITIVIDAD Y DESARROLLO EMPRESARIAL</v>
          </cell>
          <cell r="N2582" t="str">
            <v>RETIRO</v>
          </cell>
          <cell r="O2582" t="str">
            <v>ANTIOQUIA</v>
          </cell>
        </row>
        <row r="2583">
          <cell r="A2583">
            <v>21224</v>
          </cell>
          <cell r="B2583" t="str">
            <v>T036A</v>
          </cell>
          <cell r="C2583" t="str">
            <v>TÉCNICO ADMINISTRATIVO - INFRAESTRUCTURA Y OBRAS PÚBLICAS</v>
          </cell>
          <cell r="D2583">
            <v>2284</v>
          </cell>
          <cell r="E2583">
            <v>314</v>
          </cell>
          <cell r="F2583">
            <v>4</v>
          </cell>
          <cell r="G2583" t="str">
            <v>Tecnico</v>
          </cell>
          <cell r="H2583" t="str">
            <v>Técnico Operativo</v>
          </cell>
          <cell r="I2583" t="str">
            <v>ALCALDÍA DE EL RETIRO</v>
          </cell>
          <cell r="J2583">
            <v>890983674</v>
          </cell>
          <cell r="K2583" t="str">
            <v>ANTIOQUIA - ALCALDIA DE EL RETIRO</v>
          </cell>
          <cell r="L2583">
            <v>1</v>
          </cell>
          <cell r="M2583" t="str">
            <v>SECRETARIA DE PLANEACIÓN Y OBRAS PUBLICAS</v>
          </cell>
          <cell r="N2583" t="str">
            <v>RETIRO</v>
          </cell>
          <cell r="O2583" t="str">
            <v>ANTIOQUIA</v>
          </cell>
        </row>
        <row r="2584">
          <cell r="A2584">
            <v>21234</v>
          </cell>
          <cell r="B2584" t="str">
            <v>T041</v>
          </cell>
          <cell r="C2584" t="str">
            <v>AGENTE DE TRÁNSITO Y TRANSPORTE</v>
          </cell>
          <cell r="D2584">
            <v>2210</v>
          </cell>
          <cell r="E2584">
            <v>340</v>
          </cell>
          <cell r="F2584">
            <v>4</v>
          </cell>
          <cell r="G2584" t="str">
            <v>Tecnico</v>
          </cell>
          <cell r="H2584" t="str">
            <v>Agentes De Tránsito</v>
          </cell>
          <cell r="I2584" t="str">
            <v>ALCALDÍA DE EL RETIRO</v>
          </cell>
          <cell r="J2584">
            <v>890983674</v>
          </cell>
          <cell r="K2584" t="str">
            <v>ANTIOQUIA - ALCALDIA DE EL RETIRO</v>
          </cell>
          <cell r="L2584">
            <v>2</v>
          </cell>
          <cell r="M2584" t="str">
            <v>SECRETARIA DE GOBIERNO Y BIENESTAR SOCIAL</v>
          </cell>
          <cell r="N2584" t="str">
            <v>RETIRO</v>
          </cell>
          <cell r="O2584" t="str">
            <v>ANTIOQUIA</v>
          </cell>
        </row>
        <row r="2585">
          <cell r="A2585">
            <v>21226</v>
          </cell>
          <cell r="B2585" t="str">
            <v>T022</v>
          </cell>
          <cell r="C2585" t="str">
            <v>TÉCNICO ADMINISTRATIVO - CONTABILIDAD Y FINANCIERA</v>
          </cell>
          <cell r="D2585">
            <v>2311</v>
          </cell>
          <cell r="E2585">
            <v>367</v>
          </cell>
          <cell r="F2585">
            <v>4</v>
          </cell>
          <cell r="G2585" t="str">
            <v>Tecnico</v>
          </cell>
          <cell r="H2585" t="str">
            <v>Técnico Administrativo</v>
          </cell>
          <cell r="I2585" t="str">
            <v>ALCALDÍA DE EL RETIRO</v>
          </cell>
          <cell r="J2585">
            <v>890983674</v>
          </cell>
          <cell r="K2585" t="str">
            <v>ANTIOQUIA - ALCALDIA DE EL RETIRO</v>
          </cell>
          <cell r="L2585">
            <v>1</v>
          </cell>
          <cell r="M2585" t="str">
            <v>SECRETARIA DE PLANEACIÓN Y OBRAS PUBLICAS</v>
          </cell>
          <cell r="N2585" t="str">
            <v>RETIRO</v>
          </cell>
          <cell r="O2585" t="str">
            <v>ANTIOQUIA</v>
          </cell>
        </row>
        <row r="2586">
          <cell r="A2586">
            <v>21657</v>
          </cell>
          <cell r="B2586" t="str">
            <v>T015</v>
          </cell>
          <cell r="C2586" t="str">
            <v>TÉCNICO ADMINISTRATIVO - ANÁLISIS DE DATOS</v>
          </cell>
          <cell r="D2586">
            <v>2274</v>
          </cell>
          <cell r="E2586">
            <v>367</v>
          </cell>
          <cell r="F2586">
            <v>5</v>
          </cell>
          <cell r="G2586" t="str">
            <v>Tecnico</v>
          </cell>
          <cell r="H2586" t="str">
            <v>Técnico Administrativo</v>
          </cell>
          <cell r="I2586" t="str">
            <v>ALCALDÍA DE EL RETIRO</v>
          </cell>
          <cell r="J2586">
            <v>890983674</v>
          </cell>
          <cell r="K2586" t="str">
            <v>ANTIOQUIA - ALCALDIA DE EL RETIRO</v>
          </cell>
          <cell r="L2586">
            <v>1</v>
          </cell>
          <cell r="M2586" t="str">
            <v>SECRETARIA DE GOBIERNO Y BIENESTAR SOCIAL</v>
          </cell>
          <cell r="N2586" t="str">
            <v>RETIRO</v>
          </cell>
          <cell r="O2586" t="str">
            <v>ANTIOQUIA</v>
          </cell>
        </row>
        <row r="2587">
          <cell r="A2587">
            <v>21231</v>
          </cell>
          <cell r="B2587" t="str">
            <v>T017</v>
          </cell>
          <cell r="C2587" t="str">
            <v>TECNICO ADMINISTRATIVO</v>
          </cell>
          <cell r="D2587">
            <v>2272</v>
          </cell>
          <cell r="E2587">
            <v>367</v>
          </cell>
          <cell r="F2587">
            <v>4</v>
          </cell>
          <cell r="G2587" t="str">
            <v>Tecnico</v>
          </cell>
          <cell r="H2587" t="str">
            <v>Técnico Administrativo</v>
          </cell>
          <cell r="I2587" t="str">
            <v>ALCALDÍA DE EL RETIRO</v>
          </cell>
          <cell r="J2587">
            <v>890983674</v>
          </cell>
          <cell r="K2587" t="str">
            <v>ANTIOQUIA - ALCALDIA DE EL RETIRO</v>
          </cell>
          <cell r="L2587">
            <v>1</v>
          </cell>
          <cell r="M2587" t="str">
            <v>SECRETARIA DE GOBIERNO Y BIENESTAR SOCIAL</v>
          </cell>
          <cell r="N2587" t="str">
            <v>RETIRO</v>
          </cell>
          <cell r="O2587" t="str">
            <v>ANTIOQUIA</v>
          </cell>
        </row>
        <row r="2588">
          <cell r="A2588">
            <v>21225</v>
          </cell>
          <cell r="B2588" t="str">
            <v>T036A</v>
          </cell>
          <cell r="C2588" t="str">
            <v>TÉCNICO ADMINISTRATIVO - INFRAESTRUCTURA Y OBRAS PÚBLICAS</v>
          </cell>
          <cell r="D2588">
            <v>2284</v>
          </cell>
          <cell r="E2588">
            <v>367</v>
          </cell>
          <cell r="F2588">
            <v>4</v>
          </cell>
          <cell r="G2588" t="str">
            <v>Tecnico</v>
          </cell>
          <cell r="H2588" t="str">
            <v>Técnico Administrativo</v>
          </cell>
          <cell r="I2588" t="str">
            <v>ALCALDÍA DE EL RETIRO</v>
          </cell>
          <cell r="J2588">
            <v>890983674</v>
          </cell>
          <cell r="K2588" t="str">
            <v>ANTIOQUIA - ALCALDIA DE EL RETIRO</v>
          </cell>
          <cell r="L2588">
            <v>1</v>
          </cell>
          <cell r="M2588" t="str">
            <v>SECRETARIA DE PLANEACIÓN Y OBRAS PUBLICAS</v>
          </cell>
          <cell r="N2588" t="str">
            <v>RETIRO</v>
          </cell>
          <cell r="O2588" t="str">
            <v>ANTIOQUIA</v>
          </cell>
        </row>
        <row r="2589">
          <cell r="A2589">
            <v>25820</v>
          </cell>
          <cell r="B2589" t="str">
            <v>A012</v>
          </cell>
          <cell r="C2589" t="str">
            <v>AUXILIAR ADMINISTRATIVO</v>
          </cell>
          <cell r="D2589">
            <v>2211</v>
          </cell>
          <cell r="E2589">
            <v>407</v>
          </cell>
          <cell r="F2589">
            <v>2</v>
          </cell>
          <cell r="G2589" t="str">
            <v>Asistencial</v>
          </cell>
          <cell r="H2589" t="str">
            <v>Auxiliar Administrativo</v>
          </cell>
          <cell r="I2589" t="str">
            <v>ALCALDÍA DE EL RETIRO</v>
          </cell>
          <cell r="J2589">
            <v>890983674</v>
          </cell>
          <cell r="K2589" t="str">
            <v>ANTIOQUIA - ALCALDIA DE EL RETIRO</v>
          </cell>
          <cell r="L2589">
            <v>1</v>
          </cell>
          <cell r="M2589" t="str">
            <v>SECRETARIA DE GOBIERNO Y BIENESTAR SOCIAL</v>
          </cell>
          <cell r="N2589" t="str">
            <v>RETIRO</v>
          </cell>
          <cell r="O2589" t="str">
            <v>ANTIOQUIA</v>
          </cell>
        </row>
        <row r="2590">
          <cell r="A2590">
            <v>39805</v>
          </cell>
          <cell r="B2590" t="str">
            <v>P083/</v>
          </cell>
          <cell r="C2590" t="str">
            <v>COMISARIO DE FAMILIA</v>
          </cell>
          <cell r="D2590">
            <v>2225</v>
          </cell>
          <cell r="E2590">
            <v>202</v>
          </cell>
          <cell r="F2590">
            <v>1</v>
          </cell>
          <cell r="G2590" t="str">
            <v>Profesional</v>
          </cell>
          <cell r="H2590" t="str">
            <v>Comisario De Familia</v>
          </cell>
          <cell r="I2590" t="str">
            <v>ALCADÍA DE CONCEPCIÓN - ANTIOQUIA</v>
          </cell>
          <cell r="J2590">
            <v>890983718</v>
          </cell>
          <cell r="K2590" t="str">
            <v>ANTIOQUIA - ALCALDIA DE CONCEPCION</v>
          </cell>
          <cell r="L2590">
            <v>1</v>
          </cell>
          <cell r="M2590" t="str">
            <v>Secretaría General y de Gobierno</v>
          </cell>
          <cell r="N2590" t="str">
            <v>CONCEPCIÓN</v>
          </cell>
          <cell r="O2590" t="str">
            <v>ANTIOQUIA</v>
          </cell>
        </row>
        <row r="2591">
          <cell r="A2591">
            <v>39791</v>
          </cell>
          <cell r="B2591" t="str">
            <v>A038</v>
          </cell>
          <cell r="C2591" t="str">
            <v>AUXILIAR ADMINISTRATIVO - ENCUESTADOR PARA PROGRAMAS GUBERNAMENTALES</v>
          </cell>
          <cell r="D2591">
            <v>2339</v>
          </cell>
          <cell r="E2591">
            <v>412</v>
          </cell>
          <cell r="F2591">
            <v>3</v>
          </cell>
          <cell r="G2591" t="str">
            <v>Asistencial</v>
          </cell>
          <cell r="H2591" t="str">
            <v>Auxiliar Area Salud</v>
          </cell>
          <cell r="I2591" t="str">
            <v>ALCADÍA DE CONCEPCIÓN - ANTIOQUIA</v>
          </cell>
          <cell r="J2591">
            <v>890983718</v>
          </cell>
          <cell r="K2591" t="str">
            <v>ANTIOQUIA - ALCALDIA DE CONCEPCION</v>
          </cell>
          <cell r="L2591">
            <v>1</v>
          </cell>
          <cell r="M2591" t="str">
            <v>Dirección Local de Salud</v>
          </cell>
          <cell r="N2591" t="str">
            <v>CONCEPCIÓN</v>
          </cell>
          <cell r="O2591" t="str">
            <v>ANTIOQUIA</v>
          </cell>
        </row>
        <row r="2592">
          <cell r="A2592">
            <v>108794</v>
          </cell>
          <cell r="B2592" t="str">
            <v>P083/</v>
          </cell>
          <cell r="C2592" t="str">
            <v>COMISARIO DE FAMILIA</v>
          </cell>
          <cell r="D2592">
            <v>2225</v>
          </cell>
          <cell r="E2592">
            <v>202</v>
          </cell>
          <cell r="F2592">
            <v>1</v>
          </cell>
          <cell r="G2592" t="str">
            <v>Profesional</v>
          </cell>
          <cell r="H2592" t="str">
            <v>Comisario De Familia</v>
          </cell>
          <cell r="I2592" t="str">
            <v>ALCADÍA DE GRANADA - ANTIOQUIA</v>
          </cell>
          <cell r="J2592">
            <v>890983728</v>
          </cell>
          <cell r="K2592" t="str">
            <v>ANTIOQUIA - ALCALDIA DE GRANADA</v>
          </cell>
          <cell r="L2592">
            <v>1</v>
          </cell>
          <cell r="M2592" t="str">
            <v>Secretaría General y de Gobierno.</v>
          </cell>
          <cell r="N2592" t="str">
            <v>GRANADA</v>
          </cell>
          <cell r="O2592" t="str">
            <v>ANTIOQUIA</v>
          </cell>
        </row>
        <row r="2593">
          <cell r="A2593">
            <v>41328</v>
          </cell>
          <cell r="B2593" t="str">
            <v>P083/</v>
          </cell>
          <cell r="C2593" t="str">
            <v>COMISARIO DE FAMILIA</v>
          </cell>
          <cell r="D2593">
            <v>2225</v>
          </cell>
          <cell r="E2593">
            <v>202</v>
          </cell>
          <cell r="F2593">
            <v>1</v>
          </cell>
          <cell r="G2593" t="str">
            <v>Profesional</v>
          </cell>
          <cell r="H2593" t="str">
            <v>Comisario De Familia</v>
          </cell>
          <cell r="I2593" t="str">
            <v>Alcaldía de Giraldo</v>
          </cell>
          <cell r="J2593">
            <v>890983786</v>
          </cell>
          <cell r="K2593" t="str">
            <v>ANTIOQUIA - ALCALDIA DE GIRALDO</v>
          </cell>
          <cell r="L2593">
            <v>1</v>
          </cell>
          <cell r="M2593" t="str">
            <v>Secretaría de Gobierno</v>
          </cell>
          <cell r="N2593" t="str">
            <v>GIRALDO</v>
          </cell>
          <cell r="O2593" t="str">
            <v>ANTIOQUIA</v>
          </cell>
        </row>
        <row r="2594">
          <cell r="A2594">
            <v>41350</v>
          </cell>
          <cell r="B2594" t="str">
            <v>P066/</v>
          </cell>
          <cell r="C2594" t="str">
            <v>PROFESIONAL - INSPECTOR DE POLICÍA</v>
          </cell>
          <cell r="D2594">
            <v>2256</v>
          </cell>
          <cell r="E2594">
            <v>303</v>
          </cell>
          <cell r="F2594">
            <v>2</v>
          </cell>
          <cell r="G2594" t="str">
            <v>Tecnico</v>
          </cell>
          <cell r="H2594" t="str">
            <v>Inspector De Policía 3ª A 6ª Categoría</v>
          </cell>
          <cell r="I2594" t="str">
            <v>Alcaldía de Giraldo</v>
          </cell>
          <cell r="J2594">
            <v>890983786</v>
          </cell>
          <cell r="K2594" t="str">
            <v>ANTIOQUIA - ALCALDIA DE GIRALDO</v>
          </cell>
          <cell r="L2594">
            <v>1</v>
          </cell>
          <cell r="M2594" t="str">
            <v>Secretaría de Gobierno</v>
          </cell>
          <cell r="N2594" t="str">
            <v>GIRALDO</v>
          </cell>
          <cell r="O2594" t="str">
            <v>ANTIOQUIA</v>
          </cell>
        </row>
        <row r="2595">
          <cell r="A2595">
            <v>41354</v>
          </cell>
          <cell r="B2595" t="str">
            <v>T031</v>
          </cell>
          <cell r="C2595" t="str">
            <v>TÉCNICO ADMINISTRATIVO - CATASTRAL E INGENIERIA CIVIL - T031/</v>
          </cell>
          <cell r="D2595">
            <v>2278</v>
          </cell>
          <cell r="E2595">
            <v>314</v>
          </cell>
          <cell r="F2595">
            <v>1</v>
          </cell>
          <cell r="G2595" t="str">
            <v>Tecnico</v>
          </cell>
          <cell r="H2595" t="str">
            <v>Técnico Operativo</v>
          </cell>
          <cell r="I2595" t="str">
            <v>Alcaldía de Giraldo</v>
          </cell>
          <cell r="J2595">
            <v>890983786</v>
          </cell>
          <cell r="K2595" t="str">
            <v>ANTIOQUIA - ALCALDIA DE GIRALDO</v>
          </cell>
          <cell r="L2595">
            <v>1</v>
          </cell>
          <cell r="M2595" t="str">
            <v>Secretaría de Planeación</v>
          </cell>
          <cell r="N2595" t="str">
            <v>GIRALDO</v>
          </cell>
          <cell r="O2595" t="str">
            <v>ANTIOQUIA</v>
          </cell>
        </row>
        <row r="2596">
          <cell r="A2596">
            <v>41353</v>
          </cell>
          <cell r="B2596" t="str">
            <v>A005</v>
          </cell>
          <cell r="C2596" t="str">
            <v>AUXILIAR SERVICIOS GENERALES - RECURSOS FÍSICOS</v>
          </cell>
          <cell r="D2596">
            <v>2224</v>
          </cell>
          <cell r="E2596">
            <v>407</v>
          </cell>
          <cell r="F2596">
            <v>2</v>
          </cell>
          <cell r="G2596" t="str">
            <v>Asistencial</v>
          </cell>
          <cell r="H2596" t="str">
            <v>Auxiliar Administrativo</v>
          </cell>
          <cell r="I2596" t="str">
            <v>Alcaldía de Giraldo</v>
          </cell>
          <cell r="J2596">
            <v>890983786</v>
          </cell>
          <cell r="K2596" t="str">
            <v>ANTIOQUIA - ALCALDIA DE GIRALDO</v>
          </cell>
          <cell r="L2596">
            <v>1</v>
          </cell>
          <cell r="M2596" t="str">
            <v>Secretaría de Gobierno</v>
          </cell>
          <cell r="N2596" t="str">
            <v>GIRALDO</v>
          </cell>
          <cell r="O2596" t="str">
            <v>ANTIOQUIA</v>
          </cell>
        </row>
        <row r="2597">
          <cell r="A2597">
            <v>41351</v>
          </cell>
          <cell r="B2597" t="str">
            <v>A007</v>
          </cell>
          <cell r="C2597" t="str">
            <v>AUXILIAR ADMINISTRATIVO Y GESTIÓN DOCUMENTAL</v>
          </cell>
          <cell r="D2597">
            <v>2219</v>
          </cell>
          <cell r="E2597">
            <v>407</v>
          </cell>
          <cell r="F2597">
            <v>2</v>
          </cell>
          <cell r="G2597" t="str">
            <v>Asistencial</v>
          </cell>
          <cell r="H2597" t="str">
            <v>Auxiliar Administrativo</v>
          </cell>
          <cell r="I2597" t="str">
            <v>Alcaldía de Giraldo</v>
          </cell>
          <cell r="J2597">
            <v>890983786</v>
          </cell>
          <cell r="K2597" t="str">
            <v>ANTIOQUIA - ALCALDIA DE GIRALDO</v>
          </cell>
          <cell r="L2597">
            <v>1</v>
          </cell>
          <cell r="M2597" t="str">
            <v>Secretaría de Gobierno</v>
          </cell>
          <cell r="N2597" t="str">
            <v>GIRALDO</v>
          </cell>
          <cell r="O2597" t="str">
            <v>ANTIOQUIA</v>
          </cell>
        </row>
        <row r="2598">
          <cell r="A2598">
            <v>41352</v>
          </cell>
          <cell r="B2598" t="str">
            <v>A014</v>
          </cell>
          <cell r="C2598" t="str">
            <v>AUXILIAR ADMINISTRATIVO - CONTABILIDAD Y FINANCIERA</v>
          </cell>
          <cell r="D2598">
            <v>2214</v>
          </cell>
          <cell r="E2598">
            <v>407</v>
          </cell>
          <cell r="F2598">
            <v>2</v>
          </cell>
          <cell r="G2598" t="str">
            <v>Asistencial</v>
          </cell>
          <cell r="H2598" t="str">
            <v>Auxiliar Administrativo</v>
          </cell>
          <cell r="I2598" t="str">
            <v>Alcaldía de Giraldo</v>
          </cell>
          <cell r="J2598">
            <v>890983786</v>
          </cell>
          <cell r="K2598" t="str">
            <v>ANTIOQUIA - ALCALDIA DE GIRALDO</v>
          </cell>
          <cell r="L2598">
            <v>1</v>
          </cell>
          <cell r="M2598" t="str">
            <v>Secretaría de Hacienda</v>
          </cell>
          <cell r="N2598" t="str">
            <v>GIRALDO</v>
          </cell>
          <cell r="O2598" t="str">
            <v>ANTIOQUIA</v>
          </cell>
        </row>
        <row r="2599">
          <cell r="A2599">
            <v>68018</v>
          </cell>
          <cell r="B2599" t="str">
            <v>P083/</v>
          </cell>
          <cell r="C2599" t="str">
            <v>COMISARIO DE FAMILIA</v>
          </cell>
          <cell r="D2599">
            <v>2225</v>
          </cell>
          <cell r="E2599">
            <v>202</v>
          </cell>
          <cell r="F2599">
            <v>1</v>
          </cell>
          <cell r="G2599" t="str">
            <v>Profesional</v>
          </cell>
          <cell r="H2599" t="str">
            <v>Comisario De Familia</v>
          </cell>
          <cell r="I2599" t="str">
            <v>Alcaldía de  Buriticá</v>
          </cell>
          <cell r="J2599">
            <v>890983808</v>
          </cell>
          <cell r="K2599" t="str">
            <v>ANTIOQUIA - ALCALDIA DE BURITICA</v>
          </cell>
          <cell r="L2599">
            <v>1</v>
          </cell>
          <cell r="M2599" t="str">
            <v>secretaria de gobierno</v>
          </cell>
          <cell r="N2599" t="str">
            <v>BURITICÁ</v>
          </cell>
          <cell r="O2599" t="str">
            <v>ANTIOQUIA</v>
          </cell>
        </row>
        <row r="2600">
          <cell r="A2600">
            <v>68010</v>
          </cell>
          <cell r="B2600" t="str">
            <v>T032B</v>
          </cell>
          <cell r="C2600" t="str">
            <v>INSPECTOR DE POLICÍA - T032B/</v>
          </cell>
          <cell r="D2600">
            <v>2343</v>
          </cell>
          <cell r="E2600">
            <v>303</v>
          </cell>
          <cell r="F2600">
            <v>1</v>
          </cell>
          <cell r="G2600" t="str">
            <v>Tecnico</v>
          </cell>
          <cell r="H2600" t="str">
            <v>Inspector De Policía 3ª A 6ª Categoría</v>
          </cell>
          <cell r="I2600" t="str">
            <v>Alcaldía de  Buriticá</v>
          </cell>
          <cell r="J2600">
            <v>890983808</v>
          </cell>
          <cell r="K2600" t="str">
            <v>ANTIOQUIA - ALCALDIA DE BURITICA</v>
          </cell>
          <cell r="L2600">
            <v>1</v>
          </cell>
          <cell r="M2600" t="str">
            <v>secretaria de gobierno</v>
          </cell>
          <cell r="N2600" t="str">
            <v>BURITICÁ</v>
          </cell>
          <cell r="O2600" t="str">
            <v>ANTIOQUIA</v>
          </cell>
        </row>
        <row r="2601">
          <cell r="A2601">
            <v>68027</v>
          </cell>
          <cell r="B2601" t="str">
            <v>T022</v>
          </cell>
          <cell r="C2601" t="str">
            <v>TÉCNICO ADMINISTRATIVO - CONTABILIDAD Y FINANCIERA</v>
          </cell>
          <cell r="D2601">
            <v>2311</v>
          </cell>
          <cell r="E2601">
            <v>367</v>
          </cell>
          <cell r="F2601">
            <v>1</v>
          </cell>
          <cell r="G2601" t="str">
            <v>Tecnico</v>
          </cell>
          <cell r="H2601" t="str">
            <v>Técnico Administrativo</v>
          </cell>
          <cell r="I2601" t="str">
            <v>Alcaldía de  Buriticá</v>
          </cell>
          <cell r="J2601">
            <v>890983808</v>
          </cell>
          <cell r="K2601" t="str">
            <v>ANTIOQUIA - ALCALDIA DE BURITICA</v>
          </cell>
          <cell r="L2601">
            <v>1</v>
          </cell>
          <cell r="M2601" t="str">
            <v>Secretaría de Hacienda</v>
          </cell>
          <cell r="N2601" t="str">
            <v>BURITICÁ</v>
          </cell>
          <cell r="O2601" t="str">
            <v>ANTIOQUIA</v>
          </cell>
        </row>
        <row r="2602">
          <cell r="A2602">
            <v>81097</v>
          </cell>
          <cell r="B2602" t="str">
            <v>T002</v>
          </cell>
          <cell r="C2602" t="str">
            <v>TÉCNICO ADMINISTRATIVO - GESTIÓN DOCUMENTAL</v>
          </cell>
          <cell r="D2602">
            <v>2283</v>
          </cell>
          <cell r="E2602">
            <v>367</v>
          </cell>
          <cell r="F2602">
            <v>1</v>
          </cell>
          <cell r="G2602" t="str">
            <v>Tecnico</v>
          </cell>
          <cell r="H2602" t="str">
            <v>Técnico Administrativo</v>
          </cell>
          <cell r="I2602" t="str">
            <v>Alcaldía de  Buriticá</v>
          </cell>
          <cell r="J2602">
            <v>890983808</v>
          </cell>
          <cell r="K2602" t="str">
            <v>ANTIOQUIA - ALCALDIA DE BURITICA</v>
          </cell>
          <cell r="L2602">
            <v>1</v>
          </cell>
          <cell r="M2602" t="str">
            <v>secretaria de gobierno</v>
          </cell>
          <cell r="N2602" t="str">
            <v>BURITICÁ</v>
          </cell>
          <cell r="O2602" t="str">
            <v>ANTIOQUIA</v>
          </cell>
        </row>
        <row r="2603">
          <cell r="A2603">
            <v>68030</v>
          </cell>
          <cell r="B2603" t="str">
            <v>A007</v>
          </cell>
          <cell r="C2603" t="str">
            <v>AUXILIAR ADMINISTRATIVO Y GESTIÓN DOCUMENTAL</v>
          </cell>
          <cell r="D2603">
            <v>2219</v>
          </cell>
          <cell r="E2603">
            <v>407</v>
          </cell>
          <cell r="F2603">
            <v>1</v>
          </cell>
          <cell r="G2603" t="str">
            <v>Asistencial</v>
          </cell>
          <cell r="H2603" t="str">
            <v>Auxiliar Administrativo</v>
          </cell>
          <cell r="I2603" t="str">
            <v>Alcaldía de  Buriticá</v>
          </cell>
          <cell r="J2603">
            <v>890983808</v>
          </cell>
          <cell r="K2603" t="str">
            <v>ANTIOQUIA - ALCALDIA DE BURITICA</v>
          </cell>
          <cell r="L2603">
            <v>2</v>
          </cell>
          <cell r="M2603" t="str">
            <v>secretaria de gobierno</v>
          </cell>
          <cell r="N2603" t="str">
            <v>BURITICÁ</v>
          </cell>
          <cell r="O2603" t="str">
            <v>ANTIOQUIA</v>
          </cell>
        </row>
        <row r="2604">
          <cell r="A2604">
            <v>68021</v>
          </cell>
          <cell r="B2604" t="str">
            <v>A038</v>
          </cell>
          <cell r="C2604" t="str">
            <v>AUXILIAR ADMINISTRATIVO - ENCUESTADOR PARA PROGRAMAS GUBERNAMENTALES</v>
          </cell>
          <cell r="D2604">
            <v>2339</v>
          </cell>
          <cell r="E2604">
            <v>407</v>
          </cell>
          <cell r="F2604">
            <v>1</v>
          </cell>
          <cell r="G2604" t="str">
            <v>Asistencial</v>
          </cell>
          <cell r="H2604" t="str">
            <v>Auxiliar Administrativo</v>
          </cell>
          <cell r="I2604" t="str">
            <v>Alcaldía de  Buriticá</v>
          </cell>
          <cell r="J2604">
            <v>890983808</v>
          </cell>
          <cell r="K2604" t="str">
            <v>ANTIOQUIA - ALCALDIA DE BURITICA</v>
          </cell>
          <cell r="L2604">
            <v>1</v>
          </cell>
          <cell r="M2604" t="str">
            <v>secretaria de planeacion</v>
          </cell>
          <cell r="N2604" t="str">
            <v>BURITICÁ</v>
          </cell>
          <cell r="O2604" t="str">
            <v>ANTIOQUIA</v>
          </cell>
        </row>
        <row r="2605">
          <cell r="A2605">
            <v>5274</v>
          </cell>
          <cell r="B2605" t="str">
            <v>P083/</v>
          </cell>
          <cell r="C2605" t="str">
            <v>COMISARIO DE FAMILIA</v>
          </cell>
          <cell r="D2605">
            <v>2225</v>
          </cell>
          <cell r="E2605">
            <v>202</v>
          </cell>
          <cell r="F2605">
            <v>1</v>
          </cell>
          <cell r="G2605" t="str">
            <v>Profesional</v>
          </cell>
          <cell r="H2605" t="str">
            <v>Comisario De Familia</v>
          </cell>
          <cell r="I2605" t="str">
            <v>Alcaldía de El Santuario</v>
          </cell>
          <cell r="J2605">
            <v>890983813</v>
          </cell>
          <cell r="K2605" t="str">
            <v>ANTIOQUIA - ALCALDIA DE EL SANTUARIO</v>
          </cell>
          <cell r="L2605">
            <v>1</v>
          </cell>
          <cell r="M2605" t="str">
            <v>Secretaría General y de Gobierno</v>
          </cell>
          <cell r="N2605" t="str">
            <v>EL SANTUARIO</v>
          </cell>
          <cell r="O2605" t="str">
            <v>ANTIOQUIA</v>
          </cell>
        </row>
        <row r="2606">
          <cell r="A2606">
            <v>79597</v>
          </cell>
          <cell r="B2606" t="str">
            <v>P087/</v>
          </cell>
          <cell r="C2606" t="str">
            <v>PROFESIONAL - TRÁNSITO Y TRANSPORTE</v>
          </cell>
          <cell r="D2606">
            <v>2267</v>
          </cell>
          <cell r="E2606">
            <v>219</v>
          </cell>
          <cell r="F2606">
            <v>1</v>
          </cell>
          <cell r="G2606" t="str">
            <v>Profesional</v>
          </cell>
          <cell r="H2606" t="str">
            <v>Profesional Universitario</v>
          </cell>
          <cell r="I2606" t="str">
            <v>Alcaldía de El Santuario</v>
          </cell>
          <cell r="J2606">
            <v>890983813</v>
          </cell>
          <cell r="K2606" t="str">
            <v>ANTIOQUIA - ALCALDIA DE EL SANTUARIO</v>
          </cell>
          <cell r="L2606">
            <v>1</v>
          </cell>
          <cell r="M2606" t="str">
            <v>Secretaría de Tránsito y Transporte</v>
          </cell>
          <cell r="N2606" t="str">
            <v>EL SANTUARIO</v>
          </cell>
          <cell r="O2606" t="str">
            <v>ANTIOQUIA</v>
          </cell>
        </row>
        <row r="2607">
          <cell r="A2607">
            <v>33477</v>
          </cell>
          <cell r="B2607" t="str">
            <v>P078A/</v>
          </cell>
          <cell r="C2607" t="str">
            <v>PROFESIONAL - VIVIENDA Y DESARROLLO URBANO</v>
          </cell>
          <cell r="D2607">
            <v>2269</v>
          </cell>
          <cell r="E2607">
            <v>219</v>
          </cell>
          <cell r="F2607">
            <v>1</v>
          </cell>
          <cell r="G2607" t="str">
            <v>Profesional</v>
          </cell>
          <cell r="H2607" t="str">
            <v>Profesional Universitario</v>
          </cell>
          <cell r="I2607" t="str">
            <v>Alcaldía de El Santuario</v>
          </cell>
          <cell r="J2607">
            <v>890983813</v>
          </cell>
          <cell r="K2607" t="str">
            <v>ANTIOQUIA - ALCALDIA DE EL SANTUARIO</v>
          </cell>
          <cell r="L2607">
            <v>1</v>
          </cell>
          <cell r="M2607" t="str">
            <v>Secretaría de Obras Públicas y Medio Ambiente</v>
          </cell>
          <cell r="N2607" t="str">
            <v>EL SANTUARIO</v>
          </cell>
          <cell r="O2607" t="str">
            <v>ANTIOQUIA</v>
          </cell>
        </row>
        <row r="2608">
          <cell r="A2608">
            <v>21693</v>
          </cell>
          <cell r="B2608" t="str">
            <v>T032B</v>
          </cell>
          <cell r="C2608" t="str">
            <v>INSPECTOR DE POLICÍA - T032B/</v>
          </cell>
          <cell r="D2608">
            <v>2343</v>
          </cell>
          <cell r="E2608">
            <v>303</v>
          </cell>
          <cell r="F2608">
            <v>3</v>
          </cell>
          <cell r="G2608" t="str">
            <v>Tecnico</v>
          </cell>
          <cell r="H2608" t="str">
            <v>Inspector De Policía 3ª A 6ª Categoría</v>
          </cell>
          <cell r="I2608" t="str">
            <v>Alcaldía de El Santuario</v>
          </cell>
          <cell r="J2608">
            <v>890983813</v>
          </cell>
          <cell r="K2608" t="str">
            <v>ANTIOQUIA - ALCALDIA DE EL SANTUARIO</v>
          </cell>
          <cell r="L2608">
            <v>1</v>
          </cell>
          <cell r="M2608" t="str">
            <v>Secretaría General y de Gobierno</v>
          </cell>
          <cell r="N2608" t="str">
            <v>EL SANTUARIO</v>
          </cell>
          <cell r="O2608" t="str">
            <v>ANTIOQUIA</v>
          </cell>
        </row>
        <row r="2609">
          <cell r="A2609">
            <v>21984</v>
          </cell>
          <cell r="B2609" t="str">
            <v>T037</v>
          </cell>
          <cell r="C2609" t="str">
            <v>TÉCNICO ADMINISTRATIVO - TRÁNSITO Y TRANSPORTE</v>
          </cell>
          <cell r="D2609">
            <v>2291</v>
          </cell>
          <cell r="E2609">
            <v>313</v>
          </cell>
          <cell r="F2609">
            <v>2</v>
          </cell>
          <cell r="G2609" t="str">
            <v>Tecnico</v>
          </cell>
          <cell r="H2609" t="str">
            <v>Instructor</v>
          </cell>
          <cell r="I2609" t="str">
            <v>Alcaldía de El Santuario</v>
          </cell>
          <cell r="J2609">
            <v>890983813</v>
          </cell>
          <cell r="K2609" t="str">
            <v>ANTIOQUIA - ALCALDIA DE EL SANTUARIO</v>
          </cell>
          <cell r="L2609">
            <v>1</v>
          </cell>
          <cell r="M2609" t="str">
            <v>Secretaría de Tránsito y Transporte</v>
          </cell>
          <cell r="N2609" t="str">
            <v>EL SANTUARIO</v>
          </cell>
          <cell r="O2609" t="str">
            <v>ANTIOQUIA</v>
          </cell>
        </row>
        <row r="2610">
          <cell r="A2610">
            <v>21985</v>
          </cell>
          <cell r="B2610" t="str">
            <v>T035</v>
          </cell>
          <cell r="C2610" t="str">
            <v>TÉCNICO ADMINISTRATIVO -  DESARROLLO AMBIENTAL Y AGROPECUARIO</v>
          </cell>
          <cell r="D2610">
            <v>2273</v>
          </cell>
          <cell r="E2610">
            <v>314</v>
          </cell>
          <cell r="F2610">
            <v>2</v>
          </cell>
          <cell r="G2610" t="str">
            <v>Tecnico</v>
          </cell>
          <cell r="H2610" t="str">
            <v>Técnico Operativo</v>
          </cell>
          <cell r="I2610" t="str">
            <v>Alcaldía de El Santuario</v>
          </cell>
          <cell r="J2610">
            <v>890983813</v>
          </cell>
          <cell r="K2610" t="str">
            <v>ANTIOQUIA - ALCALDIA DE EL SANTUARIO</v>
          </cell>
          <cell r="L2610">
            <v>1</v>
          </cell>
          <cell r="M2610" t="str">
            <v>Secretaría de Desarrollo Agropecuario</v>
          </cell>
          <cell r="N2610" t="str">
            <v>EL SANTUARIO</v>
          </cell>
          <cell r="O2610" t="str">
            <v>ANTIOQUIA</v>
          </cell>
        </row>
        <row r="2611">
          <cell r="A2611">
            <v>79598</v>
          </cell>
          <cell r="B2611" t="str">
            <v>T041</v>
          </cell>
          <cell r="C2611" t="str">
            <v>AGENTE DE TRÁNSITO Y TRANSPORTE</v>
          </cell>
          <cell r="D2611">
            <v>2210</v>
          </cell>
          <cell r="E2611">
            <v>340</v>
          </cell>
          <cell r="F2611">
            <v>2</v>
          </cell>
          <cell r="G2611" t="str">
            <v>Tecnico</v>
          </cell>
          <cell r="H2611" t="str">
            <v>Agentes De Tránsito</v>
          </cell>
          <cell r="I2611" t="str">
            <v>Alcaldía de El Santuario</v>
          </cell>
          <cell r="J2611">
            <v>890983813</v>
          </cell>
          <cell r="K2611" t="str">
            <v>ANTIOQUIA - ALCALDIA DE EL SANTUARIO</v>
          </cell>
          <cell r="L2611">
            <v>1</v>
          </cell>
          <cell r="M2611" t="str">
            <v>Secretaría de Tránsito y Transporte</v>
          </cell>
          <cell r="N2611" t="str">
            <v>EL SANTUARIO</v>
          </cell>
          <cell r="O2611" t="str">
            <v>ANTIOQUIA</v>
          </cell>
        </row>
        <row r="2612">
          <cell r="A2612">
            <v>22178</v>
          </cell>
          <cell r="B2612" t="str">
            <v>T038</v>
          </cell>
          <cell r="C2612" t="str">
            <v xml:space="preserve">TÉCNICO ADMINISTRATIVO - ANÁLISIS Y RECOLECCIÓN DE DATOS PARA PROGRAMAS GUBERNAMENTALES </v>
          </cell>
          <cell r="D2612">
            <v>2309</v>
          </cell>
          <cell r="E2612">
            <v>367</v>
          </cell>
          <cell r="F2612">
            <v>1</v>
          </cell>
          <cell r="G2612" t="str">
            <v>Tecnico</v>
          </cell>
          <cell r="H2612" t="str">
            <v>Técnico Administrativo</v>
          </cell>
          <cell r="I2612" t="str">
            <v>Alcaldía de El Santuario</v>
          </cell>
          <cell r="J2612">
            <v>890983813</v>
          </cell>
          <cell r="K2612" t="str">
            <v>ANTIOQUIA - ALCALDIA DE EL SANTUARIO</v>
          </cell>
          <cell r="L2612">
            <v>1</v>
          </cell>
          <cell r="M2612" t="str">
            <v>Secretaría de Planeación y Vivienda</v>
          </cell>
          <cell r="N2612" t="str">
            <v>EL SANTUARIO</v>
          </cell>
          <cell r="O2612" t="str">
            <v>ANTIOQUIA</v>
          </cell>
        </row>
        <row r="2613">
          <cell r="A2613">
            <v>21987</v>
          </cell>
          <cell r="B2613" t="str">
            <v>T022</v>
          </cell>
          <cell r="C2613" t="str">
            <v>TÉCNICO ADMINISTRATIVO - CONTABILIDAD Y FINANCIERA</v>
          </cell>
          <cell r="D2613">
            <v>2311</v>
          </cell>
          <cell r="E2613">
            <v>367</v>
          </cell>
          <cell r="F2613">
            <v>2</v>
          </cell>
          <cell r="G2613" t="str">
            <v>Tecnico</v>
          </cell>
          <cell r="H2613" t="str">
            <v>Técnico Administrativo</v>
          </cell>
          <cell r="I2613" t="str">
            <v>Alcaldía de El Santuario</v>
          </cell>
          <cell r="J2613">
            <v>890983813</v>
          </cell>
          <cell r="K2613" t="str">
            <v>ANTIOQUIA - ALCALDIA DE EL SANTUARIO</v>
          </cell>
          <cell r="L2613">
            <v>1</v>
          </cell>
          <cell r="M2613" t="str">
            <v>Secretaría de Hacienda</v>
          </cell>
          <cell r="N2613" t="str">
            <v>EL SANTUARIO</v>
          </cell>
          <cell r="O2613" t="str">
            <v>ANTIOQUIA</v>
          </cell>
        </row>
        <row r="2614">
          <cell r="A2614">
            <v>21986</v>
          </cell>
          <cell r="B2614" t="str">
            <v>T018</v>
          </cell>
          <cell r="C2614" t="str">
            <v>TECNICO ADMINISTRATIVO - PRESUPUESTO</v>
          </cell>
          <cell r="D2614">
            <v>2315</v>
          </cell>
          <cell r="E2614">
            <v>367</v>
          </cell>
          <cell r="F2614">
            <v>2</v>
          </cell>
          <cell r="G2614" t="str">
            <v>Tecnico</v>
          </cell>
          <cell r="H2614" t="str">
            <v>Técnico Administrativo</v>
          </cell>
          <cell r="I2614" t="str">
            <v>Alcaldía de El Santuario</v>
          </cell>
          <cell r="J2614">
            <v>890983813</v>
          </cell>
          <cell r="K2614" t="str">
            <v>ANTIOQUIA - ALCALDIA DE EL SANTUARIO</v>
          </cell>
          <cell r="L2614">
            <v>1</v>
          </cell>
          <cell r="M2614" t="str">
            <v>Secretaría de Hacienda</v>
          </cell>
          <cell r="N2614" t="str">
            <v>EL SANTUARIO</v>
          </cell>
          <cell r="O2614" t="str">
            <v>ANTIOQUIA</v>
          </cell>
        </row>
        <row r="2615">
          <cell r="A2615">
            <v>29829</v>
          </cell>
          <cell r="B2615" t="str">
            <v>A012</v>
          </cell>
          <cell r="C2615" t="str">
            <v>AUXILIAR ADMINISTRATIVO</v>
          </cell>
          <cell r="D2615">
            <v>2211</v>
          </cell>
          <cell r="E2615">
            <v>407</v>
          </cell>
          <cell r="F2615">
            <v>1</v>
          </cell>
          <cell r="G2615" t="str">
            <v>Asistencial</v>
          </cell>
          <cell r="H2615" t="str">
            <v>Auxiliar Administrativo</v>
          </cell>
          <cell r="I2615" t="str">
            <v>Alcaldía de El Santuario</v>
          </cell>
          <cell r="J2615">
            <v>890983813</v>
          </cell>
          <cell r="K2615" t="str">
            <v>ANTIOQUIA - ALCALDIA DE EL SANTUARIO</v>
          </cell>
          <cell r="L2615">
            <v>6</v>
          </cell>
          <cell r="M2615" t="str">
            <v>Planta Global</v>
          </cell>
          <cell r="N2615" t="str">
            <v>EL SANTUARIO</v>
          </cell>
          <cell r="O2615" t="str">
            <v>ANTIOQUIA</v>
          </cell>
        </row>
        <row r="2616">
          <cell r="A2616">
            <v>84056</v>
          </cell>
          <cell r="B2616" t="str">
            <v>P083/</v>
          </cell>
          <cell r="C2616" t="str">
            <v>COMISARIO DE FAMILIA</v>
          </cell>
          <cell r="D2616">
            <v>2225</v>
          </cell>
          <cell r="E2616">
            <v>202</v>
          </cell>
          <cell r="F2616">
            <v>12</v>
          </cell>
          <cell r="G2616" t="str">
            <v>Profesional</v>
          </cell>
          <cell r="H2616" t="str">
            <v>Comisario De Familia</v>
          </cell>
          <cell r="I2616" t="str">
            <v>ALCALDÍA DE ANZÁ</v>
          </cell>
          <cell r="J2616">
            <v>890983824</v>
          </cell>
          <cell r="K2616" t="str">
            <v>ANTIOQUIA - ALCALDIA DE ANZA</v>
          </cell>
          <cell r="L2616">
            <v>1</v>
          </cell>
          <cell r="M2616" t="str">
            <v xml:space="preserve">SECRETARIA DE GOBIERNO Y SERVICIOS ADMINISTRATIVOS </v>
          </cell>
          <cell r="N2616" t="str">
            <v>ANZÁ</v>
          </cell>
          <cell r="O2616" t="str">
            <v>ANTIOQUIA</v>
          </cell>
        </row>
        <row r="2617">
          <cell r="A2617">
            <v>84054</v>
          </cell>
          <cell r="B2617" t="str">
            <v>T032B</v>
          </cell>
          <cell r="C2617" t="str">
            <v>INSPECTOR DE POLICÍA - T032B/</v>
          </cell>
          <cell r="D2617">
            <v>2343</v>
          </cell>
          <cell r="E2617">
            <v>303</v>
          </cell>
          <cell r="F2617">
            <v>10</v>
          </cell>
          <cell r="G2617" t="str">
            <v>Tecnico</v>
          </cell>
          <cell r="H2617" t="str">
            <v>Inspector De Policía 3ª A 6ª Categoría</v>
          </cell>
          <cell r="I2617" t="str">
            <v>ALCALDÍA DE ANZÁ</v>
          </cell>
          <cell r="J2617">
            <v>890983824</v>
          </cell>
          <cell r="K2617" t="str">
            <v>ANTIOQUIA - ALCALDIA DE ANZA</v>
          </cell>
          <cell r="L2617">
            <v>1</v>
          </cell>
          <cell r="M2617" t="str">
            <v xml:space="preserve">SECRETARIA DE GOBIERNO Y SERVICIOS ADMINISTRATIVOS </v>
          </cell>
          <cell r="N2617" t="str">
            <v>ANZÁ</v>
          </cell>
          <cell r="O2617" t="str">
            <v>ANTIOQUIA</v>
          </cell>
        </row>
        <row r="2618">
          <cell r="A2618">
            <v>84047</v>
          </cell>
          <cell r="B2618" t="str">
            <v>A014</v>
          </cell>
          <cell r="C2618" t="str">
            <v>AUXILIAR ADMINISTRATIVO - CONTABILIDAD Y FINANCIERA</v>
          </cell>
          <cell r="D2618">
            <v>2214</v>
          </cell>
          <cell r="E2618">
            <v>407</v>
          </cell>
          <cell r="F2618">
            <v>20</v>
          </cell>
          <cell r="G2618" t="str">
            <v>Asistencial</v>
          </cell>
          <cell r="H2618" t="str">
            <v>Auxiliar Administrativo</v>
          </cell>
          <cell r="I2618" t="str">
            <v>ALCALDÍA DE ANZÁ</v>
          </cell>
          <cell r="J2618">
            <v>890983824</v>
          </cell>
          <cell r="K2618" t="str">
            <v>ANTIOQUIA - ALCALDIA DE ANZA</v>
          </cell>
          <cell r="L2618">
            <v>1</v>
          </cell>
          <cell r="M2618" t="str">
            <v xml:space="preserve">SECRETARIA DE HACIENDA </v>
          </cell>
          <cell r="N2618" t="str">
            <v>ANZÁ</v>
          </cell>
          <cell r="O2618" t="str">
            <v>ANTIOQUIA</v>
          </cell>
        </row>
        <row r="2619">
          <cell r="A2619">
            <v>84052</v>
          </cell>
          <cell r="B2619" t="str">
            <v>A042</v>
          </cell>
          <cell r="C2619" t="str">
            <v>AUXILIAR DE NUTRICIÓN INFANTIL</v>
          </cell>
          <cell r="D2619">
            <v>2358</v>
          </cell>
          <cell r="E2619">
            <v>407</v>
          </cell>
          <cell r="F2619">
            <v>18</v>
          </cell>
          <cell r="G2619" t="str">
            <v>Asistencial</v>
          </cell>
          <cell r="H2619" t="str">
            <v>Auxiliar Administrativo</v>
          </cell>
          <cell r="I2619" t="str">
            <v>ALCALDÍA DE ANZÁ</v>
          </cell>
          <cell r="J2619">
            <v>890983824</v>
          </cell>
          <cell r="K2619" t="str">
            <v>ANTIOQUIA - ALCALDIA DE ANZA</v>
          </cell>
          <cell r="L2619">
            <v>1</v>
          </cell>
          <cell r="M2619" t="str">
            <v xml:space="preserve">SECRETARIA DE SALUD Y DESARROLLO SOCIAL </v>
          </cell>
          <cell r="N2619" t="str">
            <v>ANZÁ</v>
          </cell>
          <cell r="O2619" t="str">
            <v>ANTIOQUIA</v>
          </cell>
        </row>
        <row r="2620">
          <cell r="A2620">
            <v>84058</v>
          </cell>
          <cell r="B2620" t="str">
            <v>A039</v>
          </cell>
          <cell r="C2620" t="str">
            <v>AUXILIAR ADMINISTRATIVO CATASTRAL</v>
          </cell>
          <cell r="D2620">
            <v>2357</v>
          </cell>
          <cell r="E2620">
            <v>407</v>
          </cell>
          <cell r="F2620">
            <v>20</v>
          </cell>
          <cell r="G2620" t="str">
            <v>Asistencial</v>
          </cell>
          <cell r="H2620" t="str">
            <v>Auxiliar Administrativo</v>
          </cell>
          <cell r="I2620" t="str">
            <v>ALCALDÍA DE ANZÁ</v>
          </cell>
          <cell r="J2620">
            <v>890983824</v>
          </cell>
          <cell r="K2620" t="str">
            <v>ANTIOQUIA - ALCALDIA DE ANZA</v>
          </cell>
          <cell r="L2620">
            <v>1</v>
          </cell>
          <cell r="M2620" t="str">
            <v xml:space="preserve">SECRETARIA DE HACIENDA </v>
          </cell>
          <cell r="N2620" t="str">
            <v>ANZÁ</v>
          </cell>
          <cell r="O2620" t="str">
            <v>ANTIOQUIA</v>
          </cell>
        </row>
        <row r="2621">
          <cell r="A2621">
            <v>5285</v>
          </cell>
          <cell r="B2621" t="str">
            <v>P083/</v>
          </cell>
          <cell r="C2621" t="str">
            <v>COMISARIO DE FAMILIA</v>
          </cell>
          <cell r="D2621">
            <v>2225</v>
          </cell>
          <cell r="E2621">
            <v>202</v>
          </cell>
          <cell r="F2621">
            <v>1</v>
          </cell>
          <cell r="G2621" t="str">
            <v>Profesional</v>
          </cell>
          <cell r="H2621" t="str">
            <v>Comisario De Familia</v>
          </cell>
          <cell r="I2621" t="str">
            <v>Alcaldía Municipal de Guatapé</v>
          </cell>
          <cell r="J2621">
            <v>890983830</v>
          </cell>
          <cell r="K2621" t="str">
            <v>ANTIOQUIA - ALCALDIA DE GUATAPE</v>
          </cell>
          <cell r="L2621">
            <v>1</v>
          </cell>
          <cell r="M2621" t="str">
            <v>SECRETARIA DE GOBIERNO Y SERVICIOS ADMINISTRATIVOS</v>
          </cell>
          <cell r="N2621" t="str">
            <v>GUATAP</v>
          </cell>
          <cell r="O2621" t="str">
            <v>ANTIOQUIA</v>
          </cell>
        </row>
        <row r="2622">
          <cell r="A2622">
            <v>81997</v>
          </cell>
          <cell r="B2622" t="str">
            <v>P034/</v>
          </cell>
          <cell r="C2622" t="str">
            <v>PROFESIONAL - PROYECTOS, PLANES Y PROGRAMAS</v>
          </cell>
          <cell r="D2622">
            <v>2260</v>
          </cell>
          <cell r="E2622">
            <v>219</v>
          </cell>
          <cell r="F2622">
            <v>1</v>
          </cell>
          <cell r="G2622" t="str">
            <v>Profesional</v>
          </cell>
          <cell r="H2622" t="str">
            <v>Profesional Universitario</v>
          </cell>
          <cell r="I2622" t="str">
            <v>Alcaldía Municipal de Guatapé</v>
          </cell>
          <cell r="J2622">
            <v>890983830</v>
          </cell>
          <cell r="K2622" t="str">
            <v>ANTIOQUIA - ALCALDIA DE GUATAPE</v>
          </cell>
          <cell r="L2622">
            <v>1</v>
          </cell>
          <cell r="M2622" t="str">
            <v>SECRETARIA DE PLANEACIÓN DEL DESARROLLO FÍSICO Y SOCIAL</v>
          </cell>
          <cell r="N2622" t="str">
            <v>GUATAP</v>
          </cell>
          <cell r="O2622" t="str">
            <v>ANTIOQUIA</v>
          </cell>
        </row>
        <row r="2623">
          <cell r="A2623">
            <v>65993</v>
          </cell>
          <cell r="B2623" t="str">
            <v>P016/</v>
          </cell>
          <cell r="C2623" t="str">
            <v>PROFESIONAL - CONTABILIDAD</v>
          </cell>
          <cell r="D2623">
            <v>2237</v>
          </cell>
          <cell r="E2623">
            <v>219</v>
          </cell>
          <cell r="F2623">
            <v>1</v>
          </cell>
          <cell r="G2623" t="str">
            <v>Profesional</v>
          </cell>
          <cell r="H2623" t="str">
            <v>Profesional Universitario</v>
          </cell>
          <cell r="I2623" t="str">
            <v>Alcaldía Municipal de Guatapé</v>
          </cell>
          <cell r="J2623">
            <v>890983830</v>
          </cell>
          <cell r="K2623" t="str">
            <v>ANTIOQUIA - ALCALDIA DE GUATAPE</v>
          </cell>
          <cell r="L2623">
            <v>1</v>
          </cell>
          <cell r="M2623" t="str">
            <v>SECRETARIA DE HACIENDA</v>
          </cell>
          <cell r="N2623" t="str">
            <v>GUATAP</v>
          </cell>
          <cell r="O2623" t="str">
            <v>ANTIOQUIA</v>
          </cell>
        </row>
        <row r="2624">
          <cell r="A2624">
            <v>66003</v>
          </cell>
          <cell r="B2624" t="str">
            <v>T032B</v>
          </cell>
          <cell r="C2624" t="str">
            <v>INSPECTOR DE POLICÍA - T032B/</v>
          </cell>
          <cell r="D2624">
            <v>2343</v>
          </cell>
          <cell r="E2624">
            <v>303</v>
          </cell>
          <cell r="F2624">
            <v>1</v>
          </cell>
          <cell r="G2624" t="str">
            <v>Tecnico</v>
          </cell>
          <cell r="H2624" t="str">
            <v>Inspector De Policía 3ª A 6ª Categoría</v>
          </cell>
          <cell r="I2624" t="str">
            <v>Alcaldía Municipal de Guatapé</v>
          </cell>
          <cell r="J2624">
            <v>890983830</v>
          </cell>
          <cell r="K2624" t="str">
            <v>ANTIOQUIA - ALCALDIA DE GUATAPE</v>
          </cell>
          <cell r="L2624">
            <v>1</v>
          </cell>
          <cell r="M2624" t="str">
            <v>SECRETARIA DE GOBIERNO Y SERVICIOS ADMINISTRATIVOS</v>
          </cell>
          <cell r="N2624" t="str">
            <v>GUATAP</v>
          </cell>
          <cell r="O2624" t="str">
            <v>ANTIOQUIA</v>
          </cell>
        </row>
        <row r="2625">
          <cell r="A2625">
            <v>20194</v>
          </cell>
          <cell r="B2625" t="str">
            <v>T041</v>
          </cell>
          <cell r="C2625" t="str">
            <v>AGENTE DE TRÁNSITO Y TRANSPORTE</v>
          </cell>
          <cell r="D2625">
            <v>2210</v>
          </cell>
          <cell r="E2625">
            <v>340</v>
          </cell>
          <cell r="F2625">
            <v>1</v>
          </cell>
          <cell r="G2625" t="str">
            <v>Tecnico</v>
          </cell>
          <cell r="H2625" t="str">
            <v>Agentes De Tránsito</v>
          </cell>
          <cell r="I2625" t="str">
            <v>Alcaldía Municipal de Guatapé</v>
          </cell>
          <cell r="J2625">
            <v>890983830</v>
          </cell>
          <cell r="K2625" t="str">
            <v>ANTIOQUIA - ALCALDIA DE GUATAPE</v>
          </cell>
          <cell r="L2625">
            <v>1</v>
          </cell>
          <cell r="M2625" t="str">
            <v>SECRETARIA DE GOBIERNO Y SERVICIOS ADMINISTRATIVOS</v>
          </cell>
          <cell r="N2625" t="str">
            <v>GUATAP</v>
          </cell>
          <cell r="O2625" t="str">
            <v>ANTIOQUIA</v>
          </cell>
        </row>
        <row r="2626">
          <cell r="A2626">
            <v>65997</v>
          </cell>
          <cell r="B2626" t="str">
            <v>A005</v>
          </cell>
          <cell r="C2626" t="str">
            <v>AUXILIAR SERVICIOS GENERALES - RECURSOS FÍSICOS</v>
          </cell>
          <cell r="D2626">
            <v>2224</v>
          </cell>
          <cell r="E2626">
            <v>407</v>
          </cell>
          <cell r="F2626">
            <v>1</v>
          </cell>
          <cell r="G2626" t="str">
            <v>Asistencial</v>
          </cell>
          <cell r="H2626" t="str">
            <v>Auxiliar Administrativo</v>
          </cell>
          <cell r="I2626" t="str">
            <v>Alcaldía Municipal de Guatapé</v>
          </cell>
          <cell r="J2626">
            <v>890983830</v>
          </cell>
          <cell r="K2626" t="str">
            <v>ANTIOQUIA - ALCALDIA DE GUATAPE</v>
          </cell>
          <cell r="L2626">
            <v>1</v>
          </cell>
          <cell r="M2626" t="str">
            <v>SECRETARIA DE GOBIERNO Y SERVICIOS ADMINISTRATIVOS</v>
          </cell>
          <cell r="N2626" t="str">
            <v>GUATAP</v>
          </cell>
          <cell r="O2626" t="str">
            <v>ANTIOQUIA</v>
          </cell>
        </row>
        <row r="2627">
          <cell r="A2627">
            <v>24726</v>
          </cell>
          <cell r="B2627" t="str">
            <v>A042</v>
          </cell>
          <cell r="C2627" t="str">
            <v>AUXILIAR DE NUTRICIÓN INFANTIL</v>
          </cell>
          <cell r="D2627">
            <v>2358</v>
          </cell>
          <cell r="E2627">
            <v>407</v>
          </cell>
          <cell r="F2627">
            <v>1</v>
          </cell>
          <cell r="G2627" t="str">
            <v>Asistencial</v>
          </cell>
          <cell r="H2627" t="str">
            <v>Auxiliar Administrativo</v>
          </cell>
          <cell r="I2627" t="str">
            <v>Alcaldía Municipal de Guatapé</v>
          </cell>
          <cell r="J2627">
            <v>890983830</v>
          </cell>
          <cell r="K2627" t="str">
            <v>ANTIOQUIA - ALCALDIA DE GUATAPE</v>
          </cell>
          <cell r="L2627">
            <v>1</v>
          </cell>
          <cell r="M2627" t="str">
            <v>SECRETARIA DE PLANEACIÓN DEL DESARROLLO FÍSICO Y SOCIAL</v>
          </cell>
          <cell r="N2627" t="str">
            <v>GUATAP</v>
          </cell>
          <cell r="O2627" t="str">
            <v>ANTIOQUIA</v>
          </cell>
        </row>
        <row r="2628">
          <cell r="A2628">
            <v>24727</v>
          </cell>
          <cell r="B2628" t="str">
            <v>A012</v>
          </cell>
          <cell r="C2628" t="str">
            <v>AUXILIAR ADMINISTRATIVO</v>
          </cell>
          <cell r="D2628">
            <v>2211</v>
          </cell>
          <cell r="E2628">
            <v>407</v>
          </cell>
          <cell r="F2628">
            <v>1</v>
          </cell>
          <cell r="G2628" t="str">
            <v>Asistencial</v>
          </cell>
          <cell r="H2628" t="str">
            <v>Auxiliar Administrativo</v>
          </cell>
          <cell r="I2628" t="str">
            <v>Alcaldía Municipal de Guatapé</v>
          </cell>
          <cell r="J2628">
            <v>890983830</v>
          </cell>
          <cell r="K2628" t="str">
            <v>ANTIOQUIA - ALCALDIA DE GUATAPE</v>
          </cell>
          <cell r="L2628">
            <v>1</v>
          </cell>
          <cell r="M2628" t="str">
            <v>SECRETARIA DE HACIENDA</v>
          </cell>
          <cell r="N2628" t="str">
            <v>GUATAP</v>
          </cell>
          <cell r="O2628" t="str">
            <v>ANTIOQUIA</v>
          </cell>
        </row>
        <row r="2629">
          <cell r="A2629">
            <v>65999</v>
          </cell>
          <cell r="B2629" t="str">
            <v>A012</v>
          </cell>
          <cell r="C2629" t="str">
            <v>AUXILIAR ADMINISTRATIVO</v>
          </cell>
          <cell r="D2629">
            <v>2211</v>
          </cell>
          <cell r="E2629">
            <v>407</v>
          </cell>
          <cell r="F2629">
            <v>1</v>
          </cell>
          <cell r="G2629" t="str">
            <v>Asistencial</v>
          </cell>
          <cell r="H2629" t="str">
            <v>Auxiliar Administrativo</v>
          </cell>
          <cell r="I2629" t="str">
            <v>Alcaldía Municipal de Guatapé</v>
          </cell>
          <cell r="J2629">
            <v>890983830</v>
          </cell>
          <cell r="K2629" t="str">
            <v>ANTIOQUIA - ALCALDIA DE GUATAPE</v>
          </cell>
          <cell r="L2629">
            <v>1</v>
          </cell>
          <cell r="M2629" t="str">
            <v>SECRETARIA DE GOBIERNO Y SERVICIOS ADMINISTRATIVOS</v>
          </cell>
          <cell r="N2629" t="str">
            <v>GUATAP</v>
          </cell>
          <cell r="O2629" t="str">
            <v>ANTIOQUIA</v>
          </cell>
        </row>
        <row r="2630">
          <cell r="A2630">
            <v>81126</v>
          </cell>
          <cell r="B2630" t="str">
            <v>P083/</v>
          </cell>
          <cell r="C2630" t="str">
            <v>COMISARIO DE FAMILIA</v>
          </cell>
          <cell r="D2630">
            <v>2225</v>
          </cell>
          <cell r="E2630">
            <v>202</v>
          </cell>
          <cell r="F2630">
            <v>2</v>
          </cell>
          <cell r="G2630" t="str">
            <v>Profesional</v>
          </cell>
          <cell r="H2630" t="str">
            <v>Comisario De Familia</v>
          </cell>
          <cell r="I2630" t="str">
            <v>Alcaldía de Gómez Plata</v>
          </cell>
          <cell r="J2630">
            <v>890983938</v>
          </cell>
          <cell r="K2630" t="str">
            <v>ANTIOQUIA - ALCALDIA DE GOMEZ PLATA</v>
          </cell>
          <cell r="L2630">
            <v>1</v>
          </cell>
          <cell r="M2630" t="str">
            <v>Secretaria, General, Gobierno y Postconflicto</v>
          </cell>
          <cell r="N2630" t="str">
            <v>GÓMEZ PLATA</v>
          </cell>
          <cell r="O2630" t="str">
            <v>ANTIOQUIA</v>
          </cell>
        </row>
        <row r="2631">
          <cell r="A2631">
            <v>81121</v>
          </cell>
          <cell r="B2631" t="str">
            <v>P082/</v>
          </cell>
          <cell r="C2631" t="str">
            <v>PROFESIONAL - CULTURA, DEPORTE, RECREACIÓN Y TURISMO</v>
          </cell>
          <cell r="D2631">
            <v>2239</v>
          </cell>
          <cell r="E2631">
            <v>219</v>
          </cell>
          <cell r="F2631">
            <v>2</v>
          </cell>
          <cell r="G2631" t="str">
            <v>Profesional</v>
          </cell>
          <cell r="H2631" t="str">
            <v>Profesional Universitario</v>
          </cell>
          <cell r="I2631" t="str">
            <v>Alcaldía de Gómez Plata</v>
          </cell>
          <cell r="J2631">
            <v>890983938</v>
          </cell>
          <cell r="K2631" t="str">
            <v>ANTIOQUIA - ALCALDIA DE GOMEZ PLATA</v>
          </cell>
          <cell r="L2631">
            <v>1</v>
          </cell>
          <cell r="M2631" t="str">
            <v>Secretaria de Educacion, cultura, Deportes E Inclusión Social</v>
          </cell>
          <cell r="N2631" t="str">
            <v>GÓMEZ PLATA</v>
          </cell>
          <cell r="O2631" t="str">
            <v>ANTIOQUIA</v>
          </cell>
        </row>
        <row r="2632">
          <cell r="A2632">
            <v>81125</v>
          </cell>
          <cell r="B2632" t="str">
            <v>T032B</v>
          </cell>
          <cell r="C2632" t="str">
            <v>INSPECTOR DE POLICÍA - T032B/</v>
          </cell>
          <cell r="D2632">
            <v>2343</v>
          </cell>
          <cell r="E2632">
            <v>303</v>
          </cell>
          <cell r="F2632">
            <v>2</v>
          </cell>
          <cell r="G2632" t="str">
            <v>Tecnico</v>
          </cell>
          <cell r="H2632" t="str">
            <v>Inspector De Policía 3ª A 6ª Categoría</v>
          </cell>
          <cell r="I2632" t="str">
            <v>Alcaldía de Gómez Plata</v>
          </cell>
          <cell r="J2632">
            <v>890983938</v>
          </cell>
          <cell r="K2632" t="str">
            <v>ANTIOQUIA - ALCALDIA DE GOMEZ PLATA</v>
          </cell>
          <cell r="L2632">
            <v>1</v>
          </cell>
          <cell r="M2632" t="str">
            <v>Secretaria, General, Gobierno y Postconflicto</v>
          </cell>
          <cell r="N2632" t="str">
            <v>GÓMEZ PLATA</v>
          </cell>
          <cell r="O2632" t="str">
            <v>ANTIOQUIA</v>
          </cell>
        </row>
        <row r="2633">
          <cell r="A2633">
            <v>81127</v>
          </cell>
          <cell r="B2633" t="str">
            <v>A012</v>
          </cell>
          <cell r="C2633" t="str">
            <v>AUXILIAR ADMINISTRATIVO</v>
          </cell>
          <cell r="D2633">
            <v>2211</v>
          </cell>
          <cell r="E2633">
            <v>407</v>
          </cell>
          <cell r="F2633">
            <v>2</v>
          </cell>
          <cell r="G2633" t="str">
            <v>Asistencial</v>
          </cell>
          <cell r="H2633" t="str">
            <v>Auxiliar Administrativo</v>
          </cell>
          <cell r="I2633" t="str">
            <v>Alcaldía de Gómez Plata</v>
          </cell>
          <cell r="J2633">
            <v>890983938</v>
          </cell>
          <cell r="K2633" t="str">
            <v>ANTIOQUIA - ALCALDIA DE GOMEZ PLATA</v>
          </cell>
          <cell r="L2633">
            <v>1</v>
          </cell>
          <cell r="M2633" t="str">
            <v>Secretaria de Planeacion Infraestructura y Servicios Públicos</v>
          </cell>
          <cell r="N2633" t="str">
            <v>GÓMEZ PLATA</v>
          </cell>
          <cell r="O2633" t="str">
            <v>ANTIOQUIA</v>
          </cell>
        </row>
        <row r="2634">
          <cell r="A2634">
            <v>81128</v>
          </cell>
          <cell r="B2634" t="str">
            <v>A012</v>
          </cell>
          <cell r="C2634" t="str">
            <v>AUXILIAR ADMINISTRATIVO</v>
          </cell>
          <cell r="D2634">
            <v>2211</v>
          </cell>
          <cell r="E2634">
            <v>407</v>
          </cell>
          <cell r="F2634">
            <v>1</v>
          </cell>
          <cell r="G2634" t="str">
            <v>Asistencial</v>
          </cell>
          <cell r="H2634" t="str">
            <v>Auxiliar Administrativo</v>
          </cell>
          <cell r="I2634" t="str">
            <v>Alcaldía de Gómez Plata</v>
          </cell>
          <cell r="J2634">
            <v>890983938</v>
          </cell>
          <cell r="K2634" t="str">
            <v>ANTIOQUIA - ALCALDIA DE GOMEZ PLATA</v>
          </cell>
          <cell r="L2634">
            <v>1</v>
          </cell>
          <cell r="M2634" t="str">
            <v>Secretaria, General, Gobierno y Postconflicto</v>
          </cell>
          <cell r="N2634" t="str">
            <v>GÓMEZ PLATA</v>
          </cell>
          <cell r="O2634" t="str">
            <v>ANTIOQUIA</v>
          </cell>
        </row>
        <row r="2635">
          <cell r="A2635">
            <v>1509</v>
          </cell>
          <cell r="B2635" t="str">
            <v>P083/</v>
          </cell>
          <cell r="C2635" t="str">
            <v>COMISARIO DE FAMILIA</v>
          </cell>
          <cell r="D2635">
            <v>2225</v>
          </cell>
          <cell r="E2635">
            <v>202</v>
          </cell>
          <cell r="F2635">
            <v>1</v>
          </cell>
          <cell r="G2635" t="str">
            <v>Profesional</v>
          </cell>
          <cell r="H2635" t="str">
            <v>Comisario De Familia</v>
          </cell>
          <cell r="I2635" t="str">
            <v>Alcaldía de  Yolombó</v>
          </cell>
          <cell r="J2635">
            <v>890984030</v>
          </cell>
          <cell r="K2635" t="str">
            <v>ANTIOQUIA - ALCALDIA DE YOLOMBO</v>
          </cell>
          <cell r="L2635">
            <v>1</v>
          </cell>
          <cell r="M2635" t="str">
            <v>SECRETARIA GENERAL Y DE GOBIERNO</v>
          </cell>
          <cell r="N2635" t="str">
            <v>YOLOMBÓ</v>
          </cell>
          <cell r="O2635" t="str">
            <v>ANTIOQUIA</v>
          </cell>
        </row>
        <row r="2636">
          <cell r="A2636">
            <v>20185</v>
          </cell>
          <cell r="B2636" t="str">
            <v>T032B</v>
          </cell>
          <cell r="C2636" t="str">
            <v>INSPECTOR DE POLICÍA - T032B/</v>
          </cell>
          <cell r="D2636">
            <v>2343</v>
          </cell>
          <cell r="E2636">
            <v>303</v>
          </cell>
          <cell r="F2636">
            <v>2</v>
          </cell>
          <cell r="G2636" t="str">
            <v>Tecnico</v>
          </cell>
          <cell r="H2636" t="str">
            <v>Inspector De Policía 3ª A 6ª Categoría</v>
          </cell>
          <cell r="I2636" t="str">
            <v>Alcaldía de  Yolombó</v>
          </cell>
          <cell r="J2636">
            <v>890984030</v>
          </cell>
          <cell r="K2636" t="str">
            <v>ANTIOQUIA - ALCALDIA DE YOLOMBO</v>
          </cell>
          <cell r="L2636">
            <v>1</v>
          </cell>
          <cell r="M2636" t="str">
            <v>SECRETARIA GENERAL Y DE GOBIERNO</v>
          </cell>
          <cell r="N2636" t="str">
            <v>YOLOMBÓ</v>
          </cell>
          <cell r="O2636" t="str">
            <v>ANTIOQUIA</v>
          </cell>
        </row>
        <row r="2637">
          <cell r="A2637">
            <v>25939</v>
          </cell>
          <cell r="B2637" t="str">
            <v>T041</v>
          </cell>
          <cell r="C2637" t="str">
            <v>AGENTE DE TRÁNSITO Y TRANSPORTE</v>
          </cell>
          <cell r="D2637">
            <v>2210</v>
          </cell>
          <cell r="E2637">
            <v>340</v>
          </cell>
          <cell r="F2637">
            <v>2</v>
          </cell>
          <cell r="G2637" t="str">
            <v>Tecnico</v>
          </cell>
          <cell r="H2637" t="str">
            <v>Agentes De Tránsito</v>
          </cell>
          <cell r="I2637" t="str">
            <v>Alcaldía de  Yolombó</v>
          </cell>
          <cell r="J2637">
            <v>890984030</v>
          </cell>
          <cell r="K2637" t="str">
            <v>ANTIOQUIA - ALCALDIA DE YOLOMBO</v>
          </cell>
          <cell r="L2637">
            <v>1</v>
          </cell>
          <cell r="M2637" t="str">
            <v>SECRETARIA GENERAL Y DE GOBIERNO</v>
          </cell>
          <cell r="N2637" t="str">
            <v>YOLOMBÓ</v>
          </cell>
          <cell r="O2637" t="str">
            <v>ANTIOQUIA</v>
          </cell>
        </row>
        <row r="2638">
          <cell r="A2638">
            <v>108485</v>
          </cell>
          <cell r="B2638" t="str">
            <v>P083/</v>
          </cell>
          <cell r="C2638" t="str">
            <v>COMISARIO DE FAMILIA</v>
          </cell>
          <cell r="D2638">
            <v>2225</v>
          </cell>
          <cell r="E2638">
            <v>202</v>
          </cell>
          <cell r="F2638">
            <v>2</v>
          </cell>
          <cell r="G2638" t="str">
            <v>Profesional</v>
          </cell>
          <cell r="H2638" t="str">
            <v>Comisario De Familia</v>
          </cell>
          <cell r="I2638" t="str">
            <v>Alcaldía de  Don Matías</v>
          </cell>
          <cell r="J2638">
            <v>890984043</v>
          </cell>
          <cell r="K2638" t="str">
            <v>ANTIOQUIA - ALCALDIA DE DON MATIAS</v>
          </cell>
          <cell r="L2638">
            <v>1</v>
          </cell>
          <cell r="M2638" t="str">
            <v>Secretaria de Gobierno</v>
          </cell>
          <cell r="N2638" t="str">
            <v>DONMATÍAS</v>
          </cell>
          <cell r="O2638" t="str">
            <v>ANTIOQUIA</v>
          </cell>
        </row>
        <row r="2639">
          <cell r="A2639">
            <v>108493</v>
          </cell>
          <cell r="B2639" t="str">
            <v>P062/</v>
          </cell>
          <cell r="C2639" t="str">
            <v>PROFESIONAL - PSICOLOGÍA CLÍNICA</v>
          </cell>
          <cell r="D2639">
            <v>2261</v>
          </cell>
          <cell r="E2639">
            <v>219</v>
          </cell>
          <cell r="F2639">
            <v>1</v>
          </cell>
          <cell r="G2639" t="str">
            <v>Profesional</v>
          </cell>
          <cell r="H2639" t="str">
            <v>Profesional Universitario</v>
          </cell>
          <cell r="I2639" t="str">
            <v>Alcaldía de  Don Matías</v>
          </cell>
          <cell r="J2639">
            <v>890984043</v>
          </cell>
          <cell r="K2639" t="str">
            <v>ANTIOQUIA - ALCALDIA DE DON MATIAS</v>
          </cell>
          <cell r="L2639">
            <v>1</v>
          </cell>
          <cell r="M2639" t="str">
            <v>Secretaria de Gobierno</v>
          </cell>
          <cell r="N2639" t="str">
            <v>DONMATÍAS</v>
          </cell>
          <cell r="O2639" t="str">
            <v>ANTIOQUIA</v>
          </cell>
        </row>
        <row r="2640">
          <cell r="A2640">
            <v>108504</v>
          </cell>
          <cell r="B2640" t="str">
            <v>T032B</v>
          </cell>
          <cell r="C2640" t="str">
            <v>INSPECTOR DE POLICÍA - T032B/</v>
          </cell>
          <cell r="D2640">
            <v>2343</v>
          </cell>
          <cell r="E2640">
            <v>303</v>
          </cell>
          <cell r="F2640">
            <v>3</v>
          </cell>
          <cell r="G2640" t="str">
            <v>Tecnico</v>
          </cell>
          <cell r="H2640" t="str">
            <v>Inspector De Policía 3ª A 6ª Categoría</v>
          </cell>
          <cell r="I2640" t="str">
            <v>Alcaldía de  Don Matías</v>
          </cell>
          <cell r="J2640">
            <v>890984043</v>
          </cell>
          <cell r="K2640" t="str">
            <v>ANTIOQUIA - ALCALDIA DE DON MATIAS</v>
          </cell>
          <cell r="L2640">
            <v>1</v>
          </cell>
          <cell r="M2640" t="str">
            <v>Secretaria de Gobierno</v>
          </cell>
          <cell r="N2640" t="str">
            <v>DONMATÍAS</v>
          </cell>
          <cell r="O2640" t="str">
            <v>ANTIOQUIA</v>
          </cell>
        </row>
        <row r="2641">
          <cell r="A2641">
            <v>108503</v>
          </cell>
          <cell r="B2641" t="str">
            <v>T032B</v>
          </cell>
          <cell r="C2641" t="str">
            <v>INSPECTOR DE POLICÍA - T032B/</v>
          </cell>
          <cell r="D2641">
            <v>2343</v>
          </cell>
          <cell r="E2641">
            <v>306</v>
          </cell>
          <cell r="F2641">
            <v>3</v>
          </cell>
          <cell r="G2641" t="str">
            <v>Tecnico</v>
          </cell>
          <cell r="H2641" t="str">
            <v>Inspector De Policía Rural</v>
          </cell>
          <cell r="I2641" t="str">
            <v>Alcaldía de  Don Matías</v>
          </cell>
          <cell r="J2641">
            <v>890984043</v>
          </cell>
          <cell r="K2641" t="str">
            <v>ANTIOQUIA - ALCALDIA DE DON MATIAS</v>
          </cell>
          <cell r="L2641">
            <v>1</v>
          </cell>
          <cell r="M2641" t="str">
            <v>Secretaria de Gobierno</v>
          </cell>
          <cell r="N2641" t="str">
            <v>DONMATÍAS</v>
          </cell>
          <cell r="O2641" t="str">
            <v>ANTIOQUIA</v>
          </cell>
        </row>
        <row r="2642">
          <cell r="A2642">
            <v>108502</v>
          </cell>
          <cell r="B2642" t="str">
            <v>T041</v>
          </cell>
          <cell r="C2642" t="str">
            <v>AGENTE DE TRÁNSITO Y TRANSPORTE</v>
          </cell>
          <cell r="D2642">
            <v>2210</v>
          </cell>
          <cell r="E2642">
            <v>312</v>
          </cell>
          <cell r="F2642">
            <v>3</v>
          </cell>
          <cell r="G2642" t="str">
            <v>Tecnico</v>
          </cell>
          <cell r="H2642" t="str">
            <v>Inspector De Tránsito Y Transporte</v>
          </cell>
          <cell r="I2642" t="str">
            <v>Alcaldía de  Don Matías</v>
          </cell>
          <cell r="J2642">
            <v>890984043</v>
          </cell>
          <cell r="K2642" t="str">
            <v>ANTIOQUIA - ALCALDIA DE DON MATIAS</v>
          </cell>
          <cell r="L2642">
            <v>1</v>
          </cell>
          <cell r="M2642" t="str">
            <v>Direcciòn Transito</v>
          </cell>
          <cell r="N2642" t="str">
            <v>DONMATÍAS</v>
          </cell>
          <cell r="O2642" t="str">
            <v>ANTIOQUIA</v>
          </cell>
        </row>
        <row r="2643">
          <cell r="A2643">
            <v>108496</v>
          </cell>
          <cell r="B2643" t="str">
            <v>T041</v>
          </cell>
          <cell r="C2643" t="str">
            <v>AGENTE DE TRÁNSITO Y TRANSPORTE</v>
          </cell>
          <cell r="D2643">
            <v>2210</v>
          </cell>
          <cell r="E2643">
            <v>340</v>
          </cell>
          <cell r="F2643">
            <v>2</v>
          </cell>
          <cell r="G2643" t="str">
            <v>Tecnico</v>
          </cell>
          <cell r="H2643" t="str">
            <v>Agentes De Tránsito</v>
          </cell>
          <cell r="I2643" t="str">
            <v>Alcaldía de  Don Matías</v>
          </cell>
          <cell r="J2643">
            <v>890984043</v>
          </cell>
          <cell r="K2643" t="str">
            <v>ANTIOQUIA - ALCALDIA DE DON MATIAS</v>
          </cell>
          <cell r="L2643">
            <v>1</v>
          </cell>
          <cell r="M2643" t="str">
            <v>Direcciòn Transito</v>
          </cell>
          <cell r="N2643" t="str">
            <v>DONMATÍAS</v>
          </cell>
          <cell r="O2643" t="str">
            <v>ANTIOQUIA</v>
          </cell>
        </row>
        <row r="2644">
          <cell r="A2644">
            <v>108500</v>
          </cell>
          <cell r="B2644" t="str">
            <v>T002</v>
          </cell>
          <cell r="C2644" t="str">
            <v>TÉCNICO ADMINISTRATIVO - GESTIÓN DOCUMENTAL</v>
          </cell>
          <cell r="D2644">
            <v>2283</v>
          </cell>
          <cell r="E2644">
            <v>367</v>
          </cell>
          <cell r="F2644">
            <v>3</v>
          </cell>
          <cell r="G2644" t="str">
            <v>Tecnico</v>
          </cell>
          <cell r="H2644" t="str">
            <v>Técnico Administrativo</v>
          </cell>
          <cell r="I2644" t="str">
            <v>Alcaldía de  Don Matías</v>
          </cell>
          <cell r="J2644">
            <v>890984043</v>
          </cell>
          <cell r="K2644" t="str">
            <v>ANTIOQUIA - ALCALDIA DE DON MATIAS</v>
          </cell>
          <cell r="L2644">
            <v>1</v>
          </cell>
          <cell r="M2644" t="str">
            <v>Direcciòn Administrativa y del Talento Humano</v>
          </cell>
          <cell r="N2644" t="str">
            <v>DONMATÍAS</v>
          </cell>
          <cell r="O2644" t="str">
            <v>ANTIOQUIA</v>
          </cell>
        </row>
        <row r="2645">
          <cell r="A2645">
            <v>108501</v>
          </cell>
          <cell r="B2645" t="str">
            <v>T031</v>
          </cell>
          <cell r="C2645" t="str">
            <v>TÉCNICO ADMINISTRATIVO - CATASTRAL E INGENIERIA CIVIL - T031/</v>
          </cell>
          <cell r="D2645">
            <v>2278</v>
          </cell>
          <cell r="E2645">
            <v>367</v>
          </cell>
          <cell r="F2645">
            <v>4</v>
          </cell>
          <cell r="G2645" t="str">
            <v>Tecnico</v>
          </cell>
          <cell r="H2645" t="str">
            <v>Técnico Administrativo</v>
          </cell>
          <cell r="I2645" t="str">
            <v>Alcaldía de  Don Matías</v>
          </cell>
          <cell r="J2645">
            <v>890984043</v>
          </cell>
          <cell r="K2645" t="str">
            <v>ANTIOQUIA - ALCALDIA DE DON MATIAS</v>
          </cell>
          <cell r="L2645">
            <v>1</v>
          </cell>
          <cell r="M2645" t="str">
            <v>Secretaria de Planeaciòn y Desarrollo Urbano</v>
          </cell>
          <cell r="N2645" t="str">
            <v>DONMATÍAS</v>
          </cell>
          <cell r="O2645" t="str">
            <v>ANTIOQUIA</v>
          </cell>
        </row>
        <row r="2646">
          <cell r="A2646">
            <v>108474</v>
          </cell>
          <cell r="B2646" t="str">
            <v>A038</v>
          </cell>
          <cell r="C2646" t="str">
            <v>AUXILIAR ADMINISTRATIVO - ENCUESTADOR PARA PROGRAMAS GUBERNAMENTALES</v>
          </cell>
          <cell r="D2646">
            <v>2339</v>
          </cell>
          <cell r="E2646">
            <v>407</v>
          </cell>
          <cell r="F2646">
            <v>2</v>
          </cell>
          <cell r="G2646" t="str">
            <v>Asistencial</v>
          </cell>
          <cell r="H2646" t="str">
            <v>Auxiliar Administrativo</v>
          </cell>
          <cell r="I2646" t="str">
            <v>Alcaldía de  Don Matías</v>
          </cell>
          <cell r="J2646">
            <v>890984043</v>
          </cell>
          <cell r="K2646" t="str">
            <v>ANTIOQUIA - ALCALDIA DE DON MATIAS</v>
          </cell>
          <cell r="L2646">
            <v>1</v>
          </cell>
          <cell r="M2646" t="str">
            <v>Secretaria de Planeaciòn y Desarrollo Urbano</v>
          </cell>
          <cell r="N2646" t="str">
            <v>DONMATÍAS</v>
          </cell>
          <cell r="O2646" t="str">
            <v>ANTIOQUIA</v>
          </cell>
        </row>
        <row r="2647">
          <cell r="A2647">
            <v>108489</v>
          </cell>
          <cell r="B2647" t="str">
            <v>A012</v>
          </cell>
          <cell r="C2647" t="str">
            <v>AUXILIAR ADMINISTRATIVO</v>
          </cell>
          <cell r="D2647">
            <v>2211</v>
          </cell>
          <cell r="E2647">
            <v>407</v>
          </cell>
          <cell r="F2647">
            <v>3</v>
          </cell>
          <cell r="G2647" t="str">
            <v>Asistencial</v>
          </cell>
          <cell r="H2647" t="str">
            <v>Auxiliar Administrativo</v>
          </cell>
          <cell r="I2647" t="str">
            <v>Alcaldía de  Don Matías</v>
          </cell>
          <cell r="J2647">
            <v>890984043</v>
          </cell>
          <cell r="K2647" t="str">
            <v>ANTIOQUIA - ALCALDIA DE DON MATIAS</v>
          </cell>
          <cell r="L2647">
            <v>1</v>
          </cell>
          <cell r="M2647" t="str">
            <v>Secretaria de Obras Pùblicas</v>
          </cell>
          <cell r="N2647" t="str">
            <v>DONMATÍAS</v>
          </cell>
          <cell r="O2647" t="str">
            <v>ANTIOQUIA</v>
          </cell>
        </row>
        <row r="2648">
          <cell r="A2648">
            <v>108472</v>
          </cell>
          <cell r="B2648" t="str">
            <v>A043</v>
          </cell>
          <cell r="C2648" t="str">
            <v>AUXILIAR INSPECTOR</v>
          </cell>
          <cell r="D2648">
            <v>2342</v>
          </cell>
          <cell r="E2648">
            <v>407</v>
          </cell>
          <cell r="F2648">
            <v>2</v>
          </cell>
          <cell r="G2648" t="str">
            <v>Asistencial</v>
          </cell>
          <cell r="H2648" t="str">
            <v>Auxiliar Administrativo</v>
          </cell>
          <cell r="I2648" t="str">
            <v>Alcaldía de  Don Matías</v>
          </cell>
          <cell r="J2648">
            <v>890984043</v>
          </cell>
          <cell r="K2648" t="str">
            <v>ANTIOQUIA - ALCALDIA DE DON MATIAS</v>
          </cell>
          <cell r="L2648">
            <v>1</v>
          </cell>
          <cell r="M2648" t="str">
            <v>Secretaria de Gobierno</v>
          </cell>
          <cell r="N2648" t="str">
            <v>DONMATÍAS</v>
          </cell>
          <cell r="O2648" t="str">
            <v>ANTIOQUIA</v>
          </cell>
        </row>
        <row r="2649">
          <cell r="A2649">
            <v>108480</v>
          </cell>
          <cell r="B2649" t="str">
            <v>A007</v>
          </cell>
          <cell r="C2649" t="str">
            <v>AUXILIAR ADMINISTRATIVO Y GESTIÓN DOCUMENTAL</v>
          </cell>
          <cell r="D2649">
            <v>2219</v>
          </cell>
          <cell r="E2649">
            <v>407</v>
          </cell>
          <cell r="F2649">
            <v>2</v>
          </cell>
          <cell r="G2649" t="str">
            <v>Asistencial</v>
          </cell>
          <cell r="H2649" t="str">
            <v>Auxiliar Administrativo</v>
          </cell>
          <cell r="I2649" t="str">
            <v>Alcaldía de  Don Matías</v>
          </cell>
          <cell r="J2649">
            <v>890984043</v>
          </cell>
          <cell r="K2649" t="str">
            <v>ANTIOQUIA - ALCALDIA DE DON MATIAS</v>
          </cell>
          <cell r="L2649">
            <v>1</v>
          </cell>
          <cell r="M2649" t="str">
            <v>Direcciòn Administrativa y del Talento Humano</v>
          </cell>
          <cell r="N2649" t="str">
            <v>DONMATÍAS</v>
          </cell>
          <cell r="O2649" t="str">
            <v>ANTIOQUIA</v>
          </cell>
        </row>
        <row r="2650">
          <cell r="A2650">
            <v>108477</v>
          </cell>
          <cell r="B2650" t="str">
            <v>A014</v>
          </cell>
          <cell r="C2650" t="str">
            <v>AUXILIAR ADMINISTRATIVO - CONTABILIDAD Y FINANCIERA</v>
          </cell>
          <cell r="D2650">
            <v>2214</v>
          </cell>
          <cell r="E2650">
            <v>407</v>
          </cell>
          <cell r="F2650">
            <v>2</v>
          </cell>
          <cell r="G2650" t="str">
            <v>Asistencial</v>
          </cell>
          <cell r="H2650" t="str">
            <v>Auxiliar Administrativo</v>
          </cell>
          <cell r="I2650" t="str">
            <v>Alcaldía de  Don Matías</v>
          </cell>
          <cell r="J2650">
            <v>890984043</v>
          </cell>
          <cell r="K2650" t="str">
            <v>ANTIOQUIA - ALCALDIA DE DON MATIAS</v>
          </cell>
          <cell r="L2650">
            <v>1</v>
          </cell>
          <cell r="M2650" t="str">
            <v>Secretaria de Hacienda</v>
          </cell>
          <cell r="N2650" t="str">
            <v>DONMATÍAS</v>
          </cell>
          <cell r="O2650" t="str">
            <v>ANTIOQUIA</v>
          </cell>
        </row>
        <row r="2651">
          <cell r="A2651">
            <v>108470</v>
          </cell>
          <cell r="B2651" t="str">
            <v>A007</v>
          </cell>
          <cell r="C2651" t="str">
            <v>AUXILIAR ADMINISTRATIVO Y GESTIÓN DOCUMENTAL</v>
          </cell>
          <cell r="D2651">
            <v>2219</v>
          </cell>
          <cell r="E2651">
            <v>407</v>
          </cell>
          <cell r="F2651">
            <v>2</v>
          </cell>
          <cell r="G2651" t="str">
            <v>Asistencial</v>
          </cell>
          <cell r="H2651" t="str">
            <v>Auxiliar Administrativo</v>
          </cell>
          <cell r="I2651" t="str">
            <v>Alcaldía de  Don Matías</v>
          </cell>
          <cell r="J2651">
            <v>890984043</v>
          </cell>
          <cell r="K2651" t="str">
            <v>ANTIOQUIA - ALCALDIA DE DON MATIAS</v>
          </cell>
          <cell r="L2651">
            <v>1</v>
          </cell>
          <cell r="M2651" t="str">
            <v>Secretaria de Gobierno</v>
          </cell>
          <cell r="N2651" t="str">
            <v>DONMATÍAS</v>
          </cell>
          <cell r="O2651" t="str">
            <v>ANTIOQUIA</v>
          </cell>
        </row>
        <row r="2652">
          <cell r="A2652">
            <v>108468</v>
          </cell>
          <cell r="B2652" t="str">
            <v>A007</v>
          </cell>
          <cell r="C2652" t="str">
            <v>AUXILIAR ADMINISTRATIVO Y GESTIÓN DOCUMENTAL</v>
          </cell>
          <cell r="D2652">
            <v>2219</v>
          </cell>
          <cell r="E2652">
            <v>407</v>
          </cell>
          <cell r="F2652">
            <v>3</v>
          </cell>
          <cell r="G2652" t="str">
            <v>Asistencial</v>
          </cell>
          <cell r="H2652" t="str">
            <v>Auxiliar Administrativo</v>
          </cell>
          <cell r="I2652" t="str">
            <v>Alcaldía de  Don Matías</v>
          </cell>
          <cell r="J2652">
            <v>890984043</v>
          </cell>
          <cell r="K2652" t="str">
            <v>ANTIOQUIA - ALCALDIA DE DON MATIAS</v>
          </cell>
          <cell r="L2652">
            <v>1</v>
          </cell>
          <cell r="M2652" t="str">
            <v>Secretaria de Educación y Desarrollo Social</v>
          </cell>
          <cell r="N2652" t="str">
            <v>DONMATÍAS</v>
          </cell>
          <cell r="O2652" t="str">
            <v>ANTIOQUIA</v>
          </cell>
        </row>
        <row r="2653">
          <cell r="A2653">
            <v>64610</v>
          </cell>
          <cell r="B2653" t="str">
            <v>P083/</v>
          </cell>
          <cell r="C2653" t="str">
            <v>COMISARIO DE FAMILIA</v>
          </cell>
          <cell r="D2653">
            <v>2225</v>
          </cell>
          <cell r="E2653">
            <v>202</v>
          </cell>
          <cell r="F2653">
            <v>1</v>
          </cell>
          <cell r="G2653" t="str">
            <v>Profesional</v>
          </cell>
          <cell r="H2653" t="str">
            <v>Comisario De Familia</v>
          </cell>
          <cell r="I2653" t="str">
            <v>Alcaldía de  Carolina del Príncipe</v>
          </cell>
          <cell r="J2653">
            <v>890984068</v>
          </cell>
          <cell r="K2653" t="str">
            <v>ANTIOQUIA - ALCALDIA DE CAROLINA DEL PRINCIPE</v>
          </cell>
          <cell r="L2653">
            <v>1</v>
          </cell>
          <cell r="M2653" t="str">
            <v>Secretaria General y de Gobierno</v>
          </cell>
          <cell r="N2653" t="str">
            <v>CAROLINA</v>
          </cell>
          <cell r="O2653" t="str">
            <v>ANTIOQUIA</v>
          </cell>
        </row>
        <row r="2654">
          <cell r="A2654">
            <v>64616</v>
          </cell>
          <cell r="B2654" t="str">
            <v>T036A</v>
          </cell>
          <cell r="C2654" t="str">
            <v>TÉCNICO ADMINISTRATIVO - INFRAESTRUCTURA Y OBRAS PÚBLICAS</v>
          </cell>
          <cell r="D2654">
            <v>2284</v>
          </cell>
          <cell r="E2654">
            <v>314</v>
          </cell>
          <cell r="F2654">
            <v>1</v>
          </cell>
          <cell r="G2654" t="str">
            <v>Tecnico</v>
          </cell>
          <cell r="H2654" t="str">
            <v>Técnico Operativo</v>
          </cell>
          <cell r="I2654" t="str">
            <v>Alcaldía de  Carolina del Príncipe</v>
          </cell>
          <cell r="J2654">
            <v>890984068</v>
          </cell>
          <cell r="K2654" t="str">
            <v>ANTIOQUIA - ALCALDIA DE CAROLINA DEL PRINCIPE</v>
          </cell>
          <cell r="L2654">
            <v>1</v>
          </cell>
          <cell r="M2654" t="str">
            <v>Departamento Administrativo de Planeación</v>
          </cell>
          <cell r="N2654" t="str">
            <v>CAROLINA</v>
          </cell>
          <cell r="O2654" t="str">
            <v>ANTIOQUIA</v>
          </cell>
        </row>
        <row r="2655">
          <cell r="A2655">
            <v>64613</v>
          </cell>
          <cell r="B2655" t="str">
            <v>T008</v>
          </cell>
          <cell r="C2655" t="str">
            <v>TÉCNICO ADMINISTRATIVO - SEGURIDAD Y SALUD EN EL TRABAJO</v>
          </cell>
          <cell r="D2655">
            <v>2331</v>
          </cell>
          <cell r="E2655">
            <v>367</v>
          </cell>
          <cell r="F2655">
            <v>1</v>
          </cell>
          <cell r="G2655" t="str">
            <v>Tecnico</v>
          </cell>
          <cell r="H2655" t="str">
            <v>Técnico Administrativo</v>
          </cell>
          <cell r="I2655" t="str">
            <v>Alcaldía de  Carolina del Príncipe</v>
          </cell>
          <cell r="J2655">
            <v>890984068</v>
          </cell>
          <cell r="K2655" t="str">
            <v>ANTIOQUIA - ALCALDIA DE CAROLINA DEL PRINCIPE</v>
          </cell>
          <cell r="L2655">
            <v>1</v>
          </cell>
          <cell r="M2655" t="str">
            <v>Secretaria General y de Gobierno</v>
          </cell>
          <cell r="N2655" t="str">
            <v>CAROLINA</v>
          </cell>
          <cell r="O2655" t="str">
            <v>ANTIOQUIA</v>
          </cell>
        </row>
        <row r="2656">
          <cell r="A2656">
            <v>64620</v>
          </cell>
          <cell r="B2656" t="str">
            <v>A042</v>
          </cell>
          <cell r="C2656" t="str">
            <v>AUXILIAR DE NUTRICIÓN INFANTIL</v>
          </cell>
          <cell r="D2656">
            <v>2358</v>
          </cell>
          <cell r="E2656">
            <v>367</v>
          </cell>
          <cell r="F2656">
            <v>1</v>
          </cell>
          <cell r="G2656" t="str">
            <v>Tecnico</v>
          </cell>
          <cell r="H2656" t="str">
            <v>Técnico Administrativo</v>
          </cell>
          <cell r="I2656" t="str">
            <v>Alcaldía de  Carolina del Príncipe</v>
          </cell>
          <cell r="J2656">
            <v>890984068</v>
          </cell>
          <cell r="K2656" t="str">
            <v>ANTIOQUIA - ALCALDIA DE CAROLINA DEL PRINCIPE</v>
          </cell>
          <cell r="L2656">
            <v>1</v>
          </cell>
          <cell r="M2656" t="str">
            <v>Dirección Local de Salud</v>
          </cell>
          <cell r="N2656" t="str">
            <v>CAROLINA</v>
          </cell>
          <cell r="O2656" t="str">
            <v>ANTIOQUIA</v>
          </cell>
        </row>
        <row r="2657">
          <cell r="A2657">
            <v>64623</v>
          </cell>
          <cell r="B2657" t="str">
            <v>T023</v>
          </cell>
          <cell r="C2657" t="str">
            <v>TÉCNICO ADMINISTRATIVO - GESTIÓN DE PROYECTOS</v>
          </cell>
          <cell r="D2657">
            <v>2313</v>
          </cell>
          <cell r="E2657">
            <v>367</v>
          </cell>
          <cell r="F2657">
            <v>1</v>
          </cell>
          <cell r="G2657" t="str">
            <v>Tecnico</v>
          </cell>
          <cell r="H2657" t="str">
            <v>Técnico Administrativo</v>
          </cell>
          <cell r="I2657" t="str">
            <v>Alcaldía de  Carolina del Príncipe</v>
          </cell>
          <cell r="J2657">
            <v>890984068</v>
          </cell>
          <cell r="K2657" t="str">
            <v>ANTIOQUIA - ALCALDIA DE CAROLINA DEL PRINCIPE</v>
          </cell>
          <cell r="L2657">
            <v>1</v>
          </cell>
          <cell r="M2657" t="str">
            <v>Dirección Local de Salud</v>
          </cell>
          <cell r="N2657" t="str">
            <v>CAROLINA</v>
          </cell>
          <cell r="O2657" t="str">
            <v>ANTIOQUIA</v>
          </cell>
        </row>
        <row r="2658">
          <cell r="A2658">
            <v>64625</v>
          </cell>
          <cell r="B2658" t="str">
            <v>A013</v>
          </cell>
          <cell r="C2658" t="str">
            <v>SECRETARIA(O) EJECUTIVA(O)</v>
          </cell>
          <cell r="D2658">
            <v>2308</v>
          </cell>
          <cell r="E2658">
            <v>407</v>
          </cell>
          <cell r="F2658">
            <v>1</v>
          </cell>
          <cell r="G2658" t="str">
            <v>Asistencial</v>
          </cell>
          <cell r="H2658" t="str">
            <v>Auxiliar Administrativo</v>
          </cell>
          <cell r="I2658" t="str">
            <v>Alcaldía de  Carolina del Príncipe</v>
          </cell>
          <cell r="J2658">
            <v>890984068</v>
          </cell>
          <cell r="K2658" t="str">
            <v>ANTIOQUIA - ALCALDIA DE CAROLINA DEL PRINCIPE</v>
          </cell>
          <cell r="L2658">
            <v>1</v>
          </cell>
          <cell r="M2658" t="str">
            <v>Secretaria General y de Gobierno</v>
          </cell>
          <cell r="N2658" t="str">
            <v>CAROLINA</v>
          </cell>
          <cell r="O2658" t="str">
            <v>ANTIOQUIA</v>
          </cell>
        </row>
        <row r="2659">
          <cell r="A2659">
            <v>64624</v>
          </cell>
          <cell r="B2659" t="str">
            <v>A014</v>
          </cell>
          <cell r="C2659" t="str">
            <v>AUXILIAR ADMINISTRATIVO - CONTABILIDAD Y FINANCIERA</v>
          </cell>
          <cell r="D2659">
            <v>2214</v>
          </cell>
          <cell r="E2659">
            <v>407</v>
          </cell>
          <cell r="F2659">
            <v>1</v>
          </cell>
          <cell r="G2659" t="str">
            <v>Asistencial</v>
          </cell>
          <cell r="H2659" t="str">
            <v>Auxiliar Administrativo</v>
          </cell>
          <cell r="I2659" t="str">
            <v>Alcaldía de  Carolina del Príncipe</v>
          </cell>
          <cell r="J2659">
            <v>890984068</v>
          </cell>
          <cell r="K2659" t="str">
            <v>ANTIOQUIA - ALCALDIA DE CAROLINA DEL PRINCIPE</v>
          </cell>
          <cell r="L2659">
            <v>1</v>
          </cell>
          <cell r="M2659" t="str">
            <v>Tesoreria General</v>
          </cell>
          <cell r="N2659" t="str">
            <v>CAROLINA</v>
          </cell>
          <cell r="O2659" t="str">
            <v>ANTIOQUIA</v>
          </cell>
        </row>
        <row r="2660">
          <cell r="A2660">
            <v>81488</v>
          </cell>
          <cell r="B2660" t="str">
            <v>P083/</v>
          </cell>
          <cell r="C2660" t="str">
            <v>COMISARIO DE FAMILIA</v>
          </cell>
          <cell r="D2660">
            <v>2225</v>
          </cell>
          <cell r="E2660">
            <v>202</v>
          </cell>
          <cell r="F2660">
            <v>1</v>
          </cell>
          <cell r="G2660" t="str">
            <v>Profesional</v>
          </cell>
          <cell r="H2660" t="str">
            <v>Comisario De Familia</v>
          </cell>
          <cell r="I2660" t="str">
            <v>Alcaldía de  Caicedo</v>
          </cell>
          <cell r="J2660">
            <v>890984224</v>
          </cell>
          <cell r="K2660" t="str">
            <v>ANTIOQUIA - ALCALDIA DE CAICEDO</v>
          </cell>
          <cell r="L2660">
            <v>1</v>
          </cell>
          <cell r="M2660" t="str">
            <v>Secretaría de gobierno</v>
          </cell>
          <cell r="N2660" t="str">
            <v>CAICEDO</v>
          </cell>
          <cell r="O2660" t="str">
            <v>ANTIOQUIA</v>
          </cell>
        </row>
        <row r="2661">
          <cell r="A2661">
            <v>81489</v>
          </cell>
          <cell r="B2661" t="str">
            <v>T032B</v>
          </cell>
          <cell r="C2661" t="str">
            <v>INSPECTOR DE POLICÍA - T032B/</v>
          </cell>
          <cell r="D2661">
            <v>2343</v>
          </cell>
          <cell r="E2661">
            <v>303</v>
          </cell>
          <cell r="F2661">
            <v>1</v>
          </cell>
          <cell r="G2661" t="str">
            <v>Tecnico</v>
          </cell>
          <cell r="H2661" t="str">
            <v>Inspector De Policía 3ª A 6ª Categoría</v>
          </cell>
          <cell r="I2661" t="str">
            <v>Alcaldía de  Caicedo</v>
          </cell>
          <cell r="J2661">
            <v>890984224</v>
          </cell>
          <cell r="K2661" t="str">
            <v>ANTIOQUIA - ALCALDIA DE CAICEDO</v>
          </cell>
          <cell r="L2661">
            <v>1</v>
          </cell>
          <cell r="M2661" t="str">
            <v>Secretaría de gobierno</v>
          </cell>
          <cell r="N2661" t="str">
            <v>CAICEDO</v>
          </cell>
          <cell r="O2661" t="str">
            <v>ANTIOQUIA</v>
          </cell>
        </row>
        <row r="2662">
          <cell r="A2662">
            <v>81493</v>
          </cell>
          <cell r="B2662" t="str">
            <v>T029</v>
          </cell>
          <cell r="C2662" t="str">
            <v>TÉCNICO ADMINISTRATIVO - VIGILANCIA Y CONTROL</v>
          </cell>
          <cell r="D2662">
            <v>2292</v>
          </cell>
          <cell r="E2662">
            <v>367</v>
          </cell>
          <cell r="F2662">
            <v>3</v>
          </cell>
          <cell r="G2662" t="str">
            <v>Tecnico</v>
          </cell>
          <cell r="H2662" t="str">
            <v>Técnico Administrativo</v>
          </cell>
          <cell r="I2662" t="str">
            <v>Alcaldía de  Caicedo</v>
          </cell>
          <cell r="J2662">
            <v>890984224</v>
          </cell>
          <cell r="K2662" t="str">
            <v>ANTIOQUIA - ALCALDIA DE CAICEDO</v>
          </cell>
          <cell r="L2662">
            <v>1</v>
          </cell>
          <cell r="M2662" t="str">
            <v>Secretaria de planeación</v>
          </cell>
          <cell r="N2662" t="str">
            <v>CAICEDO</v>
          </cell>
          <cell r="O2662" t="str">
            <v>ANTIOQUIA</v>
          </cell>
        </row>
        <row r="2663">
          <cell r="A2663">
            <v>81496</v>
          </cell>
          <cell r="B2663" t="str">
            <v>T031</v>
          </cell>
          <cell r="C2663" t="str">
            <v>TÉCNICO ADMINISTRATIVO - CATASTRAL E INGENIERIA CIVIL - T031/</v>
          </cell>
          <cell r="D2663">
            <v>2278</v>
          </cell>
          <cell r="E2663">
            <v>367</v>
          </cell>
          <cell r="F2663">
            <v>1</v>
          </cell>
          <cell r="G2663" t="str">
            <v>Tecnico</v>
          </cell>
          <cell r="H2663" t="str">
            <v>Técnico Administrativo</v>
          </cell>
          <cell r="I2663" t="str">
            <v>Alcaldía de  Caicedo</v>
          </cell>
          <cell r="J2663">
            <v>890984224</v>
          </cell>
          <cell r="K2663" t="str">
            <v>ANTIOQUIA - ALCALDIA DE CAICEDO</v>
          </cell>
          <cell r="L2663">
            <v>1</v>
          </cell>
          <cell r="M2663" t="str">
            <v>Secretaria de hacienda</v>
          </cell>
          <cell r="N2663" t="str">
            <v>CAICEDO</v>
          </cell>
          <cell r="O2663" t="str">
            <v>ANTIOQUIA</v>
          </cell>
        </row>
        <row r="2664">
          <cell r="A2664">
            <v>81495</v>
          </cell>
          <cell r="B2664" t="str">
            <v>A038</v>
          </cell>
          <cell r="C2664" t="str">
            <v>AUXILIAR ADMINISTRATIVO - ENCUESTADOR PARA PROGRAMAS GUBERNAMENTALES</v>
          </cell>
          <cell r="D2664">
            <v>2339</v>
          </cell>
          <cell r="E2664">
            <v>407</v>
          </cell>
          <cell r="F2664">
            <v>1</v>
          </cell>
          <cell r="G2664" t="str">
            <v>Asistencial</v>
          </cell>
          <cell r="H2664" t="str">
            <v>Auxiliar Administrativo</v>
          </cell>
          <cell r="I2664" t="str">
            <v>Alcaldía de  Caicedo</v>
          </cell>
          <cell r="J2664">
            <v>890984224</v>
          </cell>
          <cell r="K2664" t="str">
            <v>ANTIOQUIA - ALCALDIA DE CAICEDO</v>
          </cell>
          <cell r="L2664">
            <v>1</v>
          </cell>
          <cell r="M2664" t="str">
            <v>Secretaria de planeación</v>
          </cell>
          <cell r="N2664" t="str">
            <v>CAICEDO</v>
          </cell>
          <cell r="O2664" t="str">
            <v>ANTIOQUIA</v>
          </cell>
        </row>
        <row r="2665">
          <cell r="A2665">
            <v>81490</v>
          </cell>
          <cell r="B2665" t="str">
            <v>A007</v>
          </cell>
          <cell r="C2665" t="str">
            <v>AUXILIAR ADMINISTRATIVO Y GESTIÓN DOCUMENTAL</v>
          </cell>
          <cell r="D2665">
            <v>2219</v>
          </cell>
          <cell r="E2665">
            <v>407</v>
          </cell>
          <cell r="F2665">
            <v>1</v>
          </cell>
          <cell r="G2665" t="str">
            <v>Asistencial</v>
          </cell>
          <cell r="H2665" t="str">
            <v>Auxiliar Administrativo</v>
          </cell>
          <cell r="I2665" t="str">
            <v>Alcaldía de  Caicedo</v>
          </cell>
          <cell r="J2665">
            <v>890984224</v>
          </cell>
          <cell r="K2665" t="str">
            <v>ANTIOQUIA - ALCALDIA DE CAICEDO</v>
          </cell>
          <cell r="L2665">
            <v>1</v>
          </cell>
          <cell r="M2665" t="str">
            <v>Secretaría de gobierno</v>
          </cell>
          <cell r="N2665" t="str">
            <v>CAICEDO</v>
          </cell>
          <cell r="O2665" t="str">
            <v>ANTIOQUIA</v>
          </cell>
        </row>
        <row r="2666">
          <cell r="A2666">
            <v>81491</v>
          </cell>
          <cell r="B2666" t="str">
            <v>A035</v>
          </cell>
          <cell r="C2666" t="str">
            <v>AUXILIAR ADMINISTRATIVO - ATENCIÓN A POBLACIÓN VULNERABLE</v>
          </cell>
          <cell r="D2666">
            <v>2212</v>
          </cell>
          <cell r="E2666">
            <v>407</v>
          </cell>
          <cell r="F2666">
            <v>1</v>
          </cell>
          <cell r="G2666" t="str">
            <v>Asistencial</v>
          </cell>
          <cell r="H2666" t="str">
            <v>Auxiliar Administrativo</v>
          </cell>
          <cell r="I2666" t="str">
            <v>Alcaldía de  Caicedo</v>
          </cell>
          <cell r="J2666">
            <v>890984224</v>
          </cell>
          <cell r="K2666" t="str">
            <v>ANTIOQUIA - ALCALDIA DE CAICEDO</v>
          </cell>
          <cell r="L2666">
            <v>1</v>
          </cell>
          <cell r="M2666" t="str">
            <v>Secretaría de gobierno</v>
          </cell>
          <cell r="N2666" t="str">
            <v>CAICEDO</v>
          </cell>
          <cell r="O2666" t="str">
            <v>ANTIOQUIA</v>
          </cell>
        </row>
        <row r="2667">
          <cell r="A2667">
            <v>64648</v>
          </cell>
          <cell r="B2667" t="str">
            <v>P083/</v>
          </cell>
          <cell r="C2667" t="str">
            <v>COMISARIO DE FAMILIA</v>
          </cell>
          <cell r="D2667">
            <v>2225</v>
          </cell>
          <cell r="E2667">
            <v>202</v>
          </cell>
          <cell r="F2667">
            <v>1</v>
          </cell>
          <cell r="G2667" t="str">
            <v>Profesional</v>
          </cell>
          <cell r="H2667" t="str">
            <v>Comisario De Familia</v>
          </cell>
          <cell r="I2667" t="str">
            <v>Alcaldía Municipal de San Luis</v>
          </cell>
          <cell r="J2667">
            <v>890984376</v>
          </cell>
          <cell r="K2667" t="str">
            <v>ANTIOQUIA - ALCALDIA DE SAN LUIS</v>
          </cell>
          <cell r="L2667">
            <v>1</v>
          </cell>
          <cell r="M2667" t="str">
            <v>Comisaría de Familia</v>
          </cell>
          <cell r="N2667" t="str">
            <v>SAN LUIS</v>
          </cell>
          <cell r="O2667" t="str">
            <v>ANTIOQUIA</v>
          </cell>
        </row>
        <row r="2668">
          <cell r="A2668">
            <v>64658</v>
          </cell>
          <cell r="B2668" t="str">
            <v>T032B</v>
          </cell>
          <cell r="C2668" t="str">
            <v>INSPECTOR DE POLICÍA - T032B/</v>
          </cell>
          <cell r="D2668">
            <v>2343</v>
          </cell>
          <cell r="E2668">
            <v>303</v>
          </cell>
          <cell r="F2668">
            <v>5</v>
          </cell>
          <cell r="G2668" t="str">
            <v>Tecnico</v>
          </cell>
          <cell r="H2668" t="str">
            <v>Inspector De Policía 3ª A 6ª Categoría</v>
          </cell>
          <cell r="I2668" t="str">
            <v>Alcaldía Municipal de San Luis</v>
          </cell>
          <cell r="J2668">
            <v>890984376</v>
          </cell>
          <cell r="K2668" t="str">
            <v>ANTIOQUIA - ALCALDIA DE SAN LUIS</v>
          </cell>
          <cell r="L2668">
            <v>1</v>
          </cell>
          <cell r="M2668" t="str">
            <v>Inspección de Policía</v>
          </cell>
          <cell r="N2668" t="str">
            <v>SAN LUIS</v>
          </cell>
          <cell r="O2668" t="str">
            <v>ANTIOQUIA</v>
          </cell>
        </row>
        <row r="2669">
          <cell r="A2669">
            <v>64694</v>
          </cell>
          <cell r="B2669" t="str">
            <v>T031</v>
          </cell>
          <cell r="C2669" t="str">
            <v>TÉCNICO ADMINISTRATIVO - CATASTRAL E INGENIERIA CIVIL - T031/</v>
          </cell>
          <cell r="D2669">
            <v>2278</v>
          </cell>
          <cell r="E2669">
            <v>314</v>
          </cell>
          <cell r="F2669">
            <v>3</v>
          </cell>
          <cell r="G2669" t="str">
            <v>Tecnico</v>
          </cell>
          <cell r="H2669" t="str">
            <v>Técnico Operativo</v>
          </cell>
          <cell r="I2669" t="str">
            <v>Alcaldía Municipal de San Luis</v>
          </cell>
          <cell r="J2669">
            <v>890984376</v>
          </cell>
          <cell r="K2669" t="str">
            <v>ANTIOQUIA - ALCALDIA DE SAN LUIS</v>
          </cell>
          <cell r="L2669">
            <v>1</v>
          </cell>
          <cell r="M2669" t="str">
            <v>Departamento Administrativo de Planeación</v>
          </cell>
          <cell r="N2669" t="str">
            <v>SAN LUIS</v>
          </cell>
          <cell r="O2669" t="str">
            <v>ANTIOQUIA</v>
          </cell>
        </row>
        <row r="2670">
          <cell r="A2670">
            <v>64697</v>
          </cell>
          <cell r="B2670" t="str">
            <v>T034</v>
          </cell>
          <cell r="C2670" t="str">
            <v>TÉCNICO ADMINISTRATIVO - PROYECTOS EN SALUD PÚBLICA</v>
          </cell>
          <cell r="D2670">
            <v>2286</v>
          </cell>
          <cell r="E2670">
            <v>367</v>
          </cell>
          <cell r="F2670">
            <v>1</v>
          </cell>
          <cell r="G2670" t="str">
            <v>Tecnico</v>
          </cell>
          <cell r="H2670" t="str">
            <v>Técnico Administrativo</v>
          </cell>
          <cell r="I2670" t="str">
            <v>Alcaldía Municipal de San Luis</v>
          </cell>
          <cell r="J2670">
            <v>890984376</v>
          </cell>
          <cell r="K2670" t="str">
            <v>ANTIOQUIA - ALCALDIA DE SAN LUIS</v>
          </cell>
          <cell r="L2670">
            <v>1</v>
          </cell>
          <cell r="M2670" t="str">
            <v>Secretaría de Salud y Desarrollo Social</v>
          </cell>
          <cell r="N2670" t="str">
            <v>SAN LUIS</v>
          </cell>
          <cell r="O2670" t="str">
            <v>ANTIOQUIA</v>
          </cell>
        </row>
        <row r="2671">
          <cell r="A2671">
            <v>64698</v>
          </cell>
          <cell r="B2671" t="str">
            <v>T090A</v>
          </cell>
          <cell r="C2671" t="str">
            <v>TÉCNICO -  SEGURIDAD ALIMENTARIA</v>
          </cell>
          <cell r="D2671">
            <v>2329</v>
          </cell>
          <cell r="E2671">
            <v>367</v>
          </cell>
          <cell r="F2671">
            <v>2</v>
          </cell>
          <cell r="G2671" t="str">
            <v>Tecnico</v>
          </cell>
          <cell r="H2671" t="str">
            <v>Técnico Administrativo</v>
          </cell>
          <cell r="I2671" t="str">
            <v>Alcaldía Municipal de San Luis</v>
          </cell>
          <cell r="J2671">
            <v>890984376</v>
          </cell>
          <cell r="K2671" t="str">
            <v>ANTIOQUIA - ALCALDIA DE SAN LUIS</v>
          </cell>
          <cell r="L2671">
            <v>1</v>
          </cell>
          <cell r="M2671" t="str">
            <v>Secretaría de Salud y Desarrollo Social</v>
          </cell>
          <cell r="N2671" t="str">
            <v>SAN LUIS</v>
          </cell>
          <cell r="O2671" t="str">
            <v>ANTIOQUIA</v>
          </cell>
        </row>
        <row r="2672">
          <cell r="A2672">
            <v>64692</v>
          </cell>
          <cell r="B2672" t="str">
            <v>T018</v>
          </cell>
          <cell r="C2672" t="str">
            <v>TECNICO ADMINISTRATIVO - PRESUPUESTO</v>
          </cell>
          <cell r="D2672">
            <v>2315</v>
          </cell>
          <cell r="E2672">
            <v>367</v>
          </cell>
          <cell r="F2672">
            <v>4</v>
          </cell>
          <cell r="G2672" t="str">
            <v>Tecnico</v>
          </cell>
          <cell r="H2672" t="str">
            <v>Técnico Administrativo</v>
          </cell>
          <cell r="I2672" t="str">
            <v>Alcaldía Municipal de San Luis</v>
          </cell>
          <cell r="J2672">
            <v>890984376</v>
          </cell>
          <cell r="K2672" t="str">
            <v>ANTIOQUIA - ALCALDIA DE SAN LUIS</v>
          </cell>
          <cell r="L2672">
            <v>1</v>
          </cell>
          <cell r="M2672" t="str">
            <v>Secretaría de Hacienda</v>
          </cell>
          <cell r="N2672" t="str">
            <v>SAN LUIS</v>
          </cell>
          <cell r="O2672" t="str">
            <v>ANTIOQUIA</v>
          </cell>
        </row>
        <row r="2673">
          <cell r="A2673">
            <v>64695</v>
          </cell>
          <cell r="B2673" t="str">
            <v>T014</v>
          </cell>
          <cell r="C2673" t="str">
            <v>TÉCNICO ADMINISTRATIVO - RECURSOS FÍSICOS</v>
          </cell>
          <cell r="D2673">
            <v>2287</v>
          </cell>
          <cell r="E2673">
            <v>367</v>
          </cell>
          <cell r="F2673">
            <v>1</v>
          </cell>
          <cell r="G2673" t="str">
            <v>Tecnico</v>
          </cell>
          <cell r="H2673" t="str">
            <v>Técnico Administrativo</v>
          </cell>
          <cell r="I2673" t="str">
            <v>Alcaldía Municipal de San Luis</v>
          </cell>
          <cell r="J2673">
            <v>890984376</v>
          </cell>
          <cell r="K2673" t="str">
            <v>ANTIOQUIA - ALCALDIA DE SAN LUIS</v>
          </cell>
          <cell r="L2673">
            <v>1</v>
          </cell>
          <cell r="M2673" t="str">
            <v>Secretaría de Gobierno y Servicios Administrativos</v>
          </cell>
          <cell r="N2673" t="str">
            <v>SAN LUIS</v>
          </cell>
          <cell r="O2673" t="str">
            <v>ANTIOQUIA</v>
          </cell>
        </row>
        <row r="2674">
          <cell r="A2674">
            <v>64706</v>
          </cell>
          <cell r="B2674" t="str">
            <v>A012</v>
          </cell>
          <cell r="C2674" t="str">
            <v>AUXILIAR ADMINISTRATIVO</v>
          </cell>
          <cell r="D2674">
            <v>2211</v>
          </cell>
          <cell r="E2674">
            <v>407</v>
          </cell>
          <cell r="F2674">
            <v>1</v>
          </cell>
          <cell r="G2674" t="str">
            <v>Asistencial</v>
          </cell>
          <cell r="H2674" t="str">
            <v>Auxiliar Administrativo</v>
          </cell>
          <cell r="I2674" t="str">
            <v>Alcaldía Municipal de San Luis</v>
          </cell>
          <cell r="J2674">
            <v>890984376</v>
          </cell>
          <cell r="K2674" t="str">
            <v>ANTIOQUIA - ALCALDIA DE SAN LUIS</v>
          </cell>
          <cell r="L2674">
            <v>1</v>
          </cell>
          <cell r="M2674" t="str">
            <v>Secretaría de Salud y Desarrollo Social</v>
          </cell>
          <cell r="N2674" t="str">
            <v>SAN LUIS</v>
          </cell>
          <cell r="O2674" t="str">
            <v>ANTIOQUIA</v>
          </cell>
        </row>
        <row r="2675">
          <cell r="A2675">
            <v>64707</v>
          </cell>
          <cell r="B2675" t="str">
            <v>A012</v>
          </cell>
          <cell r="C2675" t="str">
            <v>AUXILIAR ADMINISTRATIVO</v>
          </cell>
          <cell r="D2675">
            <v>2211</v>
          </cell>
          <cell r="E2675">
            <v>407</v>
          </cell>
          <cell r="F2675">
            <v>1</v>
          </cell>
          <cell r="G2675" t="str">
            <v>Asistencial</v>
          </cell>
          <cell r="H2675" t="str">
            <v>Auxiliar Administrativo</v>
          </cell>
          <cell r="I2675" t="str">
            <v>Alcaldía Municipal de San Luis</v>
          </cell>
          <cell r="J2675">
            <v>890984376</v>
          </cell>
          <cell r="K2675" t="str">
            <v>ANTIOQUIA - ALCALDIA DE SAN LUIS</v>
          </cell>
          <cell r="L2675">
            <v>1</v>
          </cell>
          <cell r="M2675" t="str">
            <v>Secretaría Agro ambiental y de Turismo</v>
          </cell>
          <cell r="N2675" t="str">
            <v>SAN LUIS</v>
          </cell>
          <cell r="O2675" t="str">
            <v>ANTIOQUIA</v>
          </cell>
        </row>
        <row r="2676">
          <cell r="A2676">
            <v>64701</v>
          </cell>
          <cell r="B2676" t="str">
            <v>A007</v>
          </cell>
          <cell r="C2676" t="str">
            <v>AUXILIAR ADMINISTRATIVO Y GESTIÓN DOCUMENTAL</v>
          </cell>
          <cell r="D2676">
            <v>2219</v>
          </cell>
          <cell r="E2676">
            <v>407</v>
          </cell>
          <cell r="F2676">
            <v>1</v>
          </cell>
          <cell r="G2676" t="str">
            <v>Asistencial</v>
          </cell>
          <cell r="H2676" t="str">
            <v>Auxiliar Administrativo</v>
          </cell>
          <cell r="I2676" t="str">
            <v>Alcaldía Municipal de San Luis</v>
          </cell>
          <cell r="J2676">
            <v>890984376</v>
          </cell>
          <cell r="K2676" t="str">
            <v>ANTIOQUIA - ALCALDIA DE SAN LUIS</v>
          </cell>
          <cell r="L2676">
            <v>1</v>
          </cell>
          <cell r="M2676" t="str">
            <v>Secretaría de Gobierno y Servicios Administrativos</v>
          </cell>
          <cell r="N2676" t="str">
            <v>SAN LUIS</v>
          </cell>
          <cell r="O2676" t="str">
            <v>ANTIOQUIA</v>
          </cell>
        </row>
        <row r="2677">
          <cell r="A2677">
            <v>64704</v>
          </cell>
          <cell r="B2677" t="str">
            <v>A032</v>
          </cell>
          <cell r="C2677" t="str">
            <v>AUXILIAR ADMINISTRATIVO - TRÁNSITO Y TRANSPORTE</v>
          </cell>
          <cell r="D2677">
            <v>2218</v>
          </cell>
          <cell r="E2677">
            <v>407</v>
          </cell>
          <cell r="F2677">
            <v>1</v>
          </cell>
          <cell r="G2677" t="str">
            <v>Asistencial</v>
          </cell>
          <cell r="H2677" t="str">
            <v>Auxiliar Administrativo</v>
          </cell>
          <cell r="I2677" t="str">
            <v>Alcaldía Municipal de San Luis</v>
          </cell>
          <cell r="J2677">
            <v>890984376</v>
          </cell>
          <cell r="K2677" t="str">
            <v>ANTIOQUIA - ALCALDIA DE SAN LUIS</v>
          </cell>
          <cell r="L2677">
            <v>1</v>
          </cell>
          <cell r="M2677" t="str">
            <v>Secretaría de Gobierno y Servicios Administrativos</v>
          </cell>
          <cell r="N2677" t="str">
            <v>SAN LUIS</v>
          </cell>
          <cell r="O2677" t="str">
            <v>ANTIOQUIA</v>
          </cell>
        </row>
        <row r="2678">
          <cell r="A2678">
            <v>64703</v>
          </cell>
          <cell r="B2678" t="str">
            <v>A039</v>
          </cell>
          <cell r="C2678" t="str">
            <v>AUXILIAR ADMINISTRATIVO CATASTRAL</v>
          </cell>
          <cell r="D2678">
            <v>2357</v>
          </cell>
          <cell r="E2678">
            <v>407</v>
          </cell>
          <cell r="F2678">
            <v>1</v>
          </cell>
          <cell r="G2678" t="str">
            <v>Asistencial</v>
          </cell>
          <cell r="H2678" t="str">
            <v>Auxiliar Administrativo</v>
          </cell>
          <cell r="I2678" t="str">
            <v>Alcaldía Municipal de San Luis</v>
          </cell>
          <cell r="J2678">
            <v>890984376</v>
          </cell>
          <cell r="K2678" t="str">
            <v>ANTIOQUIA - ALCALDIA DE SAN LUIS</v>
          </cell>
          <cell r="L2678">
            <v>1</v>
          </cell>
          <cell r="M2678" t="str">
            <v>Departamento Administrativo de Planeación</v>
          </cell>
          <cell r="N2678" t="str">
            <v>SAN LUIS</v>
          </cell>
          <cell r="O2678" t="str">
            <v>ANTIOQUIA</v>
          </cell>
        </row>
        <row r="2679">
          <cell r="A2679">
            <v>64702</v>
          </cell>
          <cell r="B2679" t="str">
            <v>A039</v>
          </cell>
          <cell r="C2679" t="str">
            <v>AUXILIAR ADMINISTRATIVO CATASTRAL</v>
          </cell>
          <cell r="D2679">
            <v>2357</v>
          </cell>
          <cell r="E2679">
            <v>407</v>
          </cell>
          <cell r="F2679">
            <v>1</v>
          </cell>
          <cell r="G2679" t="str">
            <v>Asistencial</v>
          </cell>
          <cell r="H2679" t="str">
            <v>Auxiliar Administrativo</v>
          </cell>
          <cell r="I2679" t="str">
            <v>Alcaldía Municipal de San Luis</v>
          </cell>
          <cell r="J2679">
            <v>890984376</v>
          </cell>
          <cell r="K2679" t="str">
            <v>ANTIOQUIA - ALCALDIA DE SAN LUIS</v>
          </cell>
          <cell r="L2679">
            <v>1</v>
          </cell>
          <cell r="M2679" t="str">
            <v>Departamento Administrativo de Planeación</v>
          </cell>
          <cell r="N2679" t="str">
            <v>SAN LUIS</v>
          </cell>
          <cell r="O2679" t="str">
            <v>ANTIOQUIA</v>
          </cell>
        </row>
        <row r="2680">
          <cell r="A2680">
            <v>64700</v>
          </cell>
          <cell r="B2680" t="str">
            <v>A014</v>
          </cell>
          <cell r="C2680" t="str">
            <v>AUXILIAR ADMINISTRATIVO - CONTABILIDAD Y FINANCIERA</v>
          </cell>
          <cell r="D2680">
            <v>2214</v>
          </cell>
          <cell r="E2680">
            <v>425</v>
          </cell>
          <cell r="F2680">
            <v>2</v>
          </cell>
          <cell r="G2680" t="str">
            <v>Asistencial</v>
          </cell>
          <cell r="H2680" t="str">
            <v>Secretario Ejecutivo</v>
          </cell>
          <cell r="I2680" t="str">
            <v>Alcaldía Municipal de San Luis</v>
          </cell>
          <cell r="J2680">
            <v>890984376</v>
          </cell>
          <cell r="K2680" t="str">
            <v>ANTIOQUIA - ALCALDIA DE SAN LUIS</v>
          </cell>
          <cell r="L2680">
            <v>1</v>
          </cell>
          <cell r="M2680" t="str">
            <v>Secretaría de Gobierno y Servicios Administrativos</v>
          </cell>
          <cell r="N2680" t="str">
            <v>SAN LUIS</v>
          </cell>
          <cell r="O2680" t="str">
            <v>ANTIOQUIA</v>
          </cell>
        </row>
        <row r="2681">
          <cell r="A2681">
            <v>39488</v>
          </cell>
          <cell r="B2681" t="str">
            <v>P083/</v>
          </cell>
          <cell r="C2681" t="str">
            <v>COMISARIO DE FAMILIA</v>
          </cell>
          <cell r="D2681">
            <v>2225</v>
          </cell>
          <cell r="E2681">
            <v>202</v>
          </cell>
          <cell r="F2681">
            <v>2</v>
          </cell>
          <cell r="G2681" t="str">
            <v>Profesional</v>
          </cell>
          <cell r="H2681" t="str">
            <v>Comisario De Familia</v>
          </cell>
          <cell r="I2681" t="str">
            <v>Alcaldía de  Cocorná</v>
          </cell>
          <cell r="J2681">
            <v>890984634</v>
          </cell>
          <cell r="K2681" t="str">
            <v>ANTIOQUIA - ALCALDIA DE COCORNA</v>
          </cell>
          <cell r="L2681">
            <v>1</v>
          </cell>
          <cell r="M2681" t="str">
            <v>COMISARIA DE FAMILIA</v>
          </cell>
          <cell r="N2681" t="str">
            <v>COCORNÁ</v>
          </cell>
          <cell r="O2681" t="str">
            <v>ANTIOQUIA</v>
          </cell>
        </row>
        <row r="2682">
          <cell r="A2682">
            <v>39493</v>
          </cell>
          <cell r="B2682" t="str">
            <v>T032B</v>
          </cell>
          <cell r="C2682" t="str">
            <v>INSPECTOR DE POLICÍA - T032B/</v>
          </cell>
          <cell r="D2682">
            <v>2343</v>
          </cell>
          <cell r="E2682">
            <v>303</v>
          </cell>
          <cell r="F2682">
            <v>2</v>
          </cell>
          <cell r="G2682" t="str">
            <v>Tecnico</v>
          </cell>
          <cell r="H2682" t="str">
            <v>Inspector De Policía 3ª A 6ª Categoría</v>
          </cell>
          <cell r="I2682" t="str">
            <v>Alcaldía de  Cocorná</v>
          </cell>
          <cell r="J2682">
            <v>890984634</v>
          </cell>
          <cell r="K2682" t="str">
            <v>ANTIOQUIA - ALCALDIA DE COCORNA</v>
          </cell>
          <cell r="L2682">
            <v>1</v>
          </cell>
          <cell r="M2682" t="str">
            <v>INSPECCION DE POLICIA Y TRANSITO</v>
          </cell>
          <cell r="N2682" t="str">
            <v>COCORNÁ</v>
          </cell>
          <cell r="O2682" t="str">
            <v>ANTIOQUIA</v>
          </cell>
        </row>
        <row r="2683">
          <cell r="A2683">
            <v>1422</v>
          </cell>
          <cell r="B2683" t="str">
            <v>P083/</v>
          </cell>
          <cell r="C2683" t="str">
            <v>COMISARIO DE FAMILIA</v>
          </cell>
          <cell r="D2683">
            <v>2225</v>
          </cell>
          <cell r="E2683">
            <v>202</v>
          </cell>
          <cell r="F2683">
            <v>1</v>
          </cell>
          <cell r="G2683" t="str">
            <v>Profesional</v>
          </cell>
          <cell r="H2683" t="str">
            <v>Comisario De Familia</v>
          </cell>
          <cell r="I2683" t="str">
            <v>Alcaldía de Hispania</v>
          </cell>
          <cell r="J2683">
            <v>890984986</v>
          </cell>
          <cell r="K2683" t="str">
            <v>ANTIOQUIA - ALCALDIA DE HISPANIA</v>
          </cell>
          <cell r="L2683">
            <v>1</v>
          </cell>
          <cell r="M2683" t="str">
            <v>SECRETARIA DE EDUCACION, GOBIERNO Y SERVICIOS ADMINISTRATIVOS</v>
          </cell>
          <cell r="N2683" t="str">
            <v>HISPANIA</v>
          </cell>
          <cell r="O2683" t="str">
            <v>ANTIOQUIA</v>
          </cell>
        </row>
        <row r="2684">
          <cell r="A2684">
            <v>6127</v>
          </cell>
          <cell r="B2684" t="str">
            <v>P081/</v>
          </cell>
          <cell r="C2684" t="str">
            <v>PROFESIONAL - DESARROLLO AGROPECUARIO Y AMBIENTAL</v>
          </cell>
          <cell r="D2684">
            <v>2240</v>
          </cell>
          <cell r="E2684">
            <v>2044</v>
          </cell>
          <cell r="F2684">
            <v>4</v>
          </cell>
          <cell r="G2684" t="str">
            <v>Profesional</v>
          </cell>
          <cell r="H2684" t="str">
            <v>Profesional Universitario</v>
          </cell>
          <cell r="I2684" t="str">
            <v>Alcaldía de Hispania</v>
          </cell>
          <cell r="J2684">
            <v>890984986</v>
          </cell>
          <cell r="K2684" t="str">
            <v>ANTIOQUIA - ALCALDIA DE HISPANIA</v>
          </cell>
          <cell r="L2684">
            <v>1</v>
          </cell>
          <cell r="M2684" t="str">
            <v>DESPACHO ALCALDIA</v>
          </cell>
          <cell r="N2684" t="str">
            <v>HISPANIA</v>
          </cell>
          <cell r="O2684" t="str">
            <v>ANTIOQUIA</v>
          </cell>
        </row>
        <row r="2685">
          <cell r="A2685">
            <v>18993</v>
          </cell>
          <cell r="B2685" t="str">
            <v>T032B</v>
          </cell>
          <cell r="C2685" t="str">
            <v>INSPECTOR DE POLICÍA - T032B/</v>
          </cell>
          <cell r="D2685">
            <v>2343</v>
          </cell>
          <cell r="E2685">
            <v>303</v>
          </cell>
          <cell r="F2685">
            <v>1</v>
          </cell>
          <cell r="G2685" t="str">
            <v>Tecnico</v>
          </cell>
          <cell r="H2685" t="str">
            <v>Inspector De Policía 3ª A 6ª Categoría</v>
          </cell>
          <cell r="I2685" t="str">
            <v>Alcaldía de Hispania</v>
          </cell>
          <cell r="J2685">
            <v>890984986</v>
          </cell>
          <cell r="K2685" t="str">
            <v>ANTIOQUIA - ALCALDIA DE HISPANIA</v>
          </cell>
          <cell r="L2685">
            <v>1</v>
          </cell>
          <cell r="M2685" t="str">
            <v>SECRETARIA DE EDUCACION, GOBIERNO Y SERVICIOS ADMINISTRATIVOS</v>
          </cell>
          <cell r="N2685" t="str">
            <v>HISPANIA</v>
          </cell>
          <cell r="O2685" t="str">
            <v>ANTIOQUIA</v>
          </cell>
        </row>
        <row r="2686">
          <cell r="A2686">
            <v>24605</v>
          </cell>
          <cell r="B2686" t="str">
            <v>T041</v>
          </cell>
          <cell r="C2686" t="str">
            <v>AGENTE DE TRÁNSITO Y TRANSPORTE</v>
          </cell>
          <cell r="D2686">
            <v>2210</v>
          </cell>
          <cell r="E2686">
            <v>340</v>
          </cell>
          <cell r="F2686">
            <v>5</v>
          </cell>
          <cell r="G2686" t="str">
            <v>Tecnico</v>
          </cell>
          <cell r="H2686" t="str">
            <v>Agentes De Tránsito</v>
          </cell>
          <cell r="I2686" t="str">
            <v>Alcaldía de Hispania</v>
          </cell>
          <cell r="J2686">
            <v>890984986</v>
          </cell>
          <cell r="K2686" t="str">
            <v>ANTIOQUIA - ALCALDIA DE HISPANIA</v>
          </cell>
          <cell r="L2686">
            <v>1</v>
          </cell>
          <cell r="M2686" t="str">
            <v>SECRETARIA DE EDUCACION, GOBIERNO Y SERVICIOS ADMINISTRATIVOS</v>
          </cell>
          <cell r="N2686" t="str">
            <v>HISPANIA</v>
          </cell>
          <cell r="O2686" t="str">
            <v>ANTIOQUIA</v>
          </cell>
        </row>
        <row r="2687">
          <cell r="A2687">
            <v>27456</v>
          </cell>
          <cell r="B2687" t="str">
            <v>A038</v>
          </cell>
          <cell r="C2687" t="str">
            <v>AUXILIAR ADMINISTRATIVO - ENCUESTADOR PARA PROGRAMAS GUBERNAMENTALES</v>
          </cell>
          <cell r="D2687">
            <v>2339</v>
          </cell>
          <cell r="E2687">
            <v>407</v>
          </cell>
          <cell r="F2687">
            <v>4</v>
          </cell>
          <cell r="G2687" t="str">
            <v>Asistencial</v>
          </cell>
          <cell r="H2687" t="str">
            <v>Auxiliar Administrativo</v>
          </cell>
          <cell r="I2687" t="str">
            <v>Alcaldía de Hispania</v>
          </cell>
          <cell r="J2687">
            <v>890984986</v>
          </cell>
          <cell r="K2687" t="str">
            <v>ANTIOQUIA - ALCALDIA DE HISPANIA</v>
          </cell>
          <cell r="L2687">
            <v>1</v>
          </cell>
          <cell r="M2687" t="str">
            <v>SECRETARIA DE PLANEACION Y DESARROLLO TERRITORIAL</v>
          </cell>
          <cell r="N2687" t="str">
            <v>HISPANIA</v>
          </cell>
          <cell r="O2687" t="str">
            <v>ANTIOQUIA</v>
          </cell>
        </row>
        <row r="2688">
          <cell r="A2688">
            <v>28142</v>
          </cell>
          <cell r="B2688" t="str">
            <v>A014</v>
          </cell>
          <cell r="C2688" t="str">
            <v>AUXILIAR ADMINISTRATIVO - CONTABILIDAD Y FINANCIERA</v>
          </cell>
          <cell r="D2688">
            <v>2214</v>
          </cell>
          <cell r="E2688">
            <v>407</v>
          </cell>
          <cell r="F2688">
            <v>5</v>
          </cell>
          <cell r="G2688" t="str">
            <v>Asistencial</v>
          </cell>
          <cell r="H2688" t="str">
            <v>Auxiliar Administrativo</v>
          </cell>
          <cell r="I2688" t="str">
            <v>Alcaldía de Hispania</v>
          </cell>
          <cell r="J2688">
            <v>890984986</v>
          </cell>
          <cell r="K2688" t="str">
            <v>ANTIOQUIA - ALCALDIA DE HISPANIA</v>
          </cell>
          <cell r="L2688">
            <v>1</v>
          </cell>
          <cell r="M2688" t="str">
            <v>SECRETARIA DE HACIENDA Y DESARROLLO ECONOMICO</v>
          </cell>
          <cell r="N2688" t="str">
            <v>HISPANIA</v>
          </cell>
          <cell r="O2688" t="str">
            <v>ANTIOQUIA</v>
          </cell>
        </row>
        <row r="2689">
          <cell r="A2689">
            <v>28143</v>
          </cell>
          <cell r="B2689" t="str">
            <v>A014</v>
          </cell>
          <cell r="C2689" t="str">
            <v>AUXILIAR ADMINISTRATIVO - CONTABILIDAD Y FINANCIERA</v>
          </cell>
          <cell r="D2689">
            <v>2214</v>
          </cell>
          <cell r="E2689">
            <v>407</v>
          </cell>
          <cell r="F2689">
            <v>5</v>
          </cell>
          <cell r="G2689" t="str">
            <v>Asistencial</v>
          </cell>
          <cell r="H2689" t="str">
            <v>Auxiliar Administrativo</v>
          </cell>
          <cell r="I2689" t="str">
            <v>Alcaldía de Hispania</v>
          </cell>
          <cell r="J2689">
            <v>890984986</v>
          </cell>
          <cell r="K2689" t="str">
            <v>ANTIOQUIA - ALCALDIA DE HISPANIA</v>
          </cell>
          <cell r="L2689">
            <v>1</v>
          </cell>
          <cell r="M2689" t="str">
            <v>SECRETARIA DE HACIENDA Y DESARROLLO ECONOMICO</v>
          </cell>
          <cell r="N2689" t="str">
            <v>HISPANIA</v>
          </cell>
          <cell r="O2689" t="str">
            <v>ANTIOQUIA</v>
          </cell>
        </row>
        <row r="2690">
          <cell r="A2690">
            <v>27457</v>
          </cell>
          <cell r="B2690" t="str">
            <v>A032</v>
          </cell>
          <cell r="C2690" t="str">
            <v>AUXILIAR ADMINISTRATIVO - TRÁNSITO Y TRANSPORTE</v>
          </cell>
          <cell r="D2690">
            <v>2218</v>
          </cell>
          <cell r="E2690">
            <v>407</v>
          </cell>
          <cell r="F2690">
            <v>4</v>
          </cell>
          <cell r="G2690" t="str">
            <v>Asistencial</v>
          </cell>
          <cell r="H2690" t="str">
            <v>Auxiliar Administrativo</v>
          </cell>
          <cell r="I2690" t="str">
            <v>Alcaldía de Hispania</v>
          </cell>
          <cell r="J2690">
            <v>890984986</v>
          </cell>
          <cell r="K2690" t="str">
            <v>ANTIOQUIA - ALCALDIA DE HISPANIA</v>
          </cell>
          <cell r="L2690">
            <v>1</v>
          </cell>
          <cell r="M2690" t="str">
            <v>SECRETARIA DE PLANEACION Y DESARROLLO TERRITORIAL</v>
          </cell>
          <cell r="N2690" t="str">
            <v>HISPANIA</v>
          </cell>
          <cell r="O2690" t="str">
            <v>ANTIOQUIA</v>
          </cell>
        </row>
        <row r="2691">
          <cell r="A2691">
            <v>83563</v>
          </cell>
          <cell r="B2691" t="str">
            <v>A013</v>
          </cell>
          <cell r="C2691" t="str">
            <v>SECRETARIA(O) EJECUTIVA(O)</v>
          </cell>
          <cell r="D2691">
            <v>2308</v>
          </cell>
          <cell r="E2691">
            <v>440</v>
          </cell>
          <cell r="F2691">
            <v>1</v>
          </cell>
          <cell r="G2691" t="str">
            <v>Asistencial</v>
          </cell>
          <cell r="H2691" t="str">
            <v>Secretario</v>
          </cell>
          <cell r="I2691" t="str">
            <v>PERSONERÍA MUNICIPAL DE VEGACHÍ</v>
          </cell>
          <cell r="J2691">
            <v>890985285</v>
          </cell>
          <cell r="K2691" t="str">
            <v>ANTIOQUIA - PERSONERÍA MUNICIPAL DE VEGACHÍ</v>
          </cell>
          <cell r="L2691">
            <v>1</v>
          </cell>
          <cell r="M2691" t="str">
            <v>Personeria Municipal de Vegachi</v>
          </cell>
          <cell r="N2691" t="str">
            <v>VEGACHÍ</v>
          </cell>
          <cell r="O2691" t="str">
            <v>ANTIOQUIA</v>
          </cell>
        </row>
        <row r="2692">
          <cell r="A2692">
            <v>54445</v>
          </cell>
          <cell r="B2692" t="str">
            <v>P083/</v>
          </cell>
          <cell r="C2692" t="str">
            <v>COMISARIO DE FAMILIA</v>
          </cell>
          <cell r="D2692">
            <v>2225</v>
          </cell>
          <cell r="E2692">
            <v>202</v>
          </cell>
          <cell r="F2692">
            <v>2</v>
          </cell>
          <cell r="G2692" t="str">
            <v>Profesional</v>
          </cell>
          <cell r="H2692" t="str">
            <v>Comisario De Familia</v>
          </cell>
          <cell r="I2692" t="str">
            <v>Alcaldía de Puerto Tejada</v>
          </cell>
          <cell r="J2692">
            <v>891500580</v>
          </cell>
          <cell r="K2692" t="str">
            <v>CAUCA - ALCALDIA DE PUERTO TEJADA</v>
          </cell>
          <cell r="L2692">
            <v>1</v>
          </cell>
          <cell r="M2692" t="str">
            <v>SECRETARIA DE GOBIERNO</v>
          </cell>
          <cell r="N2692" t="str">
            <v>PUERTO TEJADA</v>
          </cell>
          <cell r="O2692" t="str">
            <v>CAUCA</v>
          </cell>
        </row>
        <row r="2693">
          <cell r="A2693">
            <v>54435</v>
          </cell>
          <cell r="B2693" t="str">
            <v>P005/</v>
          </cell>
          <cell r="C2693" t="str">
            <v>PROFESIONAL - CONTROL INTERNO</v>
          </cell>
          <cell r="D2693">
            <v>2238</v>
          </cell>
          <cell r="E2693">
            <v>219</v>
          </cell>
          <cell r="F2693">
            <v>2</v>
          </cell>
          <cell r="G2693" t="str">
            <v>Profesional</v>
          </cell>
          <cell r="H2693" t="str">
            <v>Profesional Universitario</v>
          </cell>
          <cell r="I2693" t="str">
            <v>Alcaldía de Puerto Tejada</v>
          </cell>
          <cell r="J2693">
            <v>891500580</v>
          </cell>
          <cell r="K2693" t="str">
            <v>CAUCA - ALCALDIA DE PUERTO TEJADA</v>
          </cell>
          <cell r="L2693">
            <v>1</v>
          </cell>
          <cell r="M2693" t="str">
            <v>ASESORA DE CONTROL INTERNO</v>
          </cell>
          <cell r="N2693" t="str">
            <v>PUERTO TEJADA</v>
          </cell>
          <cell r="O2693" t="str">
            <v>CAUCA</v>
          </cell>
        </row>
        <row r="2694">
          <cell r="A2694">
            <v>54444</v>
          </cell>
          <cell r="B2694" t="str">
            <v>P072/</v>
          </cell>
          <cell r="C2694" t="str">
            <v>PROFESIONAL - ADMINISTRACIÓN DE CENTROS DE EDUCACIÓN SUPERIOR</v>
          </cell>
          <cell r="D2694">
            <v>2231</v>
          </cell>
          <cell r="E2694">
            <v>219</v>
          </cell>
          <cell r="F2694">
            <v>4</v>
          </cell>
          <cell r="G2694" t="str">
            <v>Profesional</v>
          </cell>
          <cell r="H2694" t="str">
            <v>Profesional Universitario</v>
          </cell>
          <cell r="I2694" t="str">
            <v>Alcaldía de Puerto Tejada</v>
          </cell>
          <cell r="J2694">
            <v>891500580</v>
          </cell>
          <cell r="K2694" t="str">
            <v>CAUCA - ALCALDIA DE PUERTO TEJADA</v>
          </cell>
          <cell r="L2694">
            <v>1</v>
          </cell>
          <cell r="M2694" t="str">
            <v>SECRETARIA DE EDUCACION</v>
          </cell>
          <cell r="N2694" t="str">
            <v>PUERTO TEJADA</v>
          </cell>
          <cell r="O2694" t="str">
            <v>CAUCA</v>
          </cell>
        </row>
        <row r="2695">
          <cell r="A2695">
            <v>54441</v>
          </cell>
          <cell r="B2695" t="str">
            <v>P024/</v>
          </cell>
          <cell r="C2695" t="str">
            <v>PROFESIONAL - APOYO JURÍDICO TALENTO HUMANO</v>
          </cell>
          <cell r="D2695">
            <v>2333</v>
          </cell>
          <cell r="E2695">
            <v>219</v>
          </cell>
          <cell r="F2695">
            <v>2</v>
          </cell>
          <cell r="G2695" t="str">
            <v>Profesional</v>
          </cell>
          <cell r="H2695" t="str">
            <v>Profesional Universitario</v>
          </cell>
          <cell r="I2695" t="str">
            <v>Alcaldía de Puerto Tejada</v>
          </cell>
          <cell r="J2695">
            <v>891500580</v>
          </cell>
          <cell r="K2695" t="str">
            <v>CAUCA - ALCALDIA DE PUERTO TEJADA</v>
          </cell>
          <cell r="L2695">
            <v>1</v>
          </cell>
          <cell r="M2695" t="str">
            <v>SECRETARIA DE TALENTO HUMANO</v>
          </cell>
          <cell r="N2695" t="str">
            <v>PUERTO TEJADA</v>
          </cell>
          <cell r="O2695" t="str">
            <v>CAUCA</v>
          </cell>
        </row>
        <row r="2696">
          <cell r="A2696">
            <v>54442</v>
          </cell>
          <cell r="B2696" t="str">
            <v>P084/</v>
          </cell>
          <cell r="C2696" t="str">
            <v>PROFESIONAL ASEGURAMIENTO DE SERVICIOS EN SALUD</v>
          </cell>
          <cell r="D2696">
            <v>2306</v>
          </cell>
          <cell r="E2696">
            <v>237</v>
          </cell>
          <cell r="F2696">
            <v>4</v>
          </cell>
          <cell r="G2696" t="str">
            <v>Profesional</v>
          </cell>
          <cell r="H2696" t="str">
            <v>Profesional Universitario Area Salud</v>
          </cell>
          <cell r="I2696" t="str">
            <v>Alcaldía de Puerto Tejada</v>
          </cell>
          <cell r="J2696">
            <v>891500580</v>
          </cell>
          <cell r="K2696" t="str">
            <v>CAUCA - ALCALDIA DE PUERTO TEJADA</v>
          </cell>
          <cell r="L2696">
            <v>1</v>
          </cell>
          <cell r="M2696" t="str">
            <v>SECRETARIA DE SALUD</v>
          </cell>
          <cell r="N2696" t="str">
            <v>PUERTO TEJADA</v>
          </cell>
          <cell r="O2696" t="str">
            <v>CAUCA</v>
          </cell>
        </row>
        <row r="2697">
          <cell r="A2697">
            <v>54443</v>
          </cell>
          <cell r="B2697" t="str">
            <v>P084/</v>
          </cell>
          <cell r="C2697" t="str">
            <v>PROFESIONAL ASEGURAMIENTO DE SERVICIOS EN SALUD</v>
          </cell>
          <cell r="D2697">
            <v>2306</v>
          </cell>
          <cell r="E2697">
            <v>237</v>
          </cell>
          <cell r="F2697">
            <v>4</v>
          </cell>
          <cell r="G2697" t="str">
            <v>Profesional</v>
          </cell>
          <cell r="H2697" t="str">
            <v>Profesional Universitario Area Salud</v>
          </cell>
          <cell r="I2697" t="str">
            <v>Alcaldía de Puerto Tejada</v>
          </cell>
          <cell r="J2697">
            <v>891500580</v>
          </cell>
          <cell r="K2697" t="str">
            <v>CAUCA - ALCALDIA DE PUERTO TEJADA</v>
          </cell>
          <cell r="L2697">
            <v>1</v>
          </cell>
          <cell r="M2697" t="str">
            <v>SECRETARIA DE SALUD</v>
          </cell>
          <cell r="N2697" t="str">
            <v>PUERTO TEJADA</v>
          </cell>
          <cell r="O2697" t="str">
            <v>CAUCA</v>
          </cell>
        </row>
        <row r="2698">
          <cell r="A2698">
            <v>54447</v>
          </cell>
          <cell r="B2698" t="str">
            <v>T032B</v>
          </cell>
          <cell r="C2698" t="str">
            <v>INSPECTOR DE POLICÍA - T032B/</v>
          </cell>
          <cell r="D2698">
            <v>2343</v>
          </cell>
          <cell r="E2698">
            <v>303</v>
          </cell>
          <cell r="F2698">
            <v>5</v>
          </cell>
          <cell r="G2698" t="str">
            <v>Tecnico</v>
          </cell>
          <cell r="H2698" t="str">
            <v>Inspector De Policía 3ª A 6ª Categoría</v>
          </cell>
          <cell r="I2698" t="str">
            <v>Alcaldía de Puerto Tejada</v>
          </cell>
          <cell r="J2698">
            <v>891500580</v>
          </cell>
          <cell r="K2698" t="str">
            <v>CAUCA - ALCALDIA DE PUERTO TEJADA</v>
          </cell>
          <cell r="L2698">
            <v>1</v>
          </cell>
          <cell r="M2698" t="str">
            <v>SECRETARIA DE GOBIERNO</v>
          </cell>
          <cell r="N2698" t="str">
            <v>PUERTO TEJADA</v>
          </cell>
          <cell r="O2698" t="str">
            <v>CAUCA</v>
          </cell>
        </row>
        <row r="2699">
          <cell r="A2699">
            <v>54446</v>
          </cell>
          <cell r="B2699" t="str">
            <v>T041</v>
          </cell>
          <cell r="C2699" t="str">
            <v>AGENTE DE TRÁNSITO Y TRANSPORTE</v>
          </cell>
          <cell r="D2699">
            <v>2210</v>
          </cell>
          <cell r="E2699">
            <v>314</v>
          </cell>
          <cell r="F2699">
            <v>5</v>
          </cell>
          <cell r="G2699" t="str">
            <v>Tecnico</v>
          </cell>
          <cell r="H2699" t="str">
            <v>Técnico Operativo</v>
          </cell>
          <cell r="I2699" t="str">
            <v>Alcaldía de Puerto Tejada</v>
          </cell>
          <cell r="J2699">
            <v>891500580</v>
          </cell>
          <cell r="K2699" t="str">
            <v>CAUCA - ALCALDIA DE PUERTO TEJADA</v>
          </cell>
          <cell r="L2699">
            <v>3</v>
          </cell>
          <cell r="M2699" t="str">
            <v>SECRETARIA DE TRANSITO</v>
          </cell>
          <cell r="N2699" t="str">
            <v>PUERTO TEJADA</v>
          </cell>
          <cell r="O2699" t="str">
            <v>CAUCA</v>
          </cell>
        </row>
        <row r="2700">
          <cell r="A2700">
            <v>54438</v>
          </cell>
          <cell r="B2700" t="str">
            <v>T001</v>
          </cell>
          <cell r="C2700" t="str">
            <v>TÉCNICO ADMINISTRATIVO - SISTEMAS E INFORMÁTICA</v>
          </cell>
          <cell r="D2700">
            <v>2289</v>
          </cell>
          <cell r="E2700">
            <v>367</v>
          </cell>
          <cell r="F2700">
            <v>5</v>
          </cell>
          <cell r="G2700" t="str">
            <v>Tecnico</v>
          </cell>
          <cell r="H2700" t="str">
            <v>Técnico Administrativo</v>
          </cell>
          <cell r="I2700" t="str">
            <v>Alcaldía de Puerto Tejada</v>
          </cell>
          <cell r="J2700">
            <v>891500580</v>
          </cell>
          <cell r="K2700" t="str">
            <v>CAUCA - ALCALDIA DE PUERTO TEJADA</v>
          </cell>
          <cell r="L2700">
            <v>1</v>
          </cell>
          <cell r="M2700" t="str">
            <v>SECRETARIA HACIENDA</v>
          </cell>
          <cell r="N2700" t="str">
            <v>PUERTO TEJADA</v>
          </cell>
          <cell r="O2700" t="str">
            <v>CAUCA</v>
          </cell>
        </row>
        <row r="2701">
          <cell r="A2701">
            <v>54448</v>
          </cell>
          <cell r="B2701" t="str">
            <v>T037</v>
          </cell>
          <cell r="C2701" t="str">
            <v>TÉCNICO ADMINISTRATIVO - TRÁNSITO Y TRANSPORTE</v>
          </cell>
          <cell r="D2701">
            <v>2291</v>
          </cell>
          <cell r="E2701">
            <v>367</v>
          </cell>
          <cell r="F2701">
            <v>5</v>
          </cell>
          <cell r="G2701" t="str">
            <v>Tecnico</v>
          </cell>
          <cell r="H2701" t="str">
            <v>Técnico Administrativo</v>
          </cell>
          <cell r="I2701" t="str">
            <v>Alcaldía de Puerto Tejada</v>
          </cell>
          <cell r="J2701">
            <v>891500580</v>
          </cell>
          <cell r="K2701" t="str">
            <v>CAUCA - ALCALDIA DE PUERTO TEJADA</v>
          </cell>
          <cell r="L2701">
            <v>1</v>
          </cell>
          <cell r="M2701" t="str">
            <v>SECRETARIA DE TRANSITO</v>
          </cell>
          <cell r="N2701" t="str">
            <v>PUERTO TEJADA</v>
          </cell>
          <cell r="O2701" t="str">
            <v>CAUCA</v>
          </cell>
        </row>
        <row r="2702">
          <cell r="A2702">
            <v>54449</v>
          </cell>
          <cell r="B2702" t="str">
            <v>T028</v>
          </cell>
          <cell r="C2702" t="str">
            <v>TÉCNICO ADMINISTRATIVO - ATENCIÓN A POBLACIÓN VULNERABLE</v>
          </cell>
          <cell r="D2702">
            <v>2276</v>
          </cell>
          <cell r="E2702">
            <v>367</v>
          </cell>
          <cell r="F2702">
            <v>5</v>
          </cell>
          <cell r="G2702" t="str">
            <v>Tecnico</v>
          </cell>
          <cell r="H2702" t="str">
            <v>Técnico Administrativo</v>
          </cell>
          <cell r="I2702" t="str">
            <v>Alcaldía de Puerto Tejada</v>
          </cell>
          <cell r="J2702">
            <v>891500580</v>
          </cell>
          <cell r="K2702" t="str">
            <v>CAUCA - ALCALDIA DE PUERTO TEJADA</v>
          </cell>
          <cell r="L2702">
            <v>1</v>
          </cell>
          <cell r="M2702" t="str">
            <v>SECRETARIA DE GESTION SOCIAL</v>
          </cell>
          <cell r="N2702" t="str">
            <v>PUERTO TEJADA</v>
          </cell>
          <cell r="O2702" t="str">
            <v>CAUCA</v>
          </cell>
        </row>
        <row r="2703">
          <cell r="A2703">
            <v>54450</v>
          </cell>
          <cell r="B2703" t="str">
            <v>T023</v>
          </cell>
          <cell r="C2703" t="str">
            <v>TÉCNICO ADMINISTRATIVO - GESTIÓN DE PROYECTOS</v>
          </cell>
          <cell r="D2703">
            <v>2313</v>
          </cell>
          <cell r="E2703">
            <v>367</v>
          </cell>
          <cell r="F2703">
            <v>5</v>
          </cell>
          <cell r="G2703" t="str">
            <v>Tecnico</v>
          </cell>
          <cell r="H2703" t="str">
            <v>Técnico Administrativo</v>
          </cell>
          <cell r="I2703" t="str">
            <v>Alcaldía de Puerto Tejada</v>
          </cell>
          <cell r="J2703">
            <v>891500580</v>
          </cell>
          <cell r="K2703" t="str">
            <v>CAUCA - ALCALDIA DE PUERTO TEJADA</v>
          </cell>
          <cell r="L2703">
            <v>1</v>
          </cell>
          <cell r="M2703" t="str">
            <v>SECRETARIA DE GESTION SOCIAL</v>
          </cell>
          <cell r="N2703" t="str">
            <v>PUERTO TEJADA</v>
          </cell>
          <cell r="O2703" t="str">
            <v>CAUCA</v>
          </cell>
        </row>
        <row r="2704">
          <cell r="A2704">
            <v>54452</v>
          </cell>
          <cell r="B2704" t="str">
            <v>T022</v>
          </cell>
          <cell r="C2704" t="str">
            <v>TÉCNICO ADMINISTRATIVO - CONTABILIDAD Y FINANCIERA</v>
          </cell>
          <cell r="D2704">
            <v>2311</v>
          </cell>
          <cell r="E2704">
            <v>367</v>
          </cell>
          <cell r="F2704">
            <v>5</v>
          </cell>
          <cell r="G2704" t="str">
            <v>Tecnico</v>
          </cell>
          <cell r="H2704" t="str">
            <v>Técnico Administrativo</v>
          </cell>
          <cell r="I2704" t="str">
            <v>Alcaldía de Puerto Tejada</v>
          </cell>
          <cell r="J2704">
            <v>891500580</v>
          </cell>
          <cell r="K2704" t="str">
            <v>CAUCA - ALCALDIA DE PUERTO TEJADA</v>
          </cell>
          <cell r="L2704">
            <v>1</v>
          </cell>
          <cell r="M2704" t="str">
            <v>SECRETARIA HACIENDA</v>
          </cell>
          <cell r="N2704" t="str">
            <v>PUERTO TEJADA</v>
          </cell>
          <cell r="O2704" t="str">
            <v>CAUCA</v>
          </cell>
        </row>
        <row r="2705">
          <cell r="A2705">
            <v>54451</v>
          </cell>
          <cell r="B2705" t="str">
            <v>T022</v>
          </cell>
          <cell r="C2705" t="str">
            <v>TÉCNICO ADMINISTRATIVO - CONTABILIDAD Y FINANCIERA</v>
          </cell>
          <cell r="D2705">
            <v>2311</v>
          </cell>
          <cell r="E2705">
            <v>367</v>
          </cell>
          <cell r="F2705">
            <v>5</v>
          </cell>
          <cell r="G2705" t="str">
            <v>Tecnico</v>
          </cell>
          <cell r="H2705" t="str">
            <v>Técnico Administrativo</v>
          </cell>
          <cell r="I2705" t="str">
            <v>Alcaldía de Puerto Tejada</v>
          </cell>
          <cell r="J2705">
            <v>891500580</v>
          </cell>
          <cell r="K2705" t="str">
            <v>CAUCA - ALCALDIA DE PUERTO TEJADA</v>
          </cell>
          <cell r="L2705">
            <v>1</v>
          </cell>
          <cell r="M2705" t="str">
            <v>SECRETARIA HACIENDA</v>
          </cell>
          <cell r="N2705" t="str">
            <v>PUERTO TEJADA</v>
          </cell>
          <cell r="O2705" t="str">
            <v>CAUCA</v>
          </cell>
        </row>
        <row r="2706">
          <cell r="A2706">
            <v>54461</v>
          </cell>
          <cell r="B2706" t="str">
            <v>A014</v>
          </cell>
          <cell r="C2706" t="str">
            <v>AUXILIAR ADMINISTRATIVO - CONTABILIDAD Y FINANCIERA</v>
          </cell>
          <cell r="D2706">
            <v>2214</v>
          </cell>
          <cell r="E2706">
            <v>407</v>
          </cell>
          <cell r="F2706">
            <v>6</v>
          </cell>
          <cell r="G2706" t="str">
            <v>Asistencial</v>
          </cell>
          <cell r="H2706" t="str">
            <v>Auxiliar Administrativo</v>
          </cell>
          <cell r="I2706" t="str">
            <v>Alcaldía de Puerto Tejada</v>
          </cell>
          <cell r="J2706">
            <v>891500580</v>
          </cell>
          <cell r="K2706" t="str">
            <v>CAUCA - ALCALDIA DE PUERTO TEJADA</v>
          </cell>
          <cell r="L2706">
            <v>1</v>
          </cell>
          <cell r="M2706" t="str">
            <v>SECRETARIA HACIENDA</v>
          </cell>
          <cell r="N2706" t="str">
            <v>PUERTO TEJADA</v>
          </cell>
          <cell r="O2706" t="str">
            <v>CAUCA</v>
          </cell>
        </row>
        <row r="2707">
          <cell r="A2707">
            <v>54462</v>
          </cell>
          <cell r="B2707" t="str">
            <v>A014</v>
          </cell>
          <cell r="C2707" t="str">
            <v>AUXILIAR ADMINISTRATIVO - CONTABILIDAD Y FINANCIERA</v>
          </cell>
          <cell r="D2707">
            <v>2214</v>
          </cell>
          <cell r="E2707">
            <v>407</v>
          </cell>
          <cell r="F2707">
            <v>6</v>
          </cell>
          <cell r="G2707" t="str">
            <v>Asistencial</v>
          </cell>
          <cell r="H2707" t="str">
            <v>Auxiliar Administrativo</v>
          </cell>
          <cell r="I2707" t="str">
            <v>Alcaldía de Puerto Tejada</v>
          </cell>
          <cell r="J2707">
            <v>891500580</v>
          </cell>
          <cell r="K2707" t="str">
            <v>CAUCA - ALCALDIA DE PUERTO TEJADA</v>
          </cell>
          <cell r="L2707">
            <v>1</v>
          </cell>
          <cell r="M2707" t="str">
            <v>SECRETARIA HACIENDA</v>
          </cell>
          <cell r="N2707" t="str">
            <v>PUERTO TEJADA</v>
          </cell>
          <cell r="O2707" t="str">
            <v>CAUCA</v>
          </cell>
        </row>
        <row r="2708">
          <cell r="A2708">
            <v>54463</v>
          </cell>
          <cell r="B2708" t="str">
            <v>A008</v>
          </cell>
          <cell r="C2708" t="str">
            <v>AUXILIAR ADMINISTRATIVO - ATENCIÓN CIUDADANA</v>
          </cell>
          <cell r="D2708">
            <v>2213</v>
          </cell>
          <cell r="E2708">
            <v>407</v>
          </cell>
          <cell r="F2708">
            <v>6</v>
          </cell>
          <cell r="G2708" t="str">
            <v>Asistencial</v>
          </cell>
          <cell r="H2708" t="str">
            <v>Auxiliar Administrativo</v>
          </cell>
          <cell r="I2708" t="str">
            <v>Alcaldía de Puerto Tejada</v>
          </cell>
          <cell r="J2708">
            <v>891500580</v>
          </cell>
          <cell r="K2708" t="str">
            <v>CAUCA - ALCALDIA DE PUERTO TEJADA</v>
          </cell>
          <cell r="L2708">
            <v>1</v>
          </cell>
          <cell r="M2708" t="str">
            <v>SECRETARIA DE TALENTO HUMANO</v>
          </cell>
          <cell r="N2708" t="str">
            <v>PUERTO TEJADA</v>
          </cell>
          <cell r="O2708" t="str">
            <v>CAUCA</v>
          </cell>
        </row>
        <row r="2709">
          <cell r="A2709">
            <v>54454</v>
          </cell>
          <cell r="B2709" t="str">
            <v>A024</v>
          </cell>
          <cell r="C2709" t="str">
            <v>AUXILIAR ADMINISTRATIVO - OBRAS Y ESPACIO PÚBLICO</v>
          </cell>
          <cell r="D2709">
            <v>2217</v>
          </cell>
          <cell r="E2709">
            <v>407</v>
          </cell>
          <cell r="F2709">
            <v>6</v>
          </cell>
          <cell r="G2709" t="str">
            <v>Asistencial</v>
          </cell>
          <cell r="H2709" t="str">
            <v>Auxiliar Administrativo</v>
          </cell>
          <cell r="I2709" t="str">
            <v>Alcaldía de Puerto Tejada</v>
          </cell>
          <cell r="J2709">
            <v>891500580</v>
          </cell>
          <cell r="K2709" t="str">
            <v>CAUCA - ALCALDIA DE PUERTO TEJADA</v>
          </cell>
          <cell r="L2709">
            <v>1</v>
          </cell>
          <cell r="M2709" t="str">
            <v>SECRETARIA DE PLANEACION</v>
          </cell>
          <cell r="N2709" t="str">
            <v>PUERTO TEJADA</v>
          </cell>
          <cell r="O2709" t="str">
            <v>CAUCA</v>
          </cell>
        </row>
        <row r="2710">
          <cell r="A2710">
            <v>54457</v>
          </cell>
          <cell r="B2710" t="str">
            <v>A032</v>
          </cell>
          <cell r="C2710" t="str">
            <v>AUXILIAR ADMINISTRATIVO - TRÁNSITO Y TRANSPORTE</v>
          </cell>
          <cell r="D2710">
            <v>2218</v>
          </cell>
          <cell r="E2710">
            <v>407</v>
          </cell>
          <cell r="F2710">
            <v>6</v>
          </cell>
          <cell r="G2710" t="str">
            <v>Asistencial</v>
          </cell>
          <cell r="H2710" t="str">
            <v>Auxiliar Administrativo</v>
          </cell>
          <cell r="I2710" t="str">
            <v>Alcaldía de Puerto Tejada</v>
          </cell>
          <cell r="J2710">
            <v>891500580</v>
          </cell>
          <cell r="K2710" t="str">
            <v>CAUCA - ALCALDIA DE PUERTO TEJADA</v>
          </cell>
          <cell r="L2710">
            <v>1</v>
          </cell>
          <cell r="M2710" t="str">
            <v>SECRETARIA DE TRANSITO</v>
          </cell>
          <cell r="N2710" t="str">
            <v>PUERTO TEJADA</v>
          </cell>
          <cell r="O2710" t="str">
            <v>CAUCA</v>
          </cell>
        </row>
        <row r="2711">
          <cell r="A2711">
            <v>54453</v>
          </cell>
          <cell r="B2711" t="str">
            <v>A038</v>
          </cell>
          <cell r="C2711" t="str">
            <v>AUXILIAR ADMINISTRATIVO - ENCUESTADOR PARA PROGRAMAS GUBERNAMENTALES</v>
          </cell>
          <cell r="D2711">
            <v>2339</v>
          </cell>
          <cell r="E2711">
            <v>407</v>
          </cell>
          <cell r="F2711">
            <v>6</v>
          </cell>
          <cell r="G2711" t="str">
            <v>Asistencial</v>
          </cell>
          <cell r="H2711" t="str">
            <v>Auxiliar Administrativo</v>
          </cell>
          <cell r="I2711" t="str">
            <v>Alcaldía de Puerto Tejada</v>
          </cell>
          <cell r="J2711">
            <v>891500580</v>
          </cell>
          <cell r="K2711" t="str">
            <v>CAUCA - ALCALDIA DE PUERTO TEJADA</v>
          </cell>
          <cell r="L2711">
            <v>1</v>
          </cell>
          <cell r="M2711" t="str">
            <v>SECRETARIA DE PLANEACION</v>
          </cell>
          <cell r="N2711" t="str">
            <v>PUERTO TEJADA</v>
          </cell>
          <cell r="O2711" t="str">
            <v>CAUCA</v>
          </cell>
        </row>
        <row r="2712">
          <cell r="A2712">
            <v>54459</v>
          </cell>
          <cell r="B2712" t="str">
            <v>A007</v>
          </cell>
          <cell r="C2712" t="str">
            <v>AUXILIAR ADMINISTRATIVO Y GESTIÓN DOCUMENTAL</v>
          </cell>
          <cell r="D2712">
            <v>2219</v>
          </cell>
          <cell r="E2712">
            <v>407</v>
          </cell>
          <cell r="F2712">
            <v>6</v>
          </cell>
          <cell r="G2712" t="str">
            <v>Asistencial</v>
          </cell>
          <cell r="H2712" t="str">
            <v>Auxiliar Administrativo</v>
          </cell>
          <cell r="I2712" t="str">
            <v>Alcaldía de Puerto Tejada</v>
          </cell>
          <cell r="J2712">
            <v>891500580</v>
          </cell>
          <cell r="K2712" t="str">
            <v>CAUCA - ALCALDIA DE PUERTO TEJADA</v>
          </cell>
          <cell r="L2712">
            <v>1</v>
          </cell>
          <cell r="M2712" t="str">
            <v>SECRETARIA DE TRANSITO</v>
          </cell>
          <cell r="N2712" t="str">
            <v>PUERTO TEJADA</v>
          </cell>
          <cell r="O2712" t="str">
            <v>CAUCA</v>
          </cell>
        </row>
        <row r="2713">
          <cell r="A2713">
            <v>54466</v>
          </cell>
          <cell r="B2713" t="str">
            <v>A035</v>
          </cell>
          <cell r="C2713" t="str">
            <v>AUXILIAR ADMINISTRATIVO - ATENCIÓN A POBLACIÓN VULNERABLE</v>
          </cell>
          <cell r="D2713">
            <v>2212</v>
          </cell>
          <cell r="E2713">
            <v>412</v>
          </cell>
          <cell r="F2713">
            <v>6</v>
          </cell>
          <cell r="G2713" t="str">
            <v>Asistencial</v>
          </cell>
          <cell r="H2713" t="str">
            <v>Auxiliar Area Salud</v>
          </cell>
          <cell r="I2713" t="str">
            <v>Alcaldía de Puerto Tejada</v>
          </cell>
          <cell r="J2713">
            <v>891500580</v>
          </cell>
          <cell r="K2713" t="str">
            <v>CAUCA - ALCALDIA DE PUERTO TEJADA</v>
          </cell>
          <cell r="L2713">
            <v>1</v>
          </cell>
          <cell r="M2713" t="str">
            <v>SECRETARIA DE SALUD</v>
          </cell>
          <cell r="N2713" t="str">
            <v>PUERTO TEJADA</v>
          </cell>
          <cell r="O2713" t="str">
            <v>CAUCA</v>
          </cell>
        </row>
        <row r="2714">
          <cell r="A2714">
            <v>54467</v>
          </cell>
          <cell r="B2714" t="str">
            <v>A041</v>
          </cell>
          <cell r="C2714" t="str">
            <v>AUXILIAR ADMINISTRATIVO - ÁREAS DE LA SALUD</v>
          </cell>
          <cell r="D2714">
            <v>2338</v>
          </cell>
          <cell r="E2714">
            <v>412</v>
          </cell>
          <cell r="F2714">
            <v>6</v>
          </cell>
          <cell r="G2714" t="str">
            <v>Asistencial</v>
          </cell>
          <cell r="H2714" t="str">
            <v>Auxiliar Area Salud</v>
          </cell>
          <cell r="I2714" t="str">
            <v>Alcaldía de Puerto Tejada</v>
          </cell>
          <cell r="J2714">
            <v>891500580</v>
          </cell>
          <cell r="K2714" t="str">
            <v>CAUCA - ALCALDIA DE PUERTO TEJADA</v>
          </cell>
          <cell r="L2714">
            <v>1</v>
          </cell>
          <cell r="M2714" t="str">
            <v>SECRETARIA DE SALUD</v>
          </cell>
          <cell r="N2714" t="str">
            <v>PUERTO TEJADA</v>
          </cell>
          <cell r="O2714" t="str">
            <v>CAUCA</v>
          </cell>
        </row>
        <row r="2715">
          <cell r="A2715">
            <v>54471</v>
          </cell>
          <cell r="B2715" t="str">
            <v>A012</v>
          </cell>
          <cell r="C2715" t="str">
            <v>AUXILIAR ADMINISTRATIVO</v>
          </cell>
          <cell r="D2715">
            <v>2211</v>
          </cell>
          <cell r="E2715">
            <v>440</v>
          </cell>
          <cell r="F2715">
            <v>7</v>
          </cell>
          <cell r="G2715" t="str">
            <v>Asistencial</v>
          </cell>
          <cell r="H2715" t="str">
            <v>Secretario</v>
          </cell>
          <cell r="I2715" t="str">
            <v>Alcaldía de Puerto Tejada</v>
          </cell>
          <cell r="J2715">
            <v>891500580</v>
          </cell>
          <cell r="K2715" t="str">
            <v>CAUCA - ALCALDIA DE PUERTO TEJADA</v>
          </cell>
          <cell r="L2715">
            <v>1</v>
          </cell>
          <cell r="M2715" t="str">
            <v>SECRETARIA DE EDUCACION</v>
          </cell>
          <cell r="N2715" t="str">
            <v>PUERTO TEJADA</v>
          </cell>
          <cell r="O2715" t="str">
            <v>CAUCA</v>
          </cell>
        </row>
        <row r="2716">
          <cell r="A2716">
            <v>54471</v>
          </cell>
          <cell r="B2716" t="str">
            <v>A012</v>
          </cell>
          <cell r="C2716" t="str">
            <v>AUXILIAR ADMINISTRATIVO</v>
          </cell>
          <cell r="D2716">
            <v>2211</v>
          </cell>
          <cell r="E2716">
            <v>440</v>
          </cell>
          <cell r="F2716">
            <v>7</v>
          </cell>
          <cell r="G2716" t="str">
            <v>Asistencial</v>
          </cell>
          <cell r="H2716" t="str">
            <v>Secretario</v>
          </cell>
          <cell r="I2716" t="str">
            <v>Alcaldía de Puerto Tejada</v>
          </cell>
          <cell r="J2716">
            <v>891500580</v>
          </cell>
          <cell r="K2716" t="str">
            <v>CAUCA - ALCALDIA DE PUERTO TEJADA</v>
          </cell>
          <cell r="L2716">
            <v>1</v>
          </cell>
          <cell r="M2716" t="str">
            <v>SECRETARIA DE GESTION SOCIAL</v>
          </cell>
          <cell r="N2716" t="str">
            <v>PUERTO TEJADA</v>
          </cell>
          <cell r="O2716" t="str">
            <v>CAUCA</v>
          </cell>
        </row>
        <row r="2717">
          <cell r="A2717">
            <v>54475</v>
          </cell>
          <cell r="B2717" t="str">
            <v>A015</v>
          </cell>
          <cell r="C2717" t="str">
            <v>GUARDA DE SEGURIDAD</v>
          </cell>
          <cell r="D2717">
            <v>2227</v>
          </cell>
          <cell r="E2717">
            <v>477</v>
          </cell>
          <cell r="F2717">
            <v>8</v>
          </cell>
          <cell r="G2717" t="str">
            <v>Asistencial</v>
          </cell>
          <cell r="H2717" t="str">
            <v>Celador</v>
          </cell>
          <cell r="I2717" t="str">
            <v>Alcaldía de Puerto Tejada</v>
          </cell>
          <cell r="J2717">
            <v>891500580</v>
          </cell>
          <cell r="K2717" t="str">
            <v>CAUCA - ALCALDIA DE PUERTO TEJADA</v>
          </cell>
          <cell r="L2717">
            <v>1</v>
          </cell>
          <cell r="M2717" t="str">
            <v>SECRETARIA DE GOBIERNO</v>
          </cell>
          <cell r="N2717" t="str">
            <v>PUERTO TEJADA</v>
          </cell>
          <cell r="O2717" t="str">
            <v>CAUCA</v>
          </cell>
        </row>
        <row r="2718">
          <cell r="A2718">
            <v>70781</v>
          </cell>
          <cell r="B2718" t="str">
            <v>P083/</v>
          </cell>
          <cell r="C2718" t="str">
            <v>COMISARIO DE FAMILIA</v>
          </cell>
          <cell r="D2718">
            <v>2225</v>
          </cell>
          <cell r="E2718">
            <v>202</v>
          </cell>
          <cell r="F2718">
            <v>1</v>
          </cell>
          <cell r="G2718" t="str">
            <v>Profesional</v>
          </cell>
          <cell r="H2718" t="str">
            <v>Comisario De Familia</v>
          </cell>
          <cell r="I2718" t="str">
            <v>Alcaldía de  Purace (Coconuco)</v>
          </cell>
          <cell r="J2718">
            <v>891500721</v>
          </cell>
          <cell r="K2718" t="str">
            <v>CAUCA - ALCALDIA DE PURACE (COCONUCO)</v>
          </cell>
          <cell r="L2718">
            <v>1</v>
          </cell>
          <cell r="M2718" t="str">
            <v>SECRETARIA DE GESTION SOCIAL Y BIENESTAR COMUNITARIO</v>
          </cell>
          <cell r="N2718" t="str">
            <v>PURACÉ</v>
          </cell>
          <cell r="O2718" t="str">
            <v>CAUCA</v>
          </cell>
        </row>
        <row r="2719">
          <cell r="A2719">
            <v>70872</v>
          </cell>
          <cell r="B2719" t="str">
            <v>T032B</v>
          </cell>
          <cell r="C2719" t="str">
            <v>INSPECTOR DE POLICÍA - T032B/</v>
          </cell>
          <cell r="D2719">
            <v>2343</v>
          </cell>
          <cell r="E2719">
            <v>303</v>
          </cell>
          <cell r="F2719">
            <v>4</v>
          </cell>
          <cell r="G2719" t="str">
            <v>Tecnico</v>
          </cell>
          <cell r="H2719" t="str">
            <v>Inspector De Policía 3ª A 6ª Categoría</v>
          </cell>
          <cell r="I2719" t="str">
            <v>Alcaldía de  Purace (Coconuco)</v>
          </cell>
          <cell r="J2719">
            <v>891500721</v>
          </cell>
          <cell r="K2719" t="str">
            <v>CAUCA - ALCALDIA DE PURACE (COCONUCO)</v>
          </cell>
          <cell r="L2719">
            <v>1</v>
          </cell>
          <cell r="M2719" t="str">
            <v>SECRETARIA DE PLANEACION</v>
          </cell>
          <cell r="N2719" t="str">
            <v>PURACÉ</v>
          </cell>
          <cell r="O2719" t="str">
            <v>CAUCA</v>
          </cell>
        </row>
        <row r="2720">
          <cell r="A2720">
            <v>70871</v>
          </cell>
          <cell r="B2720" t="str">
            <v>T018</v>
          </cell>
          <cell r="C2720" t="str">
            <v>TECNICO ADMINISTRATIVO - PRESUPUESTO</v>
          </cell>
          <cell r="D2720">
            <v>2315</v>
          </cell>
          <cell r="E2720">
            <v>314</v>
          </cell>
          <cell r="F2720">
            <v>4</v>
          </cell>
          <cell r="G2720" t="str">
            <v>Tecnico</v>
          </cell>
          <cell r="H2720" t="str">
            <v>Técnico Operativo</v>
          </cell>
          <cell r="I2720" t="str">
            <v>Alcaldía de  Purace (Coconuco)</v>
          </cell>
          <cell r="J2720">
            <v>891500721</v>
          </cell>
          <cell r="K2720" t="str">
            <v>CAUCA - ALCALDIA DE PURACE (COCONUCO)</v>
          </cell>
          <cell r="L2720">
            <v>1</v>
          </cell>
          <cell r="M2720" t="str">
            <v>SECRETARIA DE HACIENDA</v>
          </cell>
          <cell r="N2720" t="str">
            <v>PURACÉ</v>
          </cell>
          <cell r="O2720" t="str">
            <v>CAUCA</v>
          </cell>
        </row>
        <row r="2721">
          <cell r="A2721">
            <v>70888</v>
          </cell>
          <cell r="B2721" t="str">
            <v>A014</v>
          </cell>
          <cell r="C2721" t="str">
            <v>AUXILIAR ADMINISTRATIVO - CONTABILIDAD Y FINANCIERA</v>
          </cell>
          <cell r="D2721">
            <v>2214</v>
          </cell>
          <cell r="E2721">
            <v>407</v>
          </cell>
          <cell r="F2721">
            <v>3</v>
          </cell>
          <cell r="G2721" t="str">
            <v>Asistencial</v>
          </cell>
          <cell r="H2721" t="str">
            <v>Auxiliar Administrativo</v>
          </cell>
          <cell r="I2721" t="str">
            <v>Alcaldía de  Purace (Coconuco)</v>
          </cell>
          <cell r="J2721">
            <v>891500721</v>
          </cell>
          <cell r="K2721" t="str">
            <v>CAUCA - ALCALDIA DE PURACE (COCONUCO)</v>
          </cell>
          <cell r="L2721">
            <v>1</v>
          </cell>
          <cell r="M2721" t="str">
            <v>SECRETARIA DE HACIENDA</v>
          </cell>
          <cell r="N2721" t="str">
            <v>PURACÉ</v>
          </cell>
          <cell r="O2721" t="str">
            <v>CAUCA</v>
          </cell>
        </row>
        <row r="2722">
          <cell r="A2722">
            <v>70875</v>
          </cell>
          <cell r="B2722" t="str">
            <v>A007</v>
          </cell>
          <cell r="C2722" t="str">
            <v>AUXILIAR ADMINISTRATIVO Y GESTIÓN DOCUMENTAL</v>
          </cell>
          <cell r="D2722">
            <v>2219</v>
          </cell>
          <cell r="E2722">
            <v>407</v>
          </cell>
          <cell r="F2722">
            <v>4</v>
          </cell>
          <cell r="G2722" t="str">
            <v>Asistencial</v>
          </cell>
          <cell r="H2722" t="str">
            <v>Auxiliar Administrativo</v>
          </cell>
          <cell r="I2722" t="str">
            <v>Alcaldía de  Purace (Coconuco)</v>
          </cell>
          <cell r="J2722">
            <v>891500721</v>
          </cell>
          <cell r="K2722" t="str">
            <v>CAUCA - ALCALDIA DE PURACE (COCONUCO)</v>
          </cell>
          <cell r="L2722">
            <v>1</v>
          </cell>
          <cell r="M2722" t="str">
            <v>SECRETARIA DE PLANEACION</v>
          </cell>
          <cell r="N2722" t="str">
            <v>PURACÉ</v>
          </cell>
          <cell r="O2722" t="str">
            <v>CAUCA</v>
          </cell>
        </row>
        <row r="2723">
          <cell r="A2723">
            <v>70878</v>
          </cell>
          <cell r="B2723" t="str">
            <v>A014</v>
          </cell>
          <cell r="C2723" t="str">
            <v>AUXILIAR ADMINISTRATIVO - CONTABILIDAD Y FINANCIERA</v>
          </cell>
          <cell r="D2723">
            <v>2214</v>
          </cell>
          <cell r="E2723">
            <v>407</v>
          </cell>
          <cell r="F2723">
            <v>4</v>
          </cell>
          <cell r="G2723" t="str">
            <v>Asistencial</v>
          </cell>
          <cell r="H2723" t="str">
            <v>Auxiliar Administrativo</v>
          </cell>
          <cell r="I2723" t="str">
            <v>Alcaldía de  Purace (Coconuco)</v>
          </cell>
          <cell r="J2723">
            <v>891500721</v>
          </cell>
          <cell r="K2723" t="str">
            <v>CAUCA - ALCALDIA DE PURACE (COCONUCO)</v>
          </cell>
          <cell r="L2723">
            <v>1</v>
          </cell>
          <cell r="M2723" t="str">
            <v>SECRETARIA DE HACIENDA</v>
          </cell>
          <cell r="N2723" t="str">
            <v>PURACÉ</v>
          </cell>
          <cell r="O2723" t="str">
            <v>CAUCA</v>
          </cell>
        </row>
        <row r="2724">
          <cell r="A2724">
            <v>70911</v>
          </cell>
          <cell r="B2724" t="str">
            <v>A013</v>
          </cell>
          <cell r="C2724" t="str">
            <v>SECRETARIA(O) EJECUTIVA(O)</v>
          </cell>
          <cell r="D2724">
            <v>2308</v>
          </cell>
          <cell r="E2724">
            <v>407</v>
          </cell>
          <cell r="F2724">
            <v>3</v>
          </cell>
          <cell r="G2724" t="str">
            <v>Asistencial</v>
          </cell>
          <cell r="H2724" t="str">
            <v>Auxiliar Administrativo</v>
          </cell>
          <cell r="I2724" t="str">
            <v>Alcaldía de  Purace (Coconuco)</v>
          </cell>
          <cell r="J2724">
            <v>891500721</v>
          </cell>
          <cell r="K2724" t="str">
            <v>CAUCA - ALCALDIA DE PURACE (COCONUCO)</v>
          </cell>
          <cell r="L2724">
            <v>1</v>
          </cell>
          <cell r="M2724" t="str">
            <v>DESPACHO ALCALDE</v>
          </cell>
          <cell r="N2724" t="str">
            <v>PURACÉ</v>
          </cell>
          <cell r="O2724" t="str">
            <v>CAUCA</v>
          </cell>
        </row>
        <row r="2725">
          <cell r="A2725">
            <v>70877</v>
          </cell>
          <cell r="B2725" t="str">
            <v>A038</v>
          </cell>
          <cell r="C2725" t="str">
            <v>AUXILIAR ADMINISTRATIVO - ENCUESTADOR PARA PROGRAMAS GUBERNAMENTALES</v>
          </cell>
          <cell r="D2725">
            <v>2339</v>
          </cell>
          <cell r="E2725">
            <v>407</v>
          </cell>
          <cell r="F2725">
            <v>2</v>
          </cell>
          <cell r="G2725" t="str">
            <v>Asistencial</v>
          </cell>
          <cell r="H2725" t="str">
            <v>Auxiliar Administrativo</v>
          </cell>
          <cell r="I2725" t="str">
            <v>Alcaldía de  Purace (Coconuco)</v>
          </cell>
          <cell r="J2725">
            <v>891500721</v>
          </cell>
          <cell r="K2725" t="str">
            <v>CAUCA - ALCALDIA DE PURACE (COCONUCO)</v>
          </cell>
          <cell r="L2725">
            <v>1</v>
          </cell>
          <cell r="M2725" t="str">
            <v>SECRETARIA DE GESTION SOCIAL Y BIENESTAR COMUNITARIO</v>
          </cell>
          <cell r="N2725" t="str">
            <v>PURACÉ</v>
          </cell>
          <cell r="O2725" t="str">
            <v>CAUCA</v>
          </cell>
        </row>
        <row r="2726">
          <cell r="A2726">
            <v>70874</v>
          </cell>
          <cell r="B2726" t="str">
            <v>A018</v>
          </cell>
          <cell r="C2726" t="str">
            <v>AUXILIAR EN EDUCACIÓN, CULTURA Y DEPORTE</v>
          </cell>
          <cell r="D2726">
            <v>2222</v>
          </cell>
          <cell r="E2726">
            <v>407</v>
          </cell>
          <cell r="F2726">
            <v>4</v>
          </cell>
          <cell r="G2726" t="str">
            <v>Asistencial</v>
          </cell>
          <cell r="H2726" t="str">
            <v>Auxiliar Administrativo</v>
          </cell>
          <cell r="I2726" t="str">
            <v>Alcaldía de  Purace (Coconuco)</v>
          </cell>
          <cell r="J2726">
            <v>891500721</v>
          </cell>
          <cell r="K2726" t="str">
            <v>CAUCA - ALCALDIA DE PURACE (COCONUCO)</v>
          </cell>
          <cell r="L2726">
            <v>1</v>
          </cell>
          <cell r="M2726" t="str">
            <v>SECRETARIA DE PLANEACION</v>
          </cell>
          <cell r="N2726" t="str">
            <v>PURACÉ</v>
          </cell>
          <cell r="O2726" t="str">
            <v>CAUCA</v>
          </cell>
        </row>
        <row r="2727">
          <cell r="A2727">
            <v>70876</v>
          </cell>
          <cell r="B2727" t="str">
            <v>A008</v>
          </cell>
          <cell r="C2727" t="str">
            <v>AUXILIAR ADMINISTRATIVO - ATENCIÓN CIUDADANA</v>
          </cell>
          <cell r="D2727">
            <v>2213</v>
          </cell>
          <cell r="E2727">
            <v>407</v>
          </cell>
          <cell r="F2727">
            <v>3</v>
          </cell>
          <cell r="G2727" t="str">
            <v>Asistencial</v>
          </cell>
          <cell r="H2727" t="str">
            <v>Auxiliar Administrativo</v>
          </cell>
          <cell r="I2727" t="str">
            <v>Alcaldía de  Purace (Coconuco)</v>
          </cell>
          <cell r="J2727">
            <v>891500721</v>
          </cell>
          <cell r="K2727" t="str">
            <v>CAUCA - ALCALDIA DE PURACE (COCONUCO)</v>
          </cell>
          <cell r="L2727">
            <v>1</v>
          </cell>
          <cell r="M2727" t="str">
            <v>SECRETARIA DE PLANEACION</v>
          </cell>
          <cell r="N2727" t="str">
            <v>PURACÉ</v>
          </cell>
          <cell r="O2727" t="str">
            <v>CAUCA</v>
          </cell>
        </row>
        <row r="2728">
          <cell r="A2728">
            <v>70978</v>
          </cell>
          <cell r="B2728" t="str">
            <v>A043</v>
          </cell>
          <cell r="C2728" t="str">
            <v>AUXILIAR INSPECTOR</v>
          </cell>
          <cell r="D2728">
            <v>2342</v>
          </cell>
          <cell r="E2728">
            <v>416</v>
          </cell>
          <cell r="F2728">
            <v>2</v>
          </cell>
          <cell r="G2728" t="str">
            <v>Asistencial</v>
          </cell>
          <cell r="H2728" t="str">
            <v>Inspector</v>
          </cell>
          <cell r="I2728" t="str">
            <v>Alcaldía de  Purace (Coconuco)</v>
          </cell>
          <cell r="J2728">
            <v>891500721</v>
          </cell>
          <cell r="K2728" t="str">
            <v>CAUCA - ALCALDIA DE PURACE (COCONUCO)</v>
          </cell>
          <cell r="L2728">
            <v>1</v>
          </cell>
          <cell r="M2728" t="str">
            <v>CORREGIMIENTO PURACE</v>
          </cell>
          <cell r="N2728" t="str">
            <v>PURACÉ</v>
          </cell>
          <cell r="O2728" t="str">
            <v>CAUCA</v>
          </cell>
        </row>
        <row r="2729">
          <cell r="A2729">
            <v>70873</v>
          </cell>
          <cell r="B2729" t="str">
            <v>A043</v>
          </cell>
          <cell r="C2729" t="str">
            <v>AUXILIAR INSPECTOR</v>
          </cell>
          <cell r="D2729">
            <v>2342</v>
          </cell>
          <cell r="E2729">
            <v>416</v>
          </cell>
          <cell r="F2729">
            <v>2</v>
          </cell>
          <cell r="G2729" t="str">
            <v>Asistencial</v>
          </cell>
          <cell r="H2729" t="str">
            <v>Inspector</v>
          </cell>
          <cell r="I2729" t="str">
            <v>Alcaldía de  Purace (Coconuco)</v>
          </cell>
          <cell r="J2729">
            <v>891500721</v>
          </cell>
          <cell r="K2729" t="str">
            <v>CAUCA - ALCALDIA DE PURACE (COCONUCO)</v>
          </cell>
          <cell r="L2729">
            <v>1</v>
          </cell>
          <cell r="M2729" t="str">
            <v>CORREGIMIENTO PALETARA</v>
          </cell>
          <cell r="N2729" t="str">
            <v>PURACÉ</v>
          </cell>
          <cell r="O2729" t="str">
            <v>CAUCA</v>
          </cell>
        </row>
        <row r="2730">
          <cell r="A2730">
            <v>70980</v>
          </cell>
          <cell r="B2730" t="str">
            <v>A043</v>
          </cell>
          <cell r="C2730" t="str">
            <v>AUXILIAR INSPECTOR</v>
          </cell>
          <cell r="D2730">
            <v>2342</v>
          </cell>
          <cell r="E2730">
            <v>416</v>
          </cell>
          <cell r="F2730">
            <v>2</v>
          </cell>
          <cell r="G2730" t="str">
            <v>Asistencial</v>
          </cell>
          <cell r="H2730" t="str">
            <v>Inspector</v>
          </cell>
          <cell r="I2730" t="str">
            <v>Alcaldía de  Purace (Coconuco)</v>
          </cell>
          <cell r="J2730">
            <v>891500721</v>
          </cell>
          <cell r="K2730" t="str">
            <v>CAUCA - ALCALDIA DE PURACE (COCONUCO)</v>
          </cell>
          <cell r="L2730">
            <v>1</v>
          </cell>
          <cell r="M2730" t="str">
            <v>CORREGIMIENTO SANTA LETICIA</v>
          </cell>
          <cell r="N2730" t="str">
            <v>PURACÉ</v>
          </cell>
          <cell r="O2730" t="str">
            <v>CAUCA</v>
          </cell>
        </row>
        <row r="2731">
          <cell r="A2731">
            <v>78408</v>
          </cell>
          <cell r="B2731" t="str">
            <v>P083/</v>
          </cell>
          <cell r="C2731" t="str">
            <v>COMISARIO DE FAMILIA</v>
          </cell>
          <cell r="D2731">
            <v>2225</v>
          </cell>
          <cell r="E2731">
            <v>202</v>
          </cell>
          <cell r="F2731">
            <v>3</v>
          </cell>
          <cell r="G2731" t="str">
            <v>Profesional</v>
          </cell>
          <cell r="H2731" t="str">
            <v>Comisario De Familia</v>
          </cell>
          <cell r="I2731" t="str">
            <v>Alcaldía de  Timbio</v>
          </cell>
          <cell r="J2731">
            <v>891500742</v>
          </cell>
          <cell r="K2731" t="str">
            <v>CAUCA - ALCALDIA DE TIMBIO</v>
          </cell>
          <cell r="L2731">
            <v>1</v>
          </cell>
          <cell r="M2731" t="str">
            <v>SECRETARIA DE GOBIERNO Y PARTICIPACION COMUNITARIA</v>
          </cell>
          <cell r="N2731" t="str">
            <v>TIMBÍO</v>
          </cell>
          <cell r="O2731" t="str">
            <v>CAUCA</v>
          </cell>
        </row>
        <row r="2732">
          <cell r="A2732">
            <v>78478</v>
          </cell>
          <cell r="B2732" t="str">
            <v xml:space="preserve">P013/ </v>
          </cell>
          <cell r="C2732" t="str">
            <v>PROFESIONAL - GESTIÓN AMBIENTAL</v>
          </cell>
          <cell r="D2732">
            <v>2246</v>
          </cell>
          <cell r="E2732">
            <v>219</v>
          </cell>
          <cell r="F2732">
            <v>3</v>
          </cell>
          <cell r="G2732" t="str">
            <v>Profesional</v>
          </cell>
          <cell r="H2732" t="str">
            <v>Profesional Universitario</v>
          </cell>
          <cell r="I2732" t="str">
            <v>Alcaldía de  Timbio</v>
          </cell>
          <cell r="J2732">
            <v>891500742</v>
          </cell>
          <cell r="K2732" t="str">
            <v>CAUCA - ALCALDIA DE TIMBIO</v>
          </cell>
          <cell r="L2732">
            <v>1</v>
          </cell>
          <cell r="M2732" t="str">
            <v>SECRETARIA DE DESARROLLO AGROPECUARIO, AMBIENTAL Y ECONOMICO</v>
          </cell>
          <cell r="N2732" t="str">
            <v>TIMBÍO</v>
          </cell>
          <cell r="O2732" t="str">
            <v>CAUCA</v>
          </cell>
        </row>
        <row r="2733">
          <cell r="A2733">
            <v>78473</v>
          </cell>
          <cell r="B2733" t="str">
            <v>T032B</v>
          </cell>
          <cell r="C2733" t="str">
            <v>INSPECTOR DE POLICÍA - T032B/</v>
          </cell>
          <cell r="D2733">
            <v>2343</v>
          </cell>
          <cell r="E2733">
            <v>303</v>
          </cell>
          <cell r="F2733">
            <v>17</v>
          </cell>
          <cell r="G2733" t="str">
            <v>Tecnico</v>
          </cell>
          <cell r="H2733" t="str">
            <v>Inspector De Policía 3ª A 6ª Categoría</v>
          </cell>
          <cell r="I2733" t="str">
            <v>Alcaldía de  Timbio</v>
          </cell>
          <cell r="J2733">
            <v>891500742</v>
          </cell>
          <cell r="K2733" t="str">
            <v>CAUCA - ALCALDIA DE TIMBIO</v>
          </cell>
          <cell r="L2733">
            <v>2</v>
          </cell>
          <cell r="M2733" t="str">
            <v>SECRETARIA DE GOBIERNO Y PARTICIPACION COMUNITARIA</v>
          </cell>
          <cell r="N2733" t="str">
            <v>TIMBÍO</v>
          </cell>
          <cell r="O2733" t="str">
            <v>CAUCA</v>
          </cell>
        </row>
        <row r="2734">
          <cell r="A2734">
            <v>78430</v>
          </cell>
          <cell r="B2734" t="str">
            <v>T035</v>
          </cell>
          <cell r="C2734" t="str">
            <v>TÉCNICO ADMINISTRATIVO -  DESARROLLO AMBIENTAL Y AGROPECUARIO</v>
          </cell>
          <cell r="D2734">
            <v>2273</v>
          </cell>
          <cell r="E2734">
            <v>314</v>
          </cell>
          <cell r="F2734">
            <v>14</v>
          </cell>
          <cell r="G2734" t="str">
            <v>Tecnico</v>
          </cell>
          <cell r="H2734" t="str">
            <v>Técnico Operativo</v>
          </cell>
          <cell r="I2734" t="str">
            <v>Alcaldía de  Timbio</v>
          </cell>
          <cell r="J2734">
            <v>891500742</v>
          </cell>
          <cell r="K2734" t="str">
            <v>CAUCA - ALCALDIA DE TIMBIO</v>
          </cell>
          <cell r="L2734">
            <v>1</v>
          </cell>
          <cell r="M2734" t="str">
            <v>SECRETARIA DE DESARROLLO AGROPECUARIO, AMBIENTAL Y ECONOMICO</v>
          </cell>
          <cell r="N2734" t="str">
            <v>TIMBÍO</v>
          </cell>
          <cell r="O2734" t="str">
            <v>CAUCA</v>
          </cell>
        </row>
        <row r="2735">
          <cell r="A2735">
            <v>80266</v>
          </cell>
          <cell r="B2735" t="str">
            <v>T035</v>
          </cell>
          <cell r="C2735" t="str">
            <v>TÉCNICO ADMINISTRATIVO -  DESARROLLO AMBIENTAL Y AGROPECUARIO</v>
          </cell>
          <cell r="D2735">
            <v>2273</v>
          </cell>
          <cell r="E2735">
            <v>314</v>
          </cell>
          <cell r="F2735">
            <v>21</v>
          </cell>
          <cell r="G2735" t="str">
            <v>Tecnico</v>
          </cell>
          <cell r="H2735" t="str">
            <v>Técnico Operativo</v>
          </cell>
          <cell r="I2735" t="str">
            <v>Alcaldía de  Timbio</v>
          </cell>
          <cell r="J2735">
            <v>891500742</v>
          </cell>
          <cell r="K2735" t="str">
            <v>CAUCA - ALCALDIA DE TIMBIO</v>
          </cell>
          <cell r="L2735">
            <v>1</v>
          </cell>
          <cell r="M2735" t="str">
            <v>SECRETARIA DE DESARROLLO AGROPECUARIO, AMBIENTAL Y ECONOMICO</v>
          </cell>
          <cell r="N2735" t="str">
            <v>TIMBÍO</v>
          </cell>
          <cell r="O2735" t="str">
            <v>CAUCA</v>
          </cell>
        </row>
        <row r="2736">
          <cell r="A2736">
            <v>78472</v>
          </cell>
          <cell r="B2736" t="str">
            <v>T038</v>
          </cell>
          <cell r="C2736" t="str">
            <v xml:space="preserve">TÉCNICO ADMINISTRATIVO - ANÁLISIS Y RECOLECCIÓN DE DATOS PARA PROGRAMAS GUBERNAMENTALES </v>
          </cell>
          <cell r="D2736">
            <v>2309</v>
          </cell>
          <cell r="E2736">
            <v>323</v>
          </cell>
          <cell r="F2736">
            <v>14</v>
          </cell>
          <cell r="G2736" t="str">
            <v>Tecnico</v>
          </cell>
          <cell r="H2736" t="str">
            <v>Técnico Area Salud</v>
          </cell>
          <cell r="I2736" t="str">
            <v>Alcaldía de  Timbio</v>
          </cell>
          <cell r="J2736">
            <v>891500742</v>
          </cell>
          <cell r="K2736" t="str">
            <v>CAUCA - ALCALDIA DE TIMBIO</v>
          </cell>
          <cell r="L2736">
            <v>1</v>
          </cell>
          <cell r="M2736" t="str">
            <v>SECRETARIA DE PLANEACION E INFRAESTRUCA</v>
          </cell>
          <cell r="N2736" t="str">
            <v>TIMBÍO</v>
          </cell>
          <cell r="O2736" t="str">
            <v>CAUCA</v>
          </cell>
        </row>
        <row r="2737">
          <cell r="A2737">
            <v>80458</v>
          </cell>
          <cell r="B2737" t="str">
            <v>T017</v>
          </cell>
          <cell r="C2737" t="str">
            <v>TECNICO ADMINISTRATIVO</v>
          </cell>
          <cell r="D2737">
            <v>2272</v>
          </cell>
          <cell r="E2737">
            <v>367</v>
          </cell>
          <cell r="F2737">
            <v>0</v>
          </cell>
          <cell r="G2737" t="str">
            <v>Tecnico</v>
          </cell>
          <cell r="H2737" t="str">
            <v>Técnico Administrativo</v>
          </cell>
          <cell r="I2737" t="str">
            <v>Alcaldía de  Timbio</v>
          </cell>
          <cell r="J2737">
            <v>891500742</v>
          </cell>
          <cell r="K2737" t="str">
            <v>CAUCA - ALCALDIA DE TIMBIO</v>
          </cell>
          <cell r="L2737">
            <v>0</v>
          </cell>
        </row>
        <row r="2738">
          <cell r="A2738">
            <v>78462</v>
          </cell>
          <cell r="B2738" t="str">
            <v>T037</v>
          </cell>
          <cell r="C2738" t="str">
            <v>TÉCNICO ADMINISTRATIVO - TRÁNSITO Y TRANSPORTE</v>
          </cell>
          <cell r="D2738">
            <v>2291</v>
          </cell>
          <cell r="E2738">
            <v>367</v>
          </cell>
          <cell r="F2738">
            <v>14</v>
          </cell>
          <cell r="G2738" t="str">
            <v>Tecnico</v>
          </cell>
          <cell r="H2738" t="str">
            <v>Técnico Administrativo</v>
          </cell>
          <cell r="I2738" t="str">
            <v>Alcaldía de  Timbio</v>
          </cell>
          <cell r="J2738">
            <v>891500742</v>
          </cell>
          <cell r="K2738" t="str">
            <v>CAUCA - ALCALDIA DE TIMBIO</v>
          </cell>
          <cell r="L2738">
            <v>1</v>
          </cell>
          <cell r="M2738" t="str">
            <v>SECRETARIA DE TRANSITO Y TRANSPORTE</v>
          </cell>
          <cell r="N2738" t="str">
            <v>TIMBÍO</v>
          </cell>
          <cell r="O2738" t="str">
            <v>CAUCA</v>
          </cell>
        </row>
        <row r="2739">
          <cell r="A2739">
            <v>78477</v>
          </cell>
          <cell r="B2739" t="str">
            <v>T028</v>
          </cell>
          <cell r="C2739" t="str">
            <v>TÉCNICO ADMINISTRATIVO - ATENCIÓN A POBLACIÓN VULNERABLE</v>
          </cell>
          <cell r="D2739">
            <v>2276</v>
          </cell>
          <cell r="E2739">
            <v>367</v>
          </cell>
          <cell r="F2739">
            <v>14</v>
          </cell>
          <cell r="G2739" t="str">
            <v>Tecnico</v>
          </cell>
          <cell r="H2739" t="str">
            <v>Técnico Administrativo</v>
          </cell>
          <cell r="I2739" t="str">
            <v>Alcaldía de  Timbio</v>
          </cell>
          <cell r="J2739">
            <v>891500742</v>
          </cell>
          <cell r="K2739" t="str">
            <v>CAUCA - ALCALDIA DE TIMBIO</v>
          </cell>
          <cell r="L2739">
            <v>1</v>
          </cell>
          <cell r="M2739" t="str">
            <v>SECRETARIA DE GOBIERNO Y PARTICIPACION COMUNITARIA</v>
          </cell>
          <cell r="N2739" t="str">
            <v>TIMBÍO</v>
          </cell>
          <cell r="O2739" t="str">
            <v>CAUCA</v>
          </cell>
        </row>
        <row r="2740">
          <cell r="A2740">
            <v>74270</v>
          </cell>
          <cell r="B2740" t="str">
            <v>T042</v>
          </cell>
          <cell r="C2740" t="str">
            <v>TÉCNICO ADMINISTRATIVO - PARTICIPACIÓN Y DESARROLLO COMUNITARIO</v>
          </cell>
          <cell r="D2740">
            <v>2285</v>
          </cell>
          <cell r="E2740">
            <v>367</v>
          </cell>
          <cell r="F2740">
            <v>21</v>
          </cell>
          <cell r="G2740" t="str">
            <v>Tecnico</v>
          </cell>
          <cell r="H2740" t="str">
            <v>Técnico Administrativo</v>
          </cell>
          <cell r="I2740" t="str">
            <v>Alcaldía de  Timbio</v>
          </cell>
          <cell r="J2740">
            <v>891500742</v>
          </cell>
          <cell r="K2740" t="str">
            <v>CAUCA - ALCALDIA DE TIMBIO</v>
          </cell>
          <cell r="L2740">
            <v>1</v>
          </cell>
          <cell r="M2740" t="str">
            <v>SECRETARIA DE GOBIERNO Y PARTICIPACION COMUNITARIA</v>
          </cell>
          <cell r="N2740" t="str">
            <v>TIMBÍO</v>
          </cell>
          <cell r="O2740" t="str">
            <v>CAUCA</v>
          </cell>
        </row>
        <row r="2741">
          <cell r="A2741">
            <v>78468</v>
          </cell>
          <cell r="B2741" t="str">
            <v>T038</v>
          </cell>
          <cell r="C2741" t="str">
            <v xml:space="preserve">TÉCNICO ADMINISTRATIVO - ANÁLISIS Y RECOLECCIÓN DE DATOS PARA PROGRAMAS GUBERNAMENTALES </v>
          </cell>
          <cell r="D2741">
            <v>2309</v>
          </cell>
          <cell r="E2741">
            <v>367</v>
          </cell>
          <cell r="F2741">
            <v>14</v>
          </cell>
          <cell r="G2741" t="str">
            <v>Tecnico</v>
          </cell>
          <cell r="H2741" t="str">
            <v>Técnico Administrativo</v>
          </cell>
          <cell r="I2741" t="str">
            <v>Alcaldía de  Timbio</v>
          </cell>
          <cell r="J2741">
            <v>891500742</v>
          </cell>
          <cell r="K2741" t="str">
            <v>CAUCA - ALCALDIA DE TIMBIO</v>
          </cell>
          <cell r="L2741">
            <v>1</v>
          </cell>
          <cell r="M2741" t="str">
            <v>SECRETARIA DE SALUD</v>
          </cell>
          <cell r="N2741" t="str">
            <v>TIMBÍO</v>
          </cell>
          <cell r="O2741" t="str">
            <v>CAUCA</v>
          </cell>
        </row>
        <row r="2742">
          <cell r="A2742">
            <v>78382</v>
          </cell>
          <cell r="B2742" t="str">
            <v>T005</v>
          </cell>
          <cell r="C2742" t="str">
            <v>TÉCNICO ADMINISTRATIVO - TALENTO HUMANO</v>
          </cell>
          <cell r="D2742">
            <v>2290</v>
          </cell>
          <cell r="E2742">
            <v>367</v>
          </cell>
          <cell r="F2742">
            <v>21</v>
          </cell>
          <cell r="G2742" t="str">
            <v>Tecnico</v>
          </cell>
          <cell r="H2742" t="str">
            <v>Técnico Administrativo</v>
          </cell>
          <cell r="I2742" t="str">
            <v>Alcaldía de  Timbio</v>
          </cell>
          <cell r="J2742">
            <v>891500742</v>
          </cell>
          <cell r="K2742" t="str">
            <v>CAUCA - ALCALDIA DE TIMBIO</v>
          </cell>
          <cell r="L2742">
            <v>1</v>
          </cell>
          <cell r="M2742" t="str">
            <v>DESPACHO DEL ALCALDE</v>
          </cell>
          <cell r="N2742" t="str">
            <v>TIMBÍO</v>
          </cell>
          <cell r="O2742" t="str">
            <v>CAUCA</v>
          </cell>
        </row>
        <row r="2743">
          <cell r="A2743">
            <v>78457</v>
          </cell>
          <cell r="B2743" t="str">
            <v>T014</v>
          </cell>
          <cell r="C2743" t="str">
            <v>TÉCNICO ADMINISTRATIVO - RECURSOS FÍSICOS</v>
          </cell>
          <cell r="D2743">
            <v>2287</v>
          </cell>
          <cell r="E2743">
            <v>367</v>
          </cell>
          <cell r="F2743">
            <v>7</v>
          </cell>
          <cell r="G2743" t="str">
            <v>Tecnico</v>
          </cell>
          <cell r="H2743" t="str">
            <v>Técnico Administrativo</v>
          </cell>
          <cell r="I2743" t="str">
            <v>Alcaldía de  Timbio</v>
          </cell>
          <cell r="J2743">
            <v>891500742</v>
          </cell>
          <cell r="K2743" t="str">
            <v>CAUCA - ALCALDIA DE TIMBIO</v>
          </cell>
          <cell r="L2743">
            <v>1</v>
          </cell>
          <cell r="M2743" t="str">
            <v>TESORERIA GENERAL</v>
          </cell>
          <cell r="N2743" t="str">
            <v>TIMBÍO</v>
          </cell>
          <cell r="O2743" t="str">
            <v>CAUCA</v>
          </cell>
        </row>
        <row r="2744">
          <cell r="A2744">
            <v>78419</v>
          </cell>
          <cell r="B2744" t="str">
            <v>T018</v>
          </cell>
          <cell r="C2744" t="str">
            <v>TECNICO ADMINISTRATIVO - PRESUPUESTO</v>
          </cell>
          <cell r="D2744">
            <v>2315</v>
          </cell>
          <cell r="E2744">
            <v>367</v>
          </cell>
          <cell r="F2744">
            <v>21</v>
          </cell>
          <cell r="G2744" t="str">
            <v>Tecnico</v>
          </cell>
          <cell r="H2744" t="str">
            <v>Técnico Administrativo</v>
          </cell>
          <cell r="I2744" t="str">
            <v>Alcaldía de  Timbio</v>
          </cell>
          <cell r="J2744">
            <v>891500742</v>
          </cell>
          <cell r="K2744" t="str">
            <v>CAUCA - ALCALDIA DE TIMBIO</v>
          </cell>
          <cell r="L2744">
            <v>1</v>
          </cell>
          <cell r="M2744" t="str">
            <v>TESORERIA GENERAL</v>
          </cell>
          <cell r="N2744" t="str">
            <v>TIMBÍO</v>
          </cell>
          <cell r="O2744" t="str">
            <v>CAUCA</v>
          </cell>
        </row>
        <row r="2745">
          <cell r="A2745">
            <v>80242</v>
          </cell>
          <cell r="B2745" t="str">
            <v>T038</v>
          </cell>
          <cell r="C2745" t="str">
            <v xml:space="preserve">TÉCNICO ADMINISTRATIVO - ANÁLISIS Y RECOLECCIÓN DE DATOS PARA PROGRAMAS GUBERNAMENTALES </v>
          </cell>
          <cell r="D2745">
            <v>2309</v>
          </cell>
          <cell r="E2745">
            <v>367</v>
          </cell>
          <cell r="F2745">
            <v>12</v>
          </cell>
          <cell r="G2745" t="str">
            <v>Tecnico</v>
          </cell>
          <cell r="H2745" t="str">
            <v>Técnico Administrativo</v>
          </cell>
          <cell r="I2745" t="str">
            <v>Alcaldía de  Timbio</v>
          </cell>
          <cell r="J2745">
            <v>891500742</v>
          </cell>
          <cell r="K2745" t="str">
            <v>CAUCA - ALCALDIA DE TIMBIO</v>
          </cell>
          <cell r="L2745">
            <v>1</v>
          </cell>
          <cell r="M2745" t="str">
            <v>SECRETARIA DE GOBIERNO Y PARTICIPACION COMUNITARIA</v>
          </cell>
          <cell r="N2745" t="str">
            <v>TIMBÍO</v>
          </cell>
          <cell r="O2745" t="str">
            <v>CAUCA</v>
          </cell>
        </row>
        <row r="2746">
          <cell r="A2746">
            <v>80347</v>
          </cell>
          <cell r="B2746" t="str">
            <v>A012</v>
          </cell>
          <cell r="C2746" t="str">
            <v>AUXILIAR ADMINISTRATIVO</v>
          </cell>
          <cell r="D2746">
            <v>2211</v>
          </cell>
          <cell r="E2746">
            <v>407</v>
          </cell>
          <cell r="F2746">
            <v>0</v>
          </cell>
          <cell r="G2746" t="str">
            <v>Asistencial</v>
          </cell>
          <cell r="H2746" t="str">
            <v>Auxiliar Administrativo</v>
          </cell>
          <cell r="I2746" t="str">
            <v>Alcaldía de  Timbio</v>
          </cell>
          <cell r="J2746">
            <v>891500742</v>
          </cell>
          <cell r="K2746" t="str">
            <v>CAUCA - ALCALDIA DE TIMBIO</v>
          </cell>
          <cell r="L2746">
            <v>0</v>
          </cell>
        </row>
        <row r="2747">
          <cell r="A2747">
            <v>80438</v>
          </cell>
          <cell r="B2747" t="str">
            <v>A014</v>
          </cell>
          <cell r="C2747" t="str">
            <v>AUXILIAR ADMINISTRATIVO - CONTABILIDAD Y FINANCIERA</v>
          </cell>
          <cell r="D2747">
            <v>2214</v>
          </cell>
          <cell r="E2747">
            <v>407</v>
          </cell>
          <cell r="F2747">
            <v>1</v>
          </cell>
          <cell r="G2747" t="str">
            <v>Asistencial</v>
          </cell>
          <cell r="H2747" t="str">
            <v>Auxiliar Administrativo</v>
          </cell>
          <cell r="I2747" t="str">
            <v>Alcaldía de  Timbio</v>
          </cell>
          <cell r="J2747">
            <v>891500742</v>
          </cell>
          <cell r="K2747" t="str">
            <v>CAUCA - ALCALDIA DE TIMBIO</v>
          </cell>
          <cell r="L2747">
            <v>1</v>
          </cell>
          <cell r="M2747" t="str">
            <v>TESORERIA GENERAL</v>
          </cell>
          <cell r="N2747" t="str">
            <v>TIMBÍO</v>
          </cell>
          <cell r="O2747" t="str">
            <v>CAUCA</v>
          </cell>
        </row>
        <row r="2748">
          <cell r="A2748">
            <v>78413</v>
          </cell>
          <cell r="B2748" t="str">
            <v>A007</v>
          </cell>
          <cell r="C2748" t="str">
            <v>AUXILIAR ADMINISTRATIVO Y GESTIÓN DOCUMENTAL</v>
          </cell>
          <cell r="D2748">
            <v>2219</v>
          </cell>
          <cell r="E2748">
            <v>407</v>
          </cell>
          <cell r="F2748">
            <v>7</v>
          </cell>
          <cell r="G2748" t="str">
            <v>Asistencial</v>
          </cell>
          <cell r="H2748" t="str">
            <v>Auxiliar Administrativo</v>
          </cell>
          <cell r="I2748" t="str">
            <v>Alcaldía de  Timbio</v>
          </cell>
          <cell r="J2748">
            <v>891500742</v>
          </cell>
          <cell r="K2748" t="str">
            <v>CAUCA - ALCALDIA DE TIMBIO</v>
          </cell>
          <cell r="L2748">
            <v>1</v>
          </cell>
          <cell r="M2748" t="str">
            <v>SECRETARIA DE GOBIERNO Y PARTICIPACION COMUNITARIA</v>
          </cell>
          <cell r="N2748" t="str">
            <v>TIMBÍO</v>
          </cell>
          <cell r="O2748" t="str">
            <v>CAUCA</v>
          </cell>
        </row>
        <row r="2749">
          <cell r="A2749">
            <v>80440</v>
          </cell>
          <cell r="B2749" t="str">
            <v>A012</v>
          </cell>
          <cell r="C2749" t="str">
            <v>AUXILIAR ADMINISTRATIVO</v>
          </cell>
          <cell r="D2749">
            <v>2211</v>
          </cell>
          <cell r="E2749">
            <v>407</v>
          </cell>
          <cell r="F2749">
            <v>5</v>
          </cell>
          <cell r="G2749" t="str">
            <v>Asistencial</v>
          </cell>
          <cell r="H2749" t="str">
            <v>Auxiliar Administrativo</v>
          </cell>
          <cell r="I2749" t="str">
            <v>Alcaldía de  Timbio</v>
          </cell>
          <cell r="J2749">
            <v>891500742</v>
          </cell>
          <cell r="K2749" t="str">
            <v>CAUCA - ALCALDIA DE TIMBIO</v>
          </cell>
          <cell r="L2749">
            <v>1</v>
          </cell>
          <cell r="M2749" t="str">
            <v>SECRETARIA DE PLANEACION E INFRAESTRUCA</v>
          </cell>
          <cell r="N2749" t="str">
            <v>TIMBÍO</v>
          </cell>
          <cell r="O2749" t="str">
            <v>CAUCA</v>
          </cell>
        </row>
        <row r="2750">
          <cell r="A2750">
            <v>80273</v>
          </cell>
          <cell r="B2750" t="str">
            <v>A012</v>
          </cell>
          <cell r="C2750" t="str">
            <v>AUXILIAR ADMINISTRATIVO</v>
          </cell>
          <cell r="D2750">
            <v>2211</v>
          </cell>
          <cell r="E2750">
            <v>407</v>
          </cell>
          <cell r="F2750">
            <v>1</v>
          </cell>
          <cell r="G2750" t="str">
            <v>Asistencial</v>
          </cell>
          <cell r="H2750" t="str">
            <v>Auxiliar Administrativo</v>
          </cell>
          <cell r="I2750" t="str">
            <v>Alcaldía de  Timbio</v>
          </cell>
          <cell r="J2750">
            <v>891500742</v>
          </cell>
          <cell r="K2750" t="str">
            <v>CAUCA - ALCALDIA DE TIMBIO</v>
          </cell>
          <cell r="L2750">
            <v>1</v>
          </cell>
          <cell r="M2750" t="str">
            <v>SECRETARIA DE GOBIERNO Y PARTICIPACION COMUNITARIA</v>
          </cell>
          <cell r="N2750" t="str">
            <v>TIMBÍO</v>
          </cell>
          <cell r="O2750" t="str">
            <v>CAUCA</v>
          </cell>
        </row>
        <row r="2751">
          <cell r="A2751">
            <v>80359</v>
          </cell>
          <cell r="B2751" t="str">
            <v>A012</v>
          </cell>
          <cell r="C2751" t="str">
            <v>AUXILIAR ADMINISTRATIVO</v>
          </cell>
          <cell r="D2751">
            <v>2211</v>
          </cell>
          <cell r="E2751">
            <v>407</v>
          </cell>
          <cell r="F2751">
            <v>7</v>
          </cell>
          <cell r="G2751" t="str">
            <v>Asistencial</v>
          </cell>
          <cell r="H2751" t="str">
            <v>Auxiliar Administrativo</v>
          </cell>
          <cell r="I2751" t="str">
            <v>Alcaldía de  Timbio</v>
          </cell>
          <cell r="J2751">
            <v>891500742</v>
          </cell>
          <cell r="K2751" t="str">
            <v>CAUCA - ALCALDIA DE TIMBIO</v>
          </cell>
          <cell r="L2751">
            <v>1</v>
          </cell>
          <cell r="M2751" t="str">
            <v>SECRETARIA DE PLANEACION E INFRAESTRUCA</v>
          </cell>
          <cell r="N2751" t="str">
            <v>TIMBÍO</v>
          </cell>
          <cell r="O2751" t="str">
            <v>CAUCA</v>
          </cell>
        </row>
        <row r="2752">
          <cell r="A2752">
            <v>78471</v>
          </cell>
          <cell r="B2752" t="str">
            <v>A032</v>
          </cell>
          <cell r="C2752" t="str">
            <v>AUXILIAR ADMINISTRATIVO - TRÁNSITO Y TRANSPORTE</v>
          </cell>
          <cell r="D2752">
            <v>2218</v>
          </cell>
          <cell r="E2752">
            <v>407</v>
          </cell>
          <cell r="F2752">
            <v>1</v>
          </cell>
          <cell r="G2752" t="str">
            <v>Asistencial</v>
          </cell>
          <cell r="H2752" t="str">
            <v>Auxiliar Administrativo</v>
          </cell>
          <cell r="I2752" t="str">
            <v>Alcaldía de  Timbio</v>
          </cell>
          <cell r="J2752">
            <v>891500742</v>
          </cell>
          <cell r="K2752" t="str">
            <v>CAUCA - ALCALDIA DE TIMBIO</v>
          </cell>
          <cell r="L2752">
            <v>1</v>
          </cell>
          <cell r="M2752" t="str">
            <v>SECRETARIA DE TRANSITO Y TRANSPORTE</v>
          </cell>
          <cell r="N2752" t="str">
            <v>TIMBÍO</v>
          </cell>
          <cell r="O2752" t="str">
            <v>CAUCA</v>
          </cell>
        </row>
        <row r="2753">
          <cell r="A2753">
            <v>78455</v>
          </cell>
          <cell r="B2753" t="str">
            <v>A033A</v>
          </cell>
          <cell r="C2753" t="str">
            <v>AUXILIAR ADMINISTRATIVO - GESTIÓN CONTRACTUAL</v>
          </cell>
          <cell r="D2753">
            <v>2215</v>
          </cell>
          <cell r="E2753">
            <v>407</v>
          </cell>
          <cell r="F2753">
            <v>5</v>
          </cell>
          <cell r="G2753" t="str">
            <v>Asistencial</v>
          </cell>
          <cell r="H2753" t="str">
            <v>Auxiliar Administrativo</v>
          </cell>
          <cell r="I2753" t="str">
            <v>Alcaldía de  Timbio</v>
          </cell>
          <cell r="J2753">
            <v>891500742</v>
          </cell>
          <cell r="K2753" t="str">
            <v>CAUCA - ALCALDIA DE TIMBIO</v>
          </cell>
          <cell r="L2753">
            <v>1</v>
          </cell>
          <cell r="M2753" t="str">
            <v>SECRETARIA DE PLANEACION E INFRAESTRUCA</v>
          </cell>
          <cell r="N2753" t="str">
            <v>TIMBÍO</v>
          </cell>
          <cell r="O2753" t="str">
            <v>CAUCA</v>
          </cell>
        </row>
        <row r="2754">
          <cell r="A2754">
            <v>78480</v>
          </cell>
          <cell r="B2754" t="str">
            <v>A017</v>
          </cell>
          <cell r="C2754" t="str">
            <v>AUXILIAR DE BIBLIOTECA</v>
          </cell>
          <cell r="D2754">
            <v>2220</v>
          </cell>
          <cell r="E2754">
            <v>407</v>
          </cell>
          <cell r="F2754">
            <v>1</v>
          </cell>
          <cell r="G2754" t="str">
            <v>Asistencial</v>
          </cell>
          <cell r="H2754" t="str">
            <v>Auxiliar Administrativo</v>
          </cell>
          <cell r="I2754" t="str">
            <v>Alcaldía de  Timbio</v>
          </cell>
          <cell r="J2754">
            <v>891500742</v>
          </cell>
          <cell r="K2754" t="str">
            <v>CAUCA - ALCALDIA DE TIMBIO</v>
          </cell>
          <cell r="L2754">
            <v>1</v>
          </cell>
          <cell r="M2754" t="str">
            <v>CASA DE CULTURA RECREACION Y DEPORTE</v>
          </cell>
          <cell r="N2754" t="str">
            <v>TIMBÍO</v>
          </cell>
          <cell r="O2754" t="str">
            <v>CAUCA</v>
          </cell>
        </row>
        <row r="2755">
          <cell r="A2755">
            <v>78479</v>
          </cell>
          <cell r="B2755" t="str">
            <v>A007</v>
          </cell>
          <cell r="C2755" t="str">
            <v>AUXILIAR ADMINISTRATIVO Y GESTIÓN DOCUMENTAL</v>
          </cell>
          <cell r="D2755">
            <v>2219</v>
          </cell>
          <cell r="E2755">
            <v>440</v>
          </cell>
          <cell r="F2755">
            <v>7</v>
          </cell>
          <cell r="G2755" t="str">
            <v>Asistencial</v>
          </cell>
          <cell r="H2755" t="str">
            <v>Secretario</v>
          </cell>
          <cell r="I2755" t="str">
            <v>Alcaldía de  Timbio</v>
          </cell>
          <cell r="J2755">
            <v>891500742</v>
          </cell>
          <cell r="K2755" t="str">
            <v>CAUCA - ALCALDIA DE TIMBIO</v>
          </cell>
          <cell r="L2755">
            <v>1</v>
          </cell>
          <cell r="M2755" t="str">
            <v>TESORERIA GENERAL</v>
          </cell>
          <cell r="N2755" t="str">
            <v>TIMBÍO</v>
          </cell>
          <cell r="O2755" t="str">
            <v>CAUCA</v>
          </cell>
        </row>
        <row r="2756">
          <cell r="A2756">
            <v>80354</v>
          </cell>
          <cell r="B2756" t="str">
            <v>A003</v>
          </cell>
          <cell r="C2756" t="str">
            <v>AUXILIAR SERVICIOS GENERALES - LIMPIEZA Y CAFETERÍA</v>
          </cell>
          <cell r="D2756">
            <v>2223</v>
          </cell>
          <cell r="E2756">
            <v>470</v>
          </cell>
          <cell r="F2756">
            <v>1</v>
          </cell>
          <cell r="G2756" t="str">
            <v>Asistencial</v>
          </cell>
          <cell r="H2756" t="str">
            <v>Auxiliar De Servicios Generales</v>
          </cell>
          <cell r="I2756" t="str">
            <v>Alcaldía de  Timbio</v>
          </cell>
          <cell r="J2756">
            <v>891500742</v>
          </cell>
          <cell r="K2756" t="str">
            <v>CAUCA - ALCALDIA DE TIMBIO</v>
          </cell>
          <cell r="L2756">
            <v>1</v>
          </cell>
          <cell r="M2756" t="str">
            <v>SECRETARIA DE DESARROLLO AGROPECUARIO, AMBIENTAL Y ECONOMICO</v>
          </cell>
          <cell r="N2756" t="str">
            <v>TIMBÍO</v>
          </cell>
          <cell r="O2756" t="str">
            <v>CAUCA</v>
          </cell>
        </row>
        <row r="2757">
          <cell r="A2757">
            <v>78416</v>
          </cell>
          <cell r="B2757" t="str">
            <v>A003</v>
          </cell>
          <cell r="C2757" t="str">
            <v>AUXILIAR SERVICIOS GENERALES - LIMPIEZA Y CAFETERÍA</v>
          </cell>
          <cell r="D2757">
            <v>2223</v>
          </cell>
          <cell r="E2757">
            <v>470</v>
          </cell>
          <cell r="F2757">
            <v>1</v>
          </cell>
          <cell r="G2757" t="str">
            <v>Asistencial</v>
          </cell>
          <cell r="H2757" t="str">
            <v>Auxiliar De Servicios Generales</v>
          </cell>
          <cell r="I2757" t="str">
            <v>Alcaldía de  Timbio</v>
          </cell>
          <cell r="J2757">
            <v>891500742</v>
          </cell>
          <cell r="K2757" t="str">
            <v>CAUCA - ALCALDIA DE TIMBIO</v>
          </cell>
          <cell r="L2757">
            <v>1</v>
          </cell>
          <cell r="M2757" t="str">
            <v>SECRETARIA DE GOBIERNO Y PARTICIPACION COMUNITARIA</v>
          </cell>
          <cell r="N2757" t="str">
            <v>TIMBÍO</v>
          </cell>
          <cell r="O2757" t="str">
            <v>CAUCA</v>
          </cell>
        </row>
        <row r="2758">
          <cell r="A2758">
            <v>80364</v>
          </cell>
          <cell r="B2758" t="str">
            <v>A001</v>
          </cell>
          <cell r="C2758" t="str">
            <v>CONDUCTOR</v>
          </cell>
          <cell r="D2758">
            <v>2226</v>
          </cell>
          <cell r="E2758">
            <v>480</v>
          </cell>
          <cell r="F2758">
            <v>5</v>
          </cell>
          <cell r="G2758" t="str">
            <v>Asistencial</v>
          </cell>
          <cell r="H2758" t="str">
            <v>Conductor</v>
          </cell>
          <cell r="I2758" t="str">
            <v>Alcaldía de  Timbio</v>
          </cell>
          <cell r="J2758">
            <v>891500742</v>
          </cell>
          <cell r="K2758" t="str">
            <v>CAUCA - ALCALDIA DE TIMBIO</v>
          </cell>
          <cell r="L2758">
            <v>1</v>
          </cell>
          <cell r="M2758" t="str">
            <v>SECRETARIA DE GOBIERNO Y PARTICIPACION COMUNITARIA</v>
          </cell>
          <cell r="N2758" t="str">
            <v>TIMBÍO</v>
          </cell>
          <cell r="O2758" t="str">
            <v>CAUCA</v>
          </cell>
        </row>
        <row r="2759">
          <cell r="A2759">
            <v>6297</v>
          </cell>
          <cell r="B2759" t="str">
            <v>P010/</v>
          </cell>
          <cell r="C2759" t="str">
            <v>PROFESIONAL - GESTIÓN DE RECURSOS FÍSICOS</v>
          </cell>
          <cell r="D2759">
            <v>2248</v>
          </cell>
          <cell r="E2759">
            <v>215</v>
          </cell>
          <cell r="F2759">
            <v>4</v>
          </cell>
          <cell r="G2759" t="str">
            <v>Profesional</v>
          </cell>
          <cell r="H2759" t="str">
            <v>Almacenista General</v>
          </cell>
          <cell r="I2759" t="str">
            <v>Alcaldía Municipal de La vega</v>
          </cell>
          <cell r="J2759">
            <v>891500997</v>
          </cell>
          <cell r="K2759" t="str">
            <v>CAUCA - ALCALDIA DE LA VEGA</v>
          </cell>
          <cell r="L2759">
            <v>1</v>
          </cell>
          <cell r="M2759" t="str">
            <v>SECRETARIA DE PLANEACION</v>
          </cell>
          <cell r="N2759" t="str">
            <v>LA VEGA</v>
          </cell>
          <cell r="O2759" t="str">
            <v>CAUCA</v>
          </cell>
        </row>
        <row r="2760">
          <cell r="A2760">
            <v>24257</v>
          </cell>
          <cell r="B2760" t="str">
            <v>T032B</v>
          </cell>
          <cell r="C2760" t="str">
            <v>INSPECTOR DE POLICÍA - T032B/</v>
          </cell>
          <cell r="D2760">
            <v>2343</v>
          </cell>
          <cell r="E2760">
            <v>303</v>
          </cell>
          <cell r="F2760">
            <v>18</v>
          </cell>
          <cell r="G2760" t="str">
            <v>Tecnico</v>
          </cell>
          <cell r="H2760" t="str">
            <v>Inspector De Policía 3ª A 6ª Categoría</v>
          </cell>
          <cell r="I2760" t="str">
            <v>Alcaldía Municipal de La vega</v>
          </cell>
          <cell r="J2760">
            <v>891500997</v>
          </cell>
          <cell r="K2760" t="str">
            <v>CAUCA - ALCALDIA DE LA VEGA</v>
          </cell>
          <cell r="L2760">
            <v>1</v>
          </cell>
          <cell r="M2760" t="str">
            <v>SECRETARIA DE GOBIERNO</v>
          </cell>
          <cell r="N2760" t="str">
            <v>LA VEGA</v>
          </cell>
          <cell r="O2760" t="str">
            <v>CAUCA</v>
          </cell>
        </row>
        <row r="2761">
          <cell r="A2761">
            <v>22316</v>
          </cell>
          <cell r="B2761" t="str">
            <v>T022</v>
          </cell>
          <cell r="C2761" t="str">
            <v>TÉCNICO ADMINISTRATIVO - CONTABILIDAD Y FINANCIERA</v>
          </cell>
          <cell r="D2761">
            <v>2311</v>
          </cell>
          <cell r="E2761">
            <v>367</v>
          </cell>
          <cell r="F2761">
            <v>8</v>
          </cell>
          <cell r="G2761" t="str">
            <v>Tecnico</v>
          </cell>
          <cell r="H2761" t="str">
            <v>Técnico Administrativo</v>
          </cell>
          <cell r="I2761" t="str">
            <v>Alcaldía Municipal de La vega</v>
          </cell>
          <cell r="J2761">
            <v>891500997</v>
          </cell>
          <cell r="K2761" t="str">
            <v>CAUCA - ALCALDIA DE LA VEGA</v>
          </cell>
          <cell r="L2761">
            <v>1</v>
          </cell>
          <cell r="M2761" t="str">
            <v>TESORERIA MUNICIPAL</v>
          </cell>
          <cell r="N2761" t="str">
            <v>LA VEGA</v>
          </cell>
          <cell r="O2761" t="str">
            <v>CAUCA</v>
          </cell>
        </row>
        <row r="2762">
          <cell r="A2762">
            <v>30130</v>
          </cell>
          <cell r="B2762" t="str">
            <v>A005</v>
          </cell>
          <cell r="C2762" t="str">
            <v>AUXILIAR SERVICIOS GENERALES - RECURSOS FÍSICOS</v>
          </cell>
          <cell r="D2762">
            <v>2224</v>
          </cell>
          <cell r="E2762">
            <v>407</v>
          </cell>
          <cell r="F2762">
            <v>10</v>
          </cell>
          <cell r="G2762" t="str">
            <v>Asistencial</v>
          </cell>
          <cell r="H2762" t="str">
            <v>Auxiliar Administrativo</v>
          </cell>
          <cell r="I2762" t="str">
            <v>Alcaldía Municipal de La vega</v>
          </cell>
          <cell r="J2762">
            <v>891500997</v>
          </cell>
          <cell r="K2762" t="str">
            <v>CAUCA - ALCALDIA DE LA VEGA</v>
          </cell>
          <cell r="L2762">
            <v>1</v>
          </cell>
          <cell r="M2762" t="str">
            <v>SECRETARIA DE PLANEACION</v>
          </cell>
          <cell r="N2762" t="str">
            <v>LA VEGA</v>
          </cell>
          <cell r="O2762" t="str">
            <v>CAUCA</v>
          </cell>
        </row>
        <row r="2763">
          <cell r="A2763">
            <v>30132</v>
          </cell>
          <cell r="B2763" t="str">
            <v>A038</v>
          </cell>
          <cell r="C2763" t="str">
            <v>AUXILIAR ADMINISTRATIVO - ENCUESTADOR PARA PROGRAMAS GUBERNAMENTALES</v>
          </cell>
          <cell r="D2763">
            <v>2339</v>
          </cell>
          <cell r="E2763">
            <v>407</v>
          </cell>
          <cell r="F2763">
            <v>10</v>
          </cell>
          <cell r="G2763" t="str">
            <v>Asistencial</v>
          </cell>
          <cell r="H2763" t="str">
            <v>Auxiliar Administrativo</v>
          </cell>
          <cell r="I2763" t="str">
            <v>Alcaldía Municipal de La vega</v>
          </cell>
          <cell r="J2763">
            <v>891500997</v>
          </cell>
          <cell r="K2763" t="str">
            <v>CAUCA - ALCALDIA DE LA VEGA</v>
          </cell>
          <cell r="L2763">
            <v>1</v>
          </cell>
          <cell r="M2763" t="str">
            <v>SECRETARIA DE PLANEACION</v>
          </cell>
          <cell r="N2763" t="str">
            <v>LA VEGA</v>
          </cell>
          <cell r="O2763" t="str">
            <v>CAUCA</v>
          </cell>
        </row>
        <row r="2764">
          <cell r="A2764">
            <v>30131</v>
          </cell>
          <cell r="B2764" t="str">
            <v>A013</v>
          </cell>
          <cell r="C2764" t="str">
            <v>SECRETARIA(O) EJECUTIVA(O)</v>
          </cell>
          <cell r="D2764">
            <v>2308</v>
          </cell>
          <cell r="E2764">
            <v>407</v>
          </cell>
          <cell r="F2764">
            <v>10</v>
          </cell>
          <cell r="G2764" t="str">
            <v>Asistencial</v>
          </cell>
          <cell r="H2764" t="str">
            <v>Auxiliar Administrativo</v>
          </cell>
          <cell r="I2764" t="str">
            <v>Alcaldía Municipal de La vega</v>
          </cell>
          <cell r="J2764">
            <v>891500997</v>
          </cell>
          <cell r="K2764" t="str">
            <v>CAUCA - ALCALDIA DE LA VEGA</v>
          </cell>
          <cell r="L2764">
            <v>1</v>
          </cell>
          <cell r="M2764" t="str">
            <v>SECRETARIA DE GOBIERNO</v>
          </cell>
          <cell r="N2764" t="str">
            <v>LA VEGA</v>
          </cell>
          <cell r="O2764" t="str">
            <v>CAUCA</v>
          </cell>
        </row>
        <row r="2765">
          <cell r="A2765">
            <v>24752</v>
          </cell>
          <cell r="B2765" t="str">
            <v>A003</v>
          </cell>
          <cell r="C2765" t="str">
            <v>AUXILIAR SERVICIOS GENERALES - LIMPIEZA Y CAFETERÍA</v>
          </cell>
          <cell r="D2765">
            <v>2223</v>
          </cell>
          <cell r="E2765">
            <v>470</v>
          </cell>
          <cell r="F2765">
            <v>1</v>
          </cell>
          <cell r="G2765" t="str">
            <v>Asistencial</v>
          </cell>
          <cell r="H2765" t="str">
            <v>Auxiliar De Servicios Generales</v>
          </cell>
          <cell r="I2765" t="str">
            <v>Alcaldía Municipal de La vega</v>
          </cell>
          <cell r="J2765">
            <v>891500997</v>
          </cell>
          <cell r="K2765" t="str">
            <v>CAUCA - ALCALDIA DE LA VEGA</v>
          </cell>
          <cell r="L2765">
            <v>1</v>
          </cell>
          <cell r="M2765" t="str">
            <v>SECRETARIA DE GOBIERNO</v>
          </cell>
          <cell r="N2765" t="str">
            <v>LA VEGA</v>
          </cell>
          <cell r="O2765" t="str">
            <v>CAUCA</v>
          </cell>
        </row>
        <row r="2766">
          <cell r="A2766">
            <v>68044</v>
          </cell>
          <cell r="B2766" t="str">
            <v>T017</v>
          </cell>
          <cell r="C2766" t="str">
            <v>TECNICO ADMINISTRATIVO</v>
          </cell>
          <cell r="D2766">
            <v>2272</v>
          </cell>
          <cell r="E2766">
            <v>367</v>
          </cell>
          <cell r="F2766">
            <v>3</v>
          </cell>
          <cell r="G2766" t="str">
            <v>Tecnico</v>
          </cell>
          <cell r="H2766" t="str">
            <v>Técnico Administrativo</v>
          </cell>
          <cell r="I2766" t="str">
            <v>Alcaldía de  San Sebastian</v>
          </cell>
          <cell r="J2766">
            <v>891502482</v>
          </cell>
          <cell r="K2766" t="str">
            <v>CAUCA - ALCALDIA DE SAN SEBASTIAN</v>
          </cell>
          <cell r="L2766">
            <v>1</v>
          </cell>
          <cell r="M2766" t="str">
            <v>SECRETARIA PLANEACION</v>
          </cell>
          <cell r="N2766" t="str">
            <v>SAN SEBASTIÁN</v>
          </cell>
          <cell r="O2766" t="str">
            <v>CAUCA</v>
          </cell>
        </row>
        <row r="2767">
          <cell r="A2767">
            <v>68081</v>
          </cell>
          <cell r="B2767" t="str">
            <v>T025</v>
          </cell>
          <cell r="C2767" t="str">
            <v>TÉCNICO ADMINISTRATIVO - DEPORTE Y TIEMPO LIBRE</v>
          </cell>
          <cell r="D2767">
            <v>2312</v>
          </cell>
          <cell r="E2767">
            <v>367</v>
          </cell>
          <cell r="F2767">
            <v>3</v>
          </cell>
          <cell r="G2767" t="str">
            <v>Tecnico</v>
          </cell>
          <cell r="H2767" t="str">
            <v>Técnico Administrativo</v>
          </cell>
          <cell r="I2767" t="str">
            <v>Alcaldía de  San Sebastian</v>
          </cell>
          <cell r="J2767">
            <v>891502482</v>
          </cell>
          <cell r="K2767" t="str">
            <v>CAUCA - ALCALDIA DE SAN SEBASTIAN</v>
          </cell>
          <cell r="L2767">
            <v>1</v>
          </cell>
          <cell r="M2767" t="str">
            <v>SECRETARIA DE GOBIERNO</v>
          </cell>
          <cell r="N2767" t="str">
            <v>SAN SEBASTIÁN</v>
          </cell>
          <cell r="O2767" t="str">
            <v>CAUCA</v>
          </cell>
        </row>
        <row r="2768">
          <cell r="A2768">
            <v>68046</v>
          </cell>
          <cell r="B2768" t="str">
            <v>A012</v>
          </cell>
          <cell r="C2768" t="str">
            <v>AUXILIAR ADMINISTRATIVO</v>
          </cell>
          <cell r="D2768">
            <v>2211</v>
          </cell>
          <cell r="E2768">
            <v>407</v>
          </cell>
          <cell r="F2768">
            <v>1</v>
          </cell>
          <cell r="G2768" t="str">
            <v>Asistencial</v>
          </cell>
          <cell r="H2768" t="str">
            <v>Auxiliar Administrativo</v>
          </cell>
          <cell r="I2768" t="str">
            <v>Alcaldía de  San Sebastian</v>
          </cell>
          <cell r="J2768">
            <v>891502482</v>
          </cell>
          <cell r="K2768" t="str">
            <v>CAUCA - ALCALDIA DE SAN SEBASTIAN</v>
          </cell>
          <cell r="L2768">
            <v>1</v>
          </cell>
          <cell r="M2768" t="str">
            <v>SECRETARIA PLANEACION</v>
          </cell>
          <cell r="N2768" t="str">
            <v>SAN SEBASTIÁN</v>
          </cell>
          <cell r="O2768" t="str">
            <v>CAUCA</v>
          </cell>
        </row>
        <row r="2769">
          <cell r="A2769">
            <v>68070</v>
          </cell>
          <cell r="B2769" t="str">
            <v>A012</v>
          </cell>
          <cell r="C2769" t="str">
            <v>AUXILIAR ADMINISTRATIVO</v>
          </cell>
          <cell r="D2769">
            <v>2211</v>
          </cell>
          <cell r="E2769">
            <v>407</v>
          </cell>
          <cell r="F2769">
            <v>1</v>
          </cell>
          <cell r="G2769" t="str">
            <v>Asistencial</v>
          </cell>
          <cell r="H2769" t="str">
            <v>Auxiliar Administrativo</v>
          </cell>
          <cell r="I2769" t="str">
            <v>Alcaldía de  San Sebastian</v>
          </cell>
          <cell r="J2769">
            <v>891502482</v>
          </cell>
          <cell r="K2769" t="str">
            <v>CAUCA - ALCALDIA DE SAN SEBASTIAN</v>
          </cell>
          <cell r="L2769">
            <v>1</v>
          </cell>
          <cell r="M2769" t="str">
            <v>SECRETARIA DE HACIENDA</v>
          </cell>
          <cell r="N2769" t="str">
            <v>SAN SEBASTIÁN</v>
          </cell>
          <cell r="O2769" t="str">
            <v>CAUCA</v>
          </cell>
        </row>
        <row r="2770">
          <cell r="A2770">
            <v>68045</v>
          </cell>
          <cell r="B2770" t="str">
            <v>A002</v>
          </cell>
          <cell r="C2770" t="str">
            <v>CONDUCTOR MECANICO</v>
          </cell>
          <cell r="D2770">
            <v>2321</v>
          </cell>
          <cell r="E2770">
            <v>482</v>
          </cell>
          <cell r="F2770">
            <v>2</v>
          </cell>
          <cell r="G2770" t="str">
            <v>Asistencial</v>
          </cell>
          <cell r="H2770" t="str">
            <v>Conductor Mecánico</v>
          </cell>
          <cell r="I2770" t="str">
            <v>Alcaldía de  San Sebastian</v>
          </cell>
          <cell r="J2770">
            <v>891502482</v>
          </cell>
          <cell r="K2770" t="str">
            <v>CAUCA - ALCALDIA DE SAN SEBASTIAN</v>
          </cell>
          <cell r="L2770">
            <v>2</v>
          </cell>
          <cell r="M2770" t="str">
            <v>SECRETARIA PLANEACION</v>
          </cell>
          <cell r="N2770" t="str">
            <v>SAN SEBASTIÁN</v>
          </cell>
          <cell r="O2770" t="str">
            <v>CAUCA</v>
          </cell>
        </row>
        <row r="2771">
          <cell r="A2771">
            <v>7135</v>
          </cell>
          <cell r="B2771" t="str">
            <v>P083/</v>
          </cell>
          <cell r="C2771" t="str">
            <v>COMISARIO DE FAMILIA</v>
          </cell>
          <cell r="D2771">
            <v>2225</v>
          </cell>
          <cell r="E2771">
            <v>202</v>
          </cell>
          <cell r="F2771">
            <v>5</v>
          </cell>
          <cell r="G2771" t="str">
            <v>Profesional</v>
          </cell>
          <cell r="H2771" t="str">
            <v>Comisario De Familia</v>
          </cell>
          <cell r="I2771" t="str">
            <v>Alcaldía de  Almaguer</v>
          </cell>
          <cell r="J2771">
            <v>891502664</v>
          </cell>
          <cell r="K2771" t="str">
            <v>CAUCA - ALCALDIA DE ALMAGUER</v>
          </cell>
          <cell r="L2771">
            <v>1</v>
          </cell>
          <cell r="M2771" t="str">
            <v>SECRETARIA DE GOBIERNO</v>
          </cell>
          <cell r="N2771" t="str">
            <v>ALMAGUER</v>
          </cell>
          <cell r="O2771" t="str">
            <v>CAUCA</v>
          </cell>
        </row>
        <row r="2772">
          <cell r="A2772">
            <v>21646</v>
          </cell>
          <cell r="B2772" t="str">
            <v>T032B</v>
          </cell>
          <cell r="C2772" t="str">
            <v>INSPECTOR DE POLICÍA - T032B/</v>
          </cell>
          <cell r="D2772">
            <v>2343</v>
          </cell>
          <cell r="E2772">
            <v>303</v>
          </cell>
          <cell r="F2772">
            <v>4</v>
          </cell>
          <cell r="G2772" t="str">
            <v>Tecnico</v>
          </cell>
          <cell r="H2772" t="str">
            <v>Inspector De Policía 3ª A 6ª Categoría</v>
          </cell>
          <cell r="I2772" t="str">
            <v>Alcaldía de  Almaguer</v>
          </cell>
          <cell r="J2772">
            <v>891502664</v>
          </cell>
          <cell r="K2772" t="str">
            <v>CAUCA - ALCALDIA DE ALMAGUER</v>
          </cell>
          <cell r="L2772">
            <v>1</v>
          </cell>
          <cell r="M2772" t="str">
            <v>SECRETARIA DE GOBIERNO</v>
          </cell>
          <cell r="N2772" t="str">
            <v>ALMAGUER</v>
          </cell>
          <cell r="O2772" t="str">
            <v>CAUCA</v>
          </cell>
        </row>
        <row r="2773">
          <cell r="A2773">
            <v>65922</v>
          </cell>
          <cell r="B2773" t="str">
            <v>T001</v>
          </cell>
          <cell r="C2773" t="str">
            <v>TÉCNICO ADMINISTRATIVO - SISTEMAS E INFORMÁTICA</v>
          </cell>
          <cell r="D2773">
            <v>2289</v>
          </cell>
          <cell r="E2773">
            <v>314</v>
          </cell>
          <cell r="F2773">
            <v>4</v>
          </cell>
          <cell r="G2773" t="str">
            <v>Tecnico</v>
          </cell>
          <cell r="H2773" t="str">
            <v>Técnico Operativo</v>
          </cell>
          <cell r="I2773" t="str">
            <v>Alcaldía de  Almaguer</v>
          </cell>
          <cell r="J2773">
            <v>891502664</v>
          </cell>
          <cell r="K2773" t="str">
            <v>CAUCA - ALCALDIA DE ALMAGUER</v>
          </cell>
          <cell r="L2773">
            <v>1</v>
          </cell>
          <cell r="M2773" t="str">
            <v>SECRETARIA DE HACIENDA</v>
          </cell>
          <cell r="N2773" t="str">
            <v>ALMAGUER</v>
          </cell>
          <cell r="O2773" t="str">
            <v>CAUCA</v>
          </cell>
        </row>
        <row r="2774">
          <cell r="A2774">
            <v>1445</v>
          </cell>
          <cell r="B2774" t="str">
            <v>P083/</v>
          </cell>
          <cell r="C2774" t="str">
            <v>COMISARIO DE FAMILIA</v>
          </cell>
          <cell r="D2774">
            <v>2225</v>
          </cell>
          <cell r="E2774">
            <v>202</v>
          </cell>
          <cell r="F2774">
            <v>1</v>
          </cell>
          <cell r="G2774" t="str">
            <v>Profesional</v>
          </cell>
          <cell r="H2774" t="str">
            <v>Comisario De Familia</v>
          </cell>
          <cell r="I2774" t="str">
            <v>Alcaldía de  Popayan</v>
          </cell>
          <cell r="J2774">
            <v>891580006</v>
          </cell>
          <cell r="K2774" t="str">
            <v>CAUCA - ALCALDIA DE POPAYAN</v>
          </cell>
          <cell r="L2774">
            <v>1</v>
          </cell>
          <cell r="M2774" t="str">
            <v>SECRETARIA DE GOBIERNO</v>
          </cell>
          <cell r="N2774" t="str">
            <v>POPAYÁN</v>
          </cell>
          <cell r="O2774" t="str">
            <v>CAUCA</v>
          </cell>
        </row>
        <row r="2775">
          <cell r="A2775">
            <v>77510</v>
          </cell>
          <cell r="B2775" t="str">
            <v>P078A/</v>
          </cell>
          <cell r="C2775" t="str">
            <v>PROFESIONAL - VIVIENDA Y DESARROLLO URBANO</v>
          </cell>
          <cell r="D2775">
            <v>2269</v>
          </cell>
          <cell r="E2775">
            <v>219</v>
          </cell>
          <cell r="F2775">
            <v>1</v>
          </cell>
          <cell r="G2775" t="str">
            <v>Profesional</v>
          </cell>
          <cell r="H2775" t="str">
            <v>Profesional Universitario</v>
          </cell>
          <cell r="I2775" t="str">
            <v>Alcaldía de  Popayan</v>
          </cell>
          <cell r="J2775">
            <v>891580006</v>
          </cell>
          <cell r="K2775" t="str">
            <v>CAUCA - ALCALDIA DE POPAYAN</v>
          </cell>
          <cell r="L2775">
            <v>1</v>
          </cell>
          <cell r="M2775" t="str">
            <v>SECRETARIA DE INFRAESTRUCTURA</v>
          </cell>
          <cell r="N2775" t="str">
            <v>POPAYÁN</v>
          </cell>
          <cell r="O2775" t="str">
            <v>CAUCA</v>
          </cell>
        </row>
        <row r="2776">
          <cell r="A2776">
            <v>1444</v>
          </cell>
          <cell r="B2776" t="str">
            <v>P016/</v>
          </cell>
          <cell r="C2776" t="str">
            <v>PROFESIONAL - CONTABILIDAD</v>
          </cell>
          <cell r="D2776">
            <v>2237</v>
          </cell>
          <cell r="E2776">
            <v>219</v>
          </cell>
          <cell r="F2776">
            <v>1</v>
          </cell>
          <cell r="G2776" t="str">
            <v>Profesional</v>
          </cell>
          <cell r="H2776" t="str">
            <v>Profesional Universitario</v>
          </cell>
          <cell r="I2776" t="str">
            <v>Alcaldía de  Popayan</v>
          </cell>
          <cell r="J2776">
            <v>891580006</v>
          </cell>
          <cell r="K2776" t="str">
            <v>CAUCA - ALCALDIA DE POPAYAN</v>
          </cell>
          <cell r="L2776">
            <v>1</v>
          </cell>
          <cell r="M2776" t="str">
            <v>SECRETARIA DE HACIENDA</v>
          </cell>
          <cell r="N2776" t="str">
            <v>POPAYÁN</v>
          </cell>
          <cell r="O2776" t="str">
            <v>CAUCA</v>
          </cell>
        </row>
        <row r="2777">
          <cell r="A2777">
            <v>1447</v>
          </cell>
          <cell r="B2777" t="str">
            <v>P084/</v>
          </cell>
          <cell r="C2777" t="str">
            <v>PROFESIONAL ASEGURAMIENTO DE SERVICIOS EN SALUD</v>
          </cell>
          <cell r="D2777">
            <v>2306</v>
          </cell>
          <cell r="E2777">
            <v>219</v>
          </cell>
          <cell r="F2777">
            <v>1</v>
          </cell>
          <cell r="G2777" t="str">
            <v>Profesional</v>
          </cell>
          <cell r="H2777" t="str">
            <v>Profesional Universitario</v>
          </cell>
          <cell r="I2777" t="str">
            <v>Alcaldía de  Popayan</v>
          </cell>
          <cell r="J2777">
            <v>891580006</v>
          </cell>
          <cell r="K2777" t="str">
            <v>CAUCA - ALCALDIA DE POPAYAN</v>
          </cell>
          <cell r="L2777">
            <v>1</v>
          </cell>
          <cell r="M2777" t="str">
            <v>SECRETARIA DE SALUD</v>
          </cell>
          <cell r="N2777" t="str">
            <v>POPAYÁN</v>
          </cell>
          <cell r="O2777" t="str">
            <v>CAUCA</v>
          </cell>
        </row>
        <row r="2778">
          <cell r="A2778">
            <v>1448</v>
          </cell>
          <cell r="B2778" t="str">
            <v>P077/</v>
          </cell>
          <cell r="C2778" t="str">
            <v>PROFESIONAL - GESTIÓN POLÍTICAS Y PROYECTOS EDUCATIVOS</v>
          </cell>
          <cell r="D2778">
            <v>2252</v>
          </cell>
          <cell r="E2778">
            <v>219</v>
          </cell>
          <cell r="F2778">
            <v>1</v>
          </cell>
          <cell r="G2778" t="str">
            <v>Profesional</v>
          </cell>
          <cell r="H2778" t="str">
            <v>Profesional Universitario</v>
          </cell>
          <cell r="I2778" t="str">
            <v>Alcaldía de  Popayan</v>
          </cell>
          <cell r="J2778">
            <v>891580006</v>
          </cell>
          <cell r="K2778" t="str">
            <v>CAUCA - ALCALDIA DE POPAYAN</v>
          </cell>
          <cell r="L2778">
            <v>1</v>
          </cell>
          <cell r="M2778" t="str">
            <v>SECRETARIA DE EDUCACION</v>
          </cell>
          <cell r="N2778" t="str">
            <v>POPAYÁN</v>
          </cell>
          <cell r="O2778" t="str">
            <v>CAUCA</v>
          </cell>
        </row>
        <row r="2779">
          <cell r="A2779">
            <v>1449</v>
          </cell>
          <cell r="B2779" t="str">
            <v>P012/</v>
          </cell>
          <cell r="C2779" t="str">
            <v xml:space="preserve">PROFESIONAL - GESTIÓN PRESUPUESTAL Y FINANCIERA </v>
          </cell>
          <cell r="D2779">
            <v>2253</v>
          </cell>
          <cell r="E2779">
            <v>219</v>
          </cell>
          <cell r="F2779">
            <v>1</v>
          </cell>
          <cell r="G2779" t="str">
            <v>Profesional</v>
          </cell>
          <cell r="H2779" t="str">
            <v>Profesional Universitario</v>
          </cell>
          <cell r="I2779" t="str">
            <v>Alcaldía de  Popayan</v>
          </cell>
          <cell r="J2779">
            <v>891580006</v>
          </cell>
          <cell r="K2779" t="str">
            <v>CAUCA - ALCALDIA DE POPAYAN</v>
          </cell>
          <cell r="L2779">
            <v>1</v>
          </cell>
          <cell r="M2779" t="str">
            <v>SECRETARIA DE HACIENDA</v>
          </cell>
          <cell r="N2779" t="str">
            <v>POPAYÁN</v>
          </cell>
          <cell r="O2779" t="str">
            <v>CAUCA</v>
          </cell>
        </row>
        <row r="2780">
          <cell r="A2780">
            <v>66588</v>
          </cell>
          <cell r="B2780" t="str">
            <v>P001/</v>
          </cell>
          <cell r="C2780" t="str">
            <v>PROFESIONAL - GENERALISTA JURÍDICO</v>
          </cell>
          <cell r="D2780">
            <v>2244</v>
          </cell>
          <cell r="E2780">
            <v>219</v>
          </cell>
          <cell r="F2780">
            <v>1</v>
          </cell>
          <cell r="G2780" t="str">
            <v>Profesional</v>
          </cell>
          <cell r="H2780" t="str">
            <v>Profesional Universitario</v>
          </cell>
          <cell r="I2780" t="str">
            <v>Alcaldía de  Popayan</v>
          </cell>
          <cell r="J2780">
            <v>891580006</v>
          </cell>
          <cell r="K2780" t="str">
            <v>CAUCA - ALCALDIA DE POPAYAN</v>
          </cell>
          <cell r="L2780">
            <v>1</v>
          </cell>
          <cell r="M2780" t="str">
            <v>SECRETARIA GENERAL</v>
          </cell>
          <cell r="N2780" t="str">
            <v>POPAYÁN</v>
          </cell>
          <cell r="O2780" t="str">
            <v>CAUCA</v>
          </cell>
        </row>
        <row r="2781">
          <cell r="A2781">
            <v>66588</v>
          </cell>
          <cell r="B2781" t="str">
            <v>P001/</v>
          </cell>
          <cell r="C2781" t="str">
            <v>PROFESIONAL - GENERALISTA JURÍDICO</v>
          </cell>
          <cell r="D2781">
            <v>2244</v>
          </cell>
          <cell r="E2781">
            <v>219</v>
          </cell>
          <cell r="F2781">
            <v>1</v>
          </cell>
          <cell r="G2781" t="str">
            <v>Profesional</v>
          </cell>
          <cell r="H2781" t="str">
            <v>Profesional Universitario</v>
          </cell>
          <cell r="I2781" t="str">
            <v>Alcaldía de  Popayan</v>
          </cell>
          <cell r="J2781">
            <v>891580006</v>
          </cell>
          <cell r="K2781" t="str">
            <v>CAUCA - ALCALDIA DE POPAYAN</v>
          </cell>
          <cell r="L2781">
            <v>1</v>
          </cell>
          <cell r="M2781" t="str">
            <v>SECRETARIA DE HACIENDA</v>
          </cell>
          <cell r="N2781" t="str">
            <v>POPAYÁN</v>
          </cell>
          <cell r="O2781" t="str">
            <v>CAUCA</v>
          </cell>
        </row>
        <row r="2782">
          <cell r="A2782">
            <v>66589</v>
          </cell>
          <cell r="B2782" t="str">
            <v>P012/</v>
          </cell>
          <cell r="C2782" t="str">
            <v xml:space="preserve">PROFESIONAL - GESTIÓN PRESUPUESTAL Y FINANCIERA </v>
          </cell>
          <cell r="D2782">
            <v>2253</v>
          </cell>
          <cell r="E2782">
            <v>219</v>
          </cell>
          <cell r="F2782">
            <v>1</v>
          </cell>
          <cell r="G2782" t="str">
            <v>Profesional</v>
          </cell>
          <cell r="H2782" t="str">
            <v>Profesional Universitario</v>
          </cell>
          <cell r="I2782" t="str">
            <v>Alcaldía de  Popayan</v>
          </cell>
          <cell r="J2782">
            <v>891580006</v>
          </cell>
          <cell r="K2782" t="str">
            <v>CAUCA - ALCALDIA DE POPAYAN</v>
          </cell>
          <cell r="L2782">
            <v>1</v>
          </cell>
          <cell r="M2782" t="str">
            <v>SECRETARIA DE HACIENDA</v>
          </cell>
          <cell r="N2782" t="str">
            <v>POPAYÁN</v>
          </cell>
          <cell r="O2782" t="str">
            <v>CAUCA</v>
          </cell>
        </row>
        <row r="2783">
          <cell r="A2783">
            <v>5198</v>
          </cell>
          <cell r="B2783" t="str">
            <v>P001/</v>
          </cell>
          <cell r="C2783" t="str">
            <v>PROFESIONAL - GENERALISTA JURÍDICO</v>
          </cell>
          <cell r="D2783">
            <v>2244</v>
          </cell>
          <cell r="E2783">
            <v>222</v>
          </cell>
          <cell r="F2783">
            <v>3</v>
          </cell>
          <cell r="G2783" t="str">
            <v>Profesional</v>
          </cell>
          <cell r="H2783" t="str">
            <v>Profesional Especializado</v>
          </cell>
          <cell r="I2783" t="str">
            <v>Alcaldía de  Popayan</v>
          </cell>
          <cell r="J2783">
            <v>891580006</v>
          </cell>
          <cell r="K2783" t="str">
            <v>CAUCA - ALCALDIA DE POPAYAN</v>
          </cell>
          <cell r="L2783">
            <v>1</v>
          </cell>
          <cell r="M2783" t="str">
            <v>OFICINA ASESORA DE PLANEACION</v>
          </cell>
          <cell r="N2783" t="str">
            <v>POPAYÁN</v>
          </cell>
          <cell r="O2783" t="str">
            <v>CAUCA</v>
          </cell>
        </row>
        <row r="2784">
          <cell r="A2784">
            <v>5197</v>
          </cell>
          <cell r="B2784" t="str">
            <v>P034/</v>
          </cell>
          <cell r="C2784" t="str">
            <v>PROFESIONAL - PROYECTOS, PLANES Y PROGRAMAS</v>
          </cell>
          <cell r="D2784">
            <v>2260</v>
          </cell>
          <cell r="E2784">
            <v>222</v>
          </cell>
          <cell r="F2784">
            <v>3</v>
          </cell>
          <cell r="G2784" t="str">
            <v>Profesional</v>
          </cell>
          <cell r="H2784" t="str">
            <v>Profesional Especializado</v>
          </cell>
          <cell r="I2784" t="str">
            <v>Alcaldía de  Popayan</v>
          </cell>
          <cell r="J2784">
            <v>891580006</v>
          </cell>
          <cell r="K2784" t="str">
            <v>CAUCA - ALCALDIA DE POPAYAN</v>
          </cell>
          <cell r="L2784">
            <v>1</v>
          </cell>
          <cell r="M2784" t="str">
            <v>OFICINA ASESORA DE PLANEACION</v>
          </cell>
          <cell r="N2784" t="str">
            <v>POPAYÁN</v>
          </cell>
          <cell r="O2784" t="str">
            <v>CAUCA</v>
          </cell>
        </row>
        <row r="2785">
          <cell r="A2785">
            <v>5196</v>
          </cell>
          <cell r="B2785" t="str">
            <v>P049/</v>
          </cell>
          <cell r="C2785" t="str">
            <v>PROFESIONAL - GESTIÓN DE SERVICIOS PÚBLICOS Y SANEAMIENTO</v>
          </cell>
          <cell r="D2785">
            <v>2249</v>
          </cell>
          <cell r="E2785">
            <v>222</v>
          </cell>
          <cell r="F2785">
            <v>3</v>
          </cell>
          <cell r="G2785" t="str">
            <v>Profesional</v>
          </cell>
          <cell r="H2785" t="str">
            <v>Profesional Especializado</v>
          </cell>
          <cell r="I2785" t="str">
            <v>Alcaldía de  Popayan</v>
          </cell>
          <cell r="J2785">
            <v>891580006</v>
          </cell>
          <cell r="K2785" t="str">
            <v>CAUCA - ALCALDIA DE POPAYAN</v>
          </cell>
          <cell r="L2785">
            <v>1</v>
          </cell>
          <cell r="M2785" t="str">
            <v>SECRETARIA DE INFRAESTRUCTURA</v>
          </cell>
          <cell r="N2785" t="str">
            <v>POPAYÁN</v>
          </cell>
          <cell r="O2785" t="str">
            <v>CAUCA</v>
          </cell>
        </row>
        <row r="2786">
          <cell r="A2786">
            <v>5199</v>
          </cell>
          <cell r="B2786" t="str">
            <v>P001/</v>
          </cell>
          <cell r="C2786" t="str">
            <v>PROFESIONAL - GENERALISTA JURÍDICO</v>
          </cell>
          <cell r="D2786">
            <v>2244</v>
          </cell>
          <cell r="E2786">
            <v>222</v>
          </cell>
          <cell r="F2786">
            <v>3</v>
          </cell>
          <cell r="G2786" t="str">
            <v>Profesional</v>
          </cell>
          <cell r="H2786" t="str">
            <v>Profesional Especializado</v>
          </cell>
          <cell r="I2786" t="str">
            <v>Alcaldía de  Popayan</v>
          </cell>
          <cell r="J2786">
            <v>891580006</v>
          </cell>
          <cell r="K2786" t="str">
            <v>CAUCA - ALCALDIA DE POPAYAN</v>
          </cell>
          <cell r="L2786">
            <v>1</v>
          </cell>
          <cell r="M2786" t="str">
            <v>SECRETARIA GENERAL</v>
          </cell>
          <cell r="N2786" t="str">
            <v>POPAYÁN</v>
          </cell>
          <cell r="O2786" t="str">
            <v>CAUCA</v>
          </cell>
        </row>
        <row r="2787">
          <cell r="A2787">
            <v>66456</v>
          </cell>
          <cell r="B2787" t="str">
            <v>P066/</v>
          </cell>
          <cell r="C2787" t="str">
            <v>PROFESIONAL - INSPECTOR DE POLICÍA</v>
          </cell>
          <cell r="D2787">
            <v>2256</v>
          </cell>
          <cell r="E2787">
            <v>234</v>
          </cell>
          <cell r="F2787">
            <v>1</v>
          </cell>
          <cell r="G2787" t="str">
            <v>Profesional</v>
          </cell>
          <cell r="H2787" t="str">
            <v>Inspector De Policía Urbano 2ª Categoría</v>
          </cell>
          <cell r="I2787" t="str">
            <v>Alcaldía de  Popayan</v>
          </cell>
          <cell r="J2787">
            <v>891580006</v>
          </cell>
          <cell r="K2787" t="str">
            <v>CAUCA - ALCALDIA DE POPAYAN</v>
          </cell>
          <cell r="L2787">
            <v>2</v>
          </cell>
          <cell r="M2787" t="str">
            <v>SECRETARIA DE GOBIERNO</v>
          </cell>
          <cell r="N2787" t="str">
            <v>POPAYÁN</v>
          </cell>
          <cell r="O2787" t="str">
            <v>CAUCA</v>
          </cell>
        </row>
        <row r="2788">
          <cell r="A2788">
            <v>66456</v>
          </cell>
          <cell r="B2788" t="str">
            <v>P066/</v>
          </cell>
          <cell r="C2788" t="str">
            <v>PROFESIONAL - INSPECTOR DE POLICÍA</v>
          </cell>
          <cell r="D2788">
            <v>2256</v>
          </cell>
          <cell r="E2788">
            <v>234</v>
          </cell>
          <cell r="F2788">
            <v>1</v>
          </cell>
          <cell r="G2788" t="str">
            <v>Profesional</v>
          </cell>
          <cell r="H2788" t="str">
            <v>Inspector De Policía Urbano 2ª Categoría</v>
          </cell>
          <cell r="I2788" t="str">
            <v>Alcaldía de  Popayan</v>
          </cell>
          <cell r="J2788">
            <v>891580006</v>
          </cell>
          <cell r="K2788" t="str">
            <v>CAUCA - ALCALDIA DE POPAYAN</v>
          </cell>
          <cell r="L2788">
            <v>1</v>
          </cell>
          <cell r="M2788" t="str">
            <v>OFICINA ASESORA DE PLANEACION</v>
          </cell>
          <cell r="N2788" t="str">
            <v>POPAYÁN</v>
          </cell>
          <cell r="O2788" t="str">
            <v>CAUCA</v>
          </cell>
        </row>
        <row r="2789">
          <cell r="A2789">
            <v>66465</v>
          </cell>
          <cell r="B2789" t="str">
            <v>T020B</v>
          </cell>
          <cell r="C2789" t="str">
            <v>TÉCNICO OPERATIVO - JURÍDICO</v>
          </cell>
          <cell r="D2789">
            <v>2318</v>
          </cell>
          <cell r="E2789">
            <v>312</v>
          </cell>
          <cell r="F2789">
            <v>2</v>
          </cell>
          <cell r="G2789" t="str">
            <v>Tecnico</v>
          </cell>
          <cell r="H2789" t="str">
            <v>Inspector De Tránsito Y Transporte</v>
          </cell>
          <cell r="I2789" t="str">
            <v>Alcaldía de  Popayan</v>
          </cell>
          <cell r="J2789">
            <v>891580006</v>
          </cell>
          <cell r="K2789" t="str">
            <v>CAUCA - ALCALDIA DE POPAYAN</v>
          </cell>
          <cell r="L2789">
            <v>1</v>
          </cell>
          <cell r="M2789" t="str">
            <v>SECRETARIA DE TRANSITO Y TRANSPORTE</v>
          </cell>
          <cell r="N2789" t="str">
            <v>POPAYÁN</v>
          </cell>
          <cell r="O2789" t="str">
            <v>CAUCA</v>
          </cell>
        </row>
        <row r="2790">
          <cell r="A2790">
            <v>104859</v>
          </cell>
          <cell r="B2790" t="str">
            <v>T040</v>
          </cell>
          <cell r="C2790" t="str">
            <v>TÉCNICO ADMINISTRATIVO - BIBLIOTECA</v>
          </cell>
          <cell r="D2790">
            <v>2347</v>
          </cell>
          <cell r="E2790">
            <v>314</v>
          </cell>
          <cell r="F2790">
            <v>1</v>
          </cell>
          <cell r="G2790" t="str">
            <v>Tecnico</v>
          </cell>
          <cell r="H2790" t="str">
            <v>Técnico Operativo</v>
          </cell>
          <cell r="I2790" t="str">
            <v>Alcaldía de  Popayan</v>
          </cell>
          <cell r="J2790">
            <v>891580006</v>
          </cell>
          <cell r="K2790" t="str">
            <v>CAUCA - ALCALDIA DE POPAYAN</v>
          </cell>
          <cell r="L2790">
            <v>1</v>
          </cell>
          <cell r="M2790" t="str">
            <v>SECRETARIA DEL DEPORTE Y LA CULTURA</v>
          </cell>
          <cell r="N2790" t="str">
            <v>POPAYÁN</v>
          </cell>
          <cell r="O2790" t="str">
            <v>CAUCA</v>
          </cell>
        </row>
        <row r="2791">
          <cell r="A2791">
            <v>19050</v>
          </cell>
          <cell r="B2791" t="str">
            <v>T017</v>
          </cell>
          <cell r="C2791" t="str">
            <v>TECNICO ADMINISTRATIVO</v>
          </cell>
          <cell r="D2791">
            <v>2272</v>
          </cell>
          <cell r="E2791">
            <v>314</v>
          </cell>
          <cell r="F2791">
            <v>1</v>
          </cell>
          <cell r="G2791" t="str">
            <v>Tecnico</v>
          </cell>
          <cell r="H2791" t="str">
            <v>Técnico Operativo</v>
          </cell>
          <cell r="I2791" t="str">
            <v>Alcaldía de  Popayan</v>
          </cell>
          <cell r="J2791">
            <v>891580006</v>
          </cell>
          <cell r="K2791" t="str">
            <v>CAUCA - ALCALDIA DE POPAYAN</v>
          </cell>
          <cell r="L2791">
            <v>1</v>
          </cell>
          <cell r="M2791" t="str">
            <v>SECRETARIA DE EDUCACION</v>
          </cell>
          <cell r="N2791" t="str">
            <v>POPAYÁN</v>
          </cell>
          <cell r="O2791" t="str">
            <v>CAUCA</v>
          </cell>
        </row>
        <row r="2792">
          <cell r="A2792">
            <v>19049</v>
          </cell>
          <cell r="B2792" t="str">
            <v>T013</v>
          </cell>
          <cell r="C2792" t="str">
            <v>TÉCNICO ADMINISTRATIVO - ATENCIÓN CIUDADANA</v>
          </cell>
          <cell r="D2792">
            <v>2277</v>
          </cell>
          <cell r="E2792">
            <v>314</v>
          </cell>
          <cell r="F2792">
            <v>1</v>
          </cell>
          <cell r="G2792" t="str">
            <v>Tecnico</v>
          </cell>
          <cell r="H2792" t="str">
            <v>Técnico Operativo</v>
          </cell>
          <cell r="I2792" t="str">
            <v>Alcaldía de  Popayan</v>
          </cell>
          <cell r="J2792">
            <v>891580006</v>
          </cell>
          <cell r="K2792" t="str">
            <v>CAUCA - ALCALDIA DE POPAYAN</v>
          </cell>
          <cell r="L2792">
            <v>1</v>
          </cell>
          <cell r="M2792" t="str">
            <v>SECRETARIA GENERAL</v>
          </cell>
          <cell r="N2792" t="str">
            <v>POPAYÁN</v>
          </cell>
          <cell r="O2792" t="str">
            <v>CAUCA</v>
          </cell>
        </row>
        <row r="2793">
          <cell r="A2793">
            <v>19052</v>
          </cell>
          <cell r="B2793" t="str">
            <v>T037</v>
          </cell>
          <cell r="C2793" t="str">
            <v>TÉCNICO ADMINISTRATIVO - TRÁNSITO Y TRANSPORTE</v>
          </cell>
          <cell r="D2793">
            <v>2291</v>
          </cell>
          <cell r="E2793">
            <v>314</v>
          </cell>
          <cell r="F2793">
            <v>1</v>
          </cell>
          <cell r="G2793" t="str">
            <v>Tecnico</v>
          </cell>
          <cell r="H2793" t="str">
            <v>Técnico Operativo</v>
          </cell>
          <cell r="I2793" t="str">
            <v>Alcaldía de  Popayan</v>
          </cell>
          <cell r="J2793">
            <v>891580006</v>
          </cell>
          <cell r="K2793" t="str">
            <v>CAUCA - ALCALDIA DE POPAYAN</v>
          </cell>
          <cell r="L2793">
            <v>1</v>
          </cell>
          <cell r="M2793" t="str">
            <v>SECRETARIA DE TRANSITO Y TRANSPORTE</v>
          </cell>
          <cell r="N2793" t="str">
            <v>POPAYÁN</v>
          </cell>
          <cell r="O2793" t="str">
            <v>CAUCA</v>
          </cell>
        </row>
        <row r="2794">
          <cell r="A2794">
            <v>19051</v>
          </cell>
          <cell r="B2794" t="str">
            <v>T073</v>
          </cell>
          <cell r="C2794" t="str">
            <v>TECNICO ADMINISTRATIVO - NOMINA Y PRESTACIONES SOCIALES</v>
          </cell>
          <cell r="D2794">
            <v>2314</v>
          </cell>
          <cell r="E2794">
            <v>314</v>
          </cell>
          <cell r="F2794">
            <v>1</v>
          </cell>
          <cell r="G2794" t="str">
            <v>Tecnico</v>
          </cell>
          <cell r="H2794" t="str">
            <v>Técnico Operativo</v>
          </cell>
          <cell r="I2794" t="str">
            <v>Alcaldía de  Popayan</v>
          </cell>
          <cell r="J2794">
            <v>891580006</v>
          </cell>
          <cell r="K2794" t="str">
            <v>CAUCA - ALCALDIA DE POPAYAN</v>
          </cell>
          <cell r="L2794">
            <v>1</v>
          </cell>
          <cell r="M2794" t="str">
            <v>SECRETARIA GENERAL</v>
          </cell>
          <cell r="N2794" t="str">
            <v>POPAYÁN</v>
          </cell>
          <cell r="O2794" t="str">
            <v>CAUCA</v>
          </cell>
        </row>
        <row r="2795">
          <cell r="A2795">
            <v>66582</v>
          </cell>
          <cell r="B2795" t="str">
            <v>A012</v>
          </cell>
          <cell r="C2795" t="str">
            <v>AUXILIAR ADMINISTRATIVO</v>
          </cell>
          <cell r="D2795">
            <v>2211</v>
          </cell>
          <cell r="E2795">
            <v>407</v>
          </cell>
          <cell r="F2795">
            <v>1</v>
          </cell>
          <cell r="G2795" t="str">
            <v>Asistencial</v>
          </cell>
          <cell r="H2795" t="str">
            <v>Auxiliar Administrativo</v>
          </cell>
          <cell r="I2795" t="str">
            <v>Alcaldía de  Popayan</v>
          </cell>
          <cell r="J2795">
            <v>891580006</v>
          </cell>
          <cell r="K2795" t="str">
            <v>CAUCA - ALCALDIA DE POPAYAN</v>
          </cell>
          <cell r="L2795">
            <v>1</v>
          </cell>
          <cell r="M2795" t="str">
            <v>SECRETARIA GENERAL</v>
          </cell>
          <cell r="N2795" t="str">
            <v>POPAYÁN</v>
          </cell>
          <cell r="O2795" t="str">
            <v>CAUCA</v>
          </cell>
        </row>
        <row r="2796">
          <cell r="A2796">
            <v>66582</v>
          </cell>
          <cell r="B2796" t="str">
            <v>A012</v>
          </cell>
          <cell r="C2796" t="str">
            <v>AUXILIAR ADMINISTRATIVO</v>
          </cell>
          <cell r="D2796">
            <v>2211</v>
          </cell>
          <cell r="E2796">
            <v>407</v>
          </cell>
          <cell r="F2796">
            <v>1</v>
          </cell>
          <cell r="G2796" t="str">
            <v>Asistencial</v>
          </cell>
          <cell r="H2796" t="str">
            <v>Auxiliar Administrativo</v>
          </cell>
          <cell r="I2796" t="str">
            <v>Alcaldía de  Popayan</v>
          </cell>
          <cell r="J2796">
            <v>891580006</v>
          </cell>
          <cell r="K2796" t="str">
            <v>CAUCA - ALCALDIA DE POPAYAN</v>
          </cell>
          <cell r="L2796">
            <v>1</v>
          </cell>
          <cell r="M2796" t="str">
            <v>DESPACHO ALCALDE</v>
          </cell>
          <cell r="N2796" t="str">
            <v>POPAYÁN</v>
          </cell>
          <cell r="O2796" t="str">
            <v>CAUCA</v>
          </cell>
        </row>
        <row r="2797">
          <cell r="A2797">
            <v>66582</v>
          </cell>
          <cell r="B2797" t="str">
            <v>A012</v>
          </cell>
          <cell r="C2797" t="str">
            <v>AUXILIAR ADMINISTRATIVO</v>
          </cell>
          <cell r="D2797">
            <v>2211</v>
          </cell>
          <cell r="E2797">
            <v>407</v>
          </cell>
          <cell r="F2797">
            <v>1</v>
          </cell>
          <cell r="G2797" t="str">
            <v>Asistencial</v>
          </cell>
          <cell r="H2797" t="str">
            <v>Auxiliar Administrativo</v>
          </cell>
          <cell r="I2797" t="str">
            <v>Alcaldía de  Popayan</v>
          </cell>
          <cell r="J2797">
            <v>891580006</v>
          </cell>
          <cell r="K2797" t="str">
            <v>CAUCA - ALCALDIA DE POPAYAN</v>
          </cell>
          <cell r="L2797">
            <v>1</v>
          </cell>
          <cell r="M2797" t="str">
            <v>SECRETARIA DE HACIENDA</v>
          </cell>
          <cell r="N2797" t="str">
            <v>POPAYÁN</v>
          </cell>
          <cell r="O2797" t="str">
            <v>CAUCA</v>
          </cell>
        </row>
        <row r="2798">
          <cell r="A2798">
            <v>66580</v>
          </cell>
          <cell r="B2798" t="str">
            <v>A007</v>
          </cell>
          <cell r="C2798" t="str">
            <v>AUXILIAR ADMINISTRATIVO Y GESTIÓN DOCUMENTAL</v>
          </cell>
          <cell r="D2798">
            <v>2219</v>
          </cell>
          <cell r="E2798">
            <v>407</v>
          </cell>
          <cell r="F2798">
            <v>2</v>
          </cell>
          <cell r="G2798" t="str">
            <v>Asistencial</v>
          </cell>
          <cell r="H2798" t="str">
            <v>Auxiliar Administrativo</v>
          </cell>
          <cell r="I2798" t="str">
            <v>Alcaldía de  Popayan</v>
          </cell>
          <cell r="J2798">
            <v>891580006</v>
          </cell>
          <cell r="K2798" t="str">
            <v>CAUCA - ALCALDIA DE POPAYAN</v>
          </cell>
          <cell r="L2798">
            <v>1</v>
          </cell>
          <cell r="M2798" t="str">
            <v>OFICINA ASESORA DEL RIESGO</v>
          </cell>
          <cell r="N2798" t="str">
            <v>POPAYÁN</v>
          </cell>
          <cell r="O2798" t="str">
            <v>CAUCA</v>
          </cell>
        </row>
        <row r="2799">
          <cell r="A2799">
            <v>66580</v>
          </cell>
          <cell r="B2799" t="str">
            <v>A007</v>
          </cell>
          <cell r="C2799" t="str">
            <v>AUXILIAR ADMINISTRATIVO Y GESTIÓN DOCUMENTAL</v>
          </cell>
          <cell r="D2799">
            <v>2219</v>
          </cell>
          <cell r="E2799">
            <v>407</v>
          </cell>
          <cell r="F2799">
            <v>2</v>
          </cell>
          <cell r="G2799" t="str">
            <v>Asistencial</v>
          </cell>
          <cell r="H2799" t="str">
            <v>Auxiliar Administrativo</v>
          </cell>
          <cell r="I2799" t="str">
            <v>Alcaldía de  Popayan</v>
          </cell>
          <cell r="J2799">
            <v>891580006</v>
          </cell>
          <cell r="K2799" t="str">
            <v>CAUCA - ALCALDIA DE POPAYAN</v>
          </cell>
          <cell r="L2799">
            <v>1</v>
          </cell>
          <cell r="M2799" t="str">
            <v>SECRETARIA DE HACIENDA</v>
          </cell>
          <cell r="N2799" t="str">
            <v>POPAYÁN</v>
          </cell>
          <cell r="O2799" t="str">
            <v>CAUCA</v>
          </cell>
        </row>
        <row r="2800">
          <cell r="A2800">
            <v>66580</v>
          </cell>
          <cell r="B2800" t="str">
            <v>A007</v>
          </cell>
          <cell r="C2800" t="str">
            <v>AUXILIAR ADMINISTRATIVO Y GESTIÓN DOCUMENTAL</v>
          </cell>
          <cell r="D2800">
            <v>2219</v>
          </cell>
          <cell r="E2800">
            <v>407</v>
          </cell>
          <cell r="F2800">
            <v>2</v>
          </cell>
          <cell r="G2800" t="str">
            <v>Asistencial</v>
          </cell>
          <cell r="H2800" t="str">
            <v>Auxiliar Administrativo</v>
          </cell>
          <cell r="I2800" t="str">
            <v>Alcaldía de  Popayan</v>
          </cell>
          <cell r="J2800">
            <v>891580006</v>
          </cell>
          <cell r="K2800" t="str">
            <v>CAUCA - ALCALDIA DE POPAYAN</v>
          </cell>
          <cell r="L2800">
            <v>1</v>
          </cell>
          <cell r="M2800" t="str">
            <v>SECRETARIA DE GOBIERNO</v>
          </cell>
          <cell r="N2800" t="str">
            <v>POPAYÁN</v>
          </cell>
          <cell r="O2800" t="str">
            <v>CAUCA</v>
          </cell>
        </row>
        <row r="2801">
          <cell r="A2801">
            <v>66580</v>
          </cell>
          <cell r="B2801" t="str">
            <v>A007</v>
          </cell>
          <cell r="C2801" t="str">
            <v>AUXILIAR ADMINISTRATIVO Y GESTIÓN DOCUMENTAL</v>
          </cell>
          <cell r="D2801">
            <v>2219</v>
          </cell>
          <cell r="E2801">
            <v>407</v>
          </cell>
          <cell r="F2801">
            <v>2</v>
          </cell>
          <cell r="G2801" t="str">
            <v>Asistencial</v>
          </cell>
          <cell r="H2801" t="str">
            <v>Auxiliar Administrativo</v>
          </cell>
          <cell r="I2801" t="str">
            <v>Alcaldía de  Popayan</v>
          </cell>
          <cell r="J2801">
            <v>891580006</v>
          </cell>
          <cell r="K2801" t="str">
            <v>CAUCA - ALCALDIA DE POPAYAN</v>
          </cell>
          <cell r="L2801">
            <v>1</v>
          </cell>
          <cell r="M2801" t="str">
            <v>SECRETARIA DE HACIENDA</v>
          </cell>
          <cell r="N2801" t="str">
            <v>POPAYÁN</v>
          </cell>
          <cell r="O2801" t="str">
            <v>CAUCA</v>
          </cell>
        </row>
        <row r="2802">
          <cell r="A2802">
            <v>66580</v>
          </cell>
          <cell r="B2802" t="str">
            <v>A007</v>
          </cell>
          <cell r="C2802" t="str">
            <v>AUXILIAR ADMINISTRATIVO Y GESTIÓN DOCUMENTAL</v>
          </cell>
          <cell r="D2802">
            <v>2219</v>
          </cell>
          <cell r="E2802">
            <v>407</v>
          </cell>
          <cell r="F2802">
            <v>2</v>
          </cell>
          <cell r="G2802" t="str">
            <v>Asistencial</v>
          </cell>
          <cell r="H2802" t="str">
            <v>Auxiliar Administrativo</v>
          </cell>
          <cell r="I2802" t="str">
            <v>Alcaldía de  Popayan</v>
          </cell>
          <cell r="J2802">
            <v>891580006</v>
          </cell>
          <cell r="K2802" t="str">
            <v>CAUCA - ALCALDIA DE POPAYAN</v>
          </cell>
          <cell r="L2802">
            <v>1</v>
          </cell>
          <cell r="M2802" t="str">
            <v>OFICINA ASESORA DE PLANEACION</v>
          </cell>
          <cell r="N2802" t="str">
            <v>POPAYÁN</v>
          </cell>
          <cell r="O2802" t="str">
            <v>CAUCA</v>
          </cell>
        </row>
        <row r="2803">
          <cell r="A2803">
            <v>66580</v>
          </cell>
          <cell r="B2803" t="str">
            <v>A007</v>
          </cell>
          <cell r="C2803" t="str">
            <v>AUXILIAR ADMINISTRATIVO Y GESTIÓN DOCUMENTAL</v>
          </cell>
          <cell r="D2803">
            <v>2219</v>
          </cell>
          <cell r="E2803">
            <v>407</v>
          </cell>
          <cell r="F2803">
            <v>2</v>
          </cell>
          <cell r="G2803" t="str">
            <v>Asistencial</v>
          </cell>
          <cell r="H2803" t="str">
            <v>Auxiliar Administrativo</v>
          </cell>
          <cell r="I2803" t="str">
            <v>Alcaldía de  Popayan</v>
          </cell>
          <cell r="J2803">
            <v>891580006</v>
          </cell>
          <cell r="K2803" t="str">
            <v>CAUCA - ALCALDIA DE POPAYAN</v>
          </cell>
          <cell r="L2803">
            <v>2</v>
          </cell>
          <cell r="M2803" t="str">
            <v>SECRETARIA GENERAL</v>
          </cell>
          <cell r="N2803" t="str">
            <v>POPAYÁN</v>
          </cell>
          <cell r="O2803" t="str">
            <v>CAUCA</v>
          </cell>
        </row>
        <row r="2804">
          <cell r="A2804">
            <v>28160</v>
          </cell>
          <cell r="B2804" t="str">
            <v>A029</v>
          </cell>
          <cell r="C2804" t="str">
            <v>AUXILIAR DE VIGILANCIA Y CONTROL</v>
          </cell>
          <cell r="D2804">
            <v>2341</v>
          </cell>
          <cell r="E2804">
            <v>407</v>
          </cell>
          <cell r="F2804">
            <v>5</v>
          </cell>
          <cell r="G2804" t="str">
            <v>Asistencial</v>
          </cell>
          <cell r="H2804" t="str">
            <v>Auxiliar Administrativo</v>
          </cell>
          <cell r="I2804" t="str">
            <v>Alcaldía de  Popayan</v>
          </cell>
          <cell r="J2804">
            <v>891580006</v>
          </cell>
          <cell r="K2804" t="str">
            <v>CAUCA - ALCALDIA DE POPAYAN</v>
          </cell>
          <cell r="L2804">
            <v>1</v>
          </cell>
          <cell r="M2804" t="str">
            <v>OFICINA ASESORA DE PLANEACION</v>
          </cell>
          <cell r="N2804" t="str">
            <v>POPAYÁN</v>
          </cell>
          <cell r="O2804" t="str">
            <v>CAUCA</v>
          </cell>
        </row>
        <row r="2805">
          <cell r="A2805">
            <v>28160</v>
          </cell>
          <cell r="B2805" t="str">
            <v>A029</v>
          </cell>
          <cell r="C2805" t="str">
            <v>AUXILIAR DE VIGILANCIA Y CONTROL</v>
          </cell>
          <cell r="D2805">
            <v>2341</v>
          </cell>
          <cell r="E2805">
            <v>407</v>
          </cell>
          <cell r="F2805">
            <v>5</v>
          </cell>
          <cell r="G2805" t="str">
            <v>Asistencial</v>
          </cell>
          <cell r="H2805" t="str">
            <v>Auxiliar Administrativo</v>
          </cell>
          <cell r="I2805" t="str">
            <v>Alcaldía de  Popayan</v>
          </cell>
          <cell r="J2805">
            <v>891580006</v>
          </cell>
          <cell r="K2805" t="str">
            <v>CAUCA - ALCALDIA DE POPAYAN</v>
          </cell>
          <cell r="L2805">
            <v>1</v>
          </cell>
          <cell r="M2805" t="str">
            <v>SECRETARIA DE GOBIERNO</v>
          </cell>
          <cell r="N2805" t="str">
            <v>POPAYÁN</v>
          </cell>
          <cell r="O2805" t="str">
            <v>CAUCA</v>
          </cell>
        </row>
        <row r="2806">
          <cell r="A2806">
            <v>66576</v>
          </cell>
          <cell r="B2806" t="str">
            <v>A013</v>
          </cell>
          <cell r="C2806" t="str">
            <v>SECRETARIA(O) EJECUTIVA(O)</v>
          </cell>
          <cell r="D2806">
            <v>2308</v>
          </cell>
          <cell r="E2806">
            <v>425</v>
          </cell>
          <cell r="F2806">
            <v>4</v>
          </cell>
          <cell r="G2806" t="str">
            <v>Asistencial</v>
          </cell>
          <cell r="H2806" t="str">
            <v>Secretario Ejecutivo</v>
          </cell>
          <cell r="I2806" t="str">
            <v>Alcaldía de  Popayan</v>
          </cell>
          <cell r="J2806">
            <v>891580006</v>
          </cell>
          <cell r="K2806" t="str">
            <v>CAUCA - ALCALDIA DE POPAYAN</v>
          </cell>
          <cell r="L2806">
            <v>1</v>
          </cell>
          <cell r="M2806" t="str">
            <v>SECRETARIA GENERAL</v>
          </cell>
          <cell r="N2806" t="str">
            <v>POPAYÁN</v>
          </cell>
          <cell r="O2806" t="str">
            <v>CAUCA</v>
          </cell>
        </row>
        <row r="2807">
          <cell r="A2807">
            <v>66576</v>
          </cell>
          <cell r="B2807" t="str">
            <v>A013</v>
          </cell>
          <cell r="C2807" t="str">
            <v>SECRETARIA(O) EJECUTIVA(O)</v>
          </cell>
          <cell r="D2807">
            <v>2308</v>
          </cell>
          <cell r="E2807">
            <v>425</v>
          </cell>
          <cell r="F2807">
            <v>4</v>
          </cell>
          <cell r="G2807" t="str">
            <v>Asistencial</v>
          </cell>
          <cell r="H2807" t="str">
            <v>Secretario Ejecutivo</v>
          </cell>
          <cell r="I2807" t="str">
            <v>Alcaldía de  Popayan</v>
          </cell>
          <cell r="J2807">
            <v>891580006</v>
          </cell>
          <cell r="K2807" t="str">
            <v>CAUCA - ALCALDIA DE POPAYAN</v>
          </cell>
          <cell r="L2807">
            <v>1</v>
          </cell>
          <cell r="M2807" t="str">
            <v>DESPACHO ALCALDE</v>
          </cell>
          <cell r="N2807" t="str">
            <v>POPAYÁN</v>
          </cell>
          <cell r="O2807" t="str">
            <v>CAUCA</v>
          </cell>
        </row>
        <row r="2808">
          <cell r="A2808">
            <v>66576</v>
          </cell>
          <cell r="B2808" t="str">
            <v>A013</v>
          </cell>
          <cell r="C2808" t="str">
            <v>SECRETARIA(O) EJECUTIVA(O)</v>
          </cell>
          <cell r="D2808">
            <v>2308</v>
          </cell>
          <cell r="E2808">
            <v>425</v>
          </cell>
          <cell r="F2808">
            <v>4</v>
          </cell>
          <cell r="G2808" t="str">
            <v>Asistencial</v>
          </cell>
          <cell r="H2808" t="str">
            <v>Secretario Ejecutivo</v>
          </cell>
          <cell r="I2808" t="str">
            <v>Alcaldía de  Popayan</v>
          </cell>
          <cell r="J2808">
            <v>891580006</v>
          </cell>
          <cell r="K2808" t="str">
            <v>CAUCA - ALCALDIA DE POPAYAN</v>
          </cell>
          <cell r="L2808">
            <v>1</v>
          </cell>
          <cell r="M2808" t="str">
            <v>SECRETARIA DE INFRAESTRUCTURA</v>
          </cell>
          <cell r="N2808" t="str">
            <v>POPAYÁN</v>
          </cell>
          <cell r="O2808" t="str">
            <v>CAUCA</v>
          </cell>
        </row>
        <row r="2809">
          <cell r="A2809">
            <v>66576</v>
          </cell>
          <cell r="B2809" t="str">
            <v>A013</v>
          </cell>
          <cell r="C2809" t="str">
            <v>SECRETARIA(O) EJECUTIVA(O)</v>
          </cell>
          <cell r="D2809">
            <v>2308</v>
          </cell>
          <cell r="E2809">
            <v>425</v>
          </cell>
          <cell r="F2809">
            <v>4</v>
          </cell>
          <cell r="G2809" t="str">
            <v>Asistencial</v>
          </cell>
          <cell r="H2809" t="str">
            <v>Secretario Ejecutivo</v>
          </cell>
          <cell r="I2809" t="str">
            <v>Alcaldía de  Popayan</v>
          </cell>
          <cell r="J2809">
            <v>891580006</v>
          </cell>
          <cell r="K2809" t="str">
            <v>CAUCA - ALCALDIA DE POPAYAN</v>
          </cell>
          <cell r="L2809">
            <v>1</v>
          </cell>
          <cell r="M2809" t="str">
            <v>SECRETARIA DEL DEPORTE Y LA CULTURA</v>
          </cell>
          <cell r="N2809" t="str">
            <v>POPAYÁN</v>
          </cell>
          <cell r="O2809" t="str">
            <v>CAUCA</v>
          </cell>
        </row>
        <row r="2810">
          <cell r="A2810">
            <v>66576</v>
          </cell>
          <cell r="B2810" t="str">
            <v>A013</v>
          </cell>
          <cell r="C2810" t="str">
            <v>SECRETARIA(O) EJECUTIVA(O)</v>
          </cell>
          <cell r="D2810">
            <v>2308</v>
          </cell>
          <cell r="E2810">
            <v>425</v>
          </cell>
          <cell r="F2810">
            <v>4</v>
          </cell>
          <cell r="G2810" t="str">
            <v>Asistencial</v>
          </cell>
          <cell r="H2810" t="str">
            <v>Secretario Ejecutivo</v>
          </cell>
          <cell r="I2810" t="str">
            <v>Alcaldía de  Popayan</v>
          </cell>
          <cell r="J2810">
            <v>891580006</v>
          </cell>
          <cell r="K2810" t="str">
            <v>CAUCA - ALCALDIA DE POPAYAN</v>
          </cell>
          <cell r="L2810">
            <v>1</v>
          </cell>
          <cell r="M2810" t="str">
            <v>SECRETARIA DE SALUD</v>
          </cell>
          <cell r="N2810" t="str">
            <v>POPAYÁN</v>
          </cell>
          <cell r="O2810" t="str">
            <v>CAUCA</v>
          </cell>
        </row>
        <row r="2811">
          <cell r="A2811">
            <v>66576</v>
          </cell>
          <cell r="B2811" t="str">
            <v>A013</v>
          </cell>
          <cell r="C2811" t="str">
            <v>SECRETARIA(O) EJECUTIVA(O)</v>
          </cell>
          <cell r="D2811">
            <v>2308</v>
          </cell>
          <cell r="E2811">
            <v>425</v>
          </cell>
          <cell r="F2811">
            <v>4</v>
          </cell>
          <cell r="G2811" t="str">
            <v>Asistencial</v>
          </cell>
          <cell r="H2811" t="str">
            <v>Secretario Ejecutivo</v>
          </cell>
          <cell r="I2811" t="str">
            <v>Alcaldía de  Popayan</v>
          </cell>
          <cell r="J2811">
            <v>891580006</v>
          </cell>
          <cell r="K2811" t="str">
            <v>CAUCA - ALCALDIA DE POPAYAN</v>
          </cell>
          <cell r="L2811">
            <v>1</v>
          </cell>
          <cell r="M2811" t="str">
            <v>SECRETARIA DE TRANSITO Y TRANSPORTE</v>
          </cell>
          <cell r="N2811" t="str">
            <v>POPAYÁN</v>
          </cell>
          <cell r="O2811" t="str">
            <v>CAUCA</v>
          </cell>
        </row>
        <row r="2812">
          <cell r="A2812">
            <v>66576</v>
          </cell>
          <cell r="B2812" t="str">
            <v>A013</v>
          </cell>
          <cell r="C2812" t="str">
            <v>SECRETARIA(O) EJECUTIVA(O)</v>
          </cell>
          <cell r="D2812">
            <v>2308</v>
          </cell>
          <cell r="E2812">
            <v>425</v>
          </cell>
          <cell r="F2812">
            <v>4</v>
          </cell>
          <cell r="G2812" t="str">
            <v>Asistencial</v>
          </cell>
          <cell r="H2812" t="str">
            <v>Secretario Ejecutivo</v>
          </cell>
          <cell r="I2812" t="str">
            <v>Alcaldía de  Popayan</v>
          </cell>
          <cell r="J2812">
            <v>891580006</v>
          </cell>
          <cell r="K2812" t="str">
            <v>CAUCA - ALCALDIA DE POPAYAN</v>
          </cell>
          <cell r="L2812">
            <v>1</v>
          </cell>
          <cell r="M2812" t="str">
            <v>SECRETARIA GENERAL</v>
          </cell>
          <cell r="N2812" t="str">
            <v>POPAYÁN</v>
          </cell>
          <cell r="O2812" t="str">
            <v>CAUCA</v>
          </cell>
        </row>
        <row r="2813">
          <cell r="A2813">
            <v>26730</v>
          </cell>
          <cell r="B2813" t="str">
            <v>A007</v>
          </cell>
          <cell r="C2813" t="str">
            <v>AUXILIAR ADMINISTRATIVO Y GESTIÓN DOCUMENTAL</v>
          </cell>
          <cell r="D2813">
            <v>2219</v>
          </cell>
          <cell r="E2813">
            <v>440</v>
          </cell>
          <cell r="F2813">
            <v>3</v>
          </cell>
          <cell r="G2813" t="str">
            <v>Asistencial</v>
          </cell>
          <cell r="H2813" t="str">
            <v>Secretario</v>
          </cell>
          <cell r="I2813" t="str">
            <v>Alcaldía de  Popayan</v>
          </cell>
          <cell r="J2813">
            <v>891580006</v>
          </cell>
          <cell r="K2813" t="str">
            <v>CAUCA - ALCALDIA DE POPAYAN</v>
          </cell>
          <cell r="L2813">
            <v>1</v>
          </cell>
          <cell r="M2813" t="str">
            <v>SECRETARIA DE SALUD</v>
          </cell>
          <cell r="N2813" t="str">
            <v>POPAYÁN</v>
          </cell>
          <cell r="O2813" t="str">
            <v>CAUCA</v>
          </cell>
        </row>
        <row r="2814">
          <cell r="A2814">
            <v>81498</v>
          </cell>
          <cell r="B2814" t="str">
            <v>P127A/</v>
          </cell>
          <cell r="C2814" t="str">
            <v>PROFESIONAL- TALENTO HUMANO DOCENTES</v>
          </cell>
          <cell r="D2814">
            <v>2328</v>
          </cell>
          <cell r="E2814">
            <v>219</v>
          </cell>
          <cell r="F2814">
            <v>3</v>
          </cell>
          <cell r="G2814" t="str">
            <v>Profesional</v>
          </cell>
          <cell r="H2814" t="str">
            <v>Profesional Universitario</v>
          </cell>
          <cell r="I2814" t="str">
            <v>Gobernación de  Cauca</v>
          </cell>
          <cell r="J2814">
            <v>891580016</v>
          </cell>
          <cell r="K2814" t="str">
            <v>CAUCA - GOBERNACION DE CAUCA</v>
          </cell>
          <cell r="L2814">
            <v>1</v>
          </cell>
          <cell r="M2814" t="str">
            <v>SECRETARÍA DE EDUCACIÓN Y CULTURA - NIVEL CENTRAL</v>
          </cell>
          <cell r="N2814" t="str">
            <v>POPAYÁN</v>
          </cell>
          <cell r="O2814" t="str">
            <v>CAUCA</v>
          </cell>
        </row>
        <row r="2815">
          <cell r="A2815">
            <v>5242</v>
          </cell>
          <cell r="B2815" t="str">
            <v>P077/</v>
          </cell>
          <cell r="C2815" t="str">
            <v>PROFESIONAL - GESTIÓN POLÍTICAS Y PROYECTOS EDUCATIVOS</v>
          </cell>
          <cell r="D2815">
            <v>2252</v>
          </cell>
          <cell r="E2815">
            <v>219</v>
          </cell>
          <cell r="F2815">
            <v>3</v>
          </cell>
          <cell r="G2815" t="str">
            <v>Profesional</v>
          </cell>
          <cell r="H2815" t="str">
            <v>Profesional Universitario</v>
          </cell>
          <cell r="I2815" t="str">
            <v>Gobernación de  Cauca</v>
          </cell>
          <cell r="J2815">
            <v>891580016</v>
          </cell>
          <cell r="K2815" t="str">
            <v>CAUCA - GOBERNACION DE CAUCA</v>
          </cell>
          <cell r="L2815">
            <v>1</v>
          </cell>
          <cell r="M2815" t="str">
            <v>SECRETARÍA DE EDUCACIÓN Y CULTURA - NIVEL CENTRAL</v>
          </cell>
          <cell r="N2815" t="str">
            <v>POPAYÁN</v>
          </cell>
          <cell r="O2815" t="str">
            <v>CAUCA</v>
          </cell>
        </row>
        <row r="2816">
          <cell r="A2816">
            <v>5241</v>
          </cell>
          <cell r="B2816" t="str">
            <v>P127A/</v>
          </cell>
          <cell r="C2816" t="str">
            <v>PROFESIONAL- TALENTO HUMANO DOCENTES</v>
          </cell>
          <cell r="D2816">
            <v>2328</v>
          </cell>
          <cell r="E2816">
            <v>219</v>
          </cell>
          <cell r="F2816">
            <v>3</v>
          </cell>
          <cell r="G2816" t="str">
            <v>Profesional</v>
          </cell>
          <cell r="H2816" t="str">
            <v>Profesional Universitario</v>
          </cell>
          <cell r="I2816" t="str">
            <v>Gobernación de  Cauca</v>
          </cell>
          <cell r="J2816">
            <v>891580016</v>
          </cell>
          <cell r="K2816" t="str">
            <v>CAUCA - GOBERNACION DE CAUCA</v>
          </cell>
          <cell r="L2816">
            <v>1</v>
          </cell>
          <cell r="M2816" t="str">
            <v>SECRETARÍA DE EDUCACIÓN Y CULTURA - NIVEL CENTRAL</v>
          </cell>
          <cell r="N2816" t="str">
            <v>POPAYÁN</v>
          </cell>
          <cell r="O2816" t="str">
            <v>CAUCA</v>
          </cell>
        </row>
        <row r="2817">
          <cell r="A2817">
            <v>110928</v>
          </cell>
          <cell r="B2817" t="str">
            <v>P128A/</v>
          </cell>
          <cell r="C2817" t="str">
            <v>PROFESIONAL JURIDICO - SECTOR EDUCATIVO</v>
          </cell>
          <cell r="D2817">
            <v>2307</v>
          </cell>
          <cell r="E2817">
            <v>219</v>
          </cell>
          <cell r="F2817">
            <v>3</v>
          </cell>
          <cell r="G2817" t="str">
            <v>Profesional</v>
          </cell>
          <cell r="H2817" t="str">
            <v>Profesional Universitario</v>
          </cell>
          <cell r="I2817" t="str">
            <v>Gobernación de  Cauca</v>
          </cell>
          <cell r="J2817">
            <v>891580016</v>
          </cell>
          <cell r="K2817" t="str">
            <v>CAUCA - GOBERNACION DE CAUCA</v>
          </cell>
          <cell r="L2817">
            <v>1</v>
          </cell>
          <cell r="M2817" t="str">
            <v>SECRETARÍA DE EDUCACIÓN Y CULTURA - NIVEL CENTRAL</v>
          </cell>
          <cell r="N2817" t="str">
            <v>POPAYÁN</v>
          </cell>
          <cell r="O2817" t="str">
            <v>CAUCA</v>
          </cell>
        </row>
        <row r="2818">
          <cell r="A2818">
            <v>81019</v>
          </cell>
          <cell r="B2818" t="str">
            <v>P005/</v>
          </cell>
          <cell r="C2818" t="str">
            <v>PROFESIONAL - CONTROL INTERNO</v>
          </cell>
          <cell r="D2818">
            <v>2238</v>
          </cell>
          <cell r="E2818">
            <v>219</v>
          </cell>
          <cell r="F2818">
            <v>3</v>
          </cell>
          <cell r="G2818" t="str">
            <v>Profesional</v>
          </cell>
          <cell r="H2818" t="str">
            <v>Profesional Universitario</v>
          </cell>
          <cell r="I2818" t="str">
            <v>Gobernación de  Cauca</v>
          </cell>
          <cell r="J2818">
            <v>891580016</v>
          </cell>
          <cell r="K2818" t="str">
            <v>CAUCA - GOBERNACION DE CAUCA</v>
          </cell>
          <cell r="L2818">
            <v>1</v>
          </cell>
          <cell r="M2818" t="str">
            <v>SECRETARÍA DE EDUCACIÓN Y CULTURA - NIVEL CENTRAL</v>
          </cell>
          <cell r="N2818" t="str">
            <v>POPAYÁN</v>
          </cell>
          <cell r="O2818" t="str">
            <v>CAUCA</v>
          </cell>
        </row>
        <row r="2819">
          <cell r="A2819">
            <v>110817</v>
          </cell>
          <cell r="B2819" t="str">
            <v>P012/</v>
          </cell>
          <cell r="C2819" t="str">
            <v xml:space="preserve">PROFESIONAL - GESTIÓN PRESUPUESTAL Y FINANCIERA </v>
          </cell>
          <cell r="D2819">
            <v>2253</v>
          </cell>
          <cell r="E2819">
            <v>219</v>
          </cell>
          <cell r="F2819">
            <v>4</v>
          </cell>
          <cell r="G2819" t="str">
            <v>Profesional</v>
          </cell>
          <cell r="H2819" t="str">
            <v>Profesional Universitario</v>
          </cell>
          <cell r="I2819" t="str">
            <v>Gobernación de  Cauca</v>
          </cell>
          <cell r="J2819">
            <v>891580016</v>
          </cell>
          <cell r="K2819" t="str">
            <v>CAUCA - GOBERNACION DE CAUCA</v>
          </cell>
          <cell r="L2819">
            <v>1</v>
          </cell>
          <cell r="M2819" t="str">
            <v>SECRETARÍA DE EDUCACIÓN Y CULTURA - NIVEL CENTRAL</v>
          </cell>
          <cell r="N2819" t="str">
            <v>POPAYÁN</v>
          </cell>
          <cell r="O2819" t="str">
            <v>CAUCA</v>
          </cell>
        </row>
        <row r="2820">
          <cell r="A2820">
            <v>110811</v>
          </cell>
          <cell r="B2820" t="str">
            <v>P072/</v>
          </cell>
          <cell r="C2820" t="str">
            <v>PROFESIONAL - ADMINISTRACIÓN DE CENTROS DE EDUCACIÓN SUPERIOR</v>
          </cell>
          <cell r="D2820">
            <v>2231</v>
          </cell>
          <cell r="E2820">
            <v>219</v>
          </cell>
          <cell r="F2820">
            <v>4</v>
          </cell>
          <cell r="G2820" t="str">
            <v>Profesional</v>
          </cell>
          <cell r="H2820" t="str">
            <v>Profesional Universitario</v>
          </cell>
          <cell r="I2820" t="str">
            <v>Gobernación de  Cauca</v>
          </cell>
          <cell r="J2820">
            <v>891580016</v>
          </cell>
          <cell r="K2820" t="str">
            <v>CAUCA - GOBERNACION DE CAUCA</v>
          </cell>
          <cell r="L2820">
            <v>1</v>
          </cell>
          <cell r="M2820" t="str">
            <v>SECRETARÍA DE EDUCACIÓN Y CULTURA - NIVEL CENTRAL</v>
          </cell>
          <cell r="N2820" t="str">
            <v>POPAYÁN</v>
          </cell>
          <cell r="O2820" t="str">
            <v>CAUCA</v>
          </cell>
        </row>
        <row r="2821">
          <cell r="A2821">
            <v>5254</v>
          </cell>
          <cell r="B2821" t="str">
            <v>P077/</v>
          </cell>
          <cell r="C2821" t="str">
            <v>PROFESIONAL - GESTIÓN POLÍTICAS Y PROYECTOS EDUCATIVOS</v>
          </cell>
          <cell r="D2821">
            <v>2252</v>
          </cell>
          <cell r="E2821">
            <v>219</v>
          </cell>
          <cell r="F2821">
            <v>3</v>
          </cell>
          <cell r="G2821" t="str">
            <v>Profesional</v>
          </cell>
          <cell r="H2821" t="str">
            <v>Profesional Universitario</v>
          </cell>
          <cell r="I2821" t="str">
            <v>Gobernación de  Cauca</v>
          </cell>
          <cell r="J2821">
            <v>891580016</v>
          </cell>
          <cell r="K2821" t="str">
            <v>CAUCA - GOBERNACION DE CAUCA</v>
          </cell>
          <cell r="L2821">
            <v>4</v>
          </cell>
          <cell r="M2821" t="str">
            <v>Municipio donde se requiera</v>
          </cell>
          <cell r="N2821" t="str">
            <v>NO APLICA</v>
          </cell>
          <cell r="O2821" t="str">
            <v>NO APLICA</v>
          </cell>
        </row>
        <row r="2822">
          <cell r="A2822">
            <v>80984</v>
          </cell>
          <cell r="B2822" t="str">
            <v>P127A/</v>
          </cell>
          <cell r="C2822" t="str">
            <v>PROFESIONAL- TALENTO HUMANO DOCENTES</v>
          </cell>
          <cell r="D2822">
            <v>2328</v>
          </cell>
          <cell r="E2822">
            <v>219</v>
          </cell>
          <cell r="F2822">
            <v>4</v>
          </cell>
          <cell r="G2822" t="str">
            <v>Profesional</v>
          </cell>
          <cell r="H2822" t="str">
            <v>Profesional Universitario</v>
          </cell>
          <cell r="I2822" t="str">
            <v>Gobernación de  Cauca</v>
          </cell>
          <cell r="J2822">
            <v>891580016</v>
          </cell>
          <cell r="K2822" t="str">
            <v>CAUCA - GOBERNACION DE CAUCA</v>
          </cell>
          <cell r="L2822">
            <v>1</v>
          </cell>
          <cell r="M2822" t="str">
            <v>SECRETARÍA DE EDUCACIÓN Y CULTURA - NIVEL CENTRAL</v>
          </cell>
          <cell r="N2822" t="str">
            <v>POPAYÁN</v>
          </cell>
          <cell r="O2822" t="str">
            <v>CAUCA</v>
          </cell>
        </row>
        <row r="2823">
          <cell r="A2823">
            <v>80985</v>
          </cell>
          <cell r="B2823" t="str">
            <v>P025/</v>
          </cell>
          <cell r="C2823" t="str">
            <v>PROFESIONAL - INFORMÁTICA Y SISTEMAS</v>
          </cell>
          <cell r="D2823">
            <v>2254</v>
          </cell>
          <cell r="E2823">
            <v>219</v>
          </cell>
          <cell r="F2823">
            <v>4</v>
          </cell>
          <cell r="G2823" t="str">
            <v>Profesional</v>
          </cell>
          <cell r="H2823" t="str">
            <v>Profesional Universitario</v>
          </cell>
          <cell r="I2823" t="str">
            <v>Gobernación de  Cauca</v>
          </cell>
          <cell r="J2823">
            <v>891580016</v>
          </cell>
          <cell r="K2823" t="str">
            <v>CAUCA - GOBERNACION DE CAUCA</v>
          </cell>
          <cell r="L2823">
            <v>1</v>
          </cell>
          <cell r="M2823" t="str">
            <v>SECRETARÍA DE EDUCACIÓN Y CULTURA - NIVEL CENTRAL</v>
          </cell>
          <cell r="N2823" t="str">
            <v>POPAYÁN</v>
          </cell>
          <cell r="O2823" t="str">
            <v>CAUCA</v>
          </cell>
        </row>
        <row r="2824">
          <cell r="A2824">
            <v>5236</v>
          </cell>
          <cell r="B2824" t="str">
            <v>P077/</v>
          </cell>
          <cell r="C2824" t="str">
            <v>PROFESIONAL - GESTIÓN POLÍTICAS Y PROYECTOS EDUCATIVOS</v>
          </cell>
          <cell r="D2824">
            <v>2252</v>
          </cell>
          <cell r="E2824">
            <v>219</v>
          </cell>
          <cell r="F2824">
            <v>3</v>
          </cell>
          <cell r="G2824" t="str">
            <v>Profesional</v>
          </cell>
          <cell r="H2824" t="str">
            <v>Profesional Universitario</v>
          </cell>
          <cell r="I2824" t="str">
            <v>Gobernación de  Cauca</v>
          </cell>
          <cell r="J2824">
            <v>891580016</v>
          </cell>
          <cell r="K2824" t="str">
            <v>CAUCA - GOBERNACION DE CAUCA</v>
          </cell>
          <cell r="L2824">
            <v>1</v>
          </cell>
          <cell r="M2824" t="str">
            <v>SECRETARÍA DE EDUCACIÓN Y CULTURA - NIVEL CENTRAL</v>
          </cell>
          <cell r="N2824" t="str">
            <v>POPAYÁN</v>
          </cell>
          <cell r="O2824" t="str">
            <v>CAUCA</v>
          </cell>
        </row>
        <row r="2825">
          <cell r="A2825">
            <v>5245</v>
          </cell>
          <cell r="B2825" t="str">
            <v>P077/</v>
          </cell>
          <cell r="C2825" t="str">
            <v>PROFESIONAL - GESTIÓN POLÍTICAS Y PROYECTOS EDUCATIVOS</v>
          </cell>
          <cell r="D2825">
            <v>2252</v>
          </cell>
          <cell r="E2825">
            <v>219</v>
          </cell>
          <cell r="F2825">
            <v>3</v>
          </cell>
          <cell r="G2825" t="str">
            <v>Profesional</v>
          </cell>
          <cell r="H2825" t="str">
            <v>Profesional Universitario</v>
          </cell>
          <cell r="I2825" t="str">
            <v>Gobernación de  Cauca</v>
          </cell>
          <cell r="J2825">
            <v>891580016</v>
          </cell>
          <cell r="K2825" t="str">
            <v>CAUCA - GOBERNACION DE CAUCA</v>
          </cell>
          <cell r="L2825">
            <v>1</v>
          </cell>
          <cell r="M2825" t="str">
            <v>SECRETARÍA DE EDUCACIÓN Y CULTURA - NIVEL CENTRAL</v>
          </cell>
          <cell r="N2825" t="str">
            <v>POPAYÁN</v>
          </cell>
          <cell r="O2825" t="str">
            <v>CAUCA</v>
          </cell>
        </row>
        <row r="2826">
          <cell r="A2826">
            <v>5239</v>
          </cell>
          <cell r="B2826" t="str">
            <v>P001/</v>
          </cell>
          <cell r="C2826" t="str">
            <v>PROFESIONAL - GENERALISTA JURÍDICO</v>
          </cell>
          <cell r="D2826">
            <v>2244</v>
          </cell>
          <cell r="E2826">
            <v>219</v>
          </cell>
          <cell r="F2826">
            <v>3</v>
          </cell>
          <cell r="G2826" t="str">
            <v>Profesional</v>
          </cell>
          <cell r="H2826" t="str">
            <v>Profesional Universitario</v>
          </cell>
          <cell r="I2826" t="str">
            <v>Gobernación de  Cauca</v>
          </cell>
          <cell r="J2826">
            <v>891580016</v>
          </cell>
          <cell r="K2826" t="str">
            <v>CAUCA - GOBERNACION DE CAUCA</v>
          </cell>
          <cell r="L2826">
            <v>5</v>
          </cell>
          <cell r="M2826" t="str">
            <v>SECRETARÍA DE EDUCACIÓN Y CULTURA - NIVEL CENTRAL</v>
          </cell>
          <cell r="N2826" t="str">
            <v>POPAYÁN</v>
          </cell>
          <cell r="O2826" t="str">
            <v>CAUCA</v>
          </cell>
        </row>
        <row r="2827">
          <cell r="A2827">
            <v>80983</v>
          </cell>
          <cell r="B2827" t="str">
            <v>P034/</v>
          </cell>
          <cell r="C2827" t="str">
            <v>PROFESIONAL - PROYECTOS, PLANES Y PROGRAMAS</v>
          </cell>
          <cell r="D2827">
            <v>2260</v>
          </cell>
          <cell r="E2827">
            <v>219</v>
          </cell>
          <cell r="F2827">
            <v>4</v>
          </cell>
          <cell r="G2827" t="str">
            <v>Profesional</v>
          </cell>
          <cell r="H2827" t="str">
            <v>Profesional Universitario</v>
          </cell>
          <cell r="I2827" t="str">
            <v>Gobernación de  Cauca</v>
          </cell>
          <cell r="J2827">
            <v>891580016</v>
          </cell>
          <cell r="K2827" t="str">
            <v>CAUCA - GOBERNACION DE CAUCA</v>
          </cell>
          <cell r="L2827">
            <v>1</v>
          </cell>
          <cell r="M2827" t="str">
            <v>SECRETARÍA DE EDUCACIÓN Y CULTURA - NIVEL CENTRAL</v>
          </cell>
          <cell r="N2827" t="str">
            <v>POPAYÁN</v>
          </cell>
          <cell r="O2827" t="str">
            <v>CAUCA</v>
          </cell>
        </row>
        <row r="2828">
          <cell r="A2828">
            <v>72107</v>
          </cell>
          <cell r="B2828" t="str">
            <v>P077/</v>
          </cell>
          <cell r="C2828" t="str">
            <v>PROFESIONAL - GESTIÓN POLÍTICAS Y PROYECTOS EDUCATIVOS</v>
          </cell>
          <cell r="D2828">
            <v>2252</v>
          </cell>
          <cell r="E2828">
            <v>219</v>
          </cell>
          <cell r="F2828">
            <v>3</v>
          </cell>
          <cell r="G2828" t="str">
            <v>Profesional</v>
          </cell>
          <cell r="H2828" t="str">
            <v>Profesional Universitario</v>
          </cell>
          <cell r="I2828" t="str">
            <v>Gobernación de  Cauca</v>
          </cell>
          <cell r="J2828">
            <v>891580016</v>
          </cell>
          <cell r="K2828" t="str">
            <v>CAUCA - GOBERNACION DE CAUCA</v>
          </cell>
          <cell r="L2828">
            <v>1</v>
          </cell>
          <cell r="M2828" t="str">
            <v>SECRETARÍA DE EDUCACIÓN Y CULTURA - NIVEL CENTRAL</v>
          </cell>
          <cell r="N2828" t="str">
            <v>POPAYÁN</v>
          </cell>
          <cell r="O2828" t="str">
            <v>CAUCA</v>
          </cell>
        </row>
        <row r="2829">
          <cell r="A2829">
            <v>110944</v>
          </cell>
          <cell r="B2829" t="str">
            <v>P004/</v>
          </cell>
          <cell r="C2829" t="str">
            <v>PROFESIONAL - GESTIÓN CONTRACTUAL</v>
          </cell>
          <cell r="D2829">
            <v>2247</v>
          </cell>
          <cell r="E2829">
            <v>219</v>
          </cell>
          <cell r="F2829">
            <v>3</v>
          </cell>
          <cell r="G2829" t="str">
            <v>Profesional</v>
          </cell>
          <cell r="H2829" t="str">
            <v>Profesional Universitario</v>
          </cell>
          <cell r="I2829" t="str">
            <v>Gobernación de  Cauca</v>
          </cell>
          <cell r="J2829">
            <v>891580016</v>
          </cell>
          <cell r="K2829" t="str">
            <v>CAUCA - GOBERNACION DE CAUCA</v>
          </cell>
          <cell r="L2829">
            <v>1</v>
          </cell>
          <cell r="M2829" t="str">
            <v>SECRETARÍA DE EDUCACIÓN Y CULTURA - NIVEL CENTRAL</v>
          </cell>
          <cell r="N2829" t="str">
            <v>POPAYÁN</v>
          </cell>
          <cell r="O2829" t="str">
            <v>CAUCA</v>
          </cell>
        </row>
        <row r="2830">
          <cell r="A2830">
            <v>5234</v>
          </cell>
          <cell r="B2830" t="str">
            <v>P127A/</v>
          </cell>
          <cell r="C2830" t="str">
            <v>PROFESIONAL- TALENTO HUMANO DOCENTES</v>
          </cell>
          <cell r="D2830">
            <v>2328</v>
          </cell>
          <cell r="E2830">
            <v>219</v>
          </cell>
          <cell r="F2830">
            <v>3</v>
          </cell>
          <cell r="G2830" t="str">
            <v>Profesional</v>
          </cell>
          <cell r="H2830" t="str">
            <v>Profesional Universitario</v>
          </cell>
          <cell r="I2830" t="str">
            <v>Gobernación de  Cauca</v>
          </cell>
          <cell r="J2830">
            <v>891580016</v>
          </cell>
          <cell r="K2830" t="str">
            <v>CAUCA - GOBERNACION DE CAUCA</v>
          </cell>
          <cell r="L2830">
            <v>1</v>
          </cell>
          <cell r="M2830" t="str">
            <v>SECRETARÍA DE EDUCACIÓN Y CULTURA - NIVEL CENTRAL</v>
          </cell>
          <cell r="N2830" t="str">
            <v>POPAYÁN</v>
          </cell>
          <cell r="O2830" t="str">
            <v>CAUCA</v>
          </cell>
        </row>
        <row r="2831">
          <cell r="A2831">
            <v>80988</v>
          </cell>
          <cell r="B2831" t="str">
            <v>T023</v>
          </cell>
          <cell r="C2831" t="str">
            <v>TÉCNICO ADMINISTRATIVO - GESTIÓN DE PROYECTOS</v>
          </cell>
          <cell r="D2831">
            <v>2313</v>
          </cell>
          <cell r="E2831">
            <v>219</v>
          </cell>
          <cell r="F2831">
            <v>3</v>
          </cell>
          <cell r="G2831" t="str">
            <v>Profesional</v>
          </cell>
          <cell r="H2831" t="str">
            <v>Profesional Universitario</v>
          </cell>
          <cell r="I2831" t="str">
            <v>Gobernación de  Cauca</v>
          </cell>
          <cell r="J2831">
            <v>891580016</v>
          </cell>
          <cell r="K2831" t="str">
            <v>CAUCA - GOBERNACION DE CAUCA</v>
          </cell>
          <cell r="L2831">
            <v>1</v>
          </cell>
          <cell r="M2831" t="str">
            <v>SECRETARÍA DE EDUCACIÓN Y CULTURA - NIVEL CENTRAL</v>
          </cell>
          <cell r="N2831" t="str">
            <v>POPAYÁN</v>
          </cell>
          <cell r="O2831" t="str">
            <v>CAUCA</v>
          </cell>
        </row>
        <row r="2832">
          <cell r="A2832">
            <v>5251</v>
          </cell>
          <cell r="B2832" t="str">
            <v>P007/</v>
          </cell>
          <cell r="C2832" t="str">
            <v>PROFESIONAL - GENERALISTA TALENTO HUMANO</v>
          </cell>
          <cell r="D2832">
            <v>2245</v>
          </cell>
          <cell r="E2832">
            <v>219</v>
          </cell>
          <cell r="F2832">
            <v>3</v>
          </cell>
          <cell r="G2832" t="str">
            <v>Profesional</v>
          </cell>
          <cell r="H2832" t="str">
            <v>Profesional Universitario</v>
          </cell>
          <cell r="I2832" t="str">
            <v>Gobernación de  Cauca</v>
          </cell>
          <cell r="J2832">
            <v>891580016</v>
          </cell>
          <cell r="K2832" t="str">
            <v>CAUCA - GOBERNACION DE CAUCA</v>
          </cell>
          <cell r="L2832">
            <v>1</v>
          </cell>
          <cell r="M2832" t="str">
            <v>SECRETARÍA DE EDUCACIÓN Y CULTURA - NIVEL CENTRAL</v>
          </cell>
          <cell r="N2832" t="str">
            <v>POPAYÁN</v>
          </cell>
          <cell r="O2832" t="str">
            <v>CAUCA</v>
          </cell>
        </row>
        <row r="2833">
          <cell r="A2833">
            <v>5238</v>
          </cell>
          <cell r="B2833" t="str">
            <v>P004/</v>
          </cell>
          <cell r="C2833" t="str">
            <v>PROFESIONAL - GESTIÓN CONTRACTUAL</v>
          </cell>
          <cell r="D2833">
            <v>2247</v>
          </cell>
          <cell r="E2833">
            <v>219</v>
          </cell>
          <cell r="F2833">
            <v>3</v>
          </cell>
          <cell r="G2833" t="str">
            <v>Profesional</v>
          </cell>
          <cell r="H2833" t="str">
            <v>Profesional Universitario</v>
          </cell>
          <cell r="I2833" t="str">
            <v>Gobernación de  Cauca</v>
          </cell>
          <cell r="J2833">
            <v>891580016</v>
          </cell>
          <cell r="K2833" t="str">
            <v>CAUCA - GOBERNACION DE CAUCA</v>
          </cell>
          <cell r="L2833">
            <v>1</v>
          </cell>
          <cell r="M2833" t="str">
            <v>SECRETARÍA DE EDUCACIÓN Y CULTURA - NIVEL CENTRAL</v>
          </cell>
          <cell r="N2833" t="str">
            <v>POPAYÁN</v>
          </cell>
          <cell r="O2833" t="str">
            <v>CAUCA</v>
          </cell>
        </row>
        <row r="2834">
          <cell r="A2834">
            <v>6255</v>
          </cell>
          <cell r="B2834" t="str">
            <v>P081/</v>
          </cell>
          <cell r="C2834" t="str">
            <v>PROFESIONAL - DESARROLLO AGROPECUARIO Y AMBIENTAL</v>
          </cell>
          <cell r="D2834">
            <v>2240</v>
          </cell>
          <cell r="E2834">
            <v>219</v>
          </cell>
          <cell r="F2834">
            <v>4</v>
          </cell>
          <cell r="G2834" t="str">
            <v>Profesional</v>
          </cell>
          <cell r="H2834" t="str">
            <v>Profesional Universitario</v>
          </cell>
          <cell r="I2834" t="str">
            <v>Gobernación de  Cauca</v>
          </cell>
          <cell r="J2834">
            <v>891580016</v>
          </cell>
          <cell r="K2834" t="str">
            <v>CAUCA - GOBERNACION DE CAUCA</v>
          </cell>
          <cell r="L2834">
            <v>1</v>
          </cell>
          <cell r="M2834" t="str">
            <v>SECRETARÍA DE AGRICULTURA Y DESARROLLO RURAL</v>
          </cell>
          <cell r="N2834" t="str">
            <v>POPAYÁN</v>
          </cell>
          <cell r="O2834" t="str">
            <v>CAUCA</v>
          </cell>
        </row>
        <row r="2835">
          <cell r="A2835">
            <v>3830</v>
          </cell>
          <cell r="B2835" t="str">
            <v>P081/</v>
          </cell>
          <cell r="C2835" t="str">
            <v>PROFESIONAL - DESARROLLO AGROPECUARIO Y AMBIENTAL</v>
          </cell>
          <cell r="D2835">
            <v>2240</v>
          </cell>
          <cell r="E2835">
            <v>219</v>
          </cell>
          <cell r="F2835">
            <v>2</v>
          </cell>
          <cell r="G2835" t="str">
            <v>Profesional</v>
          </cell>
          <cell r="H2835" t="str">
            <v>Profesional Universitario</v>
          </cell>
          <cell r="I2835" t="str">
            <v>Gobernación de  Cauca</v>
          </cell>
          <cell r="J2835">
            <v>891580016</v>
          </cell>
          <cell r="K2835" t="str">
            <v>CAUCA - GOBERNACION DE CAUCA</v>
          </cell>
          <cell r="L2835">
            <v>1</v>
          </cell>
          <cell r="M2835" t="str">
            <v>SECRETARÍA DE AGRICULTURA Y DESARROLLO RURAL</v>
          </cell>
          <cell r="N2835" t="str">
            <v>POPAYÁN</v>
          </cell>
          <cell r="O2835" t="str">
            <v>CAUCA</v>
          </cell>
        </row>
        <row r="2836">
          <cell r="A2836">
            <v>67071</v>
          </cell>
          <cell r="B2836" t="str">
            <v>P123A/</v>
          </cell>
          <cell r="C2836" t="str">
            <v>PROFESIONAL - GESTIÓN ENERGETICA</v>
          </cell>
          <cell r="D2836">
            <v>2335</v>
          </cell>
          <cell r="E2836">
            <v>219</v>
          </cell>
          <cell r="F2836">
            <v>2</v>
          </cell>
          <cell r="G2836" t="str">
            <v>Profesional</v>
          </cell>
          <cell r="H2836" t="str">
            <v>Profesional Universitario</v>
          </cell>
          <cell r="I2836" t="str">
            <v>Gobernación de  Cauca</v>
          </cell>
          <cell r="J2836">
            <v>891580016</v>
          </cell>
          <cell r="K2836" t="str">
            <v>CAUCA - GOBERNACION DE CAUCA</v>
          </cell>
          <cell r="L2836">
            <v>1</v>
          </cell>
          <cell r="M2836" t="str">
            <v>SECRETARÍA DE INFRAESTRUCTURA</v>
          </cell>
          <cell r="N2836" t="str">
            <v>POPAYÁN</v>
          </cell>
          <cell r="O2836" t="str">
            <v>CAUCA</v>
          </cell>
        </row>
        <row r="2837">
          <cell r="A2837">
            <v>5240</v>
          </cell>
          <cell r="B2837" t="str">
            <v>P034/</v>
          </cell>
          <cell r="C2837" t="str">
            <v>PROFESIONAL - PROYECTOS, PLANES Y PROGRAMAS</v>
          </cell>
          <cell r="D2837">
            <v>2260</v>
          </cell>
          <cell r="E2837">
            <v>219</v>
          </cell>
          <cell r="F2837">
            <v>3</v>
          </cell>
          <cell r="G2837" t="str">
            <v>Profesional</v>
          </cell>
          <cell r="H2837" t="str">
            <v>Profesional Universitario</v>
          </cell>
          <cell r="I2837" t="str">
            <v>Gobernación de  Cauca</v>
          </cell>
          <cell r="J2837">
            <v>891580016</v>
          </cell>
          <cell r="K2837" t="str">
            <v>CAUCA - GOBERNACION DE CAUCA</v>
          </cell>
          <cell r="L2837">
            <v>1</v>
          </cell>
          <cell r="M2837" t="str">
            <v>SECRETARÍA DE EDUCACIÓN Y CULTURA - NIVEL CENTRAL</v>
          </cell>
          <cell r="N2837" t="str">
            <v>POPAYÁN</v>
          </cell>
          <cell r="O2837" t="str">
            <v>CAUCA</v>
          </cell>
        </row>
        <row r="2838">
          <cell r="A2838">
            <v>6246</v>
          </cell>
          <cell r="B2838" t="str">
            <v>P010/</v>
          </cell>
          <cell r="C2838" t="str">
            <v>PROFESIONAL - GESTIÓN DE RECURSOS FÍSICOS</v>
          </cell>
          <cell r="D2838">
            <v>2248</v>
          </cell>
          <cell r="E2838">
            <v>219</v>
          </cell>
          <cell r="F2838">
            <v>4</v>
          </cell>
          <cell r="G2838" t="str">
            <v>Profesional</v>
          </cell>
          <cell r="H2838" t="str">
            <v>Profesional Universitario</v>
          </cell>
          <cell r="I2838" t="str">
            <v>Gobernación de  Cauca</v>
          </cell>
          <cell r="J2838">
            <v>891580016</v>
          </cell>
          <cell r="K2838" t="str">
            <v>CAUCA - GOBERNACION DE CAUCA</v>
          </cell>
          <cell r="L2838">
            <v>1</v>
          </cell>
          <cell r="M2838" t="str">
            <v>SECRETARÍA DE EDUCACIÓN Y CULTURA - NIVEL CENTRAL</v>
          </cell>
          <cell r="N2838" t="str">
            <v>POPAYÁN</v>
          </cell>
          <cell r="O2838" t="str">
            <v>CAUCA</v>
          </cell>
        </row>
        <row r="2839">
          <cell r="A2839">
            <v>3828</v>
          </cell>
          <cell r="B2839" t="str">
            <v>P091/</v>
          </cell>
          <cell r="C2839" t="str">
            <v>PROFESIONAL - PREVENCIÓN Y ATENCIÓN DE DESASTRES</v>
          </cell>
          <cell r="D2839">
            <v>2259</v>
          </cell>
          <cell r="E2839">
            <v>219</v>
          </cell>
          <cell r="F2839">
            <v>2</v>
          </cell>
          <cell r="G2839" t="str">
            <v>Profesional</v>
          </cell>
          <cell r="H2839" t="str">
            <v>Profesional Universitario</v>
          </cell>
          <cell r="I2839" t="str">
            <v>Gobernación de  Cauca</v>
          </cell>
          <cell r="J2839">
            <v>891580016</v>
          </cell>
          <cell r="K2839" t="str">
            <v>CAUCA - GOBERNACION DE CAUCA</v>
          </cell>
          <cell r="L2839">
            <v>1</v>
          </cell>
          <cell r="M2839" t="str">
            <v>OFICINA ASESORA DE GESTION DEL RIESGO DE DESASTRES</v>
          </cell>
          <cell r="N2839" t="str">
            <v>POPAYÁN</v>
          </cell>
          <cell r="O2839" t="str">
            <v>CAUCA</v>
          </cell>
        </row>
        <row r="2840">
          <cell r="A2840">
            <v>6240</v>
          </cell>
          <cell r="B2840" t="str">
            <v>P005/</v>
          </cell>
          <cell r="C2840" t="str">
            <v>PROFESIONAL - CONTROL INTERNO</v>
          </cell>
          <cell r="D2840">
            <v>2238</v>
          </cell>
          <cell r="E2840">
            <v>219</v>
          </cell>
          <cell r="F2840">
            <v>4</v>
          </cell>
          <cell r="G2840" t="str">
            <v>Profesional</v>
          </cell>
          <cell r="H2840" t="str">
            <v>Profesional Universitario</v>
          </cell>
          <cell r="I2840" t="str">
            <v>Gobernación de  Cauca</v>
          </cell>
          <cell r="J2840">
            <v>891580016</v>
          </cell>
          <cell r="K2840" t="str">
            <v>CAUCA - GOBERNACION DE CAUCA</v>
          </cell>
          <cell r="L2840">
            <v>1</v>
          </cell>
          <cell r="M2840" t="str">
            <v>SECRETARÍA DE EDUCACIÓN Y CULTURA - NIVEL CENTRAL</v>
          </cell>
          <cell r="N2840" t="str">
            <v>POPAYÁN</v>
          </cell>
          <cell r="O2840" t="str">
            <v>CAUCA</v>
          </cell>
        </row>
        <row r="2841">
          <cell r="A2841">
            <v>3823</v>
          </cell>
          <cell r="B2841" t="str">
            <v>P041/</v>
          </cell>
          <cell r="C2841" t="str">
            <v>PROFESIONAL - INSPECCIÓN, VIGILANCIA Y CONTROL</v>
          </cell>
          <cell r="D2841">
            <v>2255</v>
          </cell>
          <cell r="E2841">
            <v>219</v>
          </cell>
          <cell r="F2841">
            <v>2</v>
          </cell>
          <cell r="G2841" t="str">
            <v>Profesional</v>
          </cell>
          <cell r="H2841" t="str">
            <v>Profesional Universitario</v>
          </cell>
          <cell r="I2841" t="str">
            <v>Gobernación de  Cauca</v>
          </cell>
          <cell r="J2841">
            <v>891580016</v>
          </cell>
          <cell r="K2841" t="str">
            <v>CAUCA - GOBERNACION DE CAUCA</v>
          </cell>
          <cell r="L2841">
            <v>1</v>
          </cell>
          <cell r="M2841" t="str">
            <v>SECRETARÍA DE GOBIERNO Y PARTICIPACION</v>
          </cell>
          <cell r="N2841" t="str">
            <v>POPAYÁN</v>
          </cell>
          <cell r="O2841" t="str">
            <v>CAUCA</v>
          </cell>
        </row>
        <row r="2842">
          <cell r="A2842">
            <v>3822</v>
          </cell>
          <cell r="B2842" t="str">
            <v>P007/</v>
          </cell>
          <cell r="C2842" t="str">
            <v>PROFESIONAL - GENERALISTA TALENTO HUMANO</v>
          </cell>
          <cell r="D2842">
            <v>2245</v>
          </cell>
          <cell r="E2842">
            <v>219</v>
          </cell>
          <cell r="F2842">
            <v>2</v>
          </cell>
          <cell r="G2842" t="str">
            <v>Profesional</v>
          </cell>
          <cell r="H2842" t="str">
            <v>Profesional Universitario</v>
          </cell>
          <cell r="I2842" t="str">
            <v>Gobernación de  Cauca</v>
          </cell>
          <cell r="J2842">
            <v>891580016</v>
          </cell>
          <cell r="K2842" t="str">
            <v>CAUCA - GOBERNACION DE CAUCA</v>
          </cell>
          <cell r="L2842">
            <v>1</v>
          </cell>
          <cell r="M2842" t="str">
            <v>SECRETARÍA GENERAL - ÁREA DE GESTION DEL TALENTO HUMANO</v>
          </cell>
          <cell r="N2842" t="str">
            <v>POPAYÁN</v>
          </cell>
          <cell r="O2842" t="str">
            <v>CAUCA</v>
          </cell>
        </row>
        <row r="2843">
          <cell r="A2843">
            <v>6256</v>
          </cell>
          <cell r="B2843" t="str">
            <v>P084/</v>
          </cell>
          <cell r="C2843" t="str">
            <v>PROFESIONAL ASEGURAMIENTO DE SERVICIOS EN SALUD</v>
          </cell>
          <cell r="D2843">
            <v>2306</v>
          </cell>
          <cell r="E2843">
            <v>219</v>
          </cell>
          <cell r="F2843">
            <v>4</v>
          </cell>
          <cell r="G2843" t="str">
            <v>Profesional</v>
          </cell>
          <cell r="H2843" t="str">
            <v>Profesional Universitario</v>
          </cell>
          <cell r="I2843" t="str">
            <v>Gobernación de  Cauca</v>
          </cell>
          <cell r="J2843">
            <v>891580016</v>
          </cell>
          <cell r="K2843" t="str">
            <v>CAUCA - GOBERNACION DE CAUCA</v>
          </cell>
          <cell r="L2843">
            <v>1</v>
          </cell>
          <cell r="M2843" t="str">
            <v>SECRETARÍA DE SALUD -</v>
          </cell>
          <cell r="N2843" t="str">
            <v>POPAYÁN</v>
          </cell>
          <cell r="O2843" t="str">
            <v>CAUCA</v>
          </cell>
        </row>
        <row r="2844">
          <cell r="A2844">
            <v>6248</v>
          </cell>
          <cell r="B2844" t="str">
            <v>P127A/</v>
          </cell>
          <cell r="C2844" t="str">
            <v>PROFESIONAL- TALENTO HUMANO DOCENTES</v>
          </cell>
          <cell r="D2844">
            <v>2328</v>
          </cell>
          <cell r="E2844">
            <v>219</v>
          </cell>
          <cell r="F2844">
            <v>4</v>
          </cell>
          <cell r="G2844" t="str">
            <v>Profesional</v>
          </cell>
          <cell r="H2844" t="str">
            <v>Profesional Universitario</v>
          </cell>
          <cell r="I2844" t="str">
            <v>Gobernación de  Cauca</v>
          </cell>
          <cell r="J2844">
            <v>891580016</v>
          </cell>
          <cell r="K2844" t="str">
            <v>CAUCA - GOBERNACION DE CAUCA</v>
          </cell>
          <cell r="L2844">
            <v>1</v>
          </cell>
          <cell r="M2844" t="str">
            <v>SECRETARÍA DE EDUCACIÓN Y CULTURA - NIVEL CENTRAL</v>
          </cell>
          <cell r="N2844" t="str">
            <v>POPAYÁN</v>
          </cell>
          <cell r="O2844" t="str">
            <v>CAUCA</v>
          </cell>
        </row>
        <row r="2845">
          <cell r="A2845">
            <v>6243</v>
          </cell>
          <cell r="B2845" t="str">
            <v>P077/</v>
          </cell>
          <cell r="C2845" t="str">
            <v>PROFESIONAL - GESTIÓN POLÍTICAS Y PROYECTOS EDUCATIVOS</v>
          </cell>
          <cell r="D2845">
            <v>2252</v>
          </cell>
          <cell r="E2845">
            <v>219</v>
          </cell>
          <cell r="F2845">
            <v>4</v>
          </cell>
          <cell r="G2845" t="str">
            <v>Profesional</v>
          </cell>
          <cell r="H2845" t="str">
            <v>Profesional Universitario</v>
          </cell>
          <cell r="I2845" t="str">
            <v>Gobernación de  Cauca</v>
          </cell>
          <cell r="J2845">
            <v>891580016</v>
          </cell>
          <cell r="K2845" t="str">
            <v>CAUCA - GOBERNACION DE CAUCA</v>
          </cell>
          <cell r="L2845">
            <v>1</v>
          </cell>
          <cell r="M2845" t="str">
            <v>SECRETARÍA DE EDUCACIÓN Y CULTURA - NIVEL CENTRAL</v>
          </cell>
          <cell r="N2845" t="str">
            <v>POPAYÁN</v>
          </cell>
          <cell r="O2845" t="str">
            <v>CAUCA</v>
          </cell>
        </row>
        <row r="2846">
          <cell r="A2846">
            <v>5235</v>
          </cell>
          <cell r="B2846" t="str">
            <v>P009/</v>
          </cell>
          <cell r="C2846" t="str">
            <v>PROFESIONAL - COMUNICACIONES</v>
          </cell>
          <cell r="D2846">
            <v>2236</v>
          </cell>
          <cell r="E2846">
            <v>219</v>
          </cell>
          <cell r="F2846">
            <v>3</v>
          </cell>
          <cell r="G2846" t="str">
            <v>Profesional</v>
          </cell>
          <cell r="H2846" t="str">
            <v>Profesional Universitario</v>
          </cell>
          <cell r="I2846" t="str">
            <v>Gobernación de  Cauca</v>
          </cell>
          <cell r="J2846">
            <v>891580016</v>
          </cell>
          <cell r="K2846" t="str">
            <v>CAUCA - GOBERNACION DE CAUCA</v>
          </cell>
          <cell r="L2846">
            <v>1</v>
          </cell>
          <cell r="M2846" t="str">
            <v>SECRETARÍA DE EDUCACIÓN Y CULTURA - NIVEL CENTRAL</v>
          </cell>
          <cell r="N2846" t="str">
            <v>POPAYÁN</v>
          </cell>
          <cell r="O2846" t="str">
            <v>CAUCA</v>
          </cell>
        </row>
        <row r="2847">
          <cell r="A2847">
            <v>67068</v>
          </cell>
          <cell r="B2847" t="str">
            <v>P079/</v>
          </cell>
          <cell r="C2847" t="str">
            <v>PROFESIONAL - TESORERÍA Y RECAUDOS</v>
          </cell>
          <cell r="D2847">
            <v>2265</v>
          </cell>
          <cell r="E2847">
            <v>219</v>
          </cell>
          <cell r="F2847">
            <v>2</v>
          </cell>
          <cell r="G2847" t="str">
            <v>Profesional</v>
          </cell>
          <cell r="H2847" t="str">
            <v>Profesional Universitario</v>
          </cell>
          <cell r="I2847" t="str">
            <v>Gobernación de  Cauca</v>
          </cell>
          <cell r="J2847">
            <v>891580016</v>
          </cell>
          <cell r="K2847" t="str">
            <v>CAUCA - GOBERNACION DE CAUCA</v>
          </cell>
          <cell r="L2847">
            <v>1</v>
          </cell>
          <cell r="M2847" t="str">
            <v>SECRETARÍA DE HACIENDA</v>
          </cell>
          <cell r="N2847" t="str">
            <v>POPAYÁN</v>
          </cell>
          <cell r="O2847" t="str">
            <v>CAUCA</v>
          </cell>
        </row>
        <row r="2848">
          <cell r="A2848">
            <v>3826</v>
          </cell>
          <cell r="B2848" t="str">
            <v>P001/</v>
          </cell>
          <cell r="C2848" t="str">
            <v>PROFESIONAL - GENERALISTA JURÍDICO</v>
          </cell>
          <cell r="D2848">
            <v>2244</v>
          </cell>
          <cell r="E2848">
            <v>219</v>
          </cell>
          <cell r="F2848">
            <v>2</v>
          </cell>
          <cell r="G2848" t="str">
            <v>Profesional</v>
          </cell>
          <cell r="H2848" t="str">
            <v>Profesional Universitario</v>
          </cell>
          <cell r="I2848" t="str">
            <v>Gobernación de  Cauca</v>
          </cell>
          <cell r="J2848">
            <v>891580016</v>
          </cell>
          <cell r="K2848" t="str">
            <v>CAUCA - GOBERNACION DE CAUCA</v>
          </cell>
          <cell r="L2848">
            <v>1</v>
          </cell>
          <cell r="M2848" t="str">
            <v>OFICINA ASESORA DE JURÍDICA</v>
          </cell>
          <cell r="N2848" t="str">
            <v>POPAYÁN</v>
          </cell>
          <cell r="O2848" t="str">
            <v>CAUCA</v>
          </cell>
        </row>
        <row r="2849">
          <cell r="A2849">
            <v>5253</v>
          </cell>
          <cell r="B2849" t="str">
            <v>P008/</v>
          </cell>
          <cell r="C2849" t="str">
            <v>PROFESIONAL - SEGURIDAD Y SALUD EN EL TRABAJO</v>
          </cell>
          <cell r="D2849">
            <v>2263</v>
          </cell>
          <cell r="E2849">
            <v>219</v>
          </cell>
          <cell r="F2849">
            <v>3</v>
          </cell>
          <cell r="G2849" t="str">
            <v>Profesional</v>
          </cell>
          <cell r="H2849" t="str">
            <v>Profesional Universitario</v>
          </cell>
          <cell r="I2849" t="str">
            <v>Gobernación de  Cauca</v>
          </cell>
          <cell r="J2849">
            <v>891580016</v>
          </cell>
          <cell r="K2849" t="str">
            <v>CAUCA - GOBERNACION DE CAUCA</v>
          </cell>
          <cell r="L2849">
            <v>1</v>
          </cell>
          <cell r="M2849" t="str">
            <v>SECRETARÍA DE EDUCACIÓN Y CULTURA - NIVEL CENTRAL</v>
          </cell>
          <cell r="N2849" t="str">
            <v>POPAYÁN</v>
          </cell>
          <cell r="O2849" t="str">
            <v>CAUCA</v>
          </cell>
        </row>
        <row r="2850">
          <cell r="A2850">
            <v>81224</v>
          </cell>
          <cell r="B2850" t="str">
            <v>P099A/</v>
          </cell>
          <cell r="C2850" t="str">
            <v>PROFESIONAL - ARTE, CULTURA Y PATRIMONIO</v>
          </cell>
          <cell r="D2850">
            <v>2298</v>
          </cell>
          <cell r="E2850">
            <v>219</v>
          </cell>
          <cell r="F2850">
            <v>3</v>
          </cell>
          <cell r="G2850" t="str">
            <v>Profesional</v>
          </cell>
          <cell r="H2850" t="str">
            <v>Profesional Universitario</v>
          </cell>
          <cell r="I2850" t="str">
            <v>Gobernación de  Cauca</v>
          </cell>
          <cell r="J2850">
            <v>891580016</v>
          </cell>
          <cell r="K2850" t="str">
            <v>CAUCA - GOBERNACION DE CAUCA</v>
          </cell>
          <cell r="L2850">
            <v>1</v>
          </cell>
          <cell r="M2850" t="str">
            <v>OFICINA DE CULTURA</v>
          </cell>
          <cell r="N2850" t="str">
            <v>POPAYÁN</v>
          </cell>
          <cell r="O2850" t="str">
            <v>CAUCA</v>
          </cell>
        </row>
        <row r="2851">
          <cell r="A2851">
            <v>72112</v>
          </cell>
          <cell r="B2851" t="str">
            <v xml:space="preserve"> P111A/</v>
          </cell>
          <cell r="C2851" t="str">
            <v>PROFESIONAL - POLÍTICAS PÚBLICAS</v>
          </cell>
          <cell r="D2851">
            <v>2336</v>
          </cell>
          <cell r="E2851">
            <v>219</v>
          </cell>
          <cell r="F2851">
            <v>2</v>
          </cell>
          <cell r="G2851" t="str">
            <v>Profesional</v>
          </cell>
          <cell r="H2851" t="str">
            <v>Profesional Universitario</v>
          </cell>
          <cell r="I2851" t="str">
            <v>Gobernación de  Cauca</v>
          </cell>
          <cell r="J2851">
            <v>891580016</v>
          </cell>
          <cell r="K2851" t="str">
            <v>CAUCA - GOBERNACION DE CAUCA</v>
          </cell>
          <cell r="L2851">
            <v>1</v>
          </cell>
          <cell r="M2851" t="str">
            <v>SECRETARÍA DE DESARROLLO ECONÓMICO Y COMPETITIVIDAD</v>
          </cell>
          <cell r="N2851" t="str">
            <v>POPAYÁN</v>
          </cell>
          <cell r="O2851" t="str">
            <v>CAUCA</v>
          </cell>
        </row>
        <row r="2852">
          <cell r="A2852">
            <v>5247</v>
          </cell>
          <cell r="B2852" t="str">
            <v>P075/</v>
          </cell>
          <cell r="C2852" t="str">
            <v>PROFESIONAL -  HARDWARE, BASES DE DATOS Y SISTEMAS DE INFORMACIÓN</v>
          </cell>
          <cell r="D2852">
            <v>2229</v>
          </cell>
          <cell r="E2852">
            <v>219</v>
          </cell>
          <cell r="F2852">
            <v>3</v>
          </cell>
          <cell r="G2852" t="str">
            <v>Profesional</v>
          </cell>
          <cell r="H2852" t="str">
            <v>Profesional Universitario</v>
          </cell>
          <cell r="I2852" t="str">
            <v>Gobernación de  Cauca</v>
          </cell>
          <cell r="J2852">
            <v>891580016</v>
          </cell>
          <cell r="K2852" t="str">
            <v>CAUCA - GOBERNACION DE CAUCA</v>
          </cell>
          <cell r="L2852">
            <v>2</v>
          </cell>
          <cell r="M2852" t="str">
            <v>SECRETARÍA DE EDUCACIÓN Y CULTURA - NIVEL CENTRAL</v>
          </cell>
          <cell r="N2852" t="str">
            <v>POPAYÁN</v>
          </cell>
          <cell r="O2852" t="str">
            <v>CAUCA</v>
          </cell>
        </row>
        <row r="2853">
          <cell r="A2853">
            <v>81223</v>
          </cell>
          <cell r="B2853" t="str">
            <v>P090/</v>
          </cell>
          <cell r="C2853" t="str">
            <v>PROFESIONAL - SEGURIDAD Y CONVIVENCIA CIUDADANA</v>
          </cell>
          <cell r="D2853">
            <v>2326</v>
          </cell>
          <cell r="E2853">
            <v>219</v>
          </cell>
          <cell r="F2853">
            <v>2</v>
          </cell>
          <cell r="G2853" t="str">
            <v>Profesional</v>
          </cell>
          <cell r="H2853" t="str">
            <v>Profesional Universitario</v>
          </cell>
          <cell r="I2853" t="str">
            <v>Gobernación de  Cauca</v>
          </cell>
          <cell r="J2853">
            <v>891580016</v>
          </cell>
          <cell r="K2853" t="str">
            <v>CAUCA - GOBERNACION DE CAUCA</v>
          </cell>
          <cell r="L2853">
            <v>1</v>
          </cell>
          <cell r="M2853" t="str">
            <v>SECRETARÍA DE GOBIERNO Y PARTICIPACION</v>
          </cell>
          <cell r="N2853" t="str">
            <v>POPAYÁN</v>
          </cell>
          <cell r="O2853" t="str">
            <v>CAUCA</v>
          </cell>
        </row>
        <row r="2854">
          <cell r="A2854">
            <v>5246</v>
          </cell>
          <cell r="B2854" t="str">
            <v>P012/</v>
          </cell>
          <cell r="C2854" t="str">
            <v xml:space="preserve">PROFESIONAL - GESTIÓN PRESUPUESTAL Y FINANCIERA </v>
          </cell>
          <cell r="D2854">
            <v>2253</v>
          </cell>
          <cell r="E2854">
            <v>219</v>
          </cell>
          <cell r="F2854">
            <v>3</v>
          </cell>
          <cell r="G2854" t="str">
            <v>Profesional</v>
          </cell>
          <cell r="H2854" t="str">
            <v>Profesional Universitario</v>
          </cell>
          <cell r="I2854" t="str">
            <v>Gobernación de  Cauca</v>
          </cell>
          <cell r="J2854">
            <v>891580016</v>
          </cell>
          <cell r="K2854" t="str">
            <v>CAUCA - GOBERNACION DE CAUCA</v>
          </cell>
          <cell r="L2854">
            <v>3</v>
          </cell>
          <cell r="M2854" t="str">
            <v>SECRETARÍA DE EDUCACIÓN Y CULTURA - NIVEL CENTRAL</v>
          </cell>
          <cell r="N2854" t="str">
            <v>POPAYÁN</v>
          </cell>
          <cell r="O2854" t="str">
            <v>CAUCA</v>
          </cell>
        </row>
        <row r="2855">
          <cell r="A2855">
            <v>5250</v>
          </cell>
          <cell r="B2855" t="str">
            <v>P127A/</v>
          </cell>
          <cell r="C2855" t="str">
            <v>PROFESIONAL- TALENTO HUMANO DOCENTES</v>
          </cell>
          <cell r="D2855">
            <v>2328</v>
          </cell>
          <cell r="E2855">
            <v>219</v>
          </cell>
          <cell r="F2855">
            <v>3</v>
          </cell>
          <cell r="G2855" t="str">
            <v>Profesional</v>
          </cell>
          <cell r="H2855" t="str">
            <v>Profesional Universitario</v>
          </cell>
          <cell r="I2855" t="str">
            <v>Gobernación de  Cauca</v>
          </cell>
          <cell r="J2855">
            <v>891580016</v>
          </cell>
          <cell r="K2855" t="str">
            <v>CAUCA - GOBERNACION DE CAUCA</v>
          </cell>
          <cell r="L2855">
            <v>1</v>
          </cell>
          <cell r="M2855" t="str">
            <v>SECRETARÍA DE EDUCACIÓN Y CULTURA - NIVEL CENTRAL</v>
          </cell>
          <cell r="N2855" t="str">
            <v>POPAYÁN</v>
          </cell>
          <cell r="O2855" t="str">
            <v>CAUCA</v>
          </cell>
        </row>
        <row r="2856">
          <cell r="A2856">
            <v>6241</v>
          </cell>
          <cell r="B2856" t="str">
            <v>P077/</v>
          </cell>
          <cell r="C2856" t="str">
            <v>PROFESIONAL - GESTIÓN POLÍTICAS Y PROYECTOS EDUCATIVOS</v>
          </cell>
          <cell r="D2856">
            <v>2252</v>
          </cell>
          <cell r="E2856">
            <v>219</v>
          </cell>
          <cell r="F2856">
            <v>4</v>
          </cell>
          <cell r="G2856" t="str">
            <v>Profesional</v>
          </cell>
          <cell r="H2856" t="str">
            <v>Profesional Universitario</v>
          </cell>
          <cell r="I2856" t="str">
            <v>Gobernación de  Cauca</v>
          </cell>
          <cell r="J2856">
            <v>891580016</v>
          </cell>
          <cell r="K2856" t="str">
            <v>CAUCA - GOBERNACION DE CAUCA</v>
          </cell>
          <cell r="L2856">
            <v>1</v>
          </cell>
          <cell r="M2856" t="str">
            <v>SECRETARÍA DE EDUCACIÓN Y CULTURA - NIVEL CENTRAL</v>
          </cell>
          <cell r="N2856" t="str">
            <v>POPAYÁN</v>
          </cell>
          <cell r="O2856" t="str">
            <v>CAUCA</v>
          </cell>
        </row>
        <row r="2857">
          <cell r="A2857">
            <v>5248</v>
          </cell>
          <cell r="B2857" t="str">
            <v>P002/</v>
          </cell>
          <cell r="C2857" t="str">
            <v>PROFESIONAL - GESTIÓN DOCUMENTAL Y ARCHIVO</v>
          </cell>
          <cell r="D2857">
            <v>2324</v>
          </cell>
          <cell r="E2857">
            <v>219</v>
          </cell>
          <cell r="F2857">
            <v>3</v>
          </cell>
          <cell r="G2857" t="str">
            <v>Profesional</v>
          </cell>
          <cell r="H2857" t="str">
            <v>Profesional Universitario</v>
          </cell>
          <cell r="I2857" t="str">
            <v>Gobernación de  Cauca</v>
          </cell>
          <cell r="J2857">
            <v>891580016</v>
          </cell>
          <cell r="K2857" t="str">
            <v>CAUCA - GOBERNACION DE CAUCA</v>
          </cell>
          <cell r="L2857">
            <v>1</v>
          </cell>
          <cell r="M2857" t="str">
            <v>SECRETARÍA DE EDUCACIÓN Y CULTURA - NIVEL CENTRAL</v>
          </cell>
          <cell r="N2857" t="str">
            <v>POPAYÁN</v>
          </cell>
          <cell r="O2857" t="str">
            <v>CAUCA</v>
          </cell>
        </row>
        <row r="2858">
          <cell r="A2858">
            <v>6252</v>
          </cell>
          <cell r="B2858" t="str">
            <v>P016/</v>
          </cell>
          <cell r="C2858" t="str">
            <v>PROFESIONAL - CONTABILIDAD</v>
          </cell>
          <cell r="D2858">
            <v>2237</v>
          </cell>
          <cell r="E2858">
            <v>219</v>
          </cell>
          <cell r="F2858">
            <v>4</v>
          </cell>
          <cell r="G2858" t="str">
            <v>Profesional</v>
          </cell>
          <cell r="H2858" t="str">
            <v>Profesional Universitario</v>
          </cell>
          <cell r="I2858" t="str">
            <v>Gobernación de  Cauca</v>
          </cell>
          <cell r="J2858">
            <v>891580016</v>
          </cell>
          <cell r="K2858" t="str">
            <v>CAUCA - GOBERNACION DE CAUCA</v>
          </cell>
          <cell r="L2858">
            <v>1</v>
          </cell>
          <cell r="M2858" t="str">
            <v>SECRETARÍA DE HACIENDA - OFICINA DE CONTABILIDAD</v>
          </cell>
          <cell r="N2858" t="str">
            <v>POPAYÁN</v>
          </cell>
          <cell r="O2858" t="str">
            <v>CAUCA</v>
          </cell>
        </row>
        <row r="2859">
          <cell r="A2859">
            <v>3827</v>
          </cell>
          <cell r="B2859" t="str">
            <v>P085/</v>
          </cell>
          <cell r="C2859" t="str">
            <v>PROFESIONAL - GENERALISTA CONTADURÍA</v>
          </cell>
          <cell r="D2859">
            <v>2334</v>
          </cell>
          <cell r="E2859">
            <v>219</v>
          </cell>
          <cell r="F2859">
            <v>2</v>
          </cell>
          <cell r="G2859" t="str">
            <v>Profesional</v>
          </cell>
          <cell r="H2859" t="str">
            <v>Profesional Universitario</v>
          </cell>
          <cell r="I2859" t="str">
            <v>Gobernación de  Cauca</v>
          </cell>
          <cell r="J2859">
            <v>891580016</v>
          </cell>
          <cell r="K2859" t="str">
            <v>CAUCA - GOBERNACION DE CAUCA</v>
          </cell>
          <cell r="L2859">
            <v>1</v>
          </cell>
          <cell r="M2859" t="str">
            <v>SECRETARÍA DE HACIENDA</v>
          </cell>
          <cell r="N2859" t="str">
            <v>POPAYÁN</v>
          </cell>
          <cell r="O2859" t="str">
            <v>CAUCA</v>
          </cell>
        </row>
        <row r="2860">
          <cell r="A2860">
            <v>67070</v>
          </cell>
          <cell r="B2860" t="str">
            <v>P034/</v>
          </cell>
          <cell r="C2860" t="str">
            <v>PROFESIONAL - PROYECTOS, PLANES Y PROGRAMAS</v>
          </cell>
          <cell r="D2860">
            <v>2260</v>
          </cell>
          <cell r="E2860">
            <v>219</v>
          </cell>
          <cell r="F2860">
            <v>2</v>
          </cell>
          <cell r="G2860" t="str">
            <v>Profesional</v>
          </cell>
          <cell r="H2860" t="str">
            <v>Profesional Universitario</v>
          </cell>
          <cell r="I2860" t="str">
            <v>Gobernación de  Cauca</v>
          </cell>
          <cell r="J2860">
            <v>891580016</v>
          </cell>
          <cell r="K2860" t="str">
            <v>CAUCA - GOBERNACION DE CAUCA</v>
          </cell>
          <cell r="L2860">
            <v>1</v>
          </cell>
          <cell r="M2860" t="str">
            <v>OFICINA ASESORA DE PLANEACION</v>
          </cell>
          <cell r="N2860" t="str">
            <v>POPAYÁN</v>
          </cell>
          <cell r="O2860" t="str">
            <v>CAUCA</v>
          </cell>
        </row>
        <row r="2861">
          <cell r="A2861">
            <v>6254</v>
          </cell>
          <cell r="B2861" t="str">
            <v>P004/</v>
          </cell>
          <cell r="C2861" t="str">
            <v>PROFESIONAL - GESTIÓN CONTRACTUAL</v>
          </cell>
          <cell r="D2861">
            <v>2247</v>
          </cell>
          <cell r="E2861">
            <v>219</v>
          </cell>
          <cell r="F2861">
            <v>4</v>
          </cell>
          <cell r="G2861" t="str">
            <v>Profesional</v>
          </cell>
          <cell r="H2861" t="str">
            <v>Profesional Universitario</v>
          </cell>
          <cell r="I2861" t="str">
            <v>Gobernación de  Cauca</v>
          </cell>
          <cell r="J2861">
            <v>891580016</v>
          </cell>
          <cell r="K2861" t="str">
            <v>CAUCA - GOBERNACION DE CAUCA</v>
          </cell>
          <cell r="L2861">
            <v>1</v>
          </cell>
          <cell r="M2861" t="str">
            <v>SECRETARÍA GENERAL - GRUPO DE BIENES Y SERVICIOS</v>
          </cell>
          <cell r="N2861" t="str">
            <v>POPAYÁN</v>
          </cell>
          <cell r="O2861" t="str">
            <v>CAUCA</v>
          </cell>
        </row>
        <row r="2862">
          <cell r="A2862">
            <v>3829</v>
          </cell>
          <cell r="B2862" t="str">
            <v>P078A/</v>
          </cell>
          <cell r="C2862" t="str">
            <v>PROFESIONAL - VIVIENDA Y DESARROLLO URBANO</v>
          </cell>
          <cell r="D2862">
            <v>2269</v>
          </cell>
          <cell r="E2862">
            <v>219</v>
          </cell>
          <cell r="F2862">
            <v>2</v>
          </cell>
          <cell r="G2862" t="str">
            <v>Profesional</v>
          </cell>
          <cell r="H2862" t="str">
            <v>Profesional Universitario</v>
          </cell>
          <cell r="I2862" t="str">
            <v>Gobernación de  Cauca</v>
          </cell>
          <cell r="J2862">
            <v>891580016</v>
          </cell>
          <cell r="K2862" t="str">
            <v>CAUCA - GOBERNACION DE CAUCA</v>
          </cell>
          <cell r="L2862">
            <v>1</v>
          </cell>
          <cell r="M2862" t="str">
            <v>SECRETARÍA DE INFRAESTRUCTURA</v>
          </cell>
          <cell r="N2862" t="str">
            <v>POPAYÁN</v>
          </cell>
          <cell r="O2862" t="str">
            <v>CAUCA</v>
          </cell>
        </row>
        <row r="2863">
          <cell r="A2863">
            <v>5256</v>
          </cell>
          <cell r="B2863" t="str">
            <v>P076/</v>
          </cell>
          <cell r="C2863" t="str">
            <v>PROFESIONAL - CATASTRO</v>
          </cell>
          <cell r="D2863">
            <v>2235</v>
          </cell>
          <cell r="E2863">
            <v>219</v>
          </cell>
          <cell r="F2863">
            <v>3</v>
          </cell>
          <cell r="G2863" t="str">
            <v>Profesional</v>
          </cell>
          <cell r="H2863" t="str">
            <v>Profesional Universitario</v>
          </cell>
          <cell r="I2863" t="str">
            <v>Gobernación de  Cauca</v>
          </cell>
          <cell r="J2863">
            <v>891580016</v>
          </cell>
          <cell r="K2863" t="str">
            <v>CAUCA - GOBERNACION DE CAUCA</v>
          </cell>
          <cell r="L2863">
            <v>1</v>
          </cell>
          <cell r="M2863" t="str">
            <v>SECRETARÍA DE INFRAESTRUCTURA</v>
          </cell>
          <cell r="N2863" t="str">
            <v>POPAYÁN</v>
          </cell>
          <cell r="O2863" t="str">
            <v>CAUCA</v>
          </cell>
        </row>
        <row r="2864">
          <cell r="A2864">
            <v>72118</v>
          </cell>
          <cell r="B2864" t="str">
            <v>P012/</v>
          </cell>
          <cell r="C2864" t="str">
            <v xml:space="preserve">PROFESIONAL - GESTIÓN PRESUPUESTAL Y FINANCIERA </v>
          </cell>
          <cell r="D2864">
            <v>2253</v>
          </cell>
          <cell r="E2864">
            <v>219</v>
          </cell>
          <cell r="F2864">
            <v>2</v>
          </cell>
          <cell r="G2864" t="str">
            <v>Profesional</v>
          </cell>
          <cell r="H2864" t="str">
            <v>Profesional Universitario</v>
          </cell>
          <cell r="I2864" t="str">
            <v>Gobernación de  Cauca</v>
          </cell>
          <cell r="J2864">
            <v>891580016</v>
          </cell>
          <cell r="K2864" t="str">
            <v>CAUCA - GOBERNACION DE CAUCA</v>
          </cell>
          <cell r="L2864">
            <v>1</v>
          </cell>
          <cell r="M2864" t="str">
            <v>SECRETARÍA DE HACIENDA - OFICINA DE CONTABILIDAD</v>
          </cell>
          <cell r="N2864" t="str">
            <v>POPAYÁN</v>
          </cell>
          <cell r="O2864" t="str">
            <v>CAUCA</v>
          </cell>
        </row>
        <row r="2865">
          <cell r="A2865">
            <v>72113</v>
          </cell>
          <cell r="B2865" t="str">
            <v>P012/</v>
          </cell>
          <cell r="C2865" t="str">
            <v xml:space="preserve">PROFESIONAL - GESTIÓN PRESUPUESTAL Y FINANCIERA </v>
          </cell>
          <cell r="D2865">
            <v>2253</v>
          </cell>
          <cell r="E2865">
            <v>219</v>
          </cell>
          <cell r="F2865">
            <v>2</v>
          </cell>
          <cell r="G2865" t="str">
            <v>Profesional</v>
          </cell>
          <cell r="H2865" t="str">
            <v>Profesional Universitario</v>
          </cell>
          <cell r="I2865" t="str">
            <v>Gobernación de  Cauca</v>
          </cell>
          <cell r="J2865">
            <v>891580016</v>
          </cell>
          <cell r="K2865" t="str">
            <v>CAUCA - GOBERNACION DE CAUCA</v>
          </cell>
          <cell r="L2865">
            <v>1</v>
          </cell>
          <cell r="M2865" t="str">
            <v>SECRETARÍA DE HACIENDA - OFICINA DE PRESUPUESTO</v>
          </cell>
          <cell r="N2865" t="str">
            <v>POPAYÁN</v>
          </cell>
          <cell r="O2865" t="str">
            <v>CAUCA</v>
          </cell>
        </row>
        <row r="2866">
          <cell r="A2866">
            <v>3820</v>
          </cell>
          <cell r="B2866" t="str">
            <v>P081/</v>
          </cell>
          <cell r="C2866" t="str">
            <v>PROFESIONAL - DESARROLLO AGROPECUARIO Y AMBIENTAL</v>
          </cell>
          <cell r="D2866">
            <v>2240</v>
          </cell>
          <cell r="E2866">
            <v>219</v>
          </cell>
          <cell r="F2866">
            <v>2</v>
          </cell>
          <cell r="G2866" t="str">
            <v>Profesional</v>
          </cell>
          <cell r="H2866" t="str">
            <v>Profesional Universitario</v>
          </cell>
          <cell r="I2866" t="str">
            <v>Gobernación de  Cauca</v>
          </cell>
          <cell r="J2866">
            <v>891580016</v>
          </cell>
          <cell r="K2866" t="str">
            <v>CAUCA - GOBERNACION DE CAUCA</v>
          </cell>
          <cell r="L2866">
            <v>1</v>
          </cell>
          <cell r="M2866" t="str">
            <v>SECRETARÍA DE AGRICULTURA Y DESARROLLO RURAL</v>
          </cell>
          <cell r="N2866" t="str">
            <v>POPAYÁN</v>
          </cell>
          <cell r="O2866" t="str">
            <v>CAUCA</v>
          </cell>
        </row>
        <row r="2867">
          <cell r="A2867">
            <v>5255</v>
          </cell>
          <cell r="B2867" t="str">
            <v>P082/</v>
          </cell>
          <cell r="C2867" t="str">
            <v>PROFESIONAL - CULTURA, DEPORTE, RECREACIÓN Y TURISMO</v>
          </cell>
          <cell r="D2867">
            <v>2239</v>
          </cell>
          <cell r="E2867">
            <v>219</v>
          </cell>
          <cell r="F2867">
            <v>3</v>
          </cell>
          <cell r="G2867" t="str">
            <v>Profesional</v>
          </cell>
          <cell r="H2867" t="str">
            <v>Profesional Universitario</v>
          </cell>
          <cell r="I2867" t="str">
            <v>Gobernación de  Cauca</v>
          </cell>
          <cell r="J2867">
            <v>891580016</v>
          </cell>
          <cell r="K2867" t="str">
            <v>CAUCA - GOBERNACION DE CAUCA</v>
          </cell>
          <cell r="L2867">
            <v>1</v>
          </cell>
          <cell r="M2867" t="str">
            <v>SECRETARÍA DE DESARROLLO ECONÓMICO Y COMPETITIVIDAD</v>
          </cell>
          <cell r="N2867" t="str">
            <v>POPAYÁN</v>
          </cell>
          <cell r="O2867" t="str">
            <v>CAUCA</v>
          </cell>
        </row>
        <row r="2868">
          <cell r="A2868">
            <v>3821</v>
          </cell>
          <cell r="B2868" t="str">
            <v>P034/</v>
          </cell>
          <cell r="C2868" t="str">
            <v>PROFESIONAL - PROYECTOS, PLANES Y PROGRAMAS</v>
          </cell>
          <cell r="D2868">
            <v>2260</v>
          </cell>
          <cell r="E2868">
            <v>219</v>
          </cell>
          <cell r="F2868">
            <v>2</v>
          </cell>
          <cell r="G2868" t="str">
            <v>Profesional</v>
          </cell>
          <cell r="H2868" t="str">
            <v>Profesional Universitario</v>
          </cell>
          <cell r="I2868" t="str">
            <v>Gobernación de  Cauca</v>
          </cell>
          <cell r="J2868">
            <v>891580016</v>
          </cell>
          <cell r="K2868" t="str">
            <v>CAUCA - GOBERNACION DE CAUCA</v>
          </cell>
          <cell r="L2868">
            <v>1</v>
          </cell>
          <cell r="M2868" t="str">
            <v>DONDE SE UBIQUE EL EMPLEO</v>
          </cell>
          <cell r="N2868" t="str">
            <v>POPAYÁN</v>
          </cell>
          <cell r="O2868" t="str">
            <v>CAUCA</v>
          </cell>
        </row>
        <row r="2869">
          <cell r="A2869">
            <v>5257</v>
          </cell>
          <cell r="B2869" t="str">
            <v>P007/</v>
          </cell>
          <cell r="C2869" t="str">
            <v>PROFESIONAL - GENERALISTA TALENTO HUMANO</v>
          </cell>
          <cell r="D2869">
            <v>2245</v>
          </cell>
          <cell r="E2869">
            <v>219</v>
          </cell>
          <cell r="F2869">
            <v>3</v>
          </cell>
          <cell r="G2869" t="str">
            <v>Profesional</v>
          </cell>
          <cell r="H2869" t="str">
            <v>Profesional Universitario</v>
          </cell>
          <cell r="I2869" t="str">
            <v>Gobernación de  Cauca</v>
          </cell>
          <cell r="J2869">
            <v>891580016</v>
          </cell>
          <cell r="K2869" t="str">
            <v>CAUCA - GOBERNACION DE CAUCA</v>
          </cell>
          <cell r="L2869">
            <v>1</v>
          </cell>
          <cell r="M2869" t="str">
            <v>SECRETARÍA GENERAL - BIENESTAR Y DEASRROLLO INSTITUCIONAL</v>
          </cell>
          <cell r="N2869" t="str">
            <v>POPAYÁN</v>
          </cell>
          <cell r="O2869" t="str">
            <v>CAUCA</v>
          </cell>
        </row>
        <row r="2870">
          <cell r="A2870">
            <v>81066</v>
          </cell>
          <cell r="B2870" t="str">
            <v>P008/</v>
          </cell>
          <cell r="C2870" t="str">
            <v>PROFESIONAL - SEGURIDAD Y SALUD EN EL TRABAJO</v>
          </cell>
          <cell r="D2870">
            <v>2263</v>
          </cell>
          <cell r="E2870">
            <v>219</v>
          </cell>
          <cell r="F2870">
            <v>3</v>
          </cell>
          <cell r="G2870" t="str">
            <v>Profesional</v>
          </cell>
          <cell r="H2870" t="str">
            <v>Profesional Universitario</v>
          </cell>
          <cell r="I2870" t="str">
            <v>Gobernación de  Cauca</v>
          </cell>
          <cell r="J2870">
            <v>891580016</v>
          </cell>
          <cell r="K2870" t="str">
            <v>CAUCA - GOBERNACION DE CAUCA</v>
          </cell>
          <cell r="L2870">
            <v>1</v>
          </cell>
          <cell r="M2870" t="str">
            <v>SECRETARÍA DE SALUD -</v>
          </cell>
          <cell r="N2870" t="str">
            <v>POPAYÁN</v>
          </cell>
          <cell r="O2870" t="str">
            <v>CAUCA</v>
          </cell>
        </row>
        <row r="2871">
          <cell r="A2871">
            <v>6265</v>
          </cell>
          <cell r="B2871" t="str">
            <v>P084/</v>
          </cell>
          <cell r="C2871" t="str">
            <v>PROFESIONAL ASEGURAMIENTO DE SERVICIOS EN SALUD</v>
          </cell>
          <cell r="D2871">
            <v>2306</v>
          </cell>
          <cell r="E2871">
            <v>219</v>
          </cell>
          <cell r="F2871">
            <v>4</v>
          </cell>
          <cell r="G2871" t="str">
            <v>Profesional</v>
          </cell>
          <cell r="H2871" t="str">
            <v>Profesional Universitario</v>
          </cell>
          <cell r="I2871" t="str">
            <v>Gobernación de  Cauca</v>
          </cell>
          <cell r="J2871">
            <v>891580016</v>
          </cell>
          <cell r="K2871" t="str">
            <v>CAUCA - GOBERNACION DE CAUCA</v>
          </cell>
          <cell r="L2871">
            <v>1</v>
          </cell>
          <cell r="M2871" t="str">
            <v>SECRETARÍA DE SALUD -</v>
          </cell>
          <cell r="N2871" t="str">
            <v>POPAYÁN</v>
          </cell>
          <cell r="O2871" t="str">
            <v>CAUCA</v>
          </cell>
        </row>
        <row r="2872">
          <cell r="A2872">
            <v>6269</v>
          </cell>
          <cell r="B2872" t="str">
            <v>P084/</v>
          </cell>
          <cell r="C2872" t="str">
            <v>PROFESIONAL ASEGURAMIENTO DE SERVICIOS EN SALUD</v>
          </cell>
          <cell r="D2872">
            <v>2306</v>
          </cell>
          <cell r="E2872">
            <v>219</v>
          </cell>
          <cell r="F2872">
            <v>4</v>
          </cell>
          <cell r="G2872" t="str">
            <v>Profesional</v>
          </cell>
          <cell r="H2872" t="str">
            <v>Profesional Universitario</v>
          </cell>
          <cell r="I2872" t="str">
            <v>Gobernación de  Cauca</v>
          </cell>
          <cell r="J2872">
            <v>891580016</v>
          </cell>
          <cell r="K2872" t="str">
            <v>CAUCA - GOBERNACION DE CAUCA</v>
          </cell>
          <cell r="L2872">
            <v>1</v>
          </cell>
          <cell r="M2872" t="str">
            <v>SECRETARÍA DE SALUD -</v>
          </cell>
          <cell r="N2872" t="str">
            <v>POPAYÁN</v>
          </cell>
          <cell r="O2872" t="str">
            <v>CAUCA</v>
          </cell>
        </row>
        <row r="2873">
          <cell r="A2873">
            <v>6267</v>
          </cell>
          <cell r="B2873" t="str">
            <v>P064/</v>
          </cell>
          <cell r="C2873" t="str">
            <v>PROFESIONAL - ADMINISTRACIÓN DE SALUD</v>
          </cell>
          <cell r="D2873">
            <v>2232</v>
          </cell>
          <cell r="E2873">
            <v>219</v>
          </cell>
          <cell r="F2873">
            <v>4</v>
          </cell>
          <cell r="G2873" t="str">
            <v>Profesional</v>
          </cell>
          <cell r="H2873" t="str">
            <v>Profesional Universitario</v>
          </cell>
          <cell r="I2873" t="str">
            <v>Gobernación de  Cauca</v>
          </cell>
          <cell r="J2873">
            <v>891580016</v>
          </cell>
          <cell r="K2873" t="str">
            <v>CAUCA - GOBERNACION DE CAUCA</v>
          </cell>
          <cell r="L2873">
            <v>1</v>
          </cell>
          <cell r="M2873" t="str">
            <v>SECRETARÍA DE SALUD -</v>
          </cell>
          <cell r="N2873" t="str">
            <v>POPAYÁN</v>
          </cell>
          <cell r="O2873" t="str">
            <v>CAUCA</v>
          </cell>
        </row>
        <row r="2874">
          <cell r="A2874">
            <v>6264</v>
          </cell>
          <cell r="B2874" t="str">
            <v>P061/</v>
          </cell>
          <cell r="C2874" t="str">
            <v>PROFESIONAL - VIGILANCIA Y CONTROL AMBIENTE Y ZOONOSIS</v>
          </cell>
          <cell r="D2874">
            <v>2268</v>
          </cell>
          <cell r="E2874">
            <v>219</v>
          </cell>
          <cell r="F2874">
            <v>4</v>
          </cell>
          <cell r="G2874" t="str">
            <v>Profesional</v>
          </cell>
          <cell r="H2874" t="str">
            <v>Profesional Universitario</v>
          </cell>
          <cell r="I2874" t="str">
            <v>Gobernación de  Cauca</v>
          </cell>
          <cell r="J2874">
            <v>891580016</v>
          </cell>
          <cell r="K2874" t="str">
            <v>CAUCA - GOBERNACION DE CAUCA</v>
          </cell>
          <cell r="L2874">
            <v>1</v>
          </cell>
          <cell r="M2874" t="str">
            <v>SECRETARÍA DE SALUD -</v>
          </cell>
          <cell r="N2874" t="str">
            <v>POPAYÁN</v>
          </cell>
          <cell r="O2874" t="str">
            <v>CAUCA</v>
          </cell>
        </row>
        <row r="2875">
          <cell r="A2875">
            <v>6258</v>
          </cell>
          <cell r="B2875" t="str">
            <v xml:space="preserve">P013/ </v>
          </cell>
          <cell r="C2875" t="str">
            <v>PROFESIONAL - GESTIÓN AMBIENTAL</v>
          </cell>
          <cell r="D2875">
            <v>2246</v>
          </cell>
          <cell r="E2875">
            <v>219</v>
          </cell>
          <cell r="F2875">
            <v>4</v>
          </cell>
          <cell r="G2875" t="str">
            <v>Profesional</v>
          </cell>
          <cell r="H2875" t="str">
            <v>Profesional Universitario</v>
          </cell>
          <cell r="I2875" t="str">
            <v>Gobernación de  Cauca</v>
          </cell>
          <cell r="J2875">
            <v>891580016</v>
          </cell>
          <cell r="K2875" t="str">
            <v>CAUCA - GOBERNACION DE CAUCA</v>
          </cell>
          <cell r="L2875">
            <v>1</v>
          </cell>
          <cell r="M2875" t="str">
            <v>SECRETARÍA DE SALUD -</v>
          </cell>
          <cell r="N2875" t="str">
            <v>POPAYÁN</v>
          </cell>
          <cell r="O2875" t="str">
            <v>CAUCA</v>
          </cell>
        </row>
        <row r="2876">
          <cell r="A2876">
            <v>6266</v>
          </cell>
          <cell r="B2876" t="str">
            <v>P084/</v>
          </cell>
          <cell r="C2876" t="str">
            <v>PROFESIONAL ASEGURAMIENTO DE SERVICIOS EN SALUD</v>
          </cell>
          <cell r="D2876">
            <v>2306</v>
          </cell>
          <cell r="E2876">
            <v>219</v>
          </cell>
          <cell r="F2876">
            <v>4</v>
          </cell>
          <cell r="G2876" t="str">
            <v>Profesional</v>
          </cell>
          <cell r="H2876" t="str">
            <v>Profesional Universitario</v>
          </cell>
          <cell r="I2876" t="str">
            <v>Gobernación de  Cauca</v>
          </cell>
          <cell r="J2876">
            <v>891580016</v>
          </cell>
          <cell r="K2876" t="str">
            <v>CAUCA - GOBERNACION DE CAUCA</v>
          </cell>
          <cell r="L2876">
            <v>1</v>
          </cell>
          <cell r="M2876" t="str">
            <v>SECRETARÍA DE SALUD -</v>
          </cell>
          <cell r="N2876" t="str">
            <v>POPAYÁN</v>
          </cell>
          <cell r="O2876" t="str">
            <v>CAUCA</v>
          </cell>
        </row>
        <row r="2877">
          <cell r="A2877">
            <v>6262</v>
          </cell>
          <cell r="B2877" t="str">
            <v>P064/</v>
          </cell>
          <cell r="C2877" t="str">
            <v>PROFESIONAL - ADMINISTRACIÓN DE SALUD</v>
          </cell>
          <cell r="D2877">
            <v>2232</v>
          </cell>
          <cell r="E2877">
            <v>219</v>
          </cell>
          <cell r="F2877">
            <v>4</v>
          </cell>
          <cell r="G2877" t="str">
            <v>Profesional</v>
          </cell>
          <cell r="H2877" t="str">
            <v>Profesional Universitario</v>
          </cell>
          <cell r="I2877" t="str">
            <v>Gobernación de  Cauca</v>
          </cell>
          <cell r="J2877">
            <v>891580016</v>
          </cell>
          <cell r="K2877" t="str">
            <v>CAUCA - GOBERNACION DE CAUCA</v>
          </cell>
          <cell r="L2877">
            <v>1</v>
          </cell>
          <cell r="M2877" t="str">
            <v>SECRETARÍA DE SALUD -</v>
          </cell>
          <cell r="N2877" t="str">
            <v>POPAYÁN</v>
          </cell>
          <cell r="O2877" t="str">
            <v>CAUCA</v>
          </cell>
        </row>
        <row r="2878">
          <cell r="A2878">
            <v>6260</v>
          </cell>
          <cell r="B2878" t="str">
            <v>P031B/</v>
          </cell>
          <cell r="C2878" t="str">
            <v>PROFESIONAL - MICROBIOLOGÍA</v>
          </cell>
          <cell r="D2878">
            <v>2325</v>
          </cell>
          <cell r="E2878">
            <v>219</v>
          </cell>
          <cell r="F2878">
            <v>4</v>
          </cell>
          <cell r="G2878" t="str">
            <v>Profesional</v>
          </cell>
          <cell r="H2878" t="str">
            <v>Profesional Universitario</v>
          </cell>
          <cell r="I2878" t="str">
            <v>Gobernación de  Cauca</v>
          </cell>
          <cell r="J2878">
            <v>891580016</v>
          </cell>
          <cell r="K2878" t="str">
            <v>CAUCA - GOBERNACION DE CAUCA</v>
          </cell>
          <cell r="L2878">
            <v>1</v>
          </cell>
          <cell r="M2878" t="str">
            <v>SECRETARÍA DE SALUD -</v>
          </cell>
          <cell r="N2878" t="str">
            <v>POPAYÁN</v>
          </cell>
          <cell r="O2878" t="str">
            <v>CAUCA</v>
          </cell>
        </row>
        <row r="2879">
          <cell r="A2879">
            <v>7171</v>
          </cell>
          <cell r="B2879" t="str">
            <v>P031B/</v>
          </cell>
          <cell r="C2879" t="str">
            <v>PROFESIONAL - MICROBIOLOGÍA</v>
          </cell>
          <cell r="D2879">
            <v>2325</v>
          </cell>
          <cell r="E2879">
            <v>219</v>
          </cell>
          <cell r="F2879">
            <v>4</v>
          </cell>
          <cell r="G2879" t="str">
            <v>Profesional</v>
          </cell>
          <cell r="H2879" t="str">
            <v>Profesional Universitario</v>
          </cell>
          <cell r="I2879" t="str">
            <v>Gobernación de  Cauca</v>
          </cell>
          <cell r="J2879">
            <v>891580016</v>
          </cell>
          <cell r="K2879" t="str">
            <v>CAUCA - GOBERNACION DE CAUCA</v>
          </cell>
          <cell r="L2879">
            <v>1</v>
          </cell>
          <cell r="M2879" t="str">
            <v>SECRETARÍA DE SALUD -</v>
          </cell>
          <cell r="N2879" t="str">
            <v>POPAYÁN</v>
          </cell>
          <cell r="O2879" t="str">
            <v>CAUCA</v>
          </cell>
        </row>
        <row r="2880">
          <cell r="A2880">
            <v>6268</v>
          </cell>
          <cell r="B2880" t="str">
            <v>P084/</v>
          </cell>
          <cell r="C2880" t="str">
            <v>PROFESIONAL ASEGURAMIENTO DE SERVICIOS EN SALUD</v>
          </cell>
          <cell r="D2880">
            <v>2306</v>
          </cell>
          <cell r="E2880">
            <v>219</v>
          </cell>
          <cell r="F2880">
            <v>4</v>
          </cell>
          <cell r="G2880" t="str">
            <v>Profesional</v>
          </cell>
          <cell r="H2880" t="str">
            <v>Profesional Universitario</v>
          </cell>
          <cell r="I2880" t="str">
            <v>Gobernación de  Cauca</v>
          </cell>
          <cell r="J2880">
            <v>891580016</v>
          </cell>
          <cell r="K2880" t="str">
            <v>CAUCA - GOBERNACION DE CAUCA</v>
          </cell>
          <cell r="L2880">
            <v>1</v>
          </cell>
          <cell r="M2880" t="str">
            <v>SECRETARÍA DE SALUD -</v>
          </cell>
          <cell r="N2880" t="str">
            <v>POPAYÁN</v>
          </cell>
          <cell r="O2880" t="str">
            <v>CAUCA</v>
          </cell>
        </row>
        <row r="2881">
          <cell r="A2881">
            <v>6263</v>
          </cell>
          <cell r="B2881" t="str">
            <v>P085/</v>
          </cell>
          <cell r="C2881" t="str">
            <v>PROFESIONAL - GENERALISTA CONTADURÍA</v>
          </cell>
          <cell r="D2881">
            <v>2334</v>
          </cell>
          <cell r="E2881">
            <v>219</v>
          </cell>
          <cell r="F2881">
            <v>4</v>
          </cell>
          <cell r="G2881" t="str">
            <v>Profesional</v>
          </cell>
          <cell r="H2881" t="str">
            <v>Profesional Universitario</v>
          </cell>
          <cell r="I2881" t="str">
            <v>Gobernación de  Cauca</v>
          </cell>
          <cell r="J2881">
            <v>891580016</v>
          </cell>
          <cell r="K2881" t="str">
            <v>CAUCA - GOBERNACION DE CAUCA</v>
          </cell>
          <cell r="L2881">
            <v>1</v>
          </cell>
          <cell r="M2881" t="str">
            <v>PROCESO GESTIÓN DEL ASEGURAMIENTO - SALUD</v>
          </cell>
          <cell r="N2881" t="str">
            <v>POPAYÁN</v>
          </cell>
          <cell r="O2881" t="str">
            <v>CAUCA</v>
          </cell>
        </row>
        <row r="2882">
          <cell r="A2882">
            <v>6257</v>
          </cell>
          <cell r="B2882" t="str">
            <v>P041/</v>
          </cell>
          <cell r="C2882" t="str">
            <v>PROFESIONAL - INSPECCIÓN, VIGILANCIA Y CONTROL</v>
          </cell>
          <cell r="D2882">
            <v>2255</v>
          </cell>
          <cell r="E2882">
            <v>219</v>
          </cell>
          <cell r="F2882">
            <v>4</v>
          </cell>
          <cell r="G2882" t="str">
            <v>Profesional</v>
          </cell>
          <cell r="H2882" t="str">
            <v>Profesional Universitario</v>
          </cell>
          <cell r="I2882" t="str">
            <v>Gobernación de  Cauca</v>
          </cell>
          <cell r="J2882">
            <v>891580016</v>
          </cell>
          <cell r="K2882" t="str">
            <v>CAUCA - GOBERNACION DE CAUCA</v>
          </cell>
          <cell r="L2882">
            <v>1</v>
          </cell>
          <cell r="M2882" t="str">
            <v>SECRETARÍA DE SALUD -</v>
          </cell>
          <cell r="N2882" t="str">
            <v>POPAYÁN</v>
          </cell>
          <cell r="O2882" t="str">
            <v>CAUCA</v>
          </cell>
        </row>
        <row r="2883">
          <cell r="A2883">
            <v>6261</v>
          </cell>
          <cell r="B2883" t="str">
            <v>P075/</v>
          </cell>
          <cell r="C2883" t="str">
            <v>PROFESIONAL -  HARDWARE, BASES DE DATOS Y SISTEMAS DE INFORMACIÓN</v>
          </cell>
          <cell r="D2883">
            <v>2229</v>
          </cell>
          <cell r="E2883">
            <v>219</v>
          </cell>
          <cell r="F2883">
            <v>4</v>
          </cell>
          <cell r="G2883" t="str">
            <v>Profesional</v>
          </cell>
          <cell r="H2883" t="str">
            <v>Profesional Universitario</v>
          </cell>
          <cell r="I2883" t="str">
            <v>Gobernación de  Cauca</v>
          </cell>
          <cell r="J2883">
            <v>891580016</v>
          </cell>
          <cell r="K2883" t="str">
            <v>CAUCA - GOBERNACION DE CAUCA</v>
          </cell>
          <cell r="L2883">
            <v>1</v>
          </cell>
          <cell r="M2883" t="str">
            <v>SECRETARÍA DE SALUD -</v>
          </cell>
          <cell r="N2883" t="str">
            <v>POPAYÁN</v>
          </cell>
          <cell r="O2883" t="str">
            <v>CAUCA</v>
          </cell>
        </row>
        <row r="2884">
          <cell r="A2884">
            <v>6259</v>
          </cell>
          <cell r="B2884" t="str">
            <v>P075/</v>
          </cell>
          <cell r="C2884" t="str">
            <v>PROFESIONAL -  HARDWARE, BASES DE DATOS Y SISTEMAS DE INFORMACIÓN</v>
          </cell>
          <cell r="D2884">
            <v>2229</v>
          </cell>
          <cell r="E2884">
            <v>219</v>
          </cell>
          <cell r="F2884">
            <v>4</v>
          </cell>
          <cell r="G2884" t="str">
            <v>Profesional</v>
          </cell>
          <cell r="H2884" t="str">
            <v>Profesional Universitario</v>
          </cell>
          <cell r="I2884" t="str">
            <v>Gobernación de  Cauca</v>
          </cell>
          <cell r="J2884">
            <v>891580016</v>
          </cell>
          <cell r="K2884" t="str">
            <v>CAUCA - GOBERNACION DE CAUCA</v>
          </cell>
          <cell r="L2884">
            <v>1</v>
          </cell>
          <cell r="M2884" t="str">
            <v>SECRETARÍA DE SALUD -</v>
          </cell>
          <cell r="N2884" t="str">
            <v>POPAYÁN</v>
          </cell>
          <cell r="O2884" t="str">
            <v>CAUCA</v>
          </cell>
        </row>
        <row r="2885">
          <cell r="A2885">
            <v>5252</v>
          </cell>
          <cell r="B2885" t="str">
            <v>P089/</v>
          </cell>
          <cell r="C2885" t="str">
            <v>PROFESIONAL - SALUD PÚBLICA Y EPIDEMIOLOGÍA</v>
          </cell>
          <cell r="D2885">
            <v>2262</v>
          </cell>
          <cell r="E2885">
            <v>219</v>
          </cell>
          <cell r="F2885">
            <v>3</v>
          </cell>
          <cell r="G2885" t="str">
            <v>Profesional</v>
          </cell>
          <cell r="H2885" t="str">
            <v>Profesional Universitario</v>
          </cell>
          <cell r="I2885" t="str">
            <v>Gobernación de  Cauca</v>
          </cell>
          <cell r="J2885">
            <v>891580016</v>
          </cell>
          <cell r="K2885" t="str">
            <v>CAUCA - GOBERNACION DE CAUCA</v>
          </cell>
          <cell r="L2885">
            <v>1</v>
          </cell>
          <cell r="M2885" t="str">
            <v>SECRETARÍA DE EDUCACIÓN Y CULTURA - NIVEL CENTRAL</v>
          </cell>
          <cell r="N2885" t="str">
            <v>POPAYÁN</v>
          </cell>
          <cell r="O2885" t="str">
            <v>CAUCA</v>
          </cell>
        </row>
        <row r="2886">
          <cell r="A2886">
            <v>67169</v>
          </cell>
          <cell r="B2886" t="str">
            <v>P078A/</v>
          </cell>
          <cell r="C2886" t="str">
            <v>PROFESIONAL - VIVIENDA Y DESARROLLO URBANO</v>
          </cell>
          <cell r="D2886">
            <v>2269</v>
          </cell>
          <cell r="E2886">
            <v>219</v>
          </cell>
          <cell r="F2886">
            <v>2</v>
          </cell>
          <cell r="G2886" t="str">
            <v>Profesional</v>
          </cell>
          <cell r="H2886" t="str">
            <v>Profesional Universitario</v>
          </cell>
          <cell r="I2886" t="str">
            <v>Gobernación de  Cauca</v>
          </cell>
          <cell r="J2886">
            <v>891580016</v>
          </cell>
          <cell r="K2886" t="str">
            <v>CAUCA - GOBERNACION DE CAUCA</v>
          </cell>
          <cell r="L2886">
            <v>1</v>
          </cell>
          <cell r="M2886" t="str">
            <v>OFICINA ASESORA DE GESTION DEL RIESGO DE DESASTRES</v>
          </cell>
          <cell r="N2886" t="str">
            <v>POPAYÁN</v>
          </cell>
          <cell r="O2886" t="str">
            <v>CAUCA</v>
          </cell>
        </row>
        <row r="2887">
          <cell r="A2887">
            <v>81069</v>
          </cell>
          <cell r="B2887" t="str">
            <v>P001/</v>
          </cell>
          <cell r="C2887" t="str">
            <v>PROFESIONAL - GENERALISTA JURÍDICO</v>
          </cell>
          <cell r="D2887">
            <v>2244</v>
          </cell>
          <cell r="E2887">
            <v>219</v>
          </cell>
          <cell r="F2887">
            <v>3</v>
          </cell>
          <cell r="G2887" t="str">
            <v>Profesional</v>
          </cell>
          <cell r="H2887" t="str">
            <v>Profesional Universitario</v>
          </cell>
          <cell r="I2887" t="str">
            <v>Gobernación de  Cauca</v>
          </cell>
          <cell r="J2887">
            <v>891580016</v>
          </cell>
          <cell r="K2887" t="str">
            <v>CAUCA - GOBERNACION DE CAUCA</v>
          </cell>
          <cell r="L2887">
            <v>1</v>
          </cell>
          <cell r="M2887" t="str">
            <v>OFICINA ASESORA DE JURÍDICA</v>
          </cell>
          <cell r="N2887" t="str">
            <v>POPAYÁN</v>
          </cell>
          <cell r="O2887" t="str">
            <v>CAUCA</v>
          </cell>
        </row>
        <row r="2888">
          <cell r="A2888">
            <v>3824</v>
          </cell>
          <cell r="B2888" t="str">
            <v>P001/</v>
          </cell>
          <cell r="C2888" t="str">
            <v>PROFESIONAL - GENERALISTA JURÍDICO</v>
          </cell>
          <cell r="D2888">
            <v>2244</v>
          </cell>
          <cell r="E2888">
            <v>219</v>
          </cell>
          <cell r="F2888">
            <v>2</v>
          </cell>
          <cell r="G2888" t="str">
            <v>Profesional</v>
          </cell>
          <cell r="H2888" t="str">
            <v>Profesional Universitario</v>
          </cell>
          <cell r="I2888" t="str">
            <v>Gobernación de  Cauca</v>
          </cell>
          <cell r="J2888">
            <v>891580016</v>
          </cell>
          <cell r="K2888" t="str">
            <v>CAUCA - GOBERNACION DE CAUCA</v>
          </cell>
          <cell r="L2888">
            <v>1</v>
          </cell>
          <cell r="M2888" t="str">
            <v>OFICINA ASESORA DE JURÍDICA</v>
          </cell>
          <cell r="N2888" t="str">
            <v>POPAYÁN</v>
          </cell>
          <cell r="O2888" t="str">
            <v>CAUCA</v>
          </cell>
        </row>
        <row r="2889">
          <cell r="A2889">
            <v>81222</v>
          </cell>
          <cell r="B2889" t="str">
            <v>P001/</v>
          </cell>
          <cell r="C2889" t="str">
            <v>PROFESIONAL - GENERALISTA JURÍDICO</v>
          </cell>
          <cell r="D2889">
            <v>2244</v>
          </cell>
          <cell r="E2889">
            <v>219</v>
          </cell>
          <cell r="F2889">
            <v>2</v>
          </cell>
          <cell r="G2889" t="str">
            <v>Profesional</v>
          </cell>
          <cell r="H2889" t="str">
            <v>Profesional Universitario</v>
          </cell>
          <cell r="I2889" t="str">
            <v>Gobernación de  Cauca</v>
          </cell>
          <cell r="J2889">
            <v>891580016</v>
          </cell>
          <cell r="K2889" t="str">
            <v>CAUCA - GOBERNACION DE CAUCA</v>
          </cell>
          <cell r="L2889">
            <v>1</v>
          </cell>
          <cell r="M2889" t="str">
            <v>SECRETARÍA GENERAL - GRUPO DE BIENES Y SERVICIOS</v>
          </cell>
          <cell r="N2889" t="str">
            <v>POPAYÁN</v>
          </cell>
          <cell r="O2889" t="str">
            <v>CAUCA</v>
          </cell>
        </row>
        <row r="2890">
          <cell r="A2890">
            <v>3825</v>
          </cell>
          <cell r="B2890" t="str">
            <v>P001/</v>
          </cell>
          <cell r="C2890" t="str">
            <v>PROFESIONAL - GENERALISTA JURÍDICO</v>
          </cell>
          <cell r="D2890">
            <v>2244</v>
          </cell>
          <cell r="E2890">
            <v>219</v>
          </cell>
          <cell r="F2890">
            <v>2</v>
          </cell>
          <cell r="G2890" t="str">
            <v>Profesional</v>
          </cell>
          <cell r="H2890" t="str">
            <v>Profesional Universitario</v>
          </cell>
          <cell r="I2890" t="str">
            <v>Gobernación de  Cauca</v>
          </cell>
          <cell r="J2890">
            <v>891580016</v>
          </cell>
          <cell r="K2890" t="str">
            <v>CAUCA - GOBERNACION DE CAUCA</v>
          </cell>
          <cell r="L2890">
            <v>2</v>
          </cell>
          <cell r="M2890" t="str">
            <v>OFICINA ASESORA DE JURÍDICA</v>
          </cell>
          <cell r="N2890" t="str">
            <v>POPAYÁN</v>
          </cell>
          <cell r="O2890" t="str">
            <v>CAUCA</v>
          </cell>
        </row>
        <row r="2891">
          <cell r="A2891">
            <v>6250</v>
          </cell>
          <cell r="B2891" t="str">
            <v xml:space="preserve"> P098A</v>
          </cell>
          <cell r="C2891" t="str">
            <v>PROFESIONAL - PRESTACIONES ECONÓMICAS</v>
          </cell>
          <cell r="D2891">
            <v>2303</v>
          </cell>
          <cell r="E2891">
            <v>219</v>
          </cell>
          <cell r="F2891">
            <v>4</v>
          </cell>
          <cell r="G2891" t="str">
            <v>Profesional</v>
          </cell>
          <cell r="H2891" t="str">
            <v>Profesional Universitario</v>
          </cell>
          <cell r="I2891" t="str">
            <v>Gobernación de  Cauca</v>
          </cell>
          <cell r="J2891">
            <v>891580016</v>
          </cell>
          <cell r="K2891" t="str">
            <v>CAUCA - GOBERNACION DE CAUCA</v>
          </cell>
          <cell r="L2891">
            <v>1</v>
          </cell>
          <cell r="M2891" t="str">
            <v>SECRETARÍA DE EDUCACIÓN Y CULTURA - NIVEL CENTRAL</v>
          </cell>
          <cell r="N2891" t="str">
            <v>POPAYÁN</v>
          </cell>
          <cell r="O2891" t="str">
            <v>CAUCA</v>
          </cell>
        </row>
        <row r="2892">
          <cell r="A2892">
            <v>6239</v>
          </cell>
          <cell r="B2892" t="str">
            <v>P078A/</v>
          </cell>
          <cell r="C2892" t="str">
            <v>PROFESIONAL - VIVIENDA Y DESARROLLO URBANO</v>
          </cell>
          <cell r="D2892">
            <v>2269</v>
          </cell>
          <cell r="E2892">
            <v>219</v>
          </cell>
          <cell r="F2892">
            <v>4</v>
          </cell>
          <cell r="G2892" t="str">
            <v>Profesional</v>
          </cell>
          <cell r="H2892" t="str">
            <v>Profesional Universitario</v>
          </cell>
          <cell r="I2892" t="str">
            <v>Gobernación de  Cauca</v>
          </cell>
          <cell r="J2892">
            <v>891580016</v>
          </cell>
          <cell r="K2892" t="str">
            <v>CAUCA - GOBERNACION DE CAUCA</v>
          </cell>
          <cell r="L2892">
            <v>1</v>
          </cell>
          <cell r="M2892" t="str">
            <v>SECRETARÍA DE EDUCACIÓN Y CULTURA - NIVEL CENTRAL</v>
          </cell>
          <cell r="N2892" t="str">
            <v>POPAYÁN</v>
          </cell>
          <cell r="O2892" t="str">
            <v>CAUCA</v>
          </cell>
        </row>
        <row r="2893">
          <cell r="A2893">
            <v>6253</v>
          </cell>
          <cell r="B2893" t="str">
            <v>P034/</v>
          </cell>
          <cell r="C2893" t="str">
            <v>PROFESIONAL - PROYECTOS, PLANES Y PROGRAMAS</v>
          </cell>
          <cell r="D2893">
            <v>2260</v>
          </cell>
          <cell r="E2893">
            <v>219</v>
          </cell>
          <cell r="F2893">
            <v>1</v>
          </cell>
          <cell r="G2893" t="str">
            <v>Profesional</v>
          </cell>
          <cell r="H2893" t="str">
            <v>Profesional Universitario</v>
          </cell>
          <cell r="I2893" t="str">
            <v>Gobernación de  Cauca</v>
          </cell>
          <cell r="J2893">
            <v>891580016</v>
          </cell>
          <cell r="K2893" t="str">
            <v>CAUCA - GOBERNACION DE CAUCA</v>
          </cell>
          <cell r="L2893">
            <v>1</v>
          </cell>
          <cell r="M2893" t="str">
            <v>OFICINA ASESORA DE PLANEACION</v>
          </cell>
          <cell r="N2893" t="str">
            <v>POPAYÁN</v>
          </cell>
          <cell r="O2893" t="str">
            <v>CAUCA</v>
          </cell>
        </row>
        <row r="2894">
          <cell r="A2894">
            <v>7165</v>
          </cell>
          <cell r="B2894" t="str">
            <v>P034/</v>
          </cell>
          <cell r="C2894" t="str">
            <v>PROFESIONAL - PROYECTOS, PLANES Y PROGRAMAS</v>
          </cell>
          <cell r="D2894">
            <v>2260</v>
          </cell>
          <cell r="E2894">
            <v>222</v>
          </cell>
          <cell r="F2894">
            <v>5</v>
          </cell>
          <cell r="G2894" t="str">
            <v>Profesional</v>
          </cell>
          <cell r="H2894" t="str">
            <v>Profesional Especializado</v>
          </cell>
          <cell r="I2894" t="str">
            <v>Gobernación de  Cauca</v>
          </cell>
          <cell r="J2894">
            <v>891580016</v>
          </cell>
          <cell r="K2894" t="str">
            <v>CAUCA - GOBERNACION DE CAUCA</v>
          </cell>
          <cell r="L2894">
            <v>1</v>
          </cell>
          <cell r="M2894" t="str">
            <v>SECRETARÍA DE EDUCACIÓN Y CULTURA - NIVEL CENTRAL</v>
          </cell>
          <cell r="N2894" t="str">
            <v>POPAYÁN</v>
          </cell>
          <cell r="O2894" t="str">
            <v>CAUCA</v>
          </cell>
        </row>
        <row r="2895">
          <cell r="A2895">
            <v>80978</v>
          </cell>
          <cell r="B2895" t="str">
            <v>P024/</v>
          </cell>
          <cell r="C2895" t="str">
            <v>PROFESIONAL - APOYO JURÍDICO TALENTO HUMANO</v>
          </cell>
          <cell r="D2895">
            <v>2333</v>
          </cell>
          <cell r="E2895">
            <v>222</v>
          </cell>
          <cell r="F2895">
            <v>5</v>
          </cell>
          <cell r="G2895" t="str">
            <v>Profesional</v>
          </cell>
          <cell r="H2895" t="str">
            <v>Profesional Especializado</v>
          </cell>
          <cell r="I2895" t="str">
            <v>Gobernación de  Cauca</v>
          </cell>
          <cell r="J2895">
            <v>891580016</v>
          </cell>
          <cell r="K2895" t="str">
            <v>CAUCA - GOBERNACION DE CAUCA</v>
          </cell>
          <cell r="L2895">
            <v>1</v>
          </cell>
          <cell r="M2895" t="str">
            <v>SECRETARÍA DE EDUCACIÓN Y CULTURA - NIVEL CENTRAL</v>
          </cell>
          <cell r="N2895" t="str">
            <v>POPAYÁN</v>
          </cell>
          <cell r="O2895" t="str">
            <v>CAUCA</v>
          </cell>
        </row>
        <row r="2896">
          <cell r="A2896">
            <v>7164</v>
          </cell>
          <cell r="B2896" t="str">
            <v>P001/</v>
          </cell>
          <cell r="C2896" t="str">
            <v>PROFESIONAL - GENERALISTA JURÍDICO</v>
          </cell>
          <cell r="D2896">
            <v>2244</v>
          </cell>
          <cell r="E2896">
            <v>222</v>
          </cell>
          <cell r="F2896">
            <v>5</v>
          </cell>
          <cell r="G2896" t="str">
            <v>Profesional</v>
          </cell>
          <cell r="H2896" t="str">
            <v>Profesional Especializado</v>
          </cell>
          <cell r="I2896" t="str">
            <v>Gobernación de  Cauca</v>
          </cell>
          <cell r="J2896">
            <v>891580016</v>
          </cell>
          <cell r="K2896" t="str">
            <v>CAUCA - GOBERNACION DE CAUCA</v>
          </cell>
          <cell r="L2896">
            <v>1</v>
          </cell>
          <cell r="M2896" t="str">
            <v>SECRETARÍA DE EDUCACIÓN Y CULTURA - NIVEL CENTRAL</v>
          </cell>
          <cell r="N2896" t="str">
            <v>POPAYÁN</v>
          </cell>
          <cell r="O2896" t="str">
            <v>CAUCA</v>
          </cell>
        </row>
        <row r="2897">
          <cell r="A2897">
            <v>7163</v>
          </cell>
          <cell r="B2897" t="str">
            <v>P024/</v>
          </cell>
          <cell r="C2897" t="str">
            <v>PROFESIONAL - APOYO JURÍDICO TALENTO HUMANO</v>
          </cell>
          <cell r="D2897">
            <v>2333</v>
          </cell>
          <cell r="E2897">
            <v>222</v>
          </cell>
          <cell r="F2897">
            <v>5</v>
          </cell>
          <cell r="G2897" t="str">
            <v>Profesional</v>
          </cell>
          <cell r="H2897" t="str">
            <v>Profesional Especializado</v>
          </cell>
          <cell r="I2897" t="str">
            <v>Gobernación de  Cauca</v>
          </cell>
          <cell r="J2897">
            <v>891580016</v>
          </cell>
          <cell r="K2897" t="str">
            <v>CAUCA - GOBERNACION DE CAUCA</v>
          </cell>
          <cell r="L2897">
            <v>1</v>
          </cell>
          <cell r="M2897" t="str">
            <v>SECRETARÍA DE EDUCACIÓN Y CULTURA - NIVEL CENTRAL</v>
          </cell>
          <cell r="N2897" t="str">
            <v>POPAYÁN</v>
          </cell>
          <cell r="O2897" t="str">
            <v>CAUCA</v>
          </cell>
        </row>
        <row r="2898">
          <cell r="A2898">
            <v>7161</v>
          </cell>
          <cell r="B2898" t="str">
            <v>P077/</v>
          </cell>
          <cell r="C2898" t="str">
            <v>PROFESIONAL - GESTIÓN POLÍTICAS Y PROYECTOS EDUCATIVOS</v>
          </cell>
          <cell r="D2898">
            <v>2252</v>
          </cell>
          <cell r="E2898">
            <v>222</v>
          </cell>
          <cell r="F2898">
            <v>5</v>
          </cell>
          <cell r="G2898" t="str">
            <v>Profesional</v>
          </cell>
          <cell r="H2898" t="str">
            <v>Profesional Especializado</v>
          </cell>
          <cell r="I2898" t="str">
            <v>Gobernación de  Cauca</v>
          </cell>
          <cell r="J2898">
            <v>891580016</v>
          </cell>
          <cell r="K2898" t="str">
            <v>CAUCA - GOBERNACION DE CAUCA</v>
          </cell>
          <cell r="L2898">
            <v>1</v>
          </cell>
          <cell r="M2898" t="str">
            <v>SECRETARÍA DE EDUCACIÓN Y CULTURA - NIVEL CENTRAL</v>
          </cell>
          <cell r="N2898" t="str">
            <v>POPAYÁN</v>
          </cell>
          <cell r="O2898" t="str">
            <v>CAUCA</v>
          </cell>
        </row>
        <row r="2899">
          <cell r="A2899">
            <v>7160</v>
          </cell>
          <cell r="B2899" t="str">
            <v>P077/</v>
          </cell>
          <cell r="C2899" t="str">
            <v>PROFESIONAL - GESTIÓN POLÍTICAS Y PROYECTOS EDUCATIVOS</v>
          </cell>
          <cell r="D2899">
            <v>2252</v>
          </cell>
          <cell r="E2899">
            <v>222</v>
          </cell>
          <cell r="F2899">
            <v>5</v>
          </cell>
          <cell r="G2899" t="str">
            <v>Profesional</v>
          </cell>
          <cell r="H2899" t="str">
            <v>Profesional Especializado</v>
          </cell>
          <cell r="I2899" t="str">
            <v>Gobernación de  Cauca</v>
          </cell>
          <cell r="J2899">
            <v>891580016</v>
          </cell>
          <cell r="K2899" t="str">
            <v>CAUCA - GOBERNACION DE CAUCA</v>
          </cell>
          <cell r="L2899">
            <v>1</v>
          </cell>
          <cell r="M2899" t="str">
            <v>SECRETARÍA DE EDUCACIÓN Y CULTURA - NIVEL CENTRAL</v>
          </cell>
          <cell r="N2899" t="str">
            <v>POPAYÁN</v>
          </cell>
          <cell r="O2899" t="str">
            <v>CAUCA</v>
          </cell>
        </row>
        <row r="2900">
          <cell r="A2900">
            <v>7162</v>
          </cell>
          <cell r="B2900" t="str">
            <v>P034/</v>
          </cell>
          <cell r="C2900" t="str">
            <v>PROFESIONAL - PROYECTOS, PLANES Y PROGRAMAS</v>
          </cell>
          <cell r="D2900">
            <v>2260</v>
          </cell>
          <cell r="E2900">
            <v>222</v>
          </cell>
          <cell r="F2900">
            <v>5</v>
          </cell>
          <cell r="G2900" t="str">
            <v>Profesional</v>
          </cell>
          <cell r="H2900" t="str">
            <v>Profesional Especializado</v>
          </cell>
          <cell r="I2900" t="str">
            <v>Gobernación de  Cauca</v>
          </cell>
          <cell r="J2900">
            <v>891580016</v>
          </cell>
          <cell r="K2900" t="str">
            <v>CAUCA - GOBERNACION DE CAUCA</v>
          </cell>
          <cell r="L2900">
            <v>1</v>
          </cell>
          <cell r="M2900" t="str">
            <v>SECRETARÍA DE EDUCACIÓN Y CULTURA - NIVEL CENTRAL</v>
          </cell>
          <cell r="N2900" t="str">
            <v>POPAYÁN</v>
          </cell>
          <cell r="O2900" t="str">
            <v>CAUCA</v>
          </cell>
        </row>
        <row r="2901">
          <cell r="A2901">
            <v>7166</v>
          </cell>
          <cell r="B2901" t="str">
            <v>P089/</v>
          </cell>
          <cell r="C2901" t="str">
            <v>PROFESIONAL - SALUD PÚBLICA Y EPIDEMIOLOGÍA</v>
          </cell>
          <cell r="D2901">
            <v>2262</v>
          </cell>
          <cell r="E2901">
            <v>222</v>
          </cell>
          <cell r="F2901">
            <v>5</v>
          </cell>
          <cell r="G2901" t="str">
            <v>Profesional</v>
          </cell>
          <cell r="H2901" t="str">
            <v>Profesional Especializado</v>
          </cell>
          <cell r="I2901" t="str">
            <v>Gobernación de  Cauca</v>
          </cell>
          <cell r="J2901">
            <v>891580016</v>
          </cell>
          <cell r="K2901" t="str">
            <v>CAUCA - GOBERNACION DE CAUCA</v>
          </cell>
          <cell r="L2901">
            <v>1</v>
          </cell>
          <cell r="M2901" t="str">
            <v>SECRETARÍA DE SALUD -</v>
          </cell>
          <cell r="N2901" t="str">
            <v>POPAYÁN</v>
          </cell>
          <cell r="O2901" t="str">
            <v>CAUCA</v>
          </cell>
        </row>
        <row r="2902">
          <cell r="A2902">
            <v>7173</v>
          </cell>
          <cell r="B2902" t="str">
            <v>P064/</v>
          </cell>
          <cell r="C2902" t="str">
            <v>PROFESIONAL - ADMINISTRACIÓN DE SALUD</v>
          </cell>
          <cell r="D2902">
            <v>2232</v>
          </cell>
          <cell r="E2902">
            <v>222</v>
          </cell>
          <cell r="F2902">
            <v>5</v>
          </cell>
          <cell r="G2902" t="str">
            <v>Profesional</v>
          </cell>
          <cell r="H2902" t="str">
            <v>Profesional Especializado</v>
          </cell>
          <cell r="I2902" t="str">
            <v>Gobernación de  Cauca</v>
          </cell>
          <cell r="J2902">
            <v>891580016</v>
          </cell>
          <cell r="K2902" t="str">
            <v>CAUCA - GOBERNACION DE CAUCA</v>
          </cell>
          <cell r="L2902">
            <v>1</v>
          </cell>
          <cell r="M2902" t="str">
            <v>SECRETARÍA DE SALUD -</v>
          </cell>
          <cell r="N2902" t="str">
            <v>POPAYÁN</v>
          </cell>
          <cell r="O2902" t="str">
            <v>CAUCA</v>
          </cell>
        </row>
        <row r="2903">
          <cell r="A2903">
            <v>7172</v>
          </cell>
          <cell r="B2903" t="str">
            <v>P089/</v>
          </cell>
          <cell r="C2903" t="str">
            <v>PROFESIONAL - SALUD PÚBLICA Y EPIDEMIOLOGÍA</v>
          </cell>
          <cell r="D2903">
            <v>2262</v>
          </cell>
          <cell r="E2903">
            <v>222</v>
          </cell>
          <cell r="F2903">
            <v>5</v>
          </cell>
          <cell r="G2903" t="str">
            <v>Profesional</v>
          </cell>
          <cell r="H2903" t="str">
            <v>Profesional Especializado</v>
          </cell>
          <cell r="I2903" t="str">
            <v>Gobernación de  Cauca</v>
          </cell>
          <cell r="J2903">
            <v>891580016</v>
          </cell>
          <cell r="K2903" t="str">
            <v>CAUCA - GOBERNACION DE CAUCA</v>
          </cell>
          <cell r="L2903">
            <v>3</v>
          </cell>
          <cell r="M2903" t="str">
            <v>SECRETARÍA DE SALUD -</v>
          </cell>
          <cell r="N2903" t="str">
            <v>POPAYÁN</v>
          </cell>
          <cell r="O2903" t="str">
            <v>CAUCA</v>
          </cell>
        </row>
        <row r="2904">
          <cell r="A2904">
            <v>7174</v>
          </cell>
          <cell r="B2904" t="str">
            <v>P084/</v>
          </cell>
          <cell r="C2904" t="str">
            <v>PROFESIONAL ASEGURAMIENTO DE SERVICIOS EN SALUD</v>
          </cell>
          <cell r="D2904">
            <v>2306</v>
          </cell>
          <cell r="E2904">
            <v>222</v>
          </cell>
          <cell r="F2904">
            <v>5</v>
          </cell>
          <cell r="G2904" t="str">
            <v>Profesional</v>
          </cell>
          <cell r="H2904" t="str">
            <v>Profesional Especializado</v>
          </cell>
          <cell r="I2904" t="str">
            <v>Gobernación de  Cauca</v>
          </cell>
          <cell r="J2904">
            <v>891580016</v>
          </cell>
          <cell r="K2904" t="str">
            <v>CAUCA - GOBERNACION DE CAUCA</v>
          </cell>
          <cell r="L2904">
            <v>1</v>
          </cell>
          <cell r="M2904" t="str">
            <v>SECRETARÍA DE SALUD -</v>
          </cell>
          <cell r="N2904" t="str">
            <v>POPAYÁN</v>
          </cell>
          <cell r="O2904" t="str">
            <v>CAUCA</v>
          </cell>
        </row>
        <row r="2905">
          <cell r="A2905">
            <v>7169</v>
          </cell>
          <cell r="B2905" t="str">
            <v>P089/</v>
          </cell>
          <cell r="C2905" t="str">
            <v>PROFESIONAL - SALUD PÚBLICA Y EPIDEMIOLOGÍA</v>
          </cell>
          <cell r="D2905">
            <v>2262</v>
          </cell>
          <cell r="E2905">
            <v>222</v>
          </cell>
          <cell r="F2905">
            <v>5</v>
          </cell>
          <cell r="G2905" t="str">
            <v>Profesional</v>
          </cell>
          <cell r="H2905" t="str">
            <v>Profesional Especializado</v>
          </cell>
          <cell r="I2905" t="str">
            <v>Gobernación de  Cauca</v>
          </cell>
          <cell r="J2905">
            <v>891580016</v>
          </cell>
          <cell r="K2905" t="str">
            <v>CAUCA - GOBERNACION DE CAUCA</v>
          </cell>
          <cell r="L2905">
            <v>1</v>
          </cell>
          <cell r="M2905" t="str">
            <v>SECRETARÍA DE SALUD -</v>
          </cell>
          <cell r="N2905" t="str">
            <v>POPAYÁN</v>
          </cell>
          <cell r="O2905" t="str">
            <v>CAUCA</v>
          </cell>
        </row>
        <row r="2906">
          <cell r="A2906">
            <v>7167</v>
          </cell>
          <cell r="B2906" t="str">
            <v>P089/</v>
          </cell>
          <cell r="C2906" t="str">
            <v>PROFESIONAL - SALUD PÚBLICA Y EPIDEMIOLOGÍA</v>
          </cell>
          <cell r="D2906">
            <v>2262</v>
          </cell>
          <cell r="E2906">
            <v>222</v>
          </cell>
          <cell r="F2906">
            <v>5</v>
          </cell>
          <cell r="G2906" t="str">
            <v>Profesional</v>
          </cell>
          <cell r="H2906" t="str">
            <v>Profesional Especializado</v>
          </cell>
          <cell r="I2906" t="str">
            <v>Gobernación de  Cauca</v>
          </cell>
          <cell r="J2906">
            <v>891580016</v>
          </cell>
          <cell r="K2906" t="str">
            <v>CAUCA - GOBERNACION DE CAUCA</v>
          </cell>
          <cell r="L2906">
            <v>1</v>
          </cell>
          <cell r="M2906" t="str">
            <v>SECRETARÍA DE SALUD -</v>
          </cell>
          <cell r="N2906" t="str">
            <v>POPAYÁN</v>
          </cell>
          <cell r="O2906" t="str">
            <v>CAUCA</v>
          </cell>
        </row>
        <row r="2907">
          <cell r="A2907">
            <v>7170</v>
          </cell>
          <cell r="B2907" t="str">
            <v>P089/</v>
          </cell>
          <cell r="C2907" t="str">
            <v>PROFESIONAL - SALUD PÚBLICA Y EPIDEMIOLOGÍA</v>
          </cell>
          <cell r="D2907">
            <v>2262</v>
          </cell>
          <cell r="E2907">
            <v>222</v>
          </cell>
          <cell r="F2907">
            <v>5</v>
          </cell>
          <cell r="G2907" t="str">
            <v>Profesional</v>
          </cell>
          <cell r="H2907" t="str">
            <v>Profesional Especializado</v>
          </cell>
          <cell r="I2907" t="str">
            <v>Gobernación de  Cauca</v>
          </cell>
          <cell r="J2907">
            <v>891580016</v>
          </cell>
          <cell r="K2907" t="str">
            <v>CAUCA - GOBERNACION DE CAUCA</v>
          </cell>
          <cell r="L2907">
            <v>1</v>
          </cell>
          <cell r="M2907" t="str">
            <v>SECRETARÍA DE SALUD -</v>
          </cell>
          <cell r="N2907" t="str">
            <v>POPAYÁN</v>
          </cell>
          <cell r="O2907" t="str">
            <v>CAUCA</v>
          </cell>
        </row>
        <row r="2908">
          <cell r="A2908">
            <v>7168</v>
          </cell>
          <cell r="B2908" t="str">
            <v>P089/</v>
          </cell>
          <cell r="C2908" t="str">
            <v>PROFESIONAL - SALUD PÚBLICA Y EPIDEMIOLOGÍA</v>
          </cell>
          <cell r="D2908">
            <v>2262</v>
          </cell>
          <cell r="E2908">
            <v>222</v>
          </cell>
          <cell r="F2908">
            <v>5</v>
          </cell>
          <cell r="G2908" t="str">
            <v>Profesional</v>
          </cell>
          <cell r="H2908" t="str">
            <v>Profesional Especializado</v>
          </cell>
          <cell r="I2908" t="str">
            <v>Gobernación de  Cauca</v>
          </cell>
          <cell r="J2908">
            <v>891580016</v>
          </cell>
          <cell r="K2908" t="str">
            <v>CAUCA - GOBERNACION DE CAUCA</v>
          </cell>
          <cell r="L2908">
            <v>1</v>
          </cell>
          <cell r="M2908" t="str">
            <v>SECRETARÍA DE SALUD -</v>
          </cell>
          <cell r="N2908" t="str">
            <v>POPAYÁN</v>
          </cell>
          <cell r="O2908" t="str">
            <v>CAUCA</v>
          </cell>
        </row>
        <row r="2909">
          <cell r="A2909">
            <v>81056</v>
          </cell>
          <cell r="B2909" t="str">
            <v>T014</v>
          </cell>
          <cell r="C2909" t="str">
            <v>TÉCNICO ADMINISTRATIVO - RECURSOS FÍSICOS</v>
          </cell>
          <cell r="D2909">
            <v>2287</v>
          </cell>
          <cell r="E2909">
            <v>314</v>
          </cell>
          <cell r="F2909">
            <v>5</v>
          </cell>
          <cell r="G2909" t="str">
            <v>Tecnico</v>
          </cell>
          <cell r="H2909" t="str">
            <v>Técnico Operativo</v>
          </cell>
          <cell r="I2909" t="str">
            <v>Gobernación de  Cauca</v>
          </cell>
          <cell r="J2909">
            <v>891580016</v>
          </cell>
          <cell r="K2909" t="str">
            <v>CAUCA - GOBERNACION DE CAUCA</v>
          </cell>
          <cell r="L2909">
            <v>2</v>
          </cell>
          <cell r="M2909" t="str">
            <v>EN EL MUNICIPIO DEL DEPARTAMENTO DEL CAUCA DONDE SE UBIQUE EL CARGO DE LA SECRETARÍA DEPARTAMENTAL DE EDUCACIÓN</v>
          </cell>
          <cell r="N2909" t="str">
            <v>NO APLICA</v>
          </cell>
          <cell r="O2909" t="str">
            <v>NO APLICA</v>
          </cell>
        </row>
        <row r="2910">
          <cell r="A2910">
            <v>21972</v>
          </cell>
          <cell r="B2910" t="str">
            <v>T058</v>
          </cell>
          <cell r="C2910" t="str">
            <v>TÉCNICO ADMINISTRATIVO - EDUCACIÓN</v>
          </cell>
          <cell r="D2910">
            <v>2281</v>
          </cell>
          <cell r="E2910">
            <v>314</v>
          </cell>
          <cell r="F2910">
            <v>6</v>
          </cell>
          <cell r="G2910" t="str">
            <v>Tecnico</v>
          </cell>
          <cell r="H2910" t="str">
            <v>Técnico Operativo</v>
          </cell>
          <cell r="I2910" t="str">
            <v>Gobernación de  Cauca</v>
          </cell>
          <cell r="J2910">
            <v>891580016</v>
          </cell>
          <cell r="K2910" t="str">
            <v>CAUCA - GOBERNACION DE CAUCA</v>
          </cell>
          <cell r="L2910">
            <v>9</v>
          </cell>
          <cell r="M2910" t="str">
            <v>EN EL MUNICIPIO DEL DEPARTAMENTO DEL CAUCA DONDE SE UBIQUE EL CARGO DE LA SECRETARÍA DEPARTAMENTAL DE EDUCACIÓN</v>
          </cell>
          <cell r="N2910" t="str">
            <v>NO APLICA</v>
          </cell>
          <cell r="O2910" t="str">
            <v>NO APLICA</v>
          </cell>
        </row>
        <row r="2911">
          <cell r="A2911">
            <v>21279</v>
          </cell>
          <cell r="B2911" t="str">
            <v>T30</v>
          </cell>
          <cell r="C2911" t="str">
            <v xml:space="preserve">TÉCNICO ADMINISTRATIVO - ÁREAS DE LA SALUD  </v>
          </cell>
          <cell r="D2911">
            <v>2275</v>
          </cell>
          <cell r="E2911">
            <v>323</v>
          </cell>
          <cell r="F2911">
            <v>4</v>
          </cell>
          <cell r="G2911" t="str">
            <v>Tecnico</v>
          </cell>
          <cell r="H2911" t="str">
            <v>Técnico Area Salud</v>
          </cell>
          <cell r="I2911" t="str">
            <v>Gobernación de  Cauca</v>
          </cell>
          <cell r="J2911">
            <v>891580016</v>
          </cell>
          <cell r="K2911" t="str">
            <v>CAUCA - GOBERNACION DE CAUCA</v>
          </cell>
          <cell r="L2911">
            <v>1</v>
          </cell>
          <cell r="M2911" t="str">
            <v>SECRETARÍA DE SALUD -</v>
          </cell>
          <cell r="N2911" t="str">
            <v>SILVIA</v>
          </cell>
          <cell r="O2911" t="str">
            <v>CAUCA</v>
          </cell>
        </row>
        <row r="2912">
          <cell r="A2912">
            <v>21270</v>
          </cell>
          <cell r="B2912" t="str">
            <v>T029</v>
          </cell>
          <cell r="C2912" t="str">
            <v>TÉCNICO ADMINISTRATIVO - VIGILANCIA Y CONTROL</v>
          </cell>
          <cell r="D2912">
            <v>2292</v>
          </cell>
          <cell r="E2912">
            <v>323</v>
          </cell>
          <cell r="F2912">
            <v>4</v>
          </cell>
          <cell r="G2912" t="str">
            <v>Tecnico</v>
          </cell>
          <cell r="H2912" t="str">
            <v>Técnico Area Salud</v>
          </cell>
          <cell r="I2912" t="str">
            <v>Gobernación de  Cauca</v>
          </cell>
          <cell r="J2912">
            <v>891580016</v>
          </cell>
          <cell r="K2912" t="str">
            <v>CAUCA - GOBERNACION DE CAUCA</v>
          </cell>
          <cell r="L2912">
            <v>1</v>
          </cell>
          <cell r="M2912" t="str">
            <v>SECRETARÍA DE SALUD -</v>
          </cell>
          <cell r="N2912" t="str">
            <v>SOTARA</v>
          </cell>
          <cell r="O2912" t="str">
            <v>CAUCA</v>
          </cell>
        </row>
        <row r="2913">
          <cell r="A2913">
            <v>21264</v>
          </cell>
          <cell r="B2913" t="str">
            <v>T029</v>
          </cell>
          <cell r="C2913" t="str">
            <v>TÉCNICO ADMINISTRATIVO - VIGILANCIA Y CONTROL</v>
          </cell>
          <cell r="D2913">
            <v>2292</v>
          </cell>
          <cell r="E2913">
            <v>323</v>
          </cell>
          <cell r="F2913">
            <v>4</v>
          </cell>
          <cell r="G2913" t="str">
            <v>Tecnico</v>
          </cell>
          <cell r="H2913" t="str">
            <v>Técnico Area Salud</v>
          </cell>
          <cell r="I2913" t="str">
            <v>Gobernación de  Cauca</v>
          </cell>
          <cell r="J2913">
            <v>891580016</v>
          </cell>
          <cell r="K2913" t="str">
            <v>CAUCA - GOBERNACION DE CAUCA</v>
          </cell>
          <cell r="L2913">
            <v>1</v>
          </cell>
          <cell r="M2913" t="str">
            <v>SECRETARÍA DE SALUD -</v>
          </cell>
          <cell r="N2913" t="str">
            <v>SUÁREZ</v>
          </cell>
          <cell r="O2913" t="str">
            <v>CAUCA</v>
          </cell>
        </row>
        <row r="2914">
          <cell r="A2914">
            <v>21274</v>
          </cell>
          <cell r="B2914" t="str">
            <v>T029</v>
          </cell>
          <cell r="C2914" t="str">
            <v>TÉCNICO ADMINISTRATIVO - VIGILANCIA Y CONTROL</v>
          </cell>
          <cell r="D2914">
            <v>2292</v>
          </cell>
          <cell r="E2914">
            <v>323</v>
          </cell>
          <cell r="F2914">
            <v>4</v>
          </cell>
          <cell r="G2914" t="str">
            <v>Tecnico</v>
          </cell>
          <cell r="H2914" t="str">
            <v>Técnico Area Salud</v>
          </cell>
          <cell r="I2914" t="str">
            <v>Gobernación de  Cauca</v>
          </cell>
          <cell r="J2914">
            <v>891580016</v>
          </cell>
          <cell r="K2914" t="str">
            <v>CAUCA - GOBERNACION DE CAUCA</v>
          </cell>
          <cell r="L2914">
            <v>1</v>
          </cell>
          <cell r="M2914" t="str">
            <v>SECRETARÍA DE SALUD -</v>
          </cell>
          <cell r="N2914" t="str">
            <v>TOTORÓ</v>
          </cell>
          <cell r="O2914" t="str">
            <v>CAUCA</v>
          </cell>
        </row>
        <row r="2915">
          <cell r="A2915">
            <v>21265</v>
          </cell>
          <cell r="B2915" t="str">
            <v>T029</v>
          </cell>
          <cell r="C2915" t="str">
            <v>TÉCNICO ADMINISTRATIVO - VIGILANCIA Y CONTROL</v>
          </cell>
          <cell r="D2915">
            <v>2292</v>
          </cell>
          <cell r="E2915">
            <v>323</v>
          </cell>
          <cell r="F2915">
            <v>4</v>
          </cell>
          <cell r="G2915" t="str">
            <v>Tecnico</v>
          </cell>
          <cell r="H2915" t="str">
            <v>Técnico Area Salud</v>
          </cell>
          <cell r="I2915" t="str">
            <v>Gobernación de  Cauca</v>
          </cell>
          <cell r="J2915">
            <v>891580016</v>
          </cell>
          <cell r="K2915" t="str">
            <v>CAUCA - GOBERNACION DE CAUCA</v>
          </cell>
          <cell r="L2915">
            <v>1</v>
          </cell>
          <cell r="M2915" t="str">
            <v>SECRETARÍA DE SALUD - SALUD PÚBLICA - MUNICIPIO GUAPI</v>
          </cell>
          <cell r="N2915" t="str">
            <v>GUAPÍ</v>
          </cell>
          <cell r="O2915" t="str">
            <v>CAUCA</v>
          </cell>
        </row>
        <row r="2916">
          <cell r="A2916">
            <v>21266</v>
          </cell>
          <cell r="B2916" t="str">
            <v>T029</v>
          </cell>
          <cell r="C2916" t="str">
            <v>TÉCNICO ADMINISTRATIVO - VIGILANCIA Y CONTROL</v>
          </cell>
          <cell r="D2916">
            <v>2292</v>
          </cell>
          <cell r="E2916">
            <v>323</v>
          </cell>
          <cell r="F2916">
            <v>4</v>
          </cell>
          <cell r="G2916" t="str">
            <v>Tecnico</v>
          </cell>
          <cell r="H2916" t="str">
            <v>Técnico Area Salud</v>
          </cell>
          <cell r="I2916" t="str">
            <v>Gobernación de  Cauca</v>
          </cell>
          <cell r="J2916">
            <v>891580016</v>
          </cell>
          <cell r="K2916" t="str">
            <v>CAUCA - GOBERNACION DE CAUCA</v>
          </cell>
          <cell r="L2916">
            <v>1</v>
          </cell>
          <cell r="M2916" t="str">
            <v>SECRETARÍA DE SALUD -</v>
          </cell>
          <cell r="N2916" t="str">
            <v>SANTANDER DE QUILICHAO</v>
          </cell>
          <cell r="O2916" t="str">
            <v>CAUCA</v>
          </cell>
        </row>
        <row r="2917">
          <cell r="A2917">
            <v>21278</v>
          </cell>
          <cell r="B2917" t="str">
            <v>T029</v>
          </cell>
          <cell r="C2917" t="str">
            <v>TÉCNICO ADMINISTRATIVO - VIGILANCIA Y CONTROL</v>
          </cell>
          <cell r="D2917">
            <v>2292</v>
          </cell>
          <cell r="E2917">
            <v>323</v>
          </cell>
          <cell r="F2917">
            <v>4</v>
          </cell>
          <cell r="G2917" t="str">
            <v>Tecnico</v>
          </cell>
          <cell r="H2917" t="str">
            <v>Técnico Area Salud</v>
          </cell>
          <cell r="I2917" t="str">
            <v>Gobernación de  Cauca</v>
          </cell>
          <cell r="J2917">
            <v>891580016</v>
          </cell>
          <cell r="K2917" t="str">
            <v>CAUCA - GOBERNACION DE CAUCA</v>
          </cell>
          <cell r="L2917">
            <v>1</v>
          </cell>
          <cell r="M2917" t="str">
            <v>SECRETARÍA DE SALUD -</v>
          </cell>
          <cell r="N2917" t="str">
            <v>CAJIBÍO</v>
          </cell>
          <cell r="O2917" t="str">
            <v>CAUCA</v>
          </cell>
        </row>
        <row r="2918">
          <cell r="A2918">
            <v>21276</v>
          </cell>
          <cell r="B2918" t="str">
            <v>T029</v>
          </cell>
          <cell r="C2918" t="str">
            <v>TÉCNICO ADMINISTRATIVO - VIGILANCIA Y CONTROL</v>
          </cell>
          <cell r="D2918">
            <v>2292</v>
          </cell>
          <cell r="E2918">
            <v>323</v>
          </cell>
          <cell r="F2918">
            <v>4</v>
          </cell>
          <cell r="G2918" t="str">
            <v>Tecnico</v>
          </cell>
          <cell r="H2918" t="str">
            <v>Técnico Area Salud</v>
          </cell>
          <cell r="I2918" t="str">
            <v>Gobernación de  Cauca</v>
          </cell>
          <cell r="J2918">
            <v>891580016</v>
          </cell>
          <cell r="K2918" t="str">
            <v>CAUCA - GOBERNACION DE CAUCA</v>
          </cell>
          <cell r="L2918">
            <v>1</v>
          </cell>
          <cell r="M2918" t="str">
            <v>SECRETARÍA DE SALUD -</v>
          </cell>
          <cell r="N2918" t="str">
            <v>CALOTO</v>
          </cell>
          <cell r="O2918" t="str">
            <v>CAUCA</v>
          </cell>
        </row>
        <row r="2919">
          <cell r="A2919">
            <v>21273</v>
          </cell>
          <cell r="B2919" t="str">
            <v>T029</v>
          </cell>
          <cell r="C2919" t="str">
            <v>TÉCNICO ADMINISTRATIVO - VIGILANCIA Y CONTROL</v>
          </cell>
          <cell r="D2919">
            <v>2292</v>
          </cell>
          <cell r="E2919">
            <v>323</v>
          </cell>
          <cell r="F2919">
            <v>4</v>
          </cell>
          <cell r="G2919" t="str">
            <v>Tecnico</v>
          </cell>
          <cell r="H2919" t="str">
            <v>Técnico Area Salud</v>
          </cell>
          <cell r="I2919" t="str">
            <v>Gobernación de  Cauca</v>
          </cell>
          <cell r="J2919">
            <v>891580016</v>
          </cell>
          <cell r="K2919" t="str">
            <v>CAUCA - GOBERNACION DE CAUCA</v>
          </cell>
          <cell r="L2919">
            <v>1</v>
          </cell>
          <cell r="M2919" t="str">
            <v>SECRETARÍA DE SALUD -</v>
          </cell>
          <cell r="N2919" t="str">
            <v>EL TAMBO</v>
          </cell>
          <cell r="O2919" t="str">
            <v>CAUCA</v>
          </cell>
        </row>
        <row r="2920">
          <cell r="A2920">
            <v>21262</v>
          </cell>
          <cell r="B2920" t="str">
            <v>T055</v>
          </cell>
          <cell r="C2920" t="str">
            <v xml:space="preserve">TECNICO OPERATIVO - INSPECCION, VIGILANCIA Y CONTROL AMBIENTE Y ZOONOSIS </v>
          </cell>
          <cell r="D2920">
            <v>2295</v>
          </cell>
          <cell r="E2920">
            <v>323</v>
          </cell>
          <cell r="F2920">
            <v>4</v>
          </cell>
          <cell r="G2920" t="str">
            <v>Tecnico</v>
          </cell>
          <cell r="H2920" t="str">
            <v>Técnico Area Salud</v>
          </cell>
          <cell r="I2920" t="str">
            <v>Gobernación de  Cauca</v>
          </cell>
          <cell r="J2920">
            <v>891580016</v>
          </cell>
          <cell r="K2920" t="str">
            <v>CAUCA - GOBERNACION DE CAUCA</v>
          </cell>
          <cell r="L2920">
            <v>1</v>
          </cell>
          <cell r="M2920" t="str">
            <v>SECRETARÍA DE SALUD -</v>
          </cell>
          <cell r="N2920" t="str">
            <v>LA VEGA</v>
          </cell>
          <cell r="O2920" t="str">
            <v>CAUCA</v>
          </cell>
        </row>
        <row r="2921">
          <cell r="A2921">
            <v>21275</v>
          </cell>
          <cell r="B2921" t="str">
            <v>T029</v>
          </cell>
          <cell r="C2921" t="str">
            <v>TÉCNICO ADMINISTRATIVO - VIGILANCIA Y CONTROL</v>
          </cell>
          <cell r="D2921">
            <v>2292</v>
          </cell>
          <cell r="E2921">
            <v>323</v>
          </cell>
          <cell r="F2921">
            <v>4</v>
          </cell>
          <cell r="G2921" t="str">
            <v>Tecnico</v>
          </cell>
          <cell r="H2921" t="str">
            <v>Técnico Area Salud</v>
          </cell>
          <cell r="I2921" t="str">
            <v>Gobernación de  Cauca</v>
          </cell>
          <cell r="J2921">
            <v>891580016</v>
          </cell>
          <cell r="K2921" t="str">
            <v>CAUCA - GOBERNACION DE CAUCA</v>
          </cell>
          <cell r="L2921">
            <v>1</v>
          </cell>
          <cell r="M2921" t="str">
            <v>SECRETARÍA DE SALUD -</v>
          </cell>
          <cell r="N2921" t="str">
            <v>MERCADERES</v>
          </cell>
          <cell r="O2921" t="str">
            <v>CAUCA</v>
          </cell>
        </row>
        <row r="2922">
          <cell r="A2922">
            <v>21269</v>
          </cell>
          <cell r="B2922" t="str">
            <v>T029</v>
          </cell>
          <cell r="C2922" t="str">
            <v>TÉCNICO ADMINISTRATIVO - VIGILANCIA Y CONTROL</v>
          </cell>
          <cell r="D2922">
            <v>2292</v>
          </cell>
          <cell r="E2922">
            <v>323</v>
          </cell>
          <cell r="F2922">
            <v>4</v>
          </cell>
          <cell r="G2922" t="str">
            <v>Tecnico</v>
          </cell>
          <cell r="H2922" t="str">
            <v>Técnico Area Salud</v>
          </cell>
          <cell r="I2922" t="str">
            <v>Gobernación de  Cauca</v>
          </cell>
          <cell r="J2922">
            <v>891580016</v>
          </cell>
          <cell r="K2922" t="str">
            <v>CAUCA - GOBERNACION DE CAUCA</v>
          </cell>
          <cell r="L2922">
            <v>1</v>
          </cell>
          <cell r="M2922" t="str">
            <v>SECRETARÍA DE SALUD -</v>
          </cell>
          <cell r="N2922" t="str">
            <v>MIRANDA</v>
          </cell>
          <cell r="O2922" t="str">
            <v>CAUCA</v>
          </cell>
        </row>
        <row r="2923">
          <cell r="A2923">
            <v>21261</v>
          </cell>
          <cell r="B2923" t="str">
            <v>T029</v>
          </cell>
          <cell r="C2923" t="str">
            <v>TÉCNICO ADMINISTRATIVO - VIGILANCIA Y CONTROL</v>
          </cell>
          <cell r="D2923">
            <v>2292</v>
          </cell>
          <cell r="E2923">
            <v>323</v>
          </cell>
          <cell r="F2923">
            <v>4</v>
          </cell>
          <cell r="G2923" t="str">
            <v>Tecnico</v>
          </cell>
          <cell r="H2923" t="str">
            <v>Técnico Area Salud</v>
          </cell>
          <cell r="I2923" t="str">
            <v>Gobernación de  Cauca</v>
          </cell>
          <cell r="J2923">
            <v>891580016</v>
          </cell>
          <cell r="K2923" t="str">
            <v>CAUCA - GOBERNACION DE CAUCA</v>
          </cell>
          <cell r="L2923">
            <v>1</v>
          </cell>
          <cell r="M2923" t="str">
            <v>SECRETARÍA DE SALUD -</v>
          </cell>
          <cell r="N2923" t="str">
            <v>PADILLA</v>
          </cell>
          <cell r="O2923" t="str">
            <v>CAUCA</v>
          </cell>
        </row>
        <row r="2924">
          <cell r="A2924">
            <v>21271</v>
          </cell>
          <cell r="B2924" t="str">
            <v>T055</v>
          </cell>
          <cell r="C2924" t="str">
            <v xml:space="preserve">TECNICO OPERATIVO - INSPECCION, VIGILANCIA Y CONTROL AMBIENTE Y ZOONOSIS </v>
          </cell>
          <cell r="D2924">
            <v>2295</v>
          </cell>
          <cell r="E2924">
            <v>323</v>
          </cell>
          <cell r="F2924">
            <v>4</v>
          </cell>
          <cell r="G2924" t="str">
            <v>Tecnico</v>
          </cell>
          <cell r="H2924" t="str">
            <v>Técnico Area Salud</v>
          </cell>
          <cell r="I2924" t="str">
            <v>Gobernación de  Cauca</v>
          </cell>
          <cell r="J2924">
            <v>891580016</v>
          </cell>
          <cell r="K2924" t="str">
            <v>CAUCA - GOBERNACION DE CAUCA</v>
          </cell>
          <cell r="L2924">
            <v>1</v>
          </cell>
          <cell r="M2924" t="str">
            <v>SECRETARÍA DE SALUD -</v>
          </cell>
          <cell r="N2924" t="str">
            <v>PÁEZ</v>
          </cell>
          <cell r="O2924" t="str">
            <v>CAUCA</v>
          </cell>
        </row>
        <row r="2925">
          <cell r="A2925">
            <v>21268</v>
          </cell>
          <cell r="B2925" t="str">
            <v>T029</v>
          </cell>
          <cell r="C2925" t="str">
            <v>TÉCNICO ADMINISTRATIVO - VIGILANCIA Y CONTROL</v>
          </cell>
          <cell r="D2925">
            <v>2292</v>
          </cell>
          <cell r="E2925">
            <v>323</v>
          </cell>
          <cell r="F2925">
            <v>4</v>
          </cell>
          <cell r="G2925" t="str">
            <v>Tecnico</v>
          </cell>
          <cell r="H2925" t="str">
            <v>Técnico Area Salud</v>
          </cell>
          <cell r="I2925" t="str">
            <v>Gobernación de  Cauca</v>
          </cell>
          <cell r="J2925">
            <v>891580016</v>
          </cell>
          <cell r="K2925" t="str">
            <v>CAUCA - GOBERNACION DE CAUCA</v>
          </cell>
          <cell r="L2925">
            <v>1</v>
          </cell>
          <cell r="M2925" t="str">
            <v>SECRETARÍA DE SALUD -</v>
          </cell>
          <cell r="N2925" t="str">
            <v>PIENDAMÓ</v>
          </cell>
          <cell r="O2925" t="str">
            <v>CAUCA</v>
          </cell>
        </row>
        <row r="2926">
          <cell r="A2926">
            <v>21263</v>
          </cell>
          <cell r="B2926" t="str">
            <v>T30</v>
          </cell>
          <cell r="C2926" t="str">
            <v xml:space="preserve">TÉCNICO ADMINISTRATIVO - ÁREAS DE LA SALUD  </v>
          </cell>
          <cell r="D2926">
            <v>2275</v>
          </cell>
          <cell r="E2926">
            <v>323</v>
          </cell>
          <cell r="F2926">
            <v>4</v>
          </cell>
          <cell r="G2926" t="str">
            <v>Tecnico</v>
          </cell>
          <cell r="H2926" t="str">
            <v>Técnico Area Salud</v>
          </cell>
          <cell r="I2926" t="str">
            <v>Gobernación de  Cauca</v>
          </cell>
          <cell r="J2926">
            <v>891580016</v>
          </cell>
          <cell r="K2926" t="str">
            <v>CAUCA - GOBERNACION DE CAUCA</v>
          </cell>
          <cell r="L2926">
            <v>1</v>
          </cell>
          <cell r="M2926" t="str">
            <v>SECRETARÍA DE SALUD -</v>
          </cell>
          <cell r="N2926" t="str">
            <v>PUERTO TEJADA</v>
          </cell>
          <cell r="O2926" t="str">
            <v>CAUCA</v>
          </cell>
        </row>
        <row r="2927">
          <cell r="A2927">
            <v>21267</v>
          </cell>
          <cell r="B2927" t="str">
            <v>T055</v>
          </cell>
          <cell r="C2927" t="str">
            <v xml:space="preserve">TECNICO OPERATIVO - INSPECCION, VIGILANCIA Y CONTROL AMBIENTE Y ZOONOSIS </v>
          </cell>
          <cell r="D2927">
            <v>2295</v>
          </cell>
          <cell r="E2927">
            <v>323</v>
          </cell>
          <cell r="F2927">
            <v>4</v>
          </cell>
          <cell r="G2927" t="str">
            <v>Tecnico</v>
          </cell>
          <cell r="H2927" t="str">
            <v>Técnico Area Salud</v>
          </cell>
          <cell r="I2927" t="str">
            <v>Gobernación de  Cauca</v>
          </cell>
          <cell r="J2927">
            <v>891580016</v>
          </cell>
          <cell r="K2927" t="str">
            <v>CAUCA - GOBERNACION DE CAUCA</v>
          </cell>
          <cell r="L2927">
            <v>1</v>
          </cell>
          <cell r="M2927" t="str">
            <v>SECRETARÍA DE SALUD -</v>
          </cell>
          <cell r="N2927" t="str">
            <v>ROSAS</v>
          </cell>
          <cell r="O2927" t="str">
            <v>CAUCA</v>
          </cell>
        </row>
        <row r="2928">
          <cell r="A2928">
            <v>21272</v>
          </cell>
          <cell r="B2928" t="str">
            <v>T029</v>
          </cell>
          <cell r="C2928" t="str">
            <v>TÉCNICO ADMINISTRATIVO - VIGILANCIA Y CONTROL</v>
          </cell>
          <cell r="D2928">
            <v>2292</v>
          </cell>
          <cell r="E2928">
            <v>323</v>
          </cell>
          <cell r="F2928">
            <v>4</v>
          </cell>
          <cell r="G2928" t="str">
            <v>Tecnico</v>
          </cell>
          <cell r="H2928" t="str">
            <v>Técnico Area Salud</v>
          </cell>
          <cell r="I2928" t="str">
            <v>Gobernación de  Cauca</v>
          </cell>
          <cell r="J2928">
            <v>891580016</v>
          </cell>
          <cell r="K2928" t="str">
            <v>CAUCA - GOBERNACION DE CAUCA</v>
          </cell>
          <cell r="L2928">
            <v>1</v>
          </cell>
          <cell r="M2928" t="str">
            <v>SECRETARÍA DE SALUD -</v>
          </cell>
          <cell r="N2928" t="str">
            <v>SANTA ROSA</v>
          </cell>
          <cell r="O2928" t="str">
            <v>CAUCA</v>
          </cell>
        </row>
        <row r="2929">
          <cell r="A2929">
            <v>21277</v>
          </cell>
          <cell r="B2929" t="str">
            <v>T029</v>
          </cell>
          <cell r="C2929" t="str">
            <v>TÉCNICO ADMINISTRATIVO - VIGILANCIA Y CONTROL</v>
          </cell>
          <cell r="D2929">
            <v>2292</v>
          </cell>
          <cell r="E2929">
            <v>323</v>
          </cell>
          <cell r="F2929">
            <v>4</v>
          </cell>
          <cell r="G2929" t="str">
            <v>Tecnico</v>
          </cell>
          <cell r="H2929" t="str">
            <v>Técnico Area Salud</v>
          </cell>
          <cell r="I2929" t="str">
            <v>Gobernación de  Cauca</v>
          </cell>
          <cell r="J2929">
            <v>891580016</v>
          </cell>
          <cell r="K2929" t="str">
            <v>CAUCA - GOBERNACION DE CAUCA</v>
          </cell>
          <cell r="L2929">
            <v>1</v>
          </cell>
          <cell r="M2929" t="str">
            <v>SECRETARÍA DE SALUD -</v>
          </cell>
          <cell r="N2929" t="str">
            <v>BOLÍVAR</v>
          </cell>
          <cell r="O2929" t="str">
            <v>CAUCA</v>
          </cell>
        </row>
        <row r="2930">
          <cell r="A2930">
            <v>71949</v>
          </cell>
          <cell r="B2930" t="str">
            <v>T058</v>
          </cell>
          <cell r="C2930" t="str">
            <v>TÉCNICO ADMINISTRATIVO - EDUCACIÓN</v>
          </cell>
          <cell r="D2930">
            <v>2281</v>
          </cell>
          <cell r="E2930">
            <v>367</v>
          </cell>
          <cell r="F2930">
            <v>6</v>
          </cell>
          <cell r="G2930" t="str">
            <v>Tecnico</v>
          </cell>
          <cell r="H2930" t="str">
            <v>Técnico Administrativo</v>
          </cell>
          <cell r="I2930" t="str">
            <v>Gobernación de  Cauca</v>
          </cell>
          <cell r="J2930">
            <v>891580016</v>
          </cell>
          <cell r="K2930" t="str">
            <v>CAUCA - GOBERNACION DE CAUCA</v>
          </cell>
          <cell r="L2930">
            <v>1</v>
          </cell>
          <cell r="M2930" t="str">
            <v>SECRETARÍA DE EDUCACIÓN Y CULTURA - NIVEL CENTRAL</v>
          </cell>
          <cell r="N2930" t="str">
            <v>POPAYÁN</v>
          </cell>
          <cell r="O2930" t="str">
            <v>CAUCA</v>
          </cell>
        </row>
        <row r="2931">
          <cell r="A2931">
            <v>80991</v>
          </cell>
          <cell r="B2931" t="str">
            <v>T002</v>
          </cell>
          <cell r="C2931" t="str">
            <v>TÉCNICO ADMINISTRATIVO - GESTIÓN DOCUMENTAL</v>
          </cell>
          <cell r="D2931">
            <v>2283</v>
          </cell>
          <cell r="E2931">
            <v>367</v>
          </cell>
          <cell r="F2931">
            <v>6</v>
          </cell>
          <cell r="G2931" t="str">
            <v>Tecnico</v>
          </cell>
          <cell r="H2931" t="str">
            <v>Técnico Administrativo</v>
          </cell>
          <cell r="I2931" t="str">
            <v>Gobernación de  Cauca</v>
          </cell>
          <cell r="J2931">
            <v>891580016</v>
          </cell>
          <cell r="K2931" t="str">
            <v>CAUCA - GOBERNACION DE CAUCA</v>
          </cell>
          <cell r="L2931">
            <v>1</v>
          </cell>
          <cell r="M2931" t="str">
            <v>SECRETARÍA DE EDUCACIÓN Y CULTURA - NIVEL CENTRAL</v>
          </cell>
          <cell r="N2931" t="str">
            <v>POPAYÁN</v>
          </cell>
          <cell r="O2931" t="str">
            <v>CAUCA</v>
          </cell>
        </row>
        <row r="2932">
          <cell r="A2932">
            <v>80986</v>
          </cell>
          <cell r="B2932" t="str">
            <v>T023</v>
          </cell>
          <cell r="C2932" t="str">
            <v>TÉCNICO ADMINISTRATIVO - GESTIÓN DE PROYECTOS</v>
          </cell>
          <cell r="D2932">
            <v>2313</v>
          </cell>
          <cell r="E2932">
            <v>367</v>
          </cell>
          <cell r="F2932">
            <v>6</v>
          </cell>
          <cell r="G2932" t="str">
            <v>Tecnico</v>
          </cell>
          <cell r="H2932" t="str">
            <v>Técnico Administrativo</v>
          </cell>
          <cell r="I2932" t="str">
            <v>Gobernación de  Cauca</v>
          </cell>
          <cell r="J2932">
            <v>891580016</v>
          </cell>
          <cell r="K2932" t="str">
            <v>CAUCA - GOBERNACION DE CAUCA</v>
          </cell>
          <cell r="L2932">
            <v>1</v>
          </cell>
          <cell r="M2932" t="str">
            <v>SECRETARÍA DE EDUCACIÓN Y CULTURA - NIVEL CENTRAL</v>
          </cell>
          <cell r="N2932" t="str">
            <v>POPAYÁN</v>
          </cell>
          <cell r="O2932" t="str">
            <v>CAUCA</v>
          </cell>
        </row>
        <row r="2933">
          <cell r="A2933">
            <v>21981</v>
          </cell>
          <cell r="B2933" t="str">
            <v>T019</v>
          </cell>
          <cell r="C2933" t="str">
            <v>TÉCNICO ADMINISTRATIVO - GESTIÓN CONTRACTUAL</v>
          </cell>
          <cell r="D2933">
            <v>2282</v>
          </cell>
          <cell r="E2933">
            <v>367</v>
          </cell>
          <cell r="F2933">
            <v>6</v>
          </cell>
          <cell r="G2933" t="str">
            <v>Tecnico</v>
          </cell>
          <cell r="H2933" t="str">
            <v>Técnico Administrativo</v>
          </cell>
          <cell r="I2933" t="str">
            <v>Gobernación de  Cauca</v>
          </cell>
          <cell r="J2933">
            <v>891580016</v>
          </cell>
          <cell r="K2933" t="str">
            <v>CAUCA - GOBERNACION DE CAUCA</v>
          </cell>
          <cell r="L2933">
            <v>1</v>
          </cell>
          <cell r="M2933" t="str">
            <v>SECRETARÍA DE SALUD -</v>
          </cell>
          <cell r="N2933" t="str">
            <v>POPAYÁN</v>
          </cell>
          <cell r="O2933" t="str">
            <v>CAUCA</v>
          </cell>
        </row>
        <row r="2934">
          <cell r="A2934">
            <v>72022</v>
          </cell>
          <cell r="B2934" t="str">
            <v>T017</v>
          </cell>
          <cell r="C2934" t="str">
            <v>TECNICO ADMINISTRATIVO</v>
          </cell>
          <cell r="D2934">
            <v>2272</v>
          </cell>
          <cell r="E2934">
            <v>367</v>
          </cell>
          <cell r="F2934">
            <v>6</v>
          </cell>
          <cell r="G2934" t="str">
            <v>Tecnico</v>
          </cell>
          <cell r="H2934" t="str">
            <v>Técnico Administrativo</v>
          </cell>
          <cell r="I2934" t="str">
            <v>Gobernación de  Cauca</v>
          </cell>
          <cell r="J2934">
            <v>891580016</v>
          </cell>
          <cell r="K2934" t="str">
            <v>CAUCA - GOBERNACION DE CAUCA</v>
          </cell>
          <cell r="L2934">
            <v>0</v>
          </cell>
        </row>
        <row r="2935">
          <cell r="A2935">
            <v>71962</v>
          </cell>
          <cell r="B2935" t="str">
            <v>T017</v>
          </cell>
          <cell r="C2935" t="str">
            <v>TECNICO ADMINISTRATIVO</v>
          </cell>
          <cell r="D2935">
            <v>2272</v>
          </cell>
          <cell r="E2935">
            <v>367</v>
          </cell>
          <cell r="F2935">
            <v>6</v>
          </cell>
          <cell r="G2935" t="str">
            <v>Tecnico</v>
          </cell>
          <cell r="H2935" t="str">
            <v>Técnico Administrativo</v>
          </cell>
          <cell r="I2935" t="str">
            <v>Gobernación de  Cauca</v>
          </cell>
          <cell r="J2935">
            <v>891580016</v>
          </cell>
          <cell r="K2935" t="str">
            <v>CAUCA - GOBERNACION DE CAUCA</v>
          </cell>
          <cell r="L2935">
            <v>0</v>
          </cell>
        </row>
        <row r="2936">
          <cell r="A2936">
            <v>71991</v>
          </cell>
          <cell r="B2936" t="str">
            <v>T022</v>
          </cell>
          <cell r="C2936" t="str">
            <v>TÉCNICO ADMINISTRATIVO - CONTABILIDAD Y FINANCIERA</v>
          </cell>
          <cell r="D2936">
            <v>2311</v>
          </cell>
          <cell r="E2936">
            <v>367</v>
          </cell>
          <cell r="F2936">
            <v>6</v>
          </cell>
          <cell r="G2936" t="str">
            <v>Tecnico</v>
          </cell>
          <cell r="H2936" t="str">
            <v>Técnico Administrativo</v>
          </cell>
          <cell r="I2936" t="str">
            <v>Gobernación de  Cauca</v>
          </cell>
          <cell r="J2936">
            <v>891580016</v>
          </cell>
          <cell r="K2936" t="str">
            <v>CAUCA - GOBERNACION DE CAUCA</v>
          </cell>
          <cell r="L2936">
            <v>0</v>
          </cell>
        </row>
        <row r="2937">
          <cell r="A2937">
            <v>21973</v>
          </cell>
          <cell r="B2937" t="str">
            <v>T058</v>
          </cell>
          <cell r="C2937" t="str">
            <v>TÉCNICO ADMINISTRATIVO - EDUCACIÓN</v>
          </cell>
          <cell r="D2937">
            <v>2281</v>
          </cell>
          <cell r="E2937">
            <v>367</v>
          </cell>
          <cell r="F2937">
            <v>6</v>
          </cell>
          <cell r="G2937" t="str">
            <v>Tecnico</v>
          </cell>
          <cell r="H2937" t="str">
            <v>Técnico Administrativo</v>
          </cell>
          <cell r="I2937" t="str">
            <v>Gobernación de  Cauca</v>
          </cell>
          <cell r="J2937">
            <v>891580016</v>
          </cell>
          <cell r="K2937" t="str">
            <v>CAUCA - GOBERNACION DE CAUCA</v>
          </cell>
          <cell r="L2937">
            <v>97</v>
          </cell>
          <cell r="M2937" t="str">
            <v>EN EL MUNICIPIO DEL DEPARTAMENTO DEL CAUCA DONDE SE UBIQUE EL CARGO DE LA SECRETARÍA DEPARTAMENTAL DE EDUCACIÓN</v>
          </cell>
          <cell r="N2937" t="str">
            <v>NO APLICA</v>
          </cell>
          <cell r="O2937" t="str">
            <v>NO APLICA</v>
          </cell>
        </row>
        <row r="2938">
          <cell r="A2938">
            <v>21969</v>
          </cell>
          <cell r="B2938" t="str">
            <v>T087A</v>
          </cell>
          <cell r="C2938" t="str">
            <v>TÉCNICO ADMINISTRATIVO - TALENTO HUMANO DOCENTES</v>
          </cell>
          <cell r="D2938">
            <v>2337</v>
          </cell>
          <cell r="E2938">
            <v>367</v>
          </cell>
          <cell r="F2938">
            <v>6</v>
          </cell>
          <cell r="G2938" t="str">
            <v>Tecnico</v>
          </cell>
          <cell r="H2938" t="str">
            <v>Técnico Administrativo</v>
          </cell>
          <cell r="I2938" t="str">
            <v>Gobernación de  Cauca</v>
          </cell>
          <cell r="J2938">
            <v>891580016</v>
          </cell>
          <cell r="K2938" t="str">
            <v>CAUCA - GOBERNACION DE CAUCA</v>
          </cell>
          <cell r="L2938">
            <v>4</v>
          </cell>
          <cell r="M2938" t="str">
            <v>SECRETARÍA DE EDUCACIÓN Y CULTURA - NIVEL CENTRAL</v>
          </cell>
          <cell r="N2938" t="str">
            <v>POPAYÁN</v>
          </cell>
          <cell r="O2938" t="str">
            <v>CAUCA</v>
          </cell>
        </row>
        <row r="2939">
          <cell r="A2939">
            <v>21965</v>
          </cell>
          <cell r="B2939" t="str">
            <v>T019</v>
          </cell>
          <cell r="C2939" t="str">
            <v>TÉCNICO ADMINISTRATIVO - GESTIÓN CONTRACTUAL</v>
          </cell>
          <cell r="D2939">
            <v>2282</v>
          </cell>
          <cell r="E2939">
            <v>367</v>
          </cell>
          <cell r="F2939">
            <v>6</v>
          </cell>
          <cell r="G2939" t="str">
            <v>Tecnico</v>
          </cell>
          <cell r="H2939" t="str">
            <v>Técnico Administrativo</v>
          </cell>
          <cell r="I2939" t="str">
            <v>Gobernación de  Cauca</v>
          </cell>
          <cell r="J2939">
            <v>891580016</v>
          </cell>
          <cell r="K2939" t="str">
            <v>CAUCA - GOBERNACION DE CAUCA</v>
          </cell>
          <cell r="L2939">
            <v>1</v>
          </cell>
          <cell r="M2939" t="str">
            <v>SECRETARÍA DE EDUCACIÓN Y CULTURA - NIVEL CENTRAL</v>
          </cell>
          <cell r="N2939" t="str">
            <v>POPAYÁN</v>
          </cell>
          <cell r="O2939" t="str">
            <v>CAUCA</v>
          </cell>
        </row>
        <row r="2940">
          <cell r="A2940">
            <v>21967</v>
          </cell>
          <cell r="B2940" t="str">
            <v>T073</v>
          </cell>
          <cell r="C2940" t="str">
            <v>TECNICO ADMINISTRATIVO - NOMINA Y PRESTACIONES SOCIALES</v>
          </cell>
          <cell r="D2940">
            <v>2314</v>
          </cell>
          <cell r="E2940">
            <v>367</v>
          </cell>
          <cell r="F2940">
            <v>6</v>
          </cell>
          <cell r="G2940" t="str">
            <v>Tecnico</v>
          </cell>
          <cell r="H2940" t="str">
            <v>Técnico Administrativo</v>
          </cell>
          <cell r="I2940" t="str">
            <v>Gobernación de  Cauca</v>
          </cell>
          <cell r="J2940">
            <v>891580016</v>
          </cell>
          <cell r="K2940" t="str">
            <v>CAUCA - GOBERNACION DE CAUCA</v>
          </cell>
          <cell r="L2940">
            <v>7</v>
          </cell>
          <cell r="M2940" t="str">
            <v>SECRETARÍA DE EDUCACIÓN Y CULTURA - NIVEL CENTRAL</v>
          </cell>
          <cell r="N2940" t="str">
            <v>POPAYÁN</v>
          </cell>
          <cell r="O2940" t="str">
            <v>CAUCA</v>
          </cell>
        </row>
        <row r="2941">
          <cell r="A2941">
            <v>21960</v>
          </cell>
          <cell r="B2941" t="str">
            <v>T017</v>
          </cell>
          <cell r="C2941" t="str">
            <v>TECNICO ADMINISTRATIVO</v>
          </cell>
          <cell r="D2941">
            <v>2272</v>
          </cell>
          <cell r="E2941">
            <v>367</v>
          </cell>
          <cell r="F2941">
            <v>6</v>
          </cell>
          <cell r="G2941" t="str">
            <v>Tecnico</v>
          </cell>
          <cell r="H2941" t="str">
            <v>Técnico Administrativo</v>
          </cell>
          <cell r="I2941" t="str">
            <v>Gobernación de  Cauca</v>
          </cell>
          <cell r="J2941">
            <v>891580016</v>
          </cell>
          <cell r="K2941" t="str">
            <v>CAUCA - GOBERNACION DE CAUCA</v>
          </cell>
          <cell r="L2941">
            <v>2</v>
          </cell>
          <cell r="M2941" t="str">
            <v>SECRETARÍA DE EDUCACIÓN Y CULTURA - NIVEL CENTRAL</v>
          </cell>
          <cell r="N2941" t="str">
            <v>POPAYÁN</v>
          </cell>
          <cell r="O2941" t="str">
            <v>CAUCA</v>
          </cell>
        </row>
        <row r="2942">
          <cell r="A2942">
            <v>21961</v>
          </cell>
          <cell r="B2942" t="str">
            <v>T017</v>
          </cell>
          <cell r="C2942" t="str">
            <v>TECNICO ADMINISTRATIVO</v>
          </cell>
          <cell r="D2942">
            <v>2272</v>
          </cell>
          <cell r="E2942">
            <v>367</v>
          </cell>
          <cell r="F2942">
            <v>6</v>
          </cell>
          <cell r="G2942" t="str">
            <v>Tecnico</v>
          </cell>
          <cell r="H2942" t="str">
            <v>Técnico Administrativo</v>
          </cell>
          <cell r="I2942" t="str">
            <v>Gobernación de  Cauca</v>
          </cell>
          <cell r="J2942">
            <v>891580016</v>
          </cell>
          <cell r="K2942" t="str">
            <v>CAUCA - GOBERNACION DE CAUCA</v>
          </cell>
          <cell r="L2942">
            <v>1</v>
          </cell>
          <cell r="M2942" t="str">
            <v>SECRETARÍA DE EDUCACIÓN Y CULTURA - NIVEL CENTRAL</v>
          </cell>
          <cell r="N2942" t="str">
            <v>POPAYÁN</v>
          </cell>
          <cell r="O2942" t="str">
            <v>CAUCA</v>
          </cell>
        </row>
        <row r="2943">
          <cell r="A2943">
            <v>21968</v>
          </cell>
          <cell r="B2943" t="str">
            <v>T017</v>
          </cell>
          <cell r="C2943" t="str">
            <v>TECNICO ADMINISTRATIVO</v>
          </cell>
          <cell r="D2943">
            <v>2272</v>
          </cell>
          <cell r="E2943">
            <v>367</v>
          </cell>
          <cell r="F2943">
            <v>6</v>
          </cell>
          <cell r="G2943" t="str">
            <v>Tecnico</v>
          </cell>
          <cell r="H2943" t="str">
            <v>Técnico Administrativo</v>
          </cell>
          <cell r="I2943" t="str">
            <v>Gobernación de  Cauca</v>
          </cell>
          <cell r="J2943">
            <v>891580016</v>
          </cell>
          <cell r="K2943" t="str">
            <v>CAUCA - GOBERNACION DE CAUCA</v>
          </cell>
          <cell r="L2943">
            <v>6</v>
          </cell>
          <cell r="M2943" t="str">
            <v>SECRETARÍA DE EDUCACIÓN Y CULTURA - NIVEL CENTRAL</v>
          </cell>
          <cell r="N2943" t="str">
            <v>POPAYÁN</v>
          </cell>
          <cell r="O2943" t="str">
            <v>CAUCA</v>
          </cell>
        </row>
        <row r="2944">
          <cell r="A2944">
            <v>21956</v>
          </cell>
          <cell r="B2944" t="str">
            <v>T073</v>
          </cell>
          <cell r="C2944" t="str">
            <v>TECNICO ADMINISTRATIVO - NOMINA Y PRESTACIONES SOCIALES</v>
          </cell>
          <cell r="D2944">
            <v>2314</v>
          </cell>
          <cell r="E2944">
            <v>367</v>
          </cell>
          <cell r="F2944">
            <v>6</v>
          </cell>
          <cell r="G2944" t="str">
            <v>Tecnico</v>
          </cell>
          <cell r="H2944" t="str">
            <v>Técnico Administrativo</v>
          </cell>
          <cell r="I2944" t="str">
            <v>Gobernación de  Cauca</v>
          </cell>
          <cell r="J2944">
            <v>891580016</v>
          </cell>
          <cell r="K2944" t="str">
            <v>CAUCA - GOBERNACION DE CAUCA</v>
          </cell>
          <cell r="L2944">
            <v>3</v>
          </cell>
          <cell r="M2944" t="str">
            <v>SECRETARÍA DE EDUCACIÓN Y CULTURA - NIVEL CENTRAL</v>
          </cell>
          <cell r="N2944" t="str">
            <v>POPAYÁN</v>
          </cell>
          <cell r="O2944" t="str">
            <v>CAUCA</v>
          </cell>
        </row>
        <row r="2945">
          <cell r="A2945">
            <v>21955</v>
          </cell>
          <cell r="B2945" t="str">
            <v>T020B</v>
          </cell>
          <cell r="C2945" t="str">
            <v>TÉCNICO OPERATIVO - JURÍDICO</v>
          </cell>
          <cell r="D2945">
            <v>2318</v>
          </cell>
          <cell r="E2945">
            <v>367</v>
          </cell>
          <cell r="F2945">
            <v>6</v>
          </cell>
          <cell r="G2945" t="str">
            <v>Tecnico</v>
          </cell>
          <cell r="H2945" t="str">
            <v>Técnico Administrativo</v>
          </cell>
          <cell r="I2945" t="str">
            <v>Gobernación de  Cauca</v>
          </cell>
          <cell r="J2945">
            <v>891580016</v>
          </cell>
          <cell r="K2945" t="str">
            <v>CAUCA - GOBERNACION DE CAUCA</v>
          </cell>
          <cell r="L2945">
            <v>1</v>
          </cell>
          <cell r="M2945" t="str">
            <v>SECRETARÍA DE EDUCACIÓN Y CULTURA - NIVEL CENTRAL</v>
          </cell>
          <cell r="N2945" t="str">
            <v>POPAYÁN</v>
          </cell>
          <cell r="O2945" t="str">
            <v>CAUCA</v>
          </cell>
        </row>
        <row r="2946">
          <cell r="A2946">
            <v>21979</v>
          </cell>
          <cell r="B2946" t="str">
            <v>T005</v>
          </cell>
          <cell r="C2946" t="str">
            <v>TÉCNICO ADMINISTRATIVO - TALENTO HUMANO</v>
          </cell>
          <cell r="D2946">
            <v>2290</v>
          </cell>
          <cell r="E2946">
            <v>367</v>
          </cell>
          <cell r="F2946">
            <v>6</v>
          </cell>
          <cell r="G2946" t="str">
            <v>Tecnico</v>
          </cell>
          <cell r="H2946" t="str">
            <v>Técnico Administrativo</v>
          </cell>
          <cell r="I2946" t="str">
            <v>Gobernación de  Cauca</v>
          </cell>
          <cell r="J2946">
            <v>891580016</v>
          </cell>
          <cell r="K2946" t="str">
            <v>CAUCA - GOBERNACION DE CAUCA</v>
          </cell>
          <cell r="L2946">
            <v>1</v>
          </cell>
          <cell r="M2946" t="str">
            <v>SECRETARÍA GENERAL - ÁREA DE GESTION DEL TALENTO HUMANO</v>
          </cell>
          <cell r="N2946" t="str">
            <v>POPAYÁN</v>
          </cell>
          <cell r="O2946" t="str">
            <v>CAUCA</v>
          </cell>
        </row>
        <row r="2947">
          <cell r="A2947">
            <v>21975</v>
          </cell>
          <cell r="B2947" t="str">
            <v>T073</v>
          </cell>
          <cell r="C2947" t="str">
            <v>TECNICO ADMINISTRATIVO - NOMINA Y PRESTACIONES SOCIALES</v>
          </cell>
          <cell r="D2947">
            <v>2314</v>
          </cell>
          <cell r="E2947">
            <v>367</v>
          </cell>
          <cell r="F2947">
            <v>6</v>
          </cell>
          <cell r="G2947" t="str">
            <v>Tecnico</v>
          </cell>
          <cell r="H2947" t="str">
            <v>Técnico Administrativo</v>
          </cell>
          <cell r="I2947" t="str">
            <v>Gobernación de  Cauca</v>
          </cell>
          <cell r="J2947">
            <v>891580016</v>
          </cell>
          <cell r="K2947" t="str">
            <v>CAUCA - GOBERNACION DE CAUCA</v>
          </cell>
          <cell r="L2947">
            <v>1</v>
          </cell>
          <cell r="M2947" t="str">
            <v>DONDE SE UBIQUE EL EMPLEO</v>
          </cell>
          <cell r="N2947" t="str">
            <v>POPAYÁN</v>
          </cell>
          <cell r="O2947" t="str">
            <v>CAUCA</v>
          </cell>
        </row>
        <row r="2948">
          <cell r="A2948">
            <v>21962</v>
          </cell>
          <cell r="B2948" t="str">
            <v>T001</v>
          </cell>
          <cell r="C2948" t="str">
            <v>TÉCNICO ADMINISTRATIVO - SISTEMAS E INFORMÁTICA</v>
          </cell>
          <cell r="D2948">
            <v>2289</v>
          </cell>
          <cell r="E2948">
            <v>367</v>
          </cell>
          <cell r="F2948">
            <v>6</v>
          </cell>
          <cell r="G2948" t="str">
            <v>Tecnico</v>
          </cell>
          <cell r="H2948" t="str">
            <v>Técnico Administrativo</v>
          </cell>
          <cell r="I2948" t="str">
            <v>Gobernación de  Cauca</v>
          </cell>
          <cell r="J2948">
            <v>891580016</v>
          </cell>
          <cell r="K2948" t="str">
            <v>CAUCA - GOBERNACION DE CAUCA</v>
          </cell>
          <cell r="L2948">
            <v>2</v>
          </cell>
          <cell r="M2948" t="str">
            <v>SECRETARÍA DE EDUCACIÓN Y CULTURA - NIVEL CENTRAL</v>
          </cell>
          <cell r="N2948" t="str">
            <v>POPAYÁN</v>
          </cell>
          <cell r="O2948" t="str">
            <v>CAUCA</v>
          </cell>
        </row>
        <row r="2949">
          <cell r="A2949">
            <v>21978</v>
          </cell>
          <cell r="B2949" t="str">
            <v>T001</v>
          </cell>
          <cell r="C2949" t="str">
            <v>TÉCNICO ADMINISTRATIVO - SISTEMAS E INFORMÁTICA</v>
          </cell>
          <cell r="D2949">
            <v>2289</v>
          </cell>
          <cell r="E2949">
            <v>367</v>
          </cell>
          <cell r="F2949">
            <v>6</v>
          </cell>
          <cell r="G2949" t="str">
            <v>Tecnico</v>
          </cell>
          <cell r="H2949" t="str">
            <v>Técnico Administrativo</v>
          </cell>
          <cell r="I2949" t="str">
            <v>Gobernación de  Cauca</v>
          </cell>
          <cell r="J2949">
            <v>891580016</v>
          </cell>
          <cell r="K2949" t="str">
            <v>CAUCA - GOBERNACION DE CAUCA</v>
          </cell>
          <cell r="L2949">
            <v>1</v>
          </cell>
          <cell r="M2949" t="str">
            <v>SECRETARÍA GENERAL</v>
          </cell>
          <cell r="N2949" t="str">
            <v>POPAYÁN</v>
          </cell>
          <cell r="O2949" t="str">
            <v>CAUCA</v>
          </cell>
        </row>
        <row r="2950">
          <cell r="A2950">
            <v>21974</v>
          </cell>
          <cell r="B2950" t="str">
            <v>T001</v>
          </cell>
          <cell r="C2950" t="str">
            <v>TÉCNICO ADMINISTRATIVO - SISTEMAS E INFORMÁTICA</v>
          </cell>
          <cell r="D2950">
            <v>2289</v>
          </cell>
          <cell r="E2950">
            <v>367</v>
          </cell>
          <cell r="F2950">
            <v>6</v>
          </cell>
          <cell r="G2950" t="str">
            <v>Tecnico</v>
          </cell>
          <cell r="H2950" t="str">
            <v>Técnico Administrativo</v>
          </cell>
          <cell r="I2950" t="str">
            <v>Gobernación de  Cauca</v>
          </cell>
          <cell r="J2950">
            <v>891580016</v>
          </cell>
          <cell r="K2950" t="str">
            <v>CAUCA - GOBERNACION DE CAUCA</v>
          </cell>
          <cell r="L2950">
            <v>1</v>
          </cell>
          <cell r="M2950" t="str">
            <v>OFICINA ASESORA DE JURÍDICA</v>
          </cell>
          <cell r="N2950" t="str">
            <v>POPAYÁN</v>
          </cell>
          <cell r="O2950" t="str">
            <v>CAUCA</v>
          </cell>
        </row>
        <row r="2951">
          <cell r="A2951">
            <v>81207</v>
          </cell>
          <cell r="B2951" t="str">
            <v>T013</v>
          </cell>
          <cell r="C2951" t="str">
            <v>TÉCNICO ADMINISTRATIVO - ATENCIÓN CIUDADANA</v>
          </cell>
          <cell r="D2951">
            <v>2277</v>
          </cell>
          <cell r="E2951">
            <v>367</v>
          </cell>
          <cell r="F2951">
            <v>5</v>
          </cell>
          <cell r="G2951" t="str">
            <v>Tecnico</v>
          </cell>
          <cell r="H2951" t="str">
            <v>Técnico Administrativo</v>
          </cell>
          <cell r="I2951" t="str">
            <v>Gobernación de  Cauca</v>
          </cell>
          <cell r="J2951">
            <v>891580016</v>
          </cell>
          <cell r="K2951" t="str">
            <v>CAUCA - GOBERNACION DE CAUCA</v>
          </cell>
          <cell r="L2951">
            <v>1</v>
          </cell>
          <cell r="M2951" t="str">
            <v>SECRETARÍA GENERAL - ÁREA DE GESTION DEL TALENTO HUMANO</v>
          </cell>
          <cell r="N2951" t="str">
            <v>POPAYÁN</v>
          </cell>
          <cell r="O2951" t="str">
            <v>CAUCA</v>
          </cell>
        </row>
        <row r="2952">
          <cell r="A2952">
            <v>81200</v>
          </cell>
          <cell r="B2952" t="str">
            <v>T013</v>
          </cell>
          <cell r="C2952" t="str">
            <v>TÉCNICO ADMINISTRATIVO - ATENCIÓN CIUDADANA</v>
          </cell>
          <cell r="D2952">
            <v>2277</v>
          </cell>
          <cell r="E2952">
            <v>367</v>
          </cell>
          <cell r="F2952">
            <v>5</v>
          </cell>
          <cell r="G2952" t="str">
            <v>Tecnico</v>
          </cell>
          <cell r="H2952" t="str">
            <v>Técnico Administrativo</v>
          </cell>
          <cell r="I2952" t="str">
            <v>Gobernación de  Cauca</v>
          </cell>
          <cell r="J2952">
            <v>891580016</v>
          </cell>
          <cell r="K2952" t="str">
            <v>CAUCA - GOBERNACION DE CAUCA</v>
          </cell>
          <cell r="L2952">
            <v>1</v>
          </cell>
          <cell r="M2952" t="str">
            <v>SECRETARÍA GENERAL - ÁREA DE GESTION DEL TALENTO HUMANO</v>
          </cell>
          <cell r="N2952" t="str">
            <v>POPAYÁN</v>
          </cell>
          <cell r="O2952" t="str">
            <v>CAUCA</v>
          </cell>
        </row>
        <row r="2953">
          <cell r="A2953">
            <v>21966</v>
          </cell>
          <cell r="B2953" t="str">
            <v>T002</v>
          </cell>
          <cell r="C2953" t="str">
            <v>TÉCNICO ADMINISTRATIVO - GESTIÓN DOCUMENTAL</v>
          </cell>
          <cell r="D2953">
            <v>2283</v>
          </cell>
          <cell r="E2953">
            <v>367</v>
          </cell>
          <cell r="F2953">
            <v>6</v>
          </cell>
          <cell r="G2953" t="str">
            <v>Tecnico</v>
          </cell>
          <cell r="H2953" t="str">
            <v>Técnico Administrativo</v>
          </cell>
          <cell r="I2953" t="str">
            <v>Gobernación de  Cauca</v>
          </cell>
          <cell r="J2953">
            <v>891580016</v>
          </cell>
          <cell r="K2953" t="str">
            <v>CAUCA - GOBERNACION DE CAUCA</v>
          </cell>
          <cell r="L2953">
            <v>5</v>
          </cell>
          <cell r="M2953" t="str">
            <v>SECRETARÍA DE EDUCACIÓN Y CULTURA - NIVEL CENTRAL</v>
          </cell>
          <cell r="N2953" t="str">
            <v>POPAYÁN</v>
          </cell>
          <cell r="O2953" t="str">
            <v>CAUCA</v>
          </cell>
        </row>
        <row r="2954">
          <cell r="A2954">
            <v>21963</v>
          </cell>
          <cell r="B2954" t="str">
            <v>T022</v>
          </cell>
          <cell r="C2954" t="str">
            <v>TÉCNICO ADMINISTRATIVO - CONTABILIDAD Y FINANCIERA</v>
          </cell>
          <cell r="D2954">
            <v>2311</v>
          </cell>
          <cell r="E2954">
            <v>367</v>
          </cell>
          <cell r="F2954">
            <v>6</v>
          </cell>
          <cell r="G2954" t="str">
            <v>Tecnico</v>
          </cell>
          <cell r="H2954" t="str">
            <v>Técnico Administrativo</v>
          </cell>
          <cell r="I2954" t="str">
            <v>Gobernación de  Cauca</v>
          </cell>
          <cell r="J2954">
            <v>891580016</v>
          </cell>
          <cell r="K2954" t="str">
            <v>CAUCA - GOBERNACION DE CAUCA</v>
          </cell>
          <cell r="L2954">
            <v>2</v>
          </cell>
          <cell r="M2954" t="str">
            <v>SECRETARÍA DE EDUCACIÓN Y CULTURA - NIVEL CENTRAL</v>
          </cell>
          <cell r="N2954" t="str">
            <v>POPAYÁN</v>
          </cell>
          <cell r="O2954" t="str">
            <v>CAUCA</v>
          </cell>
        </row>
        <row r="2955">
          <cell r="A2955">
            <v>81196</v>
          </cell>
          <cell r="B2955" t="str">
            <v>T022</v>
          </cell>
          <cell r="C2955" t="str">
            <v>TÉCNICO ADMINISTRATIVO - CONTABILIDAD Y FINANCIERA</v>
          </cell>
          <cell r="D2955">
            <v>2311</v>
          </cell>
          <cell r="E2955">
            <v>367</v>
          </cell>
          <cell r="F2955">
            <v>5</v>
          </cell>
          <cell r="G2955" t="str">
            <v>Tecnico</v>
          </cell>
          <cell r="H2955" t="str">
            <v>Técnico Administrativo</v>
          </cell>
          <cell r="I2955" t="str">
            <v>Gobernación de  Cauca</v>
          </cell>
          <cell r="J2955">
            <v>891580016</v>
          </cell>
          <cell r="K2955" t="str">
            <v>CAUCA - GOBERNACION DE CAUCA</v>
          </cell>
          <cell r="L2955">
            <v>1</v>
          </cell>
          <cell r="M2955" t="str">
            <v>SECRETARÍA DE HACIENDA - OFICINA DE CONTABILIDAD</v>
          </cell>
          <cell r="N2955" t="str">
            <v>POPAYÁN</v>
          </cell>
          <cell r="O2955" t="str">
            <v>CAUCA</v>
          </cell>
        </row>
        <row r="2956">
          <cell r="A2956">
            <v>21692</v>
          </cell>
          <cell r="B2956" t="str">
            <v>T022</v>
          </cell>
          <cell r="C2956" t="str">
            <v>TÉCNICO ADMINISTRATIVO - CONTABILIDAD Y FINANCIERA</v>
          </cell>
          <cell r="D2956">
            <v>2311</v>
          </cell>
          <cell r="E2956">
            <v>367</v>
          </cell>
          <cell r="F2956">
            <v>5</v>
          </cell>
          <cell r="G2956" t="str">
            <v>Tecnico</v>
          </cell>
          <cell r="H2956" t="str">
            <v>Técnico Administrativo</v>
          </cell>
          <cell r="I2956" t="str">
            <v>Gobernación de  Cauca</v>
          </cell>
          <cell r="J2956">
            <v>891580016</v>
          </cell>
          <cell r="K2956" t="str">
            <v>CAUCA - GOBERNACION DE CAUCA</v>
          </cell>
          <cell r="L2956">
            <v>1</v>
          </cell>
          <cell r="M2956" t="str">
            <v>SECRETARÍA GENERAL - AREA GESTION DEL TALENTO HUMANO -GRUPO DE NÓMINA</v>
          </cell>
          <cell r="N2956" t="str">
            <v>POPAYÁN</v>
          </cell>
          <cell r="O2956" t="str">
            <v>CAUCA</v>
          </cell>
        </row>
        <row r="2957">
          <cell r="A2957">
            <v>21688</v>
          </cell>
          <cell r="B2957" t="str">
            <v>T005</v>
          </cell>
          <cell r="C2957" t="str">
            <v>TÉCNICO ADMINISTRATIVO - TALENTO HUMANO</v>
          </cell>
          <cell r="D2957">
            <v>2290</v>
          </cell>
          <cell r="E2957">
            <v>367</v>
          </cell>
          <cell r="F2957">
            <v>5</v>
          </cell>
          <cell r="G2957" t="str">
            <v>Tecnico</v>
          </cell>
          <cell r="H2957" t="str">
            <v>Técnico Administrativo</v>
          </cell>
          <cell r="I2957" t="str">
            <v>Gobernación de  Cauca</v>
          </cell>
          <cell r="J2957">
            <v>891580016</v>
          </cell>
          <cell r="K2957" t="str">
            <v>CAUCA - GOBERNACION DE CAUCA</v>
          </cell>
          <cell r="L2957">
            <v>1</v>
          </cell>
          <cell r="M2957" t="str">
            <v>SECRETARÍA GENERAL - ÁREA DE GESTION DEL TALENTO HUMANO</v>
          </cell>
          <cell r="N2957" t="str">
            <v>POPAYÁN</v>
          </cell>
          <cell r="O2957" t="str">
            <v>CAUCA</v>
          </cell>
        </row>
        <row r="2958">
          <cell r="A2958">
            <v>21686</v>
          </cell>
          <cell r="B2958" t="str">
            <v>T017</v>
          </cell>
          <cell r="C2958" t="str">
            <v>TECNICO ADMINISTRATIVO</v>
          </cell>
          <cell r="D2958">
            <v>2272</v>
          </cell>
          <cell r="E2958">
            <v>367</v>
          </cell>
          <cell r="F2958">
            <v>5</v>
          </cell>
          <cell r="G2958" t="str">
            <v>Tecnico</v>
          </cell>
          <cell r="H2958" t="str">
            <v>Técnico Administrativo</v>
          </cell>
          <cell r="I2958" t="str">
            <v>Gobernación de  Cauca</v>
          </cell>
          <cell r="J2958">
            <v>891580016</v>
          </cell>
          <cell r="K2958" t="str">
            <v>CAUCA - GOBERNACION DE CAUCA</v>
          </cell>
          <cell r="L2958">
            <v>1</v>
          </cell>
          <cell r="M2958" t="str">
            <v>DONDE SE UBIQUE EL EMPLEO</v>
          </cell>
          <cell r="N2958" t="str">
            <v>POPAYÁN</v>
          </cell>
          <cell r="O2958" t="str">
            <v>CAUCA</v>
          </cell>
        </row>
        <row r="2959">
          <cell r="A2959">
            <v>81213</v>
          </cell>
          <cell r="B2959" t="str">
            <v>T015</v>
          </cell>
          <cell r="C2959" t="str">
            <v>TÉCNICO ADMINISTRATIVO - ANÁLISIS DE DATOS</v>
          </cell>
          <cell r="D2959">
            <v>2274</v>
          </cell>
          <cell r="E2959">
            <v>367</v>
          </cell>
          <cell r="F2959">
            <v>1</v>
          </cell>
          <cell r="G2959" t="str">
            <v>Tecnico</v>
          </cell>
          <cell r="H2959" t="str">
            <v>Técnico Administrativo</v>
          </cell>
          <cell r="I2959" t="str">
            <v>Gobernación de  Cauca</v>
          </cell>
          <cell r="J2959">
            <v>891580016</v>
          </cell>
          <cell r="K2959" t="str">
            <v>CAUCA - GOBERNACION DE CAUCA</v>
          </cell>
          <cell r="L2959">
            <v>1</v>
          </cell>
          <cell r="M2959" t="str">
            <v>SECRETARÍA GENERAL</v>
          </cell>
          <cell r="N2959" t="str">
            <v>POPAYÁN</v>
          </cell>
          <cell r="O2959" t="str">
            <v>CAUCA</v>
          </cell>
        </row>
        <row r="2960">
          <cell r="A2960">
            <v>81212</v>
          </cell>
          <cell r="B2960" t="str">
            <v>T015</v>
          </cell>
          <cell r="C2960" t="str">
            <v>TÉCNICO ADMINISTRATIVO - ANÁLISIS DE DATOS</v>
          </cell>
          <cell r="D2960">
            <v>2274</v>
          </cell>
          <cell r="E2960">
            <v>367</v>
          </cell>
          <cell r="F2960">
            <v>1</v>
          </cell>
          <cell r="G2960" t="str">
            <v>Tecnico</v>
          </cell>
          <cell r="H2960" t="str">
            <v>Técnico Administrativo</v>
          </cell>
          <cell r="I2960" t="str">
            <v>Gobernación de  Cauca</v>
          </cell>
          <cell r="J2960">
            <v>891580016</v>
          </cell>
          <cell r="K2960" t="str">
            <v>CAUCA - GOBERNACION DE CAUCA</v>
          </cell>
          <cell r="L2960">
            <v>1</v>
          </cell>
          <cell r="M2960" t="str">
            <v>SECRETARÍA DE HACIENDA</v>
          </cell>
          <cell r="N2960" t="str">
            <v>POPAYÁN</v>
          </cell>
          <cell r="O2960" t="str">
            <v>CAUCA</v>
          </cell>
        </row>
        <row r="2961">
          <cell r="A2961">
            <v>81211</v>
          </cell>
          <cell r="B2961" t="str">
            <v>T015</v>
          </cell>
          <cell r="C2961" t="str">
            <v>TÉCNICO ADMINISTRATIVO - ANÁLISIS DE DATOS</v>
          </cell>
          <cell r="D2961">
            <v>2274</v>
          </cell>
          <cell r="E2961">
            <v>367</v>
          </cell>
          <cell r="F2961">
            <v>1</v>
          </cell>
          <cell r="G2961" t="str">
            <v>Tecnico</v>
          </cell>
          <cell r="H2961" t="str">
            <v>Técnico Administrativo</v>
          </cell>
          <cell r="I2961" t="str">
            <v>Gobernación de  Cauca</v>
          </cell>
          <cell r="J2961">
            <v>891580016</v>
          </cell>
          <cell r="K2961" t="str">
            <v>CAUCA - GOBERNACION DE CAUCA</v>
          </cell>
          <cell r="L2961">
            <v>1</v>
          </cell>
          <cell r="M2961" t="str">
            <v>SECRETARÍA DE HACIENDA - OFICINA DE CONTABILIDAD</v>
          </cell>
          <cell r="N2961" t="str">
            <v>POPAYÁN</v>
          </cell>
          <cell r="O2961" t="str">
            <v>CAUCA</v>
          </cell>
        </row>
        <row r="2962">
          <cell r="A2962">
            <v>81214</v>
          </cell>
          <cell r="B2962" t="str">
            <v>T015</v>
          </cell>
          <cell r="C2962" t="str">
            <v>TÉCNICO ADMINISTRATIVO - ANÁLISIS DE DATOS</v>
          </cell>
          <cell r="D2962">
            <v>2274</v>
          </cell>
          <cell r="E2962">
            <v>367</v>
          </cell>
          <cell r="F2962">
            <v>1</v>
          </cell>
          <cell r="G2962" t="str">
            <v>Tecnico</v>
          </cell>
          <cell r="H2962" t="str">
            <v>Técnico Administrativo</v>
          </cell>
          <cell r="I2962" t="str">
            <v>Gobernación de  Cauca</v>
          </cell>
          <cell r="J2962">
            <v>891580016</v>
          </cell>
          <cell r="K2962" t="str">
            <v>CAUCA - GOBERNACION DE CAUCA</v>
          </cell>
          <cell r="L2962">
            <v>1</v>
          </cell>
          <cell r="M2962" t="str">
            <v>SECRETARÍA GENERAL - AREA GESTION DEL TALENTO HUMANO -GRUPO DE NÓMINA</v>
          </cell>
          <cell r="N2962" t="str">
            <v>POPAYÁN</v>
          </cell>
          <cell r="O2962" t="str">
            <v>CAUCA</v>
          </cell>
        </row>
        <row r="2963">
          <cell r="A2963">
            <v>19130</v>
          </cell>
          <cell r="B2963" t="str">
            <v>T015</v>
          </cell>
          <cell r="C2963" t="str">
            <v>TÉCNICO ADMINISTRATIVO - ANÁLISIS DE DATOS</v>
          </cell>
          <cell r="D2963">
            <v>2274</v>
          </cell>
          <cell r="E2963">
            <v>367</v>
          </cell>
          <cell r="F2963">
            <v>1</v>
          </cell>
          <cell r="G2963" t="str">
            <v>Tecnico</v>
          </cell>
          <cell r="H2963" t="str">
            <v>Técnico Administrativo</v>
          </cell>
          <cell r="I2963" t="str">
            <v>Gobernación de  Cauca</v>
          </cell>
          <cell r="J2963">
            <v>891580016</v>
          </cell>
          <cell r="K2963" t="str">
            <v>CAUCA - GOBERNACION DE CAUCA</v>
          </cell>
          <cell r="L2963">
            <v>3</v>
          </cell>
          <cell r="M2963" t="str">
            <v>Donde se ubique el cargo</v>
          </cell>
          <cell r="N2963" t="str">
            <v>POPAYÁN</v>
          </cell>
          <cell r="O2963" t="str">
            <v>CAUCA</v>
          </cell>
        </row>
        <row r="2964">
          <cell r="A2964">
            <v>21980</v>
          </cell>
          <cell r="B2964" t="str">
            <v>T001</v>
          </cell>
          <cell r="C2964" t="str">
            <v>TÉCNICO ADMINISTRATIVO - SISTEMAS E INFORMÁTICA</v>
          </cell>
          <cell r="D2964">
            <v>2289</v>
          </cell>
          <cell r="E2964">
            <v>367</v>
          </cell>
          <cell r="F2964">
            <v>6</v>
          </cell>
          <cell r="G2964" t="str">
            <v>Tecnico</v>
          </cell>
          <cell r="H2964" t="str">
            <v>Técnico Administrativo</v>
          </cell>
          <cell r="I2964" t="str">
            <v>Gobernación de  Cauca</v>
          </cell>
          <cell r="J2964">
            <v>891580016</v>
          </cell>
          <cell r="K2964" t="str">
            <v>CAUCA - GOBERNACION DE CAUCA</v>
          </cell>
          <cell r="L2964">
            <v>1</v>
          </cell>
          <cell r="M2964" t="str">
            <v>SECRETARÍA GENERAL - ÁREA DE GESTION DEL TALENTO HUMANO</v>
          </cell>
          <cell r="N2964" t="str">
            <v>POPAYÁN</v>
          </cell>
          <cell r="O2964" t="str">
            <v>CAUCA</v>
          </cell>
        </row>
        <row r="2965">
          <cell r="A2965">
            <v>21687</v>
          </cell>
          <cell r="B2965" t="str">
            <v>T015</v>
          </cell>
          <cell r="C2965" t="str">
            <v>TÉCNICO ADMINISTRATIVO - ANÁLISIS DE DATOS</v>
          </cell>
          <cell r="D2965">
            <v>2274</v>
          </cell>
          <cell r="E2965">
            <v>367</v>
          </cell>
          <cell r="F2965">
            <v>5</v>
          </cell>
          <cell r="G2965" t="str">
            <v>Tecnico</v>
          </cell>
          <cell r="H2965" t="str">
            <v>Técnico Administrativo</v>
          </cell>
          <cell r="I2965" t="str">
            <v>Gobernación de  Cauca</v>
          </cell>
          <cell r="J2965">
            <v>891580016</v>
          </cell>
          <cell r="K2965" t="str">
            <v>CAUCA - GOBERNACION DE CAUCA</v>
          </cell>
          <cell r="L2965">
            <v>1</v>
          </cell>
          <cell r="M2965" t="str">
            <v>OFICINA ASESORA DE PLANEACION</v>
          </cell>
          <cell r="N2965" t="str">
            <v>POPAYÁN</v>
          </cell>
          <cell r="O2965" t="str">
            <v>CAUCA</v>
          </cell>
        </row>
        <row r="2966">
          <cell r="A2966">
            <v>81195</v>
          </cell>
          <cell r="B2966" t="str">
            <v>T017</v>
          </cell>
          <cell r="C2966" t="str">
            <v>TECNICO ADMINISTRATIVO</v>
          </cell>
          <cell r="D2966">
            <v>2272</v>
          </cell>
          <cell r="E2966">
            <v>367</v>
          </cell>
          <cell r="F2966">
            <v>5</v>
          </cell>
          <cell r="G2966" t="str">
            <v>Tecnico</v>
          </cell>
          <cell r="H2966" t="str">
            <v>Técnico Administrativo</v>
          </cell>
          <cell r="I2966" t="str">
            <v>Gobernación de  Cauca</v>
          </cell>
          <cell r="J2966">
            <v>891580016</v>
          </cell>
          <cell r="K2966" t="str">
            <v>CAUCA - GOBERNACION DE CAUCA</v>
          </cell>
          <cell r="L2966">
            <v>1</v>
          </cell>
          <cell r="M2966" t="str">
            <v>SECRETARÍA DE HACIENDA</v>
          </cell>
          <cell r="N2966" t="str">
            <v>POPAYÁN</v>
          </cell>
          <cell r="O2966" t="str">
            <v>CAUCA</v>
          </cell>
        </row>
        <row r="2967">
          <cell r="A2967">
            <v>21977</v>
          </cell>
          <cell r="B2967" t="str">
            <v>T024</v>
          </cell>
          <cell r="C2967" t="str">
            <v>TÉCNICO ADMINISTRATIVO - CULTURA Y RECREACIÓN</v>
          </cell>
          <cell r="D2967">
            <v>2280</v>
          </cell>
          <cell r="E2967">
            <v>367</v>
          </cell>
          <cell r="F2967">
            <v>6</v>
          </cell>
          <cell r="G2967" t="str">
            <v>Tecnico</v>
          </cell>
          <cell r="H2967" t="str">
            <v>Técnico Administrativo</v>
          </cell>
          <cell r="I2967" t="str">
            <v>Gobernación de  Cauca</v>
          </cell>
          <cell r="J2967">
            <v>891580016</v>
          </cell>
          <cell r="K2967" t="str">
            <v>CAUCA - GOBERNACION DE CAUCA</v>
          </cell>
          <cell r="L2967">
            <v>1</v>
          </cell>
          <cell r="M2967" t="str">
            <v>OFICINA DE CULTURA</v>
          </cell>
          <cell r="N2967" t="str">
            <v>POPAYÁN</v>
          </cell>
          <cell r="O2967" t="str">
            <v>CAUCA</v>
          </cell>
        </row>
        <row r="2968">
          <cell r="A2968">
            <v>21976</v>
          </cell>
          <cell r="B2968" t="str">
            <v>T023</v>
          </cell>
          <cell r="C2968" t="str">
            <v>TÉCNICO ADMINISTRATIVO - GESTIÓN DE PROYECTOS</v>
          </cell>
          <cell r="D2968">
            <v>2313</v>
          </cell>
          <cell r="E2968">
            <v>367</v>
          </cell>
          <cell r="F2968">
            <v>6</v>
          </cell>
          <cell r="G2968" t="str">
            <v>Tecnico</v>
          </cell>
          <cell r="H2968" t="str">
            <v>Técnico Administrativo</v>
          </cell>
          <cell r="I2968" t="str">
            <v>Gobernación de  Cauca</v>
          </cell>
          <cell r="J2968">
            <v>891580016</v>
          </cell>
          <cell r="K2968" t="str">
            <v>CAUCA - GOBERNACION DE CAUCA</v>
          </cell>
          <cell r="L2968">
            <v>1</v>
          </cell>
          <cell r="M2968" t="str">
            <v>SECRETARÍA DE DESARROLLO ECONÓMICO Y COMPETITIVIDAD</v>
          </cell>
          <cell r="N2968" t="str">
            <v>POPAYÁN</v>
          </cell>
          <cell r="O2968" t="str">
            <v>CAUCA</v>
          </cell>
        </row>
        <row r="2969">
          <cell r="A2969">
            <v>21957</v>
          </cell>
          <cell r="B2969" t="str">
            <v>T020B</v>
          </cell>
          <cell r="C2969" t="str">
            <v>TÉCNICO OPERATIVO - JURÍDICO</v>
          </cell>
          <cell r="D2969">
            <v>2318</v>
          </cell>
          <cell r="E2969">
            <v>367</v>
          </cell>
          <cell r="F2969">
            <v>6</v>
          </cell>
          <cell r="G2969" t="str">
            <v>Tecnico</v>
          </cell>
          <cell r="H2969" t="str">
            <v>Técnico Administrativo</v>
          </cell>
          <cell r="I2969" t="str">
            <v>Gobernación de  Cauca</v>
          </cell>
          <cell r="J2969">
            <v>891580016</v>
          </cell>
          <cell r="K2969" t="str">
            <v>CAUCA - GOBERNACION DE CAUCA</v>
          </cell>
          <cell r="L2969">
            <v>1</v>
          </cell>
          <cell r="M2969" t="str">
            <v>SECRETARÍA DE EDUCACIÓN Y CULTURA - NIVEL CENTRAL</v>
          </cell>
          <cell r="N2969" t="str">
            <v>POPAYÁN</v>
          </cell>
          <cell r="O2969" t="str">
            <v>CAUCA</v>
          </cell>
        </row>
        <row r="2970">
          <cell r="A2970">
            <v>81208</v>
          </cell>
          <cell r="B2970" t="str">
            <v>T015</v>
          </cell>
          <cell r="C2970" t="str">
            <v>TÉCNICO ADMINISTRATIVO - ANÁLISIS DE DATOS</v>
          </cell>
          <cell r="D2970">
            <v>2274</v>
          </cell>
          <cell r="E2970">
            <v>367</v>
          </cell>
          <cell r="F2970">
            <v>5</v>
          </cell>
          <cell r="G2970" t="str">
            <v>Tecnico</v>
          </cell>
          <cell r="H2970" t="str">
            <v>Técnico Administrativo</v>
          </cell>
          <cell r="I2970" t="str">
            <v>Gobernación de  Cauca</v>
          </cell>
          <cell r="J2970">
            <v>891580016</v>
          </cell>
          <cell r="K2970" t="str">
            <v>CAUCA - GOBERNACION DE CAUCA</v>
          </cell>
          <cell r="L2970">
            <v>1</v>
          </cell>
          <cell r="M2970" t="str">
            <v>SECRETARÍA DE HACIENDA - OFICINA DE PRESUPUESTO</v>
          </cell>
          <cell r="N2970" t="str">
            <v>POPAYÁN</v>
          </cell>
          <cell r="O2970" t="str">
            <v>CAUCA</v>
          </cell>
        </row>
        <row r="2971">
          <cell r="A2971">
            <v>81206</v>
          </cell>
          <cell r="B2971" t="str">
            <v>T015</v>
          </cell>
          <cell r="C2971" t="str">
            <v>TÉCNICO ADMINISTRATIVO - ANÁLISIS DE DATOS</v>
          </cell>
          <cell r="D2971">
            <v>2274</v>
          </cell>
          <cell r="E2971">
            <v>367</v>
          </cell>
          <cell r="F2971">
            <v>5</v>
          </cell>
          <cell r="G2971" t="str">
            <v>Tecnico</v>
          </cell>
          <cell r="H2971" t="str">
            <v>Técnico Administrativo</v>
          </cell>
          <cell r="I2971" t="str">
            <v>Gobernación de  Cauca</v>
          </cell>
          <cell r="J2971">
            <v>891580016</v>
          </cell>
          <cell r="K2971" t="str">
            <v>CAUCA - GOBERNACION DE CAUCA</v>
          </cell>
          <cell r="L2971">
            <v>1</v>
          </cell>
          <cell r="M2971" t="str">
            <v>OFICINA DE CULTURA</v>
          </cell>
          <cell r="N2971" t="str">
            <v>POPAYÁN</v>
          </cell>
          <cell r="O2971" t="str">
            <v>CAUCA</v>
          </cell>
        </row>
        <row r="2972">
          <cell r="A2972">
            <v>21691</v>
          </cell>
          <cell r="B2972" t="str">
            <v>T015</v>
          </cell>
          <cell r="C2972" t="str">
            <v>TÉCNICO ADMINISTRATIVO - ANÁLISIS DE DATOS</v>
          </cell>
          <cell r="D2972">
            <v>2274</v>
          </cell>
          <cell r="E2972">
            <v>367</v>
          </cell>
          <cell r="F2972">
            <v>5</v>
          </cell>
          <cell r="G2972" t="str">
            <v>Tecnico</v>
          </cell>
          <cell r="H2972" t="str">
            <v>Técnico Administrativo</v>
          </cell>
          <cell r="I2972" t="str">
            <v>Gobernación de  Cauca</v>
          </cell>
          <cell r="J2972">
            <v>891580016</v>
          </cell>
          <cell r="K2972" t="str">
            <v>CAUCA - GOBERNACION DE CAUCA</v>
          </cell>
          <cell r="L2972">
            <v>1</v>
          </cell>
          <cell r="M2972" t="str">
            <v>SECRETARÍA DE GOBIERNO Y PARTICIPACION</v>
          </cell>
          <cell r="N2972" t="str">
            <v>POPAYÁN</v>
          </cell>
          <cell r="O2972" t="str">
            <v>CAUCA</v>
          </cell>
        </row>
        <row r="2973">
          <cell r="A2973">
            <v>67073</v>
          </cell>
          <cell r="B2973" t="str">
            <v>T001</v>
          </cell>
          <cell r="C2973" t="str">
            <v>TÉCNICO ADMINISTRATIVO - SISTEMAS E INFORMÁTICA</v>
          </cell>
          <cell r="D2973">
            <v>2289</v>
          </cell>
          <cell r="E2973">
            <v>367</v>
          </cell>
          <cell r="F2973">
            <v>5</v>
          </cell>
          <cell r="G2973" t="str">
            <v>Tecnico</v>
          </cell>
          <cell r="H2973" t="str">
            <v>Técnico Administrativo</v>
          </cell>
          <cell r="I2973" t="str">
            <v>Gobernación de  Cauca</v>
          </cell>
          <cell r="J2973">
            <v>891580016</v>
          </cell>
          <cell r="K2973" t="str">
            <v>CAUCA - GOBERNACION DE CAUCA</v>
          </cell>
          <cell r="L2973">
            <v>1</v>
          </cell>
          <cell r="M2973" t="str">
            <v>SECRETARÍA GENERAL</v>
          </cell>
          <cell r="N2973" t="str">
            <v>POPAYÁN</v>
          </cell>
          <cell r="O2973" t="str">
            <v>CAUCA</v>
          </cell>
        </row>
        <row r="2974">
          <cell r="A2974">
            <v>81067</v>
          </cell>
          <cell r="B2974" t="str">
            <v>T017</v>
          </cell>
          <cell r="C2974" t="str">
            <v>TECNICO ADMINISTRATIVO</v>
          </cell>
          <cell r="D2974">
            <v>2272</v>
          </cell>
          <cell r="E2974">
            <v>367</v>
          </cell>
          <cell r="F2974">
            <v>5</v>
          </cell>
          <cell r="G2974" t="str">
            <v>Tecnico</v>
          </cell>
          <cell r="H2974" t="str">
            <v>Técnico Administrativo</v>
          </cell>
          <cell r="I2974" t="str">
            <v>Gobernación de  Cauca</v>
          </cell>
          <cell r="J2974">
            <v>891580016</v>
          </cell>
          <cell r="K2974" t="str">
            <v>CAUCA - GOBERNACION DE CAUCA</v>
          </cell>
          <cell r="L2974">
            <v>1</v>
          </cell>
          <cell r="M2974" t="str">
            <v>SECRETARÍA DE HACIENDA</v>
          </cell>
          <cell r="N2974" t="str">
            <v>POPAYÁN</v>
          </cell>
          <cell r="O2974" t="str">
            <v>CAUCA</v>
          </cell>
        </row>
        <row r="2975">
          <cell r="A2975">
            <v>21689</v>
          </cell>
          <cell r="B2975" t="str">
            <v>T004</v>
          </cell>
          <cell r="C2975" t="str">
            <v>TÉCNICO ADMINISTRATIVO - CONTROL INTERNO</v>
          </cell>
          <cell r="D2975">
            <v>2330</v>
          </cell>
          <cell r="E2975">
            <v>367</v>
          </cell>
          <cell r="F2975">
            <v>5</v>
          </cell>
          <cell r="G2975" t="str">
            <v>Tecnico</v>
          </cell>
          <cell r="H2975" t="str">
            <v>Técnico Administrativo</v>
          </cell>
          <cell r="I2975" t="str">
            <v>Gobernación de  Cauca</v>
          </cell>
          <cell r="J2975">
            <v>891580016</v>
          </cell>
          <cell r="K2975" t="str">
            <v>CAUCA - GOBERNACION DE CAUCA</v>
          </cell>
          <cell r="L2975">
            <v>1</v>
          </cell>
          <cell r="M2975" t="str">
            <v>SECRETARÍA GENERAL - ÁREA DE GESTION DEL TALENTO HUMANO</v>
          </cell>
          <cell r="N2975" t="str">
            <v>POPAYÁN</v>
          </cell>
          <cell r="O2975" t="str">
            <v>CAUCA</v>
          </cell>
        </row>
        <row r="2976">
          <cell r="A2976">
            <v>81203</v>
          </cell>
          <cell r="B2976" t="str">
            <v>T004</v>
          </cell>
          <cell r="C2976" t="str">
            <v>TÉCNICO ADMINISTRATIVO - CONTROL INTERNO</v>
          </cell>
          <cell r="D2976">
            <v>2330</v>
          </cell>
          <cell r="E2976">
            <v>367</v>
          </cell>
          <cell r="F2976">
            <v>5</v>
          </cell>
          <cell r="G2976" t="str">
            <v>Tecnico</v>
          </cell>
          <cell r="H2976" t="str">
            <v>Técnico Administrativo</v>
          </cell>
          <cell r="I2976" t="str">
            <v>Gobernación de  Cauca</v>
          </cell>
          <cell r="J2976">
            <v>891580016</v>
          </cell>
          <cell r="K2976" t="str">
            <v>CAUCA - GOBERNACION DE CAUCA</v>
          </cell>
          <cell r="L2976">
            <v>1</v>
          </cell>
          <cell r="M2976" t="str">
            <v>SECRETARÍA GENERAL</v>
          </cell>
          <cell r="N2976" t="str">
            <v>POPAYÁN</v>
          </cell>
          <cell r="O2976" t="str">
            <v>CAUCA</v>
          </cell>
        </row>
        <row r="2977">
          <cell r="A2977">
            <v>81199</v>
          </cell>
          <cell r="B2977" t="str">
            <v>T004</v>
          </cell>
          <cell r="C2977" t="str">
            <v>TÉCNICO ADMINISTRATIVO - CONTROL INTERNO</v>
          </cell>
          <cell r="D2977">
            <v>2330</v>
          </cell>
          <cell r="E2977">
            <v>367</v>
          </cell>
          <cell r="F2977">
            <v>5</v>
          </cell>
          <cell r="G2977" t="str">
            <v>Tecnico</v>
          </cell>
          <cell r="H2977" t="str">
            <v>Técnico Administrativo</v>
          </cell>
          <cell r="I2977" t="str">
            <v>Gobernación de  Cauca</v>
          </cell>
          <cell r="J2977">
            <v>891580016</v>
          </cell>
          <cell r="K2977" t="str">
            <v>CAUCA - GOBERNACION DE CAUCA</v>
          </cell>
          <cell r="L2977">
            <v>1</v>
          </cell>
          <cell r="M2977" t="str">
            <v>SECRETARÍA GENERAL - BIENESTAR Y DEASRROLLO INSTITUCIONAL</v>
          </cell>
          <cell r="N2977" t="str">
            <v>POPAYÁN</v>
          </cell>
          <cell r="O2977" t="str">
            <v>CAUCA</v>
          </cell>
        </row>
        <row r="2978">
          <cell r="A2978">
            <v>21690</v>
          </cell>
          <cell r="B2978" t="str">
            <v>T004</v>
          </cell>
          <cell r="C2978" t="str">
            <v>TÉCNICO ADMINISTRATIVO - CONTROL INTERNO</v>
          </cell>
          <cell r="D2978">
            <v>2330</v>
          </cell>
          <cell r="E2978">
            <v>367</v>
          </cell>
          <cell r="F2978">
            <v>5</v>
          </cell>
          <cell r="G2978" t="str">
            <v>Tecnico</v>
          </cell>
          <cell r="H2978" t="str">
            <v>Técnico Administrativo</v>
          </cell>
          <cell r="I2978" t="str">
            <v>Gobernación de  Cauca</v>
          </cell>
          <cell r="J2978">
            <v>891580016</v>
          </cell>
          <cell r="K2978" t="str">
            <v>CAUCA - GOBERNACION DE CAUCA</v>
          </cell>
          <cell r="L2978">
            <v>1</v>
          </cell>
          <cell r="M2978" t="str">
            <v>DONDE SE UBIQUE EL EMPLEO</v>
          </cell>
          <cell r="N2978" t="str">
            <v>POPAYÁN</v>
          </cell>
          <cell r="O2978" t="str">
            <v>CAUCA</v>
          </cell>
        </row>
        <row r="2979">
          <cell r="A2979">
            <v>72140</v>
          </cell>
          <cell r="B2979" t="str">
            <v>A012</v>
          </cell>
          <cell r="C2979" t="str">
            <v>AUXILIAR ADMINISTRATIVO</v>
          </cell>
          <cell r="D2979">
            <v>2211</v>
          </cell>
          <cell r="E2979">
            <v>407</v>
          </cell>
          <cell r="F2979">
            <v>6</v>
          </cell>
          <cell r="G2979" t="str">
            <v>Asistencial</v>
          </cell>
          <cell r="H2979" t="str">
            <v>Auxiliar Administrativo</v>
          </cell>
          <cell r="I2979" t="str">
            <v>Gobernación de  Cauca</v>
          </cell>
          <cell r="J2979">
            <v>891580016</v>
          </cell>
          <cell r="K2979" t="str">
            <v>CAUCA - GOBERNACION DE CAUCA</v>
          </cell>
          <cell r="L2979">
            <v>0</v>
          </cell>
        </row>
        <row r="2980">
          <cell r="A2980">
            <v>72114</v>
          </cell>
          <cell r="B2980" t="str">
            <v>A013</v>
          </cell>
          <cell r="C2980" t="str">
            <v>SECRETARIA(O) EJECUTIVA(O)</v>
          </cell>
          <cell r="D2980">
            <v>2308</v>
          </cell>
          <cell r="E2980">
            <v>407</v>
          </cell>
          <cell r="F2980">
            <v>5</v>
          </cell>
          <cell r="G2980" t="str">
            <v>Asistencial</v>
          </cell>
          <cell r="H2980" t="str">
            <v>Auxiliar Administrativo</v>
          </cell>
          <cell r="I2980" t="str">
            <v>Gobernación de  Cauca</v>
          </cell>
          <cell r="J2980">
            <v>891580016</v>
          </cell>
          <cell r="K2980" t="str">
            <v>CAUCA - GOBERNACION DE CAUCA</v>
          </cell>
          <cell r="L2980">
            <v>1</v>
          </cell>
          <cell r="M2980" t="str">
            <v>DONDE SE UBIQUE EL EMPLEO</v>
          </cell>
          <cell r="N2980" t="str">
            <v>POPAYÁN</v>
          </cell>
          <cell r="O2980" t="str">
            <v>CAUCA</v>
          </cell>
        </row>
        <row r="2981">
          <cell r="A2981">
            <v>111006</v>
          </cell>
          <cell r="B2981" t="str">
            <v>A012</v>
          </cell>
          <cell r="C2981" t="str">
            <v>AUXILIAR ADMINISTRATIVO</v>
          </cell>
          <cell r="D2981">
            <v>2211</v>
          </cell>
          <cell r="E2981">
            <v>407</v>
          </cell>
          <cell r="F2981">
            <v>5</v>
          </cell>
          <cell r="G2981" t="str">
            <v>Asistencial</v>
          </cell>
          <cell r="H2981" t="str">
            <v>Auxiliar Administrativo</v>
          </cell>
          <cell r="I2981" t="str">
            <v>Gobernación de  Cauca</v>
          </cell>
          <cell r="J2981">
            <v>891580016</v>
          </cell>
          <cell r="K2981" t="str">
            <v>CAUCA - GOBERNACION DE CAUCA</v>
          </cell>
          <cell r="L2981">
            <v>1</v>
          </cell>
          <cell r="M2981" t="str">
            <v>DONDE SE UBIQUE EL EMPLEO</v>
          </cell>
          <cell r="N2981" t="str">
            <v>POPAYÁN</v>
          </cell>
          <cell r="O2981" t="str">
            <v>CAUCA</v>
          </cell>
        </row>
        <row r="2982">
          <cell r="A2982">
            <v>111001</v>
          </cell>
          <cell r="B2982" t="str">
            <v>A012</v>
          </cell>
          <cell r="C2982" t="str">
            <v>AUXILIAR ADMINISTRATIVO</v>
          </cell>
          <cell r="D2982">
            <v>2211</v>
          </cell>
          <cell r="E2982">
            <v>407</v>
          </cell>
          <cell r="F2982">
            <v>5</v>
          </cell>
          <cell r="G2982" t="str">
            <v>Asistencial</v>
          </cell>
          <cell r="H2982" t="str">
            <v>Auxiliar Administrativo</v>
          </cell>
          <cell r="I2982" t="str">
            <v>Gobernación de  Cauca</v>
          </cell>
          <cell r="J2982">
            <v>891580016</v>
          </cell>
          <cell r="K2982" t="str">
            <v>CAUCA - GOBERNACION DE CAUCA</v>
          </cell>
          <cell r="L2982">
            <v>1</v>
          </cell>
          <cell r="M2982" t="str">
            <v>SECRETARÍA GENERAL</v>
          </cell>
          <cell r="N2982" t="str">
            <v>POPAYÁN</v>
          </cell>
          <cell r="O2982" t="str">
            <v>CAUCA</v>
          </cell>
        </row>
        <row r="2983">
          <cell r="A2983">
            <v>28869</v>
          </cell>
          <cell r="B2983" t="str">
            <v>A012</v>
          </cell>
          <cell r="C2983" t="str">
            <v>AUXILIAR ADMINISTRATIVO</v>
          </cell>
          <cell r="D2983">
            <v>2211</v>
          </cell>
          <cell r="E2983">
            <v>407</v>
          </cell>
          <cell r="F2983">
            <v>6</v>
          </cell>
          <cell r="G2983" t="str">
            <v>Asistencial</v>
          </cell>
          <cell r="H2983" t="str">
            <v>Auxiliar Administrativo</v>
          </cell>
          <cell r="I2983" t="str">
            <v>Gobernación de  Cauca</v>
          </cell>
          <cell r="J2983">
            <v>891580016</v>
          </cell>
          <cell r="K2983" t="str">
            <v>CAUCA - GOBERNACION DE CAUCA</v>
          </cell>
          <cell r="L2983">
            <v>52</v>
          </cell>
          <cell r="M2983" t="str">
            <v>EN EL MUNICIPIO DEL DEPARTAMENTO DEL CAUCA DONDE SE UBIQUE EL CARGO DE LA SECRETARÍA DEPARTAMENTAL DE EDUCACIÓN</v>
          </cell>
          <cell r="N2983" t="str">
            <v>NO APLICA</v>
          </cell>
          <cell r="O2983" t="str">
            <v>NO APLICA</v>
          </cell>
        </row>
        <row r="2984">
          <cell r="A2984">
            <v>68087</v>
          </cell>
          <cell r="B2984" t="str">
            <v>A012</v>
          </cell>
          <cell r="C2984" t="str">
            <v>AUXILIAR ADMINISTRATIVO</v>
          </cell>
          <cell r="D2984">
            <v>2211</v>
          </cell>
          <cell r="E2984">
            <v>407</v>
          </cell>
          <cell r="F2984">
            <v>8</v>
          </cell>
          <cell r="G2984" t="str">
            <v>Asistencial</v>
          </cell>
          <cell r="H2984" t="str">
            <v>Auxiliar Administrativo</v>
          </cell>
          <cell r="I2984" t="str">
            <v>Gobernación de  Cauca</v>
          </cell>
          <cell r="J2984">
            <v>891580016</v>
          </cell>
          <cell r="K2984" t="str">
            <v>CAUCA - GOBERNACION DE CAUCA</v>
          </cell>
          <cell r="L2984">
            <v>0</v>
          </cell>
        </row>
        <row r="2985">
          <cell r="A2985">
            <v>27513</v>
          </cell>
          <cell r="B2985" t="str">
            <v>A013</v>
          </cell>
          <cell r="C2985" t="str">
            <v>SECRETARIA(O) EJECUTIVA(O)</v>
          </cell>
          <cell r="D2985">
            <v>2308</v>
          </cell>
          <cell r="E2985">
            <v>407</v>
          </cell>
          <cell r="F2985">
            <v>4</v>
          </cell>
          <cell r="G2985" t="str">
            <v>Asistencial</v>
          </cell>
          <cell r="H2985" t="str">
            <v>Auxiliar Administrativo</v>
          </cell>
          <cell r="I2985" t="str">
            <v>Gobernación de  Cauca</v>
          </cell>
          <cell r="J2985">
            <v>891580016</v>
          </cell>
          <cell r="K2985" t="str">
            <v>CAUCA - GOBERNACION DE CAUCA</v>
          </cell>
          <cell r="L2985">
            <v>2</v>
          </cell>
          <cell r="M2985" t="str">
            <v>Donde se ubique el cargo</v>
          </cell>
          <cell r="N2985" t="str">
            <v>POPAYÁN</v>
          </cell>
          <cell r="O2985" t="str">
            <v>CAUCA</v>
          </cell>
        </row>
        <row r="2986">
          <cell r="A2986">
            <v>28195</v>
          </cell>
          <cell r="B2986" t="str">
            <v>A013</v>
          </cell>
          <cell r="C2986" t="str">
            <v>SECRETARIA(O) EJECUTIVA(O)</v>
          </cell>
          <cell r="D2986">
            <v>2308</v>
          </cell>
          <cell r="E2986">
            <v>407</v>
          </cell>
          <cell r="F2986">
            <v>5</v>
          </cell>
          <cell r="G2986" t="str">
            <v>Asistencial</v>
          </cell>
          <cell r="H2986" t="str">
            <v>Auxiliar Administrativo</v>
          </cell>
          <cell r="I2986" t="str">
            <v>Gobernación de  Cauca</v>
          </cell>
          <cell r="J2986">
            <v>891580016</v>
          </cell>
          <cell r="K2986" t="str">
            <v>CAUCA - GOBERNACION DE CAUCA</v>
          </cell>
          <cell r="L2986">
            <v>5</v>
          </cell>
          <cell r="M2986" t="str">
            <v>DONDE SE UBIQUE EL EMPLEO</v>
          </cell>
          <cell r="N2986" t="str">
            <v>POPAYÁN</v>
          </cell>
          <cell r="O2986" t="str">
            <v>CAUCA</v>
          </cell>
        </row>
        <row r="2987">
          <cell r="A2987">
            <v>81035</v>
          </cell>
          <cell r="B2987" t="str">
            <v>A007</v>
          </cell>
          <cell r="C2987" t="str">
            <v>AUXILIAR ADMINISTRATIVO Y GESTIÓN DOCUMENTAL</v>
          </cell>
          <cell r="D2987">
            <v>2219</v>
          </cell>
          <cell r="E2987">
            <v>407</v>
          </cell>
          <cell r="F2987">
            <v>8</v>
          </cell>
          <cell r="G2987" t="str">
            <v>Asistencial</v>
          </cell>
          <cell r="H2987" t="str">
            <v>Auxiliar Administrativo</v>
          </cell>
          <cell r="I2987" t="str">
            <v>Gobernación de  Cauca</v>
          </cell>
          <cell r="J2987">
            <v>891580016</v>
          </cell>
          <cell r="K2987" t="str">
            <v>CAUCA - GOBERNACION DE CAUCA</v>
          </cell>
          <cell r="L2987">
            <v>35</v>
          </cell>
          <cell r="M2987" t="str">
            <v>EN EL MUNICIPIO DEL DEPARTAMENTO DEL CAUCA DONDE SE UBIQUE EL CARGO DE LA SECRETARÍA DEPARTAMENTAL DE EDUCACIÓN</v>
          </cell>
          <cell r="N2987" t="str">
            <v>NO APLICA</v>
          </cell>
          <cell r="O2987" t="str">
            <v>NO APLICA</v>
          </cell>
        </row>
        <row r="2988">
          <cell r="A2988">
            <v>81068</v>
          </cell>
          <cell r="B2988" t="str">
            <v>A013</v>
          </cell>
          <cell r="C2988" t="str">
            <v>SECRETARIA(O) EJECUTIVA(O)</v>
          </cell>
          <cell r="D2988">
            <v>2308</v>
          </cell>
          <cell r="E2988">
            <v>407</v>
          </cell>
          <cell r="F2988">
            <v>5</v>
          </cell>
          <cell r="G2988" t="str">
            <v>Asistencial</v>
          </cell>
          <cell r="H2988" t="str">
            <v>Auxiliar Administrativo</v>
          </cell>
          <cell r="I2988" t="str">
            <v>Gobernación de  Cauca</v>
          </cell>
          <cell r="J2988">
            <v>891580016</v>
          </cell>
          <cell r="K2988" t="str">
            <v>CAUCA - GOBERNACION DE CAUCA</v>
          </cell>
          <cell r="L2988">
            <v>1</v>
          </cell>
          <cell r="M2988" t="str">
            <v>DONDE SE UBIQUE EL EMPLEO</v>
          </cell>
          <cell r="N2988" t="str">
            <v>POPAYÁN</v>
          </cell>
          <cell r="O2988" t="str">
            <v>CAUCA</v>
          </cell>
        </row>
        <row r="2989">
          <cell r="A2989">
            <v>68085</v>
          </cell>
          <cell r="B2989" t="str">
            <v>A012</v>
          </cell>
          <cell r="C2989" t="str">
            <v>AUXILIAR ADMINISTRATIVO</v>
          </cell>
          <cell r="D2989">
            <v>2211</v>
          </cell>
          <cell r="E2989">
            <v>407</v>
          </cell>
          <cell r="F2989">
            <v>8</v>
          </cell>
          <cell r="G2989" t="str">
            <v>Asistencial</v>
          </cell>
          <cell r="H2989" t="str">
            <v>Auxiliar Administrativo</v>
          </cell>
          <cell r="I2989" t="str">
            <v>Gobernación de  Cauca</v>
          </cell>
          <cell r="J2989">
            <v>891580016</v>
          </cell>
          <cell r="K2989" t="str">
            <v>CAUCA - GOBERNACION DE CAUCA</v>
          </cell>
          <cell r="L2989">
            <v>0</v>
          </cell>
        </row>
        <row r="2990">
          <cell r="A2990">
            <v>81071</v>
          </cell>
          <cell r="B2990" t="str">
            <v>A007</v>
          </cell>
          <cell r="C2990" t="str">
            <v>AUXILIAR ADMINISTRATIVO Y GESTIÓN DOCUMENTAL</v>
          </cell>
          <cell r="D2990">
            <v>2219</v>
          </cell>
          <cell r="E2990">
            <v>407</v>
          </cell>
          <cell r="F2990">
            <v>5</v>
          </cell>
          <cell r="G2990" t="str">
            <v>Asistencial</v>
          </cell>
          <cell r="H2990" t="str">
            <v>Auxiliar Administrativo</v>
          </cell>
          <cell r="I2990" t="str">
            <v>Gobernación de  Cauca</v>
          </cell>
          <cell r="J2990">
            <v>891580016</v>
          </cell>
          <cell r="K2990" t="str">
            <v>CAUCA - GOBERNACION DE CAUCA</v>
          </cell>
          <cell r="L2990">
            <v>2</v>
          </cell>
          <cell r="M2990" t="str">
            <v>SECRETARÍA DE SALUD -</v>
          </cell>
          <cell r="N2990" t="str">
            <v>POPAYÁN</v>
          </cell>
          <cell r="O2990" t="str">
            <v>CAUCA</v>
          </cell>
        </row>
        <row r="2991">
          <cell r="A2991">
            <v>80373</v>
          </cell>
          <cell r="B2991" t="str">
            <v>A007</v>
          </cell>
          <cell r="C2991" t="str">
            <v>AUXILIAR ADMINISTRATIVO Y GESTIÓN DOCUMENTAL</v>
          </cell>
          <cell r="D2991">
            <v>2219</v>
          </cell>
          <cell r="E2991">
            <v>407</v>
          </cell>
          <cell r="F2991">
            <v>5</v>
          </cell>
          <cell r="G2991" t="str">
            <v>Asistencial</v>
          </cell>
          <cell r="H2991" t="str">
            <v>Auxiliar Administrativo</v>
          </cell>
          <cell r="I2991" t="str">
            <v>Gobernación de  Cauca</v>
          </cell>
          <cell r="J2991">
            <v>891580016</v>
          </cell>
          <cell r="K2991" t="str">
            <v>CAUCA - GOBERNACION DE CAUCA</v>
          </cell>
          <cell r="L2991">
            <v>4</v>
          </cell>
          <cell r="M2991" t="str">
            <v>SECRETARÍA DE SALUD -</v>
          </cell>
          <cell r="N2991" t="str">
            <v>POPAYÁN</v>
          </cell>
          <cell r="O2991" t="str">
            <v>CAUCA</v>
          </cell>
        </row>
        <row r="2992">
          <cell r="A2992">
            <v>72124</v>
          </cell>
          <cell r="B2992" t="str">
            <v>A041</v>
          </cell>
          <cell r="C2992" t="str">
            <v>AUXILIAR ADMINISTRATIVO - ÁREAS DE LA SALUD</v>
          </cell>
          <cell r="D2992">
            <v>2338</v>
          </cell>
          <cell r="E2992">
            <v>412</v>
          </cell>
          <cell r="F2992">
            <v>6</v>
          </cell>
          <cell r="G2992" t="str">
            <v>Asistencial</v>
          </cell>
          <cell r="H2992" t="str">
            <v>Auxiliar Area Salud</v>
          </cell>
          <cell r="I2992" t="str">
            <v>Gobernación de  Cauca</v>
          </cell>
          <cell r="J2992">
            <v>891580016</v>
          </cell>
          <cell r="K2992" t="str">
            <v>CAUCA - GOBERNACION DE CAUCA</v>
          </cell>
          <cell r="L2992">
            <v>0</v>
          </cell>
        </row>
        <row r="2993">
          <cell r="A2993">
            <v>80388</v>
          </cell>
          <cell r="B2993" t="str">
            <v>A041</v>
          </cell>
          <cell r="C2993" t="str">
            <v>AUXILIAR ADMINISTRATIVO - ÁREAS DE LA SALUD</v>
          </cell>
          <cell r="D2993">
            <v>2338</v>
          </cell>
          <cell r="E2993">
            <v>412</v>
          </cell>
          <cell r="F2993">
            <v>6</v>
          </cell>
          <cell r="G2993" t="str">
            <v>Asistencial</v>
          </cell>
          <cell r="H2993" t="str">
            <v>Auxiliar Area Salud</v>
          </cell>
          <cell r="I2993" t="str">
            <v>Gobernación de  Cauca</v>
          </cell>
          <cell r="J2993">
            <v>891580016</v>
          </cell>
          <cell r="K2993" t="str">
            <v>CAUCA - GOBERNACION DE CAUCA</v>
          </cell>
          <cell r="L2993">
            <v>0</v>
          </cell>
        </row>
        <row r="2994">
          <cell r="A2994">
            <v>28867</v>
          </cell>
          <cell r="B2994" t="str">
            <v>A041</v>
          </cell>
          <cell r="C2994" t="str">
            <v>AUXILIAR ADMINISTRATIVO - ÁREAS DE LA SALUD</v>
          </cell>
          <cell r="D2994">
            <v>2338</v>
          </cell>
          <cell r="E2994">
            <v>412</v>
          </cell>
          <cell r="F2994">
            <v>6</v>
          </cell>
          <cell r="G2994" t="str">
            <v>Asistencial</v>
          </cell>
          <cell r="H2994" t="str">
            <v>Auxiliar Area Salud</v>
          </cell>
          <cell r="I2994" t="str">
            <v>Gobernación de  Cauca</v>
          </cell>
          <cell r="J2994">
            <v>891580016</v>
          </cell>
          <cell r="K2994" t="str">
            <v>CAUCA - GOBERNACION DE CAUCA</v>
          </cell>
          <cell r="L2994">
            <v>0</v>
          </cell>
        </row>
        <row r="2995">
          <cell r="A2995">
            <v>72121</v>
          </cell>
          <cell r="B2995" t="str">
            <v>A048</v>
          </cell>
          <cell r="C2995" t="str">
            <v>AUXILIAR CONTROL EPIDEMIOLÓGICO</v>
          </cell>
          <cell r="D2995">
            <v>2332</v>
          </cell>
          <cell r="E2995">
            <v>412</v>
          </cell>
          <cell r="F2995">
            <v>6</v>
          </cell>
          <cell r="G2995" t="str">
            <v>Asistencial</v>
          </cell>
          <cell r="H2995" t="str">
            <v>Auxiliar Area Salud</v>
          </cell>
          <cell r="I2995" t="str">
            <v>Gobernación de  Cauca</v>
          </cell>
          <cell r="J2995">
            <v>891580016</v>
          </cell>
          <cell r="K2995" t="str">
            <v>CAUCA - GOBERNACION DE CAUCA</v>
          </cell>
          <cell r="L2995">
            <v>4</v>
          </cell>
          <cell r="M2995" t="str">
            <v>EN EL MUNICIPIO DEL DEPARTAMENTO DEL CAUCA DONDE SE UBIQUE EL CARGO DE LA SECRETARÍA DEPARTAMENTAL DE EDUCACIÓN</v>
          </cell>
          <cell r="N2995" t="str">
            <v>NO APLICA</v>
          </cell>
          <cell r="O2995" t="str">
            <v>NO APLICA</v>
          </cell>
        </row>
        <row r="2996">
          <cell r="A2996">
            <v>28198</v>
          </cell>
          <cell r="B2996" t="str">
            <v>A048</v>
          </cell>
          <cell r="C2996" t="str">
            <v>AUXILIAR CONTROL EPIDEMIOLÓGICO</v>
          </cell>
          <cell r="D2996">
            <v>2332</v>
          </cell>
          <cell r="E2996">
            <v>412</v>
          </cell>
          <cell r="F2996">
            <v>5</v>
          </cell>
          <cell r="G2996" t="str">
            <v>Asistencial</v>
          </cell>
          <cell r="H2996" t="str">
            <v>Auxiliar Area Salud</v>
          </cell>
          <cell r="I2996" t="str">
            <v>Gobernación de  Cauca</v>
          </cell>
          <cell r="J2996">
            <v>891580016</v>
          </cell>
          <cell r="K2996" t="str">
            <v>CAUCA - GOBERNACION DE CAUCA</v>
          </cell>
          <cell r="L2996">
            <v>1</v>
          </cell>
          <cell r="M2996" t="str">
            <v>SECRETARÍA DE SALUD -</v>
          </cell>
          <cell r="N2996" t="str">
            <v>LÓPEZ DE MICAY</v>
          </cell>
          <cell r="O2996" t="str">
            <v>CAUCA</v>
          </cell>
        </row>
        <row r="2997">
          <cell r="A2997">
            <v>28200</v>
          </cell>
          <cell r="B2997" t="str">
            <v>A048</v>
          </cell>
          <cell r="C2997" t="str">
            <v>AUXILIAR CONTROL EPIDEMIOLÓGICO</v>
          </cell>
          <cell r="D2997">
            <v>2332</v>
          </cell>
          <cell r="E2997">
            <v>412</v>
          </cell>
          <cell r="F2997">
            <v>5</v>
          </cell>
          <cell r="G2997" t="str">
            <v>Asistencial</v>
          </cell>
          <cell r="H2997" t="str">
            <v>Auxiliar Area Salud</v>
          </cell>
          <cell r="I2997" t="str">
            <v>Gobernación de  Cauca</v>
          </cell>
          <cell r="J2997">
            <v>891580016</v>
          </cell>
          <cell r="K2997" t="str">
            <v>CAUCA - GOBERNACION DE CAUCA</v>
          </cell>
          <cell r="L2997">
            <v>4</v>
          </cell>
          <cell r="M2997" t="str">
            <v>SECRETARÍA DE SALUD -</v>
          </cell>
          <cell r="N2997" t="str">
            <v>GUAPÍ</v>
          </cell>
          <cell r="O2997" t="str">
            <v>CAUCA</v>
          </cell>
        </row>
        <row r="2998">
          <cell r="A2998">
            <v>28201</v>
          </cell>
          <cell r="B2998" t="str">
            <v>A048</v>
          </cell>
          <cell r="C2998" t="str">
            <v>AUXILIAR CONTROL EPIDEMIOLÓGICO</v>
          </cell>
          <cell r="D2998">
            <v>2332</v>
          </cell>
          <cell r="E2998">
            <v>412</v>
          </cell>
          <cell r="F2998">
            <v>5</v>
          </cell>
          <cell r="G2998" t="str">
            <v>Asistencial</v>
          </cell>
          <cell r="H2998" t="str">
            <v>Auxiliar Area Salud</v>
          </cell>
          <cell r="I2998" t="str">
            <v>Gobernación de  Cauca</v>
          </cell>
          <cell r="J2998">
            <v>891580016</v>
          </cell>
          <cell r="K2998" t="str">
            <v>CAUCA - GOBERNACION DE CAUCA</v>
          </cell>
          <cell r="L2998">
            <v>1</v>
          </cell>
          <cell r="M2998" t="str">
            <v>SECRETARÍA DE SALUD -</v>
          </cell>
          <cell r="N2998" t="str">
            <v>VILLA RICA</v>
          </cell>
          <cell r="O2998" t="str">
            <v>CAUCA</v>
          </cell>
        </row>
        <row r="2999">
          <cell r="A2999">
            <v>81015</v>
          </cell>
          <cell r="B2999" t="str">
            <v>A048</v>
          </cell>
          <cell r="C2999" t="str">
            <v>AUXILIAR CONTROL EPIDEMIOLÓGICO</v>
          </cell>
          <cell r="D2999">
            <v>2332</v>
          </cell>
          <cell r="E2999">
            <v>412</v>
          </cell>
          <cell r="F2999">
            <v>5</v>
          </cell>
          <cell r="G2999" t="str">
            <v>Asistencial</v>
          </cell>
          <cell r="H2999" t="str">
            <v>Auxiliar Area Salud</v>
          </cell>
          <cell r="I2999" t="str">
            <v>Gobernación de  Cauca</v>
          </cell>
          <cell r="J2999">
            <v>891580016</v>
          </cell>
          <cell r="K2999" t="str">
            <v>CAUCA - GOBERNACION DE CAUCA</v>
          </cell>
          <cell r="L2999">
            <v>1</v>
          </cell>
          <cell r="M2999" t="str">
            <v>SECRETARÍA DE SALUD -</v>
          </cell>
          <cell r="N2999" t="str">
            <v>GUACHENÉ</v>
          </cell>
          <cell r="O2999" t="str">
            <v>CAUCA</v>
          </cell>
        </row>
        <row r="3000">
          <cell r="A3000">
            <v>81329</v>
          </cell>
          <cell r="B3000" t="str">
            <v>A048</v>
          </cell>
          <cell r="C3000" t="str">
            <v>AUXILIAR CONTROL EPIDEMIOLÓGICO</v>
          </cell>
          <cell r="D3000">
            <v>2332</v>
          </cell>
          <cell r="E3000">
            <v>412</v>
          </cell>
          <cell r="F3000">
            <v>5</v>
          </cell>
          <cell r="G3000" t="str">
            <v>Asistencial</v>
          </cell>
          <cell r="H3000" t="str">
            <v>Auxiliar Area Salud</v>
          </cell>
          <cell r="I3000" t="str">
            <v>Gobernación de  Cauca</v>
          </cell>
          <cell r="J3000">
            <v>891580016</v>
          </cell>
          <cell r="K3000" t="str">
            <v>CAUCA - GOBERNACION DE CAUCA</v>
          </cell>
          <cell r="L3000">
            <v>1</v>
          </cell>
          <cell r="M3000" t="str">
            <v>SECRETARÍA DE SALUD -</v>
          </cell>
          <cell r="N3000" t="str">
            <v>GUAPÍ</v>
          </cell>
          <cell r="O3000" t="str">
            <v>CAUCA</v>
          </cell>
        </row>
        <row r="3001">
          <cell r="A3001">
            <v>28204</v>
          </cell>
          <cell r="B3001" t="str">
            <v>A048</v>
          </cell>
          <cell r="C3001" t="str">
            <v>AUXILIAR CONTROL EPIDEMIOLÓGICO</v>
          </cell>
          <cell r="D3001">
            <v>2332</v>
          </cell>
          <cell r="E3001">
            <v>412</v>
          </cell>
          <cell r="F3001">
            <v>5</v>
          </cell>
          <cell r="G3001" t="str">
            <v>Asistencial</v>
          </cell>
          <cell r="H3001" t="str">
            <v>Auxiliar Area Salud</v>
          </cell>
          <cell r="I3001" t="str">
            <v>Gobernación de  Cauca</v>
          </cell>
          <cell r="J3001">
            <v>891580016</v>
          </cell>
          <cell r="K3001" t="str">
            <v>CAUCA - GOBERNACION DE CAUCA</v>
          </cell>
          <cell r="L3001">
            <v>1</v>
          </cell>
          <cell r="M3001" t="str">
            <v>SECRETARÍA DE SALUD -</v>
          </cell>
          <cell r="N3001" t="str">
            <v>MERCADERES</v>
          </cell>
          <cell r="O3001" t="str">
            <v>CAUCA</v>
          </cell>
        </row>
        <row r="3002">
          <cell r="A3002">
            <v>28197</v>
          </cell>
          <cell r="B3002" t="str">
            <v>A048</v>
          </cell>
          <cell r="C3002" t="str">
            <v>AUXILIAR CONTROL EPIDEMIOLÓGICO</v>
          </cell>
          <cell r="D3002">
            <v>2332</v>
          </cell>
          <cell r="E3002">
            <v>412</v>
          </cell>
          <cell r="F3002">
            <v>5</v>
          </cell>
          <cell r="G3002" t="str">
            <v>Asistencial</v>
          </cell>
          <cell r="H3002" t="str">
            <v>Auxiliar Area Salud</v>
          </cell>
          <cell r="I3002" t="str">
            <v>Gobernación de  Cauca</v>
          </cell>
          <cell r="J3002">
            <v>891580016</v>
          </cell>
          <cell r="K3002" t="str">
            <v>CAUCA - GOBERNACION DE CAUCA</v>
          </cell>
          <cell r="L3002">
            <v>1</v>
          </cell>
          <cell r="M3002" t="str">
            <v>SECRETARÍA DE SALUD -</v>
          </cell>
          <cell r="N3002" t="str">
            <v>PIAMONTE</v>
          </cell>
          <cell r="O3002" t="str">
            <v>CAUCA</v>
          </cell>
        </row>
        <row r="3003">
          <cell r="A3003">
            <v>81070</v>
          </cell>
          <cell r="B3003" t="str">
            <v>A048</v>
          </cell>
          <cell r="C3003" t="str">
            <v>AUXILIAR CONTROL EPIDEMIOLÓGICO</v>
          </cell>
          <cell r="D3003">
            <v>2332</v>
          </cell>
          <cell r="E3003">
            <v>412</v>
          </cell>
          <cell r="F3003">
            <v>5</v>
          </cell>
          <cell r="G3003" t="str">
            <v>Asistencial</v>
          </cell>
          <cell r="H3003" t="str">
            <v>Auxiliar Area Salud</v>
          </cell>
          <cell r="I3003" t="str">
            <v>Gobernación de  Cauca</v>
          </cell>
          <cell r="J3003">
            <v>891580016</v>
          </cell>
          <cell r="K3003" t="str">
            <v>CAUCA - GOBERNACION DE CAUCA</v>
          </cell>
          <cell r="L3003">
            <v>1</v>
          </cell>
          <cell r="M3003" t="str">
            <v>SECRETARÍA DE SALUD -</v>
          </cell>
          <cell r="N3003" t="str">
            <v>TIMBIQUÍ</v>
          </cell>
          <cell r="O3003" t="str">
            <v>CAUCA</v>
          </cell>
        </row>
        <row r="3004">
          <cell r="A3004">
            <v>28202</v>
          </cell>
          <cell r="B3004" t="str">
            <v>A048</v>
          </cell>
          <cell r="C3004" t="str">
            <v>AUXILIAR CONTROL EPIDEMIOLÓGICO</v>
          </cell>
          <cell r="D3004">
            <v>2332</v>
          </cell>
          <cell r="E3004">
            <v>412</v>
          </cell>
          <cell r="F3004">
            <v>5</v>
          </cell>
          <cell r="G3004" t="str">
            <v>Asistencial</v>
          </cell>
          <cell r="H3004" t="str">
            <v>Auxiliar Area Salud</v>
          </cell>
          <cell r="I3004" t="str">
            <v>Gobernación de  Cauca</v>
          </cell>
          <cell r="J3004">
            <v>891580016</v>
          </cell>
          <cell r="K3004" t="str">
            <v>CAUCA - GOBERNACION DE CAUCA</v>
          </cell>
          <cell r="L3004">
            <v>2</v>
          </cell>
          <cell r="M3004" t="str">
            <v>SECRETARÍA DE SALUD -</v>
          </cell>
          <cell r="N3004" t="str">
            <v>MIRANDA</v>
          </cell>
          <cell r="O3004" t="str">
            <v>CAUCA</v>
          </cell>
        </row>
        <row r="3005">
          <cell r="A3005">
            <v>28206</v>
          </cell>
          <cell r="B3005" t="str">
            <v>A048</v>
          </cell>
          <cell r="C3005" t="str">
            <v>AUXILIAR CONTROL EPIDEMIOLÓGICO</v>
          </cell>
          <cell r="D3005">
            <v>2332</v>
          </cell>
          <cell r="E3005">
            <v>412</v>
          </cell>
          <cell r="F3005">
            <v>5</v>
          </cell>
          <cell r="G3005" t="str">
            <v>Asistencial</v>
          </cell>
          <cell r="H3005" t="str">
            <v>Auxiliar Area Salud</v>
          </cell>
          <cell r="I3005" t="str">
            <v>Gobernación de  Cauca</v>
          </cell>
          <cell r="J3005">
            <v>891580016</v>
          </cell>
          <cell r="K3005" t="str">
            <v>CAUCA - GOBERNACION DE CAUCA</v>
          </cell>
          <cell r="L3005">
            <v>3</v>
          </cell>
          <cell r="M3005" t="str">
            <v>SECRETARÍA DE SALUD -</v>
          </cell>
          <cell r="N3005" t="str">
            <v>PATÍA</v>
          </cell>
          <cell r="O3005" t="str">
            <v>CAUCA</v>
          </cell>
        </row>
        <row r="3006">
          <cell r="A3006">
            <v>28205</v>
          </cell>
          <cell r="B3006" t="str">
            <v>A048</v>
          </cell>
          <cell r="C3006" t="str">
            <v>AUXILIAR CONTROL EPIDEMIOLÓGICO</v>
          </cell>
          <cell r="D3006">
            <v>2332</v>
          </cell>
          <cell r="E3006">
            <v>412</v>
          </cell>
          <cell r="F3006">
            <v>5</v>
          </cell>
          <cell r="G3006" t="str">
            <v>Asistencial</v>
          </cell>
          <cell r="H3006" t="str">
            <v>Auxiliar Area Salud</v>
          </cell>
          <cell r="I3006" t="str">
            <v>Gobernación de  Cauca</v>
          </cell>
          <cell r="J3006">
            <v>891580016</v>
          </cell>
          <cell r="K3006" t="str">
            <v>CAUCA - GOBERNACION DE CAUCA</v>
          </cell>
          <cell r="L3006">
            <v>3</v>
          </cell>
          <cell r="M3006" t="str">
            <v>SECRETARÍA DE SALUD -</v>
          </cell>
          <cell r="N3006" t="str">
            <v>PUERTO TEJADA</v>
          </cell>
          <cell r="O3006" t="str">
            <v>CAUCA</v>
          </cell>
        </row>
        <row r="3007">
          <cell r="A3007">
            <v>28203</v>
          </cell>
          <cell r="B3007" t="str">
            <v>A048</v>
          </cell>
          <cell r="C3007" t="str">
            <v>AUXILIAR CONTROL EPIDEMIOLÓGICO</v>
          </cell>
          <cell r="D3007">
            <v>2332</v>
          </cell>
          <cell r="E3007">
            <v>412</v>
          </cell>
          <cell r="F3007">
            <v>5</v>
          </cell>
          <cell r="G3007" t="str">
            <v>Asistencial</v>
          </cell>
          <cell r="H3007" t="str">
            <v>Auxiliar Area Salud</v>
          </cell>
          <cell r="I3007" t="str">
            <v>Gobernación de  Cauca</v>
          </cell>
          <cell r="J3007">
            <v>891580016</v>
          </cell>
          <cell r="K3007" t="str">
            <v>CAUCA - GOBERNACION DE CAUCA</v>
          </cell>
          <cell r="L3007">
            <v>3</v>
          </cell>
          <cell r="M3007" t="str">
            <v>SECRETARÍA DE SALUD -</v>
          </cell>
          <cell r="N3007" t="str">
            <v>SANTANDER DE QUILICHAO</v>
          </cell>
          <cell r="O3007" t="str">
            <v>CAUCA</v>
          </cell>
        </row>
        <row r="3008">
          <cell r="A3008">
            <v>28199</v>
          </cell>
          <cell r="B3008" t="str">
            <v>A048</v>
          </cell>
          <cell r="C3008" t="str">
            <v>AUXILIAR CONTROL EPIDEMIOLÓGICO</v>
          </cell>
          <cell r="D3008">
            <v>2332</v>
          </cell>
          <cell r="E3008">
            <v>412</v>
          </cell>
          <cell r="F3008">
            <v>5</v>
          </cell>
          <cell r="G3008" t="str">
            <v>Asistencial</v>
          </cell>
          <cell r="H3008" t="str">
            <v>Auxiliar Area Salud</v>
          </cell>
          <cell r="I3008" t="str">
            <v>Gobernación de  Cauca</v>
          </cell>
          <cell r="J3008">
            <v>891580016</v>
          </cell>
          <cell r="K3008" t="str">
            <v>CAUCA - GOBERNACION DE CAUCA</v>
          </cell>
          <cell r="L3008">
            <v>3</v>
          </cell>
          <cell r="M3008" t="str">
            <v>SECRETARÍA DE SALUD -</v>
          </cell>
          <cell r="N3008" t="str">
            <v>TIMBIQUÍ</v>
          </cell>
          <cell r="O3008" t="str">
            <v>CAUCA</v>
          </cell>
        </row>
        <row r="3009">
          <cell r="A3009">
            <v>28196</v>
          </cell>
          <cell r="B3009" t="str">
            <v>A013</v>
          </cell>
          <cell r="C3009" t="str">
            <v>SECRETARIA(O) EJECUTIVA(O)</v>
          </cell>
          <cell r="D3009">
            <v>2308</v>
          </cell>
          <cell r="E3009">
            <v>425</v>
          </cell>
          <cell r="F3009">
            <v>5</v>
          </cell>
          <cell r="G3009" t="str">
            <v>Asistencial</v>
          </cell>
          <cell r="H3009" t="str">
            <v>Secretario Ejecutivo</v>
          </cell>
          <cell r="I3009" t="str">
            <v>Gobernación de  Cauca</v>
          </cell>
          <cell r="J3009">
            <v>891580016</v>
          </cell>
          <cell r="K3009" t="str">
            <v>CAUCA - GOBERNACION DE CAUCA</v>
          </cell>
          <cell r="L3009">
            <v>1</v>
          </cell>
          <cell r="M3009" t="str">
            <v>SECRETARÍA DE DESARROLLO ECONÓMICO Y COMPETITIVIDAD</v>
          </cell>
          <cell r="N3009" t="str">
            <v>POPAYÁN</v>
          </cell>
          <cell r="O3009" t="str">
            <v>CAUCA</v>
          </cell>
        </row>
        <row r="3010">
          <cell r="A3010">
            <v>72127</v>
          </cell>
          <cell r="B3010" t="str">
            <v>A012</v>
          </cell>
          <cell r="C3010" t="str">
            <v>AUXILIAR ADMINISTRATIVO</v>
          </cell>
          <cell r="D3010">
            <v>2211</v>
          </cell>
          <cell r="E3010">
            <v>440</v>
          </cell>
          <cell r="F3010">
            <v>8</v>
          </cell>
          <cell r="G3010" t="str">
            <v>Asistencial</v>
          </cell>
          <cell r="H3010" t="str">
            <v>Secretario</v>
          </cell>
          <cell r="I3010" t="str">
            <v>Gobernación de  Cauca</v>
          </cell>
          <cell r="J3010">
            <v>891580016</v>
          </cell>
          <cell r="K3010" t="str">
            <v>CAUCA - GOBERNACION DE CAUCA</v>
          </cell>
          <cell r="L3010">
            <v>0</v>
          </cell>
        </row>
        <row r="3011">
          <cell r="A3011">
            <v>72131</v>
          </cell>
          <cell r="B3011" t="str">
            <v>A013</v>
          </cell>
          <cell r="C3011" t="str">
            <v>SECRETARIA(O) EJECUTIVA(O)</v>
          </cell>
          <cell r="D3011">
            <v>2308</v>
          </cell>
          <cell r="E3011">
            <v>440</v>
          </cell>
          <cell r="F3011">
            <v>8</v>
          </cell>
          <cell r="G3011" t="str">
            <v>Asistencial</v>
          </cell>
          <cell r="H3011" t="str">
            <v>Secretario</v>
          </cell>
          <cell r="I3011" t="str">
            <v>Gobernación de  Cauca</v>
          </cell>
          <cell r="J3011">
            <v>891580016</v>
          </cell>
          <cell r="K3011" t="str">
            <v>CAUCA - GOBERNACION DE CAUCA</v>
          </cell>
          <cell r="L3011">
            <v>0</v>
          </cell>
        </row>
        <row r="3012">
          <cell r="A3012">
            <v>29597</v>
          </cell>
          <cell r="B3012" t="str">
            <v>A012</v>
          </cell>
          <cell r="C3012" t="str">
            <v>AUXILIAR ADMINISTRATIVO</v>
          </cell>
          <cell r="D3012">
            <v>2211</v>
          </cell>
          <cell r="E3012">
            <v>440</v>
          </cell>
          <cell r="F3012">
            <v>8</v>
          </cell>
          <cell r="G3012" t="str">
            <v>Asistencial</v>
          </cell>
          <cell r="H3012" t="str">
            <v>Secretario</v>
          </cell>
          <cell r="I3012" t="str">
            <v>Gobernación de  Cauca</v>
          </cell>
          <cell r="J3012">
            <v>891580016</v>
          </cell>
          <cell r="K3012" t="str">
            <v>CAUCA - GOBERNACION DE CAUCA</v>
          </cell>
          <cell r="L3012">
            <v>23</v>
          </cell>
          <cell r="M3012" t="str">
            <v>EN EL MUNICIPIO DEL DEPARTAMENTO DEL CAUCA DONDE SE UBIQUE EL CARGO DE LA SECRETARÍA DEPARTAMENTAL DE EDUCACIÓN</v>
          </cell>
          <cell r="N3012" t="str">
            <v>NO APLICA</v>
          </cell>
          <cell r="O3012" t="str">
            <v>NO APLICA</v>
          </cell>
        </row>
        <row r="3013">
          <cell r="A3013">
            <v>80376</v>
          </cell>
          <cell r="B3013" t="str">
            <v>A013</v>
          </cell>
          <cell r="C3013" t="str">
            <v>SECRETARIA(O) EJECUTIVA(O)</v>
          </cell>
          <cell r="D3013">
            <v>2308</v>
          </cell>
          <cell r="E3013">
            <v>440</v>
          </cell>
          <cell r="F3013">
            <v>6</v>
          </cell>
          <cell r="G3013" t="str">
            <v>Asistencial</v>
          </cell>
          <cell r="H3013" t="str">
            <v>Secretario</v>
          </cell>
          <cell r="I3013" t="str">
            <v>Gobernación de  Cauca</v>
          </cell>
          <cell r="J3013">
            <v>891580016</v>
          </cell>
          <cell r="K3013" t="str">
            <v>CAUCA - GOBERNACION DE CAUCA</v>
          </cell>
          <cell r="L3013">
            <v>20</v>
          </cell>
          <cell r="M3013" t="str">
            <v>EN EL MUNICIPIO DEL DEPARTAMENTO DEL CAUCA DONDE SE UBIQUE EL CARGO DE LA SECRETARÍA DEPARTAMENTAL DE EDUCACIÓN</v>
          </cell>
          <cell r="N3013" t="str">
            <v>NO APLICA</v>
          </cell>
          <cell r="O3013" t="str">
            <v>NO APLICA</v>
          </cell>
        </row>
        <row r="3014">
          <cell r="A3014">
            <v>72322</v>
          </cell>
          <cell r="B3014" t="str">
            <v>A003</v>
          </cell>
          <cell r="C3014" t="str">
            <v>AUXILIAR SERVICIOS GENERALES - LIMPIEZA Y CAFETERÍA</v>
          </cell>
          <cell r="D3014">
            <v>2223</v>
          </cell>
          <cell r="E3014">
            <v>470</v>
          </cell>
          <cell r="F3014">
            <v>6</v>
          </cell>
          <cell r="G3014" t="str">
            <v>Asistencial</v>
          </cell>
          <cell r="H3014" t="str">
            <v>Auxiliar De Servicios Generales</v>
          </cell>
          <cell r="I3014" t="str">
            <v>Gobernación de  Cauca</v>
          </cell>
          <cell r="J3014">
            <v>891580016</v>
          </cell>
          <cell r="K3014" t="str">
            <v>CAUCA - GOBERNACION DE CAUCA</v>
          </cell>
          <cell r="L3014">
            <v>15</v>
          </cell>
          <cell r="M3014" t="str">
            <v>EN EL MUNICIPIO DEL DEPARTAMENTO DEL CAUCA DONDE SE UBIQUE EL CARGO DE LA SECRETARÍA DEPARTAMENTAL DE EDUCACIÓN</v>
          </cell>
          <cell r="N3014" t="str">
            <v>NO APLICA</v>
          </cell>
          <cell r="O3014" t="str">
            <v>NO APLICA</v>
          </cell>
        </row>
        <row r="3015">
          <cell r="A3015">
            <v>71938</v>
          </cell>
          <cell r="B3015" t="str">
            <v>A003</v>
          </cell>
          <cell r="C3015" t="str">
            <v>AUXILIAR SERVICIOS GENERALES - LIMPIEZA Y CAFETERÍA</v>
          </cell>
          <cell r="D3015">
            <v>2223</v>
          </cell>
          <cell r="E3015">
            <v>470</v>
          </cell>
          <cell r="F3015">
            <v>4</v>
          </cell>
          <cell r="G3015" t="str">
            <v>Asistencial</v>
          </cell>
          <cell r="H3015" t="str">
            <v>Auxiliar De Servicios Generales</v>
          </cell>
          <cell r="I3015" t="str">
            <v>Gobernación de  Cauca</v>
          </cell>
          <cell r="J3015">
            <v>891580016</v>
          </cell>
          <cell r="K3015" t="str">
            <v>CAUCA - GOBERNACION DE CAUCA</v>
          </cell>
          <cell r="L3015">
            <v>0</v>
          </cell>
        </row>
        <row r="3016">
          <cell r="A3016">
            <v>71950</v>
          </cell>
          <cell r="B3016" t="str">
            <v>A003</v>
          </cell>
          <cell r="C3016" t="str">
            <v>AUXILIAR SERVICIOS GENERALES - LIMPIEZA Y CAFETERÍA</v>
          </cell>
          <cell r="D3016">
            <v>2223</v>
          </cell>
          <cell r="E3016">
            <v>470</v>
          </cell>
          <cell r="F3016">
            <v>4</v>
          </cell>
          <cell r="G3016" t="str">
            <v>Asistencial</v>
          </cell>
          <cell r="H3016" t="str">
            <v>Auxiliar De Servicios Generales</v>
          </cell>
          <cell r="I3016" t="str">
            <v>Gobernación de  Cauca</v>
          </cell>
          <cell r="J3016">
            <v>891580016</v>
          </cell>
          <cell r="K3016" t="str">
            <v>CAUCA - GOBERNACION DE CAUCA</v>
          </cell>
          <cell r="L3016">
            <v>0</v>
          </cell>
        </row>
        <row r="3017">
          <cell r="A3017">
            <v>27512</v>
          </cell>
          <cell r="B3017" t="str">
            <v>A003</v>
          </cell>
          <cell r="C3017" t="str">
            <v>AUXILIAR SERVICIOS GENERALES - LIMPIEZA Y CAFETERÍA</v>
          </cell>
          <cell r="D3017">
            <v>2223</v>
          </cell>
          <cell r="E3017">
            <v>470</v>
          </cell>
          <cell r="F3017">
            <v>4</v>
          </cell>
          <cell r="G3017" t="str">
            <v>Asistencial</v>
          </cell>
          <cell r="H3017" t="str">
            <v>Auxiliar De Servicios Generales</v>
          </cell>
          <cell r="I3017" t="str">
            <v>Gobernación de  Cauca</v>
          </cell>
          <cell r="J3017">
            <v>891580016</v>
          </cell>
          <cell r="K3017" t="str">
            <v>CAUCA - GOBERNACION DE CAUCA</v>
          </cell>
          <cell r="L3017">
            <v>208</v>
          </cell>
          <cell r="M3017" t="str">
            <v>EN EL MUNICIPIO DEL DEPARTAMENTO DEL CAUCA DONDE SE UBIQUE EL CARGO DE LA SECRETARÍA DEPARTAMENTAL DE EDUCACIÓN</v>
          </cell>
          <cell r="N3017" t="str">
            <v>NO APLICA</v>
          </cell>
          <cell r="O3017" t="str">
            <v>NO APLICA</v>
          </cell>
        </row>
        <row r="3018">
          <cell r="A3018">
            <v>28864</v>
          </cell>
          <cell r="B3018" t="str">
            <v>A012</v>
          </cell>
          <cell r="C3018" t="str">
            <v>AUXILIAR ADMINISTRATIVO</v>
          </cell>
          <cell r="D3018">
            <v>2211</v>
          </cell>
          <cell r="E3018">
            <v>472</v>
          </cell>
          <cell r="F3018">
            <v>6</v>
          </cell>
          <cell r="G3018" t="str">
            <v>Asistencial</v>
          </cell>
          <cell r="H3018" t="str">
            <v>Ayudante</v>
          </cell>
          <cell r="I3018" t="str">
            <v>Gobernación de  Cauca</v>
          </cell>
          <cell r="J3018">
            <v>891580016</v>
          </cell>
          <cell r="K3018" t="str">
            <v>CAUCA - GOBERNACION DE CAUCA</v>
          </cell>
          <cell r="L3018">
            <v>3</v>
          </cell>
          <cell r="M3018" t="str">
            <v>EN EL MUNICIPIO DEL DEPARTAMENTO DEL CAUCA DONDE SE UBIQUE EL CARGO DE LA SECRETARÍA DEPARTAMENTAL DE EDUCACIÓN</v>
          </cell>
          <cell r="N3018" t="str">
            <v>NO APLICA</v>
          </cell>
          <cell r="O3018" t="str">
            <v>NO APLICA</v>
          </cell>
        </row>
        <row r="3019">
          <cell r="A3019">
            <v>27508</v>
          </cell>
          <cell r="B3019" t="str">
            <v>A005</v>
          </cell>
          <cell r="C3019" t="str">
            <v>AUXILIAR SERVICIOS GENERALES - RECURSOS FÍSICOS</v>
          </cell>
          <cell r="D3019">
            <v>2224</v>
          </cell>
          <cell r="E3019">
            <v>472</v>
          </cell>
          <cell r="F3019">
            <v>4</v>
          </cell>
          <cell r="G3019" t="str">
            <v>Asistencial</v>
          </cell>
          <cell r="H3019" t="str">
            <v>Ayudante</v>
          </cell>
          <cell r="I3019" t="str">
            <v>Gobernación de  Cauca</v>
          </cell>
          <cell r="J3019">
            <v>891580016</v>
          </cell>
          <cell r="K3019" t="str">
            <v>CAUCA - GOBERNACION DE CAUCA</v>
          </cell>
          <cell r="L3019">
            <v>72</v>
          </cell>
          <cell r="M3019" t="str">
            <v>EN EL MUNICIPIO DEL DEPARTAMENTO DEL CAUCA DONDE SE UBIQUE EL CARGO DE LA SECRETARÍA DEPARTAMENTAL DE EDUCACIÓN</v>
          </cell>
          <cell r="N3019" t="str">
            <v>NO APLICA</v>
          </cell>
          <cell r="O3019" t="str">
            <v>NO APLICA</v>
          </cell>
        </row>
        <row r="3020">
          <cell r="A3020">
            <v>72042</v>
          </cell>
          <cell r="B3020" t="str">
            <v>A015</v>
          </cell>
          <cell r="C3020" t="str">
            <v>GUARDA DE SEGURIDAD</v>
          </cell>
          <cell r="D3020">
            <v>2227</v>
          </cell>
          <cell r="E3020">
            <v>477</v>
          </cell>
          <cell r="F3020">
            <v>4</v>
          </cell>
          <cell r="G3020" t="str">
            <v>Asistencial</v>
          </cell>
          <cell r="H3020" t="str">
            <v>Celador</v>
          </cell>
          <cell r="I3020" t="str">
            <v>Gobernación de  Cauca</v>
          </cell>
          <cell r="J3020">
            <v>891580016</v>
          </cell>
          <cell r="K3020" t="str">
            <v>CAUCA - GOBERNACION DE CAUCA</v>
          </cell>
          <cell r="L3020">
            <v>0</v>
          </cell>
        </row>
        <row r="3021">
          <cell r="A3021">
            <v>27511</v>
          </cell>
          <cell r="B3021" t="str">
            <v>A015</v>
          </cell>
          <cell r="C3021" t="str">
            <v>GUARDA DE SEGURIDAD</v>
          </cell>
          <cell r="D3021">
            <v>2227</v>
          </cell>
          <cell r="E3021">
            <v>477</v>
          </cell>
          <cell r="F3021">
            <v>4</v>
          </cell>
          <cell r="G3021" t="str">
            <v>Asistencial</v>
          </cell>
          <cell r="H3021" t="str">
            <v>Celador</v>
          </cell>
          <cell r="I3021" t="str">
            <v>Gobernación de  Cauca</v>
          </cell>
          <cell r="J3021">
            <v>891580016</v>
          </cell>
          <cell r="K3021" t="str">
            <v>CAUCA - GOBERNACION DE CAUCA</v>
          </cell>
          <cell r="L3021">
            <v>65</v>
          </cell>
          <cell r="M3021" t="str">
            <v>EN EL MUNICIPIO DEL DEPARTAMENTO DEL CAUCA DONDE SE UBIQUE EL CARGO DE LA SECRETARÍA DEPARTAMENTAL DE EDUCACIÓN</v>
          </cell>
          <cell r="N3021" t="str">
            <v>NO APLICA</v>
          </cell>
          <cell r="O3021" t="str">
            <v>NO APLICA</v>
          </cell>
        </row>
        <row r="3022">
          <cell r="A3022">
            <v>25971</v>
          </cell>
          <cell r="B3022" t="str">
            <v>A001</v>
          </cell>
          <cell r="C3022" t="str">
            <v>CONDUCTOR</v>
          </cell>
          <cell r="D3022">
            <v>2226</v>
          </cell>
          <cell r="E3022">
            <v>480</v>
          </cell>
          <cell r="F3022">
            <v>2</v>
          </cell>
          <cell r="G3022" t="str">
            <v>Asistencial</v>
          </cell>
          <cell r="H3022" t="str">
            <v>Conductor</v>
          </cell>
          <cell r="I3022" t="str">
            <v>Gobernación de  Cauca</v>
          </cell>
          <cell r="J3022">
            <v>891580016</v>
          </cell>
          <cell r="K3022" t="str">
            <v>CAUCA - GOBERNACION DE CAUCA</v>
          </cell>
          <cell r="L3022">
            <v>4</v>
          </cell>
          <cell r="M3022" t="str">
            <v>Donde se ubique el cargo</v>
          </cell>
          <cell r="N3022" t="str">
            <v>POPAYÁN</v>
          </cell>
          <cell r="O3022" t="str">
            <v>CAUCA</v>
          </cell>
        </row>
        <row r="3023">
          <cell r="A3023">
            <v>26756</v>
          </cell>
          <cell r="B3023" t="str">
            <v>A001</v>
          </cell>
          <cell r="C3023" t="str">
            <v>CONDUCTOR</v>
          </cell>
          <cell r="D3023">
            <v>2226</v>
          </cell>
          <cell r="E3023">
            <v>480</v>
          </cell>
          <cell r="F3023">
            <v>3</v>
          </cell>
          <cell r="G3023" t="str">
            <v>Asistencial</v>
          </cell>
          <cell r="H3023" t="str">
            <v>Conductor</v>
          </cell>
          <cell r="I3023" t="str">
            <v>Gobernación de  Cauca</v>
          </cell>
          <cell r="J3023">
            <v>891580016</v>
          </cell>
          <cell r="K3023" t="str">
            <v>CAUCA - GOBERNACION DE CAUCA</v>
          </cell>
          <cell r="L3023">
            <v>1</v>
          </cell>
          <cell r="M3023" t="str">
            <v>Donde se ubique el cargo</v>
          </cell>
          <cell r="N3023" t="str">
            <v>POPAYÁN</v>
          </cell>
          <cell r="O3023" t="str">
            <v>CAUCA</v>
          </cell>
        </row>
        <row r="3024">
          <cell r="A3024">
            <v>27510</v>
          </cell>
          <cell r="B3024" t="str">
            <v>A002</v>
          </cell>
          <cell r="C3024" t="str">
            <v>CONDUCTOR MECANICO</v>
          </cell>
          <cell r="D3024">
            <v>2321</v>
          </cell>
          <cell r="E3024">
            <v>482</v>
          </cell>
          <cell r="F3024">
            <v>4</v>
          </cell>
          <cell r="G3024" t="str">
            <v>Asistencial</v>
          </cell>
          <cell r="H3024" t="str">
            <v>Conductor Mecánico</v>
          </cell>
          <cell r="I3024" t="str">
            <v>Gobernación de  Cauca</v>
          </cell>
          <cell r="J3024">
            <v>891580016</v>
          </cell>
          <cell r="K3024" t="str">
            <v>CAUCA - GOBERNACION DE CAUCA</v>
          </cell>
          <cell r="L3024">
            <v>8</v>
          </cell>
          <cell r="M3024" t="str">
            <v>EN EL MUNICIPIO DEL DEPARTAMENTO DEL CAUCA DONDE SE UBIQUE EL CARGO DE LA SECRETARÍA DEPARTAMENTAL DE EDUCACIÓN</v>
          </cell>
          <cell r="N3024" t="str">
            <v>NO APLICA</v>
          </cell>
          <cell r="O3024" t="str">
            <v>NO APLICA</v>
          </cell>
        </row>
        <row r="3025">
          <cell r="A3025">
            <v>81046</v>
          </cell>
          <cell r="B3025" t="str">
            <v>A012</v>
          </cell>
          <cell r="C3025" t="str">
            <v>AUXILIAR ADMINISTRATIVO</v>
          </cell>
          <cell r="D3025">
            <v>2211</v>
          </cell>
          <cell r="E3025">
            <v>487</v>
          </cell>
          <cell r="F3025">
            <v>6</v>
          </cell>
          <cell r="G3025" t="str">
            <v>Asistencial</v>
          </cell>
          <cell r="H3025" t="str">
            <v>Operario</v>
          </cell>
          <cell r="I3025" t="str">
            <v>Gobernación de  Cauca</v>
          </cell>
          <cell r="J3025">
            <v>891580016</v>
          </cell>
          <cell r="K3025" t="str">
            <v>CAUCA - GOBERNACION DE CAUCA</v>
          </cell>
          <cell r="L3025">
            <v>1</v>
          </cell>
          <cell r="M3025" t="str">
            <v>EN EL MUNICIPIO DEL DEPARTAMENTO DEL CAUCA DONDE SE UBIQUE EL CARGO DE LA SECRETARÍA DEPARTAMENTAL DE EDUCACIÓN</v>
          </cell>
          <cell r="N3025" t="str">
            <v>NO APLICA</v>
          </cell>
          <cell r="O3025" t="str">
            <v>NO APLICA</v>
          </cell>
        </row>
        <row r="3026">
          <cell r="A3026">
            <v>27509</v>
          </cell>
          <cell r="B3026" t="str">
            <v>A012</v>
          </cell>
          <cell r="C3026" t="str">
            <v>AUXILIAR ADMINISTRATIVO</v>
          </cell>
          <cell r="D3026">
            <v>2211</v>
          </cell>
          <cell r="E3026">
            <v>487</v>
          </cell>
          <cell r="F3026">
            <v>4</v>
          </cell>
          <cell r="G3026" t="str">
            <v>Asistencial</v>
          </cell>
          <cell r="H3026" t="str">
            <v>Operario</v>
          </cell>
          <cell r="I3026" t="str">
            <v>Gobernación de  Cauca</v>
          </cell>
          <cell r="J3026">
            <v>891580016</v>
          </cell>
          <cell r="K3026" t="str">
            <v>CAUCA - GOBERNACION DE CAUCA</v>
          </cell>
          <cell r="L3026">
            <v>15</v>
          </cell>
          <cell r="M3026" t="str">
            <v>EN EL MUNICIPIO DEL DEPARTAMENTO DEL CAUCA DONDE SE UBIQUE EL CARGO DE LA SECRETARÍA DEPARTAMENTAL DE EDUCACIÓN</v>
          </cell>
          <cell r="N3026" t="str">
            <v>NO APLICA</v>
          </cell>
          <cell r="O3026" t="str">
            <v>NO APLICA</v>
          </cell>
        </row>
        <row r="3027">
          <cell r="A3027">
            <v>104933</v>
          </cell>
          <cell r="B3027" t="str">
            <v>T028</v>
          </cell>
          <cell r="C3027" t="str">
            <v>TÉCNICO ADMINISTRATIVO - ATENCIÓN A POBLACIÓN VULNERABLE</v>
          </cell>
          <cell r="D3027">
            <v>2276</v>
          </cell>
          <cell r="E3027">
            <v>314</v>
          </cell>
          <cell r="F3027">
            <v>1</v>
          </cell>
          <cell r="G3027" t="str">
            <v>Tecnico</v>
          </cell>
          <cell r="H3027" t="str">
            <v>Técnico Operativo</v>
          </cell>
          <cell r="I3027" t="str">
            <v>Alcaldía Municipal de Alto Baudó (Pie de Pató)</v>
          </cell>
          <cell r="J3027">
            <v>891600062</v>
          </cell>
          <cell r="K3027" t="str">
            <v>CHOCO - ALCALDIA DE ALTO BAUDO (PIE DE PATO)</v>
          </cell>
          <cell r="L3027">
            <v>1</v>
          </cell>
          <cell r="M3027" t="str">
            <v>ÁREA DE ASISTENCIA Y APOYO A LA SECRETARÍA DE PLANEACIÓN</v>
          </cell>
          <cell r="N3027" t="str">
            <v>ALTO BAUDÓ</v>
          </cell>
          <cell r="O3027" t="str">
            <v>CHOCÓ</v>
          </cell>
        </row>
        <row r="3028">
          <cell r="A3028">
            <v>104930</v>
          </cell>
          <cell r="B3028" t="str">
            <v>T040</v>
          </cell>
          <cell r="C3028" t="str">
            <v>TÉCNICO ADMINISTRATIVO - BIBLIOTECA</v>
          </cell>
          <cell r="D3028">
            <v>2347</v>
          </cell>
          <cell r="E3028">
            <v>314</v>
          </cell>
          <cell r="F3028">
            <v>1</v>
          </cell>
          <cell r="G3028" t="str">
            <v>Tecnico</v>
          </cell>
          <cell r="H3028" t="str">
            <v>Técnico Operativo</v>
          </cell>
          <cell r="I3028" t="str">
            <v>Alcaldía Municipal de Alto Baudó (Pie de Pató)</v>
          </cell>
          <cell r="J3028">
            <v>891600062</v>
          </cell>
          <cell r="K3028" t="str">
            <v>CHOCO - ALCALDIA DE ALTO BAUDO (PIE DE PATO)</v>
          </cell>
          <cell r="L3028">
            <v>1</v>
          </cell>
          <cell r="M3028" t="str">
            <v>ÁREA DE ADMINISTRACIÓN BIBLIOTECARIA</v>
          </cell>
          <cell r="N3028" t="str">
            <v>ALTO BAUDÓ</v>
          </cell>
          <cell r="O3028" t="str">
            <v>CHOCÓ</v>
          </cell>
        </row>
        <row r="3029">
          <cell r="A3029">
            <v>85587</v>
          </cell>
          <cell r="B3029" t="str">
            <v>P093/</v>
          </cell>
          <cell r="C3029" t="str">
            <v>PROFESIONAL - DESARROLLO ECONÓMICO Y PRODUCTIVO</v>
          </cell>
          <cell r="D3029">
            <v>2241</v>
          </cell>
          <cell r="E3029">
            <v>219</v>
          </cell>
          <cell r="F3029">
            <v>9</v>
          </cell>
          <cell r="G3029" t="str">
            <v>Profesional</v>
          </cell>
          <cell r="H3029" t="str">
            <v>Profesional Universitario</v>
          </cell>
          <cell r="I3029" t="str">
            <v>GOBERNACIÓN DEL CHOCÓ</v>
          </cell>
          <cell r="J3029">
            <v>891680010</v>
          </cell>
          <cell r="K3029" t="str">
            <v>CHOCO - GOBERNACION DE CHOCO</v>
          </cell>
          <cell r="L3029">
            <v>1</v>
          </cell>
          <cell r="M3029" t="str">
            <v>Administración Central</v>
          </cell>
          <cell r="N3029" t="str">
            <v>QUIBDÓ</v>
          </cell>
          <cell r="O3029" t="str">
            <v>CHOCÓ</v>
          </cell>
        </row>
        <row r="3030">
          <cell r="A3030">
            <v>85603</v>
          </cell>
          <cell r="B3030" t="str">
            <v>P071/</v>
          </cell>
          <cell r="C3030" t="str">
            <v>PROFESIONAL - ATENCIÓN POBLACIÓN VULNERABLE</v>
          </cell>
          <cell r="D3030">
            <v>2234</v>
          </cell>
          <cell r="E3030">
            <v>219</v>
          </cell>
          <cell r="F3030">
            <v>13</v>
          </cell>
          <cell r="G3030" t="str">
            <v>Profesional</v>
          </cell>
          <cell r="H3030" t="str">
            <v>Profesional Universitario</v>
          </cell>
          <cell r="I3030" t="str">
            <v>GOBERNACIÓN DEL CHOCÓ</v>
          </cell>
          <cell r="J3030">
            <v>891680010</v>
          </cell>
          <cell r="K3030" t="str">
            <v>CHOCO - GOBERNACION DE CHOCO</v>
          </cell>
          <cell r="L3030">
            <v>1</v>
          </cell>
          <cell r="M3030" t="str">
            <v>Administración Central</v>
          </cell>
          <cell r="N3030" t="str">
            <v>QUIBDÓ</v>
          </cell>
          <cell r="O3030" t="str">
            <v>CHOCÓ</v>
          </cell>
        </row>
        <row r="3031">
          <cell r="A3031">
            <v>85588</v>
          </cell>
          <cell r="B3031" t="str">
            <v>P093/</v>
          </cell>
          <cell r="C3031" t="str">
            <v>PROFESIONAL - DESARROLLO ECONÓMICO Y PRODUCTIVO</v>
          </cell>
          <cell r="D3031">
            <v>2241</v>
          </cell>
          <cell r="E3031">
            <v>219</v>
          </cell>
          <cell r="F3031">
            <v>9</v>
          </cell>
          <cell r="G3031" t="str">
            <v>Profesional</v>
          </cell>
          <cell r="H3031" t="str">
            <v>Profesional Universitario</v>
          </cell>
          <cell r="I3031" t="str">
            <v>GOBERNACIÓN DEL CHOCÓ</v>
          </cell>
          <cell r="J3031">
            <v>891680010</v>
          </cell>
          <cell r="K3031" t="str">
            <v>CHOCO - GOBERNACION DE CHOCO</v>
          </cell>
          <cell r="L3031">
            <v>1</v>
          </cell>
          <cell r="M3031" t="str">
            <v>Administración Central</v>
          </cell>
          <cell r="N3031" t="str">
            <v>QUIBDÓ</v>
          </cell>
          <cell r="O3031" t="str">
            <v>CHOCÓ</v>
          </cell>
        </row>
        <row r="3032">
          <cell r="A3032">
            <v>85589</v>
          </cell>
          <cell r="B3032" t="str">
            <v>P081/</v>
          </cell>
          <cell r="C3032" t="str">
            <v>PROFESIONAL - DESARROLLO AGROPECUARIO Y AMBIENTAL</v>
          </cell>
          <cell r="D3032">
            <v>2240</v>
          </cell>
          <cell r="E3032">
            <v>219</v>
          </cell>
          <cell r="F3032">
            <v>9</v>
          </cell>
          <cell r="G3032" t="str">
            <v>Profesional</v>
          </cell>
          <cell r="H3032" t="str">
            <v>Profesional Universitario</v>
          </cell>
          <cell r="I3032" t="str">
            <v>GOBERNACIÓN DEL CHOCÓ</v>
          </cell>
          <cell r="J3032">
            <v>891680010</v>
          </cell>
          <cell r="K3032" t="str">
            <v>CHOCO - GOBERNACION DE CHOCO</v>
          </cell>
          <cell r="L3032">
            <v>1</v>
          </cell>
          <cell r="M3032" t="str">
            <v>Administración Central</v>
          </cell>
          <cell r="N3032" t="str">
            <v>QUIBDÓ</v>
          </cell>
          <cell r="O3032" t="str">
            <v>CHOCÓ</v>
          </cell>
        </row>
        <row r="3033">
          <cell r="A3033">
            <v>85609</v>
          </cell>
          <cell r="B3033" t="str">
            <v>P081/</v>
          </cell>
          <cell r="C3033" t="str">
            <v>PROFESIONAL - DESARROLLO AGROPECUARIO Y AMBIENTAL</v>
          </cell>
          <cell r="D3033">
            <v>2240</v>
          </cell>
          <cell r="E3033">
            <v>219</v>
          </cell>
          <cell r="F3033">
            <v>13</v>
          </cell>
          <cell r="G3033" t="str">
            <v>Profesional</v>
          </cell>
          <cell r="H3033" t="str">
            <v>Profesional Universitario</v>
          </cell>
          <cell r="I3033" t="str">
            <v>GOBERNACIÓN DEL CHOCÓ</v>
          </cell>
          <cell r="J3033">
            <v>891680010</v>
          </cell>
          <cell r="K3033" t="str">
            <v>CHOCO - GOBERNACION DE CHOCO</v>
          </cell>
          <cell r="L3033">
            <v>1</v>
          </cell>
          <cell r="M3033" t="str">
            <v>Administración Central</v>
          </cell>
          <cell r="N3033" t="str">
            <v>QUIBDÓ</v>
          </cell>
          <cell r="O3033" t="str">
            <v>CHOCÓ</v>
          </cell>
        </row>
        <row r="3034">
          <cell r="A3034">
            <v>85597</v>
          </cell>
          <cell r="B3034" t="str">
            <v>P079/</v>
          </cell>
          <cell r="C3034" t="str">
            <v>PROFESIONAL - TESORERÍA Y RECAUDOS</v>
          </cell>
          <cell r="D3034">
            <v>2265</v>
          </cell>
          <cell r="E3034">
            <v>219</v>
          </cell>
          <cell r="F3034">
            <v>13</v>
          </cell>
          <cell r="G3034" t="str">
            <v>Profesional</v>
          </cell>
          <cell r="H3034" t="str">
            <v>Profesional Universitario</v>
          </cell>
          <cell r="I3034" t="str">
            <v>GOBERNACIÓN DEL CHOCÓ</v>
          </cell>
          <cell r="J3034">
            <v>891680010</v>
          </cell>
          <cell r="K3034" t="str">
            <v>CHOCO - GOBERNACION DE CHOCO</v>
          </cell>
          <cell r="L3034">
            <v>1</v>
          </cell>
          <cell r="M3034" t="str">
            <v>Administración Central</v>
          </cell>
          <cell r="N3034" t="str">
            <v>QUIBDÓ</v>
          </cell>
          <cell r="O3034" t="str">
            <v>CHOCÓ</v>
          </cell>
        </row>
        <row r="3035">
          <cell r="A3035">
            <v>85596</v>
          </cell>
          <cell r="B3035" t="str">
            <v>P012/</v>
          </cell>
          <cell r="C3035" t="str">
            <v xml:space="preserve">PROFESIONAL - GESTIÓN PRESUPUESTAL Y FINANCIERA </v>
          </cell>
          <cell r="D3035">
            <v>2253</v>
          </cell>
          <cell r="E3035">
            <v>219</v>
          </cell>
          <cell r="F3035">
            <v>13</v>
          </cell>
          <cell r="G3035" t="str">
            <v>Profesional</v>
          </cell>
          <cell r="H3035" t="str">
            <v>Profesional Universitario</v>
          </cell>
          <cell r="I3035" t="str">
            <v>GOBERNACIÓN DEL CHOCÓ</v>
          </cell>
          <cell r="J3035">
            <v>891680010</v>
          </cell>
          <cell r="K3035" t="str">
            <v>CHOCO - GOBERNACION DE CHOCO</v>
          </cell>
          <cell r="L3035">
            <v>1</v>
          </cell>
          <cell r="M3035" t="str">
            <v>Administración Central</v>
          </cell>
          <cell r="N3035" t="str">
            <v>QUIBDÓ</v>
          </cell>
          <cell r="O3035" t="str">
            <v>CHOCÓ</v>
          </cell>
        </row>
        <row r="3036">
          <cell r="A3036">
            <v>85601</v>
          </cell>
          <cell r="B3036" t="str">
            <v>P082/</v>
          </cell>
          <cell r="C3036" t="str">
            <v>PROFESIONAL - CULTURA, DEPORTE, RECREACIÓN Y TURISMO</v>
          </cell>
          <cell r="D3036">
            <v>2239</v>
          </cell>
          <cell r="E3036">
            <v>219</v>
          </cell>
          <cell r="F3036">
            <v>13</v>
          </cell>
          <cell r="G3036" t="str">
            <v>Profesional</v>
          </cell>
          <cell r="H3036" t="str">
            <v>Profesional Universitario</v>
          </cell>
          <cell r="I3036" t="str">
            <v>GOBERNACIÓN DEL CHOCÓ</v>
          </cell>
          <cell r="J3036">
            <v>891680010</v>
          </cell>
          <cell r="K3036" t="str">
            <v>CHOCO - GOBERNACION DE CHOCO</v>
          </cell>
          <cell r="L3036">
            <v>1</v>
          </cell>
          <cell r="M3036" t="str">
            <v>Administración Central</v>
          </cell>
          <cell r="N3036" t="str">
            <v>QUIBDÓ</v>
          </cell>
          <cell r="O3036" t="str">
            <v>CHOCÓ</v>
          </cell>
        </row>
        <row r="3037">
          <cell r="A3037">
            <v>85534</v>
          </cell>
          <cell r="B3037" t="str">
            <v>P064/</v>
          </cell>
          <cell r="C3037" t="str">
            <v>PROFESIONAL - ADMINISTRACIÓN DE SALUD</v>
          </cell>
          <cell r="D3037">
            <v>2232</v>
          </cell>
          <cell r="E3037">
            <v>219</v>
          </cell>
          <cell r="F3037">
            <v>7</v>
          </cell>
          <cell r="G3037" t="str">
            <v>Profesional</v>
          </cell>
          <cell r="H3037" t="str">
            <v>Profesional Universitario</v>
          </cell>
          <cell r="I3037" t="str">
            <v>GOBERNACIÓN DEL CHOCÓ</v>
          </cell>
          <cell r="J3037">
            <v>891680010</v>
          </cell>
          <cell r="K3037" t="str">
            <v>CHOCO - GOBERNACION DE CHOCO</v>
          </cell>
          <cell r="L3037">
            <v>1</v>
          </cell>
          <cell r="M3037" t="str">
            <v>Secretaria de Salud</v>
          </cell>
          <cell r="N3037" t="str">
            <v>QUIBDÓ</v>
          </cell>
          <cell r="O3037" t="str">
            <v>CHOCÓ</v>
          </cell>
        </row>
        <row r="3038">
          <cell r="A3038">
            <v>85595</v>
          </cell>
          <cell r="B3038" t="str">
            <v>P034/</v>
          </cell>
          <cell r="C3038" t="str">
            <v>PROFESIONAL - PROYECTOS, PLANES Y PROGRAMAS</v>
          </cell>
          <cell r="D3038">
            <v>2260</v>
          </cell>
          <cell r="E3038">
            <v>219</v>
          </cell>
          <cell r="F3038">
            <v>13</v>
          </cell>
          <cell r="G3038" t="str">
            <v>Profesional</v>
          </cell>
          <cell r="H3038" t="str">
            <v>Profesional Universitario</v>
          </cell>
          <cell r="I3038" t="str">
            <v>GOBERNACIÓN DEL CHOCÓ</v>
          </cell>
          <cell r="J3038">
            <v>891680010</v>
          </cell>
          <cell r="K3038" t="str">
            <v>CHOCO - GOBERNACION DE CHOCO</v>
          </cell>
          <cell r="L3038">
            <v>1</v>
          </cell>
          <cell r="M3038" t="str">
            <v>Administración Central</v>
          </cell>
          <cell r="N3038" t="str">
            <v>QUIBDÓ</v>
          </cell>
          <cell r="O3038" t="str">
            <v>CHOCÓ</v>
          </cell>
        </row>
        <row r="3039">
          <cell r="A3039">
            <v>85599</v>
          </cell>
          <cell r="B3039" t="str">
            <v>P074 /</v>
          </cell>
          <cell r="C3039" t="str">
            <v>PROFESIONAL ADMINISTRATIVO</v>
          </cell>
          <cell r="D3039">
            <v>2270</v>
          </cell>
          <cell r="E3039">
            <v>219</v>
          </cell>
          <cell r="F3039">
            <v>13</v>
          </cell>
          <cell r="G3039" t="str">
            <v>Profesional</v>
          </cell>
          <cell r="H3039" t="str">
            <v>Profesional Universitario</v>
          </cell>
          <cell r="I3039" t="str">
            <v>GOBERNACIÓN DEL CHOCÓ</v>
          </cell>
          <cell r="J3039">
            <v>891680010</v>
          </cell>
          <cell r="K3039" t="str">
            <v>CHOCO - GOBERNACION DE CHOCO</v>
          </cell>
          <cell r="L3039">
            <v>1</v>
          </cell>
          <cell r="M3039" t="str">
            <v>Administración Central</v>
          </cell>
          <cell r="N3039" t="str">
            <v>QUIBDÓ</v>
          </cell>
          <cell r="O3039" t="str">
            <v>CHOCÓ</v>
          </cell>
        </row>
        <row r="3040">
          <cell r="A3040">
            <v>85598</v>
          </cell>
          <cell r="B3040" t="str">
            <v>P034/</v>
          </cell>
          <cell r="C3040" t="str">
            <v>PROFESIONAL - PROYECTOS, PLANES Y PROGRAMAS</v>
          </cell>
          <cell r="D3040">
            <v>2260</v>
          </cell>
          <cell r="E3040">
            <v>219</v>
          </cell>
          <cell r="F3040">
            <v>13</v>
          </cell>
          <cell r="G3040" t="str">
            <v>Profesional</v>
          </cell>
          <cell r="H3040" t="str">
            <v>Profesional Universitario</v>
          </cell>
          <cell r="I3040" t="str">
            <v>GOBERNACIÓN DEL CHOCÓ</v>
          </cell>
          <cell r="J3040">
            <v>891680010</v>
          </cell>
          <cell r="K3040" t="str">
            <v>CHOCO - GOBERNACION DE CHOCO</v>
          </cell>
          <cell r="L3040">
            <v>1</v>
          </cell>
          <cell r="M3040" t="str">
            <v>Administración Central</v>
          </cell>
          <cell r="N3040" t="str">
            <v>QUIBDÓ</v>
          </cell>
          <cell r="O3040" t="str">
            <v>CHOCÓ</v>
          </cell>
        </row>
        <row r="3041">
          <cell r="A3041">
            <v>85547</v>
          </cell>
          <cell r="B3041" t="str">
            <v>P089/</v>
          </cell>
          <cell r="C3041" t="str">
            <v>PROFESIONAL - SALUD PÚBLICA Y EPIDEMIOLOGÍA</v>
          </cell>
          <cell r="D3041">
            <v>2262</v>
          </cell>
          <cell r="E3041">
            <v>219</v>
          </cell>
          <cell r="F3041">
            <v>7</v>
          </cell>
          <cell r="G3041" t="str">
            <v>Profesional</v>
          </cell>
          <cell r="H3041" t="str">
            <v>Profesional Universitario</v>
          </cell>
          <cell r="I3041" t="str">
            <v>GOBERNACIÓN DEL CHOCÓ</v>
          </cell>
          <cell r="J3041">
            <v>891680010</v>
          </cell>
          <cell r="K3041" t="str">
            <v>CHOCO - GOBERNACION DE CHOCO</v>
          </cell>
          <cell r="L3041">
            <v>2</v>
          </cell>
          <cell r="M3041" t="str">
            <v>Secretaria de Salud</v>
          </cell>
          <cell r="N3041" t="str">
            <v>QUIBDÓ</v>
          </cell>
          <cell r="O3041" t="str">
            <v>CHOCÓ</v>
          </cell>
        </row>
        <row r="3042">
          <cell r="A3042">
            <v>85964</v>
          </cell>
          <cell r="B3042" t="str">
            <v>P089/</v>
          </cell>
          <cell r="C3042" t="str">
            <v>PROFESIONAL - SALUD PÚBLICA Y EPIDEMIOLOGÍA</v>
          </cell>
          <cell r="D3042">
            <v>2262</v>
          </cell>
          <cell r="E3042">
            <v>219</v>
          </cell>
          <cell r="F3042">
            <v>7</v>
          </cell>
          <cell r="G3042" t="str">
            <v>Profesional</v>
          </cell>
          <cell r="H3042" t="str">
            <v>Profesional Universitario</v>
          </cell>
          <cell r="I3042" t="str">
            <v>GOBERNACIÓN DEL CHOCÓ</v>
          </cell>
          <cell r="J3042">
            <v>891680010</v>
          </cell>
          <cell r="K3042" t="str">
            <v>CHOCO - GOBERNACION DE CHOCO</v>
          </cell>
          <cell r="L3042">
            <v>1</v>
          </cell>
          <cell r="M3042" t="str">
            <v>Secretaria de Salud</v>
          </cell>
          <cell r="N3042" t="str">
            <v>QUIBDÓ</v>
          </cell>
          <cell r="O3042" t="str">
            <v>CHOCÓ</v>
          </cell>
        </row>
        <row r="3043">
          <cell r="A3043">
            <v>85559</v>
          </cell>
          <cell r="B3043" t="str">
            <v>P002/</v>
          </cell>
          <cell r="C3043" t="str">
            <v>PROFESIONAL - GESTIÓN DOCUMENTAL Y ARCHIVO</v>
          </cell>
          <cell r="D3043">
            <v>2324</v>
          </cell>
          <cell r="E3043">
            <v>219</v>
          </cell>
          <cell r="F3043">
            <v>8</v>
          </cell>
          <cell r="G3043" t="str">
            <v>Profesional</v>
          </cell>
          <cell r="H3043" t="str">
            <v>Profesional Universitario</v>
          </cell>
          <cell r="I3043" t="str">
            <v>GOBERNACIÓN DEL CHOCÓ</v>
          </cell>
          <cell r="J3043">
            <v>891680010</v>
          </cell>
          <cell r="K3043" t="str">
            <v>CHOCO - GOBERNACION DE CHOCO</v>
          </cell>
          <cell r="L3043">
            <v>1</v>
          </cell>
          <cell r="M3043" t="str">
            <v>Administración Central</v>
          </cell>
          <cell r="N3043" t="str">
            <v>QUIBDÓ</v>
          </cell>
          <cell r="O3043" t="str">
            <v>CHOCÓ</v>
          </cell>
        </row>
        <row r="3044">
          <cell r="A3044">
            <v>85586</v>
          </cell>
          <cell r="B3044" t="str">
            <v>P087/</v>
          </cell>
          <cell r="C3044" t="str">
            <v>PROFESIONAL - TRÁNSITO Y TRANSPORTE</v>
          </cell>
          <cell r="D3044">
            <v>2267</v>
          </cell>
          <cell r="E3044">
            <v>219</v>
          </cell>
          <cell r="F3044">
            <v>9</v>
          </cell>
          <cell r="G3044" t="str">
            <v>Profesional</v>
          </cell>
          <cell r="H3044" t="str">
            <v>Profesional Universitario</v>
          </cell>
          <cell r="I3044" t="str">
            <v>GOBERNACIÓN DEL CHOCÓ</v>
          </cell>
          <cell r="J3044">
            <v>891680010</v>
          </cell>
          <cell r="K3044" t="str">
            <v>CHOCO - GOBERNACION DE CHOCO</v>
          </cell>
          <cell r="L3044">
            <v>1</v>
          </cell>
          <cell r="M3044" t="str">
            <v>Administración Central</v>
          </cell>
          <cell r="N3044" t="str">
            <v>QUIBDÓ</v>
          </cell>
          <cell r="O3044" t="str">
            <v>CHOCÓ</v>
          </cell>
        </row>
        <row r="3045">
          <cell r="A3045">
            <v>85613</v>
          </cell>
          <cell r="B3045" t="str">
            <v xml:space="preserve">P036/ </v>
          </cell>
          <cell r="C3045" t="str">
            <v>PROFESIONAL - BIBLIOTECOLOGÍA</v>
          </cell>
          <cell r="D3045">
            <v>2299</v>
          </cell>
          <cell r="E3045">
            <v>219</v>
          </cell>
          <cell r="F3045">
            <v>13</v>
          </cell>
          <cell r="G3045" t="str">
            <v>Profesional</v>
          </cell>
          <cell r="H3045" t="str">
            <v>Profesional Universitario</v>
          </cell>
          <cell r="I3045" t="str">
            <v>GOBERNACIÓN DEL CHOCÓ</v>
          </cell>
          <cell r="J3045">
            <v>891680010</v>
          </cell>
          <cell r="K3045" t="str">
            <v>CHOCO - GOBERNACION DE CHOCO</v>
          </cell>
          <cell r="L3045">
            <v>1</v>
          </cell>
          <cell r="M3045" t="str">
            <v>Administración Central</v>
          </cell>
          <cell r="N3045" t="str">
            <v>QUIBDÓ</v>
          </cell>
          <cell r="O3045" t="str">
            <v>CHOCÓ</v>
          </cell>
        </row>
        <row r="3046">
          <cell r="A3046">
            <v>85535</v>
          </cell>
          <cell r="B3046" t="str">
            <v>P089/</v>
          </cell>
          <cell r="C3046" t="str">
            <v>PROFESIONAL - SALUD PÚBLICA Y EPIDEMIOLOGÍA</v>
          </cell>
          <cell r="D3046">
            <v>2262</v>
          </cell>
          <cell r="E3046">
            <v>219</v>
          </cell>
          <cell r="F3046">
            <v>7</v>
          </cell>
          <cell r="G3046" t="str">
            <v>Profesional</v>
          </cell>
          <cell r="H3046" t="str">
            <v>Profesional Universitario</v>
          </cell>
          <cell r="I3046" t="str">
            <v>GOBERNACIÓN DEL CHOCÓ</v>
          </cell>
          <cell r="J3046">
            <v>891680010</v>
          </cell>
          <cell r="K3046" t="str">
            <v>CHOCO - GOBERNACION DE CHOCO</v>
          </cell>
          <cell r="L3046">
            <v>4</v>
          </cell>
          <cell r="M3046" t="str">
            <v>Secretaria de Salud</v>
          </cell>
          <cell r="N3046" t="str">
            <v>QUIBDÓ</v>
          </cell>
          <cell r="O3046" t="str">
            <v>CHOCÓ</v>
          </cell>
        </row>
        <row r="3047">
          <cell r="A3047">
            <v>85608</v>
          </cell>
          <cell r="B3047" t="str">
            <v xml:space="preserve">P013/ </v>
          </cell>
          <cell r="C3047" t="str">
            <v>PROFESIONAL - GESTIÓN AMBIENTAL</v>
          </cell>
          <cell r="D3047">
            <v>2246</v>
          </cell>
          <cell r="E3047">
            <v>219</v>
          </cell>
          <cell r="F3047">
            <v>13</v>
          </cell>
          <cell r="G3047" t="str">
            <v>Profesional</v>
          </cell>
          <cell r="H3047" t="str">
            <v>Profesional Universitario</v>
          </cell>
          <cell r="I3047" t="str">
            <v>GOBERNACIÓN DEL CHOCÓ</v>
          </cell>
          <cell r="J3047">
            <v>891680010</v>
          </cell>
          <cell r="K3047" t="str">
            <v>CHOCO - GOBERNACION DE CHOCO</v>
          </cell>
          <cell r="L3047">
            <v>1</v>
          </cell>
          <cell r="M3047" t="str">
            <v>Administración Central</v>
          </cell>
          <cell r="N3047" t="str">
            <v>QUIBDÓ</v>
          </cell>
          <cell r="O3047" t="str">
            <v>CHOCÓ</v>
          </cell>
        </row>
        <row r="3048">
          <cell r="A3048">
            <v>85519</v>
          </cell>
          <cell r="B3048" t="str">
            <v>P084/</v>
          </cell>
          <cell r="C3048" t="str">
            <v>PROFESIONAL ASEGURAMIENTO DE SERVICIOS EN SALUD</v>
          </cell>
          <cell r="D3048">
            <v>2306</v>
          </cell>
          <cell r="E3048">
            <v>219</v>
          </cell>
          <cell r="F3048">
            <v>7</v>
          </cell>
          <cell r="G3048" t="str">
            <v>Profesional</v>
          </cell>
          <cell r="H3048" t="str">
            <v>Profesional Universitario</v>
          </cell>
          <cell r="I3048" t="str">
            <v>GOBERNACIÓN DEL CHOCÓ</v>
          </cell>
          <cell r="J3048">
            <v>891680010</v>
          </cell>
          <cell r="K3048" t="str">
            <v>CHOCO - GOBERNACION DE CHOCO</v>
          </cell>
          <cell r="L3048">
            <v>6</v>
          </cell>
          <cell r="M3048" t="str">
            <v>Secretaria de Salud</v>
          </cell>
          <cell r="N3048" t="str">
            <v>QUIBDÓ</v>
          </cell>
          <cell r="O3048" t="str">
            <v>CHOCÓ</v>
          </cell>
        </row>
        <row r="3049">
          <cell r="A3049">
            <v>85585</v>
          </cell>
          <cell r="B3049" t="str">
            <v>P025/</v>
          </cell>
          <cell r="C3049" t="str">
            <v>PROFESIONAL - INFORMÁTICA Y SISTEMAS</v>
          </cell>
          <cell r="D3049">
            <v>2254</v>
          </cell>
          <cell r="E3049">
            <v>219</v>
          </cell>
          <cell r="F3049">
            <v>9</v>
          </cell>
          <cell r="G3049" t="str">
            <v>Profesional</v>
          </cell>
          <cell r="H3049" t="str">
            <v>Profesional Universitario</v>
          </cell>
          <cell r="I3049" t="str">
            <v>GOBERNACIÓN DEL CHOCÓ</v>
          </cell>
          <cell r="J3049">
            <v>891680010</v>
          </cell>
          <cell r="K3049" t="str">
            <v>CHOCO - GOBERNACION DE CHOCO</v>
          </cell>
          <cell r="L3049">
            <v>1</v>
          </cell>
          <cell r="M3049" t="str">
            <v>Administración Central</v>
          </cell>
          <cell r="N3049" t="str">
            <v>QUIBDÓ</v>
          </cell>
          <cell r="O3049" t="str">
            <v>CHOCÓ</v>
          </cell>
        </row>
        <row r="3050">
          <cell r="A3050">
            <v>85584</v>
          </cell>
          <cell r="B3050" t="str">
            <v>P011B/</v>
          </cell>
          <cell r="C3050" t="str">
            <v xml:space="preserve">PROFESIONAL - PLANEACIÓN INSTITUCIONAL </v>
          </cell>
          <cell r="D3050">
            <v>2258</v>
          </cell>
          <cell r="E3050">
            <v>219</v>
          </cell>
          <cell r="F3050">
            <v>9</v>
          </cell>
          <cell r="G3050" t="str">
            <v>Profesional</v>
          </cell>
          <cell r="H3050" t="str">
            <v>Profesional Universitario</v>
          </cell>
          <cell r="I3050" t="str">
            <v>GOBERNACIÓN DEL CHOCÓ</v>
          </cell>
          <cell r="J3050">
            <v>891680010</v>
          </cell>
          <cell r="K3050" t="str">
            <v>CHOCO - GOBERNACION DE CHOCO</v>
          </cell>
          <cell r="L3050">
            <v>1</v>
          </cell>
          <cell r="M3050" t="str">
            <v>Administración Central</v>
          </cell>
          <cell r="N3050" t="str">
            <v>QUIBDÓ</v>
          </cell>
          <cell r="O3050" t="str">
            <v>CHOCÓ</v>
          </cell>
        </row>
        <row r="3051">
          <cell r="A3051">
            <v>85602</v>
          </cell>
          <cell r="B3051" t="str">
            <v>P082/</v>
          </cell>
          <cell r="C3051" t="str">
            <v>PROFESIONAL - CULTURA, DEPORTE, RECREACIÓN Y TURISMO</v>
          </cell>
          <cell r="D3051">
            <v>2239</v>
          </cell>
          <cell r="E3051">
            <v>219</v>
          </cell>
          <cell r="F3051">
            <v>13</v>
          </cell>
          <cell r="G3051" t="str">
            <v>Profesional</v>
          </cell>
          <cell r="H3051" t="str">
            <v>Profesional Universitario</v>
          </cell>
          <cell r="I3051" t="str">
            <v>GOBERNACIÓN DEL CHOCÓ</v>
          </cell>
          <cell r="J3051">
            <v>891680010</v>
          </cell>
          <cell r="K3051" t="str">
            <v>CHOCO - GOBERNACION DE CHOCO</v>
          </cell>
          <cell r="L3051">
            <v>1</v>
          </cell>
          <cell r="M3051" t="str">
            <v>Administración Central</v>
          </cell>
          <cell r="N3051" t="str">
            <v>QUIBDÓ</v>
          </cell>
          <cell r="O3051" t="str">
            <v>CHOCÓ</v>
          </cell>
        </row>
        <row r="3052">
          <cell r="A3052">
            <v>85540</v>
          </cell>
          <cell r="B3052" t="str">
            <v>P089/</v>
          </cell>
          <cell r="C3052" t="str">
            <v>PROFESIONAL - SALUD PÚBLICA Y EPIDEMIOLOGÍA</v>
          </cell>
          <cell r="D3052">
            <v>2262</v>
          </cell>
          <cell r="E3052">
            <v>219</v>
          </cell>
          <cell r="F3052">
            <v>7</v>
          </cell>
          <cell r="G3052" t="str">
            <v>Profesional</v>
          </cell>
          <cell r="H3052" t="str">
            <v>Profesional Universitario</v>
          </cell>
          <cell r="I3052" t="str">
            <v>GOBERNACIÓN DEL CHOCÓ</v>
          </cell>
          <cell r="J3052">
            <v>891680010</v>
          </cell>
          <cell r="K3052" t="str">
            <v>CHOCO - GOBERNACION DE CHOCO</v>
          </cell>
          <cell r="L3052">
            <v>1</v>
          </cell>
          <cell r="M3052" t="str">
            <v>Secretaria de Salud</v>
          </cell>
          <cell r="N3052" t="str">
            <v>QUIBDÓ</v>
          </cell>
          <cell r="O3052" t="str">
            <v>CHOCÓ</v>
          </cell>
        </row>
        <row r="3053">
          <cell r="A3053">
            <v>85604</v>
          </cell>
          <cell r="B3053" t="str">
            <v>P071/</v>
          </cell>
          <cell r="C3053" t="str">
            <v>PROFESIONAL - ATENCIÓN POBLACIÓN VULNERABLE</v>
          </cell>
          <cell r="D3053">
            <v>2234</v>
          </cell>
          <cell r="E3053">
            <v>219</v>
          </cell>
          <cell r="F3053">
            <v>13</v>
          </cell>
          <cell r="G3053" t="str">
            <v>Profesional</v>
          </cell>
          <cell r="H3053" t="str">
            <v>Profesional Universitario</v>
          </cell>
          <cell r="I3053" t="str">
            <v>GOBERNACIÓN DEL CHOCÓ</v>
          </cell>
          <cell r="J3053">
            <v>891680010</v>
          </cell>
          <cell r="K3053" t="str">
            <v>CHOCO - GOBERNACION DE CHOCO</v>
          </cell>
          <cell r="L3053">
            <v>1</v>
          </cell>
          <cell r="M3053" t="str">
            <v>Administración Central</v>
          </cell>
          <cell r="N3053" t="str">
            <v>QUIBDÓ</v>
          </cell>
          <cell r="O3053" t="str">
            <v>CHOCÓ</v>
          </cell>
        </row>
        <row r="3054">
          <cell r="A3054">
            <v>85600</v>
          </cell>
          <cell r="B3054" t="str">
            <v>P091/</v>
          </cell>
          <cell r="C3054" t="str">
            <v>PROFESIONAL - PREVENCIÓN Y ATENCIÓN DE DESASTRES</v>
          </cell>
          <cell r="D3054">
            <v>2259</v>
          </cell>
          <cell r="E3054">
            <v>219</v>
          </cell>
          <cell r="F3054">
            <v>13</v>
          </cell>
          <cell r="G3054" t="str">
            <v>Profesional</v>
          </cell>
          <cell r="H3054" t="str">
            <v>Profesional Universitario</v>
          </cell>
          <cell r="I3054" t="str">
            <v>GOBERNACIÓN DEL CHOCÓ</v>
          </cell>
          <cell r="J3054">
            <v>891680010</v>
          </cell>
          <cell r="K3054" t="str">
            <v>CHOCO - GOBERNACION DE CHOCO</v>
          </cell>
          <cell r="L3054">
            <v>1</v>
          </cell>
          <cell r="M3054" t="str">
            <v>Administración Central</v>
          </cell>
          <cell r="N3054" t="str">
            <v>QUIBDÓ</v>
          </cell>
          <cell r="O3054" t="str">
            <v>CHOCÓ</v>
          </cell>
        </row>
        <row r="3055">
          <cell r="A3055">
            <v>85610</v>
          </cell>
          <cell r="B3055" t="str">
            <v>P121A/</v>
          </cell>
          <cell r="C3055" t="str">
            <v>PROFESIONAL - GESTIÓN DE PROYECTOS MINEROS</v>
          </cell>
          <cell r="D3055">
            <v>2346</v>
          </cell>
          <cell r="E3055">
            <v>219</v>
          </cell>
          <cell r="F3055">
            <v>13</v>
          </cell>
          <cell r="G3055" t="str">
            <v>Profesional</v>
          </cell>
          <cell r="H3055" t="str">
            <v>Profesional Universitario</v>
          </cell>
          <cell r="I3055" t="str">
            <v>GOBERNACIÓN DEL CHOCÓ</v>
          </cell>
          <cell r="J3055">
            <v>891680010</v>
          </cell>
          <cell r="K3055" t="str">
            <v>CHOCO - GOBERNACION DE CHOCO</v>
          </cell>
          <cell r="L3055">
            <v>1</v>
          </cell>
          <cell r="M3055" t="str">
            <v>Administración Central</v>
          </cell>
          <cell r="N3055" t="str">
            <v>QUIBDÓ</v>
          </cell>
          <cell r="O3055" t="str">
            <v>CHOCÓ</v>
          </cell>
        </row>
        <row r="3056">
          <cell r="A3056">
            <v>85607</v>
          </cell>
          <cell r="B3056" t="str">
            <v>P093/</v>
          </cell>
          <cell r="C3056" t="str">
            <v>PROFESIONAL - DESARROLLO ECONÓMICO Y PRODUCTIVO</v>
          </cell>
          <cell r="D3056">
            <v>2241</v>
          </cell>
          <cell r="E3056">
            <v>219</v>
          </cell>
          <cell r="F3056">
            <v>13</v>
          </cell>
          <cell r="G3056" t="str">
            <v>Profesional</v>
          </cell>
          <cell r="H3056" t="str">
            <v>Profesional Universitario</v>
          </cell>
          <cell r="I3056" t="str">
            <v>GOBERNACIÓN DEL CHOCÓ</v>
          </cell>
          <cell r="J3056">
            <v>891680010</v>
          </cell>
          <cell r="K3056" t="str">
            <v>CHOCO - GOBERNACION DE CHOCO</v>
          </cell>
          <cell r="L3056">
            <v>1</v>
          </cell>
          <cell r="M3056" t="str">
            <v>Administración Central</v>
          </cell>
          <cell r="N3056" t="str">
            <v>QUIBDÓ</v>
          </cell>
          <cell r="O3056" t="str">
            <v>CHOCÓ</v>
          </cell>
        </row>
        <row r="3057">
          <cell r="A3057">
            <v>85516</v>
          </cell>
          <cell r="B3057" t="str">
            <v>P075/</v>
          </cell>
          <cell r="C3057" t="str">
            <v>PROFESIONAL -  HARDWARE, BASES DE DATOS Y SISTEMAS DE INFORMACIÓN</v>
          </cell>
          <cell r="D3057">
            <v>2229</v>
          </cell>
          <cell r="E3057">
            <v>219</v>
          </cell>
          <cell r="F3057">
            <v>7</v>
          </cell>
          <cell r="G3057" t="str">
            <v>Profesional</v>
          </cell>
          <cell r="H3057" t="str">
            <v>Profesional Universitario</v>
          </cell>
          <cell r="I3057" t="str">
            <v>GOBERNACIÓN DEL CHOCÓ</v>
          </cell>
          <cell r="J3057">
            <v>891680010</v>
          </cell>
          <cell r="K3057" t="str">
            <v>CHOCO - GOBERNACION DE CHOCO</v>
          </cell>
          <cell r="L3057">
            <v>2</v>
          </cell>
          <cell r="M3057" t="str">
            <v>Secretaria de Salud</v>
          </cell>
          <cell r="N3057" t="str">
            <v>QUIBDÓ</v>
          </cell>
          <cell r="O3057" t="str">
            <v>CHOCÓ</v>
          </cell>
        </row>
        <row r="3058">
          <cell r="A3058">
            <v>85956</v>
          </cell>
          <cell r="B3058" t="str">
            <v>P034/</v>
          </cell>
          <cell r="C3058" t="str">
            <v>PROFESIONAL - PROYECTOS, PLANES Y PROGRAMAS</v>
          </cell>
          <cell r="D3058">
            <v>2260</v>
          </cell>
          <cell r="E3058">
            <v>219</v>
          </cell>
          <cell r="F3058">
            <v>7</v>
          </cell>
          <cell r="G3058" t="str">
            <v>Profesional</v>
          </cell>
          <cell r="H3058" t="str">
            <v>Profesional Universitario</v>
          </cell>
          <cell r="I3058" t="str">
            <v>GOBERNACIÓN DEL CHOCÓ</v>
          </cell>
          <cell r="J3058">
            <v>891680010</v>
          </cell>
          <cell r="K3058" t="str">
            <v>CHOCO - GOBERNACION DE CHOCO</v>
          </cell>
          <cell r="L3058">
            <v>1</v>
          </cell>
          <cell r="M3058" t="str">
            <v>Secretaria de Salud</v>
          </cell>
          <cell r="N3058" t="str">
            <v>QUIBDÓ</v>
          </cell>
          <cell r="O3058" t="str">
            <v>CHOCÓ</v>
          </cell>
        </row>
        <row r="3059">
          <cell r="A3059">
            <v>85606</v>
          </cell>
          <cell r="B3059" t="str">
            <v>P078A/</v>
          </cell>
          <cell r="C3059" t="str">
            <v>PROFESIONAL - VIVIENDA Y DESARROLLO URBANO</v>
          </cell>
          <cell r="D3059">
            <v>2269</v>
          </cell>
          <cell r="E3059">
            <v>219</v>
          </cell>
          <cell r="F3059">
            <v>13</v>
          </cell>
          <cell r="G3059" t="str">
            <v>Profesional</v>
          </cell>
          <cell r="H3059" t="str">
            <v>Profesional Universitario</v>
          </cell>
          <cell r="I3059" t="str">
            <v>GOBERNACIÓN DEL CHOCÓ</v>
          </cell>
          <cell r="J3059">
            <v>891680010</v>
          </cell>
          <cell r="K3059" t="str">
            <v>CHOCO - GOBERNACION DE CHOCO</v>
          </cell>
          <cell r="L3059">
            <v>1</v>
          </cell>
          <cell r="M3059" t="str">
            <v>Administración Central</v>
          </cell>
          <cell r="N3059" t="str">
            <v>QUIBDÓ</v>
          </cell>
          <cell r="O3059" t="str">
            <v>CHOCÓ</v>
          </cell>
        </row>
        <row r="3060">
          <cell r="A3060">
            <v>85537</v>
          </cell>
          <cell r="B3060" t="str">
            <v>P089/</v>
          </cell>
          <cell r="C3060" t="str">
            <v>PROFESIONAL - SALUD PÚBLICA Y EPIDEMIOLOGÍA</v>
          </cell>
          <cell r="D3060">
            <v>2262</v>
          </cell>
          <cell r="E3060">
            <v>219</v>
          </cell>
          <cell r="F3060">
            <v>7</v>
          </cell>
          <cell r="G3060" t="str">
            <v>Profesional</v>
          </cell>
          <cell r="H3060" t="str">
            <v>Profesional Universitario</v>
          </cell>
          <cell r="I3060" t="str">
            <v>GOBERNACIÓN DEL CHOCÓ</v>
          </cell>
          <cell r="J3060">
            <v>891680010</v>
          </cell>
          <cell r="K3060" t="str">
            <v>CHOCO - GOBERNACION DE CHOCO</v>
          </cell>
          <cell r="L3060">
            <v>1</v>
          </cell>
          <cell r="M3060" t="str">
            <v>Secretaria de Salud</v>
          </cell>
          <cell r="N3060" t="str">
            <v>QUIBDÓ</v>
          </cell>
          <cell r="O3060" t="str">
            <v>CHOCÓ</v>
          </cell>
        </row>
        <row r="3061">
          <cell r="A3061">
            <v>85605</v>
          </cell>
          <cell r="B3061" t="str">
            <v>P078A/</v>
          </cell>
          <cell r="C3061" t="str">
            <v>PROFESIONAL - VIVIENDA Y DESARROLLO URBANO</v>
          </cell>
          <cell r="D3061">
            <v>2269</v>
          </cell>
          <cell r="E3061">
            <v>219</v>
          </cell>
          <cell r="F3061">
            <v>13</v>
          </cell>
          <cell r="G3061" t="str">
            <v>Profesional</v>
          </cell>
          <cell r="H3061" t="str">
            <v>Profesional Universitario</v>
          </cell>
          <cell r="I3061" t="str">
            <v>GOBERNACIÓN DEL CHOCÓ</v>
          </cell>
          <cell r="J3061">
            <v>891680010</v>
          </cell>
          <cell r="K3061" t="str">
            <v>CHOCO - GOBERNACION DE CHOCO</v>
          </cell>
          <cell r="L3061">
            <v>1</v>
          </cell>
          <cell r="M3061" t="str">
            <v>Administración Central</v>
          </cell>
          <cell r="N3061" t="str">
            <v>QUIBDÓ</v>
          </cell>
          <cell r="O3061" t="str">
            <v>CHOCÓ</v>
          </cell>
        </row>
        <row r="3062">
          <cell r="A3062">
            <v>85510</v>
          </cell>
          <cell r="B3062" t="str">
            <v>P001/</v>
          </cell>
          <cell r="C3062" t="str">
            <v>PROFESIONAL - GENERALISTA JURÍDICO</v>
          </cell>
          <cell r="D3062">
            <v>2244</v>
          </cell>
          <cell r="E3062">
            <v>219</v>
          </cell>
          <cell r="F3062">
            <v>7</v>
          </cell>
          <cell r="G3062" t="str">
            <v>Profesional</v>
          </cell>
          <cell r="H3062" t="str">
            <v>Profesional Universitario</v>
          </cell>
          <cell r="I3062" t="str">
            <v>GOBERNACIÓN DEL CHOCÓ</v>
          </cell>
          <cell r="J3062">
            <v>891680010</v>
          </cell>
          <cell r="K3062" t="str">
            <v>CHOCO - GOBERNACION DE CHOCO</v>
          </cell>
          <cell r="L3062">
            <v>1</v>
          </cell>
          <cell r="M3062" t="str">
            <v>Secretaria de Salud</v>
          </cell>
          <cell r="N3062" t="str">
            <v>QUIBDÓ</v>
          </cell>
          <cell r="O3062" t="str">
            <v>CHOCÓ</v>
          </cell>
        </row>
        <row r="3063">
          <cell r="A3063">
            <v>85522</v>
          </cell>
          <cell r="B3063" t="str">
            <v>P084/</v>
          </cell>
          <cell r="C3063" t="str">
            <v>PROFESIONAL ASEGURAMIENTO DE SERVICIOS EN SALUD</v>
          </cell>
          <cell r="D3063">
            <v>2306</v>
          </cell>
          <cell r="E3063">
            <v>219</v>
          </cell>
          <cell r="F3063">
            <v>13</v>
          </cell>
          <cell r="G3063" t="str">
            <v>Profesional</v>
          </cell>
          <cell r="H3063" t="str">
            <v>Profesional Universitario</v>
          </cell>
          <cell r="I3063" t="str">
            <v>GOBERNACIÓN DEL CHOCÓ</v>
          </cell>
          <cell r="J3063">
            <v>891680010</v>
          </cell>
          <cell r="K3063" t="str">
            <v>CHOCO - GOBERNACION DE CHOCO</v>
          </cell>
          <cell r="L3063">
            <v>4</v>
          </cell>
          <cell r="M3063" t="str">
            <v>Secretaria de Salud</v>
          </cell>
          <cell r="N3063" t="str">
            <v>QUIBDÓ</v>
          </cell>
          <cell r="O3063" t="str">
            <v>CHOCÓ</v>
          </cell>
        </row>
        <row r="3064">
          <cell r="A3064">
            <v>85528</v>
          </cell>
          <cell r="B3064" t="str">
            <v>P084/</v>
          </cell>
          <cell r="C3064" t="str">
            <v>PROFESIONAL ASEGURAMIENTO DE SERVICIOS EN SALUD</v>
          </cell>
          <cell r="D3064">
            <v>2306</v>
          </cell>
          <cell r="E3064">
            <v>219</v>
          </cell>
          <cell r="F3064">
            <v>7</v>
          </cell>
          <cell r="G3064" t="str">
            <v>Profesional</v>
          </cell>
          <cell r="H3064" t="str">
            <v>Profesional Universitario</v>
          </cell>
          <cell r="I3064" t="str">
            <v>GOBERNACIÓN DEL CHOCÓ</v>
          </cell>
          <cell r="J3064">
            <v>891680010</v>
          </cell>
          <cell r="K3064" t="str">
            <v>CHOCO - GOBERNACION DE CHOCO</v>
          </cell>
          <cell r="L3064">
            <v>4</v>
          </cell>
          <cell r="M3064" t="str">
            <v>Secretaria de Salud</v>
          </cell>
          <cell r="N3064" t="str">
            <v>QUIBDÓ</v>
          </cell>
          <cell r="O3064" t="str">
            <v>CHOCÓ</v>
          </cell>
        </row>
        <row r="3065">
          <cell r="A3065">
            <v>85518</v>
          </cell>
          <cell r="B3065" t="str">
            <v>P041/</v>
          </cell>
          <cell r="C3065" t="str">
            <v>PROFESIONAL - INSPECCIÓN, VIGILANCIA Y CONTROL</v>
          </cell>
          <cell r="D3065">
            <v>2255</v>
          </cell>
          <cell r="E3065">
            <v>219</v>
          </cell>
          <cell r="F3065">
            <v>7</v>
          </cell>
          <cell r="G3065" t="str">
            <v>Profesional</v>
          </cell>
          <cell r="H3065" t="str">
            <v>Profesional Universitario</v>
          </cell>
          <cell r="I3065" t="str">
            <v>GOBERNACIÓN DEL CHOCÓ</v>
          </cell>
          <cell r="J3065">
            <v>891680010</v>
          </cell>
          <cell r="K3065" t="str">
            <v>CHOCO - GOBERNACION DE CHOCO</v>
          </cell>
          <cell r="L3065">
            <v>2</v>
          </cell>
          <cell r="M3065" t="str">
            <v>Secretaria de Salud</v>
          </cell>
          <cell r="N3065" t="str">
            <v>QUIBDÓ</v>
          </cell>
          <cell r="O3065" t="str">
            <v>CHOCÓ</v>
          </cell>
        </row>
        <row r="3066">
          <cell r="A3066">
            <v>85611</v>
          </cell>
          <cell r="B3066" t="str">
            <v>P001/</v>
          </cell>
          <cell r="C3066" t="str">
            <v>PROFESIONAL - GENERALISTA JURÍDICO</v>
          </cell>
          <cell r="D3066">
            <v>2244</v>
          </cell>
          <cell r="E3066">
            <v>219</v>
          </cell>
          <cell r="F3066">
            <v>13</v>
          </cell>
          <cell r="G3066" t="str">
            <v>Profesional</v>
          </cell>
          <cell r="H3066" t="str">
            <v>Profesional Universitario</v>
          </cell>
          <cell r="I3066" t="str">
            <v>GOBERNACIÓN DEL CHOCÓ</v>
          </cell>
          <cell r="J3066">
            <v>891680010</v>
          </cell>
          <cell r="K3066" t="str">
            <v>CHOCO - GOBERNACION DE CHOCO</v>
          </cell>
          <cell r="L3066">
            <v>1</v>
          </cell>
          <cell r="M3066" t="str">
            <v>Administración Central</v>
          </cell>
          <cell r="N3066" t="str">
            <v>QUIBDÓ</v>
          </cell>
          <cell r="O3066" t="str">
            <v>CHOCÓ</v>
          </cell>
        </row>
        <row r="3067">
          <cell r="A3067">
            <v>85575</v>
          </cell>
          <cell r="B3067" t="str">
            <v>P074 /</v>
          </cell>
          <cell r="C3067" t="str">
            <v>PROFESIONAL ADMINISTRATIVO</v>
          </cell>
          <cell r="D3067">
            <v>2270</v>
          </cell>
          <cell r="E3067">
            <v>219</v>
          </cell>
          <cell r="F3067">
            <v>7</v>
          </cell>
          <cell r="G3067" t="str">
            <v>Profesional</v>
          </cell>
          <cell r="H3067" t="str">
            <v>Profesional Universitario</v>
          </cell>
          <cell r="I3067" t="str">
            <v>GOBERNACIÓN DEL CHOCÓ</v>
          </cell>
          <cell r="J3067">
            <v>891680010</v>
          </cell>
          <cell r="K3067" t="str">
            <v>CHOCO - GOBERNACION DE CHOCO</v>
          </cell>
          <cell r="L3067">
            <v>1</v>
          </cell>
          <cell r="M3067" t="str">
            <v>Administración Central</v>
          </cell>
          <cell r="N3067" t="str">
            <v>QUIBDÓ</v>
          </cell>
          <cell r="O3067" t="str">
            <v>CHOCÓ</v>
          </cell>
        </row>
        <row r="3068">
          <cell r="A3068">
            <v>85568</v>
          </cell>
          <cell r="B3068" t="str">
            <v>P011B/</v>
          </cell>
          <cell r="C3068" t="str">
            <v xml:space="preserve">PROFESIONAL - PLANEACIÓN INSTITUCIONAL </v>
          </cell>
          <cell r="D3068">
            <v>2258</v>
          </cell>
          <cell r="E3068">
            <v>219</v>
          </cell>
          <cell r="F3068">
            <v>5</v>
          </cell>
          <cell r="G3068" t="str">
            <v>Profesional</v>
          </cell>
          <cell r="H3068" t="str">
            <v>Profesional Universitario</v>
          </cell>
          <cell r="I3068" t="str">
            <v>GOBERNACIÓN DEL CHOCÓ</v>
          </cell>
          <cell r="J3068">
            <v>891680010</v>
          </cell>
          <cell r="K3068" t="str">
            <v>CHOCO - GOBERNACION DE CHOCO</v>
          </cell>
          <cell r="L3068">
            <v>1</v>
          </cell>
          <cell r="M3068" t="str">
            <v>Administración Central</v>
          </cell>
          <cell r="N3068" t="str">
            <v>QUIBDÓ</v>
          </cell>
          <cell r="O3068" t="str">
            <v>CHOCÓ</v>
          </cell>
        </row>
        <row r="3069">
          <cell r="A3069">
            <v>85576</v>
          </cell>
          <cell r="B3069" t="str">
            <v>P004/</v>
          </cell>
          <cell r="C3069" t="str">
            <v>PROFESIONAL - GESTIÓN CONTRACTUAL</v>
          </cell>
          <cell r="D3069">
            <v>2247</v>
          </cell>
          <cell r="E3069">
            <v>219</v>
          </cell>
          <cell r="F3069">
            <v>7</v>
          </cell>
          <cell r="G3069" t="str">
            <v>Profesional</v>
          </cell>
          <cell r="H3069" t="str">
            <v>Profesional Universitario</v>
          </cell>
          <cell r="I3069" t="str">
            <v>GOBERNACIÓN DEL CHOCÓ</v>
          </cell>
          <cell r="J3069">
            <v>891680010</v>
          </cell>
          <cell r="K3069" t="str">
            <v>CHOCO - GOBERNACION DE CHOCO</v>
          </cell>
          <cell r="L3069">
            <v>1</v>
          </cell>
          <cell r="M3069" t="str">
            <v>Administración Central</v>
          </cell>
          <cell r="N3069" t="str">
            <v>QUIBDÓ</v>
          </cell>
          <cell r="O3069" t="str">
            <v>CHOCÓ</v>
          </cell>
        </row>
        <row r="3070">
          <cell r="A3070">
            <v>85577</v>
          </cell>
          <cell r="B3070" t="str">
            <v>P004/</v>
          </cell>
          <cell r="C3070" t="str">
            <v>PROFESIONAL - GESTIÓN CONTRACTUAL</v>
          </cell>
          <cell r="D3070">
            <v>2247</v>
          </cell>
          <cell r="E3070">
            <v>219</v>
          </cell>
          <cell r="F3070">
            <v>7</v>
          </cell>
          <cell r="G3070" t="str">
            <v>Profesional</v>
          </cell>
          <cell r="H3070" t="str">
            <v>Profesional Universitario</v>
          </cell>
          <cell r="I3070" t="str">
            <v>GOBERNACIÓN DEL CHOCÓ</v>
          </cell>
          <cell r="J3070">
            <v>891680010</v>
          </cell>
          <cell r="K3070" t="str">
            <v>CHOCO - GOBERNACION DE CHOCO</v>
          </cell>
          <cell r="L3070">
            <v>2</v>
          </cell>
          <cell r="M3070" t="str">
            <v>Administración Central</v>
          </cell>
          <cell r="N3070" t="str">
            <v>QUIBDÓ</v>
          </cell>
          <cell r="O3070" t="str">
            <v>CHOCÓ</v>
          </cell>
        </row>
        <row r="3071">
          <cell r="A3071">
            <v>85580</v>
          </cell>
          <cell r="B3071" t="str">
            <v>P034/</v>
          </cell>
          <cell r="C3071" t="str">
            <v>PROFESIONAL - PROYECTOS, PLANES Y PROGRAMAS</v>
          </cell>
          <cell r="D3071">
            <v>2260</v>
          </cell>
          <cell r="E3071">
            <v>219</v>
          </cell>
          <cell r="F3071">
            <v>7</v>
          </cell>
          <cell r="G3071" t="str">
            <v>Profesional</v>
          </cell>
          <cell r="H3071" t="str">
            <v>Profesional Universitario</v>
          </cell>
          <cell r="I3071" t="str">
            <v>GOBERNACIÓN DEL CHOCÓ</v>
          </cell>
          <cell r="J3071">
            <v>891680010</v>
          </cell>
          <cell r="K3071" t="str">
            <v>CHOCO - GOBERNACION DE CHOCO</v>
          </cell>
          <cell r="L3071">
            <v>1</v>
          </cell>
          <cell r="M3071" t="str">
            <v>Administración Central</v>
          </cell>
          <cell r="N3071" t="str">
            <v>QUIBDÓ</v>
          </cell>
          <cell r="O3071" t="str">
            <v>CHOCÓ</v>
          </cell>
        </row>
        <row r="3072">
          <cell r="A3072">
            <v>85555</v>
          </cell>
          <cell r="B3072" t="str">
            <v>P001/</v>
          </cell>
          <cell r="C3072" t="str">
            <v>PROFESIONAL - GENERALISTA JURÍDICO</v>
          </cell>
          <cell r="D3072">
            <v>2244</v>
          </cell>
          <cell r="E3072">
            <v>219</v>
          </cell>
          <cell r="F3072">
            <v>1</v>
          </cell>
          <cell r="G3072" t="str">
            <v>Profesional</v>
          </cell>
          <cell r="H3072" t="str">
            <v>Profesional Universitario</v>
          </cell>
          <cell r="I3072" t="str">
            <v>GOBERNACIÓN DEL CHOCÓ</v>
          </cell>
          <cell r="J3072">
            <v>891680010</v>
          </cell>
          <cell r="K3072" t="str">
            <v>CHOCO - GOBERNACION DE CHOCO</v>
          </cell>
          <cell r="L3072">
            <v>1</v>
          </cell>
          <cell r="M3072" t="str">
            <v>Administración Central</v>
          </cell>
          <cell r="N3072" t="str">
            <v>QUIBDÓ</v>
          </cell>
          <cell r="O3072" t="str">
            <v>CHOCÓ</v>
          </cell>
        </row>
        <row r="3073">
          <cell r="A3073">
            <v>85556</v>
          </cell>
          <cell r="B3073" t="str">
            <v>P005/</v>
          </cell>
          <cell r="C3073" t="str">
            <v>PROFESIONAL - CONTROL INTERNO</v>
          </cell>
          <cell r="D3073">
            <v>2238</v>
          </cell>
          <cell r="E3073">
            <v>219</v>
          </cell>
          <cell r="F3073">
            <v>1</v>
          </cell>
          <cell r="G3073" t="str">
            <v>Profesional</v>
          </cell>
          <cell r="H3073" t="str">
            <v>Profesional Universitario</v>
          </cell>
          <cell r="I3073" t="str">
            <v>GOBERNACIÓN DEL CHOCÓ</v>
          </cell>
          <cell r="J3073">
            <v>891680010</v>
          </cell>
          <cell r="K3073" t="str">
            <v>CHOCO - GOBERNACION DE CHOCO</v>
          </cell>
          <cell r="L3073">
            <v>1</v>
          </cell>
          <cell r="M3073" t="str">
            <v>Administración Central</v>
          </cell>
          <cell r="N3073" t="str">
            <v>QUIBDÓ</v>
          </cell>
          <cell r="O3073" t="str">
            <v>CHOCÓ</v>
          </cell>
        </row>
        <row r="3074">
          <cell r="A3074">
            <v>85558</v>
          </cell>
          <cell r="B3074" t="str">
            <v>P074 /</v>
          </cell>
          <cell r="C3074" t="str">
            <v>PROFESIONAL ADMINISTRATIVO</v>
          </cell>
          <cell r="D3074">
            <v>2270</v>
          </cell>
          <cell r="E3074">
            <v>219</v>
          </cell>
          <cell r="F3074">
            <v>1</v>
          </cell>
          <cell r="G3074" t="str">
            <v>Profesional</v>
          </cell>
          <cell r="H3074" t="str">
            <v>Profesional Universitario</v>
          </cell>
          <cell r="I3074" t="str">
            <v>GOBERNACIÓN DEL CHOCÓ</v>
          </cell>
          <cell r="J3074">
            <v>891680010</v>
          </cell>
          <cell r="K3074" t="str">
            <v>CHOCO - GOBERNACION DE CHOCO</v>
          </cell>
          <cell r="L3074">
            <v>16</v>
          </cell>
          <cell r="M3074" t="str">
            <v>Administración Central</v>
          </cell>
          <cell r="N3074" t="str">
            <v>QUIBDÓ</v>
          </cell>
          <cell r="O3074" t="str">
            <v>CHOCÓ</v>
          </cell>
        </row>
        <row r="3075">
          <cell r="A3075">
            <v>85564</v>
          </cell>
          <cell r="B3075" t="str">
            <v>P007/</v>
          </cell>
          <cell r="C3075" t="str">
            <v>PROFESIONAL - GENERALISTA TALENTO HUMANO</v>
          </cell>
          <cell r="D3075">
            <v>2245</v>
          </cell>
          <cell r="E3075">
            <v>219</v>
          </cell>
          <cell r="F3075">
            <v>5</v>
          </cell>
          <cell r="G3075" t="str">
            <v>Profesional</v>
          </cell>
          <cell r="H3075" t="str">
            <v>Profesional Universitario</v>
          </cell>
          <cell r="I3075" t="str">
            <v>GOBERNACIÓN DEL CHOCÓ</v>
          </cell>
          <cell r="J3075">
            <v>891680010</v>
          </cell>
          <cell r="K3075" t="str">
            <v>CHOCO - GOBERNACION DE CHOCO</v>
          </cell>
          <cell r="L3075">
            <v>1</v>
          </cell>
          <cell r="M3075" t="str">
            <v>Administración Central</v>
          </cell>
          <cell r="N3075" t="str">
            <v>QUIBDÓ</v>
          </cell>
          <cell r="O3075" t="str">
            <v>CHOCÓ</v>
          </cell>
        </row>
        <row r="3076">
          <cell r="A3076">
            <v>85557</v>
          </cell>
          <cell r="B3076" t="str">
            <v>P006/</v>
          </cell>
          <cell r="C3076" t="str">
            <v>PROFESIONAL - GESTIÓN DISCIPLINARIA</v>
          </cell>
          <cell r="D3076">
            <v>2250</v>
          </cell>
          <cell r="E3076">
            <v>219</v>
          </cell>
          <cell r="F3076">
            <v>1</v>
          </cell>
          <cell r="G3076" t="str">
            <v>Profesional</v>
          </cell>
          <cell r="H3076" t="str">
            <v>Profesional Universitario</v>
          </cell>
          <cell r="I3076" t="str">
            <v>GOBERNACIÓN DEL CHOCÓ</v>
          </cell>
          <cell r="J3076">
            <v>891680010</v>
          </cell>
          <cell r="K3076" t="str">
            <v>CHOCO - GOBERNACION DE CHOCO</v>
          </cell>
          <cell r="L3076">
            <v>1</v>
          </cell>
          <cell r="M3076" t="str">
            <v>Administración Central</v>
          </cell>
          <cell r="N3076" t="str">
            <v>QUIBDÓ</v>
          </cell>
          <cell r="O3076" t="str">
            <v>CHOCÓ</v>
          </cell>
        </row>
        <row r="3077">
          <cell r="A3077">
            <v>85570</v>
          </cell>
          <cell r="B3077" t="str">
            <v>P071/</v>
          </cell>
          <cell r="C3077" t="str">
            <v>PROFESIONAL - ATENCIÓN POBLACIÓN VULNERABLE</v>
          </cell>
          <cell r="D3077">
            <v>2234</v>
          </cell>
          <cell r="E3077">
            <v>219</v>
          </cell>
          <cell r="F3077">
            <v>5</v>
          </cell>
          <cell r="G3077" t="str">
            <v>Profesional</v>
          </cell>
          <cell r="H3077" t="str">
            <v>Profesional Universitario</v>
          </cell>
          <cell r="I3077" t="str">
            <v>GOBERNACIÓN DEL CHOCÓ</v>
          </cell>
          <cell r="J3077">
            <v>891680010</v>
          </cell>
          <cell r="K3077" t="str">
            <v>CHOCO - GOBERNACION DE CHOCO</v>
          </cell>
          <cell r="L3077">
            <v>4</v>
          </cell>
          <cell r="M3077" t="str">
            <v>Administración Central</v>
          </cell>
          <cell r="N3077" t="str">
            <v>QUIBDÓ</v>
          </cell>
          <cell r="O3077" t="str">
            <v>CHOCÓ</v>
          </cell>
        </row>
        <row r="3078">
          <cell r="A3078">
            <v>85560</v>
          </cell>
          <cell r="B3078" t="str">
            <v>P079/</v>
          </cell>
          <cell r="C3078" t="str">
            <v>PROFESIONAL - TESORERÍA Y RECAUDOS</v>
          </cell>
          <cell r="D3078">
            <v>2265</v>
          </cell>
          <cell r="E3078">
            <v>219</v>
          </cell>
          <cell r="F3078">
            <v>8</v>
          </cell>
          <cell r="G3078" t="str">
            <v>Profesional</v>
          </cell>
          <cell r="H3078" t="str">
            <v>Profesional Universitario</v>
          </cell>
          <cell r="I3078" t="str">
            <v>GOBERNACIÓN DEL CHOCÓ</v>
          </cell>
          <cell r="J3078">
            <v>891680010</v>
          </cell>
          <cell r="K3078" t="str">
            <v>CHOCO - GOBERNACION DE CHOCO</v>
          </cell>
          <cell r="L3078">
            <v>2</v>
          </cell>
          <cell r="M3078" t="str">
            <v>Administración Central</v>
          </cell>
          <cell r="N3078" t="str">
            <v>QUIBDÓ</v>
          </cell>
          <cell r="O3078" t="str">
            <v>CHOCÓ</v>
          </cell>
        </row>
        <row r="3079">
          <cell r="A3079">
            <v>85583</v>
          </cell>
          <cell r="B3079" t="str">
            <v>P001/</v>
          </cell>
          <cell r="C3079" t="str">
            <v>PROFESIONAL - GENERALISTA JURÍDICO</v>
          </cell>
          <cell r="D3079">
            <v>2244</v>
          </cell>
          <cell r="E3079">
            <v>219</v>
          </cell>
          <cell r="F3079">
            <v>9</v>
          </cell>
          <cell r="G3079" t="str">
            <v>Profesional</v>
          </cell>
          <cell r="H3079" t="str">
            <v>Profesional Universitario</v>
          </cell>
          <cell r="I3079" t="str">
            <v>GOBERNACIÓN DEL CHOCÓ</v>
          </cell>
          <cell r="J3079">
            <v>891680010</v>
          </cell>
          <cell r="K3079" t="str">
            <v>CHOCO - GOBERNACION DE CHOCO</v>
          </cell>
          <cell r="L3079">
            <v>1</v>
          </cell>
          <cell r="M3079" t="str">
            <v>Administración Central</v>
          </cell>
          <cell r="N3079" t="str">
            <v>QUIBDÓ</v>
          </cell>
          <cell r="O3079" t="str">
            <v>CHOCÓ</v>
          </cell>
        </row>
        <row r="3080">
          <cell r="A3080">
            <v>85545</v>
          </cell>
          <cell r="B3080" t="str">
            <v>P089/</v>
          </cell>
          <cell r="C3080" t="str">
            <v>PROFESIONAL - SALUD PÚBLICA Y EPIDEMIOLOGÍA</v>
          </cell>
          <cell r="D3080">
            <v>2262</v>
          </cell>
          <cell r="E3080">
            <v>219</v>
          </cell>
          <cell r="F3080">
            <v>7</v>
          </cell>
          <cell r="G3080" t="str">
            <v>Profesional</v>
          </cell>
          <cell r="H3080" t="str">
            <v>Profesional Universitario</v>
          </cell>
          <cell r="I3080" t="str">
            <v>GOBERNACIÓN DEL CHOCÓ</v>
          </cell>
          <cell r="J3080">
            <v>891680010</v>
          </cell>
          <cell r="K3080" t="str">
            <v>CHOCO - GOBERNACION DE CHOCO</v>
          </cell>
          <cell r="L3080">
            <v>2</v>
          </cell>
          <cell r="M3080" t="str">
            <v>Secretaria de Salud</v>
          </cell>
          <cell r="N3080" t="str">
            <v>QUIBDÓ</v>
          </cell>
          <cell r="O3080" t="str">
            <v>CHOCÓ</v>
          </cell>
        </row>
        <row r="3081">
          <cell r="A3081">
            <v>85458</v>
          </cell>
          <cell r="B3081" t="str">
            <v>P072/</v>
          </cell>
          <cell r="C3081" t="str">
            <v>PROFESIONAL - ADMINISTRACIÓN DE CENTROS DE EDUCACIÓN SUPERIOR</v>
          </cell>
          <cell r="D3081">
            <v>2231</v>
          </cell>
          <cell r="E3081">
            <v>219</v>
          </cell>
          <cell r="F3081">
            <v>8</v>
          </cell>
          <cell r="G3081" t="str">
            <v>Profesional</v>
          </cell>
          <cell r="H3081" t="str">
            <v>Profesional Universitario</v>
          </cell>
          <cell r="I3081" t="str">
            <v>GOBERNACIÓN DEL CHOCÓ</v>
          </cell>
          <cell r="J3081">
            <v>891680010</v>
          </cell>
          <cell r="K3081" t="str">
            <v>CHOCO - GOBERNACION DE CHOCO</v>
          </cell>
          <cell r="L3081">
            <v>1</v>
          </cell>
          <cell r="M3081" t="str">
            <v>Secretaria de Educación_Nivel Central</v>
          </cell>
          <cell r="N3081" t="str">
            <v>QUIBDÓ</v>
          </cell>
          <cell r="O3081" t="str">
            <v>CHOCÓ</v>
          </cell>
        </row>
        <row r="3082">
          <cell r="A3082">
            <v>85637</v>
          </cell>
          <cell r="B3082" t="str">
            <v>P004/</v>
          </cell>
          <cell r="C3082" t="str">
            <v>PROFESIONAL - GESTIÓN CONTRACTUAL</v>
          </cell>
          <cell r="D3082">
            <v>2247</v>
          </cell>
          <cell r="E3082">
            <v>219</v>
          </cell>
          <cell r="F3082">
            <v>7</v>
          </cell>
          <cell r="G3082" t="str">
            <v>Profesional</v>
          </cell>
          <cell r="H3082" t="str">
            <v>Profesional Universitario</v>
          </cell>
          <cell r="I3082" t="str">
            <v>GOBERNACIÓN DEL CHOCÓ</v>
          </cell>
          <cell r="J3082">
            <v>891680010</v>
          </cell>
          <cell r="K3082" t="str">
            <v>CHOCO - GOBERNACION DE CHOCO</v>
          </cell>
          <cell r="L3082">
            <v>1</v>
          </cell>
          <cell r="M3082" t="str">
            <v>Secretaria de Educación_Nivel Central</v>
          </cell>
          <cell r="N3082" t="str">
            <v>QUIBDÓ</v>
          </cell>
          <cell r="O3082" t="str">
            <v>CHOCÓ</v>
          </cell>
        </row>
        <row r="3083">
          <cell r="A3083">
            <v>85464</v>
          </cell>
          <cell r="B3083" t="str">
            <v>P006/</v>
          </cell>
          <cell r="C3083" t="str">
            <v>PROFESIONAL - GESTIÓN DISCIPLINARIA</v>
          </cell>
          <cell r="D3083">
            <v>2250</v>
          </cell>
          <cell r="E3083">
            <v>219</v>
          </cell>
          <cell r="F3083">
            <v>7</v>
          </cell>
          <cell r="G3083" t="str">
            <v>Profesional</v>
          </cell>
          <cell r="H3083" t="str">
            <v>Profesional Universitario</v>
          </cell>
          <cell r="I3083" t="str">
            <v>GOBERNACIÓN DEL CHOCÓ</v>
          </cell>
          <cell r="J3083">
            <v>891680010</v>
          </cell>
          <cell r="K3083" t="str">
            <v>CHOCO - GOBERNACION DE CHOCO</v>
          </cell>
          <cell r="L3083">
            <v>2</v>
          </cell>
          <cell r="M3083" t="str">
            <v>Secretaria de Educación_Nivel Central</v>
          </cell>
          <cell r="N3083" t="str">
            <v>QUIBDÓ</v>
          </cell>
          <cell r="O3083" t="str">
            <v>CHOCÓ</v>
          </cell>
        </row>
        <row r="3084">
          <cell r="A3084">
            <v>85470</v>
          </cell>
          <cell r="B3084" t="str">
            <v>P077/</v>
          </cell>
          <cell r="C3084" t="str">
            <v>PROFESIONAL - GESTIÓN POLÍTICAS Y PROYECTOS EDUCATIVOS</v>
          </cell>
          <cell r="D3084">
            <v>2252</v>
          </cell>
          <cell r="E3084">
            <v>219</v>
          </cell>
          <cell r="F3084">
            <v>7</v>
          </cell>
          <cell r="G3084" t="str">
            <v>Profesional</v>
          </cell>
          <cell r="H3084" t="str">
            <v>Profesional Universitario</v>
          </cell>
          <cell r="I3084" t="str">
            <v>GOBERNACIÓN DEL CHOCÓ</v>
          </cell>
          <cell r="J3084">
            <v>891680010</v>
          </cell>
          <cell r="K3084" t="str">
            <v>CHOCO - GOBERNACION DE CHOCO</v>
          </cell>
          <cell r="L3084">
            <v>1</v>
          </cell>
          <cell r="M3084" t="str">
            <v>Secretaria de Educación_Nivel Central</v>
          </cell>
          <cell r="N3084" t="str">
            <v>QUIBDÓ</v>
          </cell>
          <cell r="O3084" t="str">
            <v>CHOCÓ</v>
          </cell>
        </row>
        <row r="3085">
          <cell r="A3085">
            <v>85466</v>
          </cell>
          <cell r="B3085" t="str">
            <v>P074 /</v>
          </cell>
          <cell r="C3085" t="str">
            <v>PROFESIONAL ADMINISTRATIVO</v>
          </cell>
          <cell r="D3085">
            <v>2270</v>
          </cell>
          <cell r="E3085">
            <v>219</v>
          </cell>
          <cell r="F3085">
            <v>7</v>
          </cell>
          <cell r="G3085" t="str">
            <v>Profesional</v>
          </cell>
          <cell r="H3085" t="str">
            <v>Profesional Universitario</v>
          </cell>
          <cell r="I3085" t="str">
            <v>GOBERNACIÓN DEL CHOCÓ</v>
          </cell>
          <cell r="J3085">
            <v>891680010</v>
          </cell>
          <cell r="K3085" t="str">
            <v>CHOCO - GOBERNACION DE CHOCO</v>
          </cell>
          <cell r="L3085">
            <v>1</v>
          </cell>
          <cell r="M3085" t="str">
            <v>Secretaria de Educación_Nivel Central</v>
          </cell>
          <cell r="N3085" t="str">
            <v>QUIBDÓ</v>
          </cell>
          <cell r="O3085" t="str">
            <v>CHOCÓ</v>
          </cell>
        </row>
        <row r="3086">
          <cell r="A3086">
            <v>85631</v>
          </cell>
          <cell r="B3086" t="str">
            <v>P011B/</v>
          </cell>
          <cell r="C3086" t="str">
            <v xml:space="preserve">PROFESIONAL - PLANEACIÓN INSTITUCIONAL </v>
          </cell>
          <cell r="D3086">
            <v>2258</v>
          </cell>
          <cell r="E3086">
            <v>219</v>
          </cell>
          <cell r="F3086">
            <v>7</v>
          </cell>
          <cell r="G3086" t="str">
            <v>Profesional</v>
          </cell>
          <cell r="H3086" t="str">
            <v>Profesional Universitario</v>
          </cell>
          <cell r="I3086" t="str">
            <v>GOBERNACIÓN DEL CHOCÓ</v>
          </cell>
          <cell r="J3086">
            <v>891680010</v>
          </cell>
          <cell r="K3086" t="str">
            <v>CHOCO - GOBERNACION DE CHOCO</v>
          </cell>
          <cell r="L3086">
            <v>1</v>
          </cell>
          <cell r="M3086" t="str">
            <v>Secretaria de Educación_Nivel Central</v>
          </cell>
          <cell r="N3086" t="str">
            <v>QUIBDÓ</v>
          </cell>
          <cell r="O3086" t="str">
            <v>CHOCÓ</v>
          </cell>
        </row>
        <row r="3087">
          <cell r="A3087">
            <v>85360</v>
          </cell>
          <cell r="B3087" t="str">
            <v>P001/</v>
          </cell>
          <cell r="C3087" t="str">
            <v>PROFESIONAL - GENERALISTA JURÍDICO</v>
          </cell>
          <cell r="D3087">
            <v>2244</v>
          </cell>
          <cell r="E3087">
            <v>219</v>
          </cell>
          <cell r="F3087">
            <v>7</v>
          </cell>
          <cell r="G3087" t="str">
            <v>Profesional</v>
          </cell>
          <cell r="H3087" t="str">
            <v>Profesional Universitario</v>
          </cell>
          <cell r="I3087" t="str">
            <v>GOBERNACIÓN DEL CHOCÓ</v>
          </cell>
          <cell r="J3087">
            <v>891680010</v>
          </cell>
          <cell r="K3087" t="str">
            <v>CHOCO - GOBERNACION DE CHOCO</v>
          </cell>
          <cell r="L3087">
            <v>2</v>
          </cell>
          <cell r="M3087" t="str">
            <v>Secretaria de Educación_Nivel Central</v>
          </cell>
          <cell r="N3087" t="str">
            <v>QUIBDÓ</v>
          </cell>
          <cell r="O3087" t="str">
            <v>CHOCÓ</v>
          </cell>
        </row>
        <row r="3088">
          <cell r="A3088">
            <v>85362</v>
          </cell>
          <cell r="B3088" t="str">
            <v>P009/</v>
          </cell>
          <cell r="C3088" t="str">
            <v>PROFESIONAL - COMUNICACIONES</v>
          </cell>
          <cell r="D3088">
            <v>2236</v>
          </cell>
          <cell r="E3088">
            <v>219</v>
          </cell>
          <cell r="F3088">
            <v>7</v>
          </cell>
          <cell r="G3088" t="str">
            <v>Profesional</v>
          </cell>
          <cell r="H3088" t="str">
            <v>Profesional Universitario</v>
          </cell>
          <cell r="I3088" t="str">
            <v>GOBERNACIÓN DEL CHOCÓ</v>
          </cell>
          <cell r="J3088">
            <v>891680010</v>
          </cell>
          <cell r="K3088" t="str">
            <v>CHOCO - GOBERNACION DE CHOCO</v>
          </cell>
          <cell r="L3088">
            <v>1</v>
          </cell>
          <cell r="M3088" t="str">
            <v>Secretaria de Educación_Nivel Central</v>
          </cell>
          <cell r="N3088" t="str">
            <v>QUIBDÓ</v>
          </cell>
          <cell r="O3088" t="str">
            <v>CHOCÓ</v>
          </cell>
        </row>
        <row r="3089">
          <cell r="A3089">
            <v>104830</v>
          </cell>
          <cell r="B3089" t="str">
            <v>P016/</v>
          </cell>
          <cell r="C3089" t="str">
            <v>PROFESIONAL - CONTABILIDAD</v>
          </cell>
          <cell r="D3089">
            <v>2237</v>
          </cell>
          <cell r="E3089">
            <v>219</v>
          </cell>
          <cell r="F3089">
            <v>7</v>
          </cell>
          <cell r="G3089" t="str">
            <v>Profesional</v>
          </cell>
          <cell r="H3089" t="str">
            <v>Profesional Universitario</v>
          </cell>
          <cell r="I3089" t="str">
            <v>GOBERNACIÓN DEL CHOCÓ</v>
          </cell>
          <cell r="J3089">
            <v>891680010</v>
          </cell>
          <cell r="K3089" t="str">
            <v>CHOCO - GOBERNACION DE CHOCO</v>
          </cell>
          <cell r="L3089">
            <v>1</v>
          </cell>
          <cell r="M3089" t="str">
            <v>Secretaria de Educación_Nivel Central</v>
          </cell>
          <cell r="N3089" t="str">
            <v>QUIBDÓ</v>
          </cell>
          <cell r="O3089" t="str">
            <v>CHOCÓ</v>
          </cell>
        </row>
        <row r="3090">
          <cell r="A3090">
            <v>85638</v>
          </cell>
          <cell r="B3090" t="str">
            <v>P077/</v>
          </cell>
          <cell r="C3090" t="str">
            <v>PROFESIONAL - GESTIÓN POLÍTICAS Y PROYECTOS EDUCATIVOS</v>
          </cell>
          <cell r="D3090">
            <v>2252</v>
          </cell>
          <cell r="E3090">
            <v>219</v>
          </cell>
          <cell r="F3090">
            <v>7</v>
          </cell>
          <cell r="G3090" t="str">
            <v>Profesional</v>
          </cell>
          <cell r="H3090" t="str">
            <v>Profesional Universitario</v>
          </cell>
          <cell r="I3090" t="str">
            <v>GOBERNACIÓN DEL CHOCÓ</v>
          </cell>
          <cell r="J3090">
            <v>891680010</v>
          </cell>
          <cell r="K3090" t="str">
            <v>CHOCO - GOBERNACION DE CHOCO</v>
          </cell>
          <cell r="L3090">
            <v>1</v>
          </cell>
          <cell r="M3090" t="str">
            <v>Secretaria de Educación_Nivel Central</v>
          </cell>
          <cell r="N3090" t="str">
            <v>QUIBDÓ</v>
          </cell>
          <cell r="O3090" t="str">
            <v>CHOCÓ</v>
          </cell>
        </row>
        <row r="3091">
          <cell r="A3091">
            <v>85618</v>
          </cell>
          <cell r="B3091" t="str">
            <v>P010/</v>
          </cell>
          <cell r="C3091" t="str">
            <v>PROFESIONAL - GESTIÓN DE RECURSOS FÍSICOS</v>
          </cell>
          <cell r="D3091">
            <v>2248</v>
          </cell>
          <cell r="E3091">
            <v>219</v>
          </cell>
          <cell r="F3091">
            <v>8</v>
          </cell>
          <cell r="G3091" t="str">
            <v>Profesional</v>
          </cell>
          <cell r="H3091" t="str">
            <v>Profesional Universitario</v>
          </cell>
          <cell r="I3091" t="str">
            <v>GOBERNACIÓN DEL CHOCÓ</v>
          </cell>
          <cell r="J3091">
            <v>891680010</v>
          </cell>
          <cell r="K3091" t="str">
            <v>CHOCO - GOBERNACION DE CHOCO</v>
          </cell>
          <cell r="L3091">
            <v>1</v>
          </cell>
          <cell r="M3091" t="str">
            <v>Secretaria de Educación_Nivel Central</v>
          </cell>
          <cell r="N3091" t="str">
            <v>QUIBDÓ</v>
          </cell>
          <cell r="O3091" t="str">
            <v>CHOCÓ</v>
          </cell>
        </row>
        <row r="3092">
          <cell r="A3092">
            <v>85642</v>
          </cell>
          <cell r="B3092" t="str">
            <v>P077/</v>
          </cell>
          <cell r="C3092" t="str">
            <v>PROFESIONAL - GESTIÓN POLÍTICAS Y PROYECTOS EDUCATIVOS</v>
          </cell>
          <cell r="D3092">
            <v>2252</v>
          </cell>
          <cell r="E3092">
            <v>219</v>
          </cell>
          <cell r="F3092">
            <v>7</v>
          </cell>
          <cell r="G3092" t="str">
            <v>Profesional</v>
          </cell>
          <cell r="H3092" t="str">
            <v>Profesional Universitario</v>
          </cell>
          <cell r="I3092" t="str">
            <v>GOBERNACIÓN DEL CHOCÓ</v>
          </cell>
          <cell r="J3092">
            <v>891680010</v>
          </cell>
          <cell r="K3092" t="str">
            <v>CHOCO - GOBERNACION DE CHOCO</v>
          </cell>
          <cell r="L3092">
            <v>1</v>
          </cell>
          <cell r="M3092" t="str">
            <v>Secretaria de Educación_Nivel Central</v>
          </cell>
          <cell r="N3092" t="str">
            <v>QUIBDÓ</v>
          </cell>
          <cell r="O3092" t="str">
            <v>CHOCÓ</v>
          </cell>
        </row>
        <row r="3093">
          <cell r="A3093">
            <v>85460</v>
          </cell>
          <cell r="B3093" t="str">
            <v>P077/</v>
          </cell>
          <cell r="C3093" t="str">
            <v>PROFESIONAL - GESTIÓN POLÍTICAS Y PROYECTOS EDUCATIVOS</v>
          </cell>
          <cell r="D3093">
            <v>2252</v>
          </cell>
          <cell r="E3093">
            <v>219</v>
          </cell>
          <cell r="F3093">
            <v>7</v>
          </cell>
          <cell r="G3093" t="str">
            <v>Profesional</v>
          </cell>
          <cell r="H3093" t="str">
            <v>Profesional Universitario</v>
          </cell>
          <cell r="I3093" t="str">
            <v>GOBERNACIÓN DEL CHOCÓ</v>
          </cell>
          <cell r="J3093">
            <v>891680010</v>
          </cell>
          <cell r="K3093" t="str">
            <v>CHOCO - GOBERNACION DE CHOCO</v>
          </cell>
          <cell r="L3093">
            <v>1</v>
          </cell>
          <cell r="M3093" t="str">
            <v>Secretaria de Educación_Nivel Central</v>
          </cell>
          <cell r="N3093" t="str">
            <v>QUIBDÓ</v>
          </cell>
          <cell r="O3093" t="str">
            <v>CHOCÓ</v>
          </cell>
        </row>
        <row r="3094">
          <cell r="A3094">
            <v>85633</v>
          </cell>
          <cell r="B3094" t="str">
            <v>P005/</v>
          </cell>
          <cell r="C3094" t="str">
            <v>PROFESIONAL - CONTROL INTERNO</v>
          </cell>
          <cell r="D3094">
            <v>2238</v>
          </cell>
          <cell r="E3094">
            <v>219</v>
          </cell>
          <cell r="F3094">
            <v>7</v>
          </cell>
          <cell r="G3094" t="str">
            <v>Profesional</v>
          </cell>
          <cell r="H3094" t="str">
            <v>Profesional Universitario</v>
          </cell>
          <cell r="I3094" t="str">
            <v>GOBERNACIÓN DEL CHOCÓ</v>
          </cell>
          <cell r="J3094">
            <v>891680010</v>
          </cell>
          <cell r="K3094" t="str">
            <v>CHOCO - GOBERNACION DE CHOCO</v>
          </cell>
          <cell r="L3094">
            <v>1</v>
          </cell>
          <cell r="M3094" t="str">
            <v>Secretaria de Educación_Nivel Central</v>
          </cell>
          <cell r="N3094" t="str">
            <v>QUIBDÓ</v>
          </cell>
          <cell r="O3094" t="str">
            <v>CHOCÓ</v>
          </cell>
        </row>
        <row r="3095">
          <cell r="A3095">
            <v>85459</v>
          </cell>
          <cell r="B3095" t="str">
            <v>P077/</v>
          </cell>
          <cell r="C3095" t="str">
            <v>PROFESIONAL - GESTIÓN POLÍTICAS Y PROYECTOS EDUCATIVOS</v>
          </cell>
          <cell r="D3095">
            <v>2252</v>
          </cell>
          <cell r="E3095">
            <v>219</v>
          </cell>
          <cell r="F3095">
            <v>7</v>
          </cell>
          <cell r="G3095" t="str">
            <v>Profesional</v>
          </cell>
          <cell r="H3095" t="str">
            <v>Profesional Universitario</v>
          </cell>
          <cell r="I3095" t="str">
            <v>GOBERNACIÓN DEL CHOCÓ</v>
          </cell>
          <cell r="J3095">
            <v>891680010</v>
          </cell>
          <cell r="K3095" t="str">
            <v>CHOCO - GOBERNACION DE CHOCO</v>
          </cell>
          <cell r="L3095">
            <v>1</v>
          </cell>
          <cell r="M3095" t="str">
            <v>Secretaria de Educación_Nivel Central</v>
          </cell>
          <cell r="N3095" t="str">
            <v>QUIBDÓ</v>
          </cell>
          <cell r="O3095" t="str">
            <v>CHOCÓ</v>
          </cell>
        </row>
        <row r="3096">
          <cell r="A3096">
            <v>85625</v>
          </cell>
          <cell r="B3096" t="str">
            <v>P077/</v>
          </cell>
          <cell r="C3096" t="str">
            <v>PROFESIONAL - GESTIÓN POLÍTICAS Y PROYECTOS EDUCATIVOS</v>
          </cell>
          <cell r="D3096">
            <v>2252</v>
          </cell>
          <cell r="E3096">
            <v>219</v>
          </cell>
          <cell r="F3096">
            <v>8</v>
          </cell>
          <cell r="G3096" t="str">
            <v>Profesional</v>
          </cell>
          <cell r="H3096" t="str">
            <v>Profesional Universitario</v>
          </cell>
          <cell r="I3096" t="str">
            <v>GOBERNACIÓN DEL CHOCÓ</v>
          </cell>
          <cell r="J3096">
            <v>891680010</v>
          </cell>
          <cell r="K3096" t="str">
            <v>CHOCO - GOBERNACION DE CHOCO</v>
          </cell>
          <cell r="L3096">
            <v>1</v>
          </cell>
          <cell r="M3096" t="str">
            <v>Secretaria de Educación_Nivel Central</v>
          </cell>
          <cell r="N3096" t="str">
            <v>QUIBDÓ</v>
          </cell>
          <cell r="O3096" t="str">
            <v>CHOCÓ</v>
          </cell>
        </row>
        <row r="3097">
          <cell r="A3097">
            <v>85619</v>
          </cell>
          <cell r="B3097" t="str">
            <v>P127A/</v>
          </cell>
          <cell r="C3097" t="str">
            <v>PROFESIONAL- TALENTO HUMANO DOCENTES</v>
          </cell>
          <cell r="D3097">
            <v>2328</v>
          </cell>
          <cell r="E3097">
            <v>219</v>
          </cell>
          <cell r="F3097">
            <v>7</v>
          </cell>
          <cell r="G3097" t="str">
            <v>Profesional</v>
          </cell>
          <cell r="H3097" t="str">
            <v>Profesional Universitario</v>
          </cell>
          <cell r="I3097" t="str">
            <v>GOBERNACIÓN DEL CHOCÓ</v>
          </cell>
          <cell r="J3097">
            <v>891680010</v>
          </cell>
          <cell r="K3097" t="str">
            <v>CHOCO - GOBERNACION DE CHOCO</v>
          </cell>
          <cell r="L3097">
            <v>1</v>
          </cell>
          <cell r="M3097" t="str">
            <v>Secretaria de Educación_Nivel Central</v>
          </cell>
          <cell r="N3097" t="str">
            <v>QUIBDÓ</v>
          </cell>
          <cell r="O3097" t="str">
            <v>CHOCÓ</v>
          </cell>
        </row>
        <row r="3098">
          <cell r="A3098">
            <v>85461</v>
          </cell>
          <cell r="B3098" t="str">
            <v>P077/</v>
          </cell>
          <cell r="C3098" t="str">
            <v>PROFESIONAL - GESTIÓN POLÍTICAS Y PROYECTOS EDUCATIVOS</v>
          </cell>
          <cell r="D3098">
            <v>2252</v>
          </cell>
          <cell r="E3098">
            <v>219</v>
          </cell>
          <cell r="F3098">
            <v>7</v>
          </cell>
          <cell r="G3098" t="str">
            <v>Profesional</v>
          </cell>
          <cell r="H3098" t="str">
            <v>Profesional Universitario</v>
          </cell>
          <cell r="I3098" t="str">
            <v>GOBERNACIÓN DEL CHOCÓ</v>
          </cell>
          <cell r="J3098">
            <v>891680010</v>
          </cell>
          <cell r="K3098" t="str">
            <v>CHOCO - GOBERNACION DE CHOCO</v>
          </cell>
          <cell r="L3098">
            <v>1</v>
          </cell>
          <cell r="M3098" t="str">
            <v>Secretaria de Educación_Nivel Central</v>
          </cell>
          <cell r="N3098" t="str">
            <v>QUIBDÓ</v>
          </cell>
          <cell r="O3098" t="str">
            <v>CHOCÓ</v>
          </cell>
        </row>
        <row r="3099">
          <cell r="A3099">
            <v>85455</v>
          </cell>
          <cell r="B3099" t="str">
            <v>P019/</v>
          </cell>
          <cell r="C3099" t="str">
            <v>PROFESIONAL -  ATENCIÓN CIUDADANA</v>
          </cell>
          <cell r="D3099">
            <v>2345</v>
          </cell>
          <cell r="E3099">
            <v>219</v>
          </cell>
          <cell r="F3099">
            <v>8</v>
          </cell>
          <cell r="G3099" t="str">
            <v>Profesional</v>
          </cell>
          <cell r="H3099" t="str">
            <v>Profesional Universitario</v>
          </cell>
          <cell r="I3099" t="str">
            <v>GOBERNACIÓN DEL CHOCÓ</v>
          </cell>
          <cell r="J3099">
            <v>891680010</v>
          </cell>
          <cell r="K3099" t="str">
            <v>CHOCO - GOBERNACION DE CHOCO</v>
          </cell>
          <cell r="L3099">
            <v>1</v>
          </cell>
          <cell r="M3099" t="str">
            <v>Secretaria de Educación_Nivel Central</v>
          </cell>
          <cell r="N3099" t="str">
            <v>QUIBDÓ</v>
          </cell>
          <cell r="O3099" t="str">
            <v>CHOCÓ</v>
          </cell>
        </row>
        <row r="3100">
          <cell r="A3100">
            <v>85632</v>
          </cell>
          <cell r="B3100" t="str">
            <v>P077/</v>
          </cell>
          <cell r="C3100" t="str">
            <v>PROFESIONAL - GESTIÓN POLÍTICAS Y PROYECTOS EDUCATIVOS</v>
          </cell>
          <cell r="D3100">
            <v>2252</v>
          </cell>
          <cell r="E3100">
            <v>219</v>
          </cell>
          <cell r="F3100">
            <v>7</v>
          </cell>
          <cell r="G3100" t="str">
            <v>Profesional</v>
          </cell>
          <cell r="H3100" t="str">
            <v>Profesional Universitario</v>
          </cell>
          <cell r="I3100" t="str">
            <v>GOBERNACIÓN DEL CHOCÓ</v>
          </cell>
          <cell r="J3100">
            <v>891680010</v>
          </cell>
          <cell r="K3100" t="str">
            <v>CHOCO - GOBERNACION DE CHOCO</v>
          </cell>
          <cell r="L3100">
            <v>1</v>
          </cell>
          <cell r="M3100" t="str">
            <v>Secretaria de Educación_Nivel Central</v>
          </cell>
          <cell r="N3100" t="str">
            <v>QUIBDÓ</v>
          </cell>
          <cell r="O3100" t="str">
            <v>CHOCÓ</v>
          </cell>
        </row>
        <row r="3101">
          <cell r="A3101">
            <v>104831</v>
          </cell>
          <cell r="B3101" t="str">
            <v>P012/</v>
          </cell>
          <cell r="C3101" t="str">
            <v xml:space="preserve">PROFESIONAL - GESTIÓN PRESUPUESTAL Y FINANCIERA </v>
          </cell>
          <cell r="D3101">
            <v>2253</v>
          </cell>
          <cell r="E3101">
            <v>219</v>
          </cell>
          <cell r="F3101">
            <v>7</v>
          </cell>
          <cell r="G3101" t="str">
            <v>Profesional</v>
          </cell>
          <cell r="H3101" t="str">
            <v>Profesional Universitario</v>
          </cell>
          <cell r="I3101" t="str">
            <v>GOBERNACIÓN DEL CHOCÓ</v>
          </cell>
          <cell r="J3101">
            <v>891680010</v>
          </cell>
          <cell r="K3101" t="str">
            <v>CHOCO - GOBERNACION DE CHOCO</v>
          </cell>
          <cell r="L3101">
            <v>1</v>
          </cell>
          <cell r="M3101" t="str">
            <v>Secretaria de Educación_Nivel Central</v>
          </cell>
          <cell r="N3101" t="str">
            <v>QUIBDÓ</v>
          </cell>
          <cell r="O3101" t="str">
            <v>CHOCÓ</v>
          </cell>
        </row>
        <row r="3102">
          <cell r="A3102">
            <v>104828</v>
          </cell>
          <cell r="B3102" t="str">
            <v>P012/</v>
          </cell>
          <cell r="C3102" t="str">
            <v xml:space="preserve">PROFESIONAL - GESTIÓN PRESUPUESTAL Y FINANCIERA </v>
          </cell>
          <cell r="D3102">
            <v>2253</v>
          </cell>
          <cell r="E3102">
            <v>219</v>
          </cell>
          <cell r="F3102">
            <v>8</v>
          </cell>
          <cell r="G3102" t="str">
            <v>Profesional</v>
          </cell>
          <cell r="H3102" t="str">
            <v>Profesional Universitario</v>
          </cell>
          <cell r="I3102" t="str">
            <v>GOBERNACIÓN DEL CHOCÓ</v>
          </cell>
          <cell r="J3102">
            <v>891680010</v>
          </cell>
          <cell r="K3102" t="str">
            <v>CHOCO - GOBERNACION DE CHOCO</v>
          </cell>
          <cell r="L3102">
            <v>1</v>
          </cell>
          <cell r="M3102" t="str">
            <v>Secretaria de Educación_Nivel Central</v>
          </cell>
          <cell r="N3102" t="str">
            <v>QUIBDÓ</v>
          </cell>
          <cell r="O3102" t="str">
            <v>CHOCÓ</v>
          </cell>
        </row>
        <row r="3103">
          <cell r="A3103">
            <v>104829</v>
          </cell>
          <cell r="B3103" t="str">
            <v>P077/</v>
          </cell>
          <cell r="C3103" t="str">
            <v>PROFESIONAL - GESTIÓN POLÍTICAS Y PROYECTOS EDUCATIVOS</v>
          </cell>
          <cell r="D3103">
            <v>2252</v>
          </cell>
          <cell r="E3103">
            <v>219</v>
          </cell>
          <cell r="F3103">
            <v>13</v>
          </cell>
          <cell r="G3103" t="str">
            <v>Profesional</v>
          </cell>
          <cell r="H3103" t="str">
            <v>Profesional Universitario</v>
          </cell>
          <cell r="I3103" t="str">
            <v>GOBERNACIÓN DEL CHOCÓ</v>
          </cell>
          <cell r="J3103">
            <v>891680010</v>
          </cell>
          <cell r="K3103" t="str">
            <v>CHOCO - GOBERNACION DE CHOCO</v>
          </cell>
          <cell r="L3103">
            <v>1</v>
          </cell>
          <cell r="M3103" t="str">
            <v>Secretaria de Educación_Nivel Central</v>
          </cell>
          <cell r="N3103" t="str">
            <v>QUIBDÓ</v>
          </cell>
          <cell r="O3103" t="str">
            <v>CHOCÓ</v>
          </cell>
        </row>
        <row r="3104">
          <cell r="A3104">
            <v>85457</v>
          </cell>
          <cell r="B3104" t="str">
            <v>P077/</v>
          </cell>
          <cell r="C3104" t="str">
            <v>PROFESIONAL - GESTIÓN POLÍTICAS Y PROYECTOS EDUCATIVOS</v>
          </cell>
          <cell r="D3104">
            <v>2252</v>
          </cell>
          <cell r="E3104">
            <v>219</v>
          </cell>
          <cell r="F3104">
            <v>13</v>
          </cell>
          <cell r="G3104" t="str">
            <v>Profesional</v>
          </cell>
          <cell r="H3104" t="str">
            <v>Profesional Universitario</v>
          </cell>
          <cell r="I3104" t="str">
            <v>GOBERNACIÓN DEL CHOCÓ</v>
          </cell>
          <cell r="J3104">
            <v>891680010</v>
          </cell>
          <cell r="K3104" t="str">
            <v>CHOCO - GOBERNACION DE CHOCO</v>
          </cell>
          <cell r="L3104">
            <v>1</v>
          </cell>
          <cell r="M3104" t="str">
            <v>Secretaria de Educación_Nivel Central</v>
          </cell>
          <cell r="N3104" t="str">
            <v>QUIBDÓ</v>
          </cell>
          <cell r="O3104" t="str">
            <v>CHOCÓ</v>
          </cell>
        </row>
        <row r="3105">
          <cell r="A3105">
            <v>85463</v>
          </cell>
          <cell r="B3105" t="str">
            <v>P006/</v>
          </cell>
          <cell r="C3105" t="str">
            <v>PROFESIONAL - GESTIÓN DISCIPLINARIA</v>
          </cell>
          <cell r="D3105">
            <v>2250</v>
          </cell>
          <cell r="E3105">
            <v>219</v>
          </cell>
          <cell r="F3105">
            <v>13</v>
          </cell>
          <cell r="G3105" t="str">
            <v>Profesional</v>
          </cell>
          <cell r="H3105" t="str">
            <v>Profesional Universitario</v>
          </cell>
          <cell r="I3105" t="str">
            <v>GOBERNACIÓN DEL CHOCÓ</v>
          </cell>
          <cell r="J3105">
            <v>891680010</v>
          </cell>
          <cell r="K3105" t="str">
            <v>CHOCO - GOBERNACION DE CHOCO</v>
          </cell>
          <cell r="L3105">
            <v>1</v>
          </cell>
          <cell r="M3105" t="str">
            <v>Secretaria de Educación_Nivel Central</v>
          </cell>
          <cell r="N3105" t="str">
            <v>QUIBDÓ</v>
          </cell>
          <cell r="O3105" t="str">
            <v>CHOCÓ</v>
          </cell>
        </row>
        <row r="3106">
          <cell r="A3106">
            <v>85468</v>
          </cell>
          <cell r="B3106" t="str">
            <v>P077/</v>
          </cell>
          <cell r="C3106" t="str">
            <v>PROFESIONAL - GESTIÓN POLÍTICAS Y PROYECTOS EDUCATIVOS</v>
          </cell>
          <cell r="D3106">
            <v>2252</v>
          </cell>
          <cell r="E3106">
            <v>219</v>
          </cell>
          <cell r="F3106">
            <v>13</v>
          </cell>
          <cell r="G3106" t="str">
            <v>Profesional</v>
          </cell>
          <cell r="H3106" t="str">
            <v>Profesional Universitario</v>
          </cell>
          <cell r="I3106" t="str">
            <v>GOBERNACIÓN DEL CHOCÓ</v>
          </cell>
          <cell r="J3106">
            <v>891680010</v>
          </cell>
          <cell r="K3106" t="str">
            <v>CHOCO - GOBERNACION DE CHOCO</v>
          </cell>
          <cell r="L3106">
            <v>1</v>
          </cell>
          <cell r="M3106" t="str">
            <v>Secretaria de Educación_Nivel Central</v>
          </cell>
          <cell r="N3106" t="str">
            <v>QUIBDÓ</v>
          </cell>
          <cell r="O3106" t="str">
            <v>CHOCÓ</v>
          </cell>
        </row>
        <row r="3107">
          <cell r="A3107">
            <v>85612</v>
          </cell>
          <cell r="B3107" t="str">
            <v>P127A/</v>
          </cell>
          <cell r="C3107" t="str">
            <v>PROFESIONAL- TALENTO HUMANO DOCENTES</v>
          </cell>
          <cell r="D3107">
            <v>2328</v>
          </cell>
          <cell r="E3107">
            <v>219</v>
          </cell>
          <cell r="F3107">
            <v>13</v>
          </cell>
          <cell r="G3107" t="str">
            <v>Profesional</v>
          </cell>
          <cell r="H3107" t="str">
            <v>Profesional Universitario</v>
          </cell>
          <cell r="I3107" t="str">
            <v>GOBERNACIÓN DEL CHOCÓ</v>
          </cell>
          <cell r="J3107">
            <v>891680010</v>
          </cell>
          <cell r="K3107" t="str">
            <v>CHOCO - GOBERNACION DE CHOCO</v>
          </cell>
          <cell r="L3107">
            <v>1</v>
          </cell>
          <cell r="M3107" t="str">
            <v>Secretaria de Educación_Nivel Central</v>
          </cell>
          <cell r="N3107" t="str">
            <v>QUIBDÓ</v>
          </cell>
          <cell r="O3107" t="str">
            <v>CHOCÓ</v>
          </cell>
        </row>
        <row r="3108">
          <cell r="A3108">
            <v>85453</v>
          </cell>
          <cell r="B3108" t="str">
            <v>P001/</v>
          </cell>
          <cell r="C3108" t="str">
            <v>PROFESIONAL - GENERALISTA JURÍDICO</v>
          </cell>
          <cell r="D3108">
            <v>2244</v>
          </cell>
          <cell r="E3108">
            <v>219</v>
          </cell>
          <cell r="F3108">
            <v>13</v>
          </cell>
          <cell r="G3108" t="str">
            <v>Profesional</v>
          </cell>
          <cell r="H3108" t="str">
            <v>Profesional Universitario</v>
          </cell>
          <cell r="I3108" t="str">
            <v>GOBERNACIÓN DEL CHOCÓ</v>
          </cell>
          <cell r="J3108">
            <v>891680010</v>
          </cell>
          <cell r="K3108" t="str">
            <v>CHOCO - GOBERNACION DE CHOCO</v>
          </cell>
          <cell r="L3108">
            <v>1</v>
          </cell>
          <cell r="M3108" t="str">
            <v>Secretaria de Educación_Nivel Central</v>
          </cell>
          <cell r="N3108" t="str">
            <v>QUIBDÓ</v>
          </cell>
          <cell r="O3108" t="str">
            <v>CHOCÓ</v>
          </cell>
        </row>
        <row r="3109">
          <cell r="A3109">
            <v>85476</v>
          </cell>
          <cell r="B3109" t="str">
            <v>P034/</v>
          </cell>
          <cell r="C3109" t="str">
            <v>PROFESIONAL - PROYECTOS, PLANES Y PROGRAMAS</v>
          </cell>
          <cell r="D3109">
            <v>2260</v>
          </cell>
          <cell r="E3109">
            <v>219</v>
          </cell>
          <cell r="F3109">
            <v>13</v>
          </cell>
          <cell r="G3109" t="str">
            <v>Profesional</v>
          </cell>
          <cell r="H3109" t="str">
            <v>Profesional Universitario</v>
          </cell>
          <cell r="I3109" t="str">
            <v>GOBERNACIÓN DEL CHOCÓ</v>
          </cell>
          <cell r="J3109">
            <v>891680010</v>
          </cell>
          <cell r="K3109" t="str">
            <v>CHOCO - GOBERNACION DE CHOCO</v>
          </cell>
          <cell r="L3109">
            <v>1</v>
          </cell>
          <cell r="M3109" t="str">
            <v>Secretaria de Educación_Nivel Central</v>
          </cell>
          <cell r="N3109" t="str">
            <v>QUIBDÓ</v>
          </cell>
          <cell r="O3109" t="str">
            <v>CHOCÓ</v>
          </cell>
        </row>
        <row r="3110">
          <cell r="A3110">
            <v>85572</v>
          </cell>
          <cell r="B3110" t="str">
            <v>P001/</v>
          </cell>
          <cell r="C3110" t="str">
            <v>PROFESIONAL - GENERALISTA JURÍDICO</v>
          </cell>
          <cell r="D3110">
            <v>2244</v>
          </cell>
          <cell r="E3110">
            <v>219</v>
          </cell>
          <cell r="F3110">
            <v>7</v>
          </cell>
          <cell r="G3110" t="str">
            <v>Profesional</v>
          </cell>
          <cell r="H3110" t="str">
            <v>Profesional Universitario</v>
          </cell>
          <cell r="I3110" t="str">
            <v>GOBERNACIÓN DEL CHOCÓ</v>
          </cell>
          <cell r="J3110">
            <v>891680010</v>
          </cell>
          <cell r="K3110" t="str">
            <v>CHOCO - GOBERNACION DE CHOCO</v>
          </cell>
          <cell r="L3110">
            <v>1</v>
          </cell>
          <cell r="M3110" t="str">
            <v>Administración Central</v>
          </cell>
          <cell r="N3110" t="str">
            <v>QUIBDÓ</v>
          </cell>
          <cell r="O3110" t="str">
            <v>CHOCÓ</v>
          </cell>
        </row>
        <row r="3111">
          <cell r="A3111">
            <v>85578</v>
          </cell>
          <cell r="B3111" t="str">
            <v>P019/</v>
          </cell>
          <cell r="C3111" t="str">
            <v>PROFESIONAL -  ATENCIÓN CIUDADANA</v>
          </cell>
          <cell r="D3111">
            <v>2345</v>
          </cell>
          <cell r="E3111">
            <v>219</v>
          </cell>
          <cell r="F3111">
            <v>7</v>
          </cell>
          <cell r="G3111" t="str">
            <v>Profesional</v>
          </cell>
          <cell r="H3111" t="str">
            <v>Profesional Universitario</v>
          </cell>
          <cell r="I3111" t="str">
            <v>GOBERNACIÓN DEL CHOCÓ</v>
          </cell>
          <cell r="J3111">
            <v>891680010</v>
          </cell>
          <cell r="K3111" t="str">
            <v>CHOCO - GOBERNACION DE CHOCO</v>
          </cell>
          <cell r="L3111">
            <v>1</v>
          </cell>
          <cell r="M3111" t="str">
            <v>Administración Central</v>
          </cell>
          <cell r="N3111" t="str">
            <v>QUIBDÓ</v>
          </cell>
          <cell r="O3111" t="str">
            <v>CHOCÓ</v>
          </cell>
        </row>
        <row r="3112">
          <cell r="A3112">
            <v>85635</v>
          </cell>
          <cell r="B3112" t="str">
            <v>P075/</v>
          </cell>
          <cell r="C3112" t="str">
            <v>PROFESIONAL -  HARDWARE, BASES DE DATOS Y SISTEMAS DE INFORMACIÓN</v>
          </cell>
          <cell r="D3112">
            <v>2229</v>
          </cell>
          <cell r="E3112">
            <v>219</v>
          </cell>
          <cell r="F3112">
            <v>8</v>
          </cell>
          <cell r="G3112" t="str">
            <v>Profesional</v>
          </cell>
          <cell r="H3112" t="str">
            <v>Profesional Universitario</v>
          </cell>
          <cell r="I3112" t="str">
            <v>GOBERNACIÓN DEL CHOCÓ</v>
          </cell>
          <cell r="J3112">
            <v>891680010</v>
          </cell>
          <cell r="K3112" t="str">
            <v>CHOCO - GOBERNACION DE CHOCO</v>
          </cell>
          <cell r="L3112">
            <v>1</v>
          </cell>
          <cell r="M3112" t="str">
            <v>Secretaria de Educación_Nivel Central</v>
          </cell>
          <cell r="N3112" t="str">
            <v>QUIBDÓ</v>
          </cell>
          <cell r="O3112" t="str">
            <v>CHOCÓ</v>
          </cell>
        </row>
        <row r="3113">
          <cell r="A3113">
            <v>85622</v>
          </cell>
          <cell r="B3113" t="str">
            <v>P034/</v>
          </cell>
          <cell r="C3113" t="str">
            <v>PROFESIONAL - PROYECTOS, PLANES Y PROGRAMAS</v>
          </cell>
          <cell r="D3113">
            <v>2260</v>
          </cell>
          <cell r="E3113">
            <v>219</v>
          </cell>
          <cell r="F3113">
            <v>7</v>
          </cell>
          <cell r="G3113" t="str">
            <v>Profesional</v>
          </cell>
          <cell r="H3113" t="str">
            <v>Profesional Universitario</v>
          </cell>
          <cell r="I3113" t="str">
            <v>GOBERNACIÓN DEL CHOCÓ</v>
          </cell>
          <cell r="J3113">
            <v>891680010</v>
          </cell>
          <cell r="K3113" t="str">
            <v>CHOCO - GOBERNACION DE CHOCO</v>
          </cell>
          <cell r="L3113">
            <v>1</v>
          </cell>
          <cell r="M3113" t="str">
            <v>Secretaria de Educación_Nivel Central</v>
          </cell>
          <cell r="N3113" t="str">
            <v>QUIBDÓ</v>
          </cell>
          <cell r="O3113" t="str">
            <v>CHOCÓ</v>
          </cell>
        </row>
        <row r="3114">
          <cell r="A3114">
            <v>85614</v>
          </cell>
          <cell r="B3114" t="str">
            <v>P074 /</v>
          </cell>
          <cell r="C3114" t="str">
            <v>PROFESIONAL ADMINISTRATIVO</v>
          </cell>
          <cell r="D3114">
            <v>2270</v>
          </cell>
          <cell r="E3114">
            <v>219</v>
          </cell>
          <cell r="F3114">
            <v>13</v>
          </cell>
          <cell r="G3114" t="str">
            <v>Profesional</v>
          </cell>
          <cell r="H3114" t="str">
            <v>Profesional Universitario</v>
          </cell>
          <cell r="I3114" t="str">
            <v>GOBERNACIÓN DEL CHOCÓ</v>
          </cell>
          <cell r="J3114">
            <v>891680010</v>
          </cell>
          <cell r="K3114" t="str">
            <v>CHOCO - GOBERNACION DE CHOCO</v>
          </cell>
          <cell r="L3114">
            <v>1</v>
          </cell>
          <cell r="M3114" t="str">
            <v>Secretaria de Educación_Nivel Central</v>
          </cell>
          <cell r="N3114" t="str">
            <v>QUIBDÓ</v>
          </cell>
          <cell r="O3114" t="str">
            <v>CHOCÓ</v>
          </cell>
        </row>
        <row r="3115">
          <cell r="A3115">
            <v>85615</v>
          </cell>
          <cell r="B3115" t="str">
            <v>P007/</v>
          </cell>
          <cell r="C3115" t="str">
            <v>PROFESIONAL - GENERALISTA TALENTO HUMANO</v>
          </cell>
          <cell r="D3115">
            <v>2245</v>
          </cell>
          <cell r="E3115">
            <v>219</v>
          </cell>
          <cell r="F3115">
            <v>7</v>
          </cell>
          <cell r="G3115" t="str">
            <v>Profesional</v>
          </cell>
          <cell r="H3115" t="str">
            <v>Profesional Universitario</v>
          </cell>
          <cell r="I3115" t="str">
            <v>GOBERNACIÓN DEL CHOCÓ</v>
          </cell>
          <cell r="J3115">
            <v>891680010</v>
          </cell>
          <cell r="K3115" t="str">
            <v>CHOCO - GOBERNACION DE CHOCO</v>
          </cell>
          <cell r="L3115">
            <v>1</v>
          </cell>
          <cell r="M3115" t="str">
            <v>Secretaria de Educación_Nivel Central</v>
          </cell>
          <cell r="N3115" t="str">
            <v>QUIBDÓ</v>
          </cell>
          <cell r="O3115" t="str">
            <v>CHOCÓ</v>
          </cell>
        </row>
        <row r="3116">
          <cell r="A3116">
            <v>85563</v>
          </cell>
          <cell r="B3116" t="str">
            <v>P003/</v>
          </cell>
          <cell r="C3116" t="str">
            <v xml:space="preserve">PROFESIONAL - NÓMINA Y SEGURIDAD SOCIAL </v>
          </cell>
          <cell r="D3116">
            <v>2257</v>
          </cell>
          <cell r="E3116">
            <v>219</v>
          </cell>
          <cell r="F3116">
            <v>5</v>
          </cell>
          <cell r="G3116" t="str">
            <v>Profesional</v>
          </cell>
          <cell r="H3116" t="str">
            <v>Profesional Universitario</v>
          </cell>
          <cell r="I3116" t="str">
            <v>GOBERNACIÓN DEL CHOCÓ</v>
          </cell>
          <cell r="J3116">
            <v>891680010</v>
          </cell>
          <cell r="K3116" t="str">
            <v>CHOCO - GOBERNACION DE CHOCO</v>
          </cell>
          <cell r="L3116">
            <v>1</v>
          </cell>
          <cell r="M3116" t="str">
            <v>Administración Central</v>
          </cell>
          <cell r="N3116" t="str">
            <v>QUIBDÓ</v>
          </cell>
          <cell r="O3116" t="str">
            <v>CHOCÓ</v>
          </cell>
        </row>
        <row r="3117">
          <cell r="A3117">
            <v>85579</v>
          </cell>
          <cell r="B3117" t="str">
            <v>P079/</v>
          </cell>
          <cell r="C3117" t="str">
            <v>PROFESIONAL - TESORERÍA Y RECAUDOS</v>
          </cell>
          <cell r="D3117">
            <v>2265</v>
          </cell>
          <cell r="E3117">
            <v>219</v>
          </cell>
          <cell r="F3117">
            <v>7</v>
          </cell>
          <cell r="G3117" t="str">
            <v>Profesional</v>
          </cell>
          <cell r="H3117" t="str">
            <v>Profesional Universitario</v>
          </cell>
          <cell r="I3117" t="str">
            <v>GOBERNACIÓN DEL CHOCÓ</v>
          </cell>
          <cell r="J3117">
            <v>891680010</v>
          </cell>
          <cell r="K3117" t="str">
            <v>CHOCO - GOBERNACION DE CHOCO</v>
          </cell>
          <cell r="L3117">
            <v>1</v>
          </cell>
          <cell r="M3117" t="str">
            <v>Administración Central</v>
          </cell>
          <cell r="N3117" t="str">
            <v>QUIBDÓ</v>
          </cell>
          <cell r="O3117" t="str">
            <v>CHOCÓ</v>
          </cell>
        </row>
        <row r="3118">
          <cell r="A3118">
            <v>85574</v>
          </cell>
          <cell r="B3118" t="str">
            <v>P005/</v>
          </cell>
          <cell r="C3118" t="str">
            <v>PROFESIONAL - CONTROL INTERNO</v>
          </cell>
          <cell r="D3118">
            <v>2238</v>
          </cell>
          <cell r="E3118">
            <v>219</v>
          </cell>
          <cell r="F3118">
            <v>7</v>
          </cell>
          <cell r="G3118" t="str">
            <v>Profesional</v>
          </cell>
          <cell r="H3118" t="str">
            <v>Profesional Universitario</v>
          </cell>
          <cell r="I3118" t="str">
            <v>GOBERNACIÓN DEL CHOCÓ</v>
          </cell>
          <cell r="J3118">
            <v>891680010</v>
          </cell>
          <cell r="K3118" t="str">
            <v>CHOCO - GOBERNACION DE CHOCO</v>
          </cell>
          <cell r="L3118">
            <v>1</v>
          </cell>
          <cell r="M3118" t="str">
            <v>Administración Central</v>
          </cell>
          <cell r="N3118" t="str">
            <v>QUIBDÓ</v>
          </cell>
          <cell r="O3118" t="str">
            <v>CHOCÓ</v>
          </cell>
        </row>
        <row r="3119">
          <cell r="A3119">
            <v>85582</v>
          </cell>
          <cell r="B3119" t="str">
            <v>P025/</v>
          </cell>
          <cell r="C3119" t="str">
            <v>PROFESIONAL - INFORMÁTICA Y SISTEMAS</v>
          </cell>
          <cell r="D3119">
            <v>2254</v>
          </cell>
          <cell r="E3119">
            <v>219</v>
          </cell>
          <cell r="F3119">
            <v>7</v>
          </cell>
          <cell r="G3119" t="str">
            <v>Profesional</v>
          </cell>
          <cell r="H3119" t="str">
            <v>Profesional Universitario</v>
          </cell>
          <cell r="I3119" t="str">
            <v>GOBERNACIÓN DEL CHOCÓ</v>
          </cell>
          <cell r="J3119">
            <v>891680010</v>
          </cell>
          <cell r="K3119" t="str">
            <v>CHOCO - GOBERNACION DE CHOCO</v>
          </cell>
          <cell r="L3119">
            <v>1</v>
          </cell>
          <cell r="M3119" t="str">
            <v>Administración Central</v>
          </cell>
          <cell r="N3119" t="str">
            <v>QUIBDÓ</v>
          </cell>
          <cell r="O3119" t="str">
            <v>CHOCÓ</v>
          </cell>
        </row>
        <row r="3120">
          <cell r="A3120">
            <v>85566</v>
          </cell>
          <cell r="B3120" t="str">
            <v>P012/</v>
          </cell>
          <cell r="C3120" t="str">
            <v xml:space="preserve">PROFESIONAL - GESTIÓN PRESUPUESTAL Y FINANCIERA </v>
          </cell>
          <cell r="D3120">
            <v>2253</v>
          </cell>
          <cell r="E3120">
            <v>219</v>
          </cell>
          <cell r="F3120">
            <v>5</v>
          </cell>
          <cell r="G3120" t="str">
            <v>Profesional</v>
          </cell>
          <cell r="H3120" t="str">
            <v>Profesional Universitario</v>
          </cell>
          <cell r="I3120" t="str">
            <v>GOBERNACIÓN DEL CHOCÓ</v>
          </cell>
          <cell r="J3120">
            <v>891680010</v>
          </cell>
          <cell r="K3120" t="str">
            <v>CHOCO - GOBERNACION DE CHOCO</v>
          </cell>
          <cell r="L3120">
            <v>1</v>
          </cell>
          <cell r="M3120" t="str">
            <v>Administración Central</v>
          </cell>
          <cell r="N3120" t="str">
            <v>QUIBDÓ</v>
          </cell>
          <cell r="O3120" t="str">
            <v>CHOCÓ</v>
          </cell>
        </row>
        <row r="3121">
          <cell r="A3121">
            <v>85567</v>
          </cell>
          <cell r="B3121" t="str">
            <v>P001/</v>
          </cell>
          <cell r="C3121" t="str">
            <v>PROFESIONAL - GENERALISTA JURÍDICO</v>
          </cell>
          <cell r="D3121">
            <v>2244</v>
          </cell>
          <cell r="E3121">
            <v>219</v>
          </cell>
          <cell r="F3121">
            <v>5</v>
          </cell>
          <cell r="G3121" t="str">
            <v>Profesional</v>
          </cell>
          <cell r="H3121" t="str">
            <v>Profesional Universitario</v>
          </cell>
          <cell r="I3121" t="str">
            <v>GOBERNACIÓN DEL CHOCÓ</v>
          </cell>
          <cell r="J3121">
            <v>891680010</v>
          </cell>
          <cell r="K3121" t="str">
            <v>CHOCO - GOBERNACION DE CHOCO</v>
          </cell>
          <cell r="L3121">
            <v>1</v>
          </cell>
          <cell r="M3121" t="str">
            <v>Administración Central</v>
          </cell>
          <cell r="N3121" t="str">
            <v>QUIBDÓ</v>
          </cell>
          <cell r="O3121" t="str">
            <v>CHOCÓ</v>
          </cell>
        </row>
        <row r="3122">
          <cell r="A3122">
            <v>85630</v>
          </cell>
          <cell r="B3122" t="str">
            <v>P127A/</v>
          </cell>
          <cell r="C3122" t="str">
            <v>PROFESIONAL- TALENTO HUMANO DOCENTES</v>
          </cell>
          <cell r="D3122">
            <v>2328</v>
          </cell>
          <cell r="E3122">
            <v>219</v>
          </cell>
          <cell r="F3122">
            <v>7</v>
          </cell>
          <cell r="G3122" t="str">
            <v>Profesional</v>
          </cell>
          <cell r="H3122" t="str">
            <v>Profesional Universitario</v>
          </cell>
          <cell r="I3122" t="str">
            <v>GOBERNACIÓN DEL CHOCÓ</v>
          </cell>
          <cell r="J3122">
            <v>891680010</v>
          </cell>
          <cell r="K3122" t="str">
            <v>CHOCO - GOBERNACION DE CHOCO</v>
          </cell>
          <cell r="L3122">
            <v>1</v>
          </cell>
          <cell r="M3122" t="str">
            <v>Secretaria de Educación_Nivel Central</v>
          </cell>
          <cell r="N3122" t="str">
            <v>QUIBDÓ</v>
          </cell>
          <cell r="O3122" t="str">
            <v>CHOCÓ</v>
          </cell>
        </row>
        <row r="3123">
          <cell r="A3123">
            <v>85627</v>
          </cell>
          <cell r="B3123" t="str">
            <v xml:space="preserve"> P098A</v>
          </cell>
          <cell r="C3123" t="str">
            <v>PROFESIONAL - PRESTACIONES ECONÓMICAS</v>
          </cell>
          <cell r="D3123">
            <v>2303</v>
          </cell>
          <cell r="E3123">
            <v>219</v>
          </cell>
          <cell r="F3123">
            <v>7</v>
          </cell>
          <cell r="G3123" t="str">
            <v>Profesional</v>
          </cell>
          <cell r="H3123" t="str">
            <v>Profesional Universitario</v>
          </cell>
          <cell r="I3123" t="str">
            <v>GOBERNACIÓN DEL CHOCÓ</v>
          </cell>
          <cell r="J3123">
            <v>891680010</v>
          </cell>
          <cell r="K3123" t="str">
            <v>CHOCO - GOBERNACION DE CHOCO</v>
          </cell>
          <cell r="L3123">
            <v>1</v>
          </cell>
          <cell r="M3123" t="str">
            <v>Secretaria de Educación_Nivel Central</v>
          </cell>
          <cell r="N3123" t="str">
            <v>QUIBDÓ</v>
          </cell>
          <cell r="O3123" t="str">
            <v>CHOCÓ</v>
          </cell>
        </row>
        <row r="3124">
          <cell r="A3124">
            <v>85623</v>
          </cell>
          <cell r="B3124" t="str">
            <v xml:space="preserve"> P098A</v>
          </cell>
          <cell r="C3124" t="str">
            <v>PROFESIONAL - PRESTACIONES ECONÓMICAS</v>
          </cell>
          <cell r="D3124">
            <v>2303</v>
          </cell>
          <cell r="E3124">
            <v>219</v>
          </cell>
          <cell r="F3124">
            <v>7</v>
          </cell>
          <cell r="G3124" t="str">
            <v>Profesional</v>
          </cell>
          <cell r="H3124" t="str">
            <v>Profesional Universitario</v>
          </cell>
          <cell r="I3124" t="str">
            <v>GOBERNACIÓN DEL CHOCÓ</v>
          </cell>
          <cell r="J3124">
            <v>891680010</v>
          </cell>
          <cell r="K3124" t="str">
            <v>CHOCO - GOBERNACION DE CHOCO</v>
          </cell>
          <cell r="L3124">
            <v>1</v>
          </cell>
          <cell r="M3124" t="str">
            <v>Secretaria de Educación_Nivel Central</v>
          </cell>
          <cell r="N3124" t="str">
            <v>QUIBDÓ</v>
          </cell>
          <cell r="O3124" t="str">
            <v>CHOCÓ</v>
          </cell>
        </row>
        <row r="3125">
          <cell r="A3125">
            <v>85816</v>
          </cell>
          <cell r="B3125" t="str">
            <v>P077/</v>
          </cell>
          <cell r="C3125" t="str">
            <v>PROFESIONAL - GESTIÓN POLÍTICAS Y PROYECTOS EDUCATIVOS</v>
          </cell>
          <cell r="D3125">
            <v>2252</v>
          </cell>
          <cell r="E3125">
            <v>219</v>
          </cell>
          <cell r="F3125">
            <v>7</v>
          </cell>
          <cell r="G3125" t="str">
            <v>Profesional</v>
          </cell>
          <cell r="H3125" t="str">
            <v>Profesional Universitario</v>
          </cell>
          <cell r="I3125" t="str">
            <v>GOBERNACIÓN DEL CHOCÓ</v>
          </cell>
          <cell r="J3125">
            <v>891680010</v>
          </cell>
          <cell r="K3125" t="str">
            <v>CHOCO - GOBERNACION DE CHOCO</v>
          </cell>
          <cell r="L3125">
            <v>1</v>
          </cell>
          <cell r="M3125" t="str">
            <v>En el Municipio del Departamento del Chocó donde se ubique el cargo de la Secretaría Departamental de Educación</v>
          </cell>
          <cell r="N3125" t="str">
            <v>NO APLICA</v>
          </cell>
          <cell r="O3125" t="str">
            <v>NO APLICA</v>
          </cell>
        </row>
        <row r="3126">
          <cell r="A3126">
            <v>85817</v>
          </cell>
          <cell r="B3126" t="str">
            <v>P077/</v>
          </cell>
          <cell r="C3126" t="str">
            <v>PROFESIONAL - GESTIÓN POLÍTICAS Y PROYECTOS EDUCATIVOS</v>
          </cell>
          <cell r="D3126">
            <v>2252</v>
          </cell>
          <cell r="E3126">
            <v>219</v>
          </cell>
          <cell r="F3126">
            <v>7</v>
          </cell>
          <cell r="G3126" t="str">
            <v>Profesional</v>
          </cell>
          <cell r="H3126" t="str">
            <v>Profesional Universitario</v>
          </cell>
          <cell r="I3126" t="str">
            <v>GOBERNACIÓN DEL CHOCÓ</v>
          </cell>
          <cell r="J3126">
            <v>891680010</v>
          </cell>
          <cell r="K3126" t="str">
            <v>CHOCO - GOBERNACION DE CHOCO</v>
          </cell>
          <cell r="L3126">
            <v>7</v>
          </cell>
          <cell r="M3126" t="str">
            <v>En el Municipio del Departamento del Chocó donde se ubique el cargo de la Secretaría Departamental de Educación</v>
          </cell>
          <cell r="N3126" t="str">
            <v>NO APLICA</v>
          </cell>
          <cell r="O3126" t="str">
            <v>NO APLICA</v>
          </cell>
        </row>
        <row r="3127">
          <cell r="A3127">
            <v>85826</v>
          </cell>
          <cell r="B3127" t="str">
            <v>P072/</v>
          </cell>
          <cell r="C3127" t="str">
            <v>PROFESIONAL - ADMINISTRACIÓN DE CENTROS DE EDUCACIÓN SUPERIOR</v>
          </cell>
          <cell r="D3127">
            <v>2231</v>
          </cell>
          <cell r="E3127">
            <v>219</v>
          </cell>
          <cell r="F3127">
            <v>7</v>
          </cell>
          <cell r="G3127" t="str">
            <v>Profesional</v>
          </cell>
          <cell r="H3127" t="str">
            <v>Profesional Universitario</v>
          </cell>
          <cell r="I3127" t="str">
            <v>GOBERNACIÓN DEL CHOCÓ</v>
          </cell>
          <cell r="J3127">
            <v>891680010</v>
          </cell>
          <cell r="K3127" t="str">
            <v>CHOCO - GOBERNACION DE CHOCO</v>
          </cell>
          <cell r="L3127">
            <v>2</v>
          </cell>
          <cell r="M3127" t="str">
            <v>En el Municipio del Departamento del Chocó donde se ubique el cargo de la Secretaría Departamental de Educación</v>
          </cell>
          <cell r="N3127" t="str">
            <v>NO APLICA</v>
          </cell>
          <cell r="O3127" t="str">
            <v>NO APLICA</v>
          </cell>
        </row>
        <row r="3128">
          <cell r="A3128">
            <v>85822</v>
          </cell>
          <cell r="B3128" t="str">
            <v>P077/</v>
          </cell>
          <cell r="C3128" t="str">
            <v>PROFESIONAL - GESTIÓN POLÍTICAS Y PROYECTOS EDUCATIVOS</v>
          </cell>
          <cell r="D3128">
            <v>2252</v>
          </cell>
          <cell r="E3128">
            <v>219</v>
          </cell>
          <cell r="F3128">
            <v>7</v>
          </cell>
          <cell r="G3128" t="str">
            <v>Profesional</v>
          </cell>
          <cell r="H3128" t="str">
            <v>Profesional Universitario</v>
          </cell>
          <cell r="I3128" t="str">
            <v>GOBERNACIÓN DEL CHOCÓ</v>
          </cell>
          <cell r="J3128">
            <v>891680010</v>
          </cell>
          <cell r="K3128" t="str">
            <v>CHOCO - GOBERNACION DE CHOCO</v>
          </cell>
          <cell r="L3128">
            <v>2</v>
          </cell>
          <cell r="M3128" t="str">
            <v>En el Municipio del Departamento del Chocó donde se ubique el cargo de la Secretaría Departamental de Educación</v>
          </cell>
          <cell r="N3128" t="str">
            <v>NO APLICA</v>
          </cell>
          <cell r="O3128" t="str">
            <v>NO APLICA</v>
          </cell>
        </row>
        <row r="3129">
          <cell r="A3129">
            <v>85812</v>
          </cell>
          <cell r="B3129" t="str">
            <v>P077/</v>
          </cell>
          <cell r="C3129" t="str">
            <v>PROFESIONAL - GESTIÓN POLÍTICAS Y PROYECTOS EDUCATIVOS</v>
          </cell>
          <cell r="D3129">
            <v>2252</v>
          </cell>
          <cell r="E3129">
            <v>219</v>
          </cell>
          <cell r="F3129">
            <v>7</v>
          </cell>
          <cell r="G3129" t="str">
            <v>Profesional</v>
          </cell>
          <cell r="H3129" t="str">
            <v>Profesional Universitario</v>
          </cell>
          <cell r="I3129" t="str">
            <v>GOBERNACIÓN DEL CHOCÓ</v>
          </cell>
          <cell r="J3129">
            <v>891680010</v>
          </cell>
          <cell r="K3129" t="str">
            <v>CHOCO - GOBERNACION DE CHOCO</v>
          </cell>
          <cell r="L3129">
            <v>2</v>
          </cell>
          <cell r="M3129" t="str">
            <v>En el Municipio del Departamento del Chocó donde se ubique el cargo de la Secretaría Departamental de Educación</v>
          </cell>
          <cell r="N3129" t="str">
            <v>NO APLICA</v>
          </cell>
          <cell r="O3129" t="str">
            <v>NO APLICA</v>
          </cell>
        </row>
        <row r="3130">
          <cell r="A3130">
            <v>85809</v>
          </cell>
          <cell r="B3130" t="str">
            <v>P077/</v>
          </cell>
          <cell r="C3130" t="str">
            <v>PROFESIONAL - GESTIÓN POLÍTICAS Y PROYECTOS EDUCATIVOS</v>
          </cell>
          <cell r="D3130">
            <v>2252</v>
          </cell>
          <cell r="E3130">
            <v>219</v>
          </cell>
          <cell r="F3130">
            <v>7</v>
          </cell>
          <cell r="G3130" t="str">
            <v>Profesional</v>
          </cell>
          <cell r="H3130" t="str">
            <v>Profesional Universitario</v>
          </cell>
          <cell r="I3130" t="str">
            <v>GOBERNACIÓN DEL CHOCÓ</v>
          </cell>
          <cell r="J3130">
            <v>891680010</v>
          </cell>
          <cell r="K3130" t="str">
            <v>CHOCO - GOBERNACION DE CHOCO</v>
          </cell>
          <cell r="L3130">
            <v>2</v>
          </cell>
          <cell r="M3130" t="str">
            <v>En el Municipio del Departamento del Chocó donde se ubique el cargo de la Secretaría Departamental de Educación</v>
          </cell>
          <cell r="N3130" t="str">
            <v>NO APLICA</v>
          </cell>
          <cell r="O3130" t="str">
            <v>NO APLICA</v>
          </cell>
        </row>
        <row r="3131">
          <cell r="A3131">
            <v>85805</v>
          </cell>
          <cell r="B3131" t="str">
            <v>P074 /</v>
          </cell>
          <cell r="C3131" t="str">
            <v>PROFESIONAL ADMINISTRATIVO</v>
          </cell>
          <cell r="D3131">
            <v>2270</v>
          </cell>
          <cell r="E3131">
            <v>219</v>
          </cell>
          <cell r="F3131">
            <v>7</v>
          </cell>
          <cell r="G3131" t="str">
            <v>Profesional</v>
          </cell>
          <cell r="H3131" t="str">
            <v>Profesional Universitario</v>
          </cell>
          <cell r="I3131" t="str">
            <v>GOBERNACIÓN DEL CHOCÓ</v>
          </cell>
          <cell r="J3131">
            <v>891680010</v>
          </cell>
          <cell r="K3131" t="str">
            <v>CHOCO - GOBERNACION DE CHOCO</v>
          </cell>
          <cell r="L3131">
            <v>2</v>
          </cell>
          <cell r="M3131" t="str">
            <v>En el Municipio del Departamento del Chocó donde se ubique el cargo de la Secretaría Departamental de Educación</v>
          </cell>
          <cell r="N3131" t="str">
            <v>NO APLICA</v>
          </cell>
          <cell r="O3131" t="str">
            <v>NO APLICA</v>
          </cell>
        </row>
        <row r="3132">
          <cell r="A3132">
            <v>85835</v>
          </cell>
          <cell r="B3132" t="str">
            <v>P034/</v>
          </cell>
          <cell r="C3132" t="str">
            <v>PROFESIONAL - PROYECTOS, PLANES Y PROGRAMAS</v>
          </cell>
          <cell r="D3132">
            <v>2260</v>
          </cell>
          <cell r="E3132">
            <v>219</v>
          </cell>
          <cell r="F3132">
            <v>7</v>
          </cell>
          <cell r="G3132" t="str">
            <v>Profesional</v>
          </cell>
          <cell r="H3132" t="str">
            <v>Profesional Universitario</v>
          </cell>
          <cell r="I3132" t="str">
            <v>GOBERNACIÓN DEL CHOCÓ</v>
          </cell>
          <cell r="J3132">
            <v>891680010</v>
          </cell>
          <cell r="K3132" t="str">
            <v>CHOCO - GOBERNACION DE CHOCO</v>
          </cell>
          <cell r="L3132">
            <v>1</v>
          </cell>
          <cell r="M3132" t="str">
            <v>En el Municipio del Departamento del Chocó donde se ubique el cargo de la Secretaría Departamental de Educación</v>
          </cell>
          <cell r="N3132" t="str">
            <v>NO APLICA</v>
          </cell>
          <cell r="O3132" t="str">
            <v>NO APLICA</v>
          </cell>
        </row>
        <row r="3133">
          <cell r="A3133">
            <v>85834</v>
          </cell>
          <cell r="B3133" t="str">
            <v>P077/</v>
          </cell>
          <cell r="C3133" t="str">
            <v>PROFESIONAL - GESTIÓN POLÍTICAS Y PROYECTOS EDUCATIVOS</v>
          </cell>
          <cell r="D3133">
            <v>2252</v>
          </cell>
          <cell r="E3133">
            <v>219</v>
          </cell>
          <cell r="F3133">
            <v>7</v>
          </cell>
          <cell r="G3133" t="str">
            <v>Profesional</v>
          </cell>
          <cell r="H3133" t="str">
            <v>Profesional Universitario</v>
          </cell>
          <cell r="I3133" t="str">
            <v>GOBERNACIÓN DEL CHOCÓ</v>
          </cell>
          <cell r="J3133">
            <v>891680010</v>
          </cell>
          <cell r="K3133" t="str">
            <v>CHOCO - GOBERNACION DE CHOCO</v>
          </cell>
          <cell r="L3133">
            <v>1</v>
          </cell>
          <cell r="M3133" t="str">
            <v>En el Municipio del Departamento del Chocó donde se ubique el cargo de la Secretaría Departamental de Educación</v>
          </cell>
          <cell r="N3133" t="str">
            <v>NO APLICA</v>
          </cell>
          <cell r="O3133" t="str">
            <v>NO APLICA</v>
          </cell>
        </row>
        <row r="3134">
          <cell r="A3134">
            <v>85833</v>
          </cell>
          <cell r="B3134" t="str">
            <v>P077/</v>
          </cell>
          <cell r="C3134" t="str">
            <v>PROFESIONAL - GESTIÓN POLÍTICAS Y PROYECTOS EDUCATIVOS</v>
          </cell>
          <cell r="D3134">
            <v>2252</v>
          </cell>
          <cell r="E3134">
            <v>219</v>
          </cell>
          <cell r="F3134">
            <v>7</v>
          </cell>
          <cell r="G3134" t="str">
            <v>Profesional</v>
          </cell>
          <cell r="H3134" t="str">
            <v>Profesional Universitario</v>
          </cell>
          <cell r="I3134" t="str">
            <v>GOBERNACIÓN DEL CHOCÓ</v>
          </cell>
          <cell r="J3134">
            <v>891680010</v>
          </cell>
          <cell r="K3134" t="str">
            <v>CHOCO - GOBERNACION DE CHOCO</v>
          </cell>
          <cell r="L3134">
            <v>1</v>
          </cell>
          <cell r="M3134" t="str">
            <v>En el Municipio del Departamento del Chocó donde se ubique el cargo de la Secretaría Departamental de Educación</v>
          </cell>
          <cell r="N3134" t="str">
            <v>NO APLICA</v>
          </cell>
          <cell r="O3134" t="str">
            <v>NO APLICA</v>
          </cell>
        </row>
        <row r="3135">
          <cell r="A3135">
            <v>85831</v>
          </cell>
          <cell r="B3135" t="str">
            <v>P077/</v>
          </cell>
          <cell r="C3135" t="str">
            <v>PROFESIONAL - GESTIÓN POLÍTICAS Y PROYECTOS EDUCATIVOS</v>
          </cell>
          <cell r="D3135">
            <v>2252</v>
          </cell>
          <cell r="E3135">
            <v>219</v>
          </cell>
          <cell r="F3135">
            <v>7</v>
          </cell>
          <cell r="G3135" t="str">
            <v>Profesional</v>
          </cell>
          <cell r="H3135" t="str">
            <v>Profesional Universitario</v>
          </cell>
          <cell r="I3135" t="str">
            <v>GOBERNACIÓN DEL CHOCÓ</v>
          </cell>
          <cell r="J3135">
            <v>891680010</v>
          </cell>
          <cell r="K3135" t="str">
            <v>CHOCO - GOBERNACION DE CHOCO</v>
          </cell>
          <cell r="L3135">
            <v>1</v>
          </cell>
          <cell r="M3135" t="str">
            <v>En el Municipio del Departamento del Chocó donde se ubique el cargo de la Secretaría Departamental de Educación</v>
          </cell>
          <cell r="N3135" t="str">
            <v>NO APLICA</v>
          </cell>
          <cell r="O3135" t="str">
            <v>NO APLICA</v>
          </cell>
        </row>
        <row r="3136">
          <cell r="A3136">
            <v>85830</v>
          </cell>
          <cell r="B3136" t="str">
            <v>P077/</v>
          </cell>
          <cell r="C3136" t="str">
            <v>PROFESIONAL - GESTIÓN POLÍTICAS Y PROYECTOS EDUCATIVOS</v>
          </cell>
          <cell r="D3136">
            <v>2252</v>
          </cell>
          <cell r="E3136">
            <v>219</v>
          </cell>
          <cell r="F3136">
            <v>7</v>
          </cell>
          <cell r="G3136" t="str">
            <v>Profesional</v>
          </cell>
          <cell r="H3136" t="str">
            <v>Profesional Universitario</v>
          </cell>
          <cell r="I3136" t="str">
            <v>GOBERNACIÓN DEL CHOCÓ</v>
          </cell>
          <cell r="J3136">
            <v>891680010</v>
          </cell>
          <cell r="K3136" t="str">
            <v>CHOCO - GOBERNACION DE CHOCO</v>
          </cell>
          <cell r="L3136">
            <v>1</v>
          </cell>
          <cell r="M3136" t="str">
            <v>En el Municipio del Departamento del Chocó donde se ubique el cargo de la Secretaría Departamental de Educación</v>
          </cell>
          <cell r="N3136" t="str">
            <v>NO APLICA</v>
          </cell>
          <cell r="O3136" t="str">
            <v>NO APLICA</v>
          </cell>
        </row>
        <row r="3137">
          <cell r="A3137">
            <v>85829</v>
          </cell>
          <cell r="B3137" t="str">
            <v>P072/</v>
          </cell>
          <cell r="C3137" t="str">
            <v>PROFESIONAL - ADMINISTRACIÓN DE CENTROS DE EDUCACIÓN SUPERIOR</v>
          </cell>
          <cell r="D3137">
            <v>2231</v>
          </cell>
          <cell r="E3137">
            <v>219</v>
          </cell>
          <cell r="F3137">
            <v>7</v>
          </cell>
          <cell r="G3137" t="str">
            <v>Profesional</v>
          </cell>
          <cell r="H3137" t="str">
            <v>Profesional Universitario</v>
          </cell>
          <cell r="I3137" t="str">
            <v>GOBERNACIÓN DEL CHOCÓ</v>
          </cell>
          <cell r="J3137">
            <v>891680010</v>
          </cell>
          <cell r="K3137" t="str">
            <v>CHOCO - GOBERNACION DE CHOCO</v>
          </cell>
          <cell r="L3137">
            <v>1</v>
          </cell>
          <cell r="M3137" t="str">
            <v>En el Municipio del Departamento del Chocó donde se ubique el cargo de la Secretaría Departamental de Educación</v>
          </cell>
          <cell r="N3137" t="str">
            <v>NO APLICA</v>
          </cell>
          <cell r="O3137" t="str">
            <v>NO APLICA</v>
          </cell>
        </row>
        <row r="3138">
          <cell r="A3138">
            <v>85827</v>
          </cell>
          <cell r="B3138" t="str">
            <v>P077/</v>
          </cell>
          <cell r="C3138" t="str">
            <v>PROFESIONAL - GESTIÓN POLÍTICAS Y PROYECTOS EDUCATIVOS</v>
          </cell>
          <cell r="D3138">
            <v>2252</v>
          </cell>
          <cell r="E3138">
            <v>219</v>
          </cell>
          <cell r="F3138">
            <v>7</v>
          </cell>
          <cell r="G3138" t="str">
            <v>Profesional</v>
          </cell>
          <cell r="H3138" t="str">
            <v>Profesional Universitario</v>
          </cell>
          <cell r="I3138" t="str">
            <v>GOBERNACIÓN DEL CHOCÓ</v>
          </cell>
          <cell r="J3138">
            <v>891680010</v>
          </cell>
          <cell r="K3138" t="str">
            <v>CHOCO - GOBERNACION DE CHOCO</v>
          </cell>
          <cell r="L3138">
            <v>1</v>
          </cell>
          <cell r="M3138" t="str">
            <v>En el Municipio del Departamento del Chocó donde se ubique el cargo de la Secretaría Departamental de Educación</v>
          </cell>
          <cell r="N3138" t="str">
            <v>NO APLICA</v>
          </cell>
          <cell r="O3138" t="str">
            <v>NO APLICA</v>
          </cell>
        </row>
        <row r="3139">
          <cell r="A3139">
            <v>85824</v>
          </cell>
          <cell r="B3139" t="str">
            <v>P074 /</v>
          </cell>
          <cell r="C3139" t="str">
            <v>PROFESIONAL ADMINISTRATIVO</v>
          </cell>
          <cell r="D3139">
            <v>2270</v>
          </cell>
          <cell r="E3139">
            <v>219</v>
          </cell>
          <cell r="F3139">
            <v>7</v>
          </cell>
          <cell r="G3139" t="str">
            <v>Profesional</v>
          </cell>
          <cell r="H3139" t="str">
            <v>Profesional Universitario</v>
          </cell>
          <cell r="I3139" t="str">
            <v>GOBERNACIÓN DEL CHOCÓ</v>
          </cell>
          <cell r="J3139">
            <v>891680010</v>
          </cell>
          <cell r="K3139" t="str">
            <v>CHOCO - GOBERNACION DE CHOCO</v>
          </cell>
          <cell r="L3139">
            <v>1</v>
          </cell>
          <cell r="M3139" t="str">
            <v>En el Municipio del Departamento del Chocó donde se ubique el cargo de la Secretaría Departamental de Educación</v>
          </cell>
          <cell r="N3139" t="str">
            <v>NO APLICA</v>
          </cell>
          <cell r="O3139" t="str">
            <v>NO APLICA</v>
          </cell>
        </row>
        <row r="3140">
          <cell r="A3140">
            <v>85823</v>
          </cell>
          <cell r="B3140" t="str">
            <v>P077/</v>
          </cell>
          <cell r="C3140" t="str">
            <v>PROFESIONAL - GESTIÓN POLÍTICAS Y PROYECTOS EDUCATIVOS</v>
          </cell>
          <cell r="D3140">
            <v>2252</v>
          </cell>
          <cell r="E3140">
            <v>219</v>
          </cell>
          <cell r="F3140">
            <v>7</v>
          </cell>
          <cell r="G3140" t="str">
            <v>Profesional</v>
          </cell>
          <cell r="H3140" t="str">
            <v>Profesional Universitario</v>
          </cell>
          <cell r="I3140" t="str">
            <v>GOBERNACIÓN DEL CHOCÓ</v>
          </cell>
          <cell r="J3140">
            <v>891680010</v>
          </cell>
          <cell r="K3140" t="str">
            <v>CHOCO - GOBERNACION DE CHOCO</v>
          </cell>
          <cell r="L3140">
            <v>1</v>
          </cell>
          <cell r="M3140" t="str">
            <v>En el Municipio del Departamento del Chocó donde se ubique el cargo de la Secretaría Departamental de Educación</v>
          </cell>
          <cell r="N3140" t="str">
            <v>NO APLICA</v>
          </cell>
          <cell r="O3140" t="str">
            <v>NO APLICA</v>
          </cell>
        </row>
        <row r="3141">
          <cell r="A3141">
            <v>85821</v>
          </cell>
          <cell r="B3141" t="str">
            <v>P077/</v>
          </cell>
          <cell r="C3141" t="str">
            <v>PROFESIONAL - GESTIÓN POLÍTICAS Y PROYECTOS EDUCATIVOS</v>
          </cell>
          <cell r="D3141">
            <v>2252</v>
          </cell>
          <cell r="E3141">
            <v>219</v>
          </cell>
          <cell r="F3141">
            <v>7</v>
          </cell>
          <cell r="G3141" t="str">
            <v>Profesional</v>
          </cell>
          <cell r="H3141" t="str">
            <v>Profesional Universitario</v>
          </cell>
          <cell r="I3141" t="str">
            <v>GOBERNACIÓN DEL CHOCÓ</v>
          </cell>
          <cell r="J3141">
            <v>891680010</v>
          </cell>
          <cell r="K3141" t="str">
            <v>CHOCO - GOBERNACION DE CHOCO</v>
          </cell>
          <cell r="L3141">
            <v>1</v>
          </cell>
          <cell r="M3141" t="str">
            <v>En el Municipio del Departamento del Chocó donde se ubique el cargo de la Secretaría Departamental de Educación</v>
          </cell>
          <cell r="N3141" t="str">
            <v>NO APLICA</v>
          </cell>
          <cell r="O3141" t="str">
            <v>NO APLICA</v>
          </cell>
        </row>
        <row r="3142">
          <cell r="A3142">
            <v>85820</v>
          </cell>
          <cell r="B3142" t="str">
            <v>P077/</v>
          </cell>
          <cell r="C3142" t="str">
            <v>PROFESIONAL - GESTIÓN POLÍTICAS Y PROYECTOS EDUCATIVOS</v>
          </cell>
          <cell r="D3142">
            <v>2252</v>
          </cell>
          <cell r="E3142">
            <v>219</v>
          </cell>
          <cell r="F3142">
            <v>7</v>
          </cell>
          <cell r="G3142" t="str">
            <v>Profesional</v>
          </cell>
          <cell r="H3142" t="str">
            <v>Profesional Universitario</v>
          </cell>
          <cell r="I3142" t="str">
            <v>GOBERNACIÓN DEL CHOCÓ</v>
          </cell>
          <cell r="J3142">
            <v>891680010</v>
          </cell>
          <cell r="K3142" t="str">
            <v>CHOCO - GOBERNACION DE CHOCO</v>
          </cell>
          <cell r="L3142">
            <v>1</v>
          </cell>
          <cell r="M3142" t="str">
            <v>En el Municipio del Departamento del Chocó donde se ubique el cargo de la Secretaría Departamental de Educación</v>
          </cell>
          <cell r="N3142" t="str">
            <v>NO APLICA</v>
          </cell>
          <cell r="O3142" t="str">
            <v>NO APLICA</v>
          </cell>
        </row>
        <row r="3143">
          <cell r="A3143">
            <v>85819</v>
          </cell>
          <cell r="B3143" t="str">
            <v>P074 /</v>
          </cell>
          <cell r="C3143" t="str">
            <v>PROFESIONAL ADMINISTRATIVO</v>
          </cell>
          <cell r="D3143">
            <v>2270</v>
          </cell>
          <cell r="E3143">
            <v>219</v>
          </cell>
          <cell r="F3143">
            <v>7</v>
          </cell>
          <cell r="G3143" t="str">
            <v>Profesional</v>
          </cell>
          <cell r="H3143" t="str">
            <v>Profesional Universitario</v>
          </cell>
          <cell r="I3143" t="str">
            <v>GOBERNACIÓN DEL CHOCÓ</v>
          </cell>
          <cell r="J3143">
            <v>891680010</v>
          </cell>
          <cell r="K3143" t="str">
            <v>CHOCO - GOBERNACION DE CHOCO</v>
          </cell>
          <cell r="L3143">
            <v>1</v>
          </cell>
          <cell r="M3143" t="str">
            <v>En el Municipio del Departamento del Chocó donde se ubique el cargo de la Secretaría Departamental de Educación</v>
          </cell>
          <cell r="N3143" t="str">
            <v>NO APLICA</v>
          </cell>
          <cell r="O3143" t="str">
            <v>NO APLICA</v>
          </cell>
        </row>
        <row r="3144">
          <cell r="A3144">
            <v>85818</v>
          </cell>
          <cell r="B3144" t="str">
            <v>P077/</v>
          </cell>
          <cell r="C3144" t="str">
            <v>PROFESIONAL - GESTIÓN POLÍTICAS Y PROYECTOS EDUCATIVOS</v>
          </cell>
          <cell r="D3144">
            <v>2252</v>
          </cell>
          <cell r="E3144">
            <v>219</v>
          </cell>
          <cell r="F3144">
            <v>7</v>
          </cell>
          <cell r="G3144" t="str">
            <v>Profesional</v>
          </cell>
          <cell r="H3144" t="str">
            <v>Profesional Universitario</v>
          </cell>
          <cell r="I3144" t="str">
            <v>GOBERNACIÓN DEL CHOCÓ</v>
          </cell>
          <cell r="J3144">
            <v>891680010</v>
          </cell>
          <cell r="K3144" t="str">
            <v>CHOCO - GOBERNACION DE CHOCO</v>
          </cell>
          <cell r="L3144">
            <v>1</v>
          </cell>
          <cell r="M3144" t="str">
            <v>En el Municipio del Departamento del Chocó donde se ubique el cargo de la Secretaría Departamental de Educación</v>
          </cell>
          <cell r="N3144" t="str">
            <v>NO APLICA</v>
          </cell>
          <cell r="O3144" t="str">
            <v>NO APLICA</v>
          </cell>
        </row>
        <row r="3145">
          <cell r="A3145">
            <v>85815</v>
          </cell>
          <cell r="B3145" t="str">
            <v>P077/</v>
          </cell>
          <cell r="C3145" t="str">
            <v>PROFESIONAL - GESTIÓN POLÍTICAS Y PROYECTOS EDUCATIVOS</v>
          </cell>
          <cell r="D3145">
            <v>2252</v>
          </cell>
          <cell r="E3145">
            <v>219</v>
          </cell>
          <cell r="F3145">
            <v>7</v>
          </cell>
          <cell r="G3145" t="str">
            <v>Profesional</v>
          </cell>
          <cell r="H3145" t="str">
            <v>Profesional Universitario</v>
          </cell>
          <cell r="I3145" t="str">
            <v>GOBERNACIÓN DEL CHOCÓ</v>
          </cell>
          <cell r="J3145">
            <v>891680010</v>
          </cell>
          <cell r="K3145" t="str">
            <v>CHOCO - GOBERNACION DE CHOCO</v>
          </cell>
          <cell r="L3145">
            <v>1</v>
          </cell>
          <cell r="M3145" t="str">
            <v>En el Municipio del Departamento del Chocó donde se ubique el cargo de la Secretaría Departamental de Educación</v>
          </cell>
          <cell r="N3145" t="str">
            <v>NO APLICA</v>
          </cell>
          <cell r="O3145" t="str">
            <v>NO APLICA</v>
          </cell>
        </row>
        <row r="3146">
          <cell r="A3146">
            <v>85814</v>
          </cell>
          <cell r="B3146" t="str">
            <v>P077/</v>
          </cell>
          <cell r="C3146" t="str">
            <v>PROFESIONAL - GESTIÓN POLÍTICAS Y PROYECTOS EDUCATIVOS</v>
          </cell>
          <cell r="D3146">
            <v>2252</v>
          </cell>
          <cell r="E3146">
            <v>219</v>
          </cell>
          <cell r="F3146">
            <v>7</v>
          </cell>
          <cell r="G3146" t="str">
            <v>Profesional</v>
          </cell>
          <cell r="H3146" t="str">
            <v>Profesional Universitario</v>
          </cell>
          <cell r="I3146" t="str">
            <v>GOBERNACIÓN DEL CHOCÓ</v>
          </cell>
          <cell r="J3146">
            <v>891680010</v>
          </cell>
          <cell r="K3146" t="str">
            <v>CHOCO - GOBERNACION DE CHOCO</v>
          </cell>
          <cell r="L3146">
            <v>1</v>
          </cell>
          <cell r="M3146" t="str">
            <v>En el Municipio del Departamento del Chocó donde se ubique el cargo de la Secretaría Departamental de Educación</v>
          </cell>
          <cell r="N3146" t="str">
            <v>NO APLICA</v>
          </cell>
          <cell r="O3146" t="str">
            <v>NO APLICA</v>
          </cell>
        </row>
        <row r="3147">
          <cell r="A3147">
            <v>85810</v>
          </cell>
          <cell r="B3147" t="str">
            <v>P077/</v>
          </cell>
          <cell r="C3147" t="str">
            <v>PROFESIONAL - GESTIÓN POLÍTICAS Y PROYECTOS EDUCATIVOS</v>
          </cell>
          <cell r="D3147">
            <v>2252</v>
          </cell>
          <cell r="E3147">
            <v>219</v>
          </cell>
          <cell r="F3147">
            <v>7</v>
          </cell>
          <cell r="G3147" t="str">
            <v>Profesional</v>
          </cell>
          <cell r="H3147" t="str">
            <v>Profesional Universitario</v>
          </cell>
          <cell r="I3147" t="str">
            <v>GOBERNACIÓN DEL CHOCÓ</v>
          </cell>
          <cell r="J3147">
            <v>891680010</v>
          </cell>
          <cell r="K3147" t="str">
            <v>CHOCO - GOBERNACION DE CHOCO</v>
          </cell>
          <cell r="L3147">
            <v>1</v>
          </cell>
          <cell r="M3147" t="str">
            <v>En el Municipio del Departamento del Chocó donde se ubique el cargo de la Secretaría Departamental de Educación</v>
          </cell>
          <cell r="N3147" t="str">
            <v>NO APLICA</v>
          </cell>
          <cell r="O3147" t="str">
            <v>NO APLICA</v>
          </cell>
        </row>
        <row r="3148">
          <cell r="A3148">
            <v>85807</v>
          </cell>
          <cell r="B3148" t="str">
            <v>P077/</v>
          </cell>
          <cell r="C3148" t="str">
            <v>PROFESIONAL - GESTIÓN POLÍTICAS Y PROYECTOS EDUCATIVOS</v>
          </cell>
          <cell r="D3148">
            <v>2252</v>
          </cell>
          <cell r="E3148">
            <v>219</v>
          </cell>
          <cell r="F3148">
            <v>7</v>
          </cell>
          <cell r="G3148" t="str">
            <v>Profesional</v>
          </cell>
          <cell r="H3148" t="str">
            <v>Profesional Universitario</v>
          </cell>
          <cell r="I3148" t="str">
            <v>GOBERNACIÓN DEL CHOCÓ</v>
          </cell>
          <cell r="J3148">
            <v>891680010</v>
          </cell>
          <cell r="K3148" t="str">
            <v>CHOCO - GOBERNACION DE CHOCO</v>
          </cell>
          <cell r="L3148">
            <v>1</v>
          </cell>
          <cell r="M3148" t="str">
            <v>En el Municipio del Departamento del Chocó donde se ubique el cargo de la Secretaría Departamental de Educación</v>
          </cell>
          <cell r="N3148" t="str">
            <v>NO APLICA</v>
          </cell>
          <cell r="O3148" t="str">
            <v>NO APLICA</v>
          </cell>
        </row>
        <row r="3149">
          <cell r="A3149">
            <v>85806</v>
          </cell>
          <cell r="B3149" t="str">
            <v>P077/</v>
          </cell>
          <cell r="C3149" t="str">
            <v>PROFESIONAL - GESTIÓN POLÍTICAS Y PROYECTOS EDUCATIVOS</v>
          </cell>
          <cell r="D3149">
            <v>2252</v>
          </cell>
          <cell r="E3149">
            <v>219</v>
          </cell>
          <cell r="F3149">
            <v>7</v>
          </cell>
          <cell r="G3149" t="str">
            <v>Profesional</v>
          </cell>
          <cell r="H3149" t="str">
            <v>Profesional Universitario</v>
          </cell>
          <cell r="I3149" t="str">
            <v>GOBERNACIÓN DEL CHOCÓ</v>
          </cell>
          <cell r="J3149">
            <v>891680010</v>
          </cell>
          <cell r="K3149" t="str">
            <v>CHOCO - GOBERNACION DE CHOCO</v>
          </cell>
          <cell r="L3149">
            <v>1</v>
          </cell>
          <cell r="M3149" t="str">
            <v>En el Municipio del Departamento del Chocó donde se ubique el cargo de la Secretaría Departamental de Educación</v>
          </cell>
          <cell r="N3149" t="str">
            <v>NO APLICA</v>
          </cell>
          <cell r="O3149" t="str">
            <v>NO APLICA</v>
          </cell>
        </row>
        <row r="3150">
          <cell r="A3150">
            <v>85804</v>
          </cell>
          <cell r="B3150" t="str">
            <v>P077/</v>
          </cell>
          <cell r="C3150" t="str">
            <v>PROFESIONAL - GESTIÓN POLÍTICAS Y PROYECTOS EDUCATIVOS</v>
          </cell>
          <cell r="D3150">
            <v>2252</v>
          </cell>
          <cell r="E3150">
            <v>219</v>
          </cell>
          <cell r="F3150">
            <v>7</v>
          </cell>
          <cell r="G3150" t="str">
            <v>Profesional</v>
          </cell>
          <cell r="H3150" t="str">
            <v>Profesional Universitario</v>
          </cell>
          <cell r="I3150" t="str">
            <v>GOBERNACIÓN DEL CHOCÓ</v>
          </cell>
          <cell r="J3150">
            <v>891680010</v>
          </cell>
          <cell r="K3150" t="str">
            <v>CHOCO - GOBERNACION DE CHOCO</v>
          </cell>
          <cell r="L3150">
            <v>1</v>
          </cell>
          <cell r="M3150" t="str">
            <v>En el Municipio del Departamento del Chocó donde se ubique el cargo de la Secretaría Departamental de Educación</v>
          </cell>
          <cell r="N3150" t="str">
            <v>NO APLICA</v>
          </cell>
          <cell r="O3150" t="str">
            <v>NO APLICA</v>
          </cell>
        </row>
        <row r="3151">
          <cell r="A3151">
            <v>85571</v>
          </cell>
          <cell r="B3151" t="str">
            <v>P009/</v>
          </cell>
          <cell r="C3151" t="str">
            <v>PROFESIONAL - COMUNICACIONES</v>
          </cell>
          <cell r="D3151">
            <v>2236</v>
          </cell>
          <cell r="E3151">
            <v>219</v>
          </cell>
          <cell r="F3151">
            <v>7</v>
          </cell>
          <cell r="G3151" t="str">
            <v>Profesional</v>
          </cell>
          <cell r="H3151" t="str">
            <v>Profesional Universitario</v>
          </cell>
          <cell r="I3151" t="str">
            <v>GOBERNACIÓN DEL CHOCÓ</v>
          </cell>
          <cell r="J3151">
            <v>891680010</v>
          </cell>
          <cell r="K3151" t="str">
            <v>CHOCO - GOBERNACION DE CHOCO</v>
          </cell>
          <cell r="L3151">
            <v>1</v>
          </cell>
          <cell r="M3151" t="str">
            <v>Administración Central</v>
          </cell>
          <cell r="N3151" t="str">
            <v>QUIBDÓ</v>
          </cell>
          <cell r="O3151" t="str">
            <v>CHOCÓ</v>
          </cell>
        </row>
        <row r="3152">
          <cell r="A3152">
            <v>85573</v>
          </cell>
          <cell r="B3152" t="str">
            <v>P001/</v>
          </cell>
          <cell r="C3152" t="str">
            <v>PROFESIONAL - GENERALISTA JURÍDICO</v>
          </cell>
          <cell r="D3152">
            <v>2244</v>
          </cell>
          <cell r="E3152">
            <v>219</v>
          </cell>
          <cell r="F3152">
            <v>7</v>
          </cell>
          <cell r="G3152" t="str">
            <v>Profesional</v>
          </cell>
          <cell r="H3152" t="str">
            <v>Profesional Universitario</v>
          </cell>
          <cell r="I3152" t="str">
            <v>GOBERNACIÓN DEL CHOCÓ</v>
          </cell>
          <cell r="J3152">
            <v>891680010</v>
          </cell>
          <cell r="K3152" t="str">
            <v>CHOCO - GOBERNACION DE CHOCO</v>
          </cell>
          <cell r="L3152">
            <v>1</v>
          </cell>
          <cell r="M3152" t="str">
            <v>Administración Central</v>
          </cell>
          <cell r="N3152" t="str">
            <v>QUIBDÓ</v>
          </cell>
          <cell r="O3152" t="str">
            <v>CHOCÓ</v>
          </cell>
        </row>
        <row r="3153">
          <cell r="A3153">
            <v>85561</v>
          </cell>
          <cell r="B3153" t="str">
            <v>P078A/</v>
          </cell>
          <cell r="C3153" t="str">
            <v>PROFESIONAL - VIVIENDA Y DESARROLLO URBANO</v>
          </cell>
          <cell r="D3153">
            <v>2269</v>
          </cell>
          <cell r="E3153">
            <v>219</v>
          </cell>
          <cell r="F3153">
            <v>8</v>
          </cell>
          <cell r="G3153" t="str">
            <v>Profesional</v>
          </cell>
          <cell r="H3153" t="str">
            <v>Profesional Universitario</v>
          </cell>
          <cell r="I3153" t="str">
            <v>GOBERNACIÓN DEL CHOCÓ</v>
          </cell>
          <cell r="J3153">
            <v>891680010</v>
          </cell>
          <cell r="K3153" t="str">
            <v>CHOCO - GOBERNACION DE CHOCO</v>
          </cell>
          <cell r="L3153">
            <v>2</v>
          </cell>
          <cell r="M3153" t="str">
            <v>Administración Central</v>
          </cell>
          <cell r="N3153" t="str">
            <v>QUIBDÓ</v>
          </cell>
          <cell r="O3153" t="str">
            <v>CHOCÓ</v>
          </cell>
        </row>
        <row r="3154">
          <cell r="A3154">
            <v>85539</v>
          </cell>
          <cell r="B3154" t="str">
            <v>P089/</v>
          </cell>
          <cell r="C3154" t="str">
            <v>PROFESIONAL - SALUD PÚBLICA Y EPIDEMIOLOGÍA</v>
          </cell>
          <cell r="D3154">
            <v>2262</v>
          </cell>
          <cell r="E3154">
            <v>222</v>
          </cell>
          <cell r="F3154">
            <v>15</v>
          </cell>
          <cell r="G3154" t="str">
            <v>Profesional</v>
          </cell>
          <cell r="H3154" t="str">
            <v>Profesional Especializado</v>
          </cell>
          <cell r="I3154" t="str">
            <v>GOBERNACIÓN DEL CHOCÓ</v>
          </cell>
          <cell r="J3154">
            <v>891680010</v>
          </cell>
          <cell r="K3154" t="str">
            <v>CHOCO - GOBERNACION DE CHOCO</v>
          </cell>
          <cell r="L3154">
            <v>1</v>
          </cell>
          <cell r="M3154" t="str">
            <v>Secretaria de Salud</v>
          </cell>
          <cell r="N3154" t="str">
            <v>QUIBDÓ</v>
          </cell>
          <cell r="O3154" t="str">
            <v>CHOCÓ</v>
          </cell>
        </row>
        <row r="3155">
          <cell r="A3155">
            <v>85531</v>
          </cell>
          <cell r="B3155" t="str">
            <v>P084/</v>
          </cell>
          <cell r="C3155" t="str">
            <v>PROFESIONAL ASEGURAMIENTO DE SERVICIOS EN SALUD</v>
          </cell>
          <cell r="D3155">
            <v>2306</v>
          </cell>
          <cell r="E3155">
            <v>222</v>
          </cell>
          <cell r="F3155">
            <v>15</v>
          </cell>
          <cell r="G3155" t="str">
            <v>Profesional</v>
          </cell>
          <cell r="H3155" t="str">
            <v>Profesional Especializado</v>
          </cell>
          <cell r="I3155" t="str">
            <v>GOBERNACIÓN DEL CHOCÓ</v>
          </cell>
          <cell r="J3155">
            <v>891680010</v>
          </cell>
          <cell r="K3155" t="str">
            <v>CHOCO - GOBERNACION DE CHOCO</v>
          </cell>
          <cell r="L3155">
            <v>1</v>
          </cell>
          <cell r="M3155" t="str">
            <v>Secretaria de Salud</v>
          </cell>
          <cell r="N3155" t="str">
            <v>QUIBDÓ</v>
          </cell>
          <cell r="O3155" t="str">
            <v>CHOCÓ</v>
          </cell>
        </row>
        <row r="3156">
          <cell r="A3156">
            <v>85546</v>
          </cell>
          <cell r="B3156" t="str">
            <v>P089/</v>
          </cell>
          <cell r="C3156" t="str">
            <v>PROFESIONAL - SALUD PÚBLICA Y EPIDEMIOLOGÍA</v>
          </cell>
          <cell r="D3156">
            <v>2262</v>
          </cell>
          <cell r="E3156">
            <v>222</v>
          </cell>
          <cell r="F3156">
            <v>15</v>
          </cell>
          <cell r="G3156" t="str">
            <v>Profesional</v>
          </cell>
          <cell r="H3156" t="str">
            <v>Profesional Especializado</v>
          </cell>
          <cell r="I3156" t="str">
            <v>GOBERNACIÓN DEL CHOCÓ</v>
          </cell>
          <cell r="J3156">
            <v>891680010</v>
          </cell>
          <cell r="K3156" t="str">
            <v>CHOCO - GOBERNACION DE CHOCO</v>
          </cell>
          <cell r="L3156">
            <v>3</v>
          </cell>
          <cell r="M3156" t="str">
            <v>Secretaria de Salud</v>
          </cell>
          <cell r="N3156" t="str">
            <v>QUIBDÓ</v>
          </cell>
          <cell r="O3156" t="str">
            <v>CHOCÓ</v>
          </cell>
        </row>
        <row r="3157">
          <cell r="A3157">
            <v>85554</v>
          </cell>
          <cell r="B3157" t="str">
            <v>P001/</v>
          </cell>
          <cell r="C3157" t="str">
            <v>PROFESIONAL - GENERALISTA JURÍDICO</v>
          </cell>
          <cell r="D3157">
            <v>2244</v>
          </cell>
          <cell r="E3157">
            <v>222</v>
          </cell>
          <cell r="F3157">
            <v>15</v>
          </cell>
          <cell r="G3157" t="str">
            <v>Profesional</v>
          </cell>
          <cell r="H3157" t="str">
            <v>Profesional Especializado</v>
          </cell>
          <cell r="I3157" t="str">
            <v>GOBERNACIÓN DEL CHOCÓ</v>
          </cell>
          <cell r="J3157">
            <v>891680010</v>
          </cell>
          <cell r="K3157" t="str">
            <v>CHOCO - GOBERNACION DE CHOCO</v>
          </cell>
          <cell r="L3157">
            <v>1</v>
          </cell>
          <cell r="M3157" t="str">
            <v>Administración Central</v>
          </cell>
          <cell r="N3157" t="str">
            <v>QUIBDÓ</v>
          </cell>
          <cell r="O3157" t="str">
            <v>CHOCÓ</v>
          </cell>
        </row>
        <row r="3158">
          <cell r="A3158">
            <v>85621</v>
          </cell>
          <cell r="B3158" t="str">
            <v>T001</v>
          </cell>
          <cell r="C3158" t="str">
            <v>TÉCNICO ADMINISTRATIVO - SISTEMAS E INFORMÁTICA</v>
          </cell>
          <cell r="D3158">
            <v>2289</v>
          </cell>
          <cell r="E3158">
            <v>314</v>
          </cell>
          <cell r="F3158">
            <v>10</v>
          </cell>
          <cell r="G3158" t="str">
            <v>Tecnico</v>
          </cell>
          <cell r="H3158" t="str">
            <v>Técnico Operativo</v>
          </cell>
          <cell r="I3158" t="str">
            <v>GOBERNACIÓN DEL CHOCÓ</v>
          </cell>
          <cell r="J3158">
            <v>891680010</v>
          </cell>
          <cell r="K3158" t="str">
            <v>CHOCO - GOBERNACION DE CHOCO</v>
          </cell>
          <cell r="L3158">
            <v>1</v>
          </cell>
          <cell r="M3158" t="str">
            <v>Administración Central</v>
          </cell>
          <cell r="N3158" t="str">
            <v>QUIBDÓ</v>
          </cell>
          <cell r="O3158" t="str">
            <v>CHOCÓ</v>
          </cell>
        </row>
        <row r="3159">
          <cell r="A3159">
            <v>85651</v>
          </cell>
          <cell r="B3159" t="str">
            <v>T034</v>
          </cell>
          <cell r="C3159" t="str">
            <v>TÉCNICO ADMINISTRATIVO - PROYECTOS EN SALUD PÚBLICA</v>
          </cell>
          <cell r="D3159">
            <v>2286</v>
          </cell>
          <cell r="E3159">
            <v>314</v>
          </cell>
          <cell r="F3159">
            <v>7</v>
          </cell>
          <cell r="G3159" t="str">
            <v>Tecnico</v>
          </cell>
          <cell r="H3159" t="str">
            <v>Técnico Operativo</v>
          </cell>
          <cell r="I3159" t="str">
            <v>GOBERNACIÓN DEL CHOCÓ</v>
          </cell>
          <cell r="J3159">
            <v>891680010</v>
          </cell>
          <cell r="K3159" t="str">
            <v>CHOCO - GOBERNACION DE CHOCO</v>
          </cell>
          <cell r="L3159">
            <v>7</v>
          </cell>
          <cell r="M3159" t="str">
            <v>Secretaria de Salud</v>
          </cell>
          <cell r="N3159" t="str">
            <v>QUIBDÓ</v>
          </cell>
          <cell r="O3159" t="str">
            <v>CHOCÓ</v>
          </cell>
        </row>
        <row r="3160">
          <cell r="A3160">
            <v>85594</v>
          </cell>
          <cell r="B3160" t="str">
            <v>T001</v>
          </cell>
          <cell r="C3160" t="str">
            <v>TÉCNICO ADMINISTRATIVO - SISTEMAS E INFORMÁTICA</v>
          </cell>
          <cell r="D3160">
            <v>2289</v>
          </cell>
          <cell r="E3160">
            <v>314</v>
          </cell>
          <cell r="F3160">
            <v>7</v>
          </cell>
          <cell r="G3160" t="str">
            <v>Tecnico</v>
          </cell>
          <cell r="H3160" t="str">
            <v>Técnico Operativo</v>
          </cell>
          <cell r="I3160" t="str">
            <v>GOBERNACIÓN DEL CHOCÓ</v>
          </cell>
          <cell r="J3160">
            <v>891680010</v>
          </cell>
          <cell r="K3160" t="str">
            <v>CHOCO - GOBERNACION DE CHOCO</v>
          </cell>
          <cell r="L3160">
            <v>2</v>
          </cell>
          <cell r="M3160" t="str">
            <v>Administración Central</v>
          </cell>
          <cell r="N3160" t="str">
            <v>QUIBDÓ</v>
          </cell>
          <cell r="O3160" t="str">
            <v>CHOCÓ</v>
          </cell>
        </row>
        <row r="3161">
          <cell r="A3161">
            <v>85617</v>
          </cell>
          <cell r="B3161" t="str">
            <v>T040</v>
          </cell>
          <cell r="C3161" t="str">
            <v>TÉCNICO ADMINISTRATIVO - BIBLIOTECA</v>
          </cell>
          <cell r="D3161">
            <v>2347</v>
          </cell>
          <cell r="E3161">
            <v>314</v>
          </cell>
          <cell r="F3161">
            <v>10</v>
          </cell>
          <cell r="G3161" t="str">
            <v>Tecnico</v>
          </cell>
          <cell r="H3161" t="str">
            <v>Técnico Operativo</v>
          </cell>
          <cell r="I3161" t="str">
            <v>GOBERNACIÓN DEL CHOCÓ</v>
          </cell>
          <cell r="J3161">
            <v>891680010</v>
          </cell>
          <cell r="K3161" t="str">
            <v>CHOCO - GOBERNACION DE CHOCO</v>
          </cell>
          <cell r="L3161">
            <v>1</v>
          </cell>
          <cell r="M3161" t="str">
            <v>Administración Central</v>
          </cell>
          <cell r="N3161" t="str">
            <v>QUIBDÓ</v>
          </cell>
          <cell r="O3161" t="str">
            <v>CHOCÓ</v>
          </cell>
        </row>
        <row r="3162">
          <cell r="A3162">
            <v>85593</v>
          </cell>
          <cell r="B3162" t="str">
            <v>T074</v>
          </cell>
          <cell r="C3162" t="str">
            <v>TÉCNICO ADMINISTRATIVO - COMUNICACIONES</v>
          </cell>
          <cell r="D3162">
            <v>2279</v>
          </cell>
          <cell r="E3162">
            <v>314</v>
          </cell>
          <cell r="F3162">
            <v>10</v>
          </cell>
          <cell r="G3162" t="str">
            <v>Tecnico</v>
          </cell>
          <cell r="H3162" t="str">
            <v>Técnico Operativo</v>
          </cell>
          <cell r="I3162" t="str">
            <v>GOBERNACIÓN DEL CHOCÓ</v>
          </cell>
          <cell r="J3162">
            <v>891680010</v>
          </cell>
          <cell r="K3162" t="str">
            <v>CHOCO - GOBERNACION DE CHOCO</v>
          </cell>
          <cell r="L3162">
            <v>1</v>
          </cell>
          <cell r="M3162" t="str">
            <v>Administración Central</v>
          </cell>
          <cell r="N3162" t="str">
            <v>QUIBDÓ</v>
          </cell>
          <cell r="O3162" t="str">
            <v>CHOCÓ</v>
          </cell>
        </row>
        <row r="3163">
          <cell r="A3163">
            <v>85620</v>
          </cell>
          <cell r="B3163" t="str">
            <v>T001</v>
          </cell>
          <cell r="C3163" t="str">
            <v>TÉCNICO ADMINISTRATIVO - SISTEMAS E INFORMÁTICA</v>
          </cell>
          <cell r="D3163">
            <v>2289</v>
          </cell>
          <cell r="E3163">
            <v>314</v>
          </cell>
          <cell r="F3163">
            <v>10</v>
          </cell>
          <cell r="G3163" t="str">
            <v>Tecnico</v>
          </cell>
          <cell r="H3163" t="str">
            <v>Técnico Operativo</v>
          </cell>
          <cell r="I3163" t="str">
            <v>GOBERNACIÓN DEL CHOCÓ</v>
          </cell>
          <cell r="J3163">
            <v>891680010</v>
          </cell>
          <cell r="K3163" t="str">
            <v>CHOCO - GOBERNACION DE CHOCO</v>
          </cell>
          <cell r="L3163">
            <v>1</v>
          </cell>
          <cell r="M3163" t="str">
            <v>Secretaria de Educación_Nivel Central</v>
          </cell>
          <cell r="N3163" t="str">
            <v>QUIBDÓ</v>
          </cell>
          <cell r="O3163" t="str">
            <v>CHOCÓ</v>
          </cell>
        </row>
        <row r="3164">
          <cell r="A3164">
            <v>85626</v>
          </cell>
          <cell r="B3164" t="str">
            <v>T073</v>
          </cell>
          <cell r="C3164" t="str">
            <v>TECNICO ADMINISTRATIVO - NOMINA Y PRESTACIONES SOCIALES</v>
          </cell>
          <cell r="D3164">
            <v>2314</v>
          </cell>
          <cell r="E3164">
            <v>314</v>
          </cell>
          <cell r="F3164">
            <v>10</v>
          </cell>
          <cell r="G3164" t="str">
            <v>Tecnico</v>
          </cell>
          <cell r="H3164" t="str">
            <v>Técnico Operativo</v>
          </cell>
          <cell r="I3164" t="str">
            <v>GOBERNACIÓN DEL CHOCÓ</v>
          </cell>
          <cell r="J3164">
            <v>891680010</v>
          </cell>
          <cell r="K3164" t="str">
            <v>CHOCO - GOBERNACION DE CHOCO</v>
          </cell>
          <cell r="L3164">
            <v>1</v>
          </cell>
          <cell r="M3164" t="str">
            <v>Secretaria de Educación_Nivel Central</v>
          </cell>
          <cell r="N3164" t="str">
            <v>QUIBDÓ</v>
          </cell>
          <cell r="O3164" t="str">
            <v>CHOCÓ</v>
          </cell>
        </row>
        <row r="3165">
          <cell r="A3165">
            <v>85616</v>
          </cell>
          <cell r="B3165" t="str">
            <v>T058</v>
          </cell>
          <cell r="C3165" t="str">
            <v>TÉCNICO ADMINISTRATIVO - EDUCACIÓN</v>
          </cell>
          <cell r="D3165">
            <v>2281</v>
          </cell>
          <cell r="E3165">
            <v>314</v>
          </cell>
          <cell r="F3165">
            <v>10</v>
          </cell>
          <cell r="G3165" t="str">
            <v>Tecnico</v>
          </cell>
          <cell r="H3165" t="str">
            <v>Técnico Operativo</v>
          </cell>
          <cell r="I3165" t="str">
            <v>GOBERNACIÓN DEL CHOCÓ</v>
          </cell>
          <cell r="J3165">
            <v>891680010</v>
          </cell>
          <cell r="K3165" t="str">
            <v>CHOCO - GOBERNACION DE CHOCO</v>
          </cell>
          <cell r="L3165">
            <v>1</v>
          </cell>
          <cell r="M3165" t="str">
            <v>Secretaria de Educación_Nivel Central</v>
          </cell>
          <cell r="N3165" t="str">
            <v>QUIBDÓ</v>
          </cell>
          <cell r="O3165" t="str">
            <v>CHOCÓ</v>
          </cell>
        </row>
        <row r="3166">
          <cell r="A3166">
            <v>85462</v>
          </cell>
          <cell r="B3166" t="str">
            <v>T058</v>
          </cell>
          <cell r="C3166" t="str">
            <v>TÉCNICO ADMINISTRATIVO - EDUCACIÓN</v>
          </cell>
          <cell r="D3166">
            <v>2281</v>
          </cell>
          <cell r="E3166">
            <v>314</v>
          </cell>
          <cell r="F3166">
            <v>10</v>
          </cell>
          <cell r="G3166" t="str">
            <v>Tecnico</v>
          </cell>
          <cell r="H3166" t="str">
            <v>Técnico Operativo</v>
          </cell>
          <cell r="I3166" t="str">
            <v>GOBERNACIÓN DEL CHOCÓ</v>
          </cell>
          <cell r="J3166">
            <v>891680010</v>
          </cell>
          <cell r="K3166" t="str">
            <v>CHOCO - GOBERNACION DE CHOCO</v>
          </cell>
          <cell r="L3166">
            <v>1</v>
          </cell>
          <cell r="M3166" t="str">
            <v>Secretaria de Educación_Nivel Central</v>
          </cell>
          <cell r="N3166" t="str">
            <v>QUIBDÓ</v>
          </cell>
          <cell r="O3166" t="str">
            <v>CHOCÓ</v>
          </cell>
        </row>
        <row r="3167">
          <cell r="A3167">
            <v>85624</v>
          </cell>
          <cell r="B3167" t="str">
            <v>T014</v>
          </cell>
          <cell r="C3167" t="str">
            <v>TÉCNICO ADMINISTRATIVO - RECURSOS FÍSICOS</v>
          </cell>
          <cell r="D3167">
            <v>2287</v>
          </cell>
          <cell r="E3167">
            <v>314</v>
          </cell>
          <cell r="F3167">
            <v>10</v>
          </cell>
          <cell r="G3167" t="str">
            <v>Tecnico</v>
          </cell>
          <cell r="H3167" t="str">
            <v>Técnico Operativo</v>
          </cell>
          <cell r="I3167" t="str">
            <v>GOBERNACIÓN DEL CHOCÓ</v>
          </cell>
          <cell r="J3167">
            <v>891680010</v>
          </cell>
          <cell r="K3167" t="str">
            <v>CHOCO - GOBERNACION DE CHOCO</v>
          </cell>
          <cell r="L3167">
            <v>1</v>
          </cell>
          <cell r="M3167" t="str">
            <v>Secretaria de Educación_Nivel Central</v>
          </cell>
          <cell r="N3167" t="str">
            <v>QUIBDÓ</v>
          </cell>
          <cell r="O3167" t="str">
            <v>CHOCÓ</v>
          </cell>
        </row>
        <row r="3168">
          <cell r="A3168">
            <v>85472</v>
          </cell>
          <cell r="B3168" t="str">
            <v>T029</v>
          </cell>
          <cell r="C3168" t="str">
            <v>TÉCNICO ADMINISTRATIVO - VIGILANCIA Y CONTROL</v>
          </cell>
          <cell r="D3168">
            <v>2292</v>
          </cell>
          <cell r="E3168">
            <v>314</v>
          </cell>
          <cell r="F3168">
            <v>10</v>
          </cell>
          <cell r="G3168" t="str">
            <v>Tecnico</v>
          </cell>
          <cell r="H3168" t="str">
            <v>Técnico Operativo</v>
          </cell>
          <cell r="I3168" t="str">
            <v>GOBERNACIÓN DEL CHOCÓ</v>
          </cell>
          <cell r="J3168">
            <v>891680010</v>
          </cell>
          <cell r="K3168" t="str">
            <v>CHOCO - GOBERNACION DE CHOCO</v>
          </cell>
          <cell r="L3168">
            <v>1</v>
          </cell>
          <cell r="M3168" t="str">
            <v>Secretaria de Educación_Nivel Central</v>
          </cell>
          <cell r="N3168" t="str">
            <v>QUIBDÓ</v>
          </cell>
          <cell r="O3168" t="str">
            <v>CHOCÓ</v>
          </cell>
        </row>
        <row r="3169">
          <cell r="A3169">
            <v>85639</v>
          </cell>
          <cell r="B3169" t="str">
            <v>T073</v>
          </cell>
          <cell r="C3169" t="str">
            <v>TECNICO ADMINISTRATIVO - NOMINA Y PRESTACIONES SOCIALES</v>
          </cell>
          <cell r="D3169">
            <v>2314</v>
          </cell>
          <cell r="E3169">
            <v>314</v>
          </cell>
          <cell r="F3169">
            <v>10</v>
          </cell>
          <cell r="G3169" t="str">
            <v>Tecnico</v>
          </cell>
          <cell r="H3169" t="str">
            <v>Técnico Operativo</v>
          </cell>
          <cell r="I3169" t="str">
            <v>GOBERNACIÓN DEL CHOCÓ</v>
          </cell>
          <cell r="J3169">
            <v>891680010</v>
          </cell>
          <cell r="K3169" t="str">
            <v>CHOCO - GOBERNACION DE CHOCO</v>
          </cell>
          <cell r="L3169">
            <v>1</v>
          </cell>
          <cell r="M3169" t="str">
            <v>Secretaria de Educación_Nivel Central</v>
          </cell>
          <cell r="N3169" t="str">
            <v>QUIBDÓ</v>
          </cell>
          <cell r="O3169" t="str">
            <v>CHOCÓ</v>
          </cell>
        </row>
        <row r="3170">
          <cell r="A3170">
            <v>85640</v>
          </cell>
          <cell r="B3170" t="str">
            <v>P012/</v>
          </cell>
          <cell r="C3170" t="str">
            <v xml:space="preserve">PROFESIONAL - GESTIÓN PRESUPUESTAL Y FINANCIERA </v>
          </cell>
          <cell r="D3170">
            <v>2253</v>
          </cell>
          <cell r="E3170">
            <v>314</v>
          </cell>
          <cell r="F3170">
            <v>10</v>
          </cell>
          <cell r="G3170" t="str">
            <v>Tecnico</v>
          </cell>
          <cell r="H3170" t="str">
            <v>Técnico Operativo</v>
          </cell>
          <cell r="I3170" t="str">
            <v>GOBERNACIÓN DEL CHOCÓ</v>
          </cell>
          <cell r="J3170">
            <v>891680010</v>
          </cell>
          <cell r="K3170" t="str">
            <v>CHOCO - GOBERNACION DE CHOCO</v>
          </cell>
          <cell r="L3170">
            <v>1</v>
          </cell>
          <cell r="M3170" t="str">
            <v>Secretaria de Educación_Nivel Central</v>
          </cell>
          <cell r="N3170" t="str">
            <v>QUIBDÓ</v>
          </cell>
          <cell r="O3170" t="str">
            <v>CHOCÓ</v>
          </cell>
        </row>
        <row r="3171">
          <cell r="A3171">
            <v>85475</v>
          </cell>
          <cell r="B3171" t="str">
            <v>T020B</v>
          </cell>
          <cell r="C3171" t="str">
            <v>TÉCNICO OPERATIVO - JURÍDICO</v>
          </cell>
          <cell r="D3171">
            <v>2318</v>
          </cell>
          <cell r="E3171">
            <v>314</v>
          </cell>
          <cell r="F3171">
            <v>10</v>
          </cell>
          <cell r="G3171" t="str">
            <v>Tecnico</v>
          </cell>
          <cell r="H3171" t="str">
            <v>Técnico Operativo</v>
          </cell>
          <cell r="I3171" t="str">
            <v>GOBERNACIÓN DEL CHOCÓ</v>
          </cell>
          <cell r="J3171">
            <v>891680010</v>
          </cell>
          <cell r="K3171" t="str">
            <v>CHOCO - GOBERNACION DE CHOCO</v>
          </cell>
          <cell r="L3171">
            <v>1</v>
          </cell>
          <cell r="M3171" t="str">
            <v>Secretaria de Educación_Nivel Central</v>
          </cell>
          <cell r="N3171" t="str">
            <v>QUIBDÓ</v>
          </cell>
          <cell r="O3171" t="str">
            <v>CHOCÓ</v>
          </cell>
        </row>
        <row r="3172">
          <cell r="A3172">
            <v>85634</v>
          </cell>
          <cell r="B3172" t="str">
            <v>T073</v>
          </cell>
          <cell r="C3172" t="str">
            <v>TECNICO ADMINISTRATIVO - NOMINA Y PRESTACIONES SOCIALES</v>
          </cell>
          <cell r="D3172">
            <v>2314</v>
          </cell>
          <cell r="E3172">
            <v>314</v>
          </cell>
          <cell r="F3172">
            <v>10</v>
          </cell>
          <cell r="G3172" t="str">
            <v>Tecnico</v>
          </cell>
          <cell r="H3172" t="str">
            <v>Técnico Operativo</v>
          </cell>
          <cell r="I3172" t="str">
            <v>GOBERNACIÓN DEL CHOCÓ</v>
          </cell>
          <cell r="J3172">
            <v>891680010</v>
          </cell>
          <cell r="K3172" t="str">
            <v>CHOCO - GOBERNACION DE CHOCO</v>
          </cell>
          <cell r="L3172">
            <v>1</v>
          </cell>
          <cell r="M3172" t="str">
            <v>Secretaria de Educación_Nivel Central</v>
          </cell>
          <cell r="N3172" t="str">
            <v>QUIBDÓ</v>
          </cell>
          <cell r="O3172" t="str">
            <v>CHOCÓ</v>
          </cell>
        </row>
        <row r="3173">
          <cell r="A3173">
            <v>85925</v>
          </cell>
          <cell r="B3173" t="str">
            <v>T058</v>
          </cell>
          <cell r="C3173" t="str">
            <v>TÉCNICO ADMINISTRATIVO - EDUCACIÓN</v>
          </cell>
          <cell r="D3173">
            <v>2281</v>
          </cell>
          <cell r="E3173">
            <v>314</v>
          </cell>
          <cell r="F3173">
            <v>10</v>
          </cell>
          <cell r="G3173" t="str">
            <v>Tecnico</v>
          </cell>
          <cell r="H3173" t="str">
            <v>Técnico Operativo</v>
          </cell>
          <cell r="I3173" t="str">
            <v>GOBERNACIÓN DEL CHOCÓ</v>
          </cell>
          <cell r="J3173">
            <v>891680010</v>
          </cell>
          <cell r="K3173" t="str">
            <v>CHOCO - GOBERNACION DE CHOCO</v>
          </cell>
          <cell r="L3173">
            <v>1</v>
          </cell>
          <cell r="M3173" t="str">
            <v>En el Municipio del Departamento del Chocó donde se ubique el cargo de la Secretaría Departamental de Educación</v>
          </cell>
          <cell r="N3173" t="str">
            <v>NO APLICA</v>
          </cell>
          <cell r="O3173" t="str">
            <v>NO APLICA</v>
          </cell>
        </row>
        <row r="3174">
          <cell r="A3174">
            <v>85908</v>
          </cell>
          <cell r="B3174" t="str">
            <v>T058</v>
          </cell>
          <cell r="C3174" t="str">
            <v>TÉCNICO ADMINISTRATIVO - EDUCACIÓN</v>
          </cell>
          <cell r="D3174">
            <v>2281</v>
          </cell>
          <cell r="E3174">
            <v>314</v>
          </cell>
          <cell r="F3174">
            <v>10</v>
          </cell>
          <cell r="G3174" t="str">
            <v>Tecnico</v>
          </cell>
          <cell r="H3174" t="str">
            <v>Técnico Operativo</v>
          </cell>
          <cell r="I3174" t="str">
            <v>GOBERNACIÓN DEL CHOCÓ</v>
          </cell>
          <cell r="J3174">
            <v>891680010</v>
          </cell>
          <cell r="K3174" t="str">
            <v>CHOCO - GOBERNACION DE CHOCO</v>
          </cell>
          <cell r="L3174">
            <v>1</v>
          </cell>
          <cell r="M3174" t="str">
            <v>En el Municipio del Departamento del Chocó donde se ubique el cargo de la Secretaría Departamental de Educación</v>
          </cell>
          <cell r="N3174" t="str">
            <v>NO APLICA</v>
          </cell>
          <cell r="O3174" t="str">
            <v>NO APLICA</v>
          </cell>
        </row>
        <row r="3175">
          <cell r="A3175">
            <v>85896</v>
          </cell>
          <cell r="B3175" t="str">
            <v>T017</v>
          </cell>
          <cell r="C3175" t="str">
            <v>TECNICO ADMINISTRATIVO</v>
          </cell>
          <cell r="D3175">
            <v>2272</v>
          </cell>
          <cell r="E3175">
            <v>314</v>
          </cell>
          <cell r="F3175">
            <v>10</v>
          </cell>
          <cell r="G3175" t="str">
            <v>Tecnico</v>
          </cell>
          <cell r="H3175" t="str">
            <v>Técnico Operativo</v>
          </cell>
          <cell r="I3175" t="str">
            <v>GOBERNACIÓN DEL CHOCÓ</v>
          </cell>
          <cell r="J3175">
            <v>891680010</v>
          </cell>
          <cell r="K3175" t="str">
            <v>CHOCO - GOBERNACION DE CHOCO</v>
          </cell>
          <cell r="L3175">
            <v>1</v>
          </cell>
          <cell r="M3175" t="str">
            <v>En el Municipio del Departamento del Chocó donde se ubique el cargo de la Secretaría Departamental de Educación</v>
          </cell>
          <cell r="N3175" t="str">
            <v>NO APLICA</v>
          </cell>
          <cell r="O3175" t="str">
            <v>NO APLICA</v>
          </cell>
        </row>
        <row r="3176">
          <cell r="A3176">
            <v>85897</v>
          </cell>
          <cell r="B3176" t="str">
            <v>T017</v>
          </cell>
          <cell r="C3176" t="str">
            <v>TECNICO ADMINISTRATIVO</v>
          </cell>
          <cell r="D3176">
            <v>2272</v>
          </cell>
          <cell r="E3176">
            <v>314</v>
          </cell>
          <cell r="F3176">
            <v>10</v>
          </cell>
          <cell r="G3176" t="str">
            <v>Tecnico</v>
          </cell>
          <cell r="H3176" t="str">
            <v>Técnico Operativo</v>
          </cell>
          <cell r="I3176" t="str">
            <v>GOBERNACIÓN DEL CHOCÓ</v>
          </cell>
          <cell r="J3176">
            <v>891680010</v>
          </cell>
          <cell r="K3176" t="str">
            <v>CHOCO - GOBERNACION DE CHOCO</v>
          </cell>
          <cell r="L3176">
            <v>1</v>
          </cell>
          <cell r="M3176" t="str">
            <v>En el Municipio del Departamento del Chocó donde se ubique el cargo de la Secretaría Departamental de Educación</v>
          </cell>
          <cell r="N3176" t="str">
            <v>NO APLICA</v>
          </cell>
          <cell r="O3176" t="str">
            <v>NO APLICA</v>
          </cell>
        </row>
        <row r="3177">
          <cell r="A3177">
            <v>85883</v>
          </cell>
          <cell r="B3177" t="str">
            <v>T058</v>
          </cell>
          <cell r="C3177" t="str">
            <v>TÉCNICO ADMINISTRATIVO - EDUCACIÓN</v>
          </cell>
          <cell r="D3177">
            <v>2281</v>
          </cell>
          <cell r="E3177">
            <v>314</v>
          </cell>
          <cell r="F3177">
            <v>10</v>
          </cell>
          <cell r="G3177" t="str">
            <v>Tecnico</v>
          </cell>
          <cell r="H3177" t="str">
            <v>Técnico Operativo</v>
          </cell>
          <cell r="I3177" t="str">
            <v>GOBERNACIÓN DEL CHOCÓ</v>
          </cell>
          <cell r="J3177">
            <v>891680010</v>
          </cell>
          <cell r="K3177" t="str">
            <v>CHOCO - GOBERNACION DE CHOCO</v>
          </cell>
          <cell r="L3177">
            <v>1</v>
          </cell>
          <cell r="M3177" t="str">
            <v>En el Municipio del Departamento del Chocó donde se ubique el cargo de la Secretaría Departamental de Educación</v>
          </cell>
          <cell r="N3177" t="str">
            <v>NO APLICA</v>
          </cell>
          <cell r="O3177" t="str">
            <v>NO APLICA</v>
          </cell>
        </row>
        <row r="3178">
          <cell r="A3178">
            <v>85885</v>
          </cell>
          <cell r="B3178" t="str">
            <v>T017</v>
          </cell>
          <cell r="C3178" t="str">
            <v>TECNICO ADMINISTRATIVO</v>
          </cell>
          <cell r="D3178">
            <v>2272</v>
          </cell>
          <cell r="E3178">
            <v>314</v>
          </cell>
          <cell r="F3178">
            <v>10</v>
          </cell>
          <cell r="G3178" t="str">
            <v>Tecnico</v>
          </cell>
          <cell r="H3178" t="str">
            <v>Técnico Operativo</v>
          </cell>
          <cell r="I3178" t="str">
            <v>GOBERNACIÓN DEL CHOCÓ</v>
          </cell>
          <cell r="J3178">
            <v>891680010</v>
          </cell>
          <cell r="K3178" t="str">
            <v>CHOCO - GOBERNACION DE CHOCO</v>
          </cell>
          <cell r="L3178">
            <v>1</v>
          </cell>
          <cell r="M3178" t="str">
            <v>En el Municipio del Departamento del Chocó donde se ubique el cargo de la Secretaría Departamental de Educación</v>
          </cell>
          <cell r="N3178" t="str">
            <v>NO APLICA</v>
          </cell>
          <cell r="O3178" t="str">
            <v>NO APLICA</v>
          </cell>
        </row>
        <row r="3179">
          <cell r="A3179">
            <v>85866</v>
          </cell>
          <cell r="B3179" t="str">
            <v>T017</v>
          </cell>
          <cell r="C3179" t="str">
            <v>TECNICO ADMINISTRATIVO</v>
          </cell>
          <cell r="D3179">
            <v>2272</v>
          </cell>
          <cell r="E3179">
            <v>314</v>
          </cell>
          <cell r="F3179">
            <v>10</v>
          </cell>
          <cell r="G3179" t="str">
            <v>Tecnico</v>
          </cell>
          <cell r="H3179" t="str">
            <v>Técnico Operativo</v>
          </cell>
          <cell r="I3179" t="str">
            <v>GOBERNACIÓN DEL CHOCÓ</v>
          </cell>
          <cell r="J3179">
            <v>891680010</v>
          </cell>
          <cell r="K3179" t="str">
            <v>CHOCO - GOBERNACION DE CHOCO</v>
          </cell>
          <cell r="L3179">
            <v>2</v>
          </cell>
          <cell r="M3179" t="str">
            <v>En el Municipio del Departamento del Chocó donde se ubique el cargo de la Secretaría Departamental de Educación</v>
          </cell>
          <cell r="N3179" t="str">
            <v>NO APLICA</v>
          </cell>
          <cell r="O3179" t="str">
            <v>NO APLICA</v>
          </cell>
        </row>
        <row r="3180">
          <cell r="A3180">
            <v>85874</v>
          </cell>
          <cell r="B3180" t="str">
            <v>T017</v>
          </cell>
          <cell r="C3180" t="str">
            <v>TECNICO ADMINISTRATIVO</v>
          </cell>
          <cell r="D3180">
            <v>2272</v>
          </cell>
          <cell r="E3180">
            <v>314</v>
          </cell>
          <cell r="F3180">
            <v>10</v>
          </cell>
          <cell r="G3180" t="str">
            <v>Tecnico</v>
          </cell>
          <cell r="H3180" t="str">
            <v>Técnico Operativo</v>
          </cell>
          <cell r="I3180" t="str">
            <v>GOBERNACIÓN DEL CHOCÓ</v>
          </cell>
          <cell r="J3180">
            <v>891680010</v>
          </cell>
          <cell r="K3180" t="str">
            <v>CHOCO - GOBERNACION DE CHOCO</v>
          </cell>
          <cell r="L3180">
            <v>2</v>
          </cell>
          <cell r="M3180" t="str">
            <v>En el Municipio del Departamento del Chocó donde se ubique el cargo de la Secretaría Departamental de Educación</v>
          </cell>
          <cell r="N3180" t="str">
            <v>NO APLICA</v>
          </cell>
          <cell r="O3180" t="str">
            <v>NO APLICA</v>
          </cell>
        </row>
        <row r="3181">
          <cell r="A3181">
            <v>85879</v>
          </cell>
          <cell r="B3181" t="str">
            <v>T017</v>
          </cell>
          <cell r="C3181" t="str">
            <v>TECNICO ADMINISTRATIVO</v>
          </cell>
          <cell r="D3181">
            <v>2272</v>
          </cell>
          <cell r="E3181">
            <v>314</v>
          </cell>
          <cell r="F3181">
            <v>10</v>
          </cell>
          <cell r="G3181" t="str">
            <v>Tecnico</v>
          </cell>
          <cell r="H3181" t="str">
            <v>Técnico Operativo</v>
          </cell>
          <cell r="I3181" t="str">
            <v>GOBERNACIÓN DEL CHOCÓ</v>
          </cell>
          <cell r="J3181">
            <v>891680010</v>
          </cell>
          <cell r="K3181" t="str">
            <v>CHOCO - GOBERNACION DE CHOCO</v>
          </cell>
          <cell r="L3181">
            <v>2</v>
          </cell>
          <cell r="M3181" t="str">
            <v>En el Municipio del Departamento del Chocó donde se ubique el cargo de la Secretaría Departamental de Educación</v>
          </cell>
          <cell r="N3181" t="str">
            <v>NO APLICA</v>
          </cell>
          <cell r="O3181" t="str">
            <v>NO APLICA</v>
          </cell>
        </row>
        <row r="3182">
          <cell r="A3182">
            <v>85890</v>
          </cell>
          <cell r="B3182" t="str">
            <v>T017</v>
          </cell>
          <cell r="C3182" t="str">
            <v>TECNICO ADMINISTRATIVO</v>
          </cell>
          <cell r="D3182">
            <v>2272</v>
          </cell>
          <cell r="E3182">
            <v>314</v>
          </cell>
          <cell r="F3182">
            <v>10</v>
          </cell>
          <cell r="G3182" t="str">
            <v>Tecnico</v>
          </cell>
          <cell r="H3182" t="str">
            <v>Técnico Operativo</v>
          </cell>
          <cell r="I3182" t="str">
            <v>GOBERNACIÓN DEL CHOCÓ</v>
          </cell>
          <cell r="J3182">
            <v>891680010</v>
          </cell>
          <cell r="K3182" t="str">
            <v>CHOCO - GOBERNACION DE CHOCO</v>
          </cell>
          <cell r="L3182">
            <v>2</v>
          </cell>
          <cell r="M3182" t="str">
            <v>En el Municipio del Departamento del Chocó donde se ubique el cargo de la Secretaría Departamental de Educación</v>
          </cell>
          <cell r="N3182" t="str">
            <v>NO APLICA</v>
          </cell>
          <cell r="O3182" t="str">
            <v>NO APLICA</v>
          </cell>
        </row>
        <row r="3183">
          <cell r="A3183">
            <v>85899</v>
          </cell>
          <cell r="B3183" t="str">
            <v>T017</v>
          </cell>
          <cell r="C3183" t="str">
            <v>TECNICO ADMINISTRATIVO</v>
          </cell>
          <cell r="D3183">
            <v>2272</v>
          </cell>
          <cell r="E3183">
            <v>314</v>
          </cell>
          <cell r="F3183">
            <v>10</v>
          </cell>
          <cell r="G3183" t="str">
            <v>Tecnico</v>
          </cell>
          <cell r="H3183" t="str">
            <v>Técnico Operativo</v>
          </cell>
          <cell r="I3183" t="str">
            <v>GOBERNACIÓN DEL CHOCÓ</v>
          </cell>
          <cell r="J3183">
            <v>891680010</v>
          </cell>
          <cell r="K3183" t="str">
            <v>CHOCO - GOBERNACION DE CHOCO</v>
          </cell>
          <cell r="L3183">
            <v>2</v>
          </cell>
          <cell r="M3183" t="str">
            <v>En el Municipio del Departamento del Chocó donde se ubique el cargo de la Secretaría Departamental de Educación</v>
          </cell>
          <cell r="N3183" t="str">
            <v>NO APLICA</v>
          </cell>
          <cell r="O3183" t="str">
            <v>NO APLICA</v>
          </cell>
        </row>
        <row r="3184">
          <cell r="A3184">
            <v>85904</v>
          </cell>
          <cell r="B3184" t="str">
            <v>T017</v>
          </cell>
          <cell r="C3184" t="str">
            <v>TECNICO ADMINISTRATIVO</v>
          </cell>
          <cell r="D3184">
            <v>2272</v>
          </cell>
          <cell r="E3184">
            <v>314</v>
          </cell>
          <cell r="F3184">
            <v>10</v>
          </cell>
          <cell r="G3184" t="str">
            <v>Tecnico</v>
          </cell>
          <cell r="H3184" t="str">
            <v>Técnico Operativo</v>
          </cell>
          <cell r="I3184" t="str">
            <v>GOBERNACIÓN DEL CHOCÓ</v>
          </cell>
          <cell r="J3184">
            <v>891680010</v>
          </cell>
          <cell r="K3184" t="str">
            <v>CHOCO - GOBERNACION DE CHOCO</v>
          </cell>
          <cell r="L3184">
            <v>2</v>
          </cell>
          <cell r="M3184" t="str">
            <v>En el Municipio del Departamento del Chocó donde se ubique el cargo de la Secretaría Departamental de Educación</v>
          </cell>
          <cell r="N3184" t="str">
            <v>NO APLICA</v>
          </cell>
          <cell r="O3184" t="str">
            <v>NO APLICA</v>
          </cell>
        </row>
        <row r="3185">
          <cell r="A3185">
            <v>85919</v>
          </cell>
          <cell r="B3185" t="str">
            <v>T017</v>
          </cell>
          <cell r="C3185" t="str">
            <v>TECNICO ADMINISTRATIVO</v>
          </cell>
          <cell r="D3185">
            <v>2272</v>
          </cell>
          <cell r="E3185">
            <v>314</v>
          </cell>
          <cell r="F3185">
            <v>10</v>
          </cell>
          <cell r="G3185" t="str">
            <v>Tecnico</v>
          </cell>
          <cell r="H3185" t="str">
            <v>Técnico Operativo</v>
          </cell>
          <cell r="I3185" t="str">
            <v>GOBERNACIÓN DEL CHOCÓ</v>
          </cell>
          <cell r="J3185">
            <v>891680010</v>
          </cell>
          <cell r="K3185" t="str">
            <v>CHOCO - GOBERNACION DE CHOCO</v>
          </cell>
          <cell r="L3185">
            <v>2</v>
          </cell>
          <cell r="M3185" t="str">
            <v>En el Municipio del Departamento del Chocó donde se ubique el cargo de la Secretaría Departamental de Educación</v>
          </cell>
          <cell r="N3185" t="str">
            <v>NO APLICA</v>
          </cell>
          <cell r="O3185" t="str">
            <v>NO APLICA</v>
          </cell>
        </row>
        <row r="3186">
          <cell r="A3186">
            <v>85923</v>
          </cell>
          <cell r="B3186" t="str">
            <v>T026</v>
          </cell>
          <cell r="C3186" t="str">
            <v>TECNICO ADMINISTRATIVO - SECRETARIA(O) EJECUTIVA(O)</v>
          </cell>
          <cell r="D3186">
            <v>2349</v>
          </cell>
          <cell r="E3186">
            <v>314</v>
          </cell>
          <cell r="F3186">
            <v>10</v>
          </cell>
          <cell r="G3186" t="str">
            <v>Tecnico</v>
          </cell>
          <cell r="H3186" t="str">
            <v>Técnico Operativo</v>
          </cell>
          <cell r="I3186" t="str">
            <v>GOBERNACIÓN DEL CHOCÓ</v>
          </cell>
          <cell r="J3186">
            <v>891680010</v>
          </cell>
          <cell r="K3186" t="str">
            <v>CHOCO - GOBERNACION DE CHOCO</v>
          </cell>
          <cell r="L3186">
            <v>2</v>
          </cell>
          <cell r="M3186" t="str">
            <v>En el Municipio del Departamento del Chocó donde se ubique el cargo de la Secretaría Departamental de Educación</v>
          </cell>
          <cell r="N3186" t="str">
            <v>NO APLICA</v>
          </cell>
          <cell r="O3186" t="str">
            <v>NO APLICA</v>
          </cell>
        </row>
        <row r="3187">
          <cell r="A3187">
            <v>85891</v>
          </cell>
          <cell r="B3187" t="str">
            <v>T058</v>
          </cell>
          <cell r="C3187" t="str">
            <v>TÉCNICO ADMINISTRATIVO - EDUCACIÓN</v>
          </cell>
          <cell r="D3187">
            <v>2281</v>
          </cell>
          <cell r="E3187">
            <v>314</v>
          </cell>
          <cell r="F3187">
            <v>10</v>
          </cell>
          <cell r="G3187" t="str">
            <v>Tecnico</v>
          </cell>
          <cell r="H3187" t="str">
            <v>Técnico Operativo</v>
          </cell>
          <cell r="I3187" t="str">
            <v>GOBERNACIÓN DEL CHOCÓ</v>
          </cell>
          <cell r="J3187">
            <v>891680010</v>
          </cell>
          <cell r="K3187" t="str">
            <v>CHOCO - GOBERNACION DE CHOCO</v>
          </cell>
          <cell r="L3187">
            <v>3</v>
          </cell>
          <cell r="M3187" t="str">
            <v>En el Municipio del Departamento del Chocó donde se ubique el cargo de la Secretaría Departamental de Educación</v>
          </cell>
          <cell r="N3187" t="str">
            <v>NO APLICA</v>
          </cell>
          <cell r="O3187" t="str">
            <v>NO APLICA</v>
          </cell>
        </row>
        <row r="3188">
          <cell r="A3188">
            <v>85869</v>
          </cell>
          <cell r="B3188" t="str">
            <v>T017</v>
          </cell>
          <cell r="C3188" t="str">
            <v>TECNICO ADMINISTRATIVO</v>
          </cell>
          <cell r="D3188">
            <v>2272</v>
          </cell>
          <cell r="E3188">
            <v>314</v>
          </cell>
          <cell r="F3188">
            <v>10</v>
          </cell>
          <cell r="G3188" t="str">
            <v>Tecnico</v>
          </cell>
          <cell r="H3188" t="str">
            <v>Técnico Operativo</v>
          </cell>
          <cell r="I3188" t="str">
            <v>GOBERNACIÓN DEL CHOCÓ</v>
          </cell>
          <cell r="J3188">
            <v>891680010</v>
          </cell>
          <cell r="K3188" t="str">
            <v>CHOCO - GOBERNACION DE CHOCO</v>
          </cell>
          <cell r="L3188">
            <v>1</v>
          </cell>
          <cell r="M3188" t="str">
            <v>En el Municipio del Departamento del Chocó donde se ubique el cargo de la Secretaría Departamental de Educación</v>
          </cell>
          <cell r="N3188" t="str">
            <v>NO APLICA</v>
          </cell>
          <cell r="O3188" t="str">
            <v>NO APLICA</v>
          </cell>
        </row>
        <row r="3189">
          <cell r="A3189">
            <v>85861</v>
          </cell>
          <cell r="B3189" t="str">
            <v>T017</v>
          </cell>
          <cell r="C3189" t="str">
            <v>TECNICO ADMINISTRATIVO</v>
          </cell>
          <cell r="D3189">
            <v>2272</v>
          </cell>
          <cell r="E3189">
            <v>314</v>
          </cell>
          <cell r="F3189">
            <v>10</v>
          </cell>
          <cell r="G3189" t="str">
            <v>Tecnico</v>
          </cell>
          <cell r="H3189" t="str">
            <v>Técnico Operativo</v>
          </cell>
          <cell r="I3189" t="str">
            <v>GOBERNACIÓN DEL CHOCÓ</v>
          </cell>
          <cell r="J3189">
            <v>891680010</v>
          </cell>
          <cell r="K3189" t="str">
            <v>CHOCO - GOBERNACION DE CHOCO</v>
          </cell>
          <cell r="L3189">
            <v>1</v>
          </cell>
          <cell r="M3189" t="str">
            <v>En el Municipio del Departamento del Chocó donde se ubique el cargo de la Secretaría Departamental de Educación</v>
          </cell>
          <cell r="N3189" t="str">
            <v>NO APLICA</v>
          </cell>
          <cell r="O3189" t="str">
            <v>NO APLICA</v>
          </cell>
        </row>
        <row r="3190">
          <cell r="A3190">
            <v>85858</v>
          </cell>
          <cell r="B3190" t="str">
            <v>T017</v>
          </cell>
          <cell r="C3190" t="str">
            <v>TECNICO ADMINISTRATIVO</v>
          </cell>
          <cell r="D3190">
            <v>2272</v>
          </cell>
          <cell r="E3190">
            <v>314</v>
          </cell>
          <cell r="F3190">
            <v>10</v>
          </cell>
          <cell r="G3190" t="str">
            <v>Tecnico</v>
          </cell>
          <cell r="H3190" t="str">
            <v>Técnico Operativo</v>
          </cell>
          <cell r="I3190" t="str">
            <v>GOBERNACIÓN DEL CHOCÓ</v>
          </cell>
          <cell r="J3190">
            <v>891680010</v>
          </cell>
          <cell r="K3190" t="str">
            <v>CHOCO - GOBERNACION DE CHOCO</v>
          </cell>
          <cell r="L3190">
            <v>1</v>
          </cell>
          <cell r="M3190" t="str">
            <v>En el Municipio del Departamento del Chocó donde se ubique el cargo de la Secretaría Departamental de Educación</v>
          </cell>
          <cell r="N3190" t="str">
            <v>NO APLICA</v>
          </cell>
          <cell r="O3190" t="str">
            <v>NO APLICA</v>
          </cell>
        </row>
        <row r="3191">
          <cell r="A3191">
            <v>85636</v>
          </cell>
          <cell r="B3191" t="str">
            <v>T073</v>
          </cell>
          <cell r="C3191" t="str">
            <v>TECNICO ADMINISTRATIVO - NOMINA Y PRESTACIONES SOCIALES</v>
          </cell>
          <cell r="D3191">
            <v>2314</v>
          </cell>
          <cell r="E3191">
            <v>314</v>
          </cell>
          <cell r="F3191">
            <v>10</v>
          </cell>
          <cell r="G3191" t="str">
            <v>Tecnico</v>
          </cell>
          <cell r="H3191" t="str">
            <v>Técnico Operativo</v>
          </cell>
          <cell r="I3191" t="str">
            <v>GOBERNACIÓN DEL CHOCÓ</v>
          </cell>
          <cell r="J3191">
            <v>891680010</v>
          </cell>
          <cell r="K3191" t="str">
            <v>CHOCO - GOBERNACION DE CHOCO</v>
          </cell>
          <cell r="L3191">
            <v>1</v>
          </cell>
          <cell r="M3191" t="str">
            <v>Secretaria de Educación_Nivel Central</v>
          </cell>
          <cell r="N3191" t="str">
            <v>QUIBDÓ</v>
          </cell>
          <cell r="O3191" t="str">
            <v>CHOCÓ</v>
          </cell>
        </row>
        <row r="3192">
          <cell r="A3192">
            <v>85644</v>
          </cell>
          <cell r="B3192" t="str">
            <v>T002</v>
          </cell>
          <cell r="C3192" t="str">
            <v>TÉCNICO ADMINISTRATIVO - GESTIÓN DOCUMENTAL</v>
          </cell>
          <cell r="D3192">
            <v>2283</v>
          </cell>
          <cell r="E3192">
            <v>314</v>
          </cell>
          <cell r="F3192">
            <v>10</v>
          </cell>
          <cell r="G3192" t="str">
            <v>Tecnico</v>
          </cell>
          <cell r="H3192" t="str">
            <v>Técnico Operativo</v>
          </cell>
          <cell r="I3192" t="str">
            <v>GOBERNACIÓN DEL CHOCÓ</v>
          </cell>
          <cell r="J3192">
            <v>891680010</v>
          </cell>
          <cell r="K3192" t="str">
            <v>CHOCO - GOBERNACION DE CHOCO</v>
          </cell>
          <cell r="L3192">
            <v>1</v>
          </cell>
          <cell r="M3192" t="str">
            <v>Secretaria de Educación_Nivel Central</v>
          </cell>
          <cell r="N3192" t="str">
            <v>QUIBDÓ</v>
          </cell>
          <cell r="O3192" t="str">
            <v>CHOCÓ</v>
          </cell>
        </row>
        <row r="3193">
          <cell r="A3193">
            <v>85641</v>
          </cell>
          <cell r="B3193" t="str">
            <v>T087A</v>
          </cell>
          <cell r="C3193" t="str">
            <v>TÉCNICO ADMINISTRATIVO - TALENTO HUMANO DOCENTES</v>
          </cell>
          <cell r="D3193">
            <v>2337</v>
          </cell>
          <cell r="E3193">
            <v>314</v>
          </cell>
          <cell r="F3193">
            <v>10</v>
          </cell>
          <cell r="G3193" t="str">
            <v>Tecnico</v>
          </cell>
          <cell r="H3193" t="str">
            <v>Técnico Operativo</v>
          </cell>
          <cell r="I3193" t="str">
            <v>GOBERNACIÓN DEL CHOCÓ</v>
          </cell>
          <cell r="J3193">
            <v>891680010</v>
          </cell>
          <cell r="K3193" t="str">
            <v>CHOCO - GOBERNACION DE CHOCO</v>
          </cell>
          <cell r="L3193">
            <v>1</v>
          </cell>
          <cell r="M3193" t="str">
            <v>Secretaria de Educación_Nivel Central</v>
          </cell>
          <cell r="N3193" t="str">
            <v>QUIBDÓ</v>
          </cell>
          <cell r="O3193" t="str">
            <v>CHOCÓ</v>
          </cell>
        </row>
        <row r="3194">
          <cell r="A3194">
            <v>85592</v>
          </cell>
          <cell r="B3194" t="str">
            <v>T017</v>
          </cell>
          <cell r="C3194" t="str">
            <v>TECNICO ADMINISTRATIVO</v>
          </cell>
          <cell r="D3194">
            <v>2272</v>
          </cell>
          <cell r="E3194">
            <v>367</v>
          </cell>
          <cell r="F3194">
            <v>10</v>
          </cell>
          <cell r="G3194" t="str">
            <v>Tecnico</v>
          </cell>
          <cell r="H3194" t="str">
            <v>Técnico Administrativo</v>
          </cell>
          <cell r="I3194" t="str">
            <v>GOBERNACIÓN DEL CHOCÓ</v>
          </cell>
          <cell r="J3194">
            <v>891680010</v>
          </cell>
          <cell r="K3194" t="str">
            <v>CHOCO - GOBERNACION DE CHOCO</v>
          </cell>
          <cell r="L3194">
            <v>10</v>
          </cell>
          <cell r="M3194" t="str">
            <v>Administración Central</v>
          </cell>
          <cell r="N3194" t="str">
            <v>QUIBDÓ</v>
          </cell>
          <cell r="O3194" t="str">
            <v>CHOCÓ</v>
          </cell>
        </row>
        <row r="3195">
          <cell r="A3195">
            <v>85590</v>
          </cell>
          <cell r="B3195" t="str">
            <v>T017</v>
          </cell>
          <cell r="C3195" t="str">
            <v>TECNICO ADMINISTRATIVO</v>
          </cell>
          <cell r="D3195">
            <v>2272</v>
          </cell>
          <cell r="E3195">
            <v>367</v>
          </cell>
          <cell r="F3195">
            <v>6</v>
          </cell>
          <cell r="G3195" t="str">
            <v>Tecnico</v>
          </cell>
          <cell r="H3195" t="str">
            <v>Técnico Administrativo</v>
          </cell>
          <cell r="I3195" t="str">
            <v>GOBERNACIÓN DEL CHOCÓ</v>
          </cell>
          <cell r="J3195">
            <v>891680010</v>
          </cell>
          <cell r="K3195" t="str">
            <v>CHOCO - GOBERNACION DE CHOCO</v>
          </cell>
          <cell r="L3195">
            <v>3</v>
          </cell>
          <cell r="M3195" t="str">
            <v>Administración Central</v>
          </cell>
          <cell r="N3195" t="str">
            <v>QUIBDÓ</v>
          </cell>
          <cell r="O3195" t="str">
            <v>CHOCÓ</v>
          </cell>
        </row>
        <row r="3196">
          <cell r="A3196">
            <v>85591</v>
          </cell>
          <cell r="B3196" t="str">
            <v>T023</v>
          </cell>
          <cell r="C3196" t="str">
            <v>TÉCNICO ADMINISTRATIVO - GESTIÓN DE PROYECTOS</v>
          </cell>
          <cell r="D3196">
            <v>2313</v>
          </cell>
          <cell r="E3196">
            <v>367</v>
          </cell>
          <cell r="F3196">
            <v>3</v>
          </cell>
          <cell r="G3196" t="str">
            <v>Tecnico</v>
          </cell>
          <cell r="H3196" t="str">
            <v>Técnico Administrativo</v>
          </cell>
          <cell r="I3196" t="str">
            <v>GOBERNACIÓN DEL CHOCÓ</v>
          </cell>
          <cell r="J3196">
            <v>891680010</v>
          </cell>
          <cell r="K3196" t="str">
            <v>CHOCO - GOBERNACION DE CHOCO</v>
          </cell>
          <cell r="L3196">
            <v>12</v>
          </cell>
          <cell r="M3196" t="str">
            <v>Administración Central</v>
          </cell>
          <cell r="N3196" t="str">
            <v>QUIBDÓ</v>
          </cell>
          <cell r="O3196" t="str">
            <v>CHOCÓ</v>
          </cell>
        </row>
        <row r="3197">
          <cell r="A3197">
            <v>85628</v>
          </cell>
          <cell r="B3197" t="str">
            <v>A017</v>
          </cell>
          <cell r="C3197" t="str">
            <v>AUXILIAR DE BIBLIOTECA</v>
          </cell>
          <cell r="D3197">
            <v>2220</v>
          </cell>
          <cell r="E3197">
            <v>407</v>
          </cell>
          <cell r="F3197">
            <v>5</v>
          </cell>
          <cell r="G3197" t="str">
            <v>Asistencial</v>
          </cell>
          <cell r="H3197" t="str">
            <v>Auxiliar Administrativo</v>
          </cell>
          <cell r="I3197" t="str">
            <v>GOBERNACIÓN DEL CHOCÓ</v>
          </cell>
          <cell r="J3197">
            <v>891680010</v>
          </cell>
          <cell r="K3197" t="str">
            <v>CHOCO - GOBERNACION DE CHOCO</v>
          </cell>
          <cell r="L3197">
            <v>1</v>
          </cell>
          <cell r="M3197" t="str">
            <v>Administración Central</v>
          </cell>
          <cell r="N3197" t="str">
            <v>QUIBDÓ</v>
          </cell>
          <cell r="O3197" t="str">
            <v>CHOCÓ</v>
          </cell>
        </row>
        <row r="3198">
          <cell r="A3198">
            <v>85957</v>
          </cell>
          <cell r="B3198" t="str">
            <v>A012</v>
          </cell>
          <cell r="C3198" t="str">
            <v>AUXILIAR ADMINISTRATIVO</v>
          </cell>
          <cell r="D3198">
            <v>2211</v>
          </cell>
          <cell r="E3198">
            <v>407</v>
          </cell>
          <cell r="F3198">
            <v>16</v>
          </cell>
          <cell r="G3198" t="str">
            <v>Asistencial</v>
          </cell>
          <cell r="H3198" t="str">
            <v>Auxiliar Administrativo</v>
          </cell>
          <cell r="I3198" t="str">
            <v>GOBERNACIÓN DEL CHOCÓ</v>
          </cell>
          <cell r="J3198">
            <v>891680010</v>
          </cell>
          <cell r="K3198" t="str">
            <v>CHOCO - GOBERNACION DE CHOCO</v>
          </cell>
          <cell r="L3198">
            <v>1</v>
          </cell>
          <cell r="M3198" t="str">
            <v>En el Municipio del Departamento del Chocó donde se ubique el cargo de la Secretaría Departamental de Educación</v>
          </cell>
          <cell r="N3198" t="str">
            <v>NO APLICA</v>
          </cell>
          <cell r="O3198" t="str">
            <v>NO APLICA</v>
          </cell>
        </row>
        <row r="3199">
          <cell r="A3199">
            <v>85954</v>
          </cell>
          <cell r="B3199" t="str">
            <v>A012</v>
          </cell>
          <cell r="C3199" t="str">
            <v>AUXILIAR ADMINISTRATIVO</v>
          </cell>
          <cell r="D3199">
            <v>2211</v>
          </cell>
          <cell r="E3199">
            <v>407</v>
          </cell>
          <cell r="F3199">
            <v>16</v>
          </cell>
          <cell r="G3199" t="str">
            <v>Asistencial</v>
          </cell>
          <cell r="H3199" t="str">
            <v>Auxiliar Administrativo</v>
          </cell>
          <cell r="I3199" t="str">
            <v>GOBERNACIÓN DEL CHOCÓ</v>
          </cell>
          <cell r="J3199">
            <v>891680010</v>
          </cell>
          <cell r="K3199" t="str">
            <v>CHOCO - GOBERNACION DE CHOCO</v>
          </cell>
          <cell r="L3199">
            <v>1</v>
          </cell>
          <cell r="M3199" t="str">
            <v>En el Municipio del Departamento del Chocó donde se ubique el cargo de la Secretaría Departamental de Educación</v>
          </cell>
          <cell r="N3199" t="str">
            <v>NO APLICA</v>
          </cell>
          <cell r="O3199" t="str">
            <v>NO APLICA</v>
          </cell>
        </row>
        <row r="3200">
          <cell r="A3200">
            <v>85950</v>
          </cell>
          <cell r="B3200" t="str">
            <v>A012</v>
          </cell>
          <cell r="C3200" t="str">
            <v>AUXILIAR ADMINISTRATIVO</v>
          </cell>
          <cell r="D3200">
            <v>2211</v>
          </cell>
          <cell r="E3200">
            <v>407</v>
          </cell>
          <cell r="F3200">
            <v>16</v>
          </cell>
          <cell r="G3200" t="str">
            <v>Asistencial</v>
          </cell>
          <cell r="H3200" t="str">
            <v>Auxiliar Administrativo</v>
          </cell>
          <cell r="I3200" t="str">
            <v>GOBERNACIÓN DEL CHOCÓ</v>
          </cell>
          <cell r="J3200">
            <v>891680010</v>
          </cell>
          <cell r="K3200" t="str">
            <v>CHOCO - GOBERNACION DE CHOCO</v>
          </cell>
          <cell r="L3200">
            <v>1</v>
          </cell>
          <cell r="M3200" t="str">
            <v>En el Municipio del Departamento del Chocó donde se ubique el cargo de la Secretaría Departamental de Educación</v>
          </cell>
          <cell r="N3200" t="str">
            <v>NO APLICA</v>
          </cell>
          <cell r="O3200" t="str">
            <v>NO APLICA</v>
          </cell>
        </row>
        <row r="3201">
          <cell r="A3201">
            <v>85972</v>
          </cell>
          <cell r="B3201" t="str">
            <v>A012</v>
          </cell>
          <cell r="C3201" t="str">
            <v>AUXILIAR ADMINISTRATIVO</v>
          </cell>
          <cell r="D3201">
            <v>2211</v>
          </cell>
          <cell r="E3201">
            <v>407</v>
          </cell>
          <cell r="F3201">
            <v>16</v>
          </cell>
          <cell r="G3201" t="str">
            <v>Asistencial</v>
          </cell>
          <cell r="H3201" t="str">
            <v>Auxiliar Administrativo</v>
          </cell>
          <cell r="I3201" t="str">
            <v>GOBERNACIÓN DEL CHOCÓ</v>
          </cell>
          <cell r="J3201">
            <v>891680010</v>
          </cell>
          <cell r="K3201" t="str">
            <v>CHOCO - GOBERNACION DE CHOCO</v>
          </cell>
          <cell r="L3201">
            <v>3</v>
          </cell>
          <cell r="M3201" t="str">
            <v>En el Municipio del Departamento del Chocó donde se ubique el cargo de la Secretaría Departamental de Educación</v>
          </cell>
          <cell r="N3201" t="str">
            <v>NO APLICA</v>
          </cell>
          <cell r="O3201" t="str">
            <v>NO APLICA</v>
          </cell>
        </row>
        <row r="3202">
          <cell r="A3202">
            <v>85970</v>
          </cell>
          <cell r="B3202" t="str">
            <v>A012</v>
          </cell>
          <cell r="C3202" t="str">
            <v>AUXILIAR ADMINISTRATIVO</v>
          </cell>
          <cell r="D3202">
            <v>2211</v>
          </cell>
          <cell r="E3202">
            <v>407</v>
          </cell>
          <cell r="F3202">
            <v>16</v>
          </cell>
          <cell r="G3202" t="str">
            <v>Asistencial</v>
          </cell>
          <cell r="H3202" t="str">
            <v>Auxiliar Administrativo</v>
          </cell>
          <cell r="I3202" t="str">
            <v>GOBERNACIÓN DEL CHOCÓ</v>
          </cell>
          <cell r="J3202">
            <v>891680010</v>
          </cell>
          <cell r="K3202" t="str">
            <v>CHOCO - GOBERNACION DE CHOCO</v>
          </cell>
          <cell r="L3202">
            <v>2</v>
          </cell>
          <cell r="M3202" t="str">
            <v>En el Municipio del Departamento del Chocó donde se ubique el cargo de la Secretaría Departamental de Educación</v>
          </cell>
          <cell r="N3202" t="str">
            <v>NO APLICA</v>
          </cell>
          <cell r="O3202" t="str">
            <v>NO APLICA</v>
          </cell>
        </row>
        <row r="3203">
          <cell r="A3203">
            <v>85961</v>
          </cell>
          <cell r="B3203" t="str">
            <v>A012</v>
          </cell>
          <cell r="C3203" t="str">
            <v>AUXILIAR ADMINISTRATIVO</v>
          </cell>
          <cell r="D3203">
            <v>2211</v>
          </cell>
          <cell r="E3203">
            <v>407</v>
          </cell>
          <cell r="F3203">
            <v>16</v>
          </cell>
          <cell r="G3203" t="str">
            <v>Asistencial</v>
          </cell>
          <cell r="H3203" t="str">
            <v>Auxiliar Administrativo</v>
          </cell>
          <cell r="I3203" t="str">
            <v>GOBERNACIÓN DEL CHOCÓ</v>
          </cell>
          <cell r="J3203">
            <v>891680010</v>
          </cell>
          <cell r="K3203" t="str">
            <v>CHOCO - GOBERNACION DE CHOCO</v>
          </cell>
          <cell r="L3203">
            <v>2</v>
          </cell>
          <cell r="M3203" t="str">
            <v>En el Municipio del Departamento del Chocó donde se ubique el cargo de la Secretaría Departamental de Educación</v>
          </cell>
          <cell r="N3203" t="str">
            <v>NO APLICA</v>
          </cell>
          <cell r="O3203" t="str">
            <v>NO APLICA</v>
          </cell>
        </row>
        <row r="3204">
          <cell r="A3204">
            <v>85955</v>
          </cell>
          <cell r="B3204" t="str">
            <v>A012</v>
          </cell>
          <cell r="C3204" t="str">
            <v>AUXILIAR ADMINISTRATIVO</v>
          </cell>
          <cell r="D3204">
            <v>2211</v>
          </cell>
          <cell r="E3204">
            <v>407</v>
          </cell>
          <cell r="F3204">
            <v>16</v>
          </cell>
          <cell r="G3204" t="str">
            <v>Asistencial</v>
          </cell>
          <cell r="H3204" t="str">
            <v>Auxiliar Administrativo</v>
          </cell>
          <cell r="I3204" t="str">
            <v>GOBERNACIÓN DEL CHOCÓ</v>
          </cell>
          <cell r="J3204">
            <v>891680010</v>
          </cell>
          <cell r="K3204" t="str">
            <v>CHOCO - GOBERNACION DE CHOCO</v>
          </cell>
          <cell r="L3204">
            <v>2</v>
          </cell>
          <cell r="M3204" t="str">
            <v>En el Municipio del Departamento del Chocó donde se ubique el cargo de la Secretaría Departamental de Educación</v>
          </cell>
          <cell r="N3204" t="str">
            <v>NO APLICA</v>
          </cell>
          <cell r="O3204" t="str">
            <v>NO APLICA</v>
          </cell>
        </row>
        <row r="3205">
          <cell r="A3205">
            <v>85951</v>
          </cell>
          <cell r="B3205" t="str">
            <v>A012</v>
          </cell>
          <cell r="C3205" t="str">
            <v>AUXILIAR ADMINISTRATIVO</v>
          </cell>
          <cell r="D3205">
            <v>2211</v>
          </cell>
          <cell r="E3205">
            <v>407</v>
          </cell>
          <cell r="F3205">
            <v>16</v>
          </cell>
          <cell r="G3205" t="str">
            <v>Asistencial</v>
          </cell>
          <cell r="H3205" t="str">
            <v>Auxiliar Administrativo</v>
          </cell>
          <cell r="I3205" t="str">
            <v>GOBERNACIÓN DEL CHOCÓ</v>
          </cell>
          <cell r="J3205">
            <v>891680010</v>
          </cell>
          <cell r="K3205" t="str">
            <v>CHOCO - GOBERNACION DE CHOCO</v>
          </cell>
          <cell r="L3205">
            <v>2</v>
          </cell>
          <cell r="M3205" t="str">
            <v>En el Municipio del Departamento del Chocó donde se ubique el cargo de la Secretaría Departamental de Educación</v>
          </cell>
          <cell r="N3205" t="str">
            <v>NO APLICA</v>
          </cell>
          <cell r="O3205" t="str">
            <v>NO APLICA</v>
          </cell>
        </row>
        <row r="3206">
          <cell r="A3206">
            <v>85949</v>
          </cell>
          <cell r="B3206" t="str">
            <v>A012</v>
          </cell>
          <cell r="C3206" t="str">
            <v>AUXILIAR ADMINISTRATIVO</v>
          </cell>
          <cell r="D3206">
            <v>2211</v>
          </cell>
          <cell r="E3206">
            <v>407</v>
          </cell>
          <cell r="F3206">
            <v>16</v>
          </cell>
          <cell r="G3206" t="str">
            <v>Asistencial</v>
          </cell>
          <cell r="H3206" t="str">
            <v>Auxiliar Administrativo</v>
          </cell>
          <cell r="I3206" t="str">
            <v>GOBERNACIÓN DEL CHOCÓ</v>
          </cell>
          <cell r="J3206">
            <v>891680010</v>
          </cell>
          <cell r="K3206" t="str">
            <v>CHOCO - GOBERNACION DE CHOCO</v>
          </cell>
          <cell r="L3206">
            <v>2</v>
          </cell>
          <cell r="M3206" t="str">
            <v>En el Municipio del Departamento del Chocó donde se ubique el cargo de la Secretaría Departamental de Educación</v>
          </cell>
          <cell r="N3206" t="str">
            <v>NO APLICA</v>
          </cell>
          <cell r="O3206" t="str">
            <v>NO APLICA</v>
          </cell>
        </row>
        <row r="3207">
          <cell r="A3207">
            <v>85943</v>
          </cell>
          <cell r="B3207" t="str">
            <v>A012</v>
          </cell>
          <cell r="C3207" t="str">
            <v>AUXILIAR ADMINISTRATIVO</v>
          </cell>
          <cell r="D3207">
            <v>2211</v>
          </cell>
          <cell r="E3207">
            <v>407</v>
          </cell>
          <cell r="F3207">
            <v>16</v>
          </cell>
          <cell r="G3207" t="str">
            <v>Asistencial</v>
          </cell>
          <cell r="H3207" t="str">
            <v>Auxiliar Administrativo</v>
          </cell>
          <cell r="I3207" t="str">
            <v>GOBERNACIÓN DEL CHOCÓ</v>
          </cell>
          <cell r="J3207">
            <v>891680010</v>
          </cell>
          <cell r="K3207" t="str">
            <v>CHOCO - GOBERNACION DE CHOCO</v>
          </cell>
          <cell r="L3207">
            <v>3</v>
          </cell>
          <cell r="M3207" t="str">
            <v>En el Municipio del Departamento del Chocó donde se ubique el cargo de la Secretaría Departamental de Educación</v>
          </cell>
          <cell r="N3207" t="str">
            <v>NO APLICA</v>
          </cell>
          <cell r="O3207" t="str">
            <v>NO APLICA</v>
          </cell>
        </row>
        <row r="3208">
          <cell r="A3208">
            <v>85948</v>
          </cell>
          <cell r="B3208" t="str">
            <v>A012</v>
          </cell>
          <cell r="C3208" t="str">
            <v>AUXILIAR ADMINISTRATIVO</v>
          </cell>
          <cell r="D3208">
            <v>2211</v>
          </cell>
          <cell r="E3208">
            <v>407</v>
          </cell>
          <cell r="F3208">
            <v>16</v>
          </cell>
          <cell r="G3208" t="str">
            <v>Asistencial</v>
          </cell>
          <cell r="H3208" t="str">
            <v>Auxiliar Administrativo</v>
          </cell>
          <cell r="I3208" t="str">
            <v>GOBERNACIÓN DEL CHOCÓ</v>
          </cell>
          <cell r="J3208">
            <v>891680010</v>
          </cell>
          <cell r="K3208" t="str">
            <v>CHOCO - GOBERNACION DE CHOCO</v>
          </cell>
          <cell r="L3208">
            <v>1</v>
          </cell>
          <cell r="M3208" t="str">
            <v>En el Municipio del Departamento del Chocó donde se ubique el cargo de la Secretaría Departamental de Educación</v>
          </cell>
          <cell r="N3208" t="str">
            <v>NO APLICA</v>
          </cell>
          <cell r="O3208" t="str">
            <v>NO APLICA</v>
          </cell>
        </row>
        <row r="3209">
          <cell r="A3209">
            <v>85952</v>
          </cell>
          <cell r="B3209" t="str">
            <v>A012</v>
          </cell>
          <cell r="C3209" t="str">
            <v>AUXILIAR ADMINISTRATIVO</v>
          </cell>
          <cell r="D3209">
            <v>2211</v>
          </cell>
          <cell r="E3209">
            <v>407</v>
          </cell>
          <cell r="F3209">
            <v>16</v>
          </cell>
          <cell r="G3209" t="str">
            <v>Asistencial</v>
          </cell>
          <cell r="H3209" t="str">
            <v>Auxiliar Administrativo</v>
          </cell>
          <cell r="I3209" t="str">
            <v>GOBERNACIÓN DEL CHOCÓ</v>
          </cell>
          <cell r="J3209">
            <v>891680010</v>
          </cell>
          <cell r="K3209" t="str">
            <v>CHOCO - GOBERNACION DE CHOCO</v>
          </cell>
          <cell r="L3209">
            <v>1</v>
          </cell>
          <cell r="M3209" t="str">
            <v>En el Municipio del Departamento del Chocó donde se ubique el cargo de la Secretaría Departamental de Educación</v>
          </cell>
          <cell r="N3209" t="str">
            <v>NO APLICA</v>
          </cell>
          <cell r="O3209" t="str">
            <v>NO APLICA</v>
          </cell>
        </row>
        <row r="3210">
          <cell r="A3210">
            <v>85963</v>
          </cell>
          <cell r="B3210" t="str">
            <v>A012</v>
          </cell>
          <cell r="C3210" t="str">
            <v>AUXILIAR ADMINISTRATIVO</v>
          </cell>
          <cell r="D3210">
            <v>2211</v>
          </cell>
          <cell r="E3210">
            <v>407</v>
          </cell>
          <cell r="F3210">
            <v>16</v>
          </cell>
          <cell r="G3210" t="str">
            <v>Asistencial</v>
          </cell>
          <cell r="H3210" t="str">
            <v>Auxiliar Administrativo</v>
          </cell>
          <cell r="I3210" t="str">
            <v>GOBERNACIÓN DEL CHOCÓ</v>
          </cell>
          <cell r="J3210">
            <v>891680010</v>
          </cell>
          <cell r="K3210" t="str">
            <v>CHOCO - GOBERNACION DE CHOCO</v>
          </cell>
          <cell r="L3210">
            <v>1</v>
          </cell>
          <cell r="M3210" t="str">
            <v>En el Municipio del Departamento del Chocó donde se ubique el cargo de la Secretaría Departamental de Educación</v>
          </cell>
          <cell r="N3210" t="str">
            <v>NO APLICA</v>
          </cell>
          <cell r="O3210" t="str">
            <v>NO APLICA</v>
          </cell>
        </row>
        <row r="3211">
          <cell r="A3211">
            <v>85960</v>
          </cell>
          <cell r="B3211" t="str">
            <v>A012</v>
          </cell>
          <cell r="C3211" t="str">
            <v>AUXILIAR ADMINISTRATIVO</v>
          </cell>
          <cell r="D3211">
            <v>2211</v>
          </cell>
          <cell r="E3211">
            <v>407</v>
          </cell>
          <cell r="F3211">
            <v>16</v>
          </cell>
          <cell r="G3211" t="str">
            <v>Asistencial</v>
          </cell>
          <cell r="H3211" t="str">
            <v>Auxiliar Administrativo</v>
          </cell>
          <cell r="I3211" t="str">
            <v>GOBERNACIÓN DEL CHOCÓ</v>
          </cell>
          <cell r="J3211">
            <v>891680010</v>
          </cell>
          <cell r="K3211" t="str">
            <v>CHOCO - GOBERNACION DE CHOCO</v>
          </cell>
          <cell r="L3211">
            <v>1</v>
          </cell>
          <cell r="M3211" t="str">
            <v>En el Municipio del Departamento del Chocó donde se ubique el cargo de la Secretaría Departamental de Educación</v>
          </cell>
          <cell r="N3211" t="str">
            <v>NO APLICA</v>
          </cell>
          <cell r="O3211" t="str">
            <v>NO APLICA</v>
          </cell>
        </row>
        <row r="3212">
          <cell r="A3212">
            <v>85958</v>
          </cell>
          <cell r="B3212" t="str">
            <v>A012</v>
          </cell>
          <cell r="C3212" t="str">
            <v>AUXILIAR ADMINISTRATIVO</v>
          </cell>
          <cell r="D3212">
            <v>2211</v>
          </cell>
          <cell r="E3212">
            <v>407</v>
          </cell>
          <cell r="F3212">
            <v>16</v>
          </cell>
          <cell r="G3212" t="str">
            <v>Asistencial</v>
          </cell>
          <cell r="H3212" t="str">
            <v>Auxiliar Administrativo</v>
          </cell>
          <cell r="I3212" t="str">
            <v>GOBERNACIÓN DEL CHOCÓ</v>
          </cell>
          <cell r="J3212">
            <v>891680010</v>
          </cell>
          <cell r="K3212" t="str">
            <v>CHOCO - GOBERNACION DE CHOCO</v>
          </cell>
          <cell r="L3212">
            <v>1</v>
          </cell>
          <cell r="M3212" t="str">
            <v>En el Municipio del Departamento del Chocó donde se ubique el cargo de la Secretaría Departamental de Educación</v>
          </cell>
          <cell r="N3212" t="str">
            <v>NO APLICA</v>
          </cell>
          <cell r="O3212" t="str">
            <v>NO APLICA</v>
          </cell>
        </row>
        <row r="3213">
          <cell r="A3213">
            <v>85947</v>
          </cell>
          <cell r="B3213" t="str">
            <v>A012</v>
          </cell>
          <cell r="C3213" t="str">
            <v>AUXILIAR ADMINISTRATIVO</v>
          </cell>
          <cell r="D3213">
            <v>2211</v>
          </cell>
          <cell r="E3213">
            <v>407</v>
          </cell>
          <cell r="F3213">
            <v>16</v>
          </cell>
          <cell r="G3213" t="str">
            <v>Asistencial</v>
          </cell>
          <cell r="H3213" t="str">
            <v>Auxiliar Administrativo</v>
          </cell>
          <cell r="I3213" t="str">
            <v>GOBERNACIÓN DEL CHOCÓ</v>
          </cell>
          <cell r="J3213">
            <v>891680010</v>
          </cell>
          <cell r="K3213" t="str">
            <v>CHOCO - GOBERNACION DE CHOCO</v>
          </cell>
          <cell r="L3213">
            <v>1</v>
          </cell>
          <cell r="M3213" t="str">
            <v>En el Municipio del Departamento del Chocó donde se ubique el cargo de la Secretaría Departamental de Educación</v>
          </cell>
          <cell r="N3213" t="str">
            <v>NO APLICA</v>
          </cell>
          <cell r="O3213" t="str">
            <v>NO APLICA</v>
          </cell>
        </row>
        <row r="3214">
          <cell r="A3214">
            <v>85944</v>
          </cell>
          <cell r="B3214" t="str">
            <v>A012</v>
          </cell>
          <cell r="C3214" t="str">
            <v>AUXILIAR ADMINISTRATIVO</v>
          </cell>
          <cell r="D3214">
            <v>2211</v>
          </cell>
          <cell r="E3214">
            <v>407</v>
          </cell>
          <cell r="F3214">
            <v>16</v>
          </cell>
          <cell r="G3214" t="str">
            <v>Asistencial</v>
          </cell>
          <cell r="H3214" t="str">
            <v>Auxiliar Administrativo</v>
          </cell>
          <cell r="I3214" t="str">
            <v>GOBERNACIÓN DEL CHOCÓ</v>
          </cell>
          <cell r="J3214">
            <v>891680010</v>
          </cell>
          <cell r="K3214" t="str">
            <v>CHOCO - GOBERNACION DE CHOCO</v>
          </cell>
          <cell r="L3214">
            <v>2</v>
          </cell>
          <cell r="M3214" t="str">
            <v>En el Municipio del Departamento del Chocó donde se ubique el cargo de la Secretaría Departamental de Educación</v>
          </cell>
          <cell r="N3214" t="str">
            <v>NO APLICA</v>
          </cell>
          <cell r="O3214" t="str">
            <v>NO APLICA</v>
          </cell>
        </row>
        <row r="3215">
          <cell r="A3215">
            <v>85973</v>
          </cell>
          <cell r="B3215" t="str">
            <v>A007</v>
          </cell>
          <cell r="C3215" t="str">
            <v>AUXILIAR ADMINISTRATIVO Y GESTIÓN DOCUMENTAL</v>
          </cell>
          <cell r="D3215">
            <v>2219</v>
          </cell>
          <cell r="E3215">
            <v>407</v>
          </cell>
          <cell r="F3215">
            <v>16</v>
          </cell>
          <cell r="G3215" t="str">
            <v>Asistencial</v>
          </cell>
          <cell r="H3215" t="str">
            <v>Auxiliar Administrativo</v>
          </cell>
          <cell r="I3215" t="str">
            <v>GOBERNACIÓN DEL CHOCÓ</v>
          </cell>
          <cell r="J3215">
            <v>891680010</v>
          </cell>
          <cell r="K3215" t="str">
            <v>CHOCO - GOBERNACION DE CHOCO</v>
          </cell>
          <cell r="L3215">
            <v>1</v>
          </cell>
          <cell r="M3215" t="str">
            <v>En el Municipio del Departamento del Chocó donde se ubique el cargo de la Secretaría Departamental de Educación</v>
          </cell>
          <cell r="N3215" t="str">
            <v>NO APLICA</v>
          </cell>
          <cell r="O3215" t="str">
            <v>NO APLICA</v>
          </cell>
        </row>
        <row r="3216">
          <cell r="A3216">
            <v>85946</v>
          </cell>
          <cell r="B3216" t="str">
            <v>A012</v>
          </cell>
          <cell r="C3216" t="str">
            <v>AUXILIAR ADMINISTRATIVO</v>
          </cell>
          <cell r="D3216">
            <v>2211</v>
          </cell>
          <cell r="E3216">
            <v>407</v>
          </cell>
          <cell r="F3216">
            <v>16</v>
          </cell>
          <cell r="G3216" t="str">
            <v>Asistencial</v>
          </cell>
          <cell r="H3216" t="str">
            <v>Auxiliar Administrativo</v>
          </cell>
          <cell r="I3216" t="str">
            <v>GOBERNACIÓN DEL CHOCÓ</v>
          </cell>
          <cell r="J3216">
            <v>891680010</v>
          </cell>
          <cell r="K3216" t="str">
            <v>CHOCO - GOBERNACION DE CHOCO</v>
          </cell>
          <cell r="L3216">
            <v>3</v>
          </cell>
          <cell r="M3216" t="str">
            <v>En el Municipio del Departamento del Chocó donde se ubique el cargo de la Secretaría Departamental de Educación</v>
          </cell>
          <cell r="N3216" t="str">
            <v>NO APLICA</v>
          </cell>
          <cell r="O3216" t="str">
            <v>NO APLICA</v>
          </cell>
        </row>
        <row r="3217">
          <cell r="A3217">
            <v>85953</v>
          </cell>
          <cell r="B3217" t="str">
            <v>A012</v>
          </cell>
          <cell r="C3217" t="str">
            <v>AUXILIAR ADMINISTRATIVO</v>
          </cell>
          <cell r="D3217">
            <v>2211</v>
          </cell>
          <cell r="E3217">
            <v>407</v>
          </cell>
          <cell r="F3217">
            <v>16</v>
          </cell>
          <cell r="G3217" t="str">
            <v>Asistencial</v>
          </cell>
          <cell r="H3217" t="str">
            <v>Auxiliar Administrativo</v>
          </cell>
          <cell r="I3217" t="str">
            <v>GOBERNACIÓN DEL CHOCÓ</v>
          </cell>
          <cell r="J3217">
            <v>891680010</v>
          </cell>
          <cell r="K3217" t="str">
            <v>CHOCO - GOBERNACION DE CHOCO</v>
          </cell>
          <cell r="L3217">
            <v>1</v>
          </cell>
          <cell r="M3217" t="str">
            <v>En el Municipio del Departamento del Chocó donde se ubique el cargo de la Secretaría Departamental de Educación</v>
          </cell>
          <cell r="N3217" t="str">
            <v>NO APLICA</v>
          </cell>
          <cell r="O3217" t="str">
            <v>NO APLICA</v>
          </cell>
        </row>
        <row r="3218">
          <cell r="A3218">
            <v>85959</v>
          </cell>
          <cell r="B3218" t="str">
            <v>A007</v>
          </cell>
          <cell r="C3218" t="str">
            <v>AUXILIAR ADMINISTRATIVO Y GESTIÓN DOCUMENTAL</v>
          </cell>
          <cell r="D3218">
            <v>2219</v>
          </cell>
          <cell r="E3218">
            <v>407</v>
          </cell>
          <cell r="F3218">
            <v>16</v>
          </cell>
          <cell r="G3218" t="str">
            <v>Asistencial</v>
          </cell>
          <cell r="H3218" t="str">
            <v>Auxiliar Administrativo</v>
          </cell>
          <cell r="I3218" t="str">
            <v>GOBERNACIÓN DEL CHOCÓ</v>
          </cell>
          <cell r="J3218">
            <v>891680010</v>
          </cell>
          <cell r="K3218" t="str">
            <v>CHOCO - GOBERNACION DE CHOCO</v>
          </cell>
          <cell r="L3218">
            <v>9</v>
          </cell>
          <cell r="M3218" t="str">
            <v>En el Municipio del Departamento del Chocó donde se ubique el cargo de la Secretaría Departamental de Educación</v>
          </cell>
          <cell r="N3218" t="str">
            <v>NO APLICA</v>
          </cell>
          <cell r="O3218" t="str">
            <v>NO APLICA</v>
          </cell>
        </row>
        <row r="3219">
          <cell r="A3219">
            <v>104833</v>
          </cell>
          <cell r="B3219" t="str">
            <v>A012</v>
          </cell>
          <cell r="C3219" t="str">
            <v>AUXILIAR ADMINISTRATIVO</v>
          </cell>
          <cell r="D3219">
            <v>2211</v>
          </cell>
          <cell r="E3219">
            <v>407</v>
          </cell>
          <cell r="F3219">
            <v>16</v>
          </cell>
          <cell r="G3219" t="str">
            <v>Asistencial</v>
          </cell>
          <cell r="H3219" t="str">
            <v>Auxiliar Administrativo</v>
          </cell>
          <cell r="I3219" t="str">
            <v>GOBERNACIÓN DEL CHOCÓ</v>
          </cell>
          <cell r="J3219">
            <v>891680010</v>
          </cell>
          <cell r="K3219" t="str">
            <v>CHOCO - GOBERNACION DE CHOCO</v>
          </cell>
          <cell r="L3219">
            <v>3</v>
          </cell>
          <cell r="M3219" t="str">
            <v>En el Municipio del Departamento del Chocó donde se ubique el cargo de la Secretaría Departamental de Educación</v>
          </cell>
          <cell r="N3219" t="str">
            <v>NO APLICA</v>
          </cell>
          <cell r="O3219" t="str">
            <v>NO APLICA</v>
          </cell>
        </row>
        <row r="3220">
          <cell r="A3220">
            <v>85962</v>
          </cell>
          <cell r="B3220" t="str">
            <v>A012</v>
          </cell>
          <cell r="C3220" t="str">
            <v>AUXILIAR ADMINISTRATIVO</v>
          </cell>
          <cell r="D3220">
            <v>2211</v>
          </cell>
          <cell r="E3220">
            <v>407</v>
          </cell>
          <cell r="F3220">
            <v>19</v>
          </cell>
          <cell r="G3220" t="str">
            <v>Asistencial</v>
          </cell>
          <cell r="H3220" t="str">
            <v>Auxiliar Administrativo</v>
          </cell>
          <cell r="I3220" t="str">
            <v>GOBERNACIÓN DEL CHOCÓ</v>
          </cell>
          <cell r="J3220">
            <v>891680010</v>
          </cell>
          <cell r="K3220" t="str">
            <v>CHOCO - GOBERNACION DE CHOCO</v>
          </cell>
          <cell r="L3220">
            <v>1</v>
          </cell>
          <cell r="M3220" t="str">
            <v>En el Municipio del Departamento del Chocó donde se ubique el cargo de la Secretaría Departamental de Educación</v>
          </cell>
          <cell r="N3220" t="str">
            <v>NO APLICA</v>
          </cell>
          <cell r="O3220" t="str">
            <v>NO APLICA</v>
          </cell>
        </row>
        <row r="3221">
          <cell r="A3221">
            <v>85965</v>
          </cell>
          <cell r="B3221" t="str">
            <v>A012</v>
          </cell>
          <cell r="C3221" t="str">
            <v>AUXILIAR ADMINISTRATIVO</v>
          </cell>
          <cell r="D3221">
            <v>2211</v>
          </cell>
          <cell r="E3221">
            <v>407</v>
          </cell>
          <cell r="F3221">
            <v>19</v>
          </cell>
          <cell r="G3221" t="str">
            <v>Asistencial</v>
          </cell>
          <cell r="H3221" t="str">
            <v>Auxiliar Administrativo</v>
          </cell>
          <cell r="I3221" t="str">
            <v>GOBERNACIÓN DEL CHOCÓ</v>
          </cell>
          <cell r="J3221">
            <v>891680010</v>
          </cell>
          <cell r="K3221" t="str">
            <v>CHOCO - GOBERNACION DE CHOCO</v>
          </cell>
          <cell r="L3221">
            <v>1</v>
          </cell>
          <cell r="M3221" t="str">
            <v>En el Municipio del Departamento del Chocó donde se ubique el cargo de la Secretaría Departamental de Educación</v>
          </cell>
          <cell r="N3221" t="str">
            <v>NO APLICA</v>
          </cell>
          <cell r="O3221" t="str">
            <v>NO APLICA</v>
          </cell>
        </row>
        <row r="3222">
          <cell r="A3222">
            <v>85966</v>
          </cell>
          <cell r="B3222" t="str">
            <v>A012</v>
          </cell>
          <cell r="C3222" t="str">
            <v>AUXILIAR ADMINISTRATIVO</v>
          </cell>
          <cell r="D3222">
            <v>2211</v>
          </cell>
          <cell r="E3222">
            <v>407</v>
          </cell>
          <cell r="F3222">
            <v>19</v>
          </cell>
          <cell r="G3222" t="str">
            <v>Asistencial</v>
          </cell>
          <cell r="H3222" t="str">
            <v>Auxiliar Administrativo</v>
          </cell>
          <cell r="I3222" t="str">
            <v>GOBERNACIÓN DEL CHOCÓ</v>
          </cell>
          <cell r="J3222">
            <v>891680010</v>
          </cell>
          <cell r="K3222" t="str">
            <v>CHOCO - GOBERNACION DE CHOCO</v>
          </cell>
          <cell r="L3222">
            <v>1</v>
          </cell>
          <cell r="M3222" t="str">
            <v>En el Municipio del Departamento del Chocó donde se ubique el cargo de la Secretaría Departamental de Educación</v>
          </cell>
          <cell r="N3222" t="str">
            <v>NO APLICA</v>
          </cell>
          <cell r="O3222" t="str">
            <v>NO APLICA</v>
          </cell>
        </row>
        <row r="3223">
          <cell r="A3223">
            <v>85967</v>
          </cell>
          <cell r="B3223" t="str">
            <v>A012</v>
          </cell>
          <cell r="C3223" t="str">
            <v>AUXILIAR ADMINISTRATIVO</v>
          </cell>
          <cell r="D3223">
            <v>2211</v>
          </cell>
          <cell r="E3223">
            <v>407</v>
          </cell>
          <cell r="F3223">
            <v>19</v>
          </cell>
          <cell r="G3223" t="str">
            <v>Asistencial</v>
          </cell>
          <cell r="H3223" t="str">
            <v>Auxiliar Administrativo</v>
          </cell>
          <cell r="I3223" t="str">
            <v>GOBERNACIÓN DEL CHOCÓ</v>
          </cell>
          <cell r="J3223">
            <v>891680010</v>
          </cell>
          <cell r="K3223" t="str">
            <v>CHOCO - GOBERNACION DE CHOCO</v>
          </cell>
          <cell r="L3223">
            <v>1</v>
          </cell>
          <cell r="M3223" t="str">
            <v>En el Municipio del Departamento del Chocó donde se ubique el cargo de la Secretaría Departamental de Educación</v>
          </cell>
          <cell r="N3223" t="str">
            <v>NO APLICA</v>
          </cell>
          <cell r="O3223" t="str">
            <v>NO APLICA</v>
          </cell>
        </row>
        <row r="3224">
          <cell r="A3224">
            <v>85968</v>
          </cell>
          <cell r="B3224" t="str">
            <v>A012</v>
          </cell>
          <cell r="C3224" t="str">
            <v>AUXILIAR ADMINISTRATIVO</v>
          </cell>
          <cell r="D3224">
            <v>2211</v>
          </cell>
          <cell r="E3224">
            <v>407</v>
          </cell>
          <cell r="F3224">
            <v>19</v>
          </cell>
          <cell r="G3224" t="str">
            <v>Asistencial</v>
          </cell>
          <cell r="H3224" t="str">
            <v>Auxiliar Administrativo</v>
          </cell>
          <cell r="I3224" t="str">
            <v>GOBERNACIÓN DEL CHOCÓ</v>
          </cell>
          <cell r="J3224">
            <v>891680010</v>
          </cell>
          <cell r="K3224" t="str">
            <v>CHOCO - GOBERNACION DE CHOCO</v>
          </cell>
          <cell r="L3224">
            <v>1</v>
          </cell>
          <cell r="M3224" t="str">
            <v>En el Municipio del Departamento del Chocó donde se ubique el cargo de la Secretaría Departamental de Educación</v>
          </cell>
          <cell r="N3224" t="str">
            <v>NO APLICA</v>
          </cell>
          <cell r="O3224" t="str">
            <v>NO APLICA</v>
          </cell>
        </row>
        <row r="3225">
          <cell r="A3225">
            <v>85971</v>
          </cell>
          <cell r="B3225" t="str">
            <v>A012</v>
          </cell>
          <cell r="C3225" t="str">
            <v>AUXILIAR ADMINISTRATIVO</v>
          </cell>
          <cell r="D3225">
            <v>2211</v>
          </cell>
          <cell r="E3225">
            <v>407</v>
          </cell>
          <cell r="F3225">
            <v>19</v>
          </cell>
          <cell r="G3225" t="str">
            <v>Asistencial</v>
          </cell>
          <cell r="H3225" t="str">
            <v>Auxiliar Administrativo</v>
          </cell>
          <cell r="I3225" t="str">
            <v>GOBERNACIÓN DEL CHOCÓ</v>
          </cell>
          <cell r="J3225">
            <v>891680010</v>
          </cell>
          <cell r="K3225" t="str">
            <v>CHOCO - GOBERNACION DE CHOCO</v>
          </cell>
          <cell r="L3225">
            <v>1</v>
          </cell>
          <cell r="M3225" t="str">
            <v>En el Municipio del Departamento del Chocó donde se ubique el cargo de la Secretaría Departamental de Educación</v>
          </cell>
          <cell r="N3225" t="str">
            <v>NO APLICA</v>
          </cell>
          <cell r="O3225" t="str">
            <v>NO APLICA</v>
          </cell>
        </row>
        <row r="3226">
          <cell r="A3226">
            <v>85969</v>
          </cell>
          <cell r="B3226" t="str">
            <v>A012</v>
          </cell>
          <cell r="C3226" t="str">
            <v>AUXILIAR ADMINISTRATIVO</v>
          </cell>
          <cell r="D3226">
            <v>2211</v>
          </cell>
          <cell r="E3226">
            <v>407</v>
          </cell>
          <cell r="F3226">
            <v>19</v>
          </cell>
          <cell r="G3226" t="str">
            <v>Asistencial</v>
          </cell>
          <cell r="H3226" t="str">
            <v>Auxiliar Administrativo</v>
          </cell>
          <cell r="I3226" t="str">
            <v>GOBERNACIÓN DEL CHOCÓ</v>
          </cell>
          <cell r="J3226">
            <v>891680010</v>
          </cell>
          <cell r="K3226" t="str">
            <v>CHOCO - GOBERNACION DE CHOCO</v>
          </cell>
          <cell r="L3226">
            <v>1</v>
          </cell>
          <cell r="M3226" t="str">
            <v>En el Municipio del Departamento del Chocó donde se ubique el cargo de la Secretaría Departamental de Educación</v>
          </cell>
          <cell r="N3226" t="str">
            <v>TADÓ</v>
          </cell>
          <cell r="O3226" t="str">
            <v>CHOCÓ</v>
          </cell>
        </row>
        <row r="3227">
          <cell r="A3227">
            <v>85945</v>
          </cell>
          <cell r="B3227" t="str">
            <v>A012</v>
          </cell>
          <cell r="C3227" t="str">
            <v>AUXILIAR ADMINISTRATIVO</v>
          </cell>
          <cell r="D3227">
            <v>2211</v>
          </cell>
          <cell r="E3227">
            <v>407</v>
          </cell>
          <cell r="F3227">
            <v>16</v>
          </cell>
          <cell r="G3227" t="str">
            <v>Asistencial</v>
          </cell>
          <cell r="H3227" t="str">
            <v>Auxiliar Administrativo</v>
          </cell>
          <cell r="I3227" t="str">
            <v>GOBERNACIÓN DEL CHOCÓ</v>
          </cell>
          <cell r="J3227">
            <v>891680010</v>
          </cell>
          <cell r="K3227" t="str">
            <v>CHOCO - GOBERNACION DE CHOCO</v>
          </cell>
          <cell r="L3227">
            <v>1</v>
          </cell>
          <cell r="M3227" t="str">
            <v>En el Municipio del Departamento del Chocó donde se ubique el cargo de la Secretaría Departamental de Educación</v>
          </cell>
          <cell r="N3227" t="str">
            <v>NO APLICA</v>
          </cell>
          <cell r="O3227" t="str">
            <v>NO APLICA</v>
          </cell>
        </row>
        <row r="3228">
          <cell r="A3228">
            <v>85643</v>
          </cell>
          <cell r="B3228" t="str">
            <v>A012</v>
          </cell>
          <cell r="C3228" t="str">
            <v>AUXILIAR ADMINISTRATIVO</v>
          </cell>
          <cell r="D3228">
            <v>2211</v>
          </cell>
          <cell r="E3228">
            <v>407</v>
          </cell>
          <cell r="F3228">
            <v>16</v>
          </cell>
          <cell r="G3228" t="str">
            <v>Asistencial</v>
          </cell>
          <cell r="H3228" t="str">
            <v>Auxiliar Administrativo</v>
          </cell>
          <cell r="I3228" t="str">
            <v>GOBERNACIÓN DEL CHOCÓ</v>
          </cell>
          <cell r="J3228">
            <v>891680010</v>
          </cell>
          <cell r="K3228" t="str">
            <v>CHOCO - GOBERNACION DE CHOCO</v>
          </cell>
          <cell r="L3228">
            <v>1</v>
          </cell>
          <cell r="M3228" t="str">
            <v>Secretaria de Educación_Nivel Central</v>
          </cell>
          <cell r="N3228" t="str">
            <v>QUIBDÓ</v>
          </cell>
          <cell r="O3228" t="str">
            <v>CHOCÓ</v>
          </cell>
        </row>
        <row r="3229">
          <cell r="A3229">
            <v>85629</v>
          </cell>
          <cell r="B3229" t="str">
            <v>A007</v>
          </cell>
          <cell r="C3229" t="str">
            <v>AUXILIAR ADMINISTRATIVO Y GESTIÓN DOCUMENTAL</v>
          </cell>
          <cell r="D3229">
            <v>2219</v>
          </cell>
          <cell r="E3229">
            <v>407</v>
          </cell>
          <cell r="F3229">
            <v>16</v>
          </cell>
          <cell r="G3229" t="str">
            <v>Asistencial</v>
          </cell>
          <cell r="H3229" t="str">
            <v>Auxiliar Administrativo</v>
          </cell>
          <cell r="I3229" t="str">
            <v>GOBERNACIÓN DEL CHOCÓ</v>
          </cell>
          <cell r="J3229">
            <v>891680010</v>
          </cell>
          <cell r="K3229" t="str">
            <v>CHOCO - GOBERNACION DE CHOCO</v>
          </cell>
          <cell r="L3229">
            <v>2</v>
          </cell>
          <cell r="M3229" t="str">
            <v>Secretaria de Educación_Nivel Central</v>
          </cell>
          <cell r="N3229" t="str">
            <v>QUIBDÓ</v>
          </cell>
          <cell r="O3229" t="str">
            <v>CHOCÓ</v>
          </cell>
        </row>
        <row r="3230">
          <cell r="A3230">
            <v>85474</v>
          </cell>
          <cell r="B3230" t="str">
            <v>A007</v>
          </cell>
          <cell r="C3230" t="str">
            <v>AUXILIAR ADMINISTRATIVO Y GESTIÓN DOCUMENTAL</v>
          </cell>
          <cell r="D3230">
            <v>2219</v>
          </cell>
          <cell r="E3230">
            <v>407</v>
          </cell>
          <cell r="F3230">
            <v>16</v>
          </cell>
          <cell r="G3230" t="str">
            <v>Asistencial</v>
          </cell>
          <cell r="H3230" t="str">
            <v>Auxiliar Administrativo</v>
          </cell>
          <cell r="I3230" t="str">
            <v>GOBERNACIÓN DEL CHOCÓ</v>
          </cell>
          <cell r="J3230">
            <v>891680010</v>
          </cell>
          <cell r="K3230" t="str">
            <v>CHOCO - GOBERNACION DE CHOCO</v>
          </cell>
          <cell r="L3230">
            <v>1</v>
          </cell>
          <cell r="M3230" t="str">
            <v>Secretaria de Educación_Nivel Central</v>
          </cell>
          <cell r="N3230" t="str">
            <v>QUIBDÓ</v>
          </cell>
          <cell r="O3230" t="str">
            <v>CHOCÓ</v>
          </cell>
        </row>
        <row r="3231">
          <cell r="A3231">
            <v>85357</v>
          </cell>
          <cell r="B3231" t="str">
            <v>A008</v>
          </cell>
          <cell r="C3231" t="str">
            <v>AUXILIAR ADMINISTRATIVO - ATENCIÓN CIUDADANA</v>
          </cell>
          <cell r="D3231">
            <v>2213</v>
          </cell>
          <cell r="E3231">
            <v>407</v>
          </cell>
          <cell r="F3231">
            <v>16</v>
          </cell>
          <cell r="G3231" t="str">
            <v>Asistencial</v>
          </cell>
          <cell r="H3231" t="str">
            <v>Auxiliar Administrativo</v>
          </cell>
          <cell r="I3231" t="str">
            <v>GOBERNACIÓN DEL CHOCÓ</v>
          </cell>
          <cell r="J3231">
            <v>891680010</v>
          </cell>
          <cell r="K3231" t="str">
            <v>CHOCO - GOBERNACION DE CHOCO</v>
          </cell>
          <cell r="L3231">
            <v>4</v>
          </cell>
          <cell r="M3231" t="str">
            <v>Secretaria de Educación_Nivel Central</v>
          </cell>
          <cell r="N3231" t="str">
            <v>QUIBDÓ</v>
          </cell>
          <cell r="O3231" t="str">
            <v>CHOCÓ</v>
          </cell>
        </row>
        <row r="3232">
          <cell r="A3232">
            <v>85543</v>
          </cell>
          <cell r="B3232" t="str">
            <v>A041</v>
          </cell>
          <cell r="C3232" t="str">
            <v>AUXILIAR ADMINISTRATIVO - ÁREAS DE LA SALUD</v>
          </cell>
          <cell r="D3232">
            <v>2338</v>
          </cell>
          <cell r="E3232">
            <v>412</v>
          </cell>
          <cell r="F3232">
            <v>10</v>
          </cell>
          <cell r="G3232" t="str">
            <v>Asistencial</v>
          </cell>
          <cell r="H3232" t="str">
            <v>Auxiliar Area Salud</v>
          </cell>
          <cell r="I3232" t="str">
            <v>GOBERNACIÓN DEL CHOCÓ</v>
          </cell>
          <cell r="J3232">
            <v>891680010</v>
          </cell>
          <cell r="K3232" t="str">
            <v>CHOCO - GOBERNACION DE CHOCO</v>
          </cell>
          <cell r="L3232">
            <v>50</v>
          </cell>
          <cell r="M3232" t="str">
            <v>Secretaria de Salud</v>
          </cell>
          <cell r="N3232" t="str">
            <v>QUIBDÓ</v>
          </cell>
          <cell r="O3232" t="str">
            <v>CHOCÓ</v>
          </cell>
        </row>
        <row r="3233">
          <cell r="A3233">
            <v>85548</v>
          </cell>
          <cell r="B3233" t="str">
            <v>A013</v>
          </cell>
          <cell r="C3233" t="str">
            <v>SECRETARIA(O) EJECUTIVA(O)</v>
          </cell>
          <cell r="D3233">
            <v>2308</v>
          </cell>
          <cell r="E3233">
            <v>425</v>
          </cell>
          <cell r="F3233">
            <v>17</v>
          </cell>
          <cell r="G3233" t="str">
            <v>Asistencial</v>
          </cell>
          <cell r="H3233" t="str">
            <v>Secretario Ejecutivo</v>
          </cell>
          <cell r="I3233" t="str">
            <v>GOBERNACIÓN DEL CHOCÓ</v>
          </cell>
          <cell r="J3233">
            <v>891680010</v>
          </cell>
          <cell r="K3233" t="str">
            <v>CHOCO - GOBERNACION DE CHOCO</v>
          </cell>
          <cell r="L3233">
            <v>10</v>
          </cell>
          <cell r="M3233" t="str">
            <v>Administración Central</v>
          </cell>
          <cell r="N3233" t="str">
            <v>QUIBDÓ</v>
          </cell>
          <cell r="O3233" t="str">
            <v>CHOCÓ</v>
          </cell>
        </row>
        <row r="3234">
          <cell r="A3234">
            <v>85509</v>
          </cell>
          <cell r="B3234" t="str">
            <v>A013</v>
          </cell>
          <cell r="C3234" t="str">
            <v>SECRETARIA(O) EJECUTIVA(O)</v>
          </cell>
          <cell r="D3234">
            <v>2308</v>
          </cell>
          <cell r="E3234">
            <v>425</v>
          </cell>
          <cell r="F3234">
            <v>15</v>
          </cell>
          <cell r="G3234" t="str">
            <v>Asistencial</v>
          </cell>
          <cell r="H3234" t="str">
            <v>Secretario Ejecutivo</v>
          </cell>
          <cell r="I3234" t="str">
            <v>GOBERNACIÓN DEL CHOCÓ</v>
          </cell>
          <cell r="J3234">
            <v>891680010</v>
          </cell>
          <cell r="K3234" t="str">
            <v>CHOCO - GOBERNACION DE CHOCO</v>
          </cell>
          <cell r="L3234">
            <v>1</v>
          </cell>
          <cell r="M3234" t="str">
            <v>Secretaria de Salud</v>
          </cell>
          <cell r="N3234" t="str">
            <v>QUIBDÓ</v>
          </cell>
          <cell r="O3234" t="str">
            <v>CHOCÓ</v>
          </cell>
        </row>
        <row r="3235">
          <cell r="A3235">
            <v>85895</v>
          </cell>
          <cell r="B3235" t="str">
            <v>A013</v>
          </cell>
          <cell r="C3235" t="str">
            <v>SECRETARIA(O) EJECUTIVA(O)</v>
          </cell>
          <cell r="D3235">
            <v>2308</v>
          </cell>
          <cell r="E3235">
            <v>440</v>
          </cell>
          <cell r="F3235">
            <v>17</v>
          </cell>
          <cell r="G3235" t="str">
            <v>Asistencial</v>
          </cell>
          <cell r="H3235" t="str">
            <v>Secretario</v>
          </cell>
          <cell r="I3235" t="str">
            <v>GOBERNACIÓN DEL CHOCÓ</v>
          </cell>
          <cell r="J3235">
            <v>891680010</v>
          </cell>
          <cell r="K3235" t="str">
            <v>CHOCO - GOBERNACION DE CHOCO</v>
          </cell>
          <cell r="L3235">
            <v>1</v>
          </cell>
          <cell r="M3235" t="str">
            <v>En el Municipio del Departamento del Chocó donde se ubique el cargo de la Secretaría Departamental de Educación</v>
          </cell>
          <cell r="N3235" t="str">
            <v>NO APLICA</v>
          </cell>
          <cell r="O3235" t="str">
            <v>NO APLICA</v>
          </cell>
        </row>
        <row r="3236">
          <cell r="A3236">
            <v>85917</v>
          </cell>
          <cell r="B3236" t="str">
            <v>A013</v>
          </cell>
          <cell r="C3236" t="str">
            <v>SECRETARIA(O) EJECUTIVA(O)</v>
          </cell>
          <cell r="D3236">
            <v>2308</v>
          </cell>
          <cell r="E3236">
            <v>440</v>
          </cell>
          <cell r="F3236">
            <v>17</v>
          </cell>
          <cell r="G3236" t="str">
            <v>Asistencial</v>
          </cell>
          <cell r="H3236" t="str">
            <v>Secretario</v>
          </cell>
          <cell r="I3236" t="str">
            <v>GOBERNACIÓN DEL CHOCÓ</v>
          </cell>
          <cell r="J3236">
            <v>891680010</v>
          </cell>
          <cell r="K3236" t="str">
            <v>CHOCO - GOBERNACION DE CHOCO</v>
          </cell>
          <cell r="L3236">
            <v>1</v>
          </cell>
          <cell r="M3236" t="str">
            <v>En el Municipio del Departamento del Chocó donde se ubique el cargo de la Secretaría Departamental de Educación</v>
          </cell>
          <cell r="N3236" t="str">
            <v>NO APLICA</v>
          </cell>
          <cell r="O3236" t="str">
            <v>NO APLICA</v>
          </cell>
        </row>
        <row r="3237">
          <cell r="A3237">
            <v>85918</v>
          </cell>
          <cell r="B3237" t="str">
            <v>A012</v>
          </cell>
          <cell r="C3237" t="str">
            <v>AUXILIAR ADMINISTRATIVO</v>
          </cell>
          <cell r="D3237">
            <v>2211</v>
          </cell>
          <cell r="E3237">
            <v>440</v>
          </cell>
          <cell r="F3237">
            <v>17</v>
          </cell>
          <cell r="G3237" t="str">
            <v>Asistencial</v>
          </cell>
          <cell r="H3237" t="str">
            <v>Secretario</v>
          </cell>
          <cell r="I3237" t="str">
            <v>GOBERNACIÓN DEL CHOCÓ</v>
          </cell>
          <cell r="J3237">
            <v>891680010</v>
          </cell>
          <cell r="K3237" t="str">
            <v>CHOCO - GOBERNACION DE CHOCO</v>
          </cell>
          <cell r="L3237">
            <v>1</v>
          </cell>
          <cell r="M3237" t="str">
            <v>En el Municipio del Departamento del Chocó donde se ubique el cargo de la Secretaría Departamental de Educación</v>
          </cell>
          <cell r="N3237" t="str">
            <v>NO APLICA</v>
          </cell>
          <cell r="O3237" t="str">
            <v>NO APLICA</v>
          </cell>
        </row>
        <row r="3238">
          <cell r="A3238">
            <v>85892</v>
          </cell>
          <cell r="B3238" t="str">
            <v>A013</v>
          </cell>
          <cell r="C3238" t="str">
            <v>SECRETARIA(O) EJECUTIVA(O)</v>
          </cell>
          <cell r="D3238">
            <v>2308</v>
          </cell>
          <cell r="E3238">
            <v>440</v>
          </cell>
          <cell r="F3238">
            <v>17</v>
          </cell>
          <cell r="G3238" t="str">
            <v>Asistencial</v>
          </cell>
          <cell r="H3238" t="str">
            <v>Secretario</v>
          </cell>
          <cell r="I3238" t="str">
            <v>GOBERNACIÓN DEL CHOCÓ</v>
          </cell>
          <cell r="J3238">
            <v>891680010</v>
          </cell>
          <cell r="K3238" t="str">
            <v>CHOCO - GOBERNACION DE CHOCO</v>
          </cell>
          <cell r="L3238">
            <v>2</v>
          </cell>
          <cell r="M3238" t="str">
            <v>En el Municipio del Departamento del Chocó donde se ubique el cargo de la Secretaría Departamental de Educación</v>
          </cell>
          <cell r="N3238" t="str">
            <v>NO APLICA</v>
          </cell>
          <cell r="O3238" t="str">
            <v>NO APLICA</v>
          </cell>
        </row>
        <row r="3239">
          <cell r="A3239">
            <v>85906</v>
          </cell>
          <cell r="B3239" t="str">
            <v>A013</v>
          </cell>
          <cell r="C3239" t="str">
            <v>SECRETARIA(O) EJECUTIVA(O)</v>
          </cell>
          <cell r="D3239">
            <v>2308</v>
          </cell>
          <cell r="E3239">
            <v>440</v>
          </cell>
          <cell r="F3239">
            <v>17</v>
          </cell>
          <cell r="G3239" t="str">
            <v>Asistencial</v>
          </cell>
          <cell r="H3239" t="str">
            <v>Secretario</v>
          </cell>
          <cell r="I3239" t="str">
            <v>GOBERNACIÓN DEL CHOCÓ</v>
          </cell>
          <cell r="J3239">
            <v>891680010</v>
          </cell>
          <cell r="K3239" t="str">
            <v>CHOCO - GOBERNACION DE CHOCO</v>
          </cell>
          <cell r="L3239">
            <v>2</v>
          </cell>
          <cell r="M3239" t="str">
            <v>En el Municipio del Departamento del Chocó donde se ubique el cargo de la Secretaría Departamental de Educación</v>
          </cell>
          <cell r="N3239" t="str">
            <v>NO APLICA</v>
          </cell>
          <cell r="O3239" t="str">
            <v>NO APLICA</v>
          </cell>
        </row>
        <row r="3240">
          <cell r="A3240">
            <v>85907</v>
          </cell>
          <cell r="B3240" t="str">
            <v>A013</v>
          </cell>
          <cell r="C3240" t="str">
            <v>SECRETARIA(O) EJECUTIVA(O)</v>
          </cell>
          <cell r="D3240">
            <v>2308</v>
          </cell>
          <cell r="E3240">
            <v>440</v>
          </cell>
          <cell r="F3240">
            <v>17</v>
          </cell>
          <cell r="G3240" t="str">
            <v>Asistencial</v>
          </cell>
          <cell r="H3240" t="str">
            <v>Secretario</v>
          </cell>
          <cell r="I3240" t="str">
            <v>GOBERNACIÓN DEL CHOCÓ</v>
          </cell>
          <cell r="J3240">
            <v>891680010</v>
          </cell>
          <cell r="K3240" t="str">
            <v>CHOCO - GOBERNACION DE CHOCO</v>
          </cell>
          <cell r="L3240">
            <v>2</v>
          </cell>
          <cell r="M3240" t="str">
            <v>En el Municipio del Departamento del Chocó donde se ubique el cargo de la Secretaría Departamental de Educación</v>
          </cell>
          <cell r="N3240" t="str">
            <v>NO APLICA</v>
          </cell>
          <cell r="O3240" t="str">
            <v>NO APLICA</v>
          </cell>
        </row>
        <row r="3241">
          <cell r="A3241">
            <v>85916</v>
          </cell>
          <cell r="B3241" t="str">
            <v>A012</v>
          </cell>
          <cell r="C3241" t="str">
            <v>AUXILIAR ADMINISTRATIVO</v>
          </cell>
          <cell r="D3241">
            <v>2211</v>
          </cell>
          <cell r="E3241">
            <v>440</v>
          </cell>
          <cell r="F3241">
            <v>17</v>
          </cell>
          <cell r="G3241" t="str">
            <v>Asistencial</v>
          </cell>
          <cell r="H3241" t="str">
            <v>Secretario</v>
          </cell>
          <cell r="I3241" t="str">
            <v>GOBERNACIÓN DEL CHOCÓ</v>
          </cell>
          <cell r="J3241">
            <v>891680010</v>
          </cell>
          <cell r="K3241" t="str">
            <v>CHOCO - GOBERNACION DE CHOCO</v>
          </cell>
          <cell r="L3241">
            <v>2</v>
          </cell>
          <cell r="M3241" t="str">
            <v>En el Municipio del Departamento del Chocó donde se ubique el cargo de la Secretaría Departamental de Educación</v>
          </cell>
          <cell r="N3241" t="str">
            <v>NO APLICA</v>
          </cell>
          <cell r="O3241" t="str">
            <v>NO APLICA</v>
          </cell>
        </row>
        <row r="3242">
          <cell r="A3242">
            <v>85920</v>
          </cell>
          <cell r="B3242" t="str">
            <v>A012</v>
          </cell>
          <cell r="C3242" t="str">
            <v>AUXILIAR ADMINISTRATIVO</v>
          </cell>
          <cell r="D3242">
            <v>2211</v>
          </cell>
          <cell r="E3242">
            <v>440</v>
          </cell>
          <cell r="F3242">
            <v>17</v>
          </cell>
          <cell r="G3242" t="str">
            <v>Asistencial</v>
          </cell>
          <cell r="H3242" t="str">
            <v>Secretario</v>
          </cell>
          <cell r="I3242" t="str">
            <v>GOBERNACIÓN DEL CHOCÓ</v>
          </cell>
          <cell r="J3242">
            <v>891680010</v>
          </cell>
          <cell r="K3242" t="str">
            <v>CHOCO - GOBERNACION DE CHOCO</v>
          </cell>
          <cell r="L3242">
            <v>2</v>
          </cell>
          <cell r="M3242" t="str">
            <v>En el Municipio del Departamento del Chocó donde se ubique el cargo de la Secretaría Departamental de Educación</v>
          </cell>
          <cell r="N3242" t="str">
            <v>NO APLICA</v>
          </cell>
          <cell r="O3242" t="str">
            <v>NO APLICA</v>
          </cell>
        </row>
        <row r="3243">
          <cell r="A3243">
            <v>85914</v>
          </cell>
          <cell r="B3243" t="str">
            <v>A012</v>
          </cell>
          <cell r="C3243" t="str">
            <v>AUXILIAR ADMINISTRATIVO</v>
          </cell>
          <cell r="D3243">
            <v>2211</v>
          </cell>
          <cell r="E3243">
            <v>440</v>
          </cell>
          <cell r="F3243">
            <v>17</v>
          </cell>
          <cell r="G3243" t="str">
            <v>Asistencial</v>
          </cell>
          <cell r="H3243" t="str">
            <v>Secretario</v>
          </cell>
          <cell r="I3243" t="str">
            <v>GOBERNACIÓN DEL CHOCÓ</v>
          </cell>
          <cell r="J3243">
            <v>891680010</v>
          </cell>
          <cell r="K3243" t="str">
            <v>CHOCO - GOBERNACION DE CHOCO</v>
          </cell>
          <cell r="L3243">
            <v>3</v>
          </cell>
          <cell r="M3243" t="str">
            <v>En el Municipio del Departamento del Chocó donde se ubique el cargo de la Secretaría Departamental de Educación</v>
          </cell>
          <cell r="N3243" t="str">
            <v>NO APLICA</v>
          </cell>
          <cell r="O3243" t="str">
            <v>NO APLICA</v>
          </cell>
        </row>
        <row r="3244">
          <cell r="A3244">
            <v>85911</v>
          </cell>
          <cell r="B3244" t="str">
            <v>A013</v>
          </cell>
          <cell r="C3244" t="str">
            <v>SECRETARIA(O) EJECUTIVA(O)</v>
          </cell>
          <cell r="D3244">
            <v>2308</v>
          </cell>
          <cell r="E3244">
            <v>440</v>
          </cell>
          <cell r="F3244">
            <v>17</v>
          </cell>
          <cell r="G3244" t="str">
            <v>Asistencial</v>
          </cell>
          <cell r="H3244" t="str">
            <v>Secretario</v>
          </cell>
          <cell r="I3244" t="str">
            <v>GOBERNACIÓN DEL CHOCÓ</v>
          </cell>
          <cell r="J3244">
            <v>891680010</v>
          </cell>
          <cell r="K3244" t="str">
            <v>CHOCO - GOBERNACION DE CHOCO</v>
          </cell>
          <cell r="L3244">
            <v>1</v>
          </cell>
          <cell r="M3244" t="str">
            <v>En el Municipio del Departamento del Chocó donde se ubique el cargo de la Secretaría Departamental de Educación</v>
          </cell>
          <cell r="N3244" t="str">
            <v>NO APLICA</v>
          </cell>
          <cell r="O3244" t="str">
            <v>NO APLICA</v>
          </cell>
        </row>
        <row r="3245">
          <cell r="A3245">
            <v>85910</v>
          </cell>
          <cell r="B3245" t="str">
            <v>A013</v>
          </cell>
          <cell r="C3245" t="str">
            <v>SECRETARIA(O) EJECUTIVA(O)</v>
          </cell>
          <cell r="D3245">
            <v>2308</v>
          </cell>
          <cell r="E3245">
            <v>440</v>
          </cell>
          <cell r="F3245">
            <v>17</v>
          </cell>
          <cell r="G3245" t="str">
            <v>Asistencial</v>
          </cell>
          <cell r="H3245" t="str">
            <v>Secretario</v>
          </cell>
          <cell r="I3245" t="str">
            <v>GOBERNACIÓN DEL CHOCÓ</v>
          </cell>
          <cell r="J3245">
            <v>891680010</v>
          </cell>
          <cell r="K3245" t="str">
            <v>CHOCO - GOBERNACION DE CHOCO</v>
          </cell>
          <cell r="L3245">
            <v>1</v>
          </cell>
          <cell r="M3245" t="str">
            <v>En el Municipio del Departamento del Chocó donde se ubique el cargo de la Secretaría Departamental de Educación</v>
          </cell>
          <cell r="N3245" t="str">
            <v>NO APLICA</v>
          </cell>
          <cell r="O3245" t="str">
            <v>NO APLICA</v>
          </cell>
        </row>
        <row r="3246">
          <cell r="A3246">
            <v>85903</v>
          </cell>
          <cell r="B3246" t="str">
            <v>A012</v>
          </cell>
          <cell r="C3246" t="str">
            <v>AUXILIAR ADMINISTRATIVO</v>
          </cell>
          <cell r="D3246">
            <v>2211</v>
          </cell>
          <cell r="E3246">
            <v>440</v>
          </cell>
          <cell r="F3246">
            <v>17</v>
          </cell>
          <cell r="G3246" t="str">
            <v>Asistencial</v>
          </cell>
          <cell r="H3246" t="str">
            <v>Secretario</v>
          </cell>
          <cell r="I3246" t="str">
            <v>GOBERNACIÓN DEL CHOCÓ</v>
          </cell>
          <cell r="J3246">
            <v>891680010</v>
          </cell>
          <cell r="K3246" t="str">
            <v>CHOCO - GOBERNACION DE CHOCO</v>
          </cell>
          <cell r="L3246">
            <v>1</v>
          </cell>
          <cell r="M3246" t="str">
            <v>En el Municipio del Departamento del Chocó donde se ubique el cargo de la Secretaría Departamental de Educación</v>
          </cell>
          <cell r="N3246" t="str">
            <v>NO APLICA</v>
          </cell>
          <cell r="O3246" t="str">
            <v>NO APLICA</v>
          </cell>
        </row>
        <row r="3247">
          <cell r="A3247">
            <v>85902</v>
          </cell>
          <cell r="B3247" t="str">
            <v>A013</v>
          </cell>
          <cell r="C3247" t="str">
            <v>SECRETARIA(O) EJECUTIVA(O)</v>
          </cell>
          <cell r="D3247">
            <v>2308</v>
          </cell>
          <cell r="E3247">
            <v>440</v>
          </cell>
          <cell r="F3247">
            <v>17</v>
          </cell>
          <cell r="G3247" t="str">
            <v>Asistencial</v>
          </cell>
          <cell r="H3247" t="str">
            <v>Secretario</v>
          </cell>
          <cell r="I3247" t="str">
            <v>GOBERNACIÓN DEL CHOCÓ</v>
          </cell>
          <cell r="J3247">
            <v>891680010</v>
          </cell>
          <cell r="K3247" t="str">
            <v>CHOCO - GOBERNACION DE CHOCO</v>
          </cell>
          <cell r="L3247">
            <v>1</v>
          </cell>
          <cell r="M3247" t="str">
            <v>En el Municipio del Departamento del Chocó donde se ubique el cargo de la Secretaría Departamental de Educación</v>
          </cell>
          <cell r="N3247" t="str">
            <v>NO APLICA</v>
          </cell>
          <cell r="O3247" t="str">
            <v>NO APLICA</v>
          </cell>
        </row>
        <row r="3248">
          <cell r="A3248">
            <v>85900</v>
          </cell>
          <cell r="B3248" t="str">
            <v>A012</v>
          </cell>
          <cell r="C3248" t="str">
            <v>AUXILIAR ADMINISTRATIVO</v>
          </cell>
          <cell r="D3248">
            <v>2211</v>
          </cell>
          <cell r="E3248">
            <v>440</v>
          </cell>
          <cell r="F3248">
            <v>17</v>
          </cell>
          <cell r="G3248" t="str">
            <v>Asistencial</v>
          </cell>
          <cell r="H3248" t="str">
            <v>Secretario</v>
          </cell>
          <cell r="I3248" t="str">
            <v>GOBERNACIÓN DEL CHOCÓ</v>
          </cell>
          <cell r="J3248">
            <v>891680010</v>
          </cell>
          <cell r="K3248" t="str">
            <v>CHOCO - GOBERNACION DE CHOCO</v>
          </cell>
          <cell r="L3248">
            <v>1</v>
          </cell>
          <cell r="M3248" t="str">
            <v>En el Municipio del Departamento del Chocó donde se ubique el cargo de la Secretaría Departamental de Educación</v>
          </cell>
          <cell r="N3248" t="str">
            <v>NO APLICA</v>
          </cell>
          <cell r="O3248" t="str">
            <v>NO APLICA</v>
          </cell>
        </row>
        <row r="3249">
          <cell r="A3249">
            <v>85898</v>
          </cell>
          <cell r="B3249" t="str">
            <v>A013</v>
          </cell>
          <cell r="C3249" t="str">
            <v>SECRETARIA(O) EJECUTIVA(O)</v>
          </cell>
          <cell r="D3249">
            <v>2308</v>
          </cell>
          <cell r="E3249">
            <v>440</v>
          </cell>
          <cell r="F3249">
            <v>17</v>
          </cell>
          <cell r="G3249" t="str">
            <v>Asistencial</v>
          </cell>
          <cell r="H3249" t="str">
            <v>Secretario</v>
          </cell>
          <cell r="I3249" t="str">
            <v>GOBERNACIÓN DEL CHOCÓ</v>
          </cell>
          <cell r="J3249">
            <v>891680010</v>
          </cell>
          <cell r="K3249" t="str">
            <v>CHOCO - GOBERNACION DE CHOCO</v>
          </cell>
          <cell r="L3249">
            <v>1</v>
          </cell>
          <cell r="M3249" t="str">
            <v>En el Municipio del Departamento del Chocó donde se ubique el cargo de la Secretaría Departamental de Educación</v>
          </cell>
          <cell r="N3249" t="str">
            <v>NO APLICA</v>
          </cell>
          <cell r="O3249" t="str">
            <v>NO APLICA</v>
          </cell>
        </row>
        <row r="3250">
          <cell r="A3250">
            <v>85913</v>
          </cell>
          <cell r="B3250" t="str">
            <v>A012</v>
          </cell>
          <cell r="C3250" t="str">
            <v>AUXILIAR ADMINISTRATIVO</v>
          </cell>
          <cell r="D3250">
            <v>2211</v>
          </cell>
          <cell r="E3250">
            <v>440</v>
          </cell>
          <cell r="F3250">
            <v>17</v>
          </cell>
          <cell r="G3250" t="str">
            <v>Asistencial</v>
          </cell>
          <cell r="H3250" t="str">
            <v>Secretario</v>
          </cell>
          <cell r="I3250" t="str">
            <v>GOBERNACIÓN DEL CHOCÓ</v>
          </cell>
          <cell r="J3250">
            <v>891680010</v>
          </cell>
          <cell r="K3250" t="str">
            <v>CHOCO - GOBERNACION DE CHOCO</v>
          </cell>
          <cell r="L3250">
            <v>1</v>
          </cell>
          <cell r="M3250" t="str">
            <v>En el Municipio del Departamento del Chocó donde se ubique el cargo de la Secretaría Departamental de Educación</v>
          </cell>
          <cell r="N3250" t="str">
            <v>NO APLICA</v>
          </cell>
          <cell r="O3250" t="str">
            <v>NO APLICA</v>
          </cell>
        </row>
        <row r="3251">
          <cell r="A3251">
            <v>85929</v>
          </cell>
          <cell r="B3251" t="str">
            <v>A003</v>
          </cell>
          <cell r="C3251" t="str">
            <v>AUXILIAR SERVICIOS GENERALES - LIMPIEZA Y CAFETERÍA</v>
          </cell>
          <cell r="D3251">
            <v>2223</v>
          </cell>
          <cell r="E3251">
            <v>470</v>
          </cell>
          <cell r="F3251">
            <v>13</v>
          </cell>
          <cell r="G3251" t="str">
            <v>Asistencial</v>
          </cell>
          <cell r="H3251" t="str">
            <v>Auxiliar De Servicios Generales</v>
          </cell>
          <cell r="I3251" t="str">
            <v>GOBERNACIÓN DEL CHOCÓ</v>
          </cell>
          <cell r="J3251">
            <v>891680010</v>
          </cell>
          <cell r="K3251" t="str">
            <v>CHOCO - GOBERNACION DE CHOCO</v>
          </cell>
          <cell r="L3251">
            <v>3</v>
          </cell>
          <cell r="M3251" t="str">
            <v>En el Municipio del Departamento del Chocó donde se ubique el cargo de la Secretaría Departamental de Educación</v>
          </cell>
          <cell r="N3251" t="str">
            <v>NO APLICA</v>
          </cell>
          <cell r="O3251" t="str">
            <v>NO APLICA</v>
          </cell>
        </row>
        <row r="3252">
          <cell r="A3252">
            <v>85927</v>
          </cell>
          <cell r="B3252" t="str">
            <v>A004</v>
          </cell>
          <cell r="C3252" t="str">
            <v>AUXILIAR SERVICIOS GENERALES - CONSTRUCCION MANTENIMIENTO Y REPARACIONES LOCATIVAS</v>
          </cell>
          <cell r="D3252">
            <v>2348</v>
          </cell>
          <cell r="E3252">
            <v>470</v>
          </cell>
          <cell r="F3252">
            <v>13</v>
          </cell>
          <cell r="G3252" t="str">
            <v>Asistencial</v>
          </cell>
          <cell r="H3252" t="str">
            <v>Auxiliar De Servicios Generales</v>
          </cell>
          <cell r="I3252" t="str">
            <v>GOBERNACIÓN DEL CHOCÓ</v>
          </cell>
          <cell r="J3252">
            <v>891680010</v>
          </cell>
          <cell r="K3252" t="str">
            <v>CHOCO - GOBERNACION DE CHOCO</v>
          </cell>
          <cell r="L3252">
            <v>3</v>
          </cell>
          <cell r="M3252" t="str">
            <v>En el Municipio del Departamento del Chocó donde se ubique el cargo de la Secretaría Departamental de Educación</v>
          </cell>
          <cell r="N3252" t="str">
            <v>NO APLICA</v>
          </cell>
          <cell r="O3252" t="str">
            <v>NO APLICA</v>
          </cell>
        </row>
        <row r="3253">
          <cell r="A3253">
            <v>85942</v>
          </cell>
          <cell r="B3253" t="str">
            <v>A003</v>
          </cell>
          <cell r="C3253" t="str">
            <v>AUXILIAR SERVICIOS GENERALES - LIMPIEZA Y CAFETERÍA</v>
          </cell>
          <cell r="D3253">
            <v>2223</v>
          </cell>
          <cell r="E3253">
            <v>470</v>
          </cell>
          <cell r="F3253">
            <v>13</v>
          </cell>
          <cell r="G3253" t="str">
            <v>Asistencial</v>
          </cell>
          <cell r="H3253" t="str">
            <v>Auxiliar De Servicios Generales</v>
          </cell>
          <cell r="I3253" t="str">
            <v>GOBERNACIÓN DEL CHOCÓ</v>
          </cell>
          <cell r="J3253">
            <v>891680010</v>
          </cell>
          <cell r="K3253" t="str">
            <v>CHOCO - GOBERNACION DE CHOCO</v>
          </cell>
          <cell r="L3253">
            <v>2</v>
          </cell>
          <cell r="M3253" t="str">
            <v>En el Municipio del Departamento del Chocó donde se ubique el cargo de la Secretaría Departamental de Educación</v>
          </cell>
          <cell r="N3253" t="str">
            <v>NO APLICA</v>
          </cell>
          <cell r="O3253" t="str">
            <v>NO APLICA</v>
          </cell>
        </row>
        <row r="3254">
          <cell r="A3254">
            <v>85941</v>
          </cell>
          <cell r="B3254" t="str">
            <v>A003</v>
          </cell>
          <cell r="C3254" t="str">
            <v>AUXILIAR SERVICIOS GENERALES - LIMPIEZA Y CAFETERÍA</v>
          </cell>
          <cell r="D3254">
            <v>2223</v>
          </cell>
          <cell r="E3254">
            <v>470</v>
          </cell>
          <cell r="F3254">
            <v>13</v>
          </cell>
          <cell r="G3254" t="str">
            <v>Asistencial</v>
          </cell>
          <cell r="H3254" t="str">
            <v>Auxiliar De Servicios Generales</v>
          </cell>
          <cell r="I3254" t="str">
            <v>GOBERNACIÓN DEL CHOCÓ</v>
          </cell>
          <cell r="J3254">
            <v>891680010</v>
          </cell>
          <cell r="K3254" t="str">
            <v>CHOCO - GOBERNACION DE CHOCO</v>
          </cell>
          <cell r="L3254">
            <v>2</v>
          </cell>
          <cell r="M3254" t="str">
            <v>En el Municipio del Departamento del Chocó donde se ubique el cargo de la Secretaría Departamental de Educación</v>
          </cell>
          <cell r="N3254" t="str">
            <v>NO APLICA</v>
          </cell>
          <cell r="O3254" t="str">
            <v>NO APLICA</v>
          </cell>
        </row>
        <row r="3255">
          <cell r="A3255">
            <v>85938</v>
          </cell>
          <cell r="B3255" t="str">
            <v>A003</v>
          </cell>
          <cell r="C3255" t="str">
            <v>AUXILIAR SERVICIOS GENERALES - LIMPIEZA Y CAFETERÍA</v>
          </cell>
          <cell r="D3255">
            <v>2223</v>
          </cell>
          <cell r="E3255">
            <v>470</v>
          </cell>
          <cell r="F3255">
            <v>13</v>
          </cell>
          <cell r="G3255" t="str">
            <v>Asistencial</v>
          </cell>
          <cell r="H3255" t="str">
            <v>Auxiliar De Servicios Generales</v>
          </cell>
          <cell r="I3255" t="str">
            <v>GOBERNACIÓN DEL CHOCÓ</v>
          </cell>
          <cell r="J3255">
            <v>891680010</v>
          </cell>
          <cell r="K3255" t="str">
            <v>CHOCO - GOBERNACION DE CHOCO</v>
          </cell>
          <cell r="L3255">
            <v>2</v>
          </cell>
          <cell r="M3255" t="str">
            <v>En el Municipio del Departamento del Chocó donde se ubique el cargo de la Secretaría Departamental de Educación</v>
          </cell>
          <cell r="N3255" t="str">
            <v>NO APLICA</v>
          </cell>
          <cell r="O3255" t="str">
            <v>NO APLICA</v>
          </cell>
        </row>
        <row r="3256">
          <cell r="A3256">
            <v>85933</v>
          </cell>
          <cell r="B3256" t="str">
            <v>A003</v>
          </cell>
          <cell r="C3256" t="str">
            <v>AUXILIAR SERVICIOS GENERALES - LIMPIEZA Y CAFETERÍA</v>
          </cell>
          <cell r="D3256">
            <v>2223</v>
          </cell>
          <cell r="E3256">
            <v>470</v>
          </cell>
          <cell r="F3256">
            <v>13</v>
          </cell>
          <cell r="G3256" t="str">
            <v>Asistencial</v>
          </cell>
          <cell r="H3256" t="str">
            <v>Auxiliar De Servicios Generales</v>
          </cell>
          <cell r="I3256" t="str">
            <v>GOBERNACIÓN DEL CHOCÓ</v>
          </cell>
          <cell r="J3256">
            <v>891680010</v>
          </cell>
          <cell r="K3256" t="str">
            <v>CHOCO - GOBERNACION DE CHOCO</v>
          </cell>
          <cell r="L3256">
            <v>3</v>
          </cell>
          <cell r="M3256" t="str">
            <v>En el Municipio del Departamento del Chocó donde se ubique el cargo de la Secretaría Departamental de Educación</v>
          </cell>
          <cell r="N3256" t="str">
            <v>NO APLICA</v>
          </cell>
          <cell r="O3256" t="str">
            <v>NO APLICA</v>
          </cell>
        </row>
        <row r="3257">
          <cell r="A3257">
            <v>85936</v>
          </cell>
          <cell r="B3257" t="str">
            <v>A003</v>
          </cell>
          <cell r="C3257" t="str">
            <v>AUXILIAR SERVICIOS GENERALES - LIMPIEZA Y CAFETERÍA</v>
          </cell>
          <cell r="D3257">
            <v>2223</v>
          </cell>
          <cell r="E3257">
            <v>470</v>
          </cell>
          <cell r="F3257">
            <v>13</v>
          </cell>
          <cell r="G3257" t="str">
            <v>Asistencial</v>
          </cell>
          <cell r="H3257" t="str">
            <v>Auxiliar De Servicios Generales</v>
          </cell>
          <cell r="I3257" t="str">
            <v>GOBERNACIÓN DEL CHOCÓ</v>
          </cell>
          <cell r="J3257">
            <v>891680010</v>
          </cell>
          <cell r="K3257" t="str">
            <v>CHOCO - GOBERNACION DE CHOCO</v>
          </cell>
          <cell r="L3257">
            <v>3</v>
          </cell>
          <cell r="M3257" t="str">
            <v>En el Municipio del Departamento del Chocó donde se ubique el cargo de la Secretaría Departamental de Educación</v>
          </cell>
          <cell r="N3257" t="str">
            <v>NO APLICA</v>
          </cell>
          <cell r="O3257" t="str">
            <v>NO APLICA</v>
          </cell>
        </row>
        <row r="3258">
          <cell r="A3258">
            <v>85926</v>
          </cell>
          <cell r="B3258" t="str">
            <v>A003</v>
          </cell>
          <cell r="C3258" t="str">
            <v>AUXILIAR SERVICIOS GENERALES - LIMPIEZA Y CAFETERÍA</v>
          </cell>
          <cell r="D3258">
            <v>2223</v>
          </cell>
          <cell r="E3258">
            <v>470</v>
          </cell>
          <cell r="F3258">
            <v>13</v>
          </cell>
          <cell r="G3258" t="str">
            <v>Asistencial</v>
          </cell>
          <cell r="H3258" t="str">
            <v>Auxiliar De Servicios Generales</v>
          </cell>
          <cell r="I3258" t="str">
            <v>GOBERNACIÓN DEL CHOCÓ</v>
          </cell>
          <cell r="J3258">
            <v>891680010</v>
          </cell>
          <cell r="K3258" t="str">
            <v>CHOCO - GOBERNACION DE CHOCO</v>
          </cell>
          <cell r="L3258">
            <v>2</v>
          </cell>
          <cell r="M3258" t="str">
            <v>En el Municipio del Departamento del Chocó donde se ubique el cargo de la Secretaría Departamental de Educación</v>
          </cell>
          <cell r="N3258" t="str">
            <v>NO APLICA</v>
          </cell>
          <cell r="O3258" t="str">
            <v>NO APLICA</v>
          </cell>
        </row>
        <row r="3259">
          <cell r="A3259">
            <v>85940</v>
          </cell>
          <cell r="B3259" t="str">
            <v>A003</v>
          </cell>
          <cell r="C3259" t="str">
            <v>AUXILIAR SERVICIOS GENERALES - LIMPIEZA Y CAFETERÍA</v>
          </cell>
          <cell r="D3259">
            <v>2223</v>
          </cell>
          <cell r="E3259">
            <v>470</v>
          </cell>
          <cell r="F3259">
            <v>13</v>
          </cell>
          <cell r="G3259" t="str">
            <v>Asistencial</v>
          </cell>
          <cell r="H3259" t="str">
            <v>Auxiliar De Servicios Generales</v>
          </cell>
          <cell r="I3259" t="str">
            <v>GOBERNACIÓN DEL CHOCÓ</v>
          </cell>
          <cell r="J3259">
            <v>891680010</v>
          </cell>
          <cell r="K3259" t="str">
            <v>CHOCO - GOBERNACION DE CHOCO</v>
          </cell>
          <cell r="L3259">
            <v>3</v>
          </cell>
          <cell r="M3259" t="str">
            <v>En el Municipio del Departamento del Chocó donde se ubique el cargo de la Secretaría Departamental de Educación</v>
          </cell>
          <cell r="N3259" t="str">
            <v>NO APLICA</v>
          </cell>
          <cell r="O3259" t="str">
            <v>NO APLICA</v>
          </cell>
        </row>
        <row r="3260">
          <cell r="A3260">
            <v>85939</v>
          </cell>
          <cell r="B3260" t="str">
            <v>A003</v>
          </cell>
          <cell r="C3260" t="str">
            <v>AUXILIAR SERVICIOS GENERALES - LIMPIEZA Y CAFETERÍA</v>
          </cell>
          <cell r="D3260">
            <v>2223</v>
          </cell>
          <cell r="E3260">
            <v>470</v>
          </cell>
          <cell r="F3260">
            <v>13</v>
          </cell>
          <cell r="G3260" t="str">
            <v>Asistencial</v>
          </cell>
          <cell r="H3260" t="str">
            <v>Auxiliar De Servicios Generales</v>
          </cell>
          <cell r="I3260" t="str">
            <v>GOBERNACIÓN DEL CHOCÓ</v>
          </cell>
          <cell r="J3260">
            <v>891680010</v>
          </cell>
          <cell r="K3260" t="str">
            <v>CHOCO - GOBERNACION DE CHOCO</v>
          </cell>
          <cell r="L3260">
            <v>5</v>
          </cell>
          <cell r="M3260" t="str">
            <v>En el Municipio del Departamento del Chocó donde se ubique el cargo de la Secretaría Departamental de Educación</v>
          </cell>
          <cell r="N3260" t="str">
            <v>NO APLICA</v>
          </cell>
          <cell r="O3260" t="str">
            <v>NO APLICA</v>
          </cell>
        </row>
        <row r="3261">
          <cell r="A3261">
            <v>85937</v>
          </cell>
          <cell r="B3261" t="str">
            <v>A003</v>
          </cell>
          <cell r="C3261" t="str">
            <v>AUXILIAR SERVICIOS GENERALES - LIMPIEZA Y CAFETERÍA</v>
          </cell>
          <cell r="D3261">
            <v>2223</v>
          </cell>
          <cell r="E3261">
            <v>470</v>
          </cell>
          <cell r="F3261">
            <v>13</v>
          </cell>
          <cell r="G3261" t="str">
            <v>Asistencial</v>
          </cell>
          <cell r="H3261" t="str">
            <v>Auxiliar De Servicios Generales</v>
          </cell>
          <cell r="I3261" t="str">
            <v>GOBERNACIÓN DEL CHOCÓ</v>
          </cell>
          <cell r="J3261">
            <v>891680010</v>
          </cell>
          <cell r="K3261" t="str">
            <v>CHOCO - GOBERNACION DE CHOCO</v>
          </cell>
          <cell r="L3261">
            <v>1</v>
          </cell>
          <cell r="M3261" t="str">
            <v>En el Municipio del Departamento del Chocó donde se ubique el cargo de la Secretaría Departamental de Educación</v>
          </cell>
          <cell r="N3261" t="str">
            <v>NO APLICA</v>
          </cell>
          <cell r="O3261" t="str">
            <v>NO APLICA</v>
          </cell>
        </row>
        <row r="3262">
          <cell r="A3262">
            <v>85935</v>
          </cell>
          <cell r="B3262" t="str">
            <v>A003</v>
          </cell>
          <cell r="C3262" t="str">
            <v>AUXILIAR SERVICIOS GENERALES - LIMPIEZA Y CAFETERÍA</v>
          </cell>
          <cell r="D3262">
            <v>2223</v>
          </cell>
          <cell r="E3262">
            <v>470</v>
          </cell>
          <cell r="F3262">
            <v>13</v>
          </cell>
          <cell r="G3262" t="str">
            <v>Asistencial</v>
          </cell>
          <cell r="H3262" t="str">
            <v>Auxiliar De Servicios Generales</v>
          </cell>
          <cell r="I3262" t="str">
            <v>GOBERNACIÓN DEL CHOCÓ</v>
          </cell>
          <cell r="J3262">
            <v>891680010</v>
          </cell>
          <cell r="K3262" t="str">
            <v>CHOCO - GOBERNACION DE CHOCO</v>
          </cell>
          <cell r="L3262">
            <v>1</v>
          </cell>
          <cell r="M3262" t="str">
            <v>En el Municipio del Departamento del Chocó donde se ubique el cargo de la Secretaría Departamental de Educación</v>
          </cell>
          <cell r="N3262" t="str">
            <v>NO APLICA</v>
          </cell>
          <cell r="O3262" t="str">
            <v>NO APLICA</v>
          </cell>
        </row>
        <row r="3263">
          <cell r="A3263">
            <v>85934</v>
          </cell>
          <cell r="B3263" t="str">
            <v>A003</v>
          </cell>
          <cell r="C3263" t="str">
            <v>AUXILIAR SERVICIOS GENERALES - LIMPIEZA Y CAFETERÍA</v>
          </cell>
          <cell r="D3263">
            <v>2223</v>
          </cell>
          <cell r="E3263">
            <v>470</v>
          </cell>
          <cell r="F3263">
            <v>13</v>
          </cell>
          <cell r="G3263" t="str">
            <v>Asistencial</v>
          </cell>
          <cell r="H3263" t="str">
            <v>Auxiliar De Servicios Generales</v>
          </cell>
          <cell r="I3263" t="str">
            <v>GOBERNACIÓN DEL CHOCÓ</v>
          </cell>
          <cell r="J3263">
            <v>891680010</v>
          </cell>
          <cell r="K3263" t="str">
            <v>CHOCO - GOBERNACION DE CHOCO</v>
          </cell>
          <cell r="L3263">
            <v>1</v>
          </cell>
          <cell r="M3263" t="str">
            <v>En el Municipio del Departamento del Chocó donde se ubique el cargo de la Secretaría Departamental de Educación</v>
          </cell>
          <cell r="N3263" t="str">
            <v>NO APLICA</v>
          </cell>
          <cell r="O3263" t="str">
            <v>NO APLICA</v>
          </cell>
        </row>
        <row r="3264">
          <cell r="A3264">
            <v>85932</v>
          </cell>
          <cell r="B3264" t="str">
            <v>A003</v>
          </cell>
          <cell r="C3264" t="str">
            <v>AUXILIAR SERVICIOS GENERALES - LIMPIEZA Y CAFETERÍA</v>
          </cell>
          <cell r="D3264">
            <v>2223</v>
          </cell>
          <cell r="E3264">
            <v>470</v>
          </cell>
          <cell r="F3264">
            <v>13</v>
          </cell>
          <cell r="G3264" t="str">
            <v>Asistencial</v>
          </cell>
          <cell r="H3264" t="str">
            <v>Auxiliar De Servicios Generales</v>
          </cell>
          <cell r="I3264" t="str">
            <v>GOBERNACIÓN DEL CHOCÓ</v>
          </cell>
          <cell r="J3264">
            <v>891680010</v>
          </cell>
          <cell r="K3264" t="str">
            <v>CHOCO - GOBERNACION DE CHOCO</v>
          </cell>
          <cell r="L3264">
            <v>1</v>
          </cell>
          <cell r="M3264" t="str">
            <v>En el Municipio del Departamento del Chocó donde se ubique el cargo de la Secretaría Departamental de Educación</v>
          </cell>
          <cell r="N3264" t="str">
            <v>NO APLICA</v>
          </cell>
          <cell r="O3264" t="str">
            <v>NO APLICA</v>
          </cell>
        </row>
        <row r="3265">
          <cell r="A3265">
            <v>85931</v>
          </cell>
          <cell r="B3265" t="str">
            <v>A003</v>
          </cell>
          <cell r="C3265" t="str">
            <v>AUXILIAR SERVICIOS GENERALES - LIMPIEZA Y CAFETERÍA</v>
          </cell>
          <cell r="D3265">
            <v>2223</v>
          </cell>
          <cell r="E3265">
            <v>470</v>
          </cell>
          <cell r="F3265">
            <v>13</v>
          </cell>
          <cell r="G3265" t="str">
            <v>Asistencial</v>
          </cell>
          <cell r="H3265" t="str">
            <v>Auxiliar De Servicios Generales</v>
          </cell>
          <cell r="I3265" t="str">
            <v>GOBERNACIÓN DEL CHOCÓ</v>
          </cell>
          <cell r="J3265">
            <v>891680010</v>
          </cell>
          <cell r="K3265" t="str">
            <v>CHOCO - GOBERNACION DE CHOCO</v>
          </cell>
          <cell r="L3265">
            <v>1</v>
          </cell>
          <cell r="M3265" t="str">
            <v>En el Municipio del Departamento del Chocó donde se ubique el cargo de la Secretaría Departamental de Educación</v>
          </cell>
          <cell r="N3265" t="str">
            <v>NO APLICA</v>
          </cell>
          <cell r="O3265" t="str">
            <v>NO APLICA</v>
          </cell>
        </row>
        <row r="3266">
          <cell r="A3266">
            <v>85930</v>
          </cell>
          <cell r="B3266" t="str">
            <v>A004</v>
          </cell>
          <cell r="C3266" t="str">
            <v>AUXILIAR SERVICIOS GENERALES - CONSTRUCCION MANTENIMIENTO Y REPARACIONES LOCATIVAS</v>
          </cell>
          <cell r="D3266">
            <v>2348</v>
          </cell>
          <cell r="E3266">
            <v>470</v>
          </cell>
          <cell r="F3266">
            <v>13</v>
          </cell>
          <cell r="G3266" t="str">
            <v>Asistencial</v>
          </cell>
          <cell r="H3266" t="str">
            <v>Auxiliar De Servicios Generales</v>
          </cell>
          <cell r="I3266" t="str">
            <v>GOBERNACIÓN DEL CHOCÓ</v>
          </cell>
          <cell r="J3266">
            <v>891680010</v>
          </cell>
          <cell r="K3266" t="str">
            <v>CHOCO - GOBERNACION DE CHOCO</v>
          </cell>
          <cell r="L3266">
            <v>1</v>
          </cell>
          <cell r="M3266" t="str">
            <v>En el Municipio del Departamento del Chocó donde se ubique el cargo de la Secretaría Departamental de Educación</v>
          </cell>
          <cell r="N3266" t="str">
            <v>NO APLICA</v>
          </cell>
          <cell r="O3266" t="str">
            <v>NO APLICA</v>
          </cell>
        </row>
        <row r="3267">
          <cell r="A3267">
            <v>85928</v>
          </cell>
          <cell r="B3267" t="str">
            <v>A004</v>
          </cell>
          <cell r="C3267" t="str">
            <v>AUXILIAR SERVICIOS GENERALES - CONSTRUCCION MANTENIMIENTO Y REPARACIONES LOCATIVAS</v>
          </cell>
          <cell r="D3267">
            <v>2348</v>
          </cell>
          <cell r="E3267">
            <v>470</v>
          </cell>
          <cell r="F3267">
            <v>13</v>
          </cell>
          <cell r="G3267" t="str">
            <v>Asistencial</v>
          </cell>
          <cell r="H3267" t="str">
            <v>Auxiliar De Servicios Generales</v>
          </cell>
          <cell r="I3267" t="str">
            <v>GOBERNACIÓN DEL CHOCÓ</v>
          </cell>
          <cell r="J3267">
            <v>891680010</v>
          </cell>
          <cell r="K3267" t="str">
            <v>CHOCO - GOBERNACION DE CHOCO</v>
          </cell>
          <cell r="L3267">
            <v>1</v>
          </cell>
          <cell r="M3267" t="str">
            <v>En el Municipio del Departamento del Chocó donde se ubique el cargo de la Secretaría Departamental de Educación</v>
          </cell>
          <cell r="N3267" t="str">
            <v>NO APLICA</v>
          </cell>
          <cell r="O3267" t="str">
            <v>NO APLICA</v>
          </cell>
        </row>
        <row r="3268">
          <cell r="A3268">
            <v>85924</v>
          </cell>
          <cell r="B3268" t="str">
            <v>A003</v>
          </cell>
          <cell r="C3268" t="str">
            <v>AUXILIAR SERVICIOS GENERALES - LIMPIEZA Y CAFETERÍA</v>
          </cell>
          <cell r="D3268">
            <v>2223</v>
          </cell>
          <cell r="E3268">
            <v>470</v>
          </cell>
          <cell r="F3268">
            <v>13</v>
          </cell>
          <cell r="G3268" t="str">
            <v>Asistencial</v>
          </cell>
          <cell r="H3268" t="str">
            <v>Auxiliar De Servicios Generales</v>
          </cell>
          <cell r="I3268" t="str">
            <v>GOBERNACIÓN DEL CHOCÓ</v>
          </cell>
          <cell r="J3268">
            <v>891680010</v>
          </cell>
          <cell r="K3268" t="str">
            <v>CHOCO - GOBERNACION DE CHOCO</v>
          </cell>
          <cell r="L3268">
            <v>1</v>
          </cell>
          <cell r="M3268" t="str">
            <v>En el Municipio del Departamento del Chocó donde se ubique el cargo de la Secretaría Departamental de Educación</v>
          </cell>
          <cell r="N3268" t="str">
            <v>NO APLICA</v>
          </cell>
          <cell r="O3268" t="str">
            <v>NO APLICA</v>
          </cell>
        </row>
        <row r="3269">
          <cell r="A3269">
            <v>85854</v>
          </cell>
          <cell r="B3269" t="str">
            <v>A015</v>
          </cell>
          <cell r="C3269" t="str">
            <v>GUARDA DE SEGURIDAD</v>
          </cell>
          <cell r="D3269">
            <v>2227</v>
          </cell>
          <cell r="E3269">
            <v>477</v>
          </cell>
          <cell r="F3269">
            <v>13</v>
          </cell>
          <cell r="G3269" t="str">
            <v>Asistencial</v>
          </cell>
          <cell r="H3269" t="str">
            <v>Celador</v>
          </cell>
          <cell r="I3269" t="str">
            <v>GOBERNACIÓN DEL CHOCÓ</v>
          </cell>
          <cell r="J3269">
            <v>891680010</v>
          </cell>
          <cell r="K3269" t="str">
            <v>CHOCO - GOBERNACION DE CHOCO</v>
          </cell>
          <cell r="L3269">
            <v>1</v>
          </cell>
          <cell r="M3269" t="str">
            <v>En el Municipio del Departamento del Chocó donde se ubique el cargo de la Secretaría Departamental de Educación</v>
          </cell>
          <cell r="N3269" t="str">
            <v>NO APLICA</v>
          </cell>
          <cell r="O3269" t="str">
            <v>NO APLICA</v>
          </cell>
        </row>
        <row r="3270">
          <cell r="A3270">
            <v>85851</v>
          </cell>
          <cell r="B3270" t="str">
            <v>A015</v>
          </cell>
          <cell r="C3270" t="str">
            <v>GUARDA DE SEGURIDAD</v>
          </cell>
          <cell r="D3270">
            <v>2227</v>
          </cell>
          <cell r="E3270">
            <v>477</v>
          </cell>
          <cell r="F3270">
            <v>13</v>
          </cell>
          <cell r="G3270" t="str">
            <v>Asistencial</v>
          </cell>
          <cell r="H3270" t="str">
            <v>Celador</v>
          </cell>
          <cell r="I3270" t="str">
            <v>GOBERNACIÓN DEL CHOCÓ</v>
          </cell>
          <cell r="J3270">
            <v>891680010</v>
          </cell>
          <cell r="K3270" t="str">
            <v>CHOCO - GOBERNACION DE CHOCO</v>
          </cell>
          <cell r="L3270">
            <v>1</v>
          </cell>
          <cell r="M3270" t="str">
            <v>En el Municipio del Departamento del Chocó donde se ubique el cargo de la Secretaría Departamental de Educación</v>
          </cell>
          <cell r="N3270" t="str">
            <v>NO APLICA</v>
          </cell>
          <cell r="O3270" t="str">
            <v>NO APLICA</v>
          </cell>
        </row>
        <row r="3271">
          <cell r="A3271">
            <v>85853</v>
          </cell>
          <cell r="B3271" t="str">
            <v>A015</v>
          </cell>
          <cell r="C3271" t="str">
            <v>GUARDA DE SEGURIDAD</v>
          </cell>
          <cell r="D3271">
            <v>2227</v>
          </cell>
          <cell r="E3271">
            <v>477</v>
          </cell>
          <cell r="F3271">
            <v>13</v>
          </cell>
          <cell r="G3271" t="str">
            <v>Asistencial</v>
          </cell>
          <cell r="H3271" t="str">
            <v>Celador</v>
          </cell>
          <cell r="I3271" t="str">
            <v>GOBERNACIÓN DEL CHOCÓ</v>
          </cell>
          <cell r="J3271">
            <v>891680010</v>
          </cell>
          <cell r="K3271" t="str">
            <v>CHOCO - GOBERNACION DE CHOCO</v>
          </cell>
          <cell r="L3271">
            <v>1</v>
          </cell>
          <cell r="M3271" t="str">
            <v>En el Municipio del Departamento del Chocó donde se ubique el cargo de la Secretaría Departamental de Educación</v>
          </cell>
          <cell r="N3271" t="str">
            <v>NO APLICA</v>
          </cell>
          <cell r="O3271" t="str">
            <v>NO APLICA</v>
          </cell>
        </row>
        <row r="3272">
          <cell r="A3272">
            <v>85855</v>
          </cell>
          <cell r="B3272" t="str">
            <v>A015</v>
          </cell>
          <cell r="C3272" t="str">
            <v>GUARDA DE SEGURIDAD</v>
          </cell>
          <cell r="D3272">
            <v>2227</v>
          </cell>
          <cell r="E3272">
            <v>477</v>
          </cell>
          <cell r="F3272">
            <v>13</v>
          </cell>
          <cell r="G3272" t="str">
            <v>Asistencial</v>
          </cell>
          <cell r="H3272" t="str">
            <v>Celador</v>
          </cell>
          <cell r="I3272" t="str">
            <v>GOBERNACIÓN DEL CHOCÓ</v>
          </cell>
          <cell r="J3272">
            <v>891680010</v>
          </cell>
          <cell r="K3272" t="str">
            <v>CHOCO - GOBERNACION DE CHOCO</v>
          </cell>
          <cell r="L3272">
            <v>1</v>
          </cell>
          <cell r="M3272" t="str">
            <v>En el Municipio del Departamento del Chocó donde se ubique el cargo de la Secretaría Departamental de Educación</v>
          </cell>
          <cell r="N3272" t="str">
            <v>NO APLICA</v>
          </cell>
          <cell r="O3272" t="str">
            <v>NO APLICA</v>
          </cell>
        </row>
        <row r="3273">
          <cell r="A3273">
            <v>85862</v>
          </cell>
          <cell r="B3273" t="str">
            <v>A015</v>
          </cell>
          <cell r="C3273" t="str">
            <v>GUARDA DE SEGURIDAD</v>
          </cell>
          <cell r="D3273">
            <v>2227</v>
          </cell>
          <cell r="E3273">
            <v>477</v>
          </cell>
          <cell r="F3273">
            <v>13</v>
          </cell>
          <cell r="G3273" t="str">
            <v>Asistencial</v>
          </cell>
          <cell r="H3273" t="str">
            <v>Celador</v>
          </cell>
          <cell r="I3273" t="str">
            <v>GOBERNACIÓN DEL CHOCÓ</v>
          </cell>
          <cell r="J3273">
            <v>891680010</v>
          </cell>
          <cell r="K3273" t="str">
            <v>CHOCO - GOBERNACION DE CHOCO</v>
          </cell>
          <cell r="L3273">
            <v>1</v>
          </cell>
          <cell r="M3273" t="str">
            <v>En el Municipio del Departamento del Chocó donde se ubique el cargo de la Secretaría Departamental de Educación</v>
          </cell>
          <cell r="N3273" t="str">
            <v>NO APLICA</v>
          </cell>
          <cell r="O3273" t="str">
            <v>NO APLICA</v>
          </cell>
        </row>
        <row r="3274">
          <cell r="A3274">
            <v>85863</v>
          </cell>
          <cell r="B3274" t="str">
            <v>A015</v>
          </cell>
          <cell r="C3274" t="str">
            <v>GUARDA DE SEGURIDAD</v>
          </cell>
          <cell r="D3274">
            <v>2227</v>
          </cell>
          <cell r="E3274">
            <v>477</v>
          </cell>
          <cell r="F3274">
            <v>13</v>
          </cell>
          <cell r="G3274" t="str">
            <v>Asistencial</v>
          </cell>
          <cell r="H3274" t="str">
            <v>Celador</v>
          </cell>
          <cell r="I3274" t="str">
            <v>GOBERNACIÓN DEL CHOCÓ</v>
          </cell>
          <cell r="J3274">
            <v>891680010</v>
          </cell>
          <cell r="K3274" t="str">
            <v>CHOCO - GOBERNACION DE CHOCO</v>
          </cell>
          <cell r="L3274">
            <v>1</v>
          </cell>
          <cell r="M3274" t="str">
            <v>En el Municipio del Departamento del Chocó donde se ubique el cargo de la Secretaría Departamental de Educación</v>
          </cell>
          <cell r="N3274" t="str">
            <v>NO APLICA</v>
          </cell>
          <cell r="O3274" t="str">
            <v>NO APLICA</v>
          </cell>
        </row>
        <row r="3275">
          <cell r="A3275">
            <v>85867</v>
          </cell>
          <cell r="B3275" t="str">
            <v>A015</v>
          </cell>
          <cell r="C3275" t="str">
            <v>GUARDA DE SEGURIDAD</v>
          </cell>
          <cell r="D3275">
            <v>2227</v>
          </cell>
          <cell r="E3275">
            <v>477</v>
          </cell>
          <cell r="F3275">
            <v>13</v>
          </cell>
          <cell r="G3275" t="str">
            <v>Asistencial</v>
          </cell>
          <cell r="H3275" t="str">
            <v>Celador</v>
          </cell>
          <cell r="I3275" t="str">
            <v>GOBERNACIÓN DEL CHOCÓ</v>
          </cell>
          <cell r="J3275">
            <v>891680010</v>
          </cell>
          <cell r="K3275" t="str">
            <v>CHOCO - GOBERNACION DE CHOCO</v>
          </cell>
          <cell r="L3275">
            <v>1</v>
          </cell>
          <cell r="M3275" t="str">
            <v>En el Municipio del Departamento del Chocó donde se ubique el cargo de la Secretaría Departamental de Educación</v>
          </cell>
          <cell r="N3275" t="str">
            <v>NO APLICA</v>
          </cell>
          <cell r="O3275" t="str">
            <v>NO APLICA</v>
          </cell>
        </row>
        <row r="3276">
          <cell r="A3276">
            <v>85870</v>
          </cell>
          <cell r="B3276" t="str">
            <v>A015</v>
          </cell>
          <cell r="C3276" t="str">
            <v>GUARDA DE SEGURIDAD</v>
          </cell>
          <cell r="D3276">
            <v>2227</v>
          </cell>
          <cell r="E3276">
            <v>477</v>
          </cell>
          <cell r="F3276">
            <v>13</v>
          </cell>
          <cell r="G3276" t="str">
            <v>Asistencial</v>
          </cell>
          <cell r="H3276" t="str">
            <v>Celador</v>
          </cell>
          <cell r="I3276" t="str">
            <v>GOBERNACIÓN DEL CHOCÓ</v>
          </cell>
          <cell r="J3276">
            <v>891680010</v>
          </cell>
          <cell r="K3276" t="str">
            <v>CHOCO - GOBERNACION DE CHOCO</v>
          </cell>
          <cell r="L3276">
            <v>1</v>
          </cell>
          <cell r="M3276" t="str">
            <v>En el Municipio del Departamento del Chocó donde se ubique el cargo de la Secretaría Departamental de Educación</v>
          </cell>
          <cell r="N3276" t="str">
            <v>NO APLICA</v>
          </cell>
          <cell r="O3276" t="str">
            <v>NO APLICA</v>
          </cell>
        </row>
        <row r="3277">
          <cell r="A3277">
            <v>85880</v>
          </cell>
          <cell r="B3277" t="str">
            <v>A015</v>
          </cell>
          <cell r="C3277" t="str">
            <v>GUARDA DE SEGURIDAD</v>
          </cell>
          <cell r="D3277">
            <v>2227</v>
          </cell>
          <cell r="E3277">
            <v>477</v>
          </cell>
          <cell r="F3277">
            <v>13</v>
          </cell>
          <cell r="G3277" t="str">
            <v>Asistencial</v>
          </cell>
          <cell r="H3277" t="str">
            <v>Celador</v>
          </cell>
          <cell r="I3277" t="str">
            <v>GOBERNACIÓN DEL CHOCÓ</v>
          </cell>
          <cell r="J3277">
            <v>891680010</v>
          </cell>
          <cell r="K3277" t="str">
            <v>CHOCO - GOBERNACION DE CHOCO</v>
          </cell>
          <cell r="L3277">
            <v>3</v>
          </cell>
          <cell r="M3277" t="str">
            <v>En el Municipio del Departamento del Chocó donde se ubique el cargo de la Secretaría Departamental de Educación</v>
          </cell>
          <cell r="N3277" t="str">
            <v>NO APLICA</v>
          </cell>
          <cell r="O3277" t="str">
            <v>NO APLICA</v>
          </cell>
        </row>
        <row r="3278">
          <cell r="A3278">
            <v>85871</v>
          </cell>
          <cell r="B3278" t="str">
            <v>A015</v>
          </cell>
          <cell r="C3278" t="str">
            <v>GUARDA DE SEGURIDAD</v>
          </cell>
          <cell r="D3278">
            <v>2227</v>
          </cell>
          <cell r="E3278">
            <v>477</v>
          </cell>
          <cell r="F3278">
            <v>13</v>
          </cell>
          <cell r="G3278" t="str">
            <v>Asistencial</v>
          </cell>
          <cell r="H3278" t="str">
            <v>Celador</v>
          </cell>
          <cell r="I3278" t="str">
            <v>GOBERNACIÓN DEL CHOCÓ</v>
          </cell>
          <cell r="J3278">
            <v>891680010</v>
          </cell>
          <cell r="K3278" t="str">
            <v>CHOCO - GOBERNACION DE CHOCO</v>
          </cell>
          <cell r="L3278">
            <v>3</v>
          </cell>
          <cell r="M3278" t="str">
            <v>En el Municipio del Departamento del Chocó donde se ubique el cargo de la Secretaría Departamental de Educación</v>
          </cell>
          <cell r="N3278" t="str">
            <v>NO APLICA</v>
          </cell>
          <cell r="O3278" t="str">
            <v>NO APLICA</v>
          </cell>
        </row>
        <row r="3279">
          <cell r="A3279">
            <v>85865</v>
          </cell>
          <cell r="B3279" t="str">
            <v>A015</v>
          </cell>
          <cell r="C3279" t="str">
            <v>GUARDA DE SEGURIDAD</v>
          </cell>
          <cell r="D3279">
            <v>2227</v>
          </cell>
          <cell r="E3279">
            <v>477</v>
          </cell>
          <cell r="F3279">
            <v>13</v>
          </cell>
          <cell r="G3279" t="str">
            <v>Asistencial</v>
          </cell>
          <cell r="H3279" t="str">
            <v>Celador</v>
          </cell>
          <cell r="I3279" t="str">
            <v>GOBERNACIÓN DEL CHOCÓ</v>
          </cell>
          <cell r="J3279">
            <v>891680010</v>
          </cell>
          <cell r="K3279" t="str">
            <v>CHOCO - GOBERNACION DE CHOCO</v>
          </cell>
          <cell r="L3279">
            <v>3</v>
          </cell>
          <cell r="M3279" t="str">
            <v>En el Municipio del Departamento del Chocó donde se ubique el cargo de la Secretaría Departamental de Educación</v>
          </cell>
          <cell r="N3279" t="str">
            <v>NO APLICA</v>
          </cell>
          <cell r="O3279" t="str">
            <v>NO APLICA</v>
          </cell>
        </row>
        <row r="3280">
          <cell r="A3280">
            <v>85860</v>
          </cell>
          <cell r="B3280" t="str">
            <v>A015</v>
          </cell>
          <cell r="C3280" t="str">
            <v>GUARDA DE SEGURIDAD</v>
          </cell>
          <cell r="D3280">
            <v>2227</v>
          </cell>
          <cell r="E3280">
            <v>477</v>
          </cell>
          <cell r="F3280">
            <v>13</v>
          </cell>
          <cell r="G3280" t="str">
            <v>Asistencial</v>
          </cell>
          <cell r="H3280" t="str">
            <v>Celador</v>
          </cell>
          <cell r="I3280" t="str">
            <v>GOBERNACIÓN DEL CHOCÓ</v>
          </cell>
          <cell r="J3280">
            <v>891680010</v>
          </cell>
          <cell r="K3280" t="str">
            <v>CHOCO - GOBERNACION DE CHOCO</v>
          </cell>
          <cell r="L3280">
            <v>3</v>
          </cell>
          <cell r="M3280" t="str">
            <v>En el Municipio del Departamento del Chocó donde se ubique el cargo de la Secretaría Departamental de Educación</v>
          </cell>
          <cell r="N3280" t="str">
            <v>NO APLICA</v>
          </cell>
          <cell r="O3280" t="str">
            <v>NO APLICA</v>
          </cell>
        </row>
        <row r="3281">
          <cell r="A3281">
            <v>85882</v>
          </cell>
          <cell r="B3281" t="str">
            <v>A015</v>
          </cell>
          <cell r="C3281" t="str">
            <v>GUARDA DE SEGURIDAD</v>
          </cell>
          <cell r="D3281">
            <v>2227</v>
          </cell>
          <cell r="E3281">
            <v>477</v>
          </cell>
          <cell r="F3281">
            <v>13</v>
          </cell>
          <cell r="G3281" t="str">
            <v>Asistencial</v>
          </cell>
          <cell r="H3281" t="str">
            <v>Celador</v>
          </cell>
          <cell r="I3281" t="str">
            <v>GOBERNACIÓN DEL CHOCÓ</v>
          </cell>
          <cell r="J3281">
            <v>891680010</v>
          </cell>
          <cell r="K3281" t="str">
            <v>CHOCO - GOBERNACION DE CHOCO</v>
          </cell>
          <cell r="L3281">
            <v>1</v>
          </cell>
          <cell r="M3281" t="str">
            <v>En el Municipio del Departamento del Chocó donde se ubique el cargo de la Secretaría Departamental de Educación</v>
          </cell>
          <cell r="N3281" t="str">
            <v>NO APLICA</v>
          </cell>
          <cell r="O3281" t="str">
            <v>NO APLICA</v>
          </cell>
        </row>
        <row r="3282">
          <cell r="A3282">
            <v>85881</v>
          </cell>
          <cell r="B3282" t="str">
            <v>A015</v>
          </cell>
          <cell r="C3282" t="str">
            <v>GUARDA DE SEGURIDAD</v>
          </cell>
          <cell r="D3282">
            <v>2227</v>
          </cell>
          <cell r="E3282">
            <v>477</v>
          </cell>
          <cell r="F3282">
            <v>13</v>
          </cell>
          <cell r="G3282" t="str">
            <v>Asistencial</v>
          </cell>
          <cell r="H3282" t="str">
            <v>Celador</v>
          </cell>
          <cell r="I3282" t="str">
            <v>GOBERNACIÓN DEL CHOCÓ</v>
          </cell>
          <cell r="J3282">
            <v>891680010</v>
          </cell>
          <cell r="K3282" t="str">
            <v>CHOCO - GOBERNACION DE CHOCO</v>
          </cell>
          <cell r="L3282">
            <v>1</v>
          </cell>
          <cell r="M3282" t="str">
            <v>En el Municipio del Departamento del Chocó donde se ubique el cargo de la Secretaría Departamental de Educación</v>
          </cell>
          <cell r="N3282" t="str">
            <v>NO APLICA</v>
          </cell>
          <cell r="O3282" t="str">
            <v>NO APLICA</v>
          </cell>
        </row>
        <row r="3283">
          <cell r="A3283">
            <v>85878</v>
          </cell>
          <cell r="B3283" t="str">
            <v>A015</v>
          </cell>
          <cell r="C3283" t="str">
            <v>GUARDA DE SEGURIDAD</v>
          </cell>
          <cell r="D3283">
            <v>2227</v>
          </cell>
          <cell r="E3283">
            <v>477</v>
          </cell>
          <cell r="F3283">
            <v>13</v>
          </cell>
          <cell r="G3283" t="str">
            <v>Asistencial</v>
          </cell>
          <cell r="H3283" t="str">
            <v>Celador</v>
          </cell>
          <cell r="I3283" t="str">
            <v>GOBERNACIÓN DEL CHOCÓ</v>
          </cell>
          <cell r="J3283">
            <v>891680010</v>
          </cell>
          <cell r="K3283" t="str">
            <v>CHOCO - GOBERNACION DE CHOCO</v>
          </cell>
          <cell r="L3283">
            <v>1</v>
          </cell>
          <cell r="M3283" t="str">
            <v>En el Municipio del Departamento del Chocó donde se ubique el cargo de la Secretaría Departamental de Educación</v>
          </cell>
          <cell r="N3283" t="str">
            <v>NO APLICA</v>
          </cell>
          <cell r="O3283" t="str">
            <v>NO APLICA</v>
          </cell>
        </row>
        <row r="3284">
          <cell r="A3284">
            <v>85876</v>
          </cell>
          <cell r="B3284" t="str">
            <v>A015</v>
          </cell>
          <cell r="C3284" t="str">
            <v>GUARDA DE SEGURIDAD</v>
          </cell>
          <cell r="D3284">
            <v>2227</v>
          </cell>
          <cell r="E3284">
            <v>477</v>
          </cell>
          <cell r="F3284">
            <v>13</v>
          </cell>
          <cell r="G3284" t="str">
            <v>Asistencial</v>
          </cell>
          <cell r="H3284" t="str">
            <v>Celador</v>
          </cell>
          <cell r="I3284" t="str">
            <v>GOBERNACIÓN DEL CHOCÓ</v>
          </cell>
          <cell r="J3284">
            <v>891680010</v>
          </cell>
          <cell r="K3284" t="str">
            <v>CHOCO - GOBERNACION DE CHOCO</v>
          </cell>
          <cell r="L3284">
            <v>1</v>
          </cell>
          <cell r="M3284" t="str">
            <v>En el Municipio del Departamento del Chocó donde se ubique el cargo de la Secretaría Departamental de Educación</v>
          </cell>
          <cell r="N3284" t="str">
            <v>NO APLICA</v>
          </cell>
          <cell r="O3284" t="str">
            <v>NO APLICA</v>
          </cell>
        </row>
        <row r="3285">
          <cell r="A3285">
            <v>85875</v>
          </cell>
          <cell r="B3285" t="str">
            <v>A015</v>
          </cell>
          <cell r="C3285" t="str">
            <v>GUARDA DE SEGURIDAD</v>
          </cell>
          <cell r="D3285">
            <v>2227</v>
          </cell>
          <cell r="E3285">
            <v>477</v>
          </cell>
          <cell r="F3285">
            <v>13</v>
          </cell>
          <cell r="G3285" t="str">
            <v>Asistencial</v>
          </cell>
          <cell r="H3285" t="str">
            <v>Celador</v>
          </cell>
          <cell r="I3285" t="str">
            <v>GOBERNACIÓN DEL CHOCÓ</v>
          </cell>
          <cell r="J3285">
            <v>891680010</v>
          </cell>
          <cell r="K3285" t="str">
            <v>CHOCO - GOBERNACION DE CHOCO</v>
          </cell>
          <cell r="L3285">
            <v>1</v>
          </cell>
          <cell r="M3285" t="str">
            <v>En el Municipio del Departamento del Chocó donde se ubique el cargo de la Secretaría Departamental de Educación</v>
          </cell>
          <cell r="N3285" t="str">
            <v>NO APLICA</v>
          </cell>
          <cell r="O3285" t="str">
            <v>NO APLICA</v>
          </cell>
        </row>
        <row r="3286">
          <cell r="A3286">
            <v>85872</v>
          </cell>
          <cell r="B3286" t="str">
            <v>A015</v>
          </cell>
          <cell r="C3286" t="str">
            <v>GUARDA DE SEGURIDAD</v>
          </cell>
          <cell r="D3286">
            <v>2227</v>
          </cell>
          <cell r="E3286">
            <v>477</v>
          </cell>
          <cell r="F3286">
            <v>13</v>
          </cell>
          <cell r="G3286" t="str">
            <v>Asistencial</v>
          </cell>
          <cell r="H3286" t="str">
            <v>Celador</v>
          </cell>
          <cell r="I3286" t="str">
            <v>GOBERNACIÓN DEL CHOCÓ</v>
          </cell>
          <cell r="J3286">
            <v>891680010</v>
          </cell>
          <cell r="K3286" t="str">
            <v>CHOCO - GOBERNACION DE CHOCO</v>
          </cell>
          <cell r="L3286">
            <v>1</v>
          </cell>
          <cell r="M3286" t="str">
            <v>En el Municipio del Departamento del Chocó donde se ubique el cargo de la Secretaría Departamental de Educación</v>
          </cell>
          <cell r="N3286" t="str">
            <v>NO APLICA</v>
          </cell>
          <cell r="O3286" t="str">
            <v>NO APLICA</v>
          </cell>
        </row>
        <row r="3287">
          <cell r="A3287">
            <v>84144</v>
          </cell>
          <cell r="B3287" t="str">
            <v>P083/</v>
          </cell>
          <cell r="C3287" t="str">
            <v>COMISARIO DE FAMILIA</v>
          </cell>
          <cell r="D3287">
            <v>2225</v>
          </cell>
          <cell r="E3287">
            <v>202</v>
          </cell>
          <cell r="F3287">
            <v>4</v>
          </cell>
          <cell r="G3287" t="str">
            <v>Profesional</v>
          </cell>
          <cell r="H3287" t="str">
            <v>Comisario De Familia</v>
          </cell>
          <cell r="I3287" t="str">
            <v>MUNICIPIO DE QUIBDÓ</v>
          </cell>
          <cell r="J3287">
            <v>891680011</v>
          </cell>
          <cell r="K3287" t="str">
            <v>CHOCO - ALCALDIA DE QUIBDO</v>
          </cell>
          <cell r="L3287">
            <v>3</v>
          </cell>
          <cell r="M3287" t="str">
            <v>SECRETARIA DE GOBIERNO</v>
          </cell>
          <cell r="N3287" t="str">
            <v>QUIBDÓ</v>
          </cell>
          <cell r="O3287" t="str">
            <v>CHOCÓ</v>
          </cell>
        </row>
        <row r="3288">
          <cell r="A3288">
            <v>84129</v>
          </cell>
          <cell r="B3288" t="str">
            <v>P034/</v>
          </cell>
          <cell r="C3288" t="str">
            <v>PROFESIONAL - PROYECTOS, PLANES Y PROGRAMAS</v>
          </cell>
          <cell r="D3288">
            <v>2260</v>
          </cell>
          <cell r="E3288">
            <v>219</v>
          </cell>
          <cell r="F3288">
            <v>7</v>
          </cell>
          <cell r="G3288" t="str">
            <v>Profesional</v>
          </cell>
          <cell r="H3288" t="str">
            <v>Profesional Universitario</v>
          </cell>
          <cell r="I3288" t="str">
            <v>MUNICIPIO DE QUIBDÓ</v>
          </cell>
          <cell r="J3288">
            <v>891680011</v>
          </cell>
          <cell r="K3288" t="str">
            <v>CHOCO - ALCALDIA DE QUIBDO</v>
          </cell>
          <cell r="L3288">
            <v>1</v>
          </cell>
          <cell r="M3288" t="str">
            <v>SECRETARIA GENERAL</v>
          </cell>
          <cell r="N3288" t="str">
            <v>QUIBDÓ</v>
          </cell>
          <cell r="O3288" t="str">
            <v>CHOCÓ</v>
          </cell>
        </row>
        <row r="3289">
          <cell r="A3289">
            <v>84166</v>
          </cell>
          <cell r="B3289" t="str">
            <v>P034/</v>
          </cell>
          <cell r="C3289" t="str">
            <v>PROFESIONAL - PROYECTOS, PLANES Y PROGRAMAS</v>
          </cell>
          <cell r="D3289">
            <v>2260</v>
          </cell>
          <cell r="E3289">
            <v>219</v>
          </cell>
          <cell r="F3289">
            <v>4</v>
          </cell>
          <cell r="G3289" t="str">
            <v>Profesional</v>
          </cell>
          <cell r="H3289" t="str">
            <v>Profesional Universitario</v>
          </cell>
          <cell r="I3289" t="str">
            <v>MUNICIPIO DE QUIBDÓ</v>
          </cell>
          <cell r="J3289">
            <v>891680011</v>
          </cell>
          <cell r="K3289" t="str">
            <v>CHOCO - ALCALDIA DE QUIBDO</v>
          </cell>
          <cell r="L3289">
            <v>5</v>
          </cell>
          <cell r="M3289" t="str">
            <v>SECRETARIA DE EDUCACION</v>
          </cell>
          <cell r="N3289" t="str">
            <v>QUIBDÓ</v>
          </cell>
          <cell r="O3289" t="str">
            <v>CHOCÓ</v>
          </cell>
        </row>
        <row r="3290">
          <cell r="A3290">
            <v>84161</v>
          </cell>
          <cell r="B3290" t="str">
            <v>P034/</v>
          </cell>
          <cell r="C3290" t="str">
            <v>PROFESIONAL - PROYECTOS, PLANES Y PROGRAMAS</v>
          </cell>
          <cell r="D3290">
            <v>2260</v>
          </cell>
          <cell r="E3290">
            <v>219</v>
          </cell>
          <cell r="F3290">
            <v>4</v>
          </cell>
          <cell r="G3290" t="str">
            <v>Profesional</v>
          </cell>
          <cell r="H3290" t="str">
            <v>Profesional Universitario</v>
          </cell>
          <cell r="I3290" t="str">
            <v>MUNICIPIO DE QUIBDÓ</v>
          </cell>
          <cell r="J3290">
            <v>891680011</v>
          </cell>
          <cell r="K3290" t="str">
            <v>CHOCO - ALCALDIA DE QUIBDO</v>
          </cell>
          <cell r="L3290">
            <v>1</v>
          </cell>
          <cell r="M3290" t="str">
            <v>SECRETARIA DE MEDIO AMBIENTE Y BIODIVERSIDAD</v>
          </cell>
          <cell r="N3290" t="str">
            <v>QUIBDÓ</v>
          </cell>
          <cell r="O3290" t="str">
            <v>CHOCÓ</v>
          </cell>
        </row>
        <row r="3291">
          <cell r="A3291">
            <v>84164</v>
          </cell>
          <cell r="B3291" t="str">
            <v>P034/</v>
          </cell>
          <cell r="C3291" t="str">
            <v>PROFESIONAL - PROYECTOS, PLANES Y PROGRAMAS</v>
          </cell>
          <cell r="D3291">
            <v>2260</v>
          </cell>
          <cell r="E3291">
            <v>219</v>
          </cell>
          <cell r="F3291">
            <v>7</v>
          </cell>
          <cell r="G3291" t="str">
            <v>Profesional</v>
          </cell>
          <cell r="H3291" t="str">
            <v>Profesional Universitario</v>
          </cell>
          <cell r="I3291" t="str">
            <v>MUNICIPIO DE QUIBDÓ</v>
          </cell>
          <cell r="J3291">
            <v>891680011</v>
          </cell>
          <cell r="K3291" t="str">
            <v>CHOCO - ALCALDIA DE QUIBDO</v>
          </cell>
          <cell r="L3291">
            <v>3</v>
          </cell>
          <cell r="M3291" t="str">
            <v>SECRETARIA DE EDUCACION</v>
          </cell>
          <cell r="N3291" t="str">
            <v>QUIBDÓ</v>
          </cell>
          <cell r="O3291" t="str">
            <v>CHOCÓ</v>
          </cell>
        </row>
        <row r="3292">
          <cell r="A3292">
            <v>84177</v>
          </cell>
          <cell r="B3292" t="str">
            <v>P034/</v>
          </cell>
          <cell r="C3292" t="str">
            <v>PROFESIONAL - PROYECTOS, PLANES Y PROGRAMAS</v>
          </cell>
          <cell r="D3292">
            <v>2260</v>
          </cell>
          <cell r="E3292">
            <v>219</v>
          </cell>
          <cell r="F3292">
            <v>7</v>
          </cell>
          <cell r="G3292" t="str">
            <v>Profesional</v>
          </cell>
          <cell r="H3292" t="str">
            <v>Profesional Universitario</v>
          </cell>
          <cell r="I3292" t="str">
            <v>MUNICIPIO DE QUIBDÓ</v>
          </cell>
          <cell r="J3292">
            <v>891680011</v>
          </cell>
          <cell r="K3292" t="str">
            <v>CHOCO - ALCALDIA DE QUIBDO</v>
          </cell>
          <cell r="L3292">
            <v>1</v>
          </cell>
          <cell r="M3292" t="str">
            <v>CONTROL INTERNO DISCIPLINARIO</v>
          </cell>
          <cell r="N3292" t="str">
            <v>QUIBDÓ</v>
          </cell>
          <cell r="O3292" t="str">
            <v>CHOCÓ</v>
          </cell>
        </row>
        <row r="3293">
          <cell r="A3293">
            <v>84121</v>
          </cell>
          <cell r="B3293" t="str">
            <v>P034/</v>
          </cell>
          <cell r="C3293" t="str">
            <v>PROFESIONAL - PROYECTOS, PLANES Y PROGRAMAS</v>
          </cell>
          <cell r="D3293">
            <v>2260</v>
          </cell>
          <cell r="E3293">
            <v>219</v>
          </cell>
          <cell r="F3293">
            <v>4</v>
          </cell>
          <cell r="G3293" t="str">
            <v>Profesional</v>
          </cell>
          <cell r="H3293" t="str">
            <v>Profesional Universitario</v>
          </cell>
          <cell r="I3293" t="str">
            <v>MUNICIPIO DE QUIBDÓ</v>
          </cell>
          <cell r="J3293">
            <v>891680011</v>
          </cell>
          <cell r="K3293" t="str">
            <v>CHOCO - ALCALDIA DE QUIBDO</v>
          </cell>
          <cell r="L3293">
            <v>1</v>
          </cell>
          <cell r="M3293" t="str">
            <v>CONTROL INTERNO</v>
          </cell>
          <cell r="N3293" t="str">
            <v>QUIBDÓ</v>
          </cell>
          <cell r="O3293" t="str">
            <v>CHOCÓ</v>
          </cell>
        </row>
        <row r="3294">
          <cell r="A3294">
            <v>84137</v>
          </cell>
          <cell r="B3294" t="str">
            <v>P034/</v>
          </cell>
          <cell r="C3294" t="str">
            <v>PROFESIONAL - PROYECTOS, PLANES Y PROGRAMAS</v>
          </cell>
          <cell r="D3294">
            <v>2260</v>
          </cell>
          <cell r="E3294">
            <v>219</v>
          </cell>
          <cell r="F3294">
            <v>7</v>
          </cell>
          <cell r="G3294" t="str">
            <v>Profesional</v>
          </cell>
          <cell r="H3294" t="str">
            <v>Profesional Universitario</v>
          </cell>
          <cell r="I3294" t="str">
            <v>MUNICIPIO DE QUIBDÓ</v>
          </cell>
          <cell r="J3294">
            <v>891680011</v>
          </cell>
          <cell r="K3294" t="str">
            <v>CHOCO - ALCALDIA DE QUIBDO</v>
          </cell>
          <cell r="L3294">
            <v>2</v>
          </cell>
          <cell r="M3294" t="str">
            <v>SECRETARIA DE PLANEACION</v>
          </cell>
          <cell r="N3294" t="str">
            <v>QUIBDÓ</v>
          </cell>
          <cell r="O3294" t="str">
            <v>CHOCÓ</v>
          </cell>
        </row>
        <row r="3295">
          <cell r="A3295">
            <v>84138</v>
          </cell>
          <cell r="B3295" t="str">
            <v>P034/</v>
          </cell>
          <cell r="C3295" t="str">
            <v>PROFESIONAL - PROYECTOS, PLANES Y PROGRAMAS</v>
          </cell>
          <cell r="D3295">
            <v>2260</v>
          </cell>
          <cell r="E3295">
            <v>219</v>
          </cell>
          <cell r="F3295">
            <v>6</v>
          </cell>
          <cell r="G3295" t="str">
            <v>Profesional</v>
          </cell>
          <cell r="H3295" t="str">
            <v>Profesional Universitario</v>
          </cell>
          <cell r="I3295" t="str">
            <v>MUNICIPIO DE QUIBDÓ</v>
          </cell>
          <cell r="J3295">
            <v>891680011</v>
          </cell>
          <cell r="K3295" t="str">
            <v>CHOCO - ALCALDIA DE QUIBDO</v>
          </cell>
          <cell r="L3295">
            <v>1</v>
          </cell>
          <cell r="M3295" t="str">
            <v>SECRETARIA DE PLANEACION</v>
          </cell>
          <cell r="N3295" t="str">
            <v>QUIBDÓ</v>
          </cell>
          <cell r="O3295" t="str">
            <v>CHOCÓ</v>
          </cell>
        </row>
        <row r="3296">
          <cell r="A3296">
            <v>84139</v>
          </cell>
          <cell r="B3296" t="str">
            <v>P034/</v>
          </cell>
          <cell r="C3296" t="str">
            <v>PROFESIONAL - PROYECTOS, PLANES Y PROGRAMAS</v>
          </cell>
          <cell r="D3296">
            <v>2260</v>
          </cell>
          <cell r="E3296">
            <v>219</v>
          </cell>
          <cell r="F3296">
            <v>4</v>
          </cell>
          <cell r="G3296" t="str">
            <v>Profesional</v>
          </cell>
          <cell r="H3296" t="str">
            <v>Profesional Universitario</v>
          </cell>
          <cell r="I3296" t="str">
            <v>MUNICIPIO DE QUIBDÓ</v>
          </cell>
          <cell r="J3296">
            <v>891680011</v>
          </cell>
          <cell r="K3296" t="str">
            <v>CHOCO - ALCALDIA DE QUIBDO</v>
          </cell>
          <cell r="L3296">
            <v>1</v>
          </cell>
          <cell r="M3296" t="str">
            <v>SECRETARIA DE PLANEACION</v>
          </cell>
          <cell r="N3296" t="str">
            <v>QUIBDÓ</v>
          </cell>
          <cell r="O3296" t="str">
            <v>CHOCÓ</v>
          </cell>
        </row>
        <row r="3297">
          <cell r="A3297">
            <v>84141</v>
          </cell>
          <cell r="B3297" t="str">
            <v>P034/</v>
          </cell>
          <cell r="C3297" t="str">
            <v>PROFESIONAL - PROYECTOS, PLANES Y PROGRAMAS</v>
          </cell>
          <cell r="D3297">
            <v>2260</v>
          </cell>
          <cell r="E3297">
            <v>219</v>
          </cell>
          <cell r="F3297">
            <v>4</v>
          </cell>
          <cell r="G3297" t="str">
            <v>Profesional</v>
          </cell>
          <cell r="H3297" t="str">
            <v>Profesional Universitario</v>
          </cell>
          <cell r="I3297" t="str">
            <v>MUNICIPIO DE QUIBDÓ</v>
          </cell>
          <cell r="J3297">
            <v>891680011</v>
          </cell>
          <cell r="K3297" t="str">
            <v>CHOCO - ALCALDIA DE QUIBDO</v>
          </cell>
          <cell r="L3297">
            <v>8</v>
          </cell>
          <cell r="M3297" t="str">
            <v>SECRETARIA DE GOBIERNO</v>
          </cell>
          <cell r="N3297" t="str">
            <v>QUIBDÓ</v>
          </cell>
          <cell r="O3297" t="str">
            <v>CHOCÓ</v>
          </cell>
        </row>
        <row r="3298">
          <cell r="A3298">
            <v>84145</v>
          </cell>
          <cell r="B3298" t="str">
            <v>P034/</v>
          </cell>
          <cell r="C3298" t="str">
            <v>PROFESIONAL - PROYECTOS, PLANES Y PROGRAMAS</v>
          </cell>
          <cell r="D3298">
            <v>2260</v>
          </cell>
          <cell r="E3298">
            <v>219</v>
          </cell>
          <cell r="F3298">
            <v>5</v>
          </cell>
          <cell r="G3298" t="str">
            <v>Profesional</v>
          </cell>
          <cell r="H3298" t="str">
            <v>Profesional Universitario</v>
          </cell>
          <cell r="I3298" t="str">
            <v>MUNICIPIO DE QUIBDÓ</v>
          </cell>
          <cell r="J3298">
            <v>891680011</v>
          </cell>
          <cell r="K3298" t="str">
            <v>CHOCO - ALCALDIA DE QUIBDO</v>
          </cell>
          <cell r="L3298">
            <v>1</v>
          </cell>
          <cell r="M3298" t="str">
            <v>SECRETARIA DE GOBIERNO</v>
          </cell>
          <cell r="N3298" t="str">
            <v>QUIBDÓ</v>
          </cell>
          <cell r="O3298" t="str">
            <v>CHOCÓ</v>
          </cell>
        </row>
        <row r="3299">
          <cell r="A3299">
            <v>84175</v>
          </cell>
          <cell r="B3299" t="str">
            <v>P034/</v>
          </cell>
          <cell r="C3299" t="str">
            <v>PROFESIONAL - PROYECTOS, PLANES Y PROGRAMAS</v>
          </cell>
          <cell r="D3299">
            <v>2260</v>
          </cell>
          <cell r="E3299">
            <v>219</v>
          </cell>
          <cell r="F3299">
            <v>4</v>
          </cell>
          <cell r="G3299" t="str">
            <v>Profesional</v>
          </cell>
          <cell r="H3299" t="str">
            <v>Profesional Universitario</v>
          </cell>
          <cell r="I3299" t="str">
            <v>MUNICIPIO DE QUIBDÓ</v>
          </cell>
          <cell r="J3299">
            <v>891680011</v>
          </cell>
          <cell r="K3299" t="str">
            <v>CHOCO - ALCALDIA DE QUIBDO</v>
          </cell>
          <cell r="L3299">
            <v>1</v>
          </cell>
          <cell r="M3299" t="str">
            <v>OFICINA ASESORA JURIDICA</v>
          </cell>
          <cell r="N3299" t="str">
            <v>QUIBDÓ</v>
          </cell>
          <cell r="O3299" t="str">
            <v>CHOCÓ</v>
          </cell>
        </row>
        <row r="3300">
          <cell r="A3300">
            <v>84165</v>
          </cell>
          <cell r="B3300" t="str">
            <v>P034/</v>
          </cell>
          <cell r="C3300" t="str">
            <v>PROFESIONAL - PROYECTOS, PLANES Y PROGRAMAS</v>
          </cell>
          <cell r="D3300">
            <v>2260</v>
          </cell>
          <cell r="E3300">
            <v>219</v>
          </cell>
          <cell r="F3300">
            <v>5</v>
          </cell>
          <cell r="G3300" t="str">
            <v>Profesional</v>
          </cell>
          <cell r="H3300" t="str">
            <v>Profesional Universitario</v>
          </cell>
          <cell r="I3300" t="str">
            <v>MUNICIPIO DE QUIBDÓ</v>
          </cell>
          <cell r="J3300">
            <v>891680011</v>
          </cell>
          <cell r="K3300" t="str">
            <v>CHOCO - ALCALDIA DE QUIBDO</v>
          </cell>
          <cell r="L3300">
            <v>2</v>
          </cell>
          <cell r="M3300" t="str">
            <v>SECRETARIA DE EDUCACION</v>
          </cell>
          <cell r="N3300" t="str">
            <v>QUIBDÓ</v>
          </cell>
          <cell r="O3300" t="str">
            <v>CHOCÓ</v>
          </cell>
        </row>
        <row r="3301">
          <cell r="A3301">
            <v>84153</v>
          </cell>
          <cell r="B3301" t="str">
            <v>P034/</v>
          </cell>
          <cell r="C3301" t="str">
            <v>PROFESIONAL - PROYECTOS, PLANES Y PROGRAMAS</v>
          </cell>
          <cell r="D3301">
            <v>2260</v>
          </cell>
          <cell r="E3301">
            <v>219</v>
          </cell>
          <cell r="F3301">
            <v>4</v>
          </cell>
          <cell r="G3301" t="str">
            <v>Profesional</v>
          </cell>
          <cell r="H3301" t="str">
            <v>Profesional Universitario</v>
          </cell>
          <cell r="I3301" t="str">
            <v>MUNICIPIO DE QUIBDÓ</v>
          </cell>
          <cell r="J3301">
            <v>891680011</v>
          </cell>
          <cell r="K3301" t="str">
            <v>CHOCO - ALCALDIA DE QUIBDO</v>
          </cell>
          <cell r="L3301">
            <v>3</v>
          </cell>
          <cell r="M3301" t="str">
            <v>SECRETARIA DE HACIENDA</v>
          </cell>
          <cell r="N3301" t="str">
            <v>QUIBDÓ</v>
          </cell>
          <cell r="O3301" t="str">
            <v>CHOCÓ</v>
          </cell>
        </row>
        <row r="3302">
          <cell r="A3302">
            <v>84130</v>
          </cell>
          <cell r="B3302" t="str">
            <v>P034/</v>
          </cell>
          <cell r="C3302" t="str">
            <v>PROFESIONAL - PROYECTOS, PLANES Y PROGRAMAS</v>
          </cell>
          <cell r="D3302">
            <v>2260</v>
          </cell>
          <cell r="E3302">
            <v>219</v>
          </cell>
          <cell r="F3302">
            <v>4</v>
          </cell>
          <cell r="G3302" t="str">
            <v>Profesional</v>
          </cell>
          <cell r="H3302" t="str">
            <v>Profesional Universitario</v>
          </cell>
          <cell r="I3302" t="str">
            <v>MUNICIPIO DE QUIBDÓ</v>
          </cell>
          <cell r="J3302">
            <v>891680011</v>
          </cell>
          <cell r="K3302" t="str">
            <v>CHOCO - ALCALDIA DE QUIBDO</v>
          </cell>
          <cell r="L3302">
            <v>4</v>
          </cell>
          <cell r="M3302" t="str">
            <v>SECRETARIA GENERAL</v>
          </cell>
          <cell r="N3302" t="str">
            <v>QUIBDÓ</v>
          </cell>
          <cell r="O3302" t="str">
            <v>CHOCÓ</v>
          </cell>
        </row>
        <row r="3303">
          <cell r="A3303">
            <v>84132</v>
          </cell>
          <cell r="B3303" t="str">
            <v>P034/</v>
          </cell>
          <cell r="C3303" t="str">
            <v>PROFESIONAL - PROYECTOS, PLANES Y PROGRAMAS</v>
          </cell>
          <cell r="D3303">
            <v>2260</v>
          </cell>
          <cell r="E3303">
            <v>219</v>
          </cell>
          <cell r="F3303">
            <v>5</v>
          </cell>
          <cell r="G3303" t="str">
            <v>Profesional</v>
          </cell>
          <cell r="H3303" t="str">
            <v>Profesional Universitario</v>
          </cell>
          <cell r="I3303" t="str">
            <v>MUNICIPIO DE QUIBDÓ</v>
          </cell>
          <cell r="J3303">
            <v>891680011</v>
          </cell>
          <cell r="K3303" t="str">
            <v>CHOCO - ALCALDIA DE QUIBDO</v>
          </cell>
          <cell r="L3303">
            <v>1</v>
          </cell>
          <cell r="M3303" t="str">
            <v>SECRETARIA DE EDUCACION</v>
          </cell>
          <cell r="N3303" t="str">
            <v>QUIBDÓ</v>
          </cell>
          <cell r="O3303" t="str">
            <v>CHOCÓ</v>
          </cell>
        </row>
        <row r="3304">
          <cell r="A3304">
            <v>84124</v>
          </cell>
          <cell r="B3304" t="str">
            <v>P034/</v>
          </cell>
          <cell r="C3304" t="str">
            <v>PROFESIONAL - PROYECTOS, PLANES Y PROGRAMAS</v>
          </cell>
          <cell r="D3304">
            <v>2260</v>
          </cell>
          <cell r="E3304">
            <v>219</v>
          </cell>
          <cell r="F3304">
            <v>4</v>
          </cell>
          <cell r="G3304" t="str">
            <v>Profesional</v>
          </cell>
          <cell r="H3304" t="str">
            <v>Profesional Universitario</v>
          </cell>
          <cell r="I3304" t="str">
            <v>MUNICIPIO DE QUIBDÓ</v>
          </cell>
          <cell r="J3304">
            <v>891680011</v>
          </cell>
          <cell r="K3304" t="str">
            <v>CHOCO - ALCALDIA DE QUIBDO</v>
          </cell>
          <cell r="L3304">
            <v>1</v>
          </cell>
          <cell r="M3304" t="str">
            <v>CONTROL INTERNO</v>
          </cell>
          <cell r="N3304" t="str">
            <v>QUIBDÓ</v>
          </cell>
          <cell r="O3304" t="str">
            <v>CHOCÓ</v>
          </cell>
        </row>
        <row r="3305">
          <cell r="A3305">
            <v>84154</v>
          </cell>
          <cell r="B3305" t="str">
            <v>P034/</v>
          </cell>
          <cell r="C3305" t="str">
            <v>PROFESIONAL - PROYECTOS, PLANES Y PROGRAMAS</v>
          </cell>
          <cell r="D3305">
            <v>2260</v>
          </cell>
          <cell r="E3305">
            <v>219</v>
          </cell>
          <cell r="F3305">
            <v>6</v>
          </cell>
          <cell r="G3305" t="str">
            <v>Profesional</v>
          </cell>
          <cell r="H3305" t="str">
            <v>Profesional Universitario</v>
          </cell>
          <cell r="I3305" t="str">
            <v>MUNICIPIO DE QUIBDÓ</v>
          </cell>
          <cell r="J3305">
            <v>891680011</v>
          </cell>
          <cell r="K3305" t="str">
            <v>CHOCO - ALCALDIA DE QUIBDO</v>
          </cell>
          <cell r="L3305">
            <v>1</v>
          </cell>
          <cell r="M3305" t="str">
            <v>SECRETARIA DE HACIENDA</v>
          </cell>
          <cell r="N3305" t="str">
            <v>QUIBDÓ</v>
          </cell>
          <cell r="O3305" t="str">
            <v>CHOCÓ</v>
          </cell>
        </row>
        <row r="3306">
          <cell r="A3306">
            <v>84152</v>
          </cell>
          <cell r="B3306" t="str">
            <v>P034/</v>
          </cell>
          <cell r="C3306" t="str">
            <v>PROFESIONAL - PROYECTOS, PLANES Y PROGRAMAS</v>
          </cell>
          <cell r="D3306">
            <v>2260</v>
          </cell>
          <cell r="E3306">
            <v>219</v>
          </cell>
          <cell r="F3306">
            <v>7</v>
          </cell>
          <cell r="G3306" t="str">
            <v>Profesional</v>
          </cell>
          <cell r="H3306" t="str">
            <v>Profesional Universitario</v>
          </cell>
          <cell r="I3306" t="str">
            <v>MUNICIPIO DE QUIBDÓ</v>
          </cell>
          <cell r="J3306">
            <v>891680011</v>
          </cell>
          <cell r="K3306" t="str">
            <v>CHOCO - ALCALDIA DE QUIBDO</v>
          </cell>
          <cell r="L3306">
            <v>1</v>
          </cell>
          <cell r="M3306" t="str">
            <v>SECRETARIA DE HACIENDA</v>
          </cell>
          <cell r="N3306" t="str">
            <v>QUIBDÓ</v>
          </cell>
          <cell r="O3306" t="str">
            <v>CHOCÓ</v>
          </cell>
        </row>
        <row r="3307">
          <cell r="A3307">
            <v>84131</v>
          </cell>
          <cell r="B3307" t="str">
            <v>P074 /</v>
          </cell>
          <cell r="C3307" t="str">
            <v>PROFESIONAL ADMINISTRATIVO</v>
          </cell>
          <cell r="D3307">
            <v>2270</v>
          </cell>
          <cell r="E3307">
            <v>222</v>
          </cell>
          <cell r="F3307">
            <v>9</v>
          </cell>
          <cell r="G3307" t="str">
            <v>Profesional</v>
          </cell>
          <cell r="H3307" t="str">
            <v>Profesional Especializado</v>
          </cell>
          <cell r="I3307" t="str">
            <v>MUNICIPIO DE QUIBDÓ</v>
          </cell>
          <cell r="J3307">
            <v>891680011</v>
          </cell>
          <cell r="K3307" t="str">
            <v>CHOCO - ALCALDIA DE QUIBDO</v>
          </cell>
          <cell r="L3307">
            <v>1</v>
          </cell>
          <cell r="M3307" t="str">
            <v>SECRETARIA GENERAL</v>
          </cell>
          <cell r="N3307" t="str">
            <v>QUIBDÓ</v>
          </cell>
          <cell r="O3307" t="str">
            <v>CHOCÓ</v>
          </cell>
        </row>
        <row r="3308">
          <cell r="A3308">
            <v>84158</v>
          </cell>
          <cell r="B3308" t="str">
            <v>P089/</v>
          </cell>
          <cell r="C3308" t="str">
            <v>PROFESIONAL - SALUD PÚBLICA Y EPIDEMIOLOGÍA</v>
          </cell>
          <cell r="D3308">
            <v>2306</v>
          </cell>
          <cell r="E3308">
            <v>237</v>
          </cell>
          <cell r="F3308">
            <v>4</v>
          </cell>
          <cell r="G3308" t="str">
            <v>Profesional</v>
          </cell>
          <cell r="H3308" t="str">
            <v>Profesional Universitario Area Salud</v>
          </cell>
          <cell r="I3308" t="str">
            <v>MUNICIPIO DE QUIBDÓ</v>
          </cell>
          <cell r="J3308">
            <v>891680011</v>
          </cell>
          <cell r="K3308" t="str">
            <v>CHOCO - ALCALDIA DE QUIBDO</v>
          </cell>
          <cell r="L3308">
            <v>1</v>
          </cell>
          <cell r="M3308" t="str">
            <v>SECRETARIA DE SALUD</v>
          </cell>
          <cell r="N3308" t="str">
            <v>QUIBDÓ</v>
          </cell>
          <cell r="O3308" t="str">
            <v>CHOCÓ</v>
          </cell>
        </row>
        <row r="3309">
          <cell r="A3309">
            <v>84157</v>
          </cell>
          <cell r="B3309" t="str">
            <v>P084/</v>
          </cell>
          <cell r="C3309" t="str">
            <v>PROFESIONAL ASEGURAMIENTO DE SERVICIOS EN SALUD</v>
          </cell>
          <cell r="D3309">
            <v>2306</v>
          </cell>
          <cell r="E3309">
            <v>242</v>
          </cell>
          <cell r="F3309">
            <v>9</v>
          </cell>
          <cell r="G3309" t="str">
            <v>Profesional</v>
          </cell>
          <cell r="H3309" t="str">
            <v>Profesional Especializado Area Salud</v>
          </cell>
          <cell r="I3309" t="str">
            <v>MUNICIPIO DE QUIBDÓ</v>
          </cell>
          <cell r="J3309">
            <v>891680011</v>
          </cell>
          <cell r="K3309" t="str">
            <v>CHOCO - ALCALDIA DE QUIBDO</v>
          </cell>
          <cell r="L3309">
            <v>2</v>
          </cell>
          <cell r="M3309" t="str">
            <v>SECRETARIA DE SALUD</v>
          </cell>
          <cell r="N3309" t="str">
            <v>QUIBDÓ</v>
          </cell>
          <cell r="O3309" t="str">
            <v>CHOCÓ</v>
          </cell>
        </row>
        <row r="3310">
          <cell r="A3310">
            <v>84171</v>
          </cell>
          <cell r="B3310" t="str">
            <v>T017</v>
          </cell>
          <cell r="C3310" t="str">
            <v>TECNICO ADMINISTRATIVO</v>
          </cell>
          <cell r="D3310">
            <v>2272</v>
          </cell>
          <cell r="E3310">
            <v>314</v>
          </cell>
          <cell r="F3310">
            <v>3</v>
          </cell>
          <cell r="G3310" t="str">
            <v>Tecnico</v>
          </cell>
          <cell r="H3310" t="str">
            <v>Técnico Operativo</v>
          </cell>
          <cell r="I3310" t="str">
            <v>MUNICIPIO DE QUIBDÓ</v>
          </cell>
          <cell r="J3310">
            <v>891680011</v>
          </cell>
          <cell r="K3310" t="str">
            <v>CHOCO - ALCALDIA DE QUIBDO</v>
          </cell>
          <cell r="L3310">
            <v>1</v>
          </cell>
          <cell r="M3310" t="str">
            <v>SECRETARIA DE DEPORTE, RECREACIÓN Y CULTURA</v>
          </cell>
          <cell r="N3310" t="str">
            <v>QUIBDÓ</v>
          </cell>
          <cell r="O3310" t="str">
            <v>CHOCÓ</v>
          </cell>
        </row>
        <row r="3311">
          <cell r="A3311">
            <v>84167</v>
          </cell>
          <cell r="B3311" t="str">
            <v>T017</v>
          </cell>
          <cell r="C3311" t="str">
            <v>TECNICO ADMINISTRATIVO</v>
          </cell>
          <cell r="D3311">
            <v>2272</v>
          </cell>
          <cell r="E3311">
            <v>314</v>
          </cell>
          <cell r="F3311">
            <v>3</v>
          </cell>
          <cell r="G3311" t="str">
            <v>Tecnico</v>
          </cell>
          <cell r="H3311" t="str">
            <v>Técnico Operativo</v>
          </cell>
          <cell r="I3311" t="str">
            <v>MUNICIPIO DE QUIBDÓ</v>
          </cell>
          <cell r="J3311">
            <v>891680011</v>
          </cell>
          <cell r="K3311" t="str">
            <v>CHOCO - ALCALDIA DE QUIBDO</v>
          </cell>
          <cell r="L3311">
            <v>1</v>
          </cell>
          <cell r="M3311" t="str">
            <v>SECRETARIA DE EDUCACION</v>
          </cell>
          <cell r="N3311" t="str">
            <v>QUIBDÓ</v>
          </cell>
          <cell r="O3311" t="str">
            <v>CHOCÓ</v>
          </cell>
        </row>
        <row r="3312">
          <cell r="A3312">
            <v>84155</v>
          </cell>
          <cell r="B3312" t="str">
            <v>T017</v>
          </cell>
          <cell r="C3312" t="str">
            <v>TECNICO ADMINISTRATIVO</v>
          </cell>
          <cell r="D3312">
            <v>2272</v>
          </cell>
          <cell r="E3312">
            <v>314</v>
          </cell>
          <cell r="F3312">
            <v>3</v>
          </cell>
          <cell r="G3312" t="str">
            <v>Tecnico</v>
          </cell>
          <cell r="H3312" t="str">
            <v>Técnico Operativo</v>
          </cell>
          <cell r="I3312" t="str">
            <v>MUNICIPIO DE QUIBDÓ</v>
          </cell>
          <cell r="J3312">
            <v>891680011</v>
          </cell>
          <cell r="K3312" t="str">
            <v>CHOCO - ALCALDIA DE QUIBDO</v>
          </cell>
          <cell r="L3312">
            <v>2</v>
          </cell>
          <cell r="M3312" t="str">
            <v>SECRETARIA DE HACIENDA</v>
          </cell>
          <cell r="N3312" t="str">
            <v>QUIBDÓ</v>
          </cell>
          <cell r="O3312" t="str">
            <v>CHOCÓ</v>
          </cell>
        </row>
        <row r="3313">
          <cell r="A3313">
            <v>84146</v>
          </cell>
          <cell r="B3313" t="str">
            <v>T017</v>
          </cell>
          <cell r="C3313" t="str">
            <v>TECNICO ADMINISTRATIVO</v>
          </cell>
          <cell r="D3313">
            <v>2272</v>
          </cell>
          <cell r="E3313">
            <v>314</v>
          </cell>
          <cell r="F3313">
            <v>2</v>
          </cell>
          <cell r="G3313" t="str">
            <v>Tecnico</v>
          </cell>
          <cell r="H3313" t="str">
            <v>Técnico Operativo</v>
          </cell>
          <cell r="I3313" t="str">
            <v>MUNICIPIO DE QUIBDÓ</v>
          </cell>
          <cell r="J3313">
            <v>891680011</v>
          </cell>
          <cell r="K3313" t="str">
            <v>CHOCO - ALCALDIA DE QUIBDO</v>
          </cell>
          <cell r="L3313">
            <v>2</v>
          </cell>
          <cell r="M3313" t="str">
            <v>SECRETARIA DE GOBIERNO</v>
          </cell>
          <cell r="N3313" t="str">
            <v>QUIBDÓ</v>
          </cell>
          <cell r="O3313" t="str">
            <v>CHOCÓ</v>
          </cell>
        </row>
        <row r="3314">
          <cell r="A3314">
            <v>84140</v>
          </cell>
          <cell r="B3314" t="str">
            <v>T017</v>
          </cell>
          <cell r="C3314" t="str">
            <v>TECNICO ADMINISTRATIVO</v>
          </cell>
          <cell r="D3314">
            <v>2272</v>
          </cell>
          <cell r="E3314">
            <v>314</v>
          </cell>
          <cell r="F3314">
            <v>3</v>
          </cell>
          <cell r="G3314" t="str">
            <v>Tecnico</v>
          </cell>
          <cell r="H3314" t="str">
            <v>Técnico Operativo</v>
          </cell>
          <cell r="I3314" t="str">
            <v>MUNICIPIO DE QUIBDÓ</v>
          </cell>
          <cell r="J3314">
            <v>891680011</v>
          </cell>
          <cell r="K3314" t="str">
            <v>CHOCO - ALCALDIA DE QUIBDO</v>
          </cell>
          <cell r="L3314">
            <v>1</v>
          </cell>
          <cell r="M3314" t="str">
            <v>SECRETARIA DE PLANEACION</v>
          </cell>
          <cell r="N3314" t="str">
            <v>QUIBDÓ</v>
          </cell>
          <cell r="O3314" t="str">
            <v>CHOCÓ</v>
          </cell>
        </row>
        <row r="3315">
          <cell r="A3315">
            <v>84133</v>
          </cell>
          <cell r="B3315" t="str">
            <v>T017</v>
          </cell>
          <cell r="C3315" t="str">
            <v>TECNICO ADMINISTRATIVO</v>
          </cell>
          <cell r="D3315">
            <v>2272</v>
          </cell>
          <cell r="E3315">
            <v>314</v>
          </cell>
          <cell r="F3315">
            <v>3</v>
          </cell>
          <cell r="G3315" t="str">
            <v>Tecnico</v>
          </cell>
          <cell r="H3315" t="str">
            <v>Técnico Operativo</v>
          </cell>
          <cell r="I3315" t="str">
            <v>MUNICIPIO DE QUIBDÓ</v>
          </cell>
          <cell r="J3315">
            <v>891680011</v>
          </cell>
          <cell r="K3315" t="str">
            <v>CHOCO - ALCALDIA DE QUIBDO</v>
          </cell>
          <cell r="L3315">
            <v>2</v>
          </cell>
          <cell r="M3315" t="str">
            <v>SECRETARIA GENERAL</v>
          </cell>
          <cell r="N3315" t="str">
            <v>QUIBDÓ</v>
          </cell>
          <cell r="O3315" t="str">
            <v>CHOCÓ</v>
          </cell>
        </row>
        <row r="3316">
          <cell r="A3316">
            <v>84159</v>
          </cell>
          <cell r="B3316" t="str">
            <v>T017</v>
          </cell>
          <cell r="C3316" t="str">
            <v>TECNICO ADMINISTRATIVO</v>
          </cell>
          <cell r="D3316">
            <v>2272</v>
          </cell>
          <cell r="E3316">
            <v>314</v>
          </cell>
          <cell r="F3316">
            <v>3</v>
          </cell>
          <cell r="G3316" t="str">
            <v>Tecnico</v>
          </cell>
          <cell r="H3316" t="str">
            <v>Técnico Operativo</v>
          </cell>
          <cell r="I3316" t="str">
            <v>MUNICIPIO DE QUIBDÓ</v>
          </cell>
          <cell r="J3316">
            <v>891680011</v>
          </cell>
          <cell r="K3316" t="str">
            <v>CHOCO - ALCALDIA DE QUIBDO</v>
          </cell>
          <cell r="L3316">
            <v>1</v>
          </cell>
          <cell r="M3316" t="str">
            <v>SECRETARIA DE SALUD</v>
          </cell>
          <cell r="N3316" t="str">
            <v>QUIBDÓ</v>
          </cell>
          <cell r="O3316" t="str">
            <v>CHOCÓ</v>
          </cell>
        </row>
        <row r="3317">
          <cell r="A3317">
            <v>84151</v>
          </cell>
          <cell r="B3317" t="str">
            <v>T017</v>
          </cell>
          <cell r="C3317" t="str">
            <v>TECNICO ADMINISTRATIVO</v>
          </cell>
          <cell r="D3317">
            <v>2272</v>
          </cell>
          <cell r="E3317">
            <v>314</v>
          </cell>
          <cell r="F3317">
            <v>7</v>
          </cell>
          <cell r="G3317" t="str">
            <v>Tecnico</v>
          </cell>
          <cell r="H3317" t="str">
            <v>Técnico Operativo</v>
          </cell>
          <cell r="I3317" t="str">
            <v>MUNICIPIO DE QUIBDÓ</v>
          </cell>
          <cell r="J3317">
            <v>891680011</v>
          </cell>
          <cell r="K3317" t="str">
            <v>CHOCO - ALCALDIA DE QUIBDO</v>
          </cell>
          <cell r="L3317">
            <v>1</v>
          </cell>
          <cell r="M3317" t="str">
            <v>SECRETARIA DE INFRAESTRUCTURA</v>
          </cell>
          <cell r="N3317" t="str">
            <v>QUIBDÓ</v>
          </cell>
          <cell r="O3317" t="str">
            <v>CHOCÓ</v>
          </cell>
        </row>
        <row r="3318">
          <cell r="A3318">
            <v>84162</v>
          </cell>
          <cell r="B3318" t="str">
            <v>T017</v>
          </cell>
          <cell r="C3318" t="str">
            <v>TECNICO ADMINISTRATIVO</v>
          </cell>
          <cell r="D3318">
            <v>2272</v>
          </cell>
          <cell r="E3318">
            <v>367</v>
          </cell>
          <cell r="F3318">
            <v>2</v>
          </cell>
          <cell r="G3318" t="str">
            <v>Tecnico</v>
          </cell>
          <cell r="H3318" t="str">
            <v>Técnico Administrativo</v>
          </cell>
          <cell r="I3318" t="str">
            <v>MUNICIPIO DE QUIBDÓ</v>
          </cell>
          <cell r="J3318">
            <v>891680011</v>
          </cell>
          <cell r="K3318" t="str">
            <v>CHOCO - ALCALDIA DE QUIBDO</v>
          </cell>
          <cell r="L3318">
            <v>1</v>
          </cell>
          <cell r="M3318" t="str">
            <v>SECRETARIA DE MEDIO AMBIENTE Y BIODIVERSIDAD</v>
          </cell>
          <cell r="N3318" t="str">
            <v>QUIBDÓ</v>
          </cell>
          <cell r="O3318" t="str">
            <v>CHOCÓ</v>
          </cell>
        </row>
        <row r="3319">
          <cell r="A3319">
            <v>84168</v>
          </cell>
          <cell r="B3319" t="str">
            <v>T058</v>
          </cell>
          <cell r="C3319" t="str">
            <v>TÉCNICO ADMINISTRATIVO - EDUCACIÓN</v>
          </cell>
          <cell r="D3319">
            <v>2281</v>
          </cell>
          <cell r="E3319">
            <v>367</v>
          </cell>
          <cell r="F3319">
            <v>3</v>
          </cell>
          <cell r="G3319" t="str">
            <v>Tecnico</v>
          </cell>
          <cell r="H3319" t="str">
            <v>Técnico Administrativo</v>
          </cell>
          <cell r="I3319" t="str">
            <v>MUNICIPIO DE QUIBDÓ</v>
          </cell>
          <cell r="J3319">
            <v>891680011</v>
          </cell>
          <cell r="K3319" t="str">
            <v>CHOCO - ALCALDIA DE QUIBDO</v>
          </cell>
          <cell r="L3319">
            <v>1</v>
          </cell>
          <cell r="M3319" t="str">
            <v>SECRETARIA DE EDUCACION</v>
          </cell>
          <cell r="N3319" t="str">
            <v>QUIBDÓ</v>
          </cell>
          <cell r="O3319" t="str">
            <v>CHOCÓ</v>
          </cell>
        </row>
        <row r="3320">
          <cell r="A3320">
            <v>84147</v>
          </cell>
          <cell r="B3320" t="str">
            <v>T017</v>
          </cell>
          <cell r="C3320" t="str">
            <v>TECNICO ADMINISTRATIVO</v>
          </cell>
          <cell r="D3320">
            <v>2272</v>
          </cell>
          <cell r="E3320">
            <v>367</v>
          </cell>
          <cell r="F3320">
            <v>2</v>
          </cell>
          <cell r="G3320" t="str">
            <v>Tecnico</v>
          </cell>
          <cell r="H3320" t="str">
            <v>Técnico Administrativo</v>
          </cell>
          <cell r="I3320" t="str">
            <v>MUNICIPIO DE QUIBDÓ</v>
          </cell>
          <cell r="J3320">
            <v>891680011</v>
          </cell>
          <cell r="K3320" t="str">
            <v>CHOCO - ALCALDIA DE QUIBDO</v>
          </cell>
          <cell r="L3320">
            <v>1</v>
          </cell>
          <cell r="M3320" t="str">
            <v>SECRETARIA DE GOBIERNO</v>
          </cell>
          <cell r="N3320" t="str">
            <v>QUIBDÓ</v>
          </cell>
          <cell r="O3320" t="str">
            <v>CHOCÓ</v>
          </cell>
        </row>
        <row r="3321">
          <cell r="A3321">
            <v>84134</v>
          </cell>
          <cell r="B3321" t="str">
            <v>T017</v>
          </cell>
          <cell r="C3321" t="str">
            <v>TECNICO ADMINISTRATIVO</v>
          </cell>
          <cell r="D3321">
            <v>2272</v>
          </cell>
          <cell r="E3321">
            <v>367</v>
          </cell>
          <cell r="F3321">
            <v>2</v>
          </cell>
          <cell r="G3321" t="str">
            <v>Tecnico</v>
          </cell>
          <cell r="H3321" t="str">
            <v>Técnico Administrativo</v>
          </cell>
          <cell r="I3321" t="str">
            <v>MUNICIPIO DE QUIBDÓ</v>
          </cell>
          <cell r="J3321">
            <v>891680011</v>
          </cell>
          <cell r="K3321" t="str">
            <v>CHOCO - ALCALDIA DE QUIBDO</v>
          </cell>
          <cell r="L3321">
            <v>1</v>
          </cell>
          <cell r="M3321" t="str">
            <v>SECRETARIA GENERAL</v>
          </cell>
          <cell r="N3321" t="str">
            <v>QUIBDÓ</v>
          </cell>
          <cell r="O3321" t="str">
            <v>CHOCÓ</v>
          </cell>
        </row>
        <row r="3322">
          <cell r="A3322">
            <v>84156</v>
          </cell>
          <cell r="B3322" t="str">
            <v>T017</v>
          </cell>
          <cell r="C3322" t="str">
            <v>TECNICO ADMINISTRATIVO</v>
          </cell>
          <cell r="D3322">
            <v>2272</v>
          </cell>
          <cell r="E3322">
            <v>367</v>
          </cell>
          <cell r="F3322">
            <v>2</v>
          </cell>
          <cell r="G3322" t="str">
            <v>Tecnico</v>
          </cell>
          <cell r="H3322" t="str">
            <v>Técnico Administrativo</v>
          </cell>
          <cell r="I3322" t="str">
            <v>MUNICIPIO DE QUIBDÓ</v>
          </cell>
          <cell r="J3322">
            <v>891680011</v>
          </cell>
          <cell r="K3322" t="str">
            <v>CHOCO - ALCALDIA DE QUIBDO</v>
          </cell>
          <cell r="L3322">
            <v>1</v>
          </cell>
          <cell r="M3322" t="str">
            <v>SECRETARIA DE HACIENDA</v>
          </cell>
          <cell r="N3322" t="str">
            <v>QUIBDÓ</v>
          </cell>
          <cell r="O3322" t="str">
            <v>CHOCÓ</v>
          </cell>
        </row>
        <row r="3323">
          <cell r="A3323">
            <v>84136</v>
          </cell>
          <cell r="B3323" t="str">
            <v>A012</v>
          </cell>
          <cell r="C3323" t="str">
            <v>AUXILIAR ADMINISTRATIVO</v>
          </cell>
          <cell r="D3323">
            <v>2211</v>
          </cell>
          <cell r="E3323">
            <v>407</v>
          </cell>
          <cell r="F3323">
            <v>3</v>
          </cell>
          <cell r="G3323" t="str">
            <v>Asistencial</v>
          </cell>
          <cell r="H3323" t="str">
            <v>Auxiliar Administrativo</v>
          </cell>
          <cell r="I3323" t="str">
            <v>MUNICIPIO DE QUIBDÓ</v>
          </cell>
          <cell r="J3323">
            <v>891680011</v>
          </cell>
          <cell r="K3323" t="str">
            <v>CHOCO - ALCALDIA DE QUIBDO</v>
          </cell>
          <cell r="L3323">
            <v>1</v>
          </cell>
          <cell r="M3323" t="str">
            <v>SECRETARIA GENERAL</v>
          </cell>
          <cell r="N3323" t="str">
            <v>QUIBDÓ</v>
          </cell>
          <cell r="O3323" t="str">
            <v>CHOCÓ</v>
          </cell>
        </row>
        <row r="3324">
          <cell r="A3324">
            <v>84163</v>
          </cell>
          <cell r="B3324" t="str">
            <v>A012</v>
          </cell>
          <cell r="C3324" t="str">
            <v>AUXILIAR ADMINISTRATIVO</v>
          </cell>
          <cell r="D3324">
            <v>2211</v>
          </cell>
          <cell r="E3324">
            <v>407</v>
          </cell>
          <cell r="F3324">
            <v>3</v>
          </cell>
          <cell r="G3324" t="str">
            <v>Asistencial</v>
          </cell>
          <cell r="H3324" t="str">
            <v>Auxiliar Administrativo</v>
          </cell>
          <cell r="I3324" t="str">
            <v>MUNICIPIO DE QUIBDÓ</v>
          </cell>
          <cell r="J3324">
            <v>891680011</v>
          </cell>
          <cell r="K3324" t="str">
            <v>CHOCO - ALCALDIA DE QUIBDO</v>
          </cell>
          <cell r="L3324">
            <v>1</v>
          </cell>
          <cell r="M3324" t="str">
            <v>SECRETARIA DE MEDIO AMBIENTE Y BIODIVERSIDAD</v>
          </cell>
          <cell r="N3324" t="str">
            <v>QUIBDÓ</v>
          </cell>
          <cell r="O3324" t="str">
            <v>CHOCÓ</v>
          </cell>
        </row>
        <row r="3325">
          <cell r="A3325">
            <v>84170</v>
          </cell>
          <cell r="B3325" t="str">
            <v>A012</v>
          </cell>
          <cell r="C3325" t="str">
            <v>AUXILIAR ADMINISTRATIVO</v>
          </cell>
          <cell r="D3325">
            <v>2211</v>
          </cell>
          <cell r="E3325">
            <v>407</v>
          </cell>
          <cell r="F3325">
            <v>3</v>
          </cell>
          <cell r="G3325" t="str">
            <v>Asistencial</v>
          </cell>
          <cell r="H3325" t="str">
            <v>Auxiliar Administrativo</v>
          </cell>
          <cell r="I3325" t="str">
            <v>MUNICIPIO DE QUIBDÓ</v>
          </cell>
          <cell r="J3325">
            <v>891680011</v>
          </cell>
          <cell r="K3325" t="str">
            <v>CHOCO - ALCALDIA DE QUIBDO</v>
          </cell>
          <cell r="L3325">
            <v>1</v>
          </cell>
          <cell r="M3325" t="str">
            <v>SECRETARIA DE EDUCACION</v>
          </cell>
          <cell r="N3325" t="str">
            <v>QUIBDÓ</v>
          </cell>
          <cell r="O3325" t="str">
            <v>CHOCÓ</v>
          </cell>
        </row>
        <row r="3326">
          <cell r="A3326">
            <v>84172</v>
          </cell>
          <cell r="B3326" t="str">
            <v>A013</v>
          </cell>
          <cell r="C3326" t="str">
            <v>SECRETARIA(O) EJECUTIVA(O)</v>
          </cell>
          <cell r="D3326">
            <v>2308</v>
          </cell>
          <cell r="E3326">
            <v>425</v>
          </cell>
          <cell r="F3326">
            <v>6</v>
          </cell>
          <cell r="G3326" t="str">
            <v>Asistencial</v>
          </cell>
          <cell r="H3326" t="str">
            <v>Secretario Ejecutivo</v>
          </cell>
          <cell r="I3326" t="str">
            <v>MUNICIPIO DE QUIBDÓ</v>
          </cell>
          <cell r="J3326">
            <v>891680011</v>
          </cell>
          <cell r="K3326" t="str">
            <v>CHOCO - ALCALDIA DE QUIBDO</v>
          </cell>
          <cell r="L3326">
            <v>1</v>
          </cell>
          <cell r="M3326" t="str">
            <v>SECRETARIA DE DEPORTE, RECREACIÓN Y CULTURA</v>
          </cell>
          <cell r="N3326" t="str">
            <v>QUIBDÓ</v>
          </cell>
          <cell r="O3326" t="str">
            <v>CHOCÓ</v>
          </cell>
        </row>
        <row r="3327">
          <cell r="A3327">
            <v>84174</v>
          </cell>
          <cell r="B3327" t="str">
            <v>A013</v>
          </cell>
          <cell r="C3327" t="str">
            <v>SECRETARIA(O) EJECUTIVA(O)</v>
          </cell>
          <cell r="D3327">
            <v>2308</v>
          </cell>
          <cell r="E3327">
            <v>425</v>
          </cell>
          <cell r="F3327">
            <v>6</v>
          </cell>
          <cell r="G3327" t="str">
            <v>Asistencial</v>
          </cell>
          <cell r="H3327" t="str">
            <v>Secretario Ejecutivo</v>
          </cell>
          <cell r="I3327" t="str">
            <v>MUNICIPIO DE QUIBDÓ</v>
          </cell>
          <cell r="J3327">
            <v>891680011</v>
          </cell>
          <cell r="K3327" t="str">
            <v>CHOCO - ALCALDIA DE QUIBDO</v>
          </cell>
          <cell r="L3327">
            <v>1</v>
          </cell>
          <cell r="M3327" t="str">
            <v>OFICINA ASESORA JURIDICA</v>
          </cell>
          <cell r="N3327" t="str">
            <v>QUIBDÓ</v>
          </cell>
          <cell r="O3327" t="str">
            <v>CHOCÓ</v>
          </cell>
        </row>
        <row r="3328">
          <cell r="A3328">
            <v>84169</v>
          </cell>
          <cell r="B3328" t="str">
            <v>A013</v>
          </cell>
          <cell r="C3328" t="str">
            <v>SECRETARIA(O) EJECUTIVA(O)</v>
          </cell>
          <cell r="D3328">
            <v>2308</v>
          </cell>
          <cell r="E3328">
            <v>425</v>
          </cell>
          <cell r="F3328">
            <v>6</v>
          </cell>
          <cell r="G3328" t="str">
            <v>Asistencial</v>
          </cell>
          <cell r="H3328" t="str">
            <v>Secretario Ejecutivo</v>
          </cell>
          <cell r="I3328" t="str">
            <v>MUNICIPIO DE QUIBDÓ</v>
          </cell>
          <cell r="J3328">
            <v>891680011</v>
          </cell>
          <cell r="K3328" t="str">
            <v>CHOCO - ALCALDIA DE QUIBDO</v>
          </cell>
          <cell r="L3328">
            <v>1</v>
          </cell>
          <cell r="M3328" t="str">
            <v>SECRETARIA DE EDUCACION</v>
          </cell>
          <cell r="N3328" t="str">
            <v>QUIBDÓ</v>
          </cell>
          <cell r="O3328" t="str">
            <v>CHOCÓ</v>
          </cell>
        </row>
        <row r="3329">
          <cell r="A3329">
            <v>84160</v>
          </cell>
          <cell r="B3329" t="str">
            <v>A013</v>
          </cell>
          <cell r="C3329" t="str">
            <v>SECRETARIA(O) EJECUTIVA(O)</v>
          </cell>
          <cell r="D3329">
            <v>2308</v>
          </cell>
          <cell r="E3329">
            <v>425</v>
          </cell>
          <cell r="F3329">
            <v>6</v>
          </cell>
          <cell r="G3329" t="str">
            <v>Asistencial</v>
          </cell>
          <cell r="H3329" t="str">
            <v>Secretario Ejecutivo</v>
          </cell>
          <cell r="I3329" t="str">
            <v>MUNICIPIO DE QUIBDÓ</v>
          </cell>
          <cell r="J3329">
            <v>891680011</v>
          </cell>
          <cell r="K3329" t="str">
            <v>CHOCO - ALCALDIA DE QUIBDO</v>
          </cell>
          <cell r="L3329">
            <v>1</v>
          </cell>
          <cell r="M3329" t="str">
            <v>SECRETARIA DE SALUD</v>
          </cell>
          <cell r="N3329" t="str">
            <v>QUIBDÓ</v>
          </cell>
          <cell r="O3329" t="str">
            <v>CHOCÓ</v>
          </cell>
        </row>
        <row r="3330">
          <cell r="A3330">
            <v>84135</v>
          </cell>
          <cell r="B3330" t="str">
            <v>A013</v>
          </cell>
          <cell r="C3330" t="str">
            <v>SECRETARIA(O) EJECUTIVA(O)</v>
          </cell>
          <cell r="D3330">
            <v>2308</v>
          </cell>
          <cell r="E3330">
            <v>425</v>
          </cell>
          <cell r="F3330">
            <v>6</v>
          </cell>
          <cell r="G3330" t="str">
            <v>Asistencial</v>
          </cell>
          <cell r="H3330" t="str">
            <v>Secretario Ejecutivo</v>
          </cell>
          <cell r="I3330" t="str">
            <v>MUNICIPIO DE QUIBDÓ</v>
          </cell>
          <cell r="J3330">
            <v>891680011</v>
          </cell>
          <cell r="K3330" t="str">
            <v>CHOCO - ALCALDIA DE QUIBDO</v>
          </cell>
          <cell r="L3330">
            <v>1</v>
          </cell>
          <cell r="M3330" t="str">
            <v>SECRETARIA GENERAL</v>
          </cell>
          <cell r="N3330" t="str">
            <v>QUIBDÓ</v>
          </cell>
          <cell r="O3330" t="str">
            <v>CHOCÓ</v>
          </cell>
        </row>
        <row r="3331">
          <cell r="A3331">
            <v>84173</v>
          </cell>
          <cell r="B3331" t="str">
            <v>A013</v>
          </cell>
          <cell r="C3331" t="str">
            <v>SECRETARIA(O) EJECUTIVA(O)</v>
          </cell>
          <cell r="D3331">
            <v>2308</v>
          </cell>
          <cell r="E3331">
            <v>425</v>
          </cell>
          <cell r="F3331">
            <v>6</v>
          </cell>
          <cell r="G3331" t="str">
            <v>Asistencial</v>
          </cell>
          <cell r="H3331" t="str">
            <v>Secretario Ejecutivo</v>
          </cell>
          <cell r="I3331" t="str">
            <v>MUNICIPIO DE QUIBDÓ</v>
          </cell>
          <cell r="J3331">
            <v>891680011</v>
          </cell>
          <cell r="K3331" t="str">
            <v>CHOCO - ALCALDIA DE QUIBDO</v>
          </cell>
          <cell r="L3331">
            <v>1</v>
          </cell>
          <cell r="M3331" t="str">
            <v>SECRETARIA DE MOVILIDAD</v>
          </cell>
          <cell r="N3331" t="str">
            <v>QUIBDÓ</v>
          </cell>
          <cell r="O3331" t="str">
            <v>CHOCÓ</v>
          </cell>
        </row>
        <row r="3332">
          <cell r="A3332">
            <v>84149</v>
          </cell>
          <cell r="B3332" t="str">
            <v>A013</v>
          </cell>
          <cell r="C3332" t="str">
            <v>SECRETARIA(O) EJECUTIVA(O)</v>
          </cell>
          <cell r="D3332">
            <v>2308</v>
          </cell>
          <cell r="E3332">
            <v>425</v>
          </cell>
          <cell r="F3332">
            <v>6</v>
          </cell>
          <cell r="G3332" t="str">
            <v>Asistencial</v>
          </cell>
          <cell r="H3332" t="str">
            <v>Secretario Ejecutivo</v>
          </cell>
          <cell r="I3332" t="str">
            <v>MUNICIPIO DE QUIBDÓ</v>
          </cell>
          <cell r="J3332">
            <v>891680011</v>
          </cell>
          <cell r="K3332" t="str">
            <v>CHOCO - ALCALDIA DE QUIBDO</v>
          </cell>
          <cell r="L3332">
            <v>1</v>
          </cell>
          <cell r="M3332" t="str">
            <v>SECRETARIA DE GOBIERNO</v>
          </cell>
          <cell r="N3332" t="str">
            <v>QUIBDÓ</v>
          </cell>
          <cell r="O3332" t="str">
            <v>CHOCÓ</v>
          </cell>
        </row>
        <row r="3333">
          <cell r="A3333">
            <v>84150</v>
          </cell>
          <cell r="B3333" t="str">
            <v>A002</v>
          </cell>
          <cell r="C3333" t="str">
            <v>CONDUCTOR MECANICO</v>
          </cell>
          <cell r="D3333">
            <v>2321</v>
          </cell>
          <cell r="E3333">
            <v>482</v>
          </cell>
          <cell r="F3333">
            <v>5</v>
          </cell>
          <cell r="G3333" t="str">
            <v>Asistencial</v>
          </cell>
          <cell r="H3333" t="str">
            <v>Conductor Mecánico</v>
          </cell>
          <cell r="I3333" t="str">
            <v>MUNICIPIO DE QUIBDÓ</v>
          </cell>
          <cell r="J3333">
            <v>891680011</v>
          </cell>
          <cell r="K3333" t="str">
            <v>CHOCO - ALCALDIA DE QUIBDO</v>
          </cell>
          <cell r="L3333">
            <v>1</v>
          </cell>
          <cell r="M3333" t="str">
            <v>SECRETARIA DE GOBIERNO</v>
          </cell>
          <cell r="N3333" t="str">
            <v>QUIBDÓ</v>
          </cell>
          <cell r="O3333" t="str">
            <v>CHOCÓ</v>
          </cell>
        </row>
        <row r="3334">
          <cell r="A3334">
            <v>84178</v>
          </cell>
          <cell r="B3334" t="str">
            <v>A002</v>
          </cell>
          <cell r="C3334" t="str">
            <v>CONDUCTOR MECANICO</v>
          </cell>
          <cell r="D3334">
            <v>2321</v>
          </cell>
          <cell r="E3334">
            <v>482</v>
          </cell>
          <cell r="F3334">
            <v>5</v>
          </cell>
          <cell r="G3334" t="str">
            <v>Asistencial</v>
          </cell>
          <cell r="H3334" t="str">
            <v>Conductor Mecánico</v>
          </cell>
          <cell r="I3334" t="str">
            <v>MUNICIPIO DE QUIBDÓ</v>
          </cell>
          <cell r="J3334">
            <v>891680011</v>
          </cell>
          <cell r="K3334" t="str">
            <v>CHOCO - ALCALDIA DE QUIBDO</v>
          </cell>
          <cell r="L3334">
            <v>1</v>
          </cell>
          <cell r="M3334" t="str">
            <v>SECRETARIA DE GOBIERNO</v>
          </cell>
          <cell r="N3334" t="str">
            <v>QUIBDÓ</v>
          </cell>
          <cell r="O3334" t="str">
            <v>CHOCÓ</v>
          </cell>
        </row>
        <row r="3335">
          <cell r="A3335">
            <v>108453</v>
          </cell>
          <cell r="B3335" t="str">
            <v>T025</v>
          </cell>
          <cell r="C3335" t="str">
            <v>TÉCNICO ADMINISTRATIVO - DEPORTE Y TIEMPO LIBRE</v>
          </cell>
          <cell r="D3335">
            <v>2312</v>
          </cell>
          <cell r="E3335">
            <v>314</v>
          </cell>
          <cell r="F3335">
            <v>6</v>
          </cell>
          <cell r="G3335" t="str">
            <v>Tecnico</v>
          </cell>
          <cell r="H3335" t="str">
            <v>Técnico Operativo</v>
          </cell>
          <cell r="I3335" t="str">
            <v>Alcaldía de  Bagadó</v>
          </cell>
          <cell r="J3335">
            <v>891680055</v>
          </cell>
          <cell r="K3335" t="str">
            <v>CHOCO - ALCALDIA DE BAGADO</v>
          </cell>
          <cell r="L3335">
            <v>1</v>
          </cell>
          <cell r="M3335" t="str">
            <v>Tecnico Operativo</v>
          </cell>
          <cell r="N3335" t="str">
            <v>BAGADÓ</v>
          </cell>
          <cell r="O3335" t="str">
            <v>CHOCÓ</v>
          </cell>
        </row>
        <row r="3336">
          <cell r="A3336">
            <v>108457</v>
          </cell>
          <cell r="B3336" t="str">
            <v>T024</v>
          </cell>
          <cell r="C3336" t="str">
            <v>TÉCNICO ADMINISTRATIVO - CULTURA Y RECREACIÓN</v>
          </cell>
          <cell r="D3336">
            <v>2280</v>
          </cell>
          <cell r="E3336">
            <v>367</v>
          </cell>
          <cell r="F3336">
            <v>6</v>
          </cell>
          <cell r="G3336" t="str">
            <v>Tecnico</v>
          </cell>
          <cell r="H3336" t="str">
            <v>Técnico Administrativo</v>
          </cell>
          <cell r="I3336" t="str">
            <v>Alcaldía de  Bagadó</v>
          </cell>
          <cell r="J3336">
            <v>891680055</v>
          </cell>
          <cell r="K3336" t="str">
            <v>CHOCO - ALCALDIA DE BAGADO</v>
          </cell>
          <cell r="L3336">
            <v>1</v>
          </cell>
          <cell r="M3336" t="str">
            <v>Tecnico Administrativo</v>
          </cell>
          <cell r="N3336" t="str">
            <v>BAGADÓ</v>
          </cell>
          <cell r="O3336" t="str">
            <v>CHOCÓ</v>
          </cell>
        </row>
        <row r="3337">
          <cell r="A3337">
            <v>5125</v>
          </cell>
          <cell r="B3337" t="str">
            <v>P083/</v>
          </cell>
          <cell r="C3337" t="str">
            <v>COMISARIO DE FAMILIA</v>
          </cell>
          <cell r="D3337">
            <v>2225</v>
          </cell>
          <cell r="E3337">
            <v>202</v>
          </cell>
          <cell r="F3337">
            <v>3</v>
          </cell>
          <cell r="G3337" t="str">
            <v>Profesional</v>
          </cell>
          <cell r="H3337" t="str">
            <v>Comisario De Familia</v>
          </cell>
          <cell r="I3337" t="str">
            <v>Alcaldía de  El Carmen de Atrato</v>
          </cell>
          <cell r="J3337">
            <v>891680061</v>
          </cell>
          <cell r="K3337" t="str">
            <v>CHOCO - ALCALDIA DE EL CARMEN DE ATRATO</v>
          </cell>
          <cell r="L3337">
            <v>1</v>
          </cell>
          <cell r="M3337" t="str">
            <v>SECRETARIA DE GOBIERNO Y GESTIÓN ADMINISTRATIVA</v>
          </cell>
          <cell r="N3337" t="str">
            <v>EL CARMEN DE ATRATO</v>
          </cell>
          <cell r="O3337" t="str">
            <v>CHOCÓ</v>
          </cell>
        </row>
        <row r="3338">
          <cell r="A3338">
            <v>3341</v>
          </cell>
          <cell r="B3338" t="str">
            <v>P062/</v>
          </cell>
          <cell r="C3338" t="str">
            <v>PROFESIONAL - PSICOLOGÍA CLÍNICA</v>
          </cell>
          <cell r="D3338">
            <v>2261</v>
          </cell>
          <cell r="E3338">
            <v>219</v>
          </cell>
          <cell r="F3338">
            <v>2</v>
          </cell>
          <cell r="G3338" t="str">
            <v>Profesional</v>
          </cell>
          <cell r="H3338" t="str">
            <v>Profesional Universitario</v>
          </cell>
          <cell r="I3338" t="str">
            <v>Alcaldía de  El Carmen de Atrato</v>
          </cell>
          <cell r="J3338">
            <v>891680061</v>
          </cell>
          <cell r="K3338" t="str">
            <v>CHOCO - ALCALDIA DE EL CARMEN DE ATRATO</v>
          </cell>
          <cell r="L3338">
            <v>1</v>
          </cell>
          <cell r="M3338" t="str">
            <v>SECRETARIA DE GOBIERNO Y GESTIÓN ADMINISTRATIVA</v>
          </cell>
          <cell r="N3338" t="str">
            <v>EL CARMEN DE ATRATO</v>
          </cell>
          <cell r="O3338" t="str">
            <v>CHOCÓ</v>
          </cell>
        </row>
        <row r="3339">
          <cell r="A3339">
            <v>5126</v>
          </cell>
          <cell r="B3339" t="str">
            <v>P016/</v>
          </cell>
          <cell r="C3339" t="str">
            <v>PROFESIONAL - CONTABILIDAD</v>
          </cell>
          <cell r="D3339">
            <v>2237</v>
          </cell>
          <cell r="E3339">
            <v>219</v>
          </cell>
          <cell r="F3339">
            <v>2</v>
          </cell>
          <cell r="G3339" t="str">
            <v>Profesional</v>
          </cell>
          <cell r="H3339" t="str">
            <v>Profesional Universitario</v>
          </cell>
          <cell r="I3339" t="str">
            <v>Alcaldía de  El Carmen de Atrato</v>
          </cell>
          <cell r="J3339">
            <v>891680061</v>
          </cell>
          <cell r="K3339" t="str">
            <v>CHOCO - ALCALDIA DE EL CARMEN DE ATRATO</v>
          </cell>
          <cell r="L3339">
            <v>1</v>
          </cell>
          <cell r="M3339" t="str">
            <v>SECRETARÍA DE HACIENDA</v>
          </cell>
          <cell r="N3339" t="str">
            <v>EL CARMEN DE ATRATO</v>
          </cell>
          <cell r="O3339" t="str">
            <v>CHOCÓ</v>
          </cell>
        </row>
        <row r="3340">
          <cell r="A3340">
            <v>18972</v>
          </cell>
          <cell r="B3340" t="str">
            <v>T032B</v>
          </cell>
          <cell r="C3340" t="str">
            <v>INSPECTOR DE POLICÍA - T032B/</v>
          </cell>
          <cell r="D3340">
            <v>2343</v>
          </cell>
          <cell r="E3340">
            <v>303</v>
          </cell>
          <cell r="F3340">
            <v>1</v>
          </cell>
          <cell r="G3340" t="str">
            <v>Tecnico</v>
          </cell>
          <cell r="H3340" t="str">
            <v>Inspector De Policía 3ª A 6ª Categoría</v>
          </cell>
          <cell r="I3340" t="str">
            <v>Alcaldía de  El Carmen de Atrato</v>
          </cell>
          <cell r="J3340">
            <v>891680061</v>
          </cell>
          <cell r="K3340" t="str">
            <v>CHOCO - ALCALDIA DE EL CARMEN DE ATRATO</v>
          </cell>
          <cell r="L3340">
            <v>1</v>
          </cell>
          <cell r="M3340" t="str">
            <v>SECRETARIA DE GOBIERNO Y GESTIÓN ADMINISTRATIVA</v>
          </cell>
          <cell r="N3340" t="str">
            <v>EL CARMEN DE ATRATO</v>
          </cell>
          <cell r="O3340" t="str">
            <v>CHOCÓ</v>
          </cell>
        </row>
        <row r="3341">
          <cell r="A3341">
            <v>19996</v>
          </cell>
          <cell r="B3341" t="str">
            <v>T044</v>
          </cell>
          <cell r="C3341" t="str">
            <v>TÉCNICO ADMINITRATIVO - URBANISMO</v>
          </cell>
          <cell r="D3341">
            <v>2374</v>
          </cell>
          <cell r="E3341">
            <v>314</v>
          </cell>
          <cell r="F3341">
            <v>2</v>
          </cell>
          <cell r="G3341" t="str">
            <v>Tecnico</v>
          </cell>
          <cell r="H3341" t="str">
            <v>Técnico Operativo</v>
          </cell>
          <cell r="I3341" t="str">
            <v>Alcaldía de  El Carmen de Atrato</v>
          </cell>
          <cell r="J3341">
            <v>891680061</v>
          </cell>
          <cell r="K3341" t="str">
            <v>CHOCO - ALCALDIA DE EL CARMEN DE ATRATO</v>
          </cell>
          <cell r="L3341">
            <v>1</v>
          </cell>
          <cell r="M3341" t="str">
            <v>SECRETARIA DE PLANEACION E INFRAESTRUCTURA</v>
          </cell>
          <cell r="N3341" t="str">
            <v>EL CARMEN DE ATRATO</v>
          </cell>
          <cell r="O3341" t="str">
            <v>CHOCÓ</v>
          </cell>
        </row>
        <row r="3342">
          <cell r="A3342">
            <v>19997</v>
          </cell>
          <cell r="B3342" t="str">
            <v>T035</v>
          </cell>
          <cell r="C3342" t="str">
            <v>TÉCNICO ADMINISTRATIVO -  DESARROLLO AMBIENTAL Y AGROPECUARIO</v>
          </cell>
          <cell r="D3342">
            <v>2273</v>
          </cell>
          <cell r="E3342">
            <v>314</v>
          </cell>
          <cell r="F3342">
            <v>2</v>
          </cell>
          <cell r="G3342" t="str">
            <v>Tecnico</v>
          </cell>
          <cell r="H3342" t="str">
            <v>Técnico Operativo</v>
          </cell>
          <cell r="I3342" t="str">
            <v>Alcaldía de  El Carmen de Atrato</v>
          </cell>
          <cell r="J3342">
            <v>891680061</v>
          </cell>
          <cell r="K3342" t="str">
            <v>CHOCO - ALCALDIA DE EL CARMEN DE ATRATO</v>
          </cell>
          <cell r="L3342">
            <v>1</v>
          </cell>
          <cell r="M3342" t="str">
            <v>UNIDAD MUNICIPAL DE ASISTENCIA TÉCNICA AGROPECUARIA</v>
          </cell>
          <cell r="N3342" t="str">
            <v>EL CARMEN DE ATRATO</v>
          </cell>
          <cell r="O3342" t="str">
            <v>CHOCÓ</v>
          </cell>
        </row>
        <row r="3343">
          <cell r="A3343">
            <v>18971</v>
          </cell>
          <cell r="B3343" t="str">
            <v>T002</v>
          </cell>
          <cell r="C3343" t="str">
            <v>TÉCNICO ADMINISTRATIVO - GESTIÓN DOCUMENTAL</v>
          </cell>
          <cell r="D3343">
            <v>2283</v>
          </cell>
          <cell r="E3343">
            <v>367</v>
          </cell>
          <cell r="F3343">
            <v>1</v>
          </cell>
          <cell r="G3343" t="str">
            <v>Tecnico</v>
          </cell>
          <cell r="H3343" t="str">
            <v>Técnico Administrativo</v>
          </cell>
          <cell r="I3343" t="str">
            <v>Alcaldía de  El Carmen de Atrato</v>
          </cell>
          <cell r="J3343">
            <v>891680061</v>
          </cell>
          <cell r="K3343" t="str">
            <v>CHOCO - ALCALDIA DE EL CARMEN DE ATRATO</v>
          </cell>
          <cell r="L3343">
            <v>1</v>
          </cell>
          <cell r="M3343" t="str">
            <v>SECRETARIA DE GOBIERNO Y GESTIÓN ADMINISTRATIVA</v>
          </cell>
          <cell r="N3343" t="str">
            <v>EL CARMEN DE ATRATO</v>
          </cell>
          <cell r="O3343" t="str">
            <v>CHOCÓ</v>
          </cell>
        </row>
        <row r="3344">
          <cell r="A3344">
            <v>18970</v>
          </cell>
          <cell r="B3344" t="str">
            <v>T014</v>
          </cell>
          <cell r="C3344" t="str">
            <v>TÉCNICO ADMINISTRATIVO - RECURSOS FÍSICOS</v>
          </cell>
          <cell r="D3344">
            <v>2287</v>
          </cell>
          <cell r="E3344">
            <v>367</v>
          </cell>
          <cell r="F3344">
            <v>1</v>
          </cell>
          <cell r="G3344" t="str">
            <v>Tecnico</v>
          </cell>
          <cell r="H3344" t="str">
            <v>Técnico Administrativo</v>
          </cell>
          <cell r="I3344" t="str">
            <v>Alcaldía de  El Carmen de Atrato</v>
          </cell>
          <cell r="J3344">
            <v>891680061</v>
          </cell>
          <cell r="K3344" t="str">
            <v>CHOCO - ALCALDIA DE EL CARMEN DE ATRATO</v>
          </cell>
          <cell r="L3344">
            <v>1</v>
          </cell>
          <cell r="M3344" t="str">
            <v>SECRETARÍA DE HACIENDA</v>
          </cell>
          <cell r="N3344" t="str">
            <v>EL CARMEN DE ATRATO</v>
          </cell>
          <cell r="O3344" t="str">
            <v>CHOCÓ</v>
          </cell>
        </row>
        <row r="3345">
          <cell r="A3345">
            <v>28140</v>
          </cell>
          <cell r="B3345" t="str">
            <v>A038</v>
          </cell>
          <cell r="C3345" t="str">
            <v>AUXILIAR ADMINISTRATIVO - ENCUESTADOR PARA PROGRAMAS GUBERNAMENTALES</v>
          </cell>
          <cell r="D3345">
            <v>2339</v>
          </cell>
          <cell r="E3345">
            <v>407</v>
          </cell>
          <cell r="F3345">
            <v>5</v>
          </cell>
          <cell r="G3345" t="str">
            <v>Asistencial</v>
          </cell>
          <cell r="H3345" t="str">
            <v>Auxiliar Administrativo</v>
          </cell>
          <cell r="I3345" t="str">
            <v>Alcaldía de  El Carmen de Atrato</v>
          </cell>
          <cell r="J3345">
            <v>891680061</v>
          </cell>
          <cell r="K3345" t="str">
            <v>CHOCO - ALCALDIA DE EL CARMEN DE ATRATO</v>
          </cell>
          <cell r="L3345">
            <v>1</v>
          </cell>
          <cell r="M3345" t="str">
            <v>SECRETARÍA DE SALUD Y BIENESTAR SOCIAL</v>
          </cell>
          <cell r="N3345" t="str">
            <v>EL CARMEN DE ATRATO</v>
          </cell>
          <cell r="O3345" t="str">
            <v>CHOCÓ</v>
          </cell>
        </row>
        <row r="3346">
          <cell r="A3346">
            <v>28139</v>
          </cell>
          <cell r="B3346" t="str">
            <v>A014</v>
          </cell>
          <cell r="C3346" t="str">
            <v>AUXILIAR ADMINISTRATIVO - CONTABILIDAD Y FINANCIERA</v>
          </cell>
          <cell r="D3346">
            <v>2214</v>
          </cell>
          <cell r="E3346">
            <v>407</v>
          </cell>
          <cell r="F3346">
            <v>5</v>
          </cell>
          <cell r="G3346" t="str">
            <v>Asistencial</v>
          </cell>
          <cell r="H3346" t="str">
            <v>Auxiliar Administrativo</v>
          </cell>
          <cell r="I3346" t="str">
            <v>Alcaldía de  El Carmen de Atrato</v>
          </cell>
          <cell r="J3346">
            <v>891680061</v>
          </cell>
          <cell r="K3346" t="str">
            <v>CHOCO - ALCALDIA DE EL CARMEN DE ATRATO</v>
          </cell>
          <cell r="L3346">
            <v>1</v>
          </cell>
          <cell r="M3346" t="str">
            <v>SECRETARÍA DE HACIENDA</v>
          </cell>
          <cell r="N3346" t="str">
            <v>EL CARMEN DE ATRATO</v>
          </cell>
          <cell r="O3346" t="str">
            <v>CHOCÓ</v>
          </cell>
        </row>
        <row r="3347">
          <cell r="A3347">
            <v>69065</v>
          </cell>
          <cell r="B3347" t="str">
            <v>P083/</v>
          </cell>
          <cell r="C3347" t="str">
            <v>COMISARIO DE FAMILIA</v>
          </cell>
          <cell r="D3347">
            <v>2225</v>
          </cell>
          <cell r="E3347">
            <v>202</v>
          </cell>
          <cell r="F3347">
            <v>1</v>
          </cell>
          <cell r="G3347" t="str">
            <v>Profesional</v>
          </cell>
          <cell r="H3347" t="str">
            <v>Comisario De Familia</v>
          </cell>
          <cell r="I3347" t="str">
            <v>Alcaldía de  Nuquí</v>
          </cell>
          <cell r="J3347">
            <v>891680076</v>
          </cell>
          <cell r="K3347" t="str">
            <v>CHOCO - ALCALDIA DE NUQUI</v>
          </cell>
          <cell r="L3347">
            <v>1</v>
          </cell>
          <cell r="M3347" t="str">
            <v>Secretaria General y de Gobierno</v>
          </cell>
          <cell r="N3347" t="str">
            <v>NUQUÍ</v>
          </cell>
          <cell r="O3347" t="str">
            <v>CHOCÓ</v>
          </cell>
        </row>
        <row r="3348">
          <cell r="A3348">
            <v>84194</v>
          </cell>
          <cell r="B3348" t="str">
            <v>P062/</v>
          </cell>
          <cell r="C3348" t="str">
            <v>PROFESIONAL - PSICOLOGÍA CLÍNICA</v>
          </cell>
          <cell r="D3348">
            <v>2261</v>
          </cell>
          <cell r="E3348">
            <v>219</v>
          </cell>
          <cell r="F3348">
            <v>1</v>
          </cell>
          <cell r="G3348" t="str">
            <v>Profesional</v>
          </cell>
          <cell r="H3348" t="str">
            <v>Profesional Universitario</v>
          </cell>
          <cell r="I3348" t="str">
            <v>Alcaldía de  Nuquí</v>
          </cell>
          <cell r="J3348">
            <v>891680076</v>
          </cell>
          <cell r="K3348" t="str">
            <v>CHOCO - ALCALDIA DE NUQUI</v>
          </cell>
          <cell r="L3348">
            <v>1</v>
          </cell>
          <cell r="M3348" t="str">
            <v>Secretaria General y de Gobierno</v>
          </cell>
          <cell r="N3348" t="str">
            <v>NUQUÍ</v>
          </cell>
          <cell r="O3348" t="str">
            <v>CHOCÓ</v>
          </cell>
        </row>
        <row r="3349">
          <cell r="A3349">
            <v>68928</v>
          </cell>
          <cell r="B3349" t="str">
            <v>P010/</v>
          </cell>
          <cell r="C3349" t="str">
            <v>PROFESIONAL - GESTIÓN DE RECURSOS FÍSICOS</v>
          </cell>
          <cell r="D3349">
            <v>2253</v>
          </cell>
          <cell r="E3349">
            <v>219</v>
          </cell>
          <cell r="F3349">
            <v>1</v>
          </cell>
          <cell r="G3349" t="str">
            <v>Profesional</v>
          </cell>
          <cell r="H3349" t="str">
            <v>Profesional Universitario</v>
          </cell>
          <cell r="I3349" t="str">
            <v>Alcaldía de  Nuquí</v>
          </cell>
          <cell r="J3349">
            <v>891680076</v>
          </cell>
          <cell r="K3349" t="str">
            <v>CHOCO - ALCALDIA DE NUQUI</v>
          </cell>
          <cell r="L3349">
            <v>1</v>
          </cell>
          <cell r="M3349" t="str">
            <v>Secretaria de Hacienda</v>
          </cell>
          <cell r="N3349" t="str">
            <v>NUQUÍ</v>
          </cell>
          <cell r="O3349" t="str">
            <v>CHOCÓ</v>
          </cell>
        </row>
        <row r="3350">
          <cell r="A3350">
            <v>69057</v>
          </cell>
          <cell r="B3350" t="str">
            <v>T032B</v>
          </cell>
          <cell r="C3350" t="str">
            <v>INSPECTOR DE POLICÍA - T032B/</v>
          </cell>
          <cell r="D3350">
            <v>2343</v>
          </cell>
          <cell r="E3350">
            <v>306</v>
          </cell>
          <cell r="F3350">
            <v>1</v>
          </cell>
          <cell r="G3350" t="str">
            <v>Tecnico</v>
          </cell>
          <cell r="H3350" t="str">
            <v>Inspector De Policía Rural</v>
          </cell>
          <cell r="I3350" t="str">
            <v>Alcaldía de  Nuquí</v>
          </cell>
          <cell r="J3350">
            <v>891680076</v>
          </cell>
          <cell r="K3350" t="str">
            <v>CHOCO - ALCALDIA DE NUQUI</v>
          </cell>
          <cell r="L3350">
            <v>7</v>
          </cell>
          <cell r="M3350" t="str">
            <v>Secretaria General y de Gobierno</v>
          </cell>
          <cell r="N3350" t="str">
            <v>NUQUÍ</v>
          </cell>
          <cell r="O3350" t="str">
            <v>CHOCÓ</v>
          </cell>
        </row>
        <row r="3351">
          <cell r="A3351">
            <v>84184</v>
          </cell>
          <cell r="B3351" t="str">
            <v>T040</v>
          </cell>
          <cell r="C3351" t="str">
            <v>TÉCNICO ADMINISTRATIVO - BIBLIOTECA</v>
          </cell>
          <cell r="D3351">
            <v>2347</v>
          </cell>
          <cell r="E3351">
            <v>314</v>
          </cell>
          <cell r="F3351">
            <v>2</v>
          </cell>
          <cell r="G3351" t="str">
            <v>Tecnico</v>
          </cell>
          <cell r="H3351" t="str">
            <v>Técnico Operativo</v>
          </cell>
          <cell r="I3351" t="str">
            <v>Alcaldía de  Nuquí</v>
          </cell>
          <cell r="J3351">
            <v>891680076</v>
          </cell>
          <cell r="K3351" t="str">
            <v>CHOCO - ALCALDIA DE NUQUI</v>
          </cell>
          <cell r="L3351">
            <v>1</v>
          </cell>
          <cell r="M3351" t="str">
            <v>Secretaria de Emprendimiento Económico y Desarrollo Social</v>
          </cell>
          <cell r="N3351" t="str">
            <v>NUQUÍ</v>
          </cell>
          <cell r="O3351" t="str">
            <v>CHOCÓ</v>
          </cell>
        </row>
        <row r="3352">
          <cell r="A3352">
            <v>69271</v>
          </cell>
          <cell r="B3352" t="str">
            <v>T002</v>
          </cell>
          <cell r="C3352" t="str">
            <v>TÉCNICO ADMINISTRATIVO - GESTIÓN DOCUMENTAL</v>
          </cell>
          <cell r="D3352">
            <v>2283</v>
          </cell>
          <cell r="E3352">
            <v>314</v>
          </cell>
          <cell r="F3352">
            <v>4</v>
          </cell>
          <cell r="G3352" t="str">
            <v>Tecnico</v>
          </cell>
          <cell r="H3352" t="str">
            <v>Técnico Operativo</v>
          </cell>
          <cell r="I3352" t="str">
            <v>Alcaldía de  Nuquí</v>
          </cell>
          <cell r="J3352">
            <v>891680076</v>
          </cell>
          <cell r="K3352" t="str">
            <v>CHOCO - ALCALDIA DE NUQUI</v>
          </cell>
          <cell r="L3352">
            <v>1</v>
          </cell>
          <cell r="M3352" t="str">
            <v>Secretaria General y de Gobierno</v>
          </cell>
          <cell r="N3352" t="str">
            <v>NUQUÍ</v>
          </cell>
          <cell r="O3352" t="str">
            <v>CHOCÓ</v>
          </cell>
        </row>
        <row r="3353">
          <cell r="A3353">
            <v>69266</v>
          </cell>
          <cell r="B3353" t="str">
            <v>T30</v>
          </cell>
          <cell r="C3353" t="str">
            <v xml:space="preserve">TÉCNICO ADMINISTRATIVO - ÁREAS DE LA SALUD  </v>
          </cell>
          <cell r="D3353">
            <v>2275</v>
          </cell>
          <cell r="E3353">
            <v>323</v>
          </cell>
          <cell r="F3353">
            <v>7</v>
          </cell>
          <cell r="G3353" t="str">
            <v>Tecnico</v>
          </cell>
          <cell r="H3353" t="str">
            <v>Técnico Area Salud</v>
          </cell>
          <cell r="I3353" t="str">
            <v>Alcaldía de  Nuquí</v>
          </cell>
          <cell r="J3353">
            <v>891680076</v>
          </cell>
          <cell r="K3353" t="str">
            <v>CHOCO - ALCALDIA DE NUQUI</v>
          </cell>
          <cell r="L3353">
            <v>1</v>
          </cell>
          <cell r="M3353" t="str">
            <v>Secretaria de Planeación e Infraestructura</v>
          </cell>
          <cell r="N3353" t="str">
            <v>NUQUÍ</v>
          </cell>
          <cell r="O3353" t="str">
            <v>CHOCÓ</v>
          </cell>
        </row>
        <row r="3354">
          <cell r="A3354">
            <v>84191</v>
          </cell>
          <cell r="B3354" t="str">
            <v>T028</v>
          </cell>
          <cell r="C3354" t="str">
            <v>TÉCNICO ADMINISTRATIVO - ATENCIÓN A POBLACIÓN VULNERABLE</v>
          </cell>
          <cell r="D3354">
            <v>2276</v>
          </cell>
          <cell r="E3354">
            <v>367</v>
          </cell>
          <cell r="F3354">
            <v>3</v>
          </cell>
          <cell r="G3354" t="str">
            <v>Tecnico</v>
          </cell>
          <cell r="H3354" t="str">
            <v>Técnico Administrativo</v>
          </cell>
          <cell r="I3354" t="str">
            <v>Alcaldía de  Nuquí</v>
          </cell>
          <cell r="J3354">
            <v>891680076</v>
          </cell>
          <cell r="K3354" t="str">
            <v>CHOCO - ALCALDIA DE NUQUI</v>
          </cell>
          <cell r="L3354">
            <v>1</v>
          </cell>
          <cell r="M3354" t="str">
            <v>Secretaria General y de Gobierno</v>
          </cell>
          <cell r="N3354" t="str">
            <v>NUQUÍ</v>
          </cell>
          <cell r="O3354" t="str">
            <v>CHOCÓ</v>
          </cell>
        </row>
        <row r="3355">
          <cell r="A3355">
            <v>84190</v>
          </cell>
          <cell r="B3355" t="str">
            <v>T028</v>
          </cell>
          <cell r="C3355" t="str">
            <v>TÉCNICO ADMINISTRATIVO - ATENCIÓN A POBLACIÓN VULNERABLE</v>
          </cell>
          <cell r="D3355">
            <v>2276</v>
          </cell>
          <cell r="E3355">
            <v>367</v>
          </cell>
          <cell r="F3355">
            <v>7</v>
          </cell>
          <cell r="G3355" t="str">
            <v>Tecnico</v>
          </cell>
          <cell r="H3355" t="str">
            <v>Técnico Administrativo</v>
          </cell>
          <cell r="I3355" t="str">
            <v>Alcaldía de  Nuquí</v>
          </cell>
          <cell r="J3355">
            <v>891680076</v>
          </cell>
          <cell r="K3355" t="str">
            <v>CHOCO - ALCALDIA DE NUQUI</v>
          </cell>
          <cell r="L3355">
            <v>1</v>
          </cell>
          <cell r="M3355" t="str">
            <v>Secretaria General y de Gobierno</v>
          </cell>
          <cell r="N3355" t="str">
            <v>NUQUÍ</v>
          </cell>
          <cell r="O3355" t="str">
            <v>CHOCÓ</v>
          </cell>
        </row>
        <row r="3356">
          <cell r="A3356">
            <v>84189</v>
          </cell>
          <cell r="B3356" t="str">
            <v>T028</v>
          </cell>
          <cell r="C3356" t="str">
            <v>TÉCNICO ADMINISTRATIVO - ATENCIÓN A POBLACIÓN VULNERABLE</v>
          </cell>
          <cell r="D3356">
            <v>2276</v>
          </cell>
          <cell r="E3356">
            <v>367</v>
          </cell>
          <cell r="F3356">
            <v>7</v>
          </cell>
          <cell r="G3356" t="str">
            <v>Tecnico</v>
          </cell>
          <cell r="H3356" t="str">
            <v>Técnico Administrativo</v>
          </cell>
          <cell r="I3356" t="str">
            <v>Alcaldía de  Nuquí</v>
          </cell>
          <cell r="J3356">
            <v>891680076</v>
          </cell>
          <cell r="K3356" t="str">
            <v>CHOCO - ALCALDIA DE NUQUI</v>
          </cell>
          <cell r="L3356">
            <v>1</v>
          </cell>
          <cell r="M3356" t="str">
            <v>Secretaria General y de Gobierno</v>
          </cell>
          <cell r="N3356" t="str">
            <v>NUQUÍ</v>
          </cell>
          <cell r="O3356" t="str">
            <v>CHOCÓ</v>
          </cell>
        </row>
        <row r="3357">
          <cell r="A3357">
            <v>69270</v>
          </cell>
          <cell r="B3357" t="str">
            <v>T038</v>
          </cell>
          <cell r="C3357" t="str">
            <v xml:space="preserve">TÉCNICO ADMINISTRATIVO - ANÁLISIS Y RECOLECCIÓN DE DATOS PARA PROGRAMAS GUBERNAMENTALES </v>
          </cell>
          <cell r="D3357">
            <v>2309</v>
          </cell>
          <cell r="E3357">
            <v>367</v>
          </cell>
          <cell r="F3357">
            <v>5</v>
          </cell>
          <cell r="G3357" t="str">
            <v>Tecnico</v>
          </cell>
          <cell r="H3357" t="str">
            <v>Técnico Administrativo</v>
          </cell>
          <cell r="I3357" t="str">
            <v>Alcaldía de  Nuquí</v>
          </cell>
          <cell r="J3357">
            <v>891680076</v>
          </cell>
          <cell r="K3357" t="str">
            <v>CHOCO - ALCALDIA DE NUQUI</v>
          </cell>
          <cell r="L3357">
            <v>1</v>
          </cell>
          <cell r="M3357" t="str">
            <v>Secretaria de Planeación e Infraestructura</v>
          </cell>
          <cell r="N3357" t="str">
            <v>NUQUÍ</v>
          </cell>
          <cell r="O3357" t="str">
            <v>CHOCÓ</v>
          </cell>
        </row>
        <row r="3358">
          <cell r="A3358">
            <v>84186</v>
          </cell>
          <cell r="B3358" t="str">
            <v>T018</v>
          </cell>
          <cell r="C3358" t="str">
            <v>TECNICO ADMINISTRATIVO - PRESUPUESTO</v>
          </cell>
          <cell r="D3358">
            <v>2315</v>
          </cell>
          <cell r="E3358">
            <v>367</v>
          </cell>
          <cell r="F3358">
            <v>7</v>
          </cell>
          <cell r="G3358" t="str">
            <v>Tecnico</v>
          </cell>
          <cell r="H3358" t="str">
            <v>Técnico Administrativo</v>
          </cell>
          <cell r="I3358" t="str">
            <v>Alcaldía de  Nuquí</v>
          </cell>
          <cell r="J3358">
            <v>891680076</v>
          </cell>
          <cell r="K3358" t="str">
            <v>CHOCO - ALCALDIA DE NUQUI</v>
          </cell>
          <cell r="L3358">
            <v>1</v>
          </cell>
          <cell r="M3358" t="str">
            <v>Secretaria de Hacienda</v>
          </cell>
          <cell r="N3358" t="str">
            <v>NUQUÍ</v>
          </cell>
          <cell r="O3358" t="str">
            <v>CHOCÓ</v>
          </cell>
        </row>
        <row r="3359">
          <cell r="A3359">
            <v>84183</v>
          </cell>
          <cell r="B3359" t="str">
            <v>T071</v>
          </cell>
          <cell r="C3359" t="str">
            <v>TECNICO ADMINISTRATIVO -CULTURA, DEPORTE, RECREACION Y TURISMO</v>
          </cell>
          <cell r="D3359">
            <v>2344</v>
          </cell>
          <cell r="E3359">
            <v>367</v>
          </cell>
          <cell r="F3359">
            <v>7</v>
          </cell>
          <cell r="G3359" t="str">
            <v>Tecnico</v>
          </cell>
          <cell r="H3359" t="str">
            <v>Técnico Administrativo</v>
          </cell>
          <cell r="I3359" t="str">
            <v>Alcaldía de  Nuquí</v>
          </cell>
          <cell r="J3359">
            <v>891680076</v>
          </cell>
          <cell r="K3359" t="str">
            <v>CHOCO - ALCALDIA DE NUQUI</v>
          </cell>
          <cell r="L3359">
            <v>1</v>
          </cell>
          <cell r="M3359" t="str">
            <v>Secretaria de Emprendimiento Económico y Desarrollo Social</v>
          </cell>
          <cell r="N3359" t="str">
            <v>NUQUÍ</v>
          </cell>
          <cell r="O3359" t="str">
            <v>CHOCÓ</v>
          </cell>
        </row>
        <row r="3360">
          <cell r="A3360">
            <v>69073</v>
          </cell>
          <cell r="B3360" t="str">
            <v>A003</v>
          </cell>
          <cell r="C3360" t="str">
            <v>AUXILIAR SERVICIOS GENERALES - LIMPIEZA Y CAFETERÍA</v>
          </cell>
          <cell r="D3360">
            <v>2223</v>
          </cell>
          <cell r="E3360">
            <v>470</v>
          </cell>
          <cell r="F3360">
            <v>2</v>
          </cell>
          <cell r="G3360" t="str">
            <v>Asistencial</v>
          </cell>
          <cell r="H3360" t="str">
            <v>Auxiliar De Servicios Generales</v>
          </cell>
          <cell r="I3360" t="str">
            <v>Alcaldía de  Nuquí</v>
          </cell>
          <cell r="J3360">
            <v>891680076</v>
          </cell>
          <cell r="K3360" t="str">
            <v>CHOCO - ALCALDIA DE NUQUI</v>
          </cell>
          <cell r="L3360">
            <v>1</v>
          </cell>
          <cell r="M3360" t="str">
            <v>Secretaria General y de Gobierno</v>
          </cell>
          <cell r="N3360" t="str">
            <v>NUQUÍ</v>
          </cell>
          <cell r="O3360" t="str">
            <v>CHOCÓ</v>
          </cell>
        </row>
        <row r="3361">
          <cell r="A3361">
            <v>69069</v>
          </cell>
          <cell r="B3361" t="str">
            <v>A015</v>
          </cell>
          <cell r="C3361" t="str">
            <v>GUARDA DE SEGURIDAD</v>
          </cell>
          <cell r="D3361">
            <v>2227</v>
          </cell>
          <cell r="E3361">
            <v>477</v>
          </cell>
          <cell r="F3361">
            <v>2</v>
          </cell>
          <cell r="G3361" t="str">
            <v>Asistencial</v>
          </cell>
          <cell r="H3361" t="str">
            <v>Celador</v>
          </cell>
          <cell r="I3361" t="str">
            <v>Alcaldía de  Nuquí</v>
          </cell>
          <cell r="J3361">
            <v>891680076</v>
          </cell>
          <cell r="K3361" t="str">
            <v>CHOCO - ALCALDIA DE NUQUI</v>
          </cell>
          <cell r="L3361">
            <v>2</v>
          </cell>
          <cell r="M3361" t="str">
            <v>Secretaria General y de Gobierno</v>
          </cell>
          <cell r="N3361" t="str">
            <v>NUQUÍ</v>
          </cell>
          <cell r="O3361" t="str">
            <v>CHOCÓ</v>
          </cell>
        </row>
        <row r="3362">
          <cell r="A3362">
            <v>83952</v>
          </cell>
          <cell r="B3362" t="str">
            <v>P083/</v>
          </cell>
          <cell r="C3362" t="str">
            <v>COMISARIO DE FAMILIA</v>
          </cell>
          <cell r="D3362">
            <v>2225</v>
          </cell>
          <cell r="E3362">
            <v>202</v>
          </cell>
          <cell r="F3362">
            <v>2</v>
          </cell>
          <cell r="G3362" t="str">
            <v>Profesional</v>
          </cell>
          <cell r="H3362" t="str">
            <v>Comisario De Familia</v>
          </cell>
          <cell r="I3362" t="str">
            <v>Alcaldía de  San José del Palmar</v>
          </cell>
          <cell r="J3362">
            <v>891680080</v>
          </cell>
          <cell r="K3362" t="str">
            <v>CHOCO - ALCALDIA DE SAN JOSE DEL PALMAR</v>
          </cell>
          <cell r="L3362">
            <v>1</v>
          </cell>
          <cell r="M3362" t="str">
            <v>SECRETARÍA GENERAL Y DE GOBIERNO Y SERVICIOS ADMINISTRATIVOS</v>
          </cell>
          <cell r="N3362" t="str">
            <v>SAN JOSÉ DEL PALMAR</v>
          </cell>
          <cell r="O3362" t="str">
            <v>CHOCÓ</v>
          </cell>
        </row>
        <row r="3363">
          <cell r="A3363">
            <v>83958</v>
          </cell>
          <cell r="B3363" t="str">
            <v>P079/</v>
          </cell>
          <cell r="C3363" t="str">
            <v>PROFESIONAL - TESORERÍA Y RECAUDOS</v>
          </cell>
          <cell r="D3363">
            <v>2253</v>
          </cell>
          <cell r="E3363">
            <v>219</v>
          </cell>
          <cell r="F3363">
            <v>3</v>
          </cell>
          <cell r="G3363" t="str">
            <v>Profesional</v>
          </cell>
          <cell r="H3363" t="str">
            <v>Profesional Universitario</v>
          </cell>
          <cell r="I3363" t="str">
            <v>Alcaldía de  San José del Palmar</v>
          </cell>
          <cell r="J3363">
            <v>891680080</v>
          </cell>
          <cell r="K3363" t="str">
            <v>CHOCO - ALCALDIA DE SAN JOSE DEL PALMAR</v>
          </cell>
          <cell r="L3363">
            <v>1</v>
          </cell>
          <cell r="M3363" t="str">
            <v>SECRETARÍA DE HACIENDA</v>
          </cell>
          <cell r="N3363" t="str">
            <v>SAN JOSÉ DEL PALMAR</v>
          </cell>
          <cell r="O3363" t="str">
            <v>CHOCÓ</v>
          </cell>
        </row>
        <row r="3364">
          <cell r="A3364">
            <v>83948</v>
          </cell>
          <cell r="B3364" t="str">
            <v>P081/</v>
          </cell>
          <cell r="C3364" t="str">
            <v>PROFESIONAL - DESARROLLO AGROPECUARIO Y AMBIENTAL</v>
          </cell>
          <cell r="D3364">
            <v>2240</v>
          </cell>
          <cell r="E3364">
            <v>219</v>
          </cell>
          <cell r="F3364">
            <v>2</v>
          </cell>
          <cell r="G3364" t="str">
            <v>Profesional</v>
          </cell>
          <cell r="H3364" t="str">
            <v>Profesional Universitario</v>
          </cell>
          <cell r="I3364" t="str">
            <v>Alcaldía de  San José del Palmar</v>
          </cell>
          <cell r="J3364">
            <v>891680080</v>
          </cell>
          <cell r="K3364" t="str">
            <v>CHOCO - ALCALDIA DE SAN JOSE DEL PALMAR</v>
          </cell>
          <cell r="L3364">
            <v>1</v>
          </cell>
          <cell r="M3364" t="str">
            <v>SECRETARÍA DE PLANEACIÓN Y OBRAS PUBLICAS</v>
          </cell>
          <cell r="N3364" t="str">
            <v>SAN JOSÉ DEL PALMAR</v>
          </cell>
          <cell r="O3364" t="str">
            <v>CHOCÓ</v>
          </cell>
        </row>
        <row r="3365">
          <cell r="A3365">
            <v>83954</v>
          </cell>
          <cell r="B3365" t="str">
            <v>T032B</v>
          </cell>
          <cell r="C3365" t="str">
            <v>INSPECTOR DE POLICÍA - T032B/</v>
          </cell>
          <cell r="D3365">
            <v>2343</v>
          </cell>
          <cell r="E3365">
            <v>303</v>
          </cell>
          <cell r="F3365">
            <v>2</v>
          </cell>
          <cell r="G3365" t="str">
            <v>Tecnico</v>
          </cell>
          <cell r="H3365" t="str">
            <v>Inspector De Policía 3ª A 6ª Categoría</v>
          </cell>
          <cell r="I3365" t="str">
            <v>Alcaldía de  San José del Palmar</v>
          </cell>
          <cell r="J3365">
            <v>891680080</v>
          </cell>
          <cell r="K3365" t="str">
            <v>CHOCO - ALCALDIA DE SAN JOSE DEL PALMAR</v>
          </cell>
          <cell r="L3365">
            <v>1</v>
          </cell>
          <cell r="M3365" t="str">
            <v>SECRETARÍA GENERAL Y DE GOBIERNO Y SERVICIOS ADMINISTRATIVOS</v>
          </cell>
          <cell r="N3365" t="str">
            <v>SAN JOSÉ DEL PALMAR</v>
          </cell>
          <cell r="O3365" t="str">
            <v>CHOCÓ</v>
          </cell>
        </row>
        <row r="3366">
          <cell r="A3366">
            <v>83956</v>
          </cell>
          <cell r="B3366" t="str">
            <v>T032B</v>
          </cell>
          <cell r="C3366" t="str">
            <v>INSPECTOR DE POLICÍA - T032B/</v>
          </cell>
          <cell r="D3366">
            <v>2343</v>
          </cell>
          <cell r="E3366">
            <v>306</v>
          </cell>
          <cell r="F3366">
            <v>4</v>
          </cell>
          <cell r="G3366" t="str">
            <v>Tecnico</v>
          </cell>
          <cell r="H3366" t="str">
            <v>Inspector De Policía Rural</v>
          </cell>
          <cell r="I3366" t="str">
            <v>Alcaldía de  San José del Palmar</v>
          </cell>
          <cell r="J3366">
            <v>891680080</v>
          </cell>
          <cell r="K3366" t="str">
            <v>CHOCO - ALCALDIA DE SAN JOSE DEL PALMAR</v>
          </cell>
          <cell r="L3366">
            <v>1</v>
          </cell>
          <cell r="M3366" t="str">
            <v>SECRETARÍA GENERAL Y DE GOBIERNO Y SERVICIOS ADMINISTRATIVOS</v>
          </cell>
          <cell r="N3366" t="str">
            <v>SAN JOSÉ DEL PALMAR</v>
          </cell>
          <cell r="O3366" t="str">
            <v>CHOCÓ</v>
          </cell>
        </row>
        <row r="3367">
          <cell r="A3367">
            <v>83962</v>
          </cell>
          <cell r="B3367" t="str">
            <v>A035</v>
          </cell>
          <cell r="C3367" t="str">
            <v>AUXILIAR ADMINISTRATIVO - ATENCIÓN A POBLACIÓN VULNERABLE</v>
          </cell>
          <cell r="D3367">
            <v>2339</v>
          </cell>
          <cell r="E3367">
            <v>407</v>
          </cell>
          <cell r="F3367">
            <v>3</v>
          </cell>
          <cell r="G3367" t="str">
            <v>Asistencial</v>
          </cell>
          <cell r="H3367" t="str">
            <v>Auxiliar Administrativo</v>
          </cell>
          <cell r="I3367" t="str">
            <v>Alcaldía de  San José del Palmar</v>
          </cell>
          <cell r="J3367">
            <v>891680080</v>
          </cell>
          <cell r="K3367" t="str">
            <v>CHOCO - ALCALDIA DE SAN JOSE DEL PALMAR</v>
          </cell>
          <cell r="L3367">
            <v>1</v>
          </cell>
          <cell r="M3367" t="str">
            <v>SECRETARÍA DE DESARROLLO SOCIAL</v>
          </cell>
          <cell r="N3367" t="str">
            <v>SAN JOSÉ DEL PALMAR</v>
          </cell>
          <cell r="O3367" t="str">
            <v>CHOCÓ</v>
          </cell>
        </row>
        <row r="3368">
          <cell r="A3368">
            <v>83960</v>
          </cell>
          <cell r="B3368" t="str">
            <v>A041</v>
          </cell>
          <cell r="C3368" t="str">
            <v>AUXILIAR ADMINISTRATIVO - ÁREAS DE LA SALUD</v>
          </cell>
          <cell r="D3368">
            <v>2338</v>
          </cell>
          <cell r="E3368">
            <v>407</v>
          </cell>
          <cell r="F3368">
            <v>3</v>
          </cell>
          <cell r="G3368" t="str">
            <v>Asistencial</v>
          </cell>
          <cell r="H3368" t="str">
            <v>Auxiliar Administrativo</v>
          </cell>
          <cell r="I3368" t="str">
            <v>Alcaldía de  San José del Palmar</v>
          </cell>
          <cell r="J3368">
            <v>891680080</v>
          </cell>
          <cell r="K3368" t="str">
            <v>CHOCO - ALCALDIA DE SAN JOSE DEL PALMAR</v>
          </cell>
          <cell r="L3368">
            <v>1</v>
          </cell>
          <cell r="M3368" t="str">
            <v>SECRETARÍA DE DESARROLLO SOCIAL</v>
          </cell>
          <cell r="N3368" t="str">
            <v>SAN JOSÉ DEL PALMAR</v>
          </cell>
          <cell r="O3368" t="str">
            <v>CHOCÓ</v>
          </cell>
        </row>
        <row r="3369">
          <cell r="A3369">
            <v>105382</v>
          </cell>
          <cell r="B3369" t="str">
            <v>A014</v>
          </cell>
          <cell r="C3369" t="str">
            <v>AUXILIAR ADMINISTRATIVO - CONTABILIDAD Y FINANCIERA</v>
          </cell>
          <cell r="D3369">
            <v>2214</v>
          </cell>
          <cell r="E3369">
            <v>407</v>
          </cell>
          <cell r="F3369">
            <v>3</v>
          </cell>
          <cell r="G3369" t="str">
            <v>Asistencial</v>
          </cell>
          <cell r="H3369" t="str">
            <v>Auxiliar Administrativo</v>
          </cell>
          <cell r="I3369" t="str">
            <v>Alcaldía de  San José del Palmar</v>
          </cell>
          <cell r="J3369">
            <v>891680080</v>
          </cell>
          <cell r="K3369" t="str">
            <v>CHOCO - ALCALDIA DE SAN JOSE DEL PALMAR</v>
          </cell>
          <cell r="L3369">
            <v>1</v>
          </cell>
          <cell r="M3369" t="str">
            <v>SECRETARÍA DE HACIENDA</v>
          </cell>
          <cell r="N3369" t="str">
            <v>SAN JOSÉ DEL PALMAR</v>
          </cell>
          <cell r="O3369" t="str">
            <v>CHOCÓ</v>
          </cell>
        </row>
        <row r="3370">
          <cell r="A3370">
            <v>83961</v>
          </cell>
          <cell r="B3370" t="str">
            <v>A017</v>
          </cell>
          <cell r="C3370" t="str">
            <v>AUXILIAR DE BIBLIOTECA</v>
          </cell>
          <cell r="D3370">
            <v>2220</v>
          </cell>
          <cell r="E3370">
            <v>407</v>
          </cell>
          <cell r="F3370">
            <v>4</v>
          </cell>
          <cell r="G3370" t="str">
            <v>Asistencial</v>
          </cell>
          <cell r="H3370" t="str">
            <v>Auxiliar Administrativo</v>
          </cell>
          <cell r="I3370" t="str">
            <v>Alcaldía de  San José del Palmar</v>
          </cell>
          <cell r="J3370">
            <v>891680080</v>
          </cell>
          <cell r="K3370" t="str">
            <v>CHOCO - ALCALDIA DE SAN JOSE DEL PALMAR</v>
          </cell>
          <cell r="L3370">
            <v>1</v>
          </cell>
          <cell r="M3370" t="str">
            <v>SECRETARÍA GENERAL Y DE GOBIERNO Y SERVICIOS ADMINISTRATIVOS</v>
          </cell>
          <cell r="N3370" t="str">
            <v>SAN JOSÉ DEL PALMAR</v>
          </cell>
          <cell r="O3370" t="str">
            <v>CHOCÓ</v>
          </cell>
        </row>
        <row r="3371">
          <cell r="A3371">
            <v>83963</v>
          </cell>
          <cell r="B3371" t="str">
            <v>A013</v>
          </cell>
          <cell r="C3371" t="str">
            <v>SECRETARIA(O) EJECUTIVA(O)</v>
          </cell>
          <cell r="D3371">
            <v>2308</v>
          </cell>
          <cell r="E3371">
            <v>407</v>
          </cell>
          <cell r="F3371">
            <v>3</v>
          </cell>
          <cell r="G3371" t="str">
            <v>Asistencial</v>
          </cell>
          <cell r="H3371" t="str">
            <v>Auxiliar Administrativo</v>
          </cell>
          <cell r="I3371" t="str">
            <v>Alcaldía de  San José del Palmar</v>
          </cell>
          <cell r="J3371">
            <v>891680080</v>
          </cell>
          <cell r="K3371" t="str">
            <v>CHOCO - ALCALDIA DE SAN JOSE DEL PALMAR</v>
          </cell>
          <cell r="L3371">
            <v>1</v>
          </cell>
          <cell r="M3371" t="str">
            <v>SECRETARÍA GENERAL Y DE GOBIERNO Y SERVICIOS ADMINISTRATIVOS</v>
          </cell>
          <cell r="N3371" t="str">
            <v>SAN JOSÉ DEL PALMAR</v>
          </cell>
          <cell r="O3371" t="str">
            <v>CHOCÓ</v>
          </cell>
        </row>
        <row r="3372">
          <cell r="A3372">
            <v>85503</v>
          </cell>
          <cell r="B3372" t="str">
            <v>P083/</v>
          </cell>
          <cell r="C3372" t="str">
            <v>COMISARIO DE FAMILIA</v>
          </cell>
          <cell r="D3372">
            <v>2225</v>
          </cell>
          <cell r="E3372">
            <v>202</v>
          </cell>
          <cell r="F3372">
            <v>2</v>
          </cell>
          <cell r="G3372" t="str">
            <v>Profesional</v>
          </cell>
          <cell r="H3372" t="str">
            <v>Comisario De Familia</v>
          </cell>
          <cell r="I3372" t="str">
            <v>Alcaldía de  Tadó</v>
          </cell>
          <cell r="J3372">
            <v>891680081</v>
          </cell>
          <cell r="K3372" t="str">
            <v>CHOCO - ALCALDIA DE TADO</v>
          </cell>
          <cell r="L3372">
            <v>1</v>
          </cell>
          <cell r="M3372" t="str">
            <v>COMISARIO DE FAMILIA</v>
          </cell>
          <cell r="N3372" t="str">
            <v>TADÓ</v>
          </cell>
          <cell r="O3372" t="str">
            <v>CHOCÓ</v>
          </cell>
        </row>
        <row r="3373">
          <cell r="A3373">
            <v>85504</v>
          </cell>
          <cell r="B3373" t="str">
            <v>P010/</v>
          </cell>
          <cell r="C3373" t="str">
            <v>PROFESIONAL - GESTIÓN DE RECURSOS FÍSICOS</v>
          </cell>
          <cell r="D3373">
            <v>2248</v>
          </cell>
          <cell r="E3373">
            <v>215</v>
          </cell>
          <cell r="F3373">
            <v>7</v>
          </cell>
          <cell r="G3373" t="str">
            <v>Profesional</v>
          </cell>
          <cell r="H3373" t="str">
            <v>Almacenista General</v>
          </cell>
          <cell r="I3373" t="str">
            <v>Alcaldía de  Tadó</v>
          </cell>
          <cell r="J3373">
            <v>891680081</v>
          </cell>
          <cell r="K3373" t="str">
            <v>CHOCO - ALCALDIA DE TADO</v>
          </cell>
          <cell r="L3373">
            <v>1</v>
          </cell>
          <cell r="M3373" t="str">
            <v>ALMACEN</v>
          </cell>
          <cell r="N3373" t="str">
            <v>TADÓ</v>
          </cell>
          <cell r="O3373" t="str">
            <v>CHOCÓ</v>
          </cell>
        </row>
        <row r="3374">
          <cell r="A3374">
            <v>85550</v>
          </cell>
          <cell r="B3374" t="str">
            <v>P082/</v>
          </cell>
          <cell r="C3374" t="str">
            <v>PROFESIONAL - CULTURA, DEPORTE, RECREACIÓN Y TURISMO</v>
          </cell>
          <cell r="D3374">
            <v>2239</v>
          </cell>
          <cell r="E3374">
            <v>219</v>
          </cell>
          <cell r="F3374">
            <v>7</v>
          </cell>
          <cell r="G3374" t="str">
            <v>Profesional</v>
          </cell>
          <cell r="H3374" t="str">
            <v>Profesional Universitario</v>
          </cell>
          <cell r="I3374" t="str">
            <v>Alcaldía de  Tadó</v>
          </cell>
          <cell r="J3374">
            <v>891680081</v>
          </cell>
          <cell r="K3374" t="str">
            <v>CHOCO - ALCALDIA DE TADO</v>
          </cell>
          <cell r="L3374">
            <v>1</v>
          </cell>
          <cell r="M3374" t="str">
            <v>COORDINACION DE JUVENTUDES, RECREACION Y DEPORTE</v>
          </cell>
          <cell r="N3374" t="str">
            <v>TADÓ</v>
          </cell>
          <cell r="O3374" t="str">
            <v>CHOCÓ</v>
          </cell>
        </row>
        <row r="3375">
          <cell r="A3375">
            <v>85502</v>
          </cell>
          <cell r="B3375" t="str">
            <v>T040</v>
          </cell>
          <cell r="C3375" t="str">
            <v>TÉCNICO ADMINISTRATIVO - BIBLIOTECA</v>
          </cell>
          <cell r="D3375">
            <v>2347</v>
          </cell>
          <cell r="E3375">
            <v>367</v>
          </cell>
          <cell r="F3375">
            <v>1</v>
          </cell>
          <cell r="G3375" t="str">
            <v>Tecnico</v>
          </cell>
          <cell r="H3375" t="str">
            <v>Técnico Administrativo</v>
          </cell>
          <cell r="I3375" t="str">
            <v>Alcaldía de  Tadó</v>
          </cell>
          <cell r="J3375">
            <v>891680081</v>
          </cell>
          <cell r="K3375" t="str">
            <v>CHOCO - ALCALDIA DE TADO</v>
          </cell>
          <cell r="L3375">
            <v>1</v>
          </cell>
          <cell r="M3375" t="str">
            <v>BIBLIOTECARIA</v>
          </cell>
          <cell r="N3375" t="str">
            <v>TADÓ</v>
          </cell>
          <cell r="O3375" t="str">
            <v>CHOCÓ</v>
          </cell>
        </row>
        <row r="3376">
          <cell r="A3376">
            <v>85501</v>
          </cell>
          <cell r="B3376" t="str">
            <v>T024</v>
          </cell>
          <cell r="C3376" t="str">
            <v>TÉCNICO ADMINISTRATIVO - CULTURA Y RECREACIÓN</v>
          </cell>
          <cell r="D3376">
            <v>2280</v>
          </cell>
          <cell r="E3376">
            <v>367</v>
          </cell>
          <cell r="F3376">
            <v>2</v>
          </cell>
          <cell r="G3376" t="str">
            <v>Tecnico</v>
          </cell>
          <cell r="H3376" t="str">
            <v>Técnico Administrativo</v>
          </cell>
          <cell r="I3376" t="str">
            <v>Alcaldía de  Tadó</v>
          </cell>
          <cell r="J3376">
            <v>891680081</v>
          </cell>
          <cell r="K3376" t="str">
            <v>CHOCO - ALCALDIA DE TADO</v>
          </cell>
          <cell r="L3376">
            <v>1</v>
          </cell>
          <cell r="M3376" t="str">
            <v>COORDINADOR DE CULTURA</v>
          </cell>
          <cell r="N3376" t="str">
            <v>TADÓ</v>
          </cell>
          <cell r="O3376" t="str">
            <v>CHOCÓ</v>
          </cell>
        </row>
        <row r="3377">
          <cell r="A3377">
            <v>85506</v>
          </cell>
          <cell r="B3377" t="str">
            <v>P083/</v>
          </cell>
          <cell r="C3377" t="str">
            <v>COMISARIO DE FAMILIA</v>
          </cell>
          <cell r="D3377">
            <v>2225</v>
          </cell>
          <cell r="E3377">
            <v>202</v>
          </cell>
          <cell r="F3377">
            <v>1</v>
          </cell>
          <cell r="G3377" t="str">
            <v>Profesional</v>
          </cell>
          <cell r="H3377" t="str">
            <v>Comisario De Familia</v>
          </cell>
          <cell r="I3377" t="str">
            <v>Alcaldía municipal de Lloró</v>
          </cell>
          <cell r="J3377">
            <v>891680281</v>
          </cell>
          <cell r="K3377" t="str">
            <v>CHOCO - ALCALDIA DE LLORO</v>
          </cell>
          <cell r="L3377">
            <v>1</v>
          </cell>
          <cell r="M3377" t="str">
            <v>COMISARIA DE FAMILIA</v>
          </cell>
          <cell r="N3377" t="str">
            <v>LLORÓ</v>
          </cell>
          <cell r="O3377" t="str">
            <v>CHOCÓ</v>
          </cell>
        </row>
        <row r="3378">
          <cell r="A3378">
            <v>85512</v>
          </cell>
          <cell r="B3378" t="str">
            <v>P034/</v>
          </cell>
          <cell r="C3378" t="str">
            <v>PROFESIONAL - PROYECTOS, PLANES Y PROGRAMAS</v>
          </cell>
          <cell r="D3378">
            <v>2260</v>
          </cell>
          <cell r="E3378">
            <v>219</v>
          </cell>
          <cell r="F3378">
            <v>1</v>
          </cell>
          <cell r="G3378" t="str">
            <v>Profesional</v>
          </cell>
          <cell r="H3378" t="str">
            <v>Profesional Universitario</v>
          </cell>
          <cell r="I3378" t="str">
            <v>Alcaldía municipal de Lloró</v>
          </cell>
          <cell r="J3378">
            <v>891680281</v>
          </cell>
          <cell r="K3378" t="str">
            <v>CHOCO - ALCALDIA DE LLORO</v>
          </cell>
          <cell r="L3378">
            <v>1</v>
          </cell>
          <cell r="M3378" t="str">
            <v>PLANEACIÒN</v>
          </cell>
          <cell r="N3378" t="str">
            <v>LLORÓ</v>
          </cell>
          <cell r="O3378" t="str">
            <v>CHOCÓ</v>
          </cell>
        </row>
        <row r="3379">
          <cell r="A3379">
            <v>85514</v>
          </cell>
          <cell r="B3379" t="str">
            <v xml:space="preserve">P036/ </v>
          </cell>
          <cell r="C3379" t="str">
            <v>PROFESIONAL - BIBLIOTECOLOGÍA</v>
          </cell>
          <cell r="D3379">
            <v>2299</v>
          </cell>
          <cell r="E3379">
            <v>219</v>
          </cell>
          <cell r="F3379">
            <v>1</v>
          </cell>
          <cell r="G3379" t="str">
            <v>Profesional</v>
          </cell>
          <cell r="H3379" t="str">
            <v>Profesional Universitario</v>
          </cell>
          <cell r="I3379" t="str">
            <v>Alcaldía municipal de Lloró</v>
          </cell>
          <cell r="J3379">
            <v>891680281</v>
          </cell>
          <cell r="K3379" t="str">
            <v>CHOCO - ALCALDIA DE LLORO</v>
          </cell>
          <cell r="L3379">
            <v>1</v>
          </cell>
          <cell r="M3379" t="str">
            <v>BIBLIOTECA</v>
          </cell>
          <cell r="N3379" t="str">
            <v>LLORÓ</v>
          </cell>
          <cell r="O3379" t="str">
            <v>CHOCÓ</v>
          </cell>
        </row>
        <row r="3380">
          <cell r="A3380">
            <v>85511</v>
          </cell>
          <cell r="B3380" t="str">
            <v>P074 /</v>
          </cell>
          <cell r="C3380" t="str">
            <v>PROFESIONAL ADMINISTRATIVO</v>
          </cell>
          <cell r="D3380">
            <v>2233</v>
          </cell>
          <cell r="E3380">
            <v>219</v>
          </cell>
          <cell r="F3380">
            <v>1</v>
          </cell>
          <cell r="G3380" t="str">
            <v>Profesional</v>
          </cell>
          <cell r="H3380" t="str">
            <v>Profesional Universitario</v>
          </cell>
          <cell r="I3380" t="str">
            <v>Alcaldía municipal de Lloró</v>
          </cell>
          <cell r="J3380">
            <v>891680281</v>
          </cell>
          <cell r="K3380" t="str">
            <v>CHOCO - ALCALDIA DE LLORO</v>
          </cell>
          <cell r="L3380">
            <v>1</v>
          </cell>
          <cell r="M3380" t="str">
            <v>FAMILIAS EN ACCIÒN</v>
          </cell>
          <cell r="N3380" t="str">
            <v>LLORÓ</v>
          </cell>
          <cell r="O3380" t="str">
            <v>CHOCÓ</v>
          </cell>
        </row>
        <row r="3381">
          <cell r="A3381">
            <v>85513</v>
          </cell>
          <cell r="B3381" t="str">
            <v>P090/</v>
          </cell>
          <cell r="C3381" t="str">
            <v>PROFESIONAL - SEGURIDAD Y CONVIVENCIA CIUDADANA</v>
          </cell>
          <cell r="D3381">
            <v>2326</v>
          </cell>
          <cell r="E3381">
            <v>219</v>
          </cell>
          <cell r="F3381">
            <v>1</v>
          </cell>
          <cell r="G3381" t="str">
            <v>Profesional</v>
          </cell>
          <cell r="H3381" t="str">
            <v>Profesional Universitario</v>
          </cell>
          <cell r="I3381" t="str">
            <v>Alcaldía municipal de Lloró</v>
          </cell>
          <cell r="J3381">
            <v>891680281</v>
          </cell>
          <cell r="K3381" t="str">
            <v>CHOCO - ALCALDIA DE LLORO</v>
          </cell>
          <cell r="L3381">
            <v>1</v>
          </cell>
          <cell r="M3381" t="str">
            <v>INSPECCIÓN</v>
          </cell>
          <cell r="N3381" t="str">
            <v>LLORÓ</v>
          </cell>
          <cell r="O3381" t="str">
            <v>CHOCÓ</v>
          </cell>
        </row>
        <row r="3382">
          <cell r="A3382">
            <v>85536</v>
          </cell>
          <cell r="B3382" t="str">
            <v>T017</v>
          </cell>
          <cell r="C3382" t="str">
            <v>TECNICO ADMINISTRATIVO</v>
          </cell>
          <cell r="D3382">
            <v>2273</v>
          </cell>
          <cell r="E3382">
            <v>314</v>
          </cell>
          <cell r="F3382">
            <v>1</v>
          </cell>
          <cell r="G3382" t="str">
            <v>Tecnico</v>
          </cell>
          <cell r="H3382" t="str">
            <v>Técnico Operativo</v>
          </cell>
          <cell r="I3382" t="str">
            <v>Alcaldía municipal de Lloró</v>
          </cell>
          <cell r="J3382">
            <v>891680281</v>
          </cell>
          <cell r="K3382" t="str">
            <v>CHOCO - ALCALDIA DE LLORO</v>
          </cell>
          <cell r="L3382">
            <v>1</v>
          </cell>
          <cell r="M3382" t="str">
            <v>AGRICULTURA</v>
          </cell>
          <cell r="N3382" t="str">
            <v>LLORÓ</v>
          </cell>
          <cell r="O3382" t="str">
            <v>CHOCÓ</v>
          </cell>
        </row>
        <row r="3383">
          <cell r="A3383">
            <v>85538</v>
          </cell>
          <cell r="B3383" t="str">
            <v>T017</v>
          </cell>
          <cell r="C3383" t="str">
            <v>TECNICO ADMINISTRATIVO</v>
          </cell>
          <cell r="D3383">
            <v>2283</v>
          </cell>
          <cell r="E3383">
            <v>367</v>
          </cell>
          <cell r="F3383">
            <v>1</v>
          </cell>
          <cell r="G3383" t="str">
            <v>Tecnico</v>
          </cell>
          <cell r="H3383" t="str">
            <v>Técnico Administrativo</v>
          </cell>
          <cell r="I3383" t="str">
            <v>Alcaldía municipal de Lloró</v>
          </cell>
          <cell r="J3383">
            <v>891680281</v>
          </cell>
          <cell r="K3383" t="str">
            <v>CHOCO - ALCALDIA DE LLORO</v>
          </cell>
          <cell r="L3383">
            <v>1</v>
          </cell>
          <cell r="M3383" t="str">
            <v>GESTION DOCUMENTAL ARCHIVO</v>
          </cell>
          <cell r="N3383" t="str">
            <v>LLORÓ</v>
          </cell>
          <cell r="O3383" t="str">
            <v>CHOCÓ</v>
          </cell>
        </row>
        <row r="3384">
          <cell r="A3384">
            <v>85544</v>
          </cell>
          <cell r="B3384" t="str">
            <v>T017</v>
          </cell>
          <cell r="C3384" t="str">
            <v>TECNICO ADMINISTRATIVO</v>
          </cell>
          <cell r="D3384">
            <v>2309</v>
          </cell>
          <cell r="E3384">
            <v>367</v>
          </cell>
          <cell r="F3384">
            <v>1</v>
          </cell>
          <cell r="G3384" t="str">
            <v>Tecnico</v>
          </cell>
          <cell r="H3384" t="str">
            <v>Técnico Administrativo</v>
          </cell>
          <cell r="I3384" t="str">
            <v>Alcaldía municipal de Lloró</v>
          </cell>
          <cell r="J3384">
            <v>891680281</v>
          </cell>
          <cell r="K3384" t="str">
            <v>CHOCO - ALCALDIA DE LLORO</v>
          </cell>
          <cell r="L3384">
            <v>1</v>
          </cell>
          <cell r="M3384" t="str">
            <v>SISBEN</v>
          </cell>
          <cell r="N3384" t="str">
            <v>LLORÓ</v>
          </cell>
          <cell r="O3384" t="str">
            <v>CHOCÓ</v>
          </cell>
        </row>
        <row r="3385">
          <cell r="A3385">
            <v>84377</v>
          </cell>
          <cell r="B3385" t="str">
            <v>P083/</v>
          </cell>
          <cell r="C3385" t="str">
            <v>COMISARIO DE FAMILIA</v>
          </cell>
          <cell r="D3385">
            <v>2225</v>
          </cell>
          <cell r="E3385">
            <v>202</v>
          </cell>
          <cell r="F3385">
            <v>1</v>
          </cell>
          <cell r="G3385" t="str">
            <v>Profesional</v>
          </cell>
          <cell r="H3385" t="str">
            <v>Comisario De Familia</v>
          </cell>
          <cell r="I3385" t="str">
            <v>Alcaldía Municipal de Bahía Solano</v>
          </cell>
          <cell r="J3385">
            <v>891680395</v>
          </cell>
          <cell r="K3385" t="str">
            <v>CHOCO - ALCALDIA DE BAHIA SOLANO</v>
          </cell>
          <cell r="L3385">
            <v>1</v>
          </cell>
          <cell r="M3385" t="str">
            <v>Secretaria de Gobierno</v>
          </cell>
          <cell r="N3385" t="str">
            <v>BAHÍA SOLANO</v>
          </cell>
          <cell r="O3385" t="str">
            <v>CHOCÓ</v>
          </cell>
        </row>
        <row r="3386">
          <cell r="A3386">
            <v>84365</v>
          </cell>
          <cell r="B3386" t="str">
            <v>P074 /</v>
          </cell>
          <cell r="C3386" t="str">
            <v>PROFESIONAL ADMINISTRATIVO</v>
          </cell>
          <cell r="D3386">
            <v>2270</v>
          </cell>
          <cell r="E3386">
            <v>219</v>
          </cell>
          <cell r="F3386">
            <v>1</v>
          </cell>
          <cell r="G3386" t="str">
            <v>Profesional</v>
          </cell>
          <cell r="H3386" t="str">
            <v>Profesional Universitario</v>
          </cell>
          <cell r="I3386" t="str">
            <v>Alcaldía Municipal de Bahía Solano</v>
          </cell>
          <cell r="J3386">
            <v>891680395</v>
          </cell>
          <cell r="K3386" t="str">
            <v>CHOCO - ALCALDIA DE BAHIA SOLANO</v>
          </cell>
          <cell r="L3386">
            <v>1</v>
          </cell>
          <cell r="M3386" t="str">
            <v>Secretaria de Hacienda</v>
          </cell>
          <cell r="N3386" t="str">
            <v>BAHÍA SOLANO</v>
          </cell>
          <cell r="O3386" t="str">
            <v>CHOCÓ</v>
          </cell>
        </row>
        <row r="3387">
          <cell r="A3387">
            <v>84365</v>
          </cell>
          <cell r="B3387" t="str">
            <v>P074 /</v>
          </cell>
          <cell r="C3387" t="str">
            <v>PROFESIONAL ADMINISTRATIVO</v>
          </cell>
          <cell r="D3387">
            <v>2270</v>
          </cell>
          <cell r="E3387">
            <v>219</v>
          </cell>
          <cell r="F3387">
            <v>1</v>
          </cell>
          <cell r="G3387" t="str">
            <v>Profesional</v>
          </cell>
          <cell r="H3387" t="str">
            <v>Profesional Universitario</v>
          </cell>
          <cell r="I3387" t="str">
            <v>Alcaldía Municipal de Bahía Solano</v>
          </cell>
          <cell r="J3387">
            <v>891680395</v>
          </cell>
          <cell r="K3387" t="str">
            <v>CHOCO - ALCALDIA DE BAHIA SOLANO</v>
          </cell>
          <cell r="L3387">
            <v>1</v>
          </cell>
          <cell r="M3387" t="str">
            <v>Secretaria de Desarrollo Social</v>
          </cell>
          <cell r="N3387" t="str">
            <v>BAHÍA SOLANO</v>
          </cell>
          <cell r="O3387" t="str">
            <v>CHOCÓ</v>
          </cell>
        </row>
        <row r="3388">
          <cell r="A3388">
            <v>84374</v>
          </cell>
          <cell r="B3388" t="str">
            <v>T032B</v>
          </cell>
          <cell r="C3388" t="str">
            <v>INSPECTOR DE POLICÍA - T032B/</v>
          </cell>
          <cell r="D3388">
            <v>2343</v>
          </cell>
          <cell r="E3388">
            <v>303</v>
          </cell>
          <cell r="F3388">
            <v>1</v>
          </cell>
          <cell r="G3388" t="str">
            <v>Tecnico</v>
          </cell>
          <cell r="H3388" t="str">
            <v>Inspector De Policía 3ª A 6ª Categoría</v>
          </cell>
          <cell r="I3388" t="str">
            <v>Alcaldía Municipal de Bahía Solano</v>
          </cell>
          <cell r="J3388">
            <v>891680395</v>
          </cell>
          <cell r="K3388" t="str">
            <v>CHOCO - ALCALDIA DE BAHIA SOLANO</v>
          </cell>
          <cell r="L3388">
            <v>2</v>
          </cell>
          <cell r="M3388" t="str">
            <v>Secretaria de Gobierno</v>
          </cell>
          <cell r="N3388" t="str">
            <v>BAHÍA SOLANO</v>
          </cell>
          <cell r="O3388" t="str">
            <v>CHOCÓ</v>
          </cell>
        </row>
        <row r="3389">
          <cell r="A3389">
            <v>84369</v>
          </cell>
          <cell r="B3389" t="str">
            <v>T017</v>
          </cell>
          <cell r="C3389" t="str">
            <v>TECNICO ADMINISTRATIVO</v>
          </cell>
          <cell r="D3389">
            <v>2272</v>
          </cell>
          <cell r="E3389">
            <v>314</v>
          </cell>
          <cell r="F3389">
            <v>1</v>
          </cell>
          <cell r="G3389" t="str">
            <v>Tecnico</v>
          </cell>
          <cell r="H3389" t="str">
            <v>Técnico Operativo</v>
          </cell>
          <cell r="I3389" t="str">
            <v>Alcaldía Municipal de Bahía Solano</v>
          </cell>
          <cell r="J3389">
            <v>891680395</v>
          </cell>
          <cell r="K3389" t="str">
            <v>CHOCO - ALCALDIA DE BAHIA SOLANO</v>
          </cell>
          <cell r="L3389">
            <v>1</v>
          </cell>
          <cell r="M3389" t="str">
            <v>Secretaria de Gobierno</v>
          </cell>
          <cell r="N3389" t="str">
            <v>BAHÍA SOLANO</v>
          </cell>
          <cell r="O3389" t="str">
            <v>CHOCÓ</v>
          </cell>
        </row>
        <row r="3390">
          <cell r="A3390">
            <v>84369</v>
          </cell>
          <cell r="B3390" t="str">
            <v>T017</v>
          </cell>
          <cell r="C3390" t="str">
            <v>TECNICO ADMINISTRATIVO</v>
          </cell>
          <cell r="D3390">
            <v>2272</v>
          </cell>
          <cell r="E3390">
            <v>314</v>
          </cell>
          <cell r="F3390">
            <v>1</v>
          </cell>
          <cell r="G3390" t="str">
            <v>Tecnico</v>
          </cell>
          <cell r="H3390" t="str">
            <v>Técnico Operativo</v>
          </cell>
          <cell r="I3390" t="str">
            <v>Alcaldía Municipal de Bahía Solano</v>
          </cell>
          <cell r="J3390">
            <v>891680395</v>
          </cell>
          <cell r="K3390" t="str">
            <v>CHOCO - ALCALDIA DE BAHIA SOLANO</v>
          </cell>
          <cell r="L3390">
            <v>1</v>
          </cell>
          <cell r="M3390" t="str">
            <v>Secretaria  de Planeación</v>
          </cell>
          <cell r="N3390" t="str">
            <v>BAHÍA SOLANO</v>
          </cell>
          <cell r="O3390" t="str">
            <v>CHOCÓ</v>
          </cell>
        </row>
        <row r="3391">
          <cell r="A3391">
            <v>84369</v>
          </cell>
          <cell r="B3391" t="str">
            <v>T017</v>
          </cell>
          <cell r="C3391" t="str">
            <v>TECNICO ADMINISTRATIVO</v>
          </cell>
          <cell r="D3391">
            <v>2272</v>
          </cell>
          <cell r="E3391">
            <v>314</v>
          </cell>
          <cell r="F3391">
            <v>1</v>
          </cell>
          <cell r="G3391" t="str">
            <v>Tecnico</v>
          </cell>
          <cell r="H3391" t="str">
            <v>Técnico Operativo</v>
          </cell>
          <cell r="I3391" t="str">
            <v>Alcaldía Municipal de Bahía Solano</v>
          </cell>
          <cell r="J3391">
            <v>891680395</v>
          </cell>
          <cell r="K3391" t="str">
            <v>CHOCO - ALCALDIA DE BAHIA SOLANO</v>
          </cell>
          <cell r="L3391">
            <v>1</v>
          </cell>
          <cell r="M3391" t="str">
            <v>Secretaria de Agricultura, Pesca, Medio Ambiente,  y Gestión del Riesgo</v>
          </cell>
          <cell r="N3391" t="str">
            <v>BAHÍA SOLANO</v>
          </cell>
          <cell r="O3391" t="str">
            <v>CHOCÓ</v>
          </cell>
        </row>
        <row r="3392">
          <cell r="A3392">
            <v>84370</v>
          </cell>
          <cell r="B3392" t="str">
            <v>T017</v>
          </cell>
          <cell r="C3392" t="str">
            <v>TECNICO ADMINISTRATIVO</v>
          </cell>
          <cell r="D3392">
            <v>2272</v>
          </cell>
          <cell r="E3392">
            <v>367</v>
          </cell>
          <cell r="F3392">
            <v>1</v>
          </cell>
          <cell r="G3392" t="str">
            <v>Tecnico</v>
          </cell>
          <cell r="H3392" t="str">
            <v>Técnico Administrativo</v>
          </cell>
          <cell r="I3392" t="str">
            <v>Alcaldía Municipal de Bahía Solano</v>
          </cell>
          <cell r="J3392">
            <v>891680395</v>
          </cell>
          <cell r="K3392" t="str">
            <v>CHOCO - ALCALDIA DE BAHIA SOLANO</v>
          </cell>
          <cell r="L3392">
            <v>1</v>
          </cell>
          <cell r="M3392" t="str">
            <v>Secretaria  de Planeación</v>
          </cell>
          <cell r="N3392" t="str">
            <v>BAHÍA SOLANO</v>
          </cell>
          <cell r="O3392" t="str">
            <v>CHOCÓ</v>
          </cell>
        </row>
        <row r="3393">
          <cell r="A3393">
            <v>84370</v>
          </cell>
          <cell r="B3393" t="str">
            <v>T017</v>
          </cell>
          <cell r="C3393" t="str">
            <v>TECNICO ADMINISTRATIVO</v>
          </cell>
          <cell r="D3393">
            <v>2272</v>
          </cell>
          <cell r="E3393">
            <v>367</v>
          </cell>
          <cell r="F3393">
            <v>1</v>
          </cell>
          <cell r="G3393" t="str">
            <v>Tecnico</v>
          </cell>
          <cell r="H3393" t="str">
            <v>Técnico Administrativo</v>
          </cell>
          <cell r="I3393" t="str">
            <v>Alcaldía Municipal de Bahía Solano</v>
          </cell>
          <cell r="J3393">
            <v>891680395</v>
          </cell>
          <cell r="K3393" t="str">
            <v>CHOCO - ALCALDIA DE BAHIA SOLANO</v>
          </cell>
          <cell r="L3393">
            <v>1</v>
          </cell>
          <cell r="M3393" t="str">
            <v>Secretaria de Gobierno</v>
          </cell>
          <cell r="N3393" t="str">
            <v>BAHÍA SOLANO</v>
          </cell>
          <cell r="O3393" t="str">
            <v>CHOCÓ</v>
          </cell>
        </row>
        <row r="3394">
          <cell r="A3394">
            <v>84372</v>
          </cell>
          <cell r="B3394" t="str">
            <v>T017</v>
          </cell>
          <cell r="C3394" t="str">
            <v>TECNICO ADMINISTRATIVO</v>
          </cell>
          <cell r="D3394">
            <v>2272</v>
          </cell>
          <cell r="E3394">
            <v>367</v>
          </cell>
          <cell r="F3394">
            <v>2</v>
          </cell>
          <cell r="G3394" t="str">
            <v>Tecnico</v>
          </cell>
          <cell r="H3394" t="str">
            <v>Técnico Administrativo</v>
          </cell>
          <cell r="I3394" t="str">
            <v>Alcaldía Municipal de Bahía Solano</v>
          </cell>
          <cell r="J3394">
            <v>891680395</v>
          </cell>
          <cell r="K3394" t="str">
            <v>CHOCO - ALCALDIA DE BAHIA SOLANO</v>
          </cell>
          <cell r="L3394">
            <v>1</v>
          </cell>
          <cell r="M3394" t="str">
            <v>Secretaria de Gobierno</v>
          </cell>
          <cell r="N3394" t="str">
            <v>BAHÍA SOLANO</v>
          </cell>
          <cell r="O3394" t="str">
            <v>CHOCÓ</v>
          </cell>
        </row>
        <row r="3395">
          <cell r="A3395">
            <v>84379</v>
          </cell>
          <cell r="B3395" t="str">
            <v>A007</v>
          </cell>
          <cell r="C3395" t="str">
            <v>AUXILIAR ADMINISTRATIVO Y GESTIÓN DOCUMENTAL</v>
          </cell>
          <cell r="D3395">
            <v>2219</v>
          </cell>
          <cell r="E3395">
            <v>407</v>
          </cell>
          <cell r="F3395">
            <v>1</v>
          </cell>
          <cell r="G3395" t="str">
            <v>Asistencial</v>
          </cell>
          <cell r="H3395" t="str">
            <v>Auxiliar Administrativo</v>
          </cell>
          <cell r="I3395" t="str">
            <v>Alcaldía Municipal de Bahía Solano</v>
          </cell>
          <cell r="J3395">
            <v>891680395</v>
          </cell>
          <cell r="K3395" t="str">
            <v>CHOCO - ALCALDIA DE BAHIA SOLANO</v>
          </cell>
          <cell r="L3395">
            <v>1</v>
          </cell>
          <cell r="M3395" t="str">
            <v>Secretaria de Gobierno</v>
          </cell>
          <cell r="N3395" t="str">
            <v>BAHÍA SOLANO</v>
          </cell>
          <cell r="O3395" t="str">
            <v>CHOCÓ</v>
          </cell>
        </row>
        <row r="3396">
          <cell r="A3396">
            <v>84373</v>
          </cell>
          <cell r="B3396" t="str">
            <v>A012</v>
          </cell>
          <cell r="C3396" t="str">
            <v>AUXILIAR ADMINISTRATIVO</v>
          </cell>
          <cell r="D3396">
            <v>2211</v>
          </cell>
          <cell r="E3396">
            <v>440</v>
          </cell>
          <cell r="F3396">
            <v>1</v>
          </cell>
          <cell r="G3396" t="str">
            <v>Asistencial</v>
          </cell>
          <cell r="H3396" t="str">
            <v>Secretario</v>
          </cell>
          <cell r="I3396" t="str">
            <v>Alcaldía Municipal de Bahía Solano</v>
          </cell>
          <cell r="J3396">
            <v>891680395</v>
          </cell>
          <cell r="K3396" t="str">
            <v>CHOCO - ALCALDIA DE BAHIA SOLANO</v>
          </cell>
          <cell r="L3396">
            <v>1</v>
          </cell>
          <cell r="M3396" t="str">
            <v>Secretaria de Hacienda</v>
          </cell>
          <cell r="N3396" t="str">
            <v>BAHÍA SOLANO</v>
          </cell>
          <cell r="O3396" t="str">
            <v>CHOCÓ</v>
          </cell>
        </row>
        <row r="3397">
          <cell r="A3397">
            <v>84373</v>
          </cell>
          <cell r="B3397" t="str">
            <v>A012</v>
          </cell>
          <cell r="C3397" t="str">
            <v>AUXILIAR ADMINISTRATIVO</v>
          </cell>
          <cell r="D3397">
            <v>2211</v>
          </cell>
          <cell r="E3397">
            <v>440</v>
          </cell>
          <cell r="F3397">
            <v>1</v>
          </cell>
          <cell r="G3397" t="str">
            <v>Asistencial</v>
          </cell>
          <cell r="H3397" t="str">
            <v>Secretario</v>
          </cell>
          <cell r="I3397" t="str">
            <v>Alcaldía Municipal de Bahía Solano</v>
          </cell>
          <cell r="J3397">
            <v>891680395</v>
          </cell>
          <cell r="K3397" t="str">
            <v>CHOCO - ALCALDIA DE BAHIA SOLANO</v>
          </cell>
          <cell r="L3397">
            <v>1</v>
          </cell>
          <cell r="M3397" t="str">
            <v>Secretaria de Gobierno</v>
          </cell>
          <cell r="N3397" t="str">
            <v>BAHÍA SOLANO</v>
          </cell>
          <cell r="O3397" t="str">
            <v>CHOCÓ</v>
          </cell>
        </row>
        <row r="3398">
          <cell r="A3398">
            <v>84373</v>
          </cell>
          <cell r="B3398" t="str">
            <v>A012</v>
          </cell>
          <cell r="C3398" t="str">
            <v>AUXILIAR ADMINISTRATIVO</v>
          </cell>
          <cell r="D3398">
            <v>2211</v>
          </cell>
          <cell r="E3398">
            <v>440</v>
          </cell>
          <cell r="F3398">
            <v>1</v>
          </cell>
          <cell r="G3398" t="str">
            <v>Asistencial</v>
          </cell>
          <cell r="H3398" t="str">
            <v>Secretario</v>
          </cell>
          <cell r="I3398" t="str">
            <v>Alcaldía Municipal de Bahía Solano</v>
          </cell>
          <cell r="J3398">
            <v>891680395</v>
          </cell>
          <cell r="K3398" t="str">
            <v>CHOCO - ALCALDIA DE BAHIA SOLANO</v>
          </cell>
          <cell r="L3398">
            <v>1</v>
          </cell>
          <cell r="M3398" t="str">
            <v>Secretaria de Desarrollo Social</v>
          </cell>
          <cell r="N3398" t="str">
            <v>BAHÍA SOLANO</v>
          </cell>
          <cell r="O3398" t="str">
            <v>CHOCÓ</v>
          </cell>
        </row>
        <row r="3399">
          <cell r="A3399">
            <v>84375</v>
          </cell>
          <cell r="B3399" t="str">
            <v>A003</v>
          </cell>
          <cell r="C3399" t="str">
            <v>AUXILIAR SERVICIOS GENERALES - LIMPIEZA Y CAFETERÍA</v>
          </cell>
          <cell r="D3399">
            <v>2223</v>
          </cell>
          <cell r="E3399">
            <v>470</v>
          </cell>
          <cell r="F3399">
            <v>1</v>
          </cell>
          <cell r="G3399" t="str">
            <v>Asistencial</v>
          </cell>
          <cell r="H3399" t="str">
            <v>Auxiliar De Servicios Generales</v>
          </cell>
          <cell r="I3399" t="str">
            <v>Alcaldía Municipal de Bahía Solano</v>
          </cell>
          <cell r="J3399">
            <v>891680395</v>
          </cell>
          <cell r="K3399" t="str">
            <v>CHOCO - ALCALDIA DE BAHIA SOLANO</v>
          </cell>
          <cell r="L3399">
            <v>2</v>
          </cell>
          <cell r="M3399" t="str">
            <v>Secretaria de Gobierno</v>
          </cell>
          <cell r="N3399" t="str">
            <v>BAHÍA SOLANO</v>
          </cell>
          <cell r="O3399" t="str">
            <v>CHOCÓ</v>
          </cell>
        </row>
        <row r="3400">
          <cell r="A3400">
            <v>76232</v>
          </cell>
          <cell r="B3400" t="str">
            <v>P083/</v>
          </cell>
          <cell r="C3400" t="str">
            <v>COMISARIO DE FAMILIA</v>
          </cell>
          <cell r="D3400">
            <v>2225</v>
          </cell>
          <cell r="E3400">
            <v>202</v>
          </cell>
          <cell r="F3400">
            <v>4</v>
          </cell>
          <cell r="G3400" t="str">
            <v>Profesional</v>
          </cell>
          <cell r="H3400" t="str">
            <v>Comisario De Familia</v>
          </cell>
          <cell r="I3400" t="str">
            <v>Alcaldía de  Yopal</v>
          </cell>
          <cell r="J3400">
            <v>891855017</v>
          </cell>
          <cell r="K3400" t="str">
            <v>CASANARE - ALCALDIA DE YOPAL</v>
          </cell>
          <cell r="L3400">
            <v>3</v>
          </cell>
          <cell r="M3400" t="str">
            <v>SECRETARIA DE GOBIERNO</v>
          </cell>
          <cell r="N3400" t="str">
            <v>YOPAL</v>
          </cell>
          <cell r="O3400" t="str">
            <v>CASANARE</v>
          </cell>
        </row>
        <row r="3401">
          <cell r="A3401">
            <v>76207</v>
          </cell>
          <cell r="B3401" t="str">
            <v>P101A</v>
          </cell>
          <cell r="C3401" t="str">
            <v>PROFESIONAL -  LIDER DE ATENCIÓN CIUDADANA</v>
          </cell>
          <cell r="D3401">
            <v>2297</v>
          </cell>
          <cell r="E3401">
            <v>206</v>
          </cell>
          <cell r="F3401">
            <v>4</v>
          </cell>
          <cell r="G3401" t="str">
            <v>Profesional</v>
          </cell>
          <cell r="H3401" t="str">
            <v>Líder De Programa</v>
          </cell>
          <cell r="I3401" t="str">
            <v>Alcaldía de  Yopal</v>
          </cell>
          <cell r="J3401">
            <v>891855017</v>
          </cell>
          <cell r="K3401" t="str">
            <v>CASANARE - ALCALDIA DE YOPAL</v>
          </cell>
          <cell r="L3401">
            <v>1</v>
          </cell>
          <cell r="M3401" t="str">
            <v xml:space="preserve">SECRETARIA GENERAL </v>
          </cell>
          <cell r="N3401" t="str">
            <v>YOPAL</v>
          </cell>
          <cell r="O3401" t="str">
            <v>CASANARE</v>
          </cell>
        </row>
        <row r="3402">
          <cell r="A3402">
            <v>76076</v>
          </cell>
          <cell r="B3402" t="str">
            <v>P002/</v>
          </cell>
          <cell r="C3402" t="str">
            <v>PROFESIONAL - GESTIÓN DOCUMENTAL Y ARCHIVO</v>
          </cell>
          <cell r="D3402">
            <v>2324</v>
          </cell>
          <cell r="E3402">
            <v>206</v>
          </cell>
          <cell r="F3402">
            <v>4</v>
          </cell>
          <cell r="G3402" t="str">
            <v>Profesional</v>
          </cell>
          <cell r="H3402" t="str">
            <v>Líder De Programa</v>
          </cell>
          <cell r="I3402" t="str">
            <v>Alcaldía de  Yopal</v>
          </cell>
          <cell r="J3402">
            <v>891855017</v>
          </cell>
          <cell r="K3402" t="str">
            <v>CASANARE - ALCALDIA DE YOPAL</v>
          </cell>
          <cell r="L3402">
            <v>1</v>
          </cell>
          <cell r="M3402" t="str">
            <v xml:space="preserve">SECRETARIA GENERAL </v>
          </cell>
          <cell r="N3402" t="str">
            <v>YOPAL</v>
          </cell>
          <cell r="O3402" t="str">
            <v>CASANARE</v>
          </cell>
        </row>
        <row r="3403">
          <cell r="A3403">
            <v>76155</v>
          </cell>
          <cell r="B3403" t="str">
            <v>P071/</v>
          </cell>
          <cell r="C3403" t="str">
            <v>PROFESIONAL - ATENCIÓN POBLACIÓN VULNERABLE</v>
          </cell>
          <cell r="D3403">
            <v>2234</v>
          </cell>
          <cell r="E3403">
            <v>206</v>
          </cell>
          <cell r="F3403">
            <v>4</v>
          </cell>
          <cell r="G3403" t="str">
            <v>Profesional</v>
          </cell>
          <cell r="H3403" t="str">
            <v>Líder De Programa</v>
          </cell>
          <cell r="I3403" t="str">
            <v>Alcaldía de  Yopal</v>
          </cell>
          <cell r="J3403">
            <v>891855017</v>
          </cell>
          <cell r="K3403" t="str">
            <v>CASANARE - ALCALDIA DE YOPAL</v>
          </cell>
          <cell r="L3403">
            <v>1</v>
          </cell>
          <cell r="M3403" t="str">
            <v>SECRETARIA DE ACCIÓN SOCIAL</v>
          </cell>
          <cell r="N3403" t="str">
            <v>YOPAL</v>
          </cell>
          <cell r="O3403" t="str">
            <v>CASANARE</v>
          </cell>
        </row>
        <row r="3404">
          <cell r="A3404">
            <v>76161</v>
          </cell>
          <cell r="B3404" t="str">
            <v>P071/</v>
          </cell>
          <cell r="C3404" t="str">
            <v>PROFESIONAL - ATENCIÓN POBLACIÓN VULNERABLE</v>
          </cell>
          <cell r="D3404">
            <v>2234</v>
          </cell>
          <cell r="E3404">
            <v>206</v>
          </cell>
          <cell r="F3404">
            <v>4</v>
          </cell>
          <cell r="G3404" t="str">
            <v>Profesional</v>
          </cell>
          <cell r="H3404" t="str">
            <v>Líder De Programa</v>
          </cell>
          <cell r="I3404" t="str">
            <v>Alcaldía de  Yopal</v>
          </cell>
          <cell r="J3404">
            <v>891855017</v>
          </cell>
          <cell r="K3404" t="str">
            <v>CASANARE - ALCALDIA DE YOPAL</v>
          </cell>
          <cell r="L3404">
            <v>1</v>
          </cell>
          <cell r="M3404" t="str">
            <v>SECRETARIA DE ACCIÓN SOCIAL</v>
          </cell>
          <cell r="N3404" t="str">
            <v>YOPAL</v>
          </cell>
          <cell r="O3404" t="str">
            <v>CASANARE</v>
          </cell>
        </row>
        <row r="3405">
          <cell r="A3405">
            <v>78122</v>
          </cell>
          <cell r="B3405" t="str">
            <v>P025/</v>
          </cell>
          <cell r="C3405" t="str">
            <v>PROFESIONAL - INFORMÁTICA Y SISTEMAS</v>
          </cell>
          <cell r="D3405">
            <v>2254</v>
          </cell>
          <cell r="E3405">
            <v>219</v>
          </cell>
          <cell r="F3405">
            <v>2</v>
          </cell>
          <cell r="G3405" t="str">
            <v>Profesional</v>
          </cell>
          <cell r="H3405" t="str">
            <v>Profesional Universitario</v>
          </cell>
          <cell r="I3405" t="str">
            <v>Alcaldía de  Yopal</v>
          </cell>
          <cell r="J3405">
            <v>891855017</v>
          </cell>
          <cell r="K3405" t="str">
            <v>CASANARE - ALCALDIA DE YOPAL</v>
          </cell>
          <cell r="L3405">
            <v>1</v>
          </cell>
          <cell r="M3405" t="str">
            <v>SECRETARIA DE EDUCACIÓN Y CULTURA</v>
          </cell>
          <cell r="N3405" t="str">
            <v>YOPAL</v>
          </cell>
          <cell r="O3405" t="str">
            <v>CASANARE</v>
          </cell>
        </row>
        <row r="3406">
          <cell r="A3406">
            <v>77335</v>
          </cell>
          <cell r="B3406" t="str">
            <v>P067/</v>
          </cell>
          <cell r="C3406" t="str">
            <v>LÍDER CASA DE JUSTICIA</v>
          </cell>
          <cell r="D3406">
            <v>2322</v>
          </cell>
          <cell r="E3406">
            <v>219</v>
          </cell>
          <cell r="F3406">
            <v>2</v>
          </cell>
          <cell r="G3406" t="str">
            <v>Profesional</v>
          </cell>
          <cell r="H3406" t="str">
            <v>Profesional Universitario</v>
          </cell>
          <cell r="I3406" t="str">
            <v>Alcaldía de  Yopal</v>
          </cell>
          <cell r="J3406">
            <v>891855017</v>
          </cell>
          <cell r="K3406" t="str">
            <v>CASANARE - ALCALDIA DE YOPAL</v>
          </cell>
          <cell r="L3406">
            <v>1</v>
          </cell>
          <cell r="M3406" t="str">
            <v>SECRETARIA DE GOBIERNO</v>
          </cell>
          <cell r="N3406" t="str">
            <v>YOPAL</v>
          </cell>
          <cell r="O3406" t="str">
            <v>CASANARE</v>
          </cell>
        </row>
        <row r="3407">
          <cell r="A3407">
            <v>77110</v>
          </cell>
          <cell r="B3407" t="str">
            <v>P025/</v>
          </cell>
          <cell r="C3407" t="str">
            <v>PROFESIONAL - INFORMÁTICA Y SISTEMAS</v>
          </cell>
          <cell r="D3407">
            <v>2254</v>
          </cell>
          <cell r="E3407">
            <v>219</v>
          </cell>
          <cell r="F3407">
            <v>2</v>
          </cell>
          <cell r="G3407" t="str">
            <v>Profesional</v>
          </cell>
          <cell r="H3407" t="str">
            <v>Profesional Universitario</v>
          </cell>
          <cell r="I3407" t="str">
            <v>Alcaldía de  Yopal</v>
          </cell>
          <cell r="J3407">
            <v>891855017</v>
          </cell>
          <cell r="K3407" t="str">
            <v>CASANARE - ALCALDIA DE YOPAL</v>
          </cell>
          <cell r="L3407">
            <v>1</v>
          </cell>
          <cell r="M3407" t="str">
            <v>SECRETARIA DE ACCIÓN SOCIAL</v>
          </cell>
          <cell r="N3407" t="str">
            <v>YOPAL</v>
          </cell>
          <cell r="O3407" t="str">
            <v>CASANARE</v>
          </cell>
        </row>
        <row r="3408">
          <cell r="A3408">
            <v>74935</v>
          </cell>
          <cell r="B3408" t="str">
            <v>P034/</v>
          </cell>
          <cell r="C3408" t="str">
            <v>PROFESIONAL - PROYECTOS, PLANES Y PROGRAMAS</v>
          </cell>
          <cell r="D3408">
            <v>2260</v>
          </cell>
          <cell r="E3408">
            <v>219</v>
          </cell>
          <cell r="F3408">
            <v>4</v>
          </cell>
          <cell r="G3408" t="str">
            <v>Profesional</v>
          </cell>
          <cell r="H3408" t="str">
            <v>Profesional Universitario</v>
          </cell>
          <cell r="I3408" t="str">
            <v>Alcaldía de  Yopal</v>
          </cell>
          <cell r="J3408">
            <v>891855017</v>
          </cell>
          <cell r="K3408" t="str">
            <v>CASANARE - ALCALDIA DE YOPAL</v>
          </cell>
          <cell r="L3408">
            <v>1</v>
          </cell>
          <cell r="M3408" t="str">
            <v>SECRETARIA DE EDUCACIÓN Y CULTURA</v>
          </cell>
          <cell r="N3408" t="str">
            <v>YOPAL</v>
          </cell>
          <cell r="O3408" t="str">
            <v>CASANARE</v>
          </cell>
        </row>
        <row r="3409">
          <cell r="A3409">
            <v>77120</v>
          </cell>
          <cell r="B3409" t="str">
            <v>P025/</v>
          </cell>
          <cell r="C3409" t="str">
            <v>PROFESIONAL - INFORMÁTICA Y SISTEMAS</v>
          </cell>
          <cell r="D3409">
            <v>2254</v>
          </cell>
          <cell r="E3409">
            <v>219</v>
          </cell>
          <cell r="F3409">
            <v>2</v>
          </cell>
          <cell r="G3409" t="str">
            <v>Profesional</v>
          </cell>
          <cell r="H3409" t="str">
            <v>Profesional Universitario</v>
          </cell>
          <cell r="I3409" t="str">
            <v>Alcaldía de  Yopal</v>
          </cell>
          <cell r="J3409">
            <v>891855017</v>
          </cell>
          <cell r="K3409" t="str">
            <v>CASANARE - ALCALDIA DE YOPAL</v>
          </cell>
          <cell r="L3409">
            <v>1</v>
          </cell>
          <cell r="M3409" t="str">
            <v xml:space="preserve">SECRETARIA DE TRANSITO Y TRANSPORTES </v>
          </cell>
          <cell r="N3409" t="str">
            <v>YOPAL</v>
          </cell>
          <cell r="O3409" t="str">
            <v>CASANARE</v>
          </cell>
        </row>
        <row r="3410">
          <cell r="A3410">
            <v>77886</v>
          </cell>
          <cell r="B3410" t="str">
            <v>P128A/</v>
          </cell>
          <cell r="C3410" t="str">
            <v>PROFESIONAL JURIDICO - SECTOR EDUCATIVO</v>
          </cell>
          <cell r="D3410">
            <v>2307</v>
          </cell>
          <cell r="E3410">
            <v>219</v>
          </cell>
          <cell r="F3410">
            <v>2</v>
          </cell>
          <cell r="G3410" t="str">
            <v>Profesional</v>
          </cell>
          <cell r="H3410" t="str">
            <v>Profesional Universitario</v>
          </cell>
          <cell r="I3410" t="str">
            <v>Alcaldía de  Yopal</v>
          </cell>
          <cell r="J3410">
            <v>891855017</v>
          </cell>
          <cell r="K3410" t="str">
            <v>CASANARE - ALCALDIA DE YOPAL</v>
          </cell>
          <cell r="L3410">
            <v>1</v>
          </cell>
          <cell r="M3410" t="str">
            <v>SECRETARIA DE EDUCACIÓN Y CULTURA</v>
          </cell>
          <cell r="N3410" t="str">
            <v>YOPAL</v>
          </cell>
          <cell r="O3410" t="str">
            <v>CASANARE</v>
          </cell>
        </row>
        <row r="3411">
          <cell r="A3411">
            <v>77413</v>
          </cell>
          <cell r="B3411" t="str">
            <v>P009/</v>
          </cell>
          <cell r="C3411" t="str">
            <v>PROFESIONAL - COMUNICACIONES</v>
          </cell>
          <cell r="D3411">
            <v>2236</v>
          </cell>
          <cell r="E3411">
            <v>219</v>
          </cell>
          <cell r="F3411">
            <v>2</v>
          </cell>
          <cell r="G3411" t="str">
            <v>Profesional</v>
          </cell>
          <cell r="H3411" t="str">
            <v>Profesional Universitario</v>
          </cell>
          <cell r="I3411" t="str">
            <v>Alcaldía de  Yopal</v>
          </cell>
          <cell r="J3411">
            <v>891855017</v>
          </cell>
          <cell r="K3411" t="str">
            <v>CASANARE - ALCALDIA DE YOPAL</v>
          </cell>
          <cell r="L3411">
            <v>1</v>
          </cell>
          <cell r="M3411" t="str">
            <v>OFICINA ASESORA DE COMUNICACIONES</v>
          </cell>
          <cell r="N3411" t="str">
            <v>YOPAL</v>
          </cell>
          <cell r="O3411" t="str">
            <v>CASANARE</v>
          </cell>
        </row>
        <row r="3412">
          <cell r="A3412">
            <v>77294</v>
          </cell>
          <cell r="B3412" t="str">
            <v>P034/</v>
          </cell>
          <cell r="C3412" t="str">
            <v>PROFESIONAL - PROYECTOS, PLANES Y PROGRAMAS</v>
          </cell>
          <cell r="D3412">
            <v>2260</v>
          </cell>
          <cell r="E3412">
            <v>219</v>
          </cell>
          <cell r="F3412">
            <v>2</v>
          </cell>
          <cell r="G3412" t="str">
            <v>Profesional</v>
          </cell>
          <cell r="H3412" t="str">
            <v>Profesional Universitario</v>
          </cell>
          <cell r="I3412" t="str">
            <v>Alcaldía de  Yopal</v>
          </cell>
          <cell r="J3412">
            <v>891855017</v>
          </cell>
          <cell r="K3412" t="str">
            <v>CASANARE - ALCALDIA DE YOPAL</v>
          </cell>
          <cell r="L3412">
            <v>1</v>
          </cell>
          <cell r="M3412" t="str">
            <v xml:space="preserve">DIRECCIÓN ADMINISTRATIVA </v>
          </cell>
          <cell r="N3412" t="str">
            <v>YOPAL</v>
          </cell>
          <cell r="O3412" t="str">
            <v>CASANARE</v>
          </cell>
        </row>
        <row r="3413">
          <cell r="A3413">
            <v>77883</v>
          </cell>
          <cell r="B3413" t="str">
            <v>P077/</v>
          </cell>
          <cell r="C3413" t="str">
            <v>PROFESIONAL - GESTIÓN POLÍTICAS Y PROYECTOS EDUCATIVOS</v>
          </cell>
          <cell r="D3413">
            <v>2252</v>
          </cell>
          <cell r="E3413">
            <v>219</v>
          </cell>
          <cell r="F3413">
            <v>4</v>
          </cell>
          <cell r="G3413" t="str">
            <v>Profesional</v>
          </cell>
          <cell r="H3413" t="str">
            <v>Profesional Universitario</v>
          </cell>
          <cell r="I3413" t="str">
            <v>Alcaldía de  Yopal</v>
          </cell>
          <cell r="J3413">
            <v>891855017</v>
          </cell>
          <cell r="K3413" t="str">
            <v>CASANARE - ALCALDIA DE YOPAL</v>
          </cell>
          <cell r="L3413">
            <v>1</v>
          </cell>
          <cell r="M3413" t="str">
            <v>SECRETARIA DE EDUCACIÓN Y CULTURA</v>
          </cell>
          <cell r="N3413" t="str">
            <v>YOPAL</v>
          </cell>
          <cell r="O3413" t="str">
            <v>CASANARE</v>
          </cell>
        </row>
        <row r="3414">
          <cell r="A3414">
            <v>76073</v>
          </cell>
          <cell r="B3414" t="str">
            <v>P034/</v>
          </cell>
          <cell r="C3414" t="str">
            <v>PROFESIONAL - PROYECTOS, PLANES Y PROGRAMAS</v>
          </cell>
          <cell r="D3414">
            <v>2260</v>
          </cell>
          <cell r="E3414">
            <v>219</v>
          </cell>
          <cell r="F3414">
            <v>4</v>
          </cell>
          <cell r="G3414" t="str">
            <v>Profesional</v>
          </cell>
          <cell r="H3414" t="str">
            <v>Profesional Universitario</v>
          </cell>
          <cell r="I3414" t="str">
            <v>Alcaldía de  Yopal</v>
          </cell>
          <cell r="J3414">
            <v>891855017</v>
          </cell>
          <cell r="K3414" t="str">
            <v>CASANARE - ALCALDIA DE YOPAL</v>
          </cell>
          <cell r="L3414">
            <v>1</v>
          </cell>
          <cell r="M3414" t="str">
            <v>OFICINA ASESORA DE PLANEACIÓN</v>
          </cell>
          <cell r="N3414" t="str">
            <v>YOPAL</v>
          </cell>
          <cell r="O3414" t="str">
            <v>CASANARE</v>
          </cell>
        </row>
        <row r="3415">
          <cell r="A3415">
            <v>77409</v>
          </cell>
          <cell r="B3415" t="str">
            <v>P004/</v>
          </cell>
          <cell r="C3415" t="str">
            <v>PROFESIONAL - GESTIÓN CONTRACTUAL</v>
          </cell>
          <cell r="D3415">
            <v>2247</v>
          </cell>
          <cell r="E3415">
            <v>219</v>
          </cell>
          <cell r="F3415">
            <v>2</v>
          </cell>
          <cell r="G3415" t="str">
            <v>Profesional</v>
          </cell>
          <cell r="H3415" t="str">
            <v>Profesional Universitario</v>
          </cell>
          <cell r="I3415" t="str">
            <v>Alcaldía de  Yopal</v>
          </cell>
          <cell r="J3415">
            <v>891855017</v>
          </cell>
          <cell r="K3415" t="str">
            <v>CASANARE - ALCALDIA DE YOPAL</v>
          </cell>
          <cell r="L3415">
            <v>1</v>
          </cell>
          <cell r="M3415" t="str">
            <v>SECRETARIA DE HACIENDA</v>
          </cell>
          <cell r="N3415" t="str">
            <v>YOPAL</v>
          </cell>
          <cell r="O3415" t="str">
            <v>CASANARE</v>
          </cell>
        </row>
        <row r="3416">
          <cell r="A3416">
            <v>77123</v>
          </cell>
          <cell r="B3416" t="str">
            <v>P087/</v>
          </cell>
          <cell r="C3416" t="str">
            <v>PROFESIONAL - TRÁNSITO Y TRANSPORTE</v>
          </cell>
          <cell r="D3416">
            <v>2267</v>
          </cell>
          <cell r="E3416">
            <v>219</v>
          </cell>
          <cell r="F3416">
            <v>2</v>
          </cell>
          <cell r="G3416" t="str">
            <v>Profesional</v>
          </cell>
          <cell r="H3416" t="str">
            <v>Profesional Universitario</v>
          </cell>
          <cell r="I3416" t="str">
            <v>Alcaldía de  Yopal</v>
          </cell>
          <cell r="J3416">
            <v>891855017</v>
          </cell>
          <cell r="K3416" t="str">
            <v>CASANARE - ALCALDIA DE YOPAL</v>
          </cell>
          <cell r="L3416">
            <v>1</v>
          </cell>
          <cell r="M3416" t="str">
            <v xml:space="preserve">SECRETARIA DE TRANSITO Y TRANSPORTES </v>
          </cell>
          <cell r="N3416" t="str">
            <v>YOPAL</v>
          </cell>
          <cell r="O3416" t="str">
            <v>CASANARE</v>
          </cell>
        </row>
        <row r="3417">
          <cell r="A3417">
            <v>77415</v>
          </cell>
          <cell r="B3417" t="str">
            <v>P091/</v>
          </cell>
          <cell r="C3417" t="str">
            <v>PROFESIONAL - PREVENCIÓN Y ATENCIÓN DE DESASTRES</v>
          </cell>
          <cell r="D3417">
            <v>2259</v>
          </cell>
          <cell r="E3417">
            <v>219</v>
          </cell>
          <cell r="F3417">
            <v>2</v>
          </cell>
          <cell r="G3417" t="str">
            <v>Profesional</v>
          </cell>
          <cell r="H3417" t="str">
            <v>Profesional Universitario</v>
          </cell>
          <cell r="I3417" t="str">
            <v>Alcaldía de  Yopal</v>
          </cell>
          <cell r="J3417">
            <v>891855017</v>
          </cell>
          <cell r="K3417" t="str">
            <v>CASANARE - ALCALDIA DE YOPAL</v>
          </cell>
          <cell r="L3417">
            <v>1</v>
          </cell>
          <cell r="M3417" t="str">
            <v>SECRETARIA DE GOBIERNO</v>
          </cell>
          <cell r="N3417" t="str">
            <v>YOPAL</v>
          </cell>
          <cell r="O3417" t="str">
            <v>CASANARE</v>
          </cell>
        </row>
        <row r="3418">
          <cell r="A3418">
            <v>77115</v>
          </cell>
          <cell r="B3418" t="str">
            <v>P071/</v>
          </cell>
          <cell r="C3418" t="str">
            <v>PROFESIONAL - ATENCIÓN POBLACIÓN VULNERABLE</v>
          </cell>
          <cell r="D3418">
            <v>2234</v>
          </cell>
          <cell r="E3418">
            <v>219</v>
          </cell>
          <cell r="F3418">
            <v>2</v>
          </cell>
          <cell r="G3418" t="str">
            <v>Profesional</v>
          </cell>
          <cell r="H3418" t="str">
            <v>Profesional Universitario</v>
          </cell>
          <cell r="I3418" t="str">
            <v>Alcaldía de  Yopal</v>
          </cell>
          <cell r="J3418">
            <v>891855017</v>
          </cell>
          <cell r="K3418" t="str">
            <v>CASANARE - ALCALDIA DE YOPAL</v>
          </cell>
          <cell r="L3418">
            <v>1</v>
          </cell>
          <cell r="M3418" t="str">
            <v>SECRETARIA DE ACCIÓN SOCIAL</v>
          </cell>
          <cell r="N3418" t="str">
            <v>YOPAL</v>
          </cell>
          <cell r="O3418" t="str">
            <v>CASANARE</v>
          </cell>
        </row>
        <row r="3419">
          <cell r="A3419">
            <v>77113</v>
          </cell>
          <cell r="B3419" t="str">
            <v>P005/</v>
          </cell>
          <cell r="C3419" t="str">
            <v>PROFESIONAL - CONTROL INTERNO</v>
          </cell>
          <cell r="D3419">
            <v>2238</v>
          </cell>
          <cell r="E3419">
            <v>219</v>
          </cell>
          <cell r="F3419">
            <v>2</v>
          </cell>
          <cell r="G3419" t="str">
            <v>Profesional</v>
          </cell>
          <cell r="H3419" t="str">
            <v>Profesional Universitario</v>
          </cell>
          <cell r="I3419" t="str">
            <v>Alcaldía de  Yopal</v>
          </cell>
          <cell r="J3419">
            <v>891855017</v>
          </cell>
          <cell r="K3419" t="str">
            <v>CASANARE - ALCALDIA DE YOPAL</v>
          </cell>
          <cell r="L3419">
            <v>1</v>
          </cell>
          <cell r="M3419" t="str">
            <v>SECRETARIA DE HACIENDA</v>
          </cell>
          <cell r="N3419" t="str">
            <v>YOPAL</v>
          </cell>
          <cell r="O3419" t="str">
            <v>CASANARE</v>
          </cell>
        </row>
        <row r="3420">
          <cell r="A3420">
            <v>76067</v>
          </cell>
          <cell r="B3420" t="str">
            <v>P025/</v>
          </cell>
          <cell r="C3420" t="str">
            <v>PROFESIONAL - INFORMÁTICA Y SISTEMAS</v>
          </cell>
          <cell r="D3420">
            <v>2254</v>
          </cell>
          <cell r="E3420">
            <v>219</v>
          </cell>
          <cell r="F3420">
            <v>4</v>
          </cell>
          <cell r="G3420" t="str">
            <v>Profesional</v>
          </cell>
          <cell r="H3420" t="str">
            <v>Profesional Universitario</v>
          </cell>
          <cell r="I3420" t="str">
            <v>Alcaldía de  Yopal</v>
          </cell>
          <cell r="J3420">
            <v>891855017</v>
          </cell>
          <cell r="K3420" t="str">
            <v>CASANARE - ALCALDIA DE YOPAL</v>
          </cell>
          <cell r="L3420">
            <v>1</v>
          </cell>
          <cell r="M3420" t="str">
            <v>DIRECCIÓN TIC</v>
          </cell>
          <cell r="N3420" t="str">
            <v>YOPAL</v>
          </cell>
          <cell r="O3420" t="str">
            <v>CASANARE</v>
          </cell>
        </row>
        <row r="3421">
          <cell r="A3421">
            <v>76074</v>
          </cell>
          <cell r="B3421" t="str">
            <v>P005/</v>
          </cell>
          <cell r="C3421" t="str">
            <v>PROFESIONAL - CONTROL INTERNO</v>
          </cell>
          <cell r="D3421">
            <v>2238</v>
          </cell>
          <cell r="E3421">
            <v>219</v>
          </cell>
          <cell r="F3421">
            <v>4</v>
          </cell>
          <cell r="G3421" t="str">
            <v>Profesional</v>
          </cell>
          <cell r="H3421" t="str">
            <v>Profesional Universitario</v>
          </cell>
          <cell r="I3421" t="str">
            <v>Alcaldía de  Yopal</v>
          </cell>
          <cell r="J3421">
            <v>891855017</v>
          </cell>
          <cell r="K3421" t="str">
            <v>CASANARE - ALCALDIA DE YOPAL</v>
          </cell>
          <cell r="L3421">
            <v>1</v>
          </cell>
          <cell r="M3421" t="str">
            <v xml:space="preserve">SECRETARIA GENERAL </v>
          </cell>
          <cell r="N3421" t="str">
            <v>YOPAL</v>
          </cell>
          <cell r="O3421" t="str">
            <v>CASANARE</v>
          </cell>
        </row>
        <row r="3422">
          <cell r="A3422">
            <v>78120</v>
          </cell>
          <cell r="B3422" t="str">
            <v>P127A/</v>
          </cell>
          <cell r="C3422" t="str">
            <v>PROFESIONAL- TALENTO HUMANO DOCENTES</v>
          </cell>
          <cell r="D3422">
            <v>2328</v>
          </cell>
          <cell r="E3422">
            <v>219</v>
          </cell>
          <cell r="F3422">
            <v>2</v>
          </cell>
          <cell r="G3422" t="str">
            <v>Profesional</v>
          </cell>
          <cell r="H3422" t="str">
            <v>Profesional Universitario</v>
          </cell>
          <cell r="I3422" t="str">
            <v>Alcaldía de  Yopal</v>
          </cell>
          <cell r="J3422">
            <v>891855017</v>
          </cell>
          <cell r="K3422" t="str">
            <v>CASANARE - ALCALDIA DE YOPAL</v>
          </cell>
          <cell r="L3422">
            <v>1</v>
          </cell>
          <cell r="M3422" t="str">
            <v>SECRETARIA DE EDUCACIÓN Y CULTURA</v>
          </cell>
          <cell r="N3422" t="str">
            <v>YOPAL</v>
          </cell>
          <cell r="O3422" t="str">
            <v>CASANARE</v>
          </cell>
        </row>
        <row r="3423">
          <cell r="A3423">
            <v>77418</v>
          </cell>
          <cell r="B3423" t="str">
            <v>P016/</v>
          </cell>
          <cell r="C3423" t="str">
            <v>PROFESIONAL - CONTABILIDAD</v>
          </cell>
          <cell r="D3423">
            <v>2237</v>
          </cell>
          <cell r="E3423">
            <v>219</v>
          </cell>
          <cell r="F3423">
            <v>2</v>
          </cell>
          <cell r="G3423" t="str">
            <v>Profesional</v>
          </cell>
          <cell r="H3423" t="str">
            <v>Profesional Universitario</v>
          </cell>
          <cell r="I3423" t="str">
            <v>Alcaldía de  Yopal</v>
          </cell>
          <cell r="J3423">
            <v>891855017</v>
          </cell>
          <cell r="K3423" t="str">
            <v>CASANARE - ALCALDIA DE YOPAL</v>
          </cell>
          <cell r="L3423">
            <v>1</v>
          </cell>
          <cell r="M3423" t="str">
            <v>SECRETARIA DE HACIENDA</v>
          </cell>
          <cell r="N3423" t="str">
            <v>YOPAL</v>
          </cell>
          <cell r="O3423" t="str">
            <v>CASANARE</v>
          </cell>
        </row>
        <row r="3424">
          <cell r="A3424">
            <v>77276</v>
          </cell>
          <cell r="B3424" t="str">
            <v>P005/</v>
          </cell>
          <cell r="C3424" t="str">
            <v>PROFESIONAL - CONTROL INTERNO</v>
          </cell>
          <cell r="D3424">
            <v>2238</v>
          </cell>
          <cell r="E3424">
            <v>219</v>
          </cell>
          <cell r="F3424">
            <v>2</v>
          </cell>
          <cell r="G3424" t="str">
            <v>Profesional</v>
          </cell>
          <cell r="H3424" t="str">
            <v>Profesional Universitario</v>
          </cell>
          <cell r="I3424" t="str">
            <v>Alcaldía de  Yopal</v>
          </cell>
          <cell r="J3424">
            <v>891855017</v>
          </cell>
          <cell r="K3424" t="str">
            <v>CASANARE - ALCALDIA DE YOPAL</v>
          </cell>
          <cell r="L3424">
            <v>1</v>
          </cell>
          <cell r="M3424" t="str">
            <v>SECRETARIA DE ACCIÓN SOCIAL</v>
          </cell>
          <cell r="N3424" t="str">
            <v>YOPAL</v>
          </cell>
          <cell r="O3424" t="str">
            <v>CASANARE</v>
          </cell>
        </row>
        <row r="3425">
          <cell r="A3425">
            <v>77417</v>
          </cell>
          <cell r="B3425" t="str">
            <v>P025/</v>
          </cell>
          <cell r="C3425" t="str">
            <v>PROFESIONAL - INFORMÁTICA Y SISTEMAS</v>
          </cell>
          <cell r="D3425">
            <v>2254</v>
          </cell>
          <cell r="E3425">
            <v>219</v>
          </cell>
          <cell r="F3425">
            <v>2</v>
          </cell>
          <cell r="G3425" t="str">
            <v>Profesional</v>
          </cell>
          <cell r="H3425" t="str">
            <v>Profesional Universitario</v>
          </cell>
          <cell r="I3425" t="str">
            <v>Alcaldía de  Yopal</v>
          </cell>
          <cell r="J3425">
            <v>891855017</v>
          </cell>
          <cell r="K3425" t="str">
            <v>CASANARE - ALCALDIA DE YOPAL</v>
          </cell>
          <cell r="L3425">
            <v>1</v>
          </cell>
          <cell r="M3425" t="str">
            <v xml:space="preserve">SECRETARIA DE SALUD </v>
          </cell>
          <cell r="N3425" t="str">
            <v>YOPAL</v>
          </cell>
          <cell r="O3425" t="str">
            <v>CASANARE</v>
          </cell>
        </row>
        <row r="3426">
          <cell r="A3426">
            <v>76062</v>
          </cell>
          <cell r="B3426" t="str">
            <v>P016/</v>
          </cell>
          <cell r="C3426" t="str">
            <v>PROFESIONAL - CONTABILIDAD</v>
          </cell>
          <cell r="D3426">
            <v>2237</v>
          </cell>
          <cell r="E3426">
            <v>219</v>
          </cell>
          <cell r="F3426">
            <v>4</v>
          </cell>
          <cell r="G3426" t="str">
            <v>Profesional</v>
          </cell>
          <cell r="H3426" t="str">
            <v>Profesional Universitario</v>
          </cell>
          <cell r="I3426" t="str">
            <v>Alcaldía de  Yopal</v>
          </cell>
          <cell r="J3426">
            <v>891855017</v>
          </cell>
          <cell r="K3426" t="str">
            <v>CASANARE - ALCALDIA DE YOPAL</v>
          </cell>
          <cell r="L3426">
            <v>1</v>
          </cell>
          <cell r="M3426" t="str">
            <v>SECRETARIA DE HACIENDA</v>
          </cell>
          <cell r="N3426" t="str">
            <v>YOPAL</v>
          </cell>
          <cell r="O3426" t="str">
            <v>CASANARE</v>
          </cell>
        </row>
        <row r="3427">
          <cell r="A3427">
            <v>77208</v>
          </cell>
          <cell r="B3427" t="str">
            <v>P016/</v>
          </cell>
          <cell r="C3427" t="str">
            <v>PROFESIONAL - CONTABILIDAD</v>
          </cell>
          <cell r="D3427">
            <v>2237</v>
          </cell>
          <cell r="E3427">
            <v>219</v>
          </cell>
          <cell r="F3427">
            <v>2</v>
          </cell>
          <cell r="G3427" t="str">
            <v>Profesional</v>
          </cell>
          <cell r="H3427" t="str">
            <v>Profesional Universitario</v>
          </cell>
          <cell r="I3427" t="str">
            <v>Alcaldía de  Yopal</v>
          </cell>
          <cell r="J3427">
            <v>891855017</v>
          </cell>
          <cell r="K3427" t="str">
            <v>CASANARE - ALCALDIA DE YOPAL</v>
          </cell>
          <cell r="L3427">
            <v>1</v>
          </cell>
          <cell r="M3427" t="str">
            <v xml:space="preserve">DIRECCIÓN ADMINISTRATIVA </v>
          </cell>
          <cell r="N3427" t="str">
            <v>YOPAL</v>
          </cell>
          <cell r="O3427" t="str">
            <v>CASANARE</v>
          </cell>
        </row>
        <row r="3428">
          <cell r="A3428">
            <v>78118</v>
          </cell>
          <cell r="B3428" t="str">
            <v>P077/</v>
          </cell>
          <cell r="C3428" t="str">
            <v>PROFESIONAL - GESTIÓN POLÍTICAS Y PROYECTOS EDUCATIVOS</v>
          </cell>
          <cell r="D3428">
            <v>2252</v>
          </cell>
          <cell r="E3428">
            <v>219</v>
          </cell>
          <cell r="F3428">
            <v>2</v>
          </cell>
          <cell r="G3428" t="str">
            <v>Profesional</v>
          </cell>
          <cell r="H3428" t="str">
            <v>Profesional Universitario</v>
          </cell>
          <cell r="I3428" t="str">
            <v>Alcaldía de  Yopal</v>
          </cell>
          <cell r="J3428">
            <v>891855017</v>
          </cell>
          <cell r="K3428" t="str">
            <v>CASANARE - ALCALDIA DE YOPAL</v>
          </cell>
          <cell r="L3428">
            <v>1</v>
          </cell>
          <cell r="M3428" t="str">
            <v>SECRETARIA DE EDUCACIÓN Y CULTURA</v>
          </cell>
          <cell r="N3428" t="str">
            <v>YOPAL</v>
          </cell>
          <cell r="O3428" t="str">
            <v>CASANARE</v>
          </cell>
        </row>
        <row r="3429">
          <cell r="A3429">
            <v>74700</v>
          </cell>
          <cell r="B3429" t="str">
            <v>P049/</v>
          </cell>
          <cell r="C3429" t="str">
            <v>PROFESIONAL - GESTIÓN DE SERVICIOS PÚBLICOS Y SANEAMIENTO</v>
          </cell>
          <cell r="D3429">
            <v>2249</v>
          </cell>
          <cell r="E3429">
            <v>219</v>
          </cell>
          <cell r="F3429">
            <v>4</v>
          </cell>
          <cell r="G3429" t="str">
            <v>Profesional</v>
          </cell>
          <cell r="H3429" t="str">
            <v>Profesional Universitario</v>
          </cell>
          <cell r="I3429" t="str">
            <v>Alcaldía de  Yopal</v>
          </cell>
          <cell r="J3429">
            <v>891855017</v>
          </cell>
          <cell r="K3429" t="str">
            <v>CASANARE - ALCALDIA DE YOPAL</v>
          </cell>
          <cell r="L3429">
            <v>1</v>
          </cell>
          <cell r="M3429" t="str">
            <v>SECRETARIA DE OBRAS PUBLICAS</v>
          </cell>
          <cell r="N3429" t="str">
            <v>YOPAL</v>
          </cell>
          <cell r="O3429" t="str">
            <v>CASANARE</v>
          </cell>
        </row>
        <row r="3430">
          <cell r="A3430">
            <v>75242</v>
          </cell>
          <cell r="B3430" t="str">
            <v>P090/</v>
          </cell>
          <cell r="C3430" t="str">
            <v>PROFESIONAL - SEGURIDAD Y CONVIVENCIA CIUDADANA</v>
          </cell>
          <cell r="D3430">
            <v>2326</v>
          </cell>
          <cell r="E3430">
            <v>219</v>
          </cell>
          <cell r="F3430">
            <v>4</v>
          </cell>
          <cell r="G3430" t="str">
            <v>Profesional</v>
          </cell>
          <cell r="H3430" t="str">
            <v>Profesional Universitario</v>
          </cell>
          <cell r="I3430" t="str">
            <v>Alcaldía de  Yopal</v>
          </cell>
          <cell r="J3430">
            <v>891855017</v>
          </cell>
          <cell r="K3430" t="str">
            <v>CASANARE - ALCALDIA DE YOPAL</v>
          </cell>
          <cell r="L3430">
            <v>1</v>
          </cell>
          <cell r="M3430" t="str">
            <v>SECRETARIA DE GOBIERNO</v>
          </cell>
          <cell r="N3430" t="str">
            <v>YOPAL</v>
          </cell>
          <cell r="O3430" t="str">
            <v>CASANARE</v>
          </cell>
        </row>
        <row r="3431">
          <cell r="A3431">
            <v>77455</v>
          </cell>
          <cell r="B3431" t="str">
            <v>P081/</v>
          </cell>
          <cell r="C3431" t="str">
            <v>PROFESIONAL - DESARROLLO AGROPECUARIO Y AMBIENTAL</v>
          </cell>
          <cell r="D3431">
            <v>2240</v>
          </cell>
          <cell r="E3431">
            <v>219</v>
          </cell>
          <cell r="F3431">
            <v>2</v>
          </cell>
          <cell r="G3431" t="str">
            <v>Profesional</v>
          </cell>
          <cell r="H3431" t="str">
            <v>Profesional Universitario</v>
          </cell>
          <cell r="I3431" t="str">
            <v>Alcaldía de  Yopal</v>
          </cell>
          <cell r="J3431">
            <v>891855017</v>
          </cell>
          <cell r="K3431" t="str">
            <v>CASANARE - ALCALDIA DE YOPAL</v>
          </cell>
          <cell r="L3431">
            <v>1</v>
          </cell>
          <cell r="M3431" t="str">
            <v>SECRETARIA DE DESARROLLO ECONÓMICO, MEDIO AMBIENTE Y TURISMO</v>
          </cell>
          <cell r="N3431" t="str">
            <v>YOPAL</v>
          </cell>
          <cell r="O3431" t="str">
            <v>CASANARE</v>
          </cell>
        </row>
        <row r="3432">
          <cell r="A3432">
            <v>77422</v>
          </cell>
          <cell r="B3432" t="str">
            <v>P082/</v>
          </cell>
          <cell r="C3432" t="str">
            <v>PROFESIONAL - CULTURA, DEPORTE, RECREACIÓN Y TURISMO</v>
          </cell>
          <cell r="D3432">
            <v>2239</v>
          </cell>
          <cell r="E3432">
            <v>219</v>
          </cell>
          <cell r="F3432">
            <v>2</v>
          </cell>
          <cell r="G3432" t="str">
            <v>Profesional</v>
          </cell>
          <cell r="H3432" t="str">
            <v>Profesional Universitario</v>
          </cell>
          <cell r="I3432" t="str">
            <v>Alcaldía de  Yopal</v>
          </cell>
          <cell r="J3432">
            <v>891855017</v>
          </cell>
          <cell r="K3432" t="str">
            <v>CASANARE - ALCALDIA DE YOPAL</v>
          </cell>
          <cell r="L3432">
            <v>1</v>
          </cell>
          <cell r="M3432" t="str">
            <v>SECRETARIA DE EDUCACIÓN Y CULTURA</v>
          </cell>
          <cell r="N3432" t="str">
            <v>YOPAL</v>
          </cell>
          <cell r="O3432" t="str">
            <v>CASANARE</v>
          </cell>
        </row>
        <row r="3433">
          <cell r="A3433">
            <v>77132</v>
          </cell>
          <cell r="B3433" t="str">
            <v>P005/</v>
          </cell>
          <cell r="C3433" t="str">
            <v>PROFESIONAL - CONTROL INTERNO</v>
          </cell>
          <cell r="D3433">
            <v>2238</v>
          </cell>
          <cell r="E3433">
            <v>219</v>
          </cell>
          <cell r="F3433">
            <v>2</v>
          </cell>
          <cell r="G3433" t="str">
            <v>Profesional</v>
          </cell>
          <cell r="H3433" t="str">
            <v>Profesional Universitario</v>
          </cell>
          <cell r="I3433" t="str">
            <v>Alcaldía de  Yopal</v>
          </cell>
          <cell r="J3433">
            <v>891855017</v>
          </cell>
          <cell r="K3433" t="str">
            <v>CASANARE - ALCALDIA DE YOPAL</v>
          </cell>
          <cell r="L3433">
            <v>1</v>
          </cell>
          <cell r="M3433" t="str">
            <v xml:space="preserve">OFICINA DE CONTROL INTERNO DE GESTIÓN </v>
          </cell>
          <cell r="N3433" t="str">
            <v>YOPAL</v>
          </cell>
          <cell r="O3433" t="str">
            <v>CASANARE</v>
          </cell>
        </row>
        <row r="3434">
          <cell r="A3434">
            <v>77231</v>
          </cell>
          <cell r="B3434" t="str">
            <v>P079/</v>
          </cell>
          <cell r="C3434" t="str">
            <v>PROFESIONAL - TESORERÍA Y RECAUDOS</v>
          </cell>
          <cell r="D3434">
            <v>2265</v>
          </cell>
          <cell r="E3434">
            <v>219</v>
          </cell>
          <cell r="F3434">
            <v>2</v>
          </cell>
          <cell r="G3434" t="str">
            <v>Profesional</v>
          </cell>
          <cell r="H3434" t="str">
            <v>Profesional Universitario</v>
          </cell>
          <cell r="I3434" t="str">
            <v>Alcaldía de  Yopal</v>
          </cell>
          <cell r="J3434">
            <v>891855017</v>
          </cell>
          <cell r="K3434" t="str">
            <v>CASANARE - ALCALDIA DE YOPAL</v>
          </cell>
          <cell r="L3434">
            <v>1</v>
          </cell>
          <cell r="M3434" t="str">
            <v>SECRETARIA DE HACIENDA</v>
          </cell>
          <cell r="N3434" t="str">
            <v>YOPAL</v>
          </cell>
          <cell r="O3434" t="str">
            <v>CASANARE</v>
          </cell>
        </row>
        <row r="3435">
          <cell r="A3435">
            <v>76059</v>
          </cell>
          <cell r="B3435" t="str">
            <v>P034/</v>
          </cell>
          <cell r="C3435" t="str">
            <v>PROFESIONAL - PROYECTOS, PLANES Y PROGRAMAS</v>
          </cell>
          <cell r="D3435">
            <v>2260</v>
          </cell>
          <cell r="E3435">
            <v>219</v>
          </cell>
          <cell r="F3435">
            <v>4</v>
          </cell>
          <cell r="G3435" t="str">
            <v>Profesional</v>
          </cell>
          <cell r="H3435" t="str">
            <v>Profesional Universitario</v>
          </cell>
          <cell r="I3435" t="str">
            <v>Alcaldía de  Yopal</v>
          </cell>
          <cell r="J3435">
            <v>891855017</v>
          </cell>
          <cell r="K3435" t="str">
            <v>CASANARE - ALCALDIA DE YOPAL</v>
          </cell>
          <cell r="L3435">
            <v>1</v>
          </cell>
          <cell r="M3435" t="str">
            <v>OFICINA ASESORA DE PLANEACIÓN</v>
          </cell>
          <cell r="N3435" t="str">
            <v>YOPAL</v>
          </cell>
          <cell r="O3435" t="str">
            <v>CASANARE</v>
          </cell>
        </row>
        <row r="3436">
          <cell r="A3436">
            <v>76058</v>
          </cell>
          <cell r="B3436" t="str">
            <v>P064/</v>
          </cell>
          <cell r="C3436" t="str">
            <v>PROFESIONAL - ADMINISTRACIÓN DE SALUD</v>
          </cell>
          <cell r="D3436">
            <v>2232</v>
          </cell>
          <cell r="E3436">
            <v>219</v>
          </cell>
          <cell r="F3436">
            <v>4</v>
          </cell>
          <cell r="G3436" t="str">
            <v>Profesional</v>
          </cell>
          <cell r="H3436" t="str">
            <v>Profesional Universitario</v>
          </cell>
          <cell r="I3436" t="str">
            <v>Alcaldía de  Yopal</v>
          </cell>
          <cell r="J3436">
            <v>891855017</v>
          </cell>
          <cell r="K3436" t="str">
            <v>CASANARE - ALCALDIA DE YOPAL</v>
          </cell>
          <cell r="L3436">
            <v>1</v>
          </cell>
          <cell r="M3436" t="str">
            <v xml:space="preserve">SECRETARIA DE SALUD </v>
          </cell>
          <cell r="N3436" t="str">
            <v>YOPAL</v>
          </cell>
          <cell r="O3436" t="str">
            <v>CASANARE</v>
          </cell>
        </row>
        <row r="3437">
          <cell r="A3437">
            <v>77100</v>
          </cell>
          <cell r="B3437" t="str">
            <v>P034/</v>
          </cell>
          <cell r="C3437" t="str">
            <v>PROFESIONAL - PROYECTOS, PLANES Y PROGRAMAS</v>
          </cell>
          <cell r="D3437">
            <v>2260</v>
          </cell>
          <cell r="E3437">
            <v>219</v>
          </cell>
          <cell r="F3437">
            <v>2</v>
          </cell>
          <cell r="G3437" t="str">
            <v>Profesional</v>
          </cell>
          <cell r="H3437" t="str">
            <v>Profesional Universitario</v>
          </cell>
          <cell r="I3437" t="str">
            <v>Alcaldía de  Yopal</v>
          </cell>
          <cell r="J3437">
            <v>891855017</v>
          </cell>
          <cell r="K3437" t="str">
            <v>CASANARE - ALCALDIA DE YOPAL</v>
          </cell>
          <cell r="L3437">
            <v>1</v>
          </cell>
          <cell r="M3437" t="str">
            <v>OFICINA ASESORA DE PLANEACIÓN</v>
          </cell>
          <cell r="N3437" t="str">
            <v>YOPAL</v>
          </cell>
          <cell r="O3437" t="str">
            <v>CASANARE</v>
          </cell>
        </row>
        <row r="3438">
          <cell r="A3438">
            <v>76071</v>
          </cell>
          <cell r="B3438" t="str">
            <v>P016/</v>
          </cell>
          <cell r="C3438" t="str">
            <v>PROFESIONAL - CONTABILIDAD</v>
          </cell>
          <cell r="D3438">
            <v>2237</v>
          </cell>
          <cell r="E3438">
            <v>219</v>
          </cell>
          <cell r="F3438">
            <v>4</v>
          </cell>
          <cell r="G3438" t="str">
            <v>Profesional</v>
          </cell>
          <cell r="H3438" t="str">
            <v>Profesional Universitario</v>
          </cell>
          <cell r="I3438" t="str">
            <v>Alcaldía de  Yopal</v>
          </cell>
          <cell r="J3438">
            <v>891855017</v>
          </cell>
          <cell r="K3438" t="str">
            <v>CASANARE - ALCALDIA DE YOPAL</v>
          </cell>
          <cell r="L3438">
            <v>1</v>
          </cell>
          <cell r="M3438" t="str">
            <v>SECRETARIA DE HACIENDA</v>
          </cell>
          <cell r="N3438" t="str">
            <v>YOPAL</v>
          </cell>
          <cell r="O3438" t="str">
            <v>CASANARE</v>
          </cell>
        </row>
        <row r="3439">
          <cell r="A3439">
            <v>77148</v>
          </cell>
          <cell r="B3439" t="str">
            <v>P127A/</v>
          </cell>
          <cell r="C3439" t="str">
            <v>PROFESIONAL- TALENTO HUMANO DOCENTES</v>
          </cell>
          <cell r="D3439">
            <v>2328</v>
          </cell>
          <cell r="E3439">
            <v>219</v>
          </cell>
          <cell r="F3439">
            <v>2</v>
          </cell>
          <cell r="G3439" t="str">
            <v>Profesional</v>
          </cell>
          <cell r="H3439" t="str">
            <v>Profesional Universitario</v>
          </cell>
          <cell r="I3439" t="str">
            <v>Alcaldía de  Yopal</v>
          </cell>
          <cell r="J3439">
            <v>891855017</v>
          </cell>
          <cell r="K3439" t="str">
            <v>CASANARE - ALCALDIA DE YOPAL</v>
          </cell>
          <cell r="L3439">
            <v>1</v>
          </cell>
          <cell r="M3439" t="str">
            <v>SECRETARIA DE EDUCACIÓN Y CULTURA</v>
          </cell>
          <cell r="N3439" t="str">
            <v>YOPAL</v>
          </cell>
          <cell r="O3439" t="str">
            <v>CASANARE</v>
          </cell>
        </row>
        <row r="3440">
          <cell r="A3440">
            <v>77280</v>
          </cell>
          <cell r="B3440" t="str">
            <v>P071/</v>
          </cell>
          <cell r="C3440" t="str">
            <v>PROFESIONAL - ATENCIÓN POBLACIÓN VULNERABLE</v>
          </cell>
          <cell r="D3440">
            <v>2234</v>
          </cell>
          <cell r="E3440">
            <v>219</v>
          </cell>
          <cell r="F3440">
            <v>2</v>
          </cell>
          <cell r="G3440" t="str">
            <v>Profesional</v>
          </cell>
          <cell r="H3440" t="str">
            <v>Profesional Universitario</v>
          </cell>
          <cell r="I3440" t="str">
            <v>Alcaldía de  Yopal</v>
          </cell>
          <cell r="J3440">
            <v>891855017</v>
          </cell>
          <cell r="K3440" t="str">
            <v>CASANARE - ALCALDIA DE YOPAL</v>
          </cell>
          <cell r="L3440">
            <v>1</v>
          </cell>
          <cell r="M3440" t="str">
            <v>SECRETARIA DE GOBIERNO</v>
          </cell>
          <cell r="N3440" t="str">
            <v>YOPAL</v>
          </cell>
          <cell r="O3440" t="str">
            <v>CASANARE</v>
          </cell>
        </row>
        <row r="3441">
          <cell r="A3441">
            <v>77884</v>
          </cell>
          <cell r="B3441" t="str">
            <v>P099A/</v>
          </cell>
          <cell r="C3441" t="str">
            <v>PROFESIONAL - ARTE, CULTURA Y PATRIMONIO</v>
          </cell>
          <cell r="D3441">
            <v>2298</v>
          </cell>
          <cell r="E3441">
            <v>219</v>
          </cell>
          <cell r="F3441">
            <v>2</v>
          </cell>
          <cell r="G3441" t="str">
            <v>Profesional</v>
          </cell>
          <cell r="H3441" t="str">
            <v>Profesional Universitario</v>
          </cell>
          <cell r="I3441" t="str">
            <v>Alcaldía de  Yopal</v>
          </cell>
          <cell r="J3441">
            <v>891855017</v>
          </cell>
          <cell r="K3441" t="str">
            <v>CASANARE - ALCALDIA DE YOPAL</v>
          </cell>
          <cell r="L3441">
            <v>1</v>
          </cell>
          <cell r="M3441" t="str">
            <v>SECRETARIA DE EDUCACIÓN Y CULTURA</v>
          </cell>
          <cell r="N3441" t="str">
            <v>YOPAL</v>
          </cell>
          <cell r="O3441" t="str">
            <v>CASANARE</v>
          </cell>
        </row>
        <row r="3442">
          <cell r="A3442">
            <v>76063</v>
          </cell>
          <cell r="B3442" t="str">
            <v>P078A/</v>
          </cell>
          <cell r="C3442" t="str">
            <v>PROFESIONAL - VIVIENDA Y DESARROLLO URBANO</v>
          </cell>
          <cell r="D3442">
            <v>2269</v>
          </cell>
          <cell r="E3442">
            <v>219</v>
          </cell>
          <cell r="F3442">
            <v>4</v>
          </cell>
          <cell r="G3442" t="str">
            <v>Profesional</v>
          </cell>
          <cell r="H3442" t="str">
            <v>Profesional Universitario</v>
          </cell>
          <cell r="I3442" t="str">
            <v>Alcaldía de  Yopal</v>
          </cell>
          <cell r="J3442">
            <v>891855017</v>
          </cell>
          <cell r="K3442" t="str">
            <v>CASANARE - ALCALDIA DE YOPAL</v>
          </cell>
          <cell r="L3442">
            <v>1</v>
          </cell>
          <cell r="M3442" t="str">
            <v>OFICINA ASESORA DE PLANEACIÓN</v>
          </cell>
          <cell r="N3442" t="str">
            <v>YOPAL</v>
          </cell>
          <cell r="O3442" t="str">
            <v>CASANARE</v>
          </cell>
        </row>
        <row r="3443">
          <cell r="A3443">
            <v>74822</v>
          </cell>
          <cell r="B3443" t="str">
            <v xml:space="preserve">P036/ </v>
          </cell>
          <cell r="C3443" t="str">
            <v>PROFESIONAL - BIBLIOTECOLOGÍA</v>
          </cell>
          <cell r="D3443">
            <v>2299</v>
          </cell>
          <cell r="E3443">
            <v>219</v>
          </cell>
          <cell r="F3443">
            <v>4</v>
          </cell>
          <cell r="G3443" t="str">
            <v>Profesional</v>
          </cell>
          <cell r="H3443" t="str">
            <v>Profesional Universitario</v>
          </cell>
          <cell r="I3443" t="str">
            <v>Alcaldía de  Yopal</v>
          </cell>
          <cell r="J3443">
            <v>891855017</v>
          </cell>
          <cell r="K3443" t="str">
            <v>CASANARE - ALCALDIA DE YOPAL</v>
          </cell>
          <cell r="L3443">
            <v>1</v>
          </cell>
          <cell r="M3443" t="str">
            <v>SECRETARIA DE EDUCACIÓN Y CULTURA</v>
          </cell>
          <cell r="N3443" t="str">
            <v>YOPAL</v>
          </cell>
          <cell r="O3443" t="str">
            <v>CASANARE</v>
          </cell>
        </row>
        <row r="3444">
          <cell r="A3444">
            <v>77897</v>
          </cell>
          <cell r="B3444" t="str">
            <v>P077/</v>
          </cell>
          <cell r="C3444" t="str">
            <v>PROFESIONAL - GESTIÓN POLÍTICAS Y PROYECTOS EDUCATIVOS</v>
          </cell>
          <cell r="D3444">
            <v>2252</v>
          </cell>
          <cell r="E3444">
            <v>219</v>
          </cell>
          <cell r="F3444">
            <v>2</v>
          </cell>
          <cell r="G3444" t="str">
            <v>Profesional</v>
          </cell>
          <cell r="H3444" t="str">
            <v>Profesional Universitario</v>
          </cell>
          <cell r="I3444" t="str">
            <v>Alcaldía de  Yopal</v>
          </cell>
          <cell r="J3444">
            <v>891855017</v>
          </cell>
          <cell r="K3444" t="str">
            <v>CASANARE - ALCALDIA DE YOPAL</v>
          </cell>
          <cell r="L3444">
            <v>1</v>
          </cell>
          <cell r="M3444" t="str">
            <v>SECRETARIA DE EDUCACIÓN Y CULTURA</v>
          </cell>
          <cell r="N3444" t="str">
            <v>YOPAL</v>
          </cell>
          <cell r="O3444" t="str">
            <v>CASANARE</v>
          </cell>
        </row>
        <row r="3445">
          <cell r="A3445">
            <v>78116</v>
          </cell>
          <cell r="B3445" t="str">
            <v>P127A/</v>
          </cell>
          <cell r="C3445" t="str">
            <v>PROFESIONAL- TALENTO HUMANO DOCENTES</v>
          </cell>
          <cell r="D3445">
            <v>2328</v>
          </cell>
          <cell r="E3445">
            <v>219</v>
          </cell>
          <cell r="F3445">
            <v>2</v>
          </cell>
          <cell r="G3445" t="str">
            <v>Profesional</v>
          </cell>
          <cell r="H3445" t="str">
            <v>Profesional Universitario</v>
          </cell>
          <cell r="I3445" t="str">
            <v>Alcaldía de  Yopal</v>
          </cell>
          <cell r="J3445">
            <v>891855017</v>
          </cell>
          <cell r="K3445" t="str">
            <v>CASANARE - ALCALDIA DE YOPAL</v>
          </cell>
          <cell r="L3445">
            <v>1</v>
          </cell>
          <cell r="M3445" t="str">
            <v>SECRETARIA DE EDUCACIÓN Y CULTURA</v>
          </cell>
          <cell r="N3445" t="str">
            <v>YOPAL</v>
          </cell>
          <cell r="O3445" t="str">
            <v>CASANARE</v>
          </cell>
        </row>
        <row r="3446">
          <cell r="A3446">
            <v>75241</v>
          </cell>
          <cell r="B3446" t="str">
            <v>P008/</v>
          </cell>
          <cell r="C3446" t="str">
            <v>PROFESIONAL - SEGURIDAD Y SALUD EN EL TRABAJO</v>
          </cell>
          <cell r="D3446">
            <v>2263</v>
          </cell>
          <cell r="E3446">
            <v>219</v>
          </cell>
          <cell r="F3446">
            <v>4</v>
          </cell>
          <cell r="G3446" t="str">
            <v>Profesional</v>
          </cell>
          <cell r="H3446" t="str">
            <v>Profesional Universitario</v>
          </cell>
          <cell r="I3446" t="str">
            <v>Alcaldía de  Yopal</v>
          </cell>
          <cell r="J3446">
            <v>891855017</v>
          </cell>
          <cell r="K3446" t="str">
            <v>CASANARE - ALCALDIA DE YOPAL</v>
          </cell>
          <cell r="L3446">
            <v>1</v>
          </cell>
          <cell r="M3446" t="str">
            <v xml:space="preserve">SECRETARIA GENERAL </v>
          </cell>
          <cell r="N3446" t="str">
            <v>YOPAL</v>
          </cell>
          <cell r="O3446" t="str">
            <v>CASANARE</v>
          </cell>
        </row>
        <row r="3447">
          <cell r="A3447">
            <v>77893</v>
          </cell>
          <cell r="B3447" t="str">
            <v>P077/</v>
          </cell>
          <cell r="C3447" t="str">
            <v>PROFESIONAL - GESTIÓN POLÍTICAS Y PROYECTOS EDUCATIVOS</v>
          </cell>
          <cell r="D3447">
            <v>2252</v>
          </cell>
          <cell r="E3447">
            <v>219</v>
          </cell>
          <cell r="F3447">
            <v>2</v>
          </cell>
          <cell r="G3447" t="str">
            <v>Profesional</v>
          </cell>
          <cell r="H3447" t="str">
            <v>Profesional Universitario</v>
          </cell>
          <cell r="I3447" t="str">
            <v>Alcaldía de  Yopal</v>
          </cell>
          <cell r="J3447">
            <v>891855017</v>
          </cell>
          <cell r="K3447" t="str">
            <v>CASANARE - ALCALDIA DE YOPAL</v>
          </cell>
          <cell r="L3447">
            <v>1</v>
          </cell>
          <cell r="M3447" t="str">
            <v>SECRETARIA DE EDUCACIÓN Y CULTURA</v>
          </cell>
          <cell r="N3447" t="str">
            <v>YOPAL</v>
          </cell>
          <cell r="O3447" t="str">
            <v>CASANARE</v>
          </cell>
        </row>
        <row r="3448">
          <cell r="A3448">
            <v>77206</v>
          </cell>
          <cell r="B3448" t="str">
            <v>P025/</v>
          </cell>
          <cell r="C3448" t="str">
            <v>PROFESIONAL - INFORMÁTICA Y SISTEMAS</v>
          </cell>
          <cell r="D3448">
            <v>2254</v>
          </cell>
          <cell r="E3448">
            <v>219</v>
          </cell>
          <cell r="F3448">
            <v>2</v>
          </cell>
          <cell r="G3448" t="str">
            <v>Profesional</v>
          </cell>
          <cell r="H3448" t="str">
            <v>Profesional Universitario</v>
          </cell>
          <cell r="I3448" t="str">
            <v>Alcaldía de  Yopal</v>
          </cell>
          <cell r="J3448">
            <v>891855017</v>
          </cell>
          <cell r="K3448" t="str">
            <v>CASANARE - ALCALDIA DE YOPAL</v>
          </cell>
          <cell r="L3448">
            <v>1</v>
          </cell>
          <cell r="M3448" t="str">
            <v>DIRECCIÓN TIC</v>
          </cell>
          <cell r="N3448" t="str">
            <v>YOPAL</v>
          </cell>
          <cell r="O3448" t="str">
            <v>CASANARE</v>
          </cell>
        </row>
        <row r="3449">
          <cell r="A3449">
            <v>76060</v>
          </cell>
          <cell r="B3449" t="str">
            <v>P016/</v>
          </cell>
          <cell r="C3449" t="str">
            <v>PROFESIONAL - CONTABILIDAD</v>
          </cell>
          <cell r="D3449">
            <v>2237</v>
          </cell>
          <cell r="E3449">
            <v>219</v>
          </cell>
          <cell r="F3449">
            <v>4</v>
          </cell>
          <cell r="G3449" t="str">
            <v>Profesional</v>
          </cell>
          <cell r="H3449" t="str">
            <v>Profesional Universitario</v>
          </cell>
          <cell r="I3449" t="str">
            <v>Alcaldía de  Yopal</v>
          </cell>
          <cell r="J3449">
            <v>891855017</v>
          </cell>
          <cell r="K3449" t="str">
            <v>CASANARE - ALCALDIA DE YOPAL</v>
          </cell>
          <cell r="L3449">
            <v>1</v>
          </cell>
          <cell r="M3449" t="str">
            <v>SECRETARIA DE HACIENDA</v>
          </cell>
          <cell r="N3449" t="str">
            <v>YOPAL</v>
          </cell>
          <cell r="O3449" t="str">
            <v>CASANARE</v>
          </cell>
        </row>
        <row r="3450">
          <cell r="A3450">
            <v>77334</v>
          </cell>
          <cell r="B3450" t="str">
            <v>P016/</v>
          </cell>
          <cell r="C3450" t="str">
            <v>PROFESIONAL - CONTABILIDAD</v>
          </cell>
          <cell r="D3450">
            <v>2237</v>
          </cell>
          <cell r="E3450">
            <v>219</v>
          </cell>
          <cell r="F3450">
            <v>2</v>
          </cell>
          <cell r="G3450" t="str">
            <v>Profesional</v>
          </cell>
          <cell r="H3450" t="str">
            <v>Profesional Universitario</v>
          </cell>
          <cell r="I3450" t="str">
            <v>Alcaldía de  Yopal</v>
          </cell>
          <cell r="J3450">
            <v>891855017</v>
          </cell>
          <cell r="K3450" t="str">
            <v>CASANARE - ALCALDIA DE YOPAL</v>
          </cell>
          <cell r="L3450">
            <v>1</v>
          </cell>
          <cell r="M3450" t="str">
            <v>SECRETARIA DE HACIENDA</v>
          </cell>
          <cell r="N3450" t="str">
            <v>YOPAL</v>
          </cell>
          <cell r="O3450" t="str">
            <v>CASANARE</v>
          </cell>
        </row>
        <row r="3451">
          <cell r="A3451">
            <v>74722</v>
          </cell>
          <cell r="B3451" t="str">
            <v>P001/</v>
          </cell>
          <cell r="C3451" t="str">
            <v>PROFESIONAL - GENERALISTA JURÍDICO</v>
          </cell>
          <cell r="D3451">
            <v>2244</v>
          </cell>
          <cell r="E3451">
            <v>219</v>
          </cell>
          <cell r="F3451">
            <v>4</v>
          </cell>
          <cell r="G3451" t="str">
            <v>Profesional</v>
          </cell>
          <cell r="H3451" t="str">
            <v>Profesional Universitario</v>
          </cell>
          <cell r="I3451" t="str">
            <v>Alcaldía de  Yopal</v>
          </cell>
          <cell r="J3451">
            <v>891855017</v>
          </cell>
          <cell r="K3451" t="str">
            <v>CASANARE - ALCALDIA DE YOPAL</v>
          </cell>
          <cell r="L3451">
            <v>1</v>
          </cell>
          <cell r="M3451" t="str">
            <v>SECRETARIA DE OBRAS PUBLICAS</v>
          </cell>
          <cell r="N3451" t="str">
            <v>YOPAL</v>
          </cell>
          <cell r="O3451" t="str">
            <v>CASANARE</v>
          </cell>
        </row>
        <row r="3452">
          <cell r="A3452">
            <v>77105</v>
          </cell>
          <cell r="B3452" t="str">
            <v>P081/</v>
          </cell>
          <cell r="C3452" t="str">
            <v>PROFESIONAL - DESARROLLO AGROPECUARIO Y AMBIENTAL</v>
          </cell>
          <cell r="D3452">
            <v>2240</v>
          </cell>
          <cell r="E3452">
            <v>219</v>
          </cell>
          <cell r="F3452">
            <v>2</v>
          </cell>
          <cell r="G3452" t="str">
            <v>Profesional</v>
          </cell>
          <cell r="H3452" t="str">
            <v>Profesional Universitario</v>
          </cell>
          <cell r="I3452" t="str">
            <v>Alcaldía de  Yopal</v>
          </cell>
          <cell r="J3452">
            <v>891855017</v>
          </cell>
          <cell r="K3452" t="str">
            <v>CASANARE - ALCALDIA DE YOPAL</v>
          </cell>
          <cell r="L3452">
            <v>1</v>
          </cell>
          <cell r="M3452" t="str">
            <v>SECRETARIA DE DESARROLLO ECONÓMICO, MEDIO AMBIENTE Y TURISMO</v>
          </cell>
          <cell r="N3452" t="str">
            <v>YOPAL</v>
          </cell>
          <cell r="O3452" t="str">
            <v>CASANARE</v>
          </cell>
        </row>
        <row r="3453">
          <cell r="A3453">
            <v>74723</v>
          </cell>
          <cell r="B3453" t="str">
            <v>P034/</v>
          </cell>
          <cell r="C3453" t="str">
            <v>PROFESIONAL - PROYECTOS, PLANES Y PROGRAMAS</v>
          </cell>
          <cell r="D3453">
            <v>2260</v>
          </cell>
          <cell r="E3453">
            <v>219</v>
          </cell>
          <cell r="F3453">
            <v>4</v>
          </cell>
          <cell r="G3453" t="str">
            <v>Profesional</v>
          </cell>
          <cell r="H3453" t="str">
            <v>Profesional Universitario</v>
          </cell>
          <cell r="I3453" t="str">
            <v>Alcaldía de  Yopal</v>
          </cell>
          <cell r="J3453">
            <v>891855017</v>
          </cell>
          <cell r="K3453" t="str">
            <v>CASANARE - ALCALDIA DE YOPAL</v>
          </cell>
          <cell r="L3453">
            <v>1</v>
          </cell>
          <cell r="M3453" t="str">
            <v>SECRETARIA DE OBRAS PUBLICAS</v>
          </cell>
          <cell r="N3453" t="str">
            <v>YOPAL</v>
          </cell>
          <cell r="O3453" t="str">
            <v>CASANARE</v>
          </cell>
        </row>
        <row r="3454">
          <cell r="A3454">
            <v>77200</v>
          </cell>
          <cell r="B3454" t="str">
            <v>P018/</v>
          </cell>
          <cell r="C3454" t="str">
            <v>PROFESIONAL - ESTADÍSTICA Y ANÁLISIS DE DATOS</v>
          </cell>
          <cell r="D3454">
            <v>2243</v>
          </cell>
          <cell r="E3454">
            <v>219</v>
          </cell>
          <cell r="F3454">
            <v>2</v>
          </cell>
          <cell r="G3454" t="str">
            <v>Profesional</v>
          </cell>
          <cell r="H3454" t="str">
            <v>Profesional Universitario</v>
          </cell>
          <cell r="I3454" t="str">
            <v>Alcaldía de  Yopal</v>
          </cell>
          <cell r="J3454">
            <v>891855017</v>
          </cell>
          <cell r="K3454" t="str">
            <v>CASANARE - ALCALDIA DE YOPAL</v>
          </cell>
          <cell r="L3454">
            <v>1</v>
          </cell>
          <cell r="M3454" t="str">
            <v>SECRETARIA DE EDUCACIÓN Y CULTURA</v>
          </cell>
          <cell r="N3454" t="str">
            <v>YOPAL</v>
          </cell>
          <cell r="O3454" t="str">
            <v>CASANARE</v>
          </cell>
        </row>
        <row r="3455">
          <cell r="A3455">
            <v>78117</v>
          </cell>
          <cell r="B3455" t="str">
            <v>P077/</v>
          </cell>
          <cell r="C3455" t="str">
            <v>PROFESIONAL - GESTIÓN POLÍTICAS Y PROYECTOS EDUCATIVOS</v>
          </cell>
          <cell r="D3455">
            <v>2252</v>
          </cell>
          <cell r="E3455">
            <v>219</v>
          </cell>
          <cell r="F3455">
            <v>2</v>
          </cell>
          <cell r="G3455" t="str">
            <v>Profesional</v>
          </cell>
          <cell r="H3455" t="str">
            <v>Profesional Universitario</v>
          </cell>
          <cell r="I3455" t="str">
            <v>Alcaldía de  Yopal</v>
          </cell>
          <cell r="J3455">
            <v>891855017</v>
          </cell>
          <cell r="K3455" t="str">
            <v>CASANARE - ALCALDIA DE YOPAL</v>
          </cell>
          <cell r="L3455">
            <v>1</v>
          </cell>
          <cell r="M3455" t="str">
            <v>SECRETARIA DE EDUCACIÓN Y CULTURA</v>
          </cell>
          <cell r="N3455" t="str">
            <v>YOPAL</v>
          </cell>
          <cell r="O3455" t="str">
            <v>CASANARE</v>
          </cell>
        </row>
        <row r="3456">
          <cell r="A3456">
            <v>77108</v>
          </cell>
          <cell r="B3456" t="str">
            <v>P093/</v>
          </cell>
          <cell r="C3456" t="str">
            <v>PROFESIONAL - DESARROLLO ECONÓMICO Y PRODUCTIVO</v>
          </cell>
          <cell r="D3456">
            <v>2241</v>
          </cell>
          <cell r="E3456">
            <v>219</v>
          </cell>
          <cell r="F3456">
            <v>2</v>
          </cell>
          <cell r="G3456" t="str">
            <v>Profesional</v>
          </cell>
          <cell r="H3456" t="str">
            <v>Profesional Universitario</v>
          </cell>
          <cell r="I3456" t="str">
            <v>Alcaldía de  Yopal</v>
          </cell>
          <cell r="J3456">
            <v>891855017</v>
          </cell>
          <cell r="K3456" t="str">
            <v>CASANARE - ALCALDIA DE YOPAL</v>
          </cell>
          <cell r="L3456">
            <v>1</v>
          </cell>
          <cell r="M3456" t="str">
            <v>SECRETARIA DE DESARROLLO ECONÓMICO, MEDIO AMBIENTE Y TURISMO</v>
          </cell>
          <cell r="N3456" t="str">
            <v>YOPAL</v>
          </cell>
          <cell r="O3456" t="str">
            <v>CASANARE</v>
          </cell>
        </row>
        <row r="3457">
          <cell r="A3457">
            <v>77312</v>
          </cell>
          <cell r="B3457" t="str">
            <v>P091/</v>
          </cell>
          <cell r="C3457" t="str">
            <v>PROFESIONAL - PREVENCIÓN Y ATENCIÓN DE DESASTRES</v>
          </cell>
          <cell r="D3457">
            <v>2259</v>
          </cell>
          <cell r="E3457">
            <v>219</v>
          </cell>
          <cell r="F3457">
            <v>2</v>
          </cell>
          <cell r="G3457" t="str">
            <v>Profesional</v>
          </cell>
          <cell r="H3457" t="str">
            <v>Profesional Universitario</v>
          </cell>
          <cell r="I3457" t="str">
            <v>Alcaldía de  Yopal</v>
          </cell>
          <cell r="J3457">
            <v>891855017</v>
          </cell>
          <cell r="K3457" t="str">
            <v>CASANARE - ALCALDIA DE YOPAL</v>
          </cell>
          <cell r="L3457">
            <v>1</v>
          </cell>
          <cell r="M3457" t="str">
            <v>SECRETARIA DE GOBIERNO</v>
          </cell>
          <cell r="N3457" t="str">
            <v>YOPAL</v>
          </cell>
          <cell r="O3457" t="str">
            <v>CASANARE</v>
          </cell>
        </row>
        <row r="3458">
          <cell r="A3458">
            <v>77299</v>
          </cell>
          <cell r="B3458" t="str">
            <v>P007/</v>
          </cell>
          <cell r="C3458" t="str">
            <v>PROFESIONAL - GENERALISTA TALENTO HUMANO</v>
          </cell>
          <cell r="D3458">
            <v>2245</v>
          </cell>
          <cell r="E3458">
            <v>219</v>
          </cell>
          <cell r="F3458">
            <v>2</v>
          </cell>
          <cell r="G3458" t="str">
            <v>Profesional</v>
          </cell>
          <cell r="H3458" t="str">
            <v>Profesional Universitario</v>
          </cell>
          <cell r="I3458" t="str">
            <v>Alcaldía de  Yopal</v>
          </cell>
          <cell r="J3458">
            <v>891855017</v>
          </cell>
          <cell r="K3458" t="str">
            <v>CASANARE - ALCALDIA DE YOPAL</v>
          </cell>
          <cell r="L3458">
            <v>1</v>
          </cell>
          <cell r="M3458" t="str">
            <v>SUBSECRETARIA DE TALENTO HUMANO</v>
          </cell>
          <cell r="N3458" t="str">
            <v>YOPAL</v>
          </cell>
          <cell r="O3458" t="str">
            <v>CASANARE</v>
          </cell>
        </row>
        <row r="3459">
          <cell r="A3459">
            <v>77454</v>
          </cell>
          <cell r="B3459" t="str">
            <v>P061/</v>
          </cell>
          <cell r="C3459" t="str">
            <v>PROFESIONAL - VIGILANCIA Y CONTROL AMBIENTE Y ZOONOSIS</v>
          </cell>
          <cell r="D3459">
            <v>2268</v>
          </cell>
          <cell r="E3459">
            <v>219</v>
          </cell>
          <cell r="F3459">
            <v>2</v>
          </cell>
          <cell r="G3459" t="str">
            <v>Profesional</v>
          </cell>
          <cell r="H3459" t="str">
            <v>Profesional Universitario</v>
          </cell>
          <cell r="I3459" t="str">
            <v>Alcaldía de  Yopal</v>
          </cell>
          <cell r="J3459">
            <v>891855017</v>
          </cell>
          <cell r="K3459" t="str">
            <v>CASANARE - ALCALDIA DE YOPAL</v>
          </cell>
          <cell r="L3459">
            <v>1</v>
          </cell>
          <cell r="M3459" t="str">
            <v xml:space="preserve">SECRETARIA DE SALUD </v>
          </cell>
          <cell r="N3459" t="str">
            <v>YOPAL</v>
          </cell>
          <cell r="O3459" t="str">
            <v>CASANARE</v>
          </cell>
        </row>
        <row r="3460">
          <cell r="A3460">
            <v>75244</v>
          </cell>
          <cell r="B3460" t="str">
            <v>P071/</v>
          </cell>
          <cell r="C3460" t="str">
            <v>PROFESIONAL - ATENCIÓN POBLACIÓN VULNERABLE</v>
          </cell>
          <cell r="D3460">
            <v>2234</v>
          </cell>
          <cell r="E3460">
            <v>219</v>
          </cell>
          <cell r="F3460">
            <v>4</v>
          </cell>
          <cell r="G3460" t="str">
            <v>Profesional</v>
          </cell>
          <cell r="H3460" t="str">
            <v>Profesional Universitario</v>
          </cell>
          <cell r="I3460" t="str">
            <v>Alcaldía de  Yopal</v>
          </cell>
          <cell r="J3460">
            <v>891855017</v>
          </cell>
          <cell r="K3460" t="str">
            <v>CASANARE - ALCALDIA DE YOPAL</v>
          </cell>
          <cell r="L3460">
            <v>1</v>
          </cell>
          <cell r="M3460" t="str">
            <v>SECRETARIA DE GOBIERNO</v>
          </cell>
          <cell r="N3460" t="str">
            <v>YOPAL</v>
          </cell>
          <cell r="O3460" t="str">
            <v>CASANARE</v>
          </cell>
        </row>
        <row r="3461">
          <cell r="A3461">
            <v>77316</v>
          </cell>
          <cell r="B3461" t="str">
            <v>P062/</v>
          </cell>
          <cell r="C3461" t="str">
            <v>PROFESIONAL - PSICOLOGÍA CLÍNICA</v>
          </cell>
          <cell r="D3461">
            <v>2261</v>
          </cell>
          <cell r="E3461">
            <v>219</v>
          </cell>
          <cell r="F3461">
            <v>2</v>
          </cell>
          <cell r="G3461" t="str">
            <v>Profesional</v>
          </cell>
          <cell r="H3461" t="str">
            <v>Profesional Universitario</v>
          </cell>
          <cell r="I3461" t="str">
            <v>Alcaldía de  Yopal</v>
          </cell>
          <cell r="J3461">
            <v>891855017</v>
          </cell>
          <cell r="K3461" t="str">
            <v>CASANARE - ALCALDIA DE YOPAL</v>
          </cell>
          <cell r="L3461">
            <v>1</v>
          </cell>
          <cell r="M3461" t="str">
            <v xml:space="preserve">SECRETARIA DE SALUD </v>
          </cell>
          <cell r="N3461" t="str">
            <v>YOPAL</v>
          </cell>
          <cell r="O3461" t="str">
            <v>CASANARE</v>
          </cell>
        </row>
        <row r="3462">
          <cell r="A3462">
            <v>76061</v>
          </cell>
          <cell r="B3462" t="str">
            <v>P094/</v>
          </cell>
          <cell r="C3462" t="str">
            <v>PROFESIONAL -  SEGURIDAD ALIMENTARIA</v>
          </cell>
          <cell r="D3462">
            <v>2230</v>
          </cell>
          <cell r="E3462">
            <v>219</v>
          </cell>
          <cell r="F3462">
            <v>4</v>
          </cell>
          <cell r="G3462" t="str">
            <v>Profesional</v>
          </cell>
          <cell r="H3462" t="str">
            <v>Profesional Universitario</v>
          </cell>
          <cell r="I3462" t="str">
            <v>Alcaldía de  Yopal</v>
          </cell>
          <cell r="J3462">
            <v>891855017</v>
          </cell>
          <cell r="K3462" t="str">
            <v>CASANARE - ALCALDIA DE YOPAL</v>
          </cell>
          <cell r="L3462">
            <v>1</v>
          </cell>
          <cell r="M3462" t="str">
            <v xml:space="preserve">SECRETARIA DE SALUD </v>
          </cell>
          <cell r="N3462" t="str">
            <v>YOPAL</v>
          </cell>
          <cell r="O3462" t="str">
            <v>CASANARE</v>
          </cell>
        </row>
        <row r="3463">
          <cell r="A3463">
            <v>77271</v>
          </cell>
          <cell r="B3463" t="str">
            <v>P089/</v>
          </cell>
          <cell r="C3463" t="str">
            <v>PROFESIONAL - SALUD PÚBLICA Y EPIDEMIOLOGÍA</v>
          </cell>
          <cell r="D3463">
            <v>2262</v>
          </cell>
          <cell r="E3463">
            <v>219</v>
          </cell>
          <cell r="F3463">
            <v>2</v>
          </cell>
          <cell r="G3463" t="str">
            <v>Profesional</v>
          </cell>
          <cell r="H3463" t="str">
            <v>Profesional Universitario</v>
          </cell>
          <cell r="I3463" t="str">
            <v>Alcaldía de  Yopal</v>
          </cell>
          <cell r="J3463">
            <v>891855017</v>
          </cell>
          <cell r="K3463" t="str">
            <v>CASANARE - ALCALDIA DE YOPAL</v>
          </cell>
          <cell r="L3463">
            <v>1</v>
          </cell>
          <cell r="M3463" t="str">
            <v xml:space="preserve">SECRETARIA DE SALUD </v>
          </cell>
          <cell r="N3463" t="str">
            <v>YOPAL</v>
          </cell>
          <cell r="O3463" t="str">
            <v>CASANARE</v>
          </cell>
        </row>
        <row r="3464">
          <cell r="A3464">
            <v>77416</v>
          </cell>
          <cell r="B3464" t="str">
            <v>P090/</v>
          </cell>
          <cell r="C3464" t="str">
            <v>PROFESIONAL - SEGURIDAD Y CONVIVENCIA CIUDADANA</v>
          </cell>
          <cell r="D3464">
            <v>2326</v>
          </cell>
          <cell r="E3464">
            <v>219</v>
          </cell>
          <cell r="F3464">
            <v>2</v>
          </cell>
          <cell r="G3464" t="str">
            <v>Profesional</v>
          </cell>
          <cell r="H3464" t="str">
            <v>Profesional Universitario</v>
          </cell>
          <cell r="I3464" t="str">
            <v>Alcaldía de  Yopal</v>
          </cell>
          <cell r="J3464">
            <v>891855017</v>
          </cell>
          <cell r="K3464" t="str">
            <v>CASANARE - ALCALDIA DE YOPAL</v>
          </cell>
          <cell r="L3464">
            <v>1</v>
          </cell>
          <cell r="M3464" t="str">
            <v>SECRETARIA DE GOBIERNO</v>
          </cell>
          <cell r="N3464" t="str">
            <v>YOPAL</v>
          </cell>
          <cell r="O3464" t="str">
            <v>CASANARE</v>
          </cell>
        </row>
        <row r="3465">
          <cell r="A3465">
            <v>77204</v>
          </cell>
          <cell r="B3465" t="str">
            <v>P001/</v>
          </cell>
          <cell r="C3465" t="str">
            <v>PROFESIONAL - GENERALISTA JURÍDICO</v>
          </cell>
          <cell r="D3465">
            <v>2244</v>
          </cell>
          <cell r="E3465">
            <v>219</v>
          </cell>
          <cell r="F3465">
            <v>2</v>
          </cell>
          <cell r="G3465" t="str">
            <v>Profesional</v>
          </cell>
          <cell r="H3465" t="str">
            <v>Profesional Universitario</v>
          </cell>
          <cell r="I3465" t="str">
            <v>Alcaldía de  Yopal</v>
          </cell>
          <cell r="J3465">
            <v>891855017</v>
          </cell>
          <cell r="K3465" t="str">
            <v>CASANARE - ALCALDIA DE YOPAL</v>
          </cell>
          <cell r="L3465">
            <v>1</v>
          </cell>
          <cell r="M3465" t="str">
            <v xml:space="preserve">SECRETARIA GENERAL </v>
          </cell>
          <cell r="N3465" t="str">
            <v>YOPAL</v>
          </cell>
          <cell r="O3465" t="str">
            <v>CASANARE</v>
          </cell>
        </row>
        <row r="3466">
          <cell r="A3466">
            <v>77106</v>
          </cell>
          <cell r="B3466" t="str">
            <v>P082/</v>
          </cell>
          <cell r="C3466" t="str">
            <v>PROFESIONAL - CULTURA, DEPORTE, RECREACIÓN Y TURISMO</v>
          </cell>
          <cell r="D3466">
            <v>2239</v>
          </cell>
          <cell r="E3466">
            <v>219</v>
          </cell>
          <cell r="F3466">
            <v>2</v>
          </cell>
          <cell r="G3466" t="str">
            <v>Profesional</v>
          </cell>
          <cell r="H3466" t="str">
            <v>Profesional Universitario</v>
          </cell>
          <cell r="I3466" t="str">
            <v>Alcaldía de  Yopal</v>
          </cell>
          <cell r="J3466">
            <v>891855017</v>
          </cell>
          <cell r="K3466" t="str">
            <v>CASANARE - ALCALDIA DE YOPAL</v>
          </cell>
          <cell r="L3466">
            <v>1</v>
          </cell>
          <cell r="M3466" t="str">
            <v>SECRETARIA DE DESARROLLO ECONÓMICO, MEDIO AMBIENTE Y TURISMO</v>
          </cell>
          <cell r="N3466" t="str">
            <v>YOPAL</v>
          </cell>
          <cell r="O3466" t="str">
            <v>CASANARE</v>
          </cell>
        </row>
        <row r="3467">
          <cell r="A3467">
            <v>77274</v>
          </cell>
          <cell r="B3467" t="str">
            <v>P071/</v>
          </cell>
          <cell r="C3467" t="str">
            <v>PROFESIONAL - ATENCIÓN POBLACIÓN VULNERABLE</v>
          </cell>
          <cell r="D3467">
            <v>2234</v>
          </cell>
          <cell r="E3467">
            <v>219</v>
          </cell>
          <cell r="F3467">
            <v>2</v>
          </cell>
          <cell r="G3467" t="str">
            <v>Profesional</v>
          </cell>
          <cell r="H3467" t="str">
            <v>Profesional Universitario</v>
          </cell>
          <cell r="I3467" t="str">
            <v>Alcaldía de  Yopal</v>
          </cell>
          <cell r="J3467">
            <v>891855017</v>
          </cell>
          <cell r="K3467" t="str">
            <v>CASANARE - ALCALDIA DE YOPAL</v>
          </cell>
          <cell r="L3467">
            <v>1</v>
          </cell>
          <cell r="M3467" t="str">
            <v>SECRETARIA DE ACCIÓN SOCIAL</v>
          </cell>
          <cell r="N3467" t="str">
            <v>YOPAL</v>
          </cell>
          <cell r="O3467" t="str">
            <v>CASANARE</v>
          </cell>
        </row>
        <row r="3468">
          <cell r="A3468">
            <v>74804</v>
          </cell>
          <cell r="B3468" t="str">
            <v>P077/</v>
          </cell>
          <cell r="C3468" t="str">
            <v>PROFESIONAL - GESTIÓN POLÍTICAS Y PROYECTOS EDUCATIVOS</v>
          </cell>
          <cell r="D3468">
            <v>2252</v>
          </cell>
          <cell r="E3468">
            <v>219</v>
          </cell>
          <cell r="F3468">
            <v>4</v>
          </cell>
          <cell r="G3468" t="str">
            <v>Profesional</v>
          </cell>
          <cell r="H3468" t="str">
            <v>Profesional Universitario</v>
          </cell>
          <cell r="I3468" t="str">
            <v>Alcaldía de  Yopal</v>
          </cell>
          <cell r="J3468">
            <v>891855017</v>
          </cell>
          <cell r="K3468" t="str">
            <v>CASANARE - ALCALDIA DE YOPAL</v>
          </cell>
          <cell r="L3468">
            <v>1</v>
          </cell>
          <cell r="M3468" t="str">
            <v>SECRETARIA DE EDUCACIÓN Y CULTURA</v>
          </cell>
          <cell r="N3468" t="str">
            <v>YOPAL</v>
          </cell>
          <cell r="O3468" t="str">
            <v>CASANARE</v>
          </cell>
        </row>
        <row r="3469">
          <cell r="A3469">
            <v>74821</v>
          </cell>
          <cell r="B3469" t="str">
            <v>P034/</v>
          </cell>
          <cell r="C3469" t="str">
            <v>PROFESIONAL - PROYECTOS, PLANES Y PROGRAMAS</v>
          </cell>
          <cell r="D3469">
            <v>2260</v>
          </cell>
          <cell r="E3469">
            <v>219</v>
          </cell>
          <cell r="F3469">
            <v>4</v>
          </cell>
          <cell r="G3469" t="str">
            <v>Profesional</v>
          </cell>
          <cell r="H3469" t="str">
            <v>Profesional Universitario</v>
          </cell>
          <cell r="I3469" t="str">
            <v>Alcaldía de  Yopal</v>
          </cell>
          <cell r="J3469">
            <v>891855017</v>
          </cell>
          <cell r="K3469" t="str">
            <v>CASANARE - ALCALDIA DE YOPAL</v>
          </cell>
          <cell r="L3469">
            <v>1</v>
          </cell>
          <cell r="M3469" t="str">
            <v>SECRETARIA DE EDUCACIÓN Y CULTURA</v>
          </cell>
          <cell r="N3469" t="str">
            <v>YOPAL</v>
          </cell>
          <cell r="O3469" t="str">
            <v>CASANARE</v>
          </cell>
        </row>
        <row r="3470">
          <cell r="A3470">
            <v>74808</v>
          </cell>
          <cell r="B3470" t="str">
            <v>P077/</v>
          </cell>
          <cell r="C3470" t="str">
            <v>PROFESIONAL - GESTIÓN POLÍTICAS Y PROYECTOS EDUCATIVOS</v>
          </cell>
          <cell r="D3470">
            <v>2252</v>
          </cell>
          <cell r="E3470">
            <v>219</v>
          </cell>
          <cell r="F3470">
            <v>4</v>
          </cell>
          <cell r="G3470" t="str">
            <v>Profesional</v>
          </cell>
          <cell r="H3470" t="str">
            <v>Profesional Universitario</v>
          </cell>
          <cell r="I3470" t="str">
            <v>Alcaldía de  Yopal</v>
          </cell>
          <cell r="J3470">
            <v>891855017</v>
          </cell>
          <cell r="K3470" t="str">
            <v>CASANARE - ALCALDIA DE YOPAL</v>
          </cell>
          <cell r="L3470">
            <v>1</v>
          </cell>
          <cell r="M3470" t="str">
            <v>SECRETARIA DE EDUCACIÓN Y CULTURA</v>
          </cell>
          <cell r="N3470" t="str">
            <v>YOPAL</v>
          </cell>
          <cell r="O3470" t="str">
            <v>CASANARE</v>
          </cell>
        </row>
        <row r="3471">
          <cell r="A3471">
            <v>77414</v>
          </cell>
          <cell r="B3471" t="str">
            <v>P070/</v>
          </cell>
          <cell r="C3471" t="str">
            <v>PROFESIONAL - VETERINARIA Y EPIDEMIOLOGÍA ANIMAL</v>
          </cell>
          <cell r="D3471">
            <v>2327</v>
          </cell>
          <cell r="E3471">
            <v>219</v>
          </cell>
          <cell r="F3471">
            <v>2</v>
          </cell>
          <cell r="G3471" t="str">
            <v>Profesional</v>
          </cell>
          <cell r="H3471" t="str">
            <v>Profesional Universitario</v>
          </cell>
          <cell r="I3471" t="str">
            <v>Alcaldía de  Yopal</v>
          </cell>
          <cell r="J3471">
            <v>891855017</v>
          </cell>
          <cell r="K3471" t="str">
            <v>CASANARE - ALCALDIA DE YOPAL</v>
          </cell>
          <cell r="L3471">
            <v>1</v>
          </cell>
          <cell r="M3471" t="str">
            <v>SECRETARIA DE GOBIERNO</v>
          </cell>
          <cell r="N3471" t="str">
            <v>YOPAL</v>
          </cell>
          <cell r="O3471" t="str">
            <v>CASANARE</v>
          </cell>
        </row>
        <row r="3472">
          <cell r="A3472">
            <v>75137</v>
          </cell>
          <cell r="B3472" t="str">
            <v>P008/</v>
          </cell>
          <cell r="C3472" t="str">
            <v>PROFESIONAL - SEGURIDAD Y SALUD EN EL TRABAJO</v>
          </cell>
          <cell r="D3472">
            <v>2263</v>
          </cell>
          <cell r="E3472">
            <v>219</v>
          </cell>
          <cell r="F3472">
            <v>4</v>
          </cell>
          <cell r="G3472" t="str">
            <v>Profesional</v>
          </cell>
          <cell r="H3472" t="str">
            <v>Profesional Universitario</v>
          </cell>
          <cell r="I3472" t="str">
            <v>Alcaldía de  Yopal</v>
          </cell>
          <cell r="J3472">
            <v>891855017</v>
          </cell>
          <cell r="K3472" t="str">
            <v>CASANARE - ALCALDIA DE YOPAL</v>
          </cell>
          <cell r="L3472">
            <v>1</v>
          </cell>
          <cell r="M3472" t="str">
            <v>SECRETARIA DE EDUCACIÓN Y CULTURA</v>
          </cell>
          <cell r="N3472" t="str">
            <v>YOPAL</v>
          </cell>
          <cell r="O3472" t="str">
            <v>CASANARE</v>
          </cell>
        </row>
        <row r="3473">
          <cell r="A3473">
            <v>77292</v>
          </cell>
          <cell r="B3473" t="str">
            <v>P018/</v>
          </cell>
          <cell r="C3473" t="str">
            <v>PROFESIONAL - ESTADÍSTICA Y ANÁLISIS DE DATOS</v>
          </cell>
          <cell r="D3473">
            <v>2243</v>
          </cell>
          <cell r="E3473">
            <v>219</v>
          </cell>
          <cell r="F3473">
            <v>2</v>
          </cell>
          <cell r="G3473" t="str">
            <v>Profesional</v>
          </cell>
          <cell r="H3473" t="str">
            <v>Profesional Universitario</v>
          </cell>
          <cell r="I3473" t="str">
            <v>Alcaldía de  Yopal</v>
          </cell>
          <cell r="J3473">
            <v>891855017</v>
          </cell>
          <cell r="K3473" t="str">
            <v>CASANARE - ALCALDIA DE YOPAL</v>
          </cell>
          <cell r="L3473">
            <v>1</v>
          </cell>
          <cell r="M3473" t="str">
            <v>OFICINA ASESORA DE PLANEACIÓN</v>
          </cell>
          <cell r="N3473" t="str">
            <v>YOPAL</v>
          </cell>
          <cell r="O3473" t="str">
            <v>CASANARE</v>
          </cell>
        </row>
        <row r="3474">
          <cell r="A3474">
            <v>77407</v>
          </cell>
          <cell r="B3474" t="str">
            <v>P006/</v>
          </cell>
          <cell r="C3474" t="str">
            <v>PROFESIONAL - GESTIÓN DISCIPLINARIA</v>
          </cell>
          <cell r="D3474">
            <v>2250</v>
          </cell>
          <cell r="E3474">
            <v>219</v>
          </cell>
          <cell r="F3474">
            <v>2</v>
          </cell>
          <cell r="G3474" t="str">
            <v>Profesional</v>
          </cell>
          <cell r="H3474" t="str">
            <v>Profesional Universitario</v>
          </cell>
          <cell r="I3474" t="str">
            <v>Alcaldía de  Yopal</v>
          </cell>
          <cell r="J3474">
            <v>891855017</v>
          </cell>
          <cell r="K3474" t="str">
            <v>CASANARE - ALCALDIA DE YOPAL</v>
          </cell>
          <cell r="L3474">
            <v>1</v>
          </cell>
          <cell r="M3474" t="str">
            <v xml:space="preserve">OFICINA DE CONTROL INTERNO DISCIPLINARIO </v>
          </cell>
          <cell r="N3474" t="str">
            <v>YOPAL</v>
          </cell>
          <cell r="O3474" t="str">
            <v>CASANARE</v>
          </cell>
        </row>
        <row r="3475">
          <cell r="A3475">
            <v>78123</v>
          </cell>
          <cell r="B3475" t="str">
            <v>P009/</v>
          </cell>
          <cell r="C3475" t="str">
            <v>PROFESIONAL - COMUNICACIONES</v>
          </cell>
          <cell r="D3475">
            <v>2236</v>
          </cell>
          <cell r="E3475">
            <v>219</v>
          </cell>
          <cell r="F3475">
            <v>2</v>
          </cell>
          <cell r="G3475" t="str">
            <v>Profesional</v>
          </cell>
          <cell r="H3475" t="str">
            <v>Profesional Universitario</v>
          </cell>
          <cell r="I3475" t="str">
            <v>Alcaldía de  Yopal</v>
          </cell>
          <cell r="J3475">
            <v>891855017</v>
          </cell>
          <cell r="K3475" t="str">
            <v>CASANARE - ALCALDIA DE YOPAL</v>
          </cell>
          <cell r="L3475">
            <v>1</v>
          </cell>
          <cell r="M3475" t="str">
            <v>SECRETARIA DE EDUCACIÓN Y CULTURA</v>
          </cell>
          <cell r="N3475" t="str">
            <v>YOPAL</v>
          </cell>
          <cell r="O3475" t="str">
            <v>CASANARE</v>
          </cell>
        </row>
        <row r="3476">
          <cell r="A3476">
            <v>75152</v>
          </cell>
          <cell r="B3476" t="str">
            <v>P001/</v>
          </cell>
          <cell r="C3476" t="str">
            <v>PROFESIONAL - GENERALISTA JURÍDICO</v>
          </cell>
          <cell r="D3476">
            <v>2244</v>
          </cell>
          <cell r="E3476">
            <v>219</v>
          </cell>
          <cell r="F3476">
            <v>4</v>
          </cell>
          <cell r="G3476" t="str">
            <v>Profesional</v>
          </cell>
          <cell r="H3476" t="str">
            <v>Profesional Universitario</v>
          </cell>
          <cell r="I3476" t="str">
            <v>Alcaldía de  Yopal</v>
          </cell>
          <cell r="J3476">
            <v>891855017</v>
          </cell>
          <cell r="K3476" t="str">
            <v>CASANARE - ALCALDIA DE YOPAL</v>
          </cell>
          <cell r="L3476">
            <v>3</v>
          </cell>
          <cell r="M3476" t="str">
            <v>OFICINA ASESORA JURIDICA</v>
          </cell>
          <cell r="N3476" t="str">
            <v>YOPAL</v>
          </cell>
          <cell r="O3476" t="str">
            <v>CASANARE</v>
          </cell>
        </row>
        <row r="3477">
          <cell r="A3477">
            <v>76070</v>
          </cell>
          <cell r="B3477" t="str">
            <v>P001/</v>
          </cell>
          <cell r="C3477" t="str">
            <v>PROFESIONAL - GENERALISTA JURÍDICO</v>
          </cell>
          <cell r="D3477">
            <v>2244</v>
          </cell>
          <cell r="E3477">
            <v>219</v>
          </cell>
          <cell r="F3477">
            <v>4</v>
          </cell>
          <cell r="G3477" t="str">
            <v>Profesional</v>
          </cell>
          <cell r="H3477" t="str">
            <v>Profesional Universitario</v>
          </cell>
          <cell r="I3477" t="str">
            <v>Alcaldía de  Yopal</v>
          </cell>
          <cell r="J3477">
            <v>891855017</v>
          </cell>
          <cell r="K3477" t="str">
            <v>CASANARE - ALCALDIA DE YOPAL</v>
          </cell>
          <cell r="L3477">
            <v>1</v>
          </cell>
          <cell r="M3477" t="str">
            <v>OFICINA ASESORA JURIDICA</v>
          </cell>
          <cell r="N3477" t="str">
            <v>YOPAL</v>
          </cell>
          <cell r="O3477" t="str">
            <v>CASANARE</v>
          </cell>
        </row>
        <row r="3478">
          <cell r="A3478">
            <v>75231</v>
          </cell>
          <cell r="B3478" t="str">
            <v>P001/</v>
          </cell>
          <cell r="C3478" t="str">
            <v>PROFESIONAL - GENERALISTA JURÍDICO</v>
          </cell>
          <cell r="D3478">
            <v>2244</v>
          </cell>
          <cell r="E3478">
            <v>219</v>
          </cell>
          <cell r="F3478">
            <v>4</v>
          </cell>
          <cell r="G3478" t="str">
            <v>Profesional</v>
          </cell>
          <cell r="H3478" t="str">
            <v>Profesional Universitario</v>
          </cell>
          <cell r="I3478" t="str">
            <v>Alcaldía de  Yopal</v>
          </cell>
          <cell r="J3478">
            <v>891855017</v>
          </cell>
          <cell r="K3478" t="str">
            <v>CASANARE - ALCALDIA DE YOPAL</v>
          </cell>
          <cell r="L3478">
            <v>2</v>
          </cell>
          <cell r="M3478" t="str">
            <v xml:space="preserve">SECRETARIA GENERAL </v>
          </cell>
          <cell r="N3478" t="str">
            <v>YOPAL</v>
          </cell>
          <cell r="O3478" t="str">
            <v>CASANARE</v>
          </cell>
        </row>
        <row r="3479">
          <cell r="A3479">
            <v>77127</v>
          </cell>
          <cell r="B3479" t="str">
            <v>P001/</v>
          </cell>
          <cell r="C3479" t="str">
            <v>PROFESIONAL - GENERALISTA JURÍDICO</v>
          </cell>
          <cell r="D3479">
            <v>2244</v>
          </cell>
          <cell r="E3479">
            <v>219</v>
          </cell>
          <cell r="F3479">
            <v>2</v>
          </cell>
          <cell r="G3479" t="str">
            <v>Profesional</v>
          </cell>
          <cell r="H3479" t="str">
            <v>Profesional Universitario</v>
          </cell>
          <cell r="I3479" t="str">
            <v>Alcaldía de  Yopal</v>
          </cell>
          <cell r="J3479">
            <v>891855017</v>
          </cell>
          <cell r="K3479" t="str">
            <v>CASANARE - ALCALDIA DE YOPAL</v>
          </cell>
          <cell r="L3479">
            <v>2</v>
          </cell>
          <cell r="M3479" t="str">
            <v>OFICINA ASESORA JURIDICA</v>
          </cell>
          <cell r="N3479" t="str">
            <v>YOPAL</v>
          </cell>
          <cell r="O3479" t="str">
            <v>CASANARE</v>
          </cell>
        </row>
        <row r="3480">
          <cell r="A3480">
            <v>77425</v>
          </cell>
          <cell r="B3480" t="str">
            <v>P031B/</v>
          </cell>
          <cell r="C3480" t="str">
            <v>PROFESIONAL - MICROBIOLOGÍA</v>
          </cell>
          <cell r="D3480">
            <v>2325</v>
          </cell>
          <cell r="E3480">
            <v>219</v>
          </cell>
          <cell r="F3480">
            <v>2</v>
          </cell>
          <cell r="G3480" t="str">
            <v>Profesional</v>
          </cell>
          <cell r="H3480" t="str">
            <v>Profesional Universitario</v>
          </cell>
          <cell r="I3480" t="str">
            <v>Alcaldía de  Yopal</v>
          </cell>
          <cell r="J3480">
            <v>891855017</v>
          </cell>
          <cell r="K3480" t="str">
            <v>CASANARE - ALCALDIA DE YOPAL</v>
          </cell>
          <cell r="L3480">
            <v>1</v>
          </cell>
          <cell r="M3480" t="str">
            <v>SECRETARIA DE DESARROLLO ECONÓMICO, MEDIO AMBIENTE Y TURISMO</v>
          </cell>
          <cell r="N3480" t="str">
            <v>YOPAL</v>
          </cell>
          <cell r="O3480" t="str">
            <v>CASANARE</v>
          </cell>
        </row>
        <row r="3481">
          <cell r="A3481">
            <v>77419</v>
          </cell>
          <cell r="B3481" t="str">
            <v>P012/</v>
          </cell>
          <cell r="C3481" t="str">
            <v xml:space="preserve">PROFESIONAL - GESTIÓN PRESUPUESTAL Y FINANCIERA </v>
          </cell>
          <cell r="D3481">
            <v>2253</v>
          </cell>
          <cell r="E3481">
            <v>219</v>
          </cell>
          <cell r="F3481">
            <v>2</v>
          </cell>
          <cell r="G3481" t="str">
            <v>Profesional</v>
          </cell>
          <cell r="H3481" t="str">
            <v>Profesional Universitario</v>
          </cell>
          <cell r="I3481" t="str">
            <v>Alcaldía de  Yopal</v>
          </cell>
          <cell r="J3481">
            <v>891855017</v>
          </cell>
          <cell r="K3481" t="str">
            <v>CASANARE - ALCALDIA DE YOPAL</v>
          </cell>
          <cell r="L3481">
            <v>1</v>
          </cell>
          <cell r="M3481" t="str">
            <v>SECRETARIA DE HACIENDA</v>
          </cell>
          <cell r="N3481" t="str">
            <v>YOPAL</v>
          </cell>
          <cell r="O3481" t="str">
            <v>CASANARE</v>
          </cell>
        </row>
        <row r="3482">
          <cell r="A3482">
            <v>77331</v>
          </cell>
          <cell r="B3482" t="str">
            <v>P034/</v>
          </cell>
          <cell r="C3482" t="str">
            <v>PROFESIONAL - PROYECTOS, PLANES Y PROGRAMAS</v>
          </cell>
          <cell r="D3482">
            <v>2260</v>
          </cell>
          <cell r="E3482">
            <v>219</v>
          </cell>
          <cell r="F3482">
            <v>2</v>
          </cell>
          <cell r="G3482" t="str">
            <v>Profesional</v>
          </cell>
          <cell r="H3482" t="str">
            <v>Profesional Universitario</v>
          </cell>
          <cell r="I3482" t="str">
            <v>Alcaldía de  Yopal</v>
          </cell>
          <cell r="J3482">
            <v>891855017</v>
          </cell>
          <cell r="K3482" t="str">
            <v>CASANARE - ALCALDIA DE YOPAL</v>
          </cell>
          <cell r="L3482">
            <v>1</v>
          </cell>
          <cell r="M3482" t="str">
            <v>OFICINA ASESORA DE PLANEACIÓN</v>
          </cell>
          <cell r="N3482" t="str">
            <v>YOPAL</v>
          </cell>
          <cell r="O3482" t="str">
            <v>CASANARE</v>
          </cell>
        </row>
        <row r="3483">
          <cell r="A3483">
            <v>78119</v>
          </cell>
          <cell r="B3483" t="str">
            <v>P127A/</v>
          </cell>
          <cell r="C3483" t="str">
            <v>PROFESIONAL- TALENTO HUMANO DOCENTES</v>
          </cell>
          <cell r="D3483">
            <v>2328</v>
          </cell>
          <cell r="E3483">
            <v>219</v>
          </cell>
          <cell r="F3483">
            <v>2</v>
          </cell>
          <cell r="G3483" t="str">
            <v>Profesional</v>
          </cell>
          <cell r="H3483" t="str">
            <v>Profesional Universitario</v>
          </cell>
          <cell r="I3483" t="str">
            <v>Alcaldía de  Yopal</v>
          </cell>
          <cell r="J3483">
            <v>891855017</v>
          </cell>
          <cell r="K3483" t="str">
            <v>CASANARE - ALCALDIA DE YOPAL</v>
          </cell>
          <cell r="L3483">
            <v>1</v>
          </cell>
          <cell r="M3483" t="str">
            <v>SECRETARIA DE EDUCACIÓN Y CULTURA</v>
          </cell>
          <cell r="N3483" t="str">
            <v>YOPAL</v>
          </cell>
          <cell r="O3483" t="str">
            <v>CASANARE</v>
          </cell>
        </row>
        <row r="3484">
          <cell r="A3484">
            <v>74677</v>
          </cell>
          <cell r="B3484" t="str">
            <v>P078A/</v>
          </cell>
          <cell r="C3484" t="str">
            <v>PROFESIONAL - VIVIENDA Y DESARROLLO URBANO</v>
          </cell>
          <cell r="D3484">
            <v>2269</v>
          </cell>
          <cell r="E3484">
            <v>219</v>
          </cell>
          <cell r="F3484">
            <v>4</v>
          </cell>
          <cell r="G3484" t="str">
            <v>Profesional</v>
          </cell>
          <cell r="H3484" t="str">
            <v>Profesional Universitario</v>
          </cell>
          <cell r="I3484" t="str">
            <v>Alcaldía de  Yopal</v>
          </cell>
          <cell r="J3484">
            <v>891855017</v>
          </cell>
          <cell r="K3484" t="str">
            <v>CASANARE - ALCALDIA DE YOPAL</v>
          </cell>
          <cell r="L3484">
            <v>1</v>
          </cell>
          <cell r="M3484" t="str">
            <v>SECRETARIA DE OBRAS PUBLICAS</v>
          </cell>
          <cell r="N3484" t="str">
            <v>YOPAL</v>
          </cell>
          <cell r="O3484" t="str">
            <v>CASANARE</v>
          </cell>
        </row>
        <row r="3485">
          <cell r="A3485">
            <v>77885</v>
          </cell>
          <cell r="B3485" t="str">
            <v>P005/</v>
          </cell>
          <cell r="C3485" t="str">
            <v>PROFESIONAL - CONTROL INTERNO</v>
          </cell>
          <cell r="D3485">
            <v>2238</v>
          </cell>
          <cell r="E3485">
            <v>219</v>
          </cell>
          <cell r="F3485">
            <v>2</v>
          </cell>
          <cell r="G3485" t="str">
            <v>Profesional</v>
          </cell>
          <cell r="H3485" t="str">
            <v>Profesional Universitario</v>
          </cell>
          <cell r="I3485" t="str">
            <v>Alcaldía de  Yopal</v>
          </cell>
          <cell r="J3485">
            <v>891855017</v>
          </cell>
          <cell r="K3485" t="str">
            <v>CASANARE - ALCALDIA DE YOPAL</v>
          </cell>
          <cell r="L3485">
            <v>1</v>
          </cell>
          <cell r="M3485" t="str">
            <v>SECRETARIA DE EDUCACIÓN Y CULTURA</v>
          </cell>
          <cell r="N3485" t="str">
            <v>YOPAL</v>
          </cell>
          <cell r="O3485" t="str">
            <v>CASANARE</v>
          </cell>
        </row>
        <row r="3486">
          <cell r="A3486">
            <v>74921</v>
          </cell>
          <cell r="B3486" t="str">
            <v>P077/</v>
          </cell>
          <cell r="C3486" t="str">
            <v>PROFESIONAL - GESTIÓN POLÍTICAS Y PROYECTOS EDUCATIVOS</v>
          </cell>
          <cell r="D3486">
            <v>2252</v>
          </cell>
          <cell r="E3486">
            <v>219</v>
          </cell>
          <cell r="F3486">
            <v>4</v>
          </cell>
          <cell r="G3486" t="str">
            <v>Profesional</v>
          </cell>
          <cell r="H3486" t="str">
            <v>Profesional Universitario</v>
          </cell>
          <cell r="I3486" t="str">
            <v>Alcaldía de  Yopal</v>
          </cell>
          <cell r="J3486">
            <v>891855017</v>
          </cell>
          <cell r="K3486" t="str">
            <v>CASANARE - ALCALDIA DE YOPAL</v>
          </cell>
          <cell r="L3486">
            <v>1</v>
          </cell>
          <cell r="M3486" t="str">
            <v>SECRETARIA DE EDUCACIÓN Y CULTURA</v>
          </cell>
          <cell r="N3486" t="str">
            <v>YOPAL</v>
          </cell>
          <cell r="O3486" t="str">
            <v>CASANARE</v>
          </cell>
        </row>
        <row r="3487">
          <cell r="A3487">
            <v>77420</v>
          </cell>
          <cell r="B3487" t="str">
            <v>P012/</v>
          </cell>
          <cell r="C3487" t="str">
            <v xml:space="preserve">PROFESIONAL - GESTIÓN PRESUPUESTAL Y FINANCIERA </v>
          </cell>
          <cell r="D3487">
            <v>2253</v>
          </cell>
          <cell r="E3487">
            <v>219</v>
          </cell>
          <cell r="F3487">
            <v>2</v>
          </cell>
          <cell r="G3487" t="str">
            <v>Profesional</v>
          </cell>
          <cell r="H3487" t="str">
            <v>Profesional Universitario</v>
          </cell>
          <cell r="I3487" t="str">
            <v>Alcaldía de  Yopal</v>
          </cell>
          <cell r="J3487">
            <v>891855017</v>
          </cell>
          <cell r="K3487" t="str">
            <v>CASANARE - ALCALDIA DE YOPAL</v>
          </cell>
          <cell r="L3487">
            <v>1</v>
          </cell>
          <cell r="M3487" t="str">
            <v>SECRETARIA DE HACIENDA</v>
          </cell>
          <cell r="N3487" t="str">
            <v>YOPAL</v>
          </cell>
          <cell r="O3487" t="str">
            <v>CASANARE</v>
          </cell>
        </row>
        <row r="3488">
          <cell r="A3488">
            <v>77219</v>
          </cell>
          <cell r="B3488" t="str">
            <v>P101A</v>
          </cell>
          <cell r="C3488" t="str">
            <v>PROFESIONAL -  LIDER DE ATENCIÓN CIUDADANA</v>
          </cell>
          <cell r="D3488">
            <v>2297</v>
          </cell>
          <cell r="E3488">
            <v>219</v>
          </cell>
          <cell r="F3488">
            <v>2</v>
          </cell>
          <cell r="G3488" t="str">
            <v>Profesional</v>
          </cell>
          <cell r="H3488" t="str">
            <v>Profesional Universitario</v>
          </cell>
          <cell r="I3488" t="str">
            <v>Alcaldía de  Yopal</v>
          </cell>
          <cell r="J3488">
            <v>891855017</v>
          </cell>
          <cell r="K3488" t="str">
            <v>CASANARE - ALCALDIA DE YOPAL</v>
          </cell>
          <cell r="L3488">
            <v>1</v>
          </cell>
          <cell r="M3488" t="str">
            <v xml:space="preserve">SECRETARIA GENERAL </v>
          </cell>
          <cell r="N3488" t="str">
            <v>YOPAL</v>
          </cell>
          <cell r="O3488" t="str">
            <v>CASANARE</v>
          </cell>
        </row>
        <row r="3489">
          <cell r="A3489">
            <v>77149</v>
          </cell>
          <cell r="B3489" t="str">
            <v>P003/</v>
          </cell>
          <cell r="C3489" t="str">
            <v xml:space="preserve">PROFESIONAL - NÓMINA Y SEGURIDAD SOCIAL </v>
          </cell>
          <cell r="D3489">
            <v>2257</v>
          </cell>
          <cell r="E3489">
            <v>219</v>
          </cell>
          <cell r="F3489">
            <v>2</v>
          </cell>
          <cell r="G3489" t="str">
            <v>Profesional</v>
          </cell>
          <cell r="H3489" t="str">
            <v>Profesional Universitario</v>
          </cell>
          <cell r="I3489" t="str">
            <v>Alcaldía de  Yopal</v>
          </cell>
          <cell r="J3489">
            <v>891855017</v>
          </cell>
          <cell r="K3489" t="str">
            <v>CASANARE - ALCALDIA DE YOPAL</v>
          </cell>
          <cell r="L3489">
            <v>1</v>
          </cell>
          <cell r="M3489" t="str">
            <v>SUBSECRETARIA DE TALENTO HUMANO</v>
          </cell>
          <cell r="N3489" t="str">
            <v>YOPAL</v>
          </cell>
          <cell r="O3489" t="str">
            <v>CASANARE</v>
          </cell>
        </row>
        <row r="3490">
          <cell r="A3490">
            <v>77408</v>
          </cell>
          <cell r="B3490" t="str">
            <v>P016/</v>
          </cell>
          <cell r="C3490" t="str">
            <v>PROFESIONAL - CONTABILIDAD</v>
          </cell>
          <cell r="D3490">
            <v>2237</v>
          </cell>
          <cell r="E3490">
            <v>219</v>
          </cell>
          <cell r="F3490">
            <v>2</v>
          </cell>
          <cell r="G3490" t="str">
            <v>Profesional</v>
          </cell>
          <cell r="H3490" t="str">
            <v>Profesional Universitario</v>
          </cell>
          <cell r="I3490" t="str">
            <v>Alcaldía de  Yopal</v>
          </cell>
          <cell r="J3490">
            <v>891855017</v>
          </cell>
          <cell r="K3490" t="str">
            <v>CASANARE - ALCALDIA DE YOPAL</v>
          </cell>
          <cell r="L3490">
            <v>1</v>
          </cell>
          <cell r="M3490" t="str">
            <v>SECRETARIA DE HACIENDA</v>
          </cell>
          <cell r="N3490" t="str">
            <v>YOPAL</v>
          </cell>
          <cell r="O3490" t="str">
            <v>CASANARE</v>
          </cell>
        </row>
        <row r="3491">
          <cell r="A3491">
            <v>77408</v>
          </cell>
          <cell r="B3491" t="str">
            <v>P016/</v>
          </cell>
          <cell r="C3491" t="str">
            <v>PROFESIONAL - CONTABILIDAD</v>
          </cell>
          <cell r="D3491">
            <v>2237</v>
          </cell>
          <cell r="E3491">
            <v>219</v>
          </cell>
          <cell r="F3491">
            <v>2</v>
          </cell>
          <cell r="G3491" t="str">
            <v>Profesional</v>
          </cell>
          <cell r="H3491" t="str">
            <v>Profesional Universitario</v>
          </cell>
          <cell r="I3491" t="str">
            <v>Alcaldía de  Yopal</v>
          </cell>
          <cell r="J3491">
            <v>891855017</v>
          </cell>
          <cell r="K3491" t="str">
            <v>CASANARE - ALCALDIA DE YOPAL</v>
          </cell>
          <cell r="L3491">
            <v>1</v>
          </cell>
          <cell r="M3491" t="str">
            <v>SECRETARIA DE HACIENDA</v>
          </cell>
          <cell r="N3491" t="str">
            <v>YOPAL</v>
          </cell>
          <cell r="O3491" t="str">
            <v>CASANARE</v>
          </cell>
        </row>
        <row r="3492">
          <cell r="A3492">
            <v>77203</v>
          </cell>
          <cell r="B3492" t="str">
            <v>P079/</v>
          </cell>
          <cell r="C3492" t="str">
            <v>PROFESIONAL - TESORERÍA Y RECAUDOS</v>
          </cell>
          <cell r="D3492">
            <v>2265</v>
          </cell>
          <cell r="E3492">
            <v>219</v>
          </cell>
          <cell r="F3492">
            <v>2</v>
          </cell>
          <cell r="G3492" t="str">
            <v>Profesional</v>
          </cell>
          <cell r="H3492" t="str">
            <v>Profesional Universitario</v>
          </cell>
          <cell r="I3492" t="str">
            <v>Alcaldía de  Yopal</v>
          </cell>
          <cell r="J3492">
            <v>891855017</v>
          </cell>
          <cell r="K3492" t="str">
            <v>CASANARE - ALCALDIA DE YOPAL</v>
          </cell>
          <cell r="L3492">
            <v>1</v>
          </cell>
          <cell r="M3492" t="str">
            <v>SECRETARIA DE HACIENDA</v>
          </cell>
          <cell r="N3492" t="str">
            <v>YOPAL</v>
          </cell>
          <cell r="O3492" t="str">
            <v>CASANARE</v>
          </cell>
        </row>
        <row r="3493">
          <cell r="A3493">
            <v>77229</v>
          </cell>
          <cell r="B3493" t="str">
            <v>P075/</v>
          </cell>
          <cell r="C3493" t="str">
            <v>PROFESIONAL -  HARDWARE, BASES DE DATOS Y SISTEMAS DE INFORMACIÓN</v>
          </cell>
          <cell r="D3493">
            <v>2229</v>
          </cell>
          <cell r="E3493">
            <v>219</v>
          </cell>
          <cell r="F3493">
            <v>2</v>
          </cell>
          <cell r="G3493" t="str">
            <v>Profesional</v>
          </cell>
          <cell r="H3493" t="str">
            <v>Profesional Universitario</v>
          </cell>
          <cell r="I3493" t="str">
            <v>Alcaldía de  Yopal</v>
          </cell>
          <cell r="J3493">
            <v>891855017</v>
          </cell>
          <cell r="K3493" t="str">
            <v>CASANARE - ALCALDIA DE YOPAL</v>
          </cell>
          <cell r="L3493">
            <v>1</v>
          </cell>
          <cell r="M3493" t="str">
            <v>OFICINA ASESORA DE PLANEACIÓN</v>
          </cell>
          <cell r="N3493" t="str">
            <v>YOPAL</v>
          </cell>
          <cell r="O3493" t="str">
            <v>CASANARE</v>
          </cell>
        </row>
        <row r="3494">
          <cell r="A3494">
            <v>77130</v>
          </cell>
          <cell r="B3494" t="str">
            <v>P075/</v>
          </cell>
          <cell r="C3494" t="str">
            <v>PROFESIONAL -  HARDWARE, BASES DE DATOS Y SISTEMAS DE INFORMACIÓN</v>
          </cell>
          <cell r="D3494">
            <v>2229</v>
          </cell>
          <cell r="E3494">
            <v>219</v>
          </cell>
          <cell r="F3494">
            <v>2</v>
          </cell>
          <cell r="G3494" t="str">
            <v>Profesional</v>
          </cell>
          <cell r="H3494" t="str">
            <v>Profesional Universitario</v>
          </cell>
          <cell r="I3494" t="str">
            <v>Alcaldía de  Yopal</v>
          </cell>
          <cell r="J3494">
            <v>891855017</v>
          </cell>
          <cell r="K3494" t="str">
            <v>CASANARE - ALCALDIA DE YOPAL</v>
          </cell>
          <cell r="L3494">
            <v>1</v>
          </cell>
          <cell r="M3494" t="str">
            <v>OFICINA ASESORA DE PLANEACIÓN</v>
          </cell>
          <cell r="N3494" t="str">
            <v>YOPAL</v>
          </cell>
          <cell r="O3494" t="str">
            <v>CASANARE</v>
          </cell>
        </row>
        <row r="3495">
          <cell r="A3495">
            <v>77103</v>
          </cell>
          <cell r="B3495" t="str">
            <v xml:space="preserve">P013/ </v>
          </cell>
          <cell r="C3495" t="str">
            <v>PROFESIONAL - GESTIÓN AMBIENTAL</v>
          </cell>
          <cell r="D3495">
            <v>2246</v>
          </cell>
          <cell r="E3495">
            <v>219</v>
          </cell>
          <cell r="F3495">
            <v>2</v>
          </cell>
          <cell r="G3495" t="str">
            <v>Profesional</v>
          </cell>
          <cell r="H3495" t="str">
            <v>Profesional Universitario</v>
          </cell>
          <cell r="I3495" t="str">
            <v>Alcaldía de  Yopal</v>
          </cell>
          <cell r="J3495">
            <v>891855017</v>
          </cell>
          <cell r="K3495" t="str">
            <v>CASANARE - ALCALDIA DE YOPAL</v>
          </cell>
          <cell r="L3495">
            <v>1</v>
          </cell>
          <cell r="M3495" t="str">
            <v>SECRETARIA DE DESARROLLO ECONÓMICO, MEDIO AMBIENTE Y TURISMO</v>
          </cell>
          <cell r="N3495" t="str">
            <v>YOPAL</v>
          </cell>
          <cell r="O3495" t="str">
            <v>CASANARE</v>
          </cell>
        </row>
        <row r="3496">
          <cell r="A3496">
            <v>77118</v>
          </cell>
          <cell r="B3496" t="str">
            <v>P079/</v>
          </cell>
          <cell r="C3496" t="str">
            <v>PROFESIONAL - TESORERÍA Y RECAUDOS</v>
          </cell>
          <cell r="D3496">
            <v>2265</v>
          </cell>
          <cell r="E3496">
            <v>219</v>
          </cell>
          <cell r="F3496">
            <v>2</v>
          </cell>
          <cell r="G3496" t="str">
            <v>Profesional</v>
          </cell>
          <cell r="H3496" t="str">
            <v>Profesional Universitario</v>
          </cell>
          <cell r="I3496" t="str">
            <v>Alcaldía de  Yopal</v>
          </cell>
          <cell r="J3496">
            <v>891855017</v>
          </cell>
          <cell r="K3496" t="str">
            <v>CASANARE - ALCALDIA DE YOPAL</v>
          </cell>
          <cell r="L3496">
            <v>1</v>
          </cell>
          <cell r="M3496" t="str">
            <v xml:space="preserve">SECRETARIA DE TRANSITO Y TRANSPORTES </v>
          </cell>
          <cell r="N3496" t="str">
            <v>YOPAL</v>
          </cell>
          <cell r="O3496" t="str">
            <v>CASANARE</v>
          </cell>
        </row>
        <row r="3497">
          <cell r="A3497">
            <v>77124</v>
          </cell>
          <cell r="B3497" t="str">
            <v>P001/</v>
          </cell>
          <cell r="C3497" t="str">
            <v>PROFESIONAL - GENERALISTA JURÍDICO</v>
          </cell>
          <cell r="D3497">
            <v>2244</v>
          </cell>
          <cell r="E3497">
            <v>219</v>
          </cell>
          <cell r="F3497">
            <v>2</v>
          </cell>
          <cell r="G3497" t="str">
            <v>Profesional</v>
          </cell>
          <cell r="H3497" t="str">
            <v>Profesional Universitario</v>
          </cell>
          <cell r="I3497" t="str">
            <v>Alcaldía de  Yopal</v>
          </cell>
          <cell r="J3497">
            <v>891855017</v>
          </cell>
          <cell r="K3497" t="str">
            <v>CASANARE - ALCALDIA DE YOPAL</v>
          </cell>
          <cell r="L3497">
            <v>1</v>
          </cell>
          <cell r="M3497" t="str">
            <v>SECRETARIA DE GOBIERNO</v>
          </cell>
          <cell r="N3497" t="str">
            <v>YOPAL</v>
          </cell>
          <cell r="O3497" t="str">
            <v>CASANARE</v>
          </cell>
        </row>
        <row r="3498">
          <cell r="A3498">
            <v>77411</v>
          </cell>
          <cell r="B3498" t="str">
            <v>P034/</v>
          </cell>
          <cell r="C3498" t="str">
            <v>PROFESIONAL - PROYECTOS, PLANES Y PROGRAMAS</v>
          </cell>
          <cell r="D3498">
            <v>2260</v>
          </cell>
          <cell r="E3498">
            <v>219</v>
          </cell>
          <cell r="F3498">
            <v>2</v>
          </cell>
          <cell r="G3498" t="str">
            <v>Profesional</v>
          </cell>
          <cell r="H3498" t="str">
            <v>Profesional Universitario</v>
          </cell>
          <cell r="I3498" t="str">
            <v>Alcaldía de  Yopal</v>
          </cell>
          <cell r="J3498">
            <v>891855017</v>
          </cell>
          <cell r="K3498" t="str">
            <v>CASANARE - ALCALDIA DE YOPAL</v>
          </cell>
          <cell r="L3498">
            <v>1</v>
          </cell>
          <cell r="M3498" t="str">
            <v>SECRETARIA DE ACCIÓN SOCIAL</v>
          </cell>
          <cell r="N3498" t="str">
            <v>YOPAL</v>
          </cell>
          <cell r="O3498" t="str">
            <v>CASANARE</v>
          </cell>
        </row>
        <row r="3499">
          <cell r="A3499">
            <v>77289</v>
          </cell>
          <cell r="B3499" t="str">
            <v>P063/</v>
          </cell>
          <cell r="C3499" t="str">
            <v>PROFESIONAL - TRABAJO SOCIAL</v>
          </cell>
          <cell r="D3499">
            <v>2266</v>
          </cell>
          <cell r="E3499">
            <v>219</v>
          </cell>
          <cell r="F3499">
            <v>2</v>
          </cell>
          <cell r="G3499" t="str">
            <v>Profesional</v>
          </cell>
          <cell r="H3499" t="str">
            <v>Profesional Universitario</v>
          </cell>
          <cell r="I3499" t="str">
            <v>Alcaldía de  Yopal</v>
          </cell>
          <cell r="J3499">
            <v>891855017</v>
          </cell>
          <cell r="K3499" t="str">
            <v>CASANARE - ALCALDIA DE YOPAL</v>
          </cell>
          <cell r="L3499">
            <v>3</v>
          </cell>
          <cell r="M3499" t="str">
            <v>SECRETARIA DE GOBIERNO</v>
          </cell>
          <cell r="N3499" t="str">
            <v>YOPAL</v>
          </cell>
          <cell r="O3499" t="str">
            <v>CASANARE</v>
          </cell>
        </row>
        <row r="3500">
          <cell r="A3500">
            <v>77284</v>
          </cell>
          <cell r="B3500" t="str">
            <v>P063/</v>
          </cell>
          <cell r="C3500" t="str">
            <v>PROFESIONAL - TRABAJO SOCIAL</v>
          </cell>
          <cell r="D3500">
            <v>2266</v>
          </cell>
          <cell r="E3500">
            <v>219</v>
          </cell>
          <cell r="F3500">
            <v>2</v>
          </cell>
          <cell r="G3500" t="str">
            <v>Profesional</v>
          </cell>
          <cell r="H3500" t="str">
            <v>Profesional Universitario</v>
          </cell>
          <cell r="I3500" t="str">
            <v>Alcaldía de  Yopal</v>
          </cell>
          <cell r="J3500">
            <v>891855017</v>
          </cell>
          <cell r="K3500" t="str">
            <v>CASANARE - ALCALDIA DE YOPAL</v>
          </cell>
          <cell r="L3500">
            <v>2</v>
          </cell>
          <cell r="M3500" t="str">
            <v>SECRETARIA DE GOBIERNO</v>
          </cell>
          <cell r="N3500" t="str">
            <v>YOPAL</v>
          </cell>
          <cell r="O3500" t="str">
            <v>CASANARE</v>
          </cell>
        </row>
        <row r="3501">
          <cell r="A3501">
            <v>77101</v>
          </cell>
          <cell r="B3501" t="str">
            <v>P012/</v>
          </cell>
          <cell r="C3501" t="str">
            <v xml:space="preserve">PROFESIONAL - GESTIÓN PRESUPUESTAL Y FINANCIERA </v>
          </cell>
          <cell r="D3501">
            <v>2253</v>
          </cell>
          <cell r="E3501">
            <v>219</v>
          </cell>
          <cell r="F3501">
            <v>2</v>
          </cell>
          <cell r="G3501" t="str">
            <v>Profesional</v>
          </cell>
          <cell r="H3501" t="str">
            <v>Profesional Universitario</v>
          </cell>
          <cell r="I3501" t="str">
            <v>Alcaldía de  Yopal</v>
          </cell>
          <cell r="J3501">
            <v>891855017</v>
          </cell>
          <cell r="K3501" t="str">
            <v>CASANARE - ALCALDIA DE YOPAL</v>
          </cell>
          <cell r="L3501">
            <v>1</v>
          </cell>
          <cell r="M3501" t="str">
            <v>SECRETARIA DE HACIENDA</v>
          </cell>
          <cell r="N3501" t="str">
            <v>YOPAL</v>
          </cell>
          <cell r="O3501" t="str">
            <v>CASANARE</v>
          </cell>
        </row>
        <row r="3502">
          <cell r="A3502">
            <v>77894</v>
          </cell>
          <cell r="B3502" t="str">
            <v>P128A/</v>
          </cell>
          <cell r="C3502" t="str">
            <v>PROFESIONAL JURIDICO - SECTOR EDUCATIVO</v>
          </cell>
          <cell r="D3502">
            <v>2307</v>
          </cell>
          <cell r="E3502">
            <v>219</v>
          </cell>
          <cell r="F3502">
            <v>2</v>
          </cell>
          <cell r="G3502" t="str">
            <v>Profesional</v>
          </cell>
          <cell r="H3502" t="str">
            <v>Profesional Universitario</v>
          </cell>
          <cell r="I3502" t="str">
            <v>Alcaldía de  Yopal</v>
          </cell>
          <cell r="J3502">
            <v>891855017</v>
          </cell>
          <cell r="K3502" t="str">
            <v>CASANARE - ALCALDIA DE YOPAL</v>
          </cell>
          <cell r="L3502">
            <v>1</v>
          </cell>
          <cell r="M3502" t="str">
            <v>SECRETARIA DE EDUCACIÓN Y CULTURA</v>
          </cell>
          <cell r="N3502" t="str">
            <v>YOPAL</v>
          </cell>
          <cell r="O3502" t="str">
            <v>CASANARE</v>
          </cell>
        </row>
        <row r="3503">
          <cell r="A3503">
            <v>77426</v>
          </cell>
          <cell r="B3503" t="str">
            <v>P128A/</v>
          </cell>
          <cell r="C3503" t="str">
            <v>PROFESIONAL JURIDICO - SECTOR EDUCATIVO</v>
          </cell>
          <cell r="D3503">
            <v>2307</v>
          </cell>
          <cell r="E3503">
            <v>219</v>
          </cell>
          <cell r="F3503">
            <v>2</v>
          </cell>
          <cell r="G3503" t="str">
            <v>Profesional</v>
          </cell>
          <cell r="H3503" t="str">
            <v>Profesional Universitario</v>
          </cell>
          <cell r="I3503" t="str">
            <v>Alcaldía de  Yopal</v>
          </cell>
          <cell r="J3503">
            <v>891855017</v>
          </cell>
          <cell r="K3503" t="str">
            <v>CASANARE - ALCALDIA DE YOPAL</v>
          </cell>
          <cell r="L3503">
            <v>1</v>
          </cell>
          <cell r="M3503" t="str">
            <v>SECRETARIA DE EDUCACIÓN Y CULTURA</v>
          </cell>
          <cell r="N3503" t="str">
            <v>YOPAL</v>
          </cell>
          <cell r="O3503" t="str">
            <v>CASANARE</v>
          </cell>
        </row>
        <row r="3504">
          <cell r="A3504">
            <v>78121</v>
          </cell>
          <cell r="B3504" t="str">
            <v>P012/</v>
          </cell>
          <cell r="C3504" t="str">
            <v xml:space="preserve">PROFESIONAL - GESTIÓN PRESUPUESTAL Y FINANCIERA </v>
          </cell>
          <cell r="D3504">
            <v>2253</v>
          </cell>
          <cell r="E3504">
            <v>219</v>
          </cell>
          <cell r="F3504">
            <v>2</v>
          </cell>
          <cell r="G3504" t="str">
            <v>Profesional</v>
          </cell>
          <cell r="H3504" t="str">
            <v>Profesional Universitario</v>
          </cell>
          <cell r="I3504" t="str">
            <v>Alcaldía de  Yopal</v>
          </cell>
          <cell r="J3504">
            <v>891855017</v>
          </cell>
          <cell r="K3504" t="str">
            <v>CASANARE - ALCALDIA DE YOPAL</v>
          </cell>
          <cell r="L3504">
            <v>1</v>
          </cell>
          <cell r="M3504" t="str">
            <v>SECRETARIA DE EDUCACIÓN Y CULTURA</v>
          </cell>
          <cell r="N3504" t="str">
            <v>YOPAL</v>
          </cell>
          <cell r="O3504" t="str">
            <v>CASANARE</v>
          </cell>
        </row>
        <row r="3505">
          <cell r="A3505">
            <v>76069</v>
          </cell>
          <cell r="B3505" t="str">
            <v>P025/</v>
          </cell>
          <cell r="C3505" t="str">
            <v>PROFESIONAL - INFORMÁTICA Y SISTEMAS</v>
          </cell>
          <cell r="D3505">
            <v>2254</v>
          </cell>
          <cell r="E3505">
            <v>219</v>
          </cell>
          <cell r="F3505">
            <v>4</v>
          </cell>
          <cell r="G3505" t="str">
            <v>Profesional</v>
          </cell>
          <cell r="H3505" t="str">
            <v>Profesional Universitario</v>
          </cell>
          <cell r="I3505" t="str">
            <v>Alcaldía de  Yopal</v>
          </cell>
          <cell r="J3505">
            <v>891855017</v>
          </cell>
          <cell r="K3505" t="str">
            <v>CASANARE - ALCALDIA DE YOPAL</v>
          </cell>
          <cell r="L3505">
            <v>1</v>
          </cell>
          <cell r="M3505" t="str">
            <v>SECRETARIA DE GOBIERNO</v>
          </cell>
          <cell r="N3505" t="str">
            <v>YOPAL</v>
          </cell>
          <cell r="O3505" t="str">
            <v>CASANARE</v>
          </cell>
        </row>
        <row r="3506">
          <cell r="A3506">
            <v>76068</v>
          </cell>
          <cell r="B3506" t="str">
            <v>P003/</v>
          </cell>
          <cell r="C3506" t="str">
            <v xml:space="preserve">PROFESIONAL - NÓMINA Y SEGURIDAD SOCIAL </v>
          </cell>
          <cell r="D3506">
            <v>2257</v>
          </cell>
          <cell r="E3506">
            <v>219</v>
          </cell>
          <cell r="F3506">
            <v>4</v>
          </cell>
          <cell r="G3506" t="str">
            <v>Profesional</v>
          </cell>
          <cell r="H3506" t="str">
            <v>Profesional Universitario</v>
          </cell>
          <cell r="I3506" t="str">
            <v>Alcaldía de  Yopal</v>
          </cell>
          <cell r="J3506">
            <v>891855017</v>
          </cell>
          <cell r="K3506" t="str">
            <v>CASANARE - ALCALDIA DE YOPAL</v>
          </cell>
          <cell r="L3506">
            <v>1</v>
          </cell>
          <cell r="M3506" t="str">
            <v xml:space="preserve">SECRETARIA DE SALUD </v>
          </cell>
          <cell r="N3506" t="str">
            <v>YOPAL</v>
          </cell>
          <cell r="O3506" t="str">
            <v>CASANARE</v>
          </cell>
        </row>
        <row r="3507">
          <cell r="A3507">
            <v>76955</v>
          </cell>
          <cell r="B3507" t="str">
            <v>P066/</v>
          </cell>
          <cell r="C3507" t="str">
            <v>PROFESIONAL - INSPECTOR DE POLICÍA</v>
          </cell>
          <cell r="D3507">
            <v>2256</v>
          </cell>
          <cell r="E3507">
            <v>234</v>
          </cell>
          <cell r="F3507">
            <v>2</v>
          </cell>
          <cell r="G3507" t="str">
            <v>Profesional</v>
          </cell>
          <cell r="H3507" t="str">
            <v>Inspector De Policía Urbano 2ª Categoría</v>
          </cell>
          <cell r="I3507" t="str">
            <v>Alcaldía de  Yopal</v>
          </cell>
          <cell r="J3507">
            <v>891855017</v>
          </cell>
          <cell r="K3507" t="str">
            <v>CASANARE - ALCALDIA DE YOPAL</v>
          </cell>
          <cell r="L3507">
            <v>4</v>
          </cell>
          <cell r="M3507" t="str">
            <v>SECRETARIA DE GOBIERNO</v>
          </cell>
          <cell r="N3507" t="str">
            <v>YOPAL</v>
          </cell>
          <cell r="O3507" t="str">
            <v>CASANARE</v>
          </cell>
        </row>
        <row r="3508">
          <cell r="A3508">
            <v>77427</v>
          </cell>
          <cell r="B3508" t="str">
            <v>P089/</v>
          </cell>
          <cell r="C3508" t="str">
            <v>PROFESIONAL - SALUD PÚBLICA Y EPIDEMIOLOGÍA</v>
          </cell>
          <cell r="D3508">
            <v>2262</v>
          </cell>
          <cell r="E3508">
            <v>237</v>
          </cell>
          <cell r="F3508">
            <v>2</v>
          </cell>
          <cell r="G3508" t="str">
            <v>Profesional</v>
          </cell>
          <cell r="H3508" t="str">
            <v>Profesional Universitario Area Salud</v>
          </cell>
          <cell r="I3508" t="str">
            <v>Alcaldía de  Yopal</v>
          </cell>
          <cell r="J3508">
            <v>891855017</v>
          </cell>
          <cell r="K3508" t="str">
            <v>CASANARE - ALCALDIA DE YOPAL</v>
          </cell>
          <cell r="L3508">
            <v>1</v>
          </cell>
          <cell r="M3508" t="str">
            <v xml:space="preserve">SECRETARIA DE SALUD </v>
          </cell>
          <cell r="N3508" t="str">
            <v>YOPAL</v>
          </cell>
          <cell r="O3508" t="str">
            <v>CASANARE</v>
          </cell>
        </row>
        <row r="3509">
          <cell r="A3509">
            <v>77428</v>
          </cell>
          <cell r="B3509" t="str">
            <v>P089/</v>
          </cell>
          <cell r="C3509" t="str">
            <v>PROFESIONAL - SALUD PÚBLICA Y EPIDEMIOLOGÍA</v>
          </cell>
          <cell r="D3509">
            <v>2262</v>
          </cell>
          <cell r="E3509">
            <v>243</v>
          </cell>
          <cell r="F3509">
            <v>2</v>
          </cell>
          <cell r="G3509" t="str">
            <v>Profesional</v>
          </cell>
          <cell r="H3509" t="str">
            <v>Enfermero</v>
          </cell>
          <cell r="I3509" t="str">
            <v>Alcaldía de  Yopal</v>
          </cell>
          <cell r="J3509">
            <v>891855017</v>
          </cell>
          <cell r="K3509" t="str">
            <v>CASANARE - ALCALDIA DE YOPAL</v>
          </cell>
          <cell r="L3509">
            <v>1</v>
          </cell>
          <cell r="M3509" t="str">
            <v xml:space="preserve">SECRETARIA DE SALUD </v>
          </cell>
          <cell r="N3509" t="str">
            <v>YOPAL</v>
          </cell>
          <cell r="O3509" t="str">
            <v>CASANARE</v>
          </cell>
        </row>
        <row r="3510">
          <cell r="A3510">
            <v>76949</v>
          </cell>
          <cell r="B3510" t="str">
            <v>T041</v>
          </cell>
          <cell r="C3510" t="str">
            <v>AGENTE DE TRÁNSITO Y TRANSPORTE</v>
          </cell>
          <cell r="D3510">
            <v>2210</v>
          </cell>
          <cell r="E3510">
            <v>312</v>
          </cell>
          <cell r="F3510">
            <v>4</v>
          </cell>
          <cell r="G3510" t="str">
            <v>Tecnico</v>
          </cell>
          <cell r="H3510" t="str">
            <v>Inspector De Tránsito Y Transporte</v>
          </cell>
          <cell r="I3510" t="str">
            <v>Alcaldía de  Yopal</v>
          </cell>
          <cell r="J3510">
            <v>891855017</v>
          </cell>
          <cell r="K3510" t="str">
            <v>CASANARE - ALCALDIA DE YOPAL</v>
          </cell>
          <cell r="L3510">
            <v>2</v>
          </cell>
          <cell r="M3510" t="str">
            <v xml:space="preserve">SECRETARIA DE TRANSITO Y TRANSPORTES </v>
          </cell>
          <cell r="N3510" t="str">
            <v>YOPAL</v>
          </cell>
          <cell r="O3510" t="str">
            <v>CASANARE</v>
          </cell>
        </row>
        <row r="3511">
          <cell r="A3511">
            <v>77505</v>
          </cell>
          <cell r="B3511" t="str">
            <v>T035</v>
          </cell>
          <cell r="C3511" t="str">
            <v>TÉCNICO ADMINISTRATIVO -  DESARROLLO AMBIENTAL Y AGROPECUARIO</v>
          </cell>
          <cell r="D3511">
            <v>2273</v>
          </cell>
          <cell r="E3511">
            <v>314</v>
          </cell>
          <cell r="F3511">
            <v>3</v>
          </cell>
          <cell r="G3511" t="str">
            <v>Tecnico</v>
          </cell>
          <cell r="H3511" t="str">
            <v>Técnico Operativo</v>
          </cell>
          <cell r="I3511" t="str">
            <v>Alcaldía de  Yopal</v>
          </cell>
          <cell r="J3511">
            <v>891855017</v>
          </cell>
          <cell r="K3511" t="str">
            <v>CASANARE - ALCALDIA DE YOPAL</v>
          </cell>
          <cell r="L3511">
            <v>1</v>
          </cell>
          <cell r="M3511" t="str">
            <v>SECRETARIA DE DESARROLLO ECONÓMICO, MEDIO AMBIENTE Y TURISMO</v>
          </cell>
          <cell r="N3511" t="str">
            <v>YOPAL</v>
          </cell>
          <cell r="O3511" t="str">
            <v>CASANARE</v>
          </cell>
        </row>
        <row r="3512">
          <cell r="A3512">
            <v>77503</v>
          </cell>
          <cell r="B3512" t="str">
            <v>T035</v>
          </cell>
          <cell r="C3512" t="str">
            <v>TÉCNICO ADMINISTRATIVO -  DESARROLLO AMBIENTAL Y AGROPECUARIO</v>
          </cell>
          <cell r="D3512">
            <v>2273</v>
          </cell>
          <cell r="E3512">
            <v>314</v>
          </cell>
          <cell r="F3512">
            <v>3</v>
          </cell>
          <cell r="G3512" t="str">
            <v>Tecnico</v>
          </cell>
          <cell r="H3512" t="str">
            <v>Técnico Operativo</v>
          </cell>
          <cell r="I3512" t="str">
            <v>Alcaldía de  Yopal</v>
          </cell>
          <cell r="J3512">
            <v>891855017</v>
          </cell>
          <cell r="K3512" t="str">
            <v>CASANARE - ALCALDIA DE YOPAL</v>
          </cell>
          <cell r="L3512">
            <v>1</v>
          </cell>
          <cell r="M3512" t="str">
            <v>SECRETARIA DE DESARROLLO ECONÓMICO, MEDIO AMBIENTE Y TURISMO</v>
          </cell>
          <cell r="N3512" t="str">
            <v>YOPAL</v>
          </cell>
          <cell r="O3512" t="str">
            <v>CASANARE</v>
          </cell>
        </row>
        <row r="3513">
          <cell r="A3513">
            <v>76943</v>
          </cell>
          <cell r="B3513" t="str">
            <v>T033</v>
          </cell>
          <cell r="C3513" t="str">
            <v>TÉCNICO ADMINISTRATIVO - VIVIENDA Y DESARROLLO URBANO</v>
          </cell>
          <cell r="D3513">
            <v>2293</v>
          </cell>
          <cell r="E3513">
            <v>314</v>
          </cell>
          <cell r="F3513">
            <v>2</v>
          </cell>
          <cell r="G3513" t="str">
            <v>Tecnico</v>
          </cell>
          <cell r="H3513" t="str">
            <v>Técnico Operativo</v>
          </cell>
          <cell r="I3513" t="str">
            <v>Alcaldía de  Yopal</v>
          </cell>
          <cell r="J3513">
            <v>891855017</v>
          </cell>
          <cell r="K3513" t="str">
            <v>CASANARE - ALCALDIA DE YOPAL</v>
          </cell>
          <cell r="L3513">
            <v>1</v>
          </cell>
          <cell r="M3513" t="str">
            <v>OFICINA ASESORA DE PLANEACIÓN</v>
          </cell>
          <cell r="N3513" t="str">
            <v>YOPAL</v>
          </cell>
          <cell r="O3513" t="str">
            <v>CASANARE</v>
          </cell>
        </row>
        <row r="3514">
          <cell r="A3514">
            <v>77501</v>
          </cell>
          <cell r="B3514" t="str">
            <v>T077B</v>
          </cell>
          <cell r="C3514" t="str">
            <v>TÉCNICO OPERATIVO - REDES ELÉCTRICAS</v>
          </cell>
          <cell r="D3514">
            <v>2296</v>
          </cell>
          <cell r="E3514">
            <v>314</v>
          </cell>
          <cell r="F3514">
            <v>3</v>
          </cell>
          <cell r="G3514" t="str">
            <v>Tecnico</v>
          </cell>
          <cell r="H3514" t="str">
            <v>Técnico Operativo</v>
          </cell>
          <cell r="I3514" t="str">
            <v>Alcaldía de  Yopal</v>
          </cell>
          <cell r="J3514">
            <v>891855017</v>
          </cell>
          <cell r="K3514" t="str">
            <v>CASANARE - ALCALDIA DE YOPAL</v>
          </cell>
          <cell r="L3514">
            <v>2</v>
          </cell>
          <cell r="M3514" t="str">
            <v xml:space="preserve">DIRECCIÓN ADMINISTRATIVA </v>
          </cell>
          <cell r="N3514" t="str">
            <v>YOPAL</v>
          </cell>
          <cell r="O3514" t="str">
            <v>CASANARE</v>
          </cell>
        </row>
        <row r="3515">
          <cell r="A3515">
            <v>77502</v>
          </cell>
          <cell r="B3515" t="str">
            <v>T035</v>
          </cell>
          <cell r="C3515" t="str">
            <v>TÉCNICO ADMINISTRATIVO -  DESARROLLO AMBIENTAL Y AGROPECUARIO</v>
          </cell>
          <cell r="D3515">
            <v>2273</v>
          </cell>
          <cell r="E3515">
            <v>314</v>
          </cell>
          <cell r="F3515">
            <v>3</v>
          </cell>
          <cell r="G3515" t="str">
            <v>Tecnico</v>
          </cell>
          <cell r="H3515" t="str">
            <v>Técnico Operativo</v>
          </cell>
          <cell r="I3515" t="str">
            <v>Alcaldía de  Yopal</v>
          </cell>
          <cell r="J3515">
            <v>891855017</v>
          </cell>
          <cell r="K3515" t="str">
            <v>CASANARE - ALCALDIA DE YOPAL</v>
          </cell>
          <cell r="L3515">
            <v>1</v>
          </cell>
          <cell r="M3515" t="str">
            <v>SECRETARIA DE DESARROLLO ECONÓMICO, MEDIO AMBIENTE Y TURISMO</v>
          </cell>
          <cell r="N3515" t="str">
            <v>YOPAL</v>
          </cell>
          <cell r="O3515" t="str">
            <v>CASANARE</v>
          </cell>
        </row>
        <row r="3516">
          <cell r="A3516">
            <v>76941</v>
          </cell>
          <cell r="B3516" t="str">
            <v>T001</v>
          </cell>
          <cell r="C3516" t="str">
            <v>TÉCNICO ADMINISTRATIVO - SISTEMAS E INFORMÁTICA</v>
          </cell>
          <cell r="D3516">
            <v>2289</v>
          </cell>
          <cell r="E3516">
            <v>314</v>
          </cell>
          <cell r="F3516">
            <v>2</v>
          </cell>
          <cell r="G3516" t="str">
            <v>Tecnico</v>
          </cell>
          <cell r="H3516" t="str">
            <v>Técnico Operativo</v>
          </cell>
          <cell r="I3516" t="str">
            <v>Alcaldía de  Yopal</v>
          </cell>
          <cell r="J3516">
            <v>891855017</v>
          </cell>
          <cell r="K3516" t="str">
            <v>CASANARE - ALCALDIA DE YOPAL</v>
          </cell>
          <cell r="L3516">
            <v>1</v>
          </cell>
          <cell r="M3516" t="str">
            <v>DIRECCIÓN TIC</v>
          </cell>
          <cell r="N3516" t="str">
            <v>YOPAL</v>
          </cell>
          <cell r="O3516" t="str">
            <v>CASANARE</v>
          </cell>
        </row>
        <row r="3517">
          <cell r="A3517">
            <v>76925</v>
          </cell>
          <cell r="B3517" t="str">
            <v>T30</v>
          </cell>
          <cell r="C3517" t="str">
            <v xml:space="preserve">TÉCNICO ADMINISTRATIVO - ÁREAS DE LA SALUD  </v>
          </cell>
          <cell r="D3517">
            <v>2275</v>
          </cell>
          <cell r="E3517">
            <v>323</v>
          </cell>
          <cell r="F3517">
            <v>2</v>
          </cell>
          <cell r="G3517" t="str">
            <v>Tecnico</v>
          </cell>
          <cell r="H3517" t="str">
            <v>Técnico Area Salud</v>
          </cell>
          <cell r="I3517" t="str">
            <v>Alcaldía de  Yopal</v>
          </cell>
          <cell r="J3517">
            <v>891855017</v>
          </cell>
          <cell r="K3517" t="str">
            <v>CASANARE - ALCALDIA DE YOPAL</v>
          </cell>
          <cell r="L3517">
            <v>1</v>
          </cell>
          <cell r="M3517" t="str">
            <v xml:space="preserve">SECRETARIA DE SALUD </v>
          </cell>
          <cell r="N3517" t="str">
            <v>YOPAL</v>
          </cell>
          <cell r="O3517" t="str">
            <v>CASANARE</v>
          </cell>
        </row>
        <row r="3518">
          <cell r="A3518">
            <v>76923</v>
          </cell>
          <cell r="B3518" t="str">
            <v>T30</v>
          </cell>
          <cell r="C3518" t="str">
            <v xml:space="preserve">TÉCNICO ADMINISTRATIVO - ÁREAS DE LA SALUD  </v>
          </cell>
          <cell r="D3518">
            <v>2275</v>
          </cell>
          <cell r="E3518">
            <v>323</v>
          </cell>
          <cell r="F3518">
            <v>2</v>
          </cell>
          <cell r="G3518" t="str">
            <v>Tecnico</v>
          </cell>
          <cell r="H3518" t="str">
            <v>Técnico Area Salud</v>
          </cell>
          <cell r="I3518" t="str">
            <v>Alcaldía de  Yopal</v>
          </cell>
          <cell r="J3518">
            <v>891855017</v>
          </cell>
          <cell r="K3518" t="str">
            <v>CASANARE - ALCALDIA DE YOPAL</v>
          </cell>
          <cell r="L3518">
            <v>1</v>
          </cell>
          <cell r="M3518" t="str">
            <v xml:space="preserve">SECRETARIA DE SALUD </v>
          </cell>
          <cell r="N3518" t="str">
            <v>YOPAL</v>
          </cell>
          <cell r="O3518" t="str">
            <v>CASANARE</v>
          </cell>
        </row>
        <row r="3519">
          <cell r="A3519">
            <v>81065</v>
          </cell>
          <cell r="B3519" t="str">
            <v>T090A</v>
          </cell>
          <cell r="C3519" t="str">
            <v>TÉCNICO -  SEGURIDAD ALIMENTARIA</v>
          </cell>
          <cell r="D3519">
            <v>2329</v>
          </cell>
          <cell r="E3519">
            <v>323</v>
          </cell>
          <cell r="F3519">
            <v>2</v>
          </cell>
          <cell r="G3519" t="str">
            <v>Tecnico</v>
          </cell>
          <cell r="H3519" t="str">
            <v>Técnico Area Salud</v>
          </cell>
          <cell r="I3519" t="str">
            <v>Alcaldía de  Yopal</v>
          </cell>
          <cell r="J3519">
            <v>891855017</v>
          </cell>
          <cell r="K3519" t="str">
            <v>CASANARE - ALCALDIA DE YOPAL</v>
          </cell>
          <cell r="L3519">
            <v>1</v>
          </cell>
          <cell r="M3519" t="str">
            <v xml:space="preserve">SECRETARIA DE SALUD </v>
          </cell>
          <cell r="N3519" t="str">
            <v>YOPAL</v>
          </cell>
          <cell r="O3519" t="str">
            <v>CASANARE</v>
          </cell>
        </row>
        <row r="3520">
          <cell r="A3520">
            <v>76927</v>
          </cell>
          <cell r="B3520" t="str">
            <v>T090A</v>
          </cell>
          <cell r="C3520" t="str">
            <v>TÉCNICO -  SEGURIDAD ALIMENTARIA</v>
          </cell>
          <cell r="D3520">
            <v>2329</v>
          </cell>
          <cell r="E3520">
            <v>323</v>
          </cell>
          <cell r="F3520">
            <v>3</v>
          </cell>
          <cell r="G3520" t="str">
            <v>Tecnico</v>
          </cell>
          <cell r="H3520" t="str">
            <v>Técnico Area Salud</v>
          </cell>
          <cell r="I3520" t="str">
            <v>Alcaldía de  Yopal</v>
          </cell>
          <cell r="J3520">
            <v>891855017</v>
          </cell>
          <cell r="K3520" t="str">
            <v>CASANARE - ALCALDIA DE YOPAL</v>
          </cell>
          <cell r="L3520">
            <v>7</v>
          </cell>
          <cell r="M3520" t="str">
            <v xml:space="preserve">SECRETARIA DE SALUD </v>
          </cell>
          <cell r="N3520" t="str">
            <v>YOPAL</v>
          </cell>
          <cell r="O3520" t="str">
            <v>CASANARE</v>
          </cell>
        </row>
        <row r="3521">
          <cell r="A3521">
            <v>76919</v>
          </cell>
          <cell r="B3521" t="str">
            <v>T041</v>
          </cell>
          <cell r="C3521" t="str">
            <v>AGENTE DE TRÁNSITO Y TRANSPORTE</v>
          </cell>
          <cell r="D3521">
            <v>2210</v>
          </cell>
          <cell r="E3521">
            <v>338</v>
          </cell>
          <cell r="F3521">
            <v>3</v>
          </cell>
          <cell r="G3521" t="str">
            <v>Tecnico</v>
          </cell>
          <cell r="H3521" t="str">
            <v>Subcomandante De Tránsito</v>
          </cell>
          <cell r="I3521" t="str">
            <v>Alcaldía de  Yopal</v>
          </cell>
          <cell r="J3521">
            <v>891855017</v>
          </cell>
          <cell r="K3521" t="str">
            <v>CASANARE - ALCALDIA DE YOPAL</v>
          </cell>
          <cell r="L3521">
            <v>1</v>
          </cell>
          <cell r="M3521" t="str">
            <v xml:space="preserve">SECRETARIA DE TRANSITO Y TRANSPORTES </v>
          </cell>
          <cell r="N3521" t="str">
            <v>YOPAL</v>
          </cell>
          <cell r="O3521" t="str">
            <v>CASANARE</v>
          </cell>
        </row>
        <row r="3522">
          <cell r="A3522">
            <v>76911</v>
          </cell>
          <cell r="B3522" t="str">
            <v>T041</v>
          </cell>
          <cell r="C3522" t="str">
            <v>AGENTE DE TRÁNSITO Y TRANSPORTE</v>
          </cell>
          <cell r="D3522">
            <v>2210</v>
          </cell>
          <cell r="E3522">
            <v>340</v>
          </cell>
          <cell r="F3522">
            <v>1</v>
          </cell>
          <cell r="G3522" t="str">
            <v>Tecnico</v>
          </cell>
          <cell r="H3522" t="str">
            <v>Agentes De Tránsito</v>
          </cell>
          <cell r="I3522" t="str">
            <v>Alcaldía de  Yopal</v>
          </cell>
          <cell r="J3522">
            <v>891855017</v>
          </cell>
          <cell r="K3522" t="str">
            <v>CASANARE - ALCALDIA DE YOPAL</v>
          </cell>
          <cell r="L3522">
            <v>14</v>
          </cell>
          <cell r="M3522" t="str">
            <v xml:space="preserve">SECRETARIA DE TRANSITO Y TRANSPORTES </v>
          </cell>
          <cell r="N3522" t="str">
            <v>YOPAL</v>
          </cell>
          <cell r="O3522" t="str">
            <v>CASANARE</v>
          </cell>
        </row>
        <row r="3523">
          <cell r="A3523">
            <v>77495</v>
          </cell>
          <cell r="B3523" t="str">
            <v>T020B</v>
          </cell>
          <cell r="C3523" t="str">
            <v>TÉCNICO OPERATIVO - JURÍDICO</v>
          </cell>
          <cell r="D3523">
            <v>2318</v>
          </cell>
          <cell r="E3523">
            <v>367</v>
          </cell>
          <cell r="F3523">
            <v>3</v>
          </cell>
          <cell r="G3523" t="str">
            <v>Tecnico</v>
          </cell>
          <cell r="H3523" t="str">
            <v>Técnico Administrativo</v>
          </cell>
          <cell r="I3523" t="str">
            <v>Alcaldía de  Yopal</v>
          </cell>
          <cell r="J3523">
            <v>891855017</v>
          </cell>
          <cell r="K3523" t="str">
            <v>CASANARE - ALCALDIA DE YOPAL</v>
          </cell>
          <cell r="L3523">
            <v>1</v>
          </cell>
          <cell r="M3523" t="str">
            <v>SECRETARIA DE EDUCACIÓN Y CULTURA</v>
          </cell>
          <cell r="N3523" t="str">
            <v>YOPAL</v>
          </cell>
          <cell r="O3523" t="str">
            <v>CASANARE</v>
          </cell>
        </row>
        <row r="3524">
          <cell r="A3524">
            <v>81048</v>
          </cell>
          <cell r="B3524" t="str">
            <v>T002</v>
          </cell>
          <cell r="C3524" t="str">
            <v>TÉCNICO ADMINISTRATIVO - GESTIÓN DOCUMENTAL</v>
          </cell>
          <cell r="D3524">
            <v>2283</v>
          </cell>
          <cell r="E3524">
            <v>367</v>
          </cell>
          <cell r="F3524">
            <v>2</v>
          </cell>
          <cell r="G3524" t="str">
            <v>Tecnico</v>
          </cell>
          <cell r="H3524" t="str">
            <v>Técnico Administrativo</v>
          </cell>
          <cell r="I3524" t="str">
            <v>Alcaldía de  Yopal</v>
          </cell>
          <cell r="J3524">
            <v>891855017</v>
          </cell>
          <cell r="K3524" t="str">
            <v>CASANARE - ALCALDIA DE YOPAL</v>
          </cell>
          <cell r="L3524">
            <v>1</v>
          </cell>
          <cell r="M3524" t="str">
            <v>SECRETARIA DE EDUCACIÓN Y CULTURA</v>
          </cell>
          <cell r="N3524" t="str">
            <v>YOPAL</v>
          </cell>
          <cell r="O3524" t="str">
            <v>CASANARE</v>
          </cell>
        </row>
        <row r="3525">
          <cell r="A3525">
            <v>81054</v>
          </cell>
          <cell r="B3525" t="str">
            <v>T020B</v>
          </cell>
          <cell r="C3525" t="str">
            <v>TÉCNICO OPERATIVO - JURÍDICO</v>
          </cell>
          <cell r="D3525">
            <v>2318</v>
          </cell>
          <cell r="E3525">
            <v>367</v>
          </cell>
          <cell r="F3525">
            <v>2</v>
          </cell>
          <cell r="G3525" t="str">
            <v>Tecnico</v>
          </cell>
          <cell r="H3525" t="str">
            <v>Técnico Administrativo</v>
          </cell>
          <cell r="I3525" t="str">
            <v>Alcaldía de  Yopal</v>
          </cell>
          <cell r="J3525">
            <v>891855017</v>
          </cell>
          <cell r="K3525" t="str">
            <v>CASANARE - ALCALDIA DE YOPAL</v>
          </cell>
          <cell r="L3525">
            <v>1</v>
          </cell>
          <cell r="M3525" t="str">
            <v xml:space="preserve">SECRETARIA DE TRANSITO Y TRANSPORTES </v>
          </cell>
          <cell r="N3525" t="str">
            <v>YOPAL</v>
          </cell>
          <cell r="O3525" t="str">
            <v>CASANARE</v>
          </cell>
        </row>
        <row r="3526">
          <cell r="A3526">
            <v>77496</v>
          </cell>
          <cell r="B3526" t="str">
            <v>T019</v>
          </cell>
          <cell r="C3526" t="str">
            <v>TÉCNICO ADMINISTRATIVO - GESTIÓN CONTRACTUAL</v>
          </cell>
          <cell r="D3526">
            <v>2282</v>
          </cell>
          <cell r="E3526">
            <v>367</v>
          </cell>
          <cell r="F3526">
            <v>3</v>
          </cell>
          <cell r="G3526" t="str">
            <v>Tecnico</v>
          </cell>
          <cell r="H3526" t="str">
            <v>Técnico Administrativo</v>
          </cell>
          <cell r="I3526" t="str">
            <v>Alcaldía de  Yopal</v>
          </cell>
          <cell r="J3526">
            <v>891855017</v>
          </cell>
          <cell r="K3526" t="str">
            <v>CASANARE - ALCALDIA DE YOPAL</v>
          </cell>
          <cell r="L3526">
            <v>1</v>
          </cell>
          <cell r="M3526" t="str">
            <v xml:space="preserve">SECRETARIA DE TRANSITO Y TRANSPORTES </v>
          </cell>
          <cell r="N3526" t="str">
            <v>YOPAL</v>
          </cell>
          <cell r="O3526" t="str">
            <v>CASANARE</v>
          </cell>
        </row>
        <row r="3527">
          <cell r="A3527">
            <v>81050</v>
          </cell>
          <cell r="B3527" t="str">
            <v>T013</v>
          </cell>
          <cell r="C3527" t="str">
            <v>TÉCNICO ADMINISTRATIVO - ATENCIÓN CIUDADANA</v>
          </cell>
          <cell r="D3527">
            <v>2277</v>
          </cell>
          <cell r="E3527">
            <v>367</v>
          </cell>
          <cell r="F3527">
            <v>2</v>
          </cell>
          <cell r="G3527" t="str">
            <v>Tecnico</v>
          </cell>
          <cell r="H3527" t="str">
            <v>Técnico Administrativo</v>
          </cell>
          <cell r="I3527" t="str">
            <v>Alcaldía de  Yopal</v>
          </cell>
          <cell r="J3527">
            <v>891855017</v>
          </cell>
          <cell r="K3527" t="str">
            <v>CASANARE - ALCALDIA DE YOPAL</v>
          </cell>
          <cell r="L3527">
            <v>1</v>
          </cell>
          <cell r="M3527" t="str">
            <v>SECRETARIA DE EDUCACIÓN Y CULTURA</v>
          </cell>
          <cell r="N3527" t="str">
            <v>YOPAL</v>
          </cell>
          <cell r="O3527" t="str">
            <v>CASANARE</v>
          </cell>
        </row>
        <row r="3528">
          <cell r="A3528">
            <v>77498</v>
          </cell>
          <cell r="B3528" t="str">
            <v>T004</v>
          </cell>
          <cell r="C3528" t="str">
            <v>TÉCNICO ADMINISTRATIVO - CONTROL INTERNO</v>
          </cell>
          <cell r="D3528">
            <v>2330</v>
          </cell>
          <cell r="E3528">
            <v>367</v>
          </cell>
          <cell r="F3528">
            <v>3</v>
          </cell>
          <cell r="G3528" t="str">
            <v>Tecnico</v>
          </cell>
          <cell r="H3528" t="str">
            <v>Técnico Administrativo</v>
          </cell>
          <cell r="I3528" t="str">
            <v>Alcaldía de  Yopal</v>
          </cell>
          <cell r="J3528">
            <v>891855017</v>
          </cell>
          <cell r="K3528" t="str">
            <v>CASANARE - ALCALDIA DE YOPAL</v>
          </cell>
          <cell r="L3528">
            <v>1</v>
          </cell>
          <cell r="M3528" t="str">
            <v xml:space="preserve">SECRETARIA DE SALUD </v>
          </cell>
          <cell r="N3528" t="str">
            <v>YOPAL</v>
          </cell>
          <cell r="O3528" t="str">
            <v>CASANARE</v>
          </cell>
        </row>
        <row r="3529">
          <cell r="A3529">
            <v>81040</v>
          </cell>
          <cell r="B3529" t="str">
            <v>T017</v>
          </cell>
          <cell r="C3529" t="str">
            <v>TECNICO ADMINISTRATIVO</v>
          </cell>
          <cell r="D3529">
            <v>2272</v>
          </cell>
          <cell r="E3529">
            <v>367</v>
          </cell>
          <cell r="F3529">
            <v>2</v>
          </cell>
          <cell r="G3529" t="str">
            <v>Tecnico</v>
          </cell>
          <cell r="H3529" t="str">
            <v>Técnico Administrativo</v>
          </cell>
          <cell r="I3529" t="str">
            <v>Alcaldía de  Yopal</v>
          </cell>
          <cell r="J3529">
            <v>891855017</v>
          </cell>
          <cell r="K3529" t="str">
            <v>CASANARE - ALCALDIA DE YOPAL</v>
          </cell>
          <cell r="L3529">
            <v>2</v>
          </cell>
          <cell r="M3529" t="str">
            <v xml:space="preserve">SECRETARIA DE TRANSITO Y TRANSPORTES </v>
          </cell>
          <cell r="N3529" t="str">
            <v>YOPAL</v>
          </cell>
          <cell r="O3529" t="str">
            <v>CASANARE</v>
          </cell>
        </row>
        <row r="3530">
          <cell r="A3530">
            <v>81497</v>
          </cell>
          <cell r="B3530" t="str">
            <v>T023</v>
          </cell>
          <cell r="C3530" t="str">
            <v>TÉCNICO ADMINISTRATIVO - GESTIÓN DE PROYECTOS</v>
          </cell>
          <cell r="D3530">
            <v>2313</v>
          </cell>
          <cell r="E3530">
            <v>367</v>
          </cell>
          <cell r="F3530">
            <v>3</v>
          </cell>
          <cell r="G3530" t="str">
            <v>Tecnico</v>
          </cell>
          <cell r="H3530" t="str">
            <v>Técnico Administrativo</v>
          </cell>
          <cell r="I3530" t="str">
            <v>Alcaldía de  Yopal</v>
          </cell>
          <cell r="J3530">
            <v>891855017</v>
          </cell>
          <cell r="K3530" t="str">
            <v>CASANARE - ALCALDIA DE YOPAL</v>
          </cell>
          <cell r="L3530">
            <v>1</v>
          </cell>
          <cell r="M3530" t="str">
            <v>SECRETARIA DE EDUCACIÓN Y CULTURA</v>
          </cell>
          <cell r="N3530" t="str">
            <v>YOPAL</v>
          </cell>
          <cell r="O3530" t="str">
            <v>CASANARE</v>
          </cell>
        </row>
        <row r="3531">
          <cell r="A3531">
            <v>81105</v>
          </cell>
          <cell r="B3531" t="str">
            <v>T015</v>
          </cell>
          <cell r="C3531" t="str">
            <v>TÉCNICO ADMINISTRATIVO - ANÁLISIS DE DATOS</v>
          </cell>
          <cell r="D3531">
            <v>2274</v>
          </cell>
          <cell r="E3531">
            <v>367</v>
          </cell>
          <cell r="F3531">
            <v>2</v>
          </cell>
          <cell r="G3531" t="str">
            <v>Tecnico</v>
          </cell>
          <cell r="H3531" t="str">
            <v>Técnico Administrativo</v>
          </cell>
          <cell r="I3531" t="str">
            <v>Alcaldía de  Yopal</v>
          </cell>
          <cell r="J3531">
            <v>891855017</v>
          </cell>
          <cell r="K3531" t="str">
            <v>CASANARE - ALCALDIA DE YOPAL</v>
          </cell>
          <cell r="L3531">
            <v>2</v>
          </cell>
          <cell r="M3531" t="str">
            <v>SECRETARIA DE EDUCACIÓN Y CULTURA</v>
          </cell>
          <cell r="N3531" t="str">
            <v>YOPAL</v>
          </cell>
          <cell r="O3531" t="str">
            <v>CASANARE</v>
          </cell>
        </row>
        <row r="3532">
          <cell r="A3532">
            <v>81105</v>
          </cell>
          <cell r="B3532" t="str">
            <v>T015</v>
          </cell>
          <cell r="C3532" t="str">
            <v>TÉCNICO ADMINISTRATIVO - ANÁLISIS DE DATOS</v>
          </cell>
          <cell r="D3532">
            <v>2274</v>
          </cell>
          <cell r="E3532">
            <v>367</v>
          </cell>
          <cell r="F3532">
            <v>2</v>
          </cell>
          <cell r="G3532" t="str">
            <v>Tecnico</v>
          </cell>
          <cell r="H3532" t="str">
            <v>Técnico Administrativo</v>
          </cell>
          <cell r="I3532" t="str">
            <v>Alcaldía de  Yopal</v>
          </cell>
          <cell r="J3532">
            <v>891855017</v>
          </cell>
          <cell r="K3532" t="str">
            <v>CASANARE - ALCALDIA DE YOPAL</v>
          </cell>
          <cell r="L3532">
            <v>1</v>
          </cell>
          <cell r="M3532" t="str">
            <v>SECRETARIA DE EDUCACIÓN Y CULTURA</v>
          </cell>
          <cell r="N3532" t="str">
            <v>YOPAL</v>
          </cell>
          <cell r="O3532" t="str">
            <v>CASANARE</v>
          </cell>
        </row>
        <row r="3533">
          <cell r="A3533">
            <v>77497</v>
          </cell>
          <cell r="B3533" t="str">
            <v>T019</v>
          </cell>
          <cell r="C3533" t="str">
            <v>TÉCNICO ADMINISTRATIVO - GESTIÓN CONTRACTUAL</v>
          </cell>
          <cell r="D3533">
            <v>2282</v>
          </cell>
          <cell r="E3533">
            <v>367</v>
          </cell>
          <cell r="F3533">
            <v>3</v>
          </cell>
          <cell r="G3533" t="str">
            <v>Tecnico</v>
          </cell>
          <cell r="H3533" t="str">
            <v>Técnico Administrativo</v>
          </cell>
          <cell r="I3533" t="str">
            <v>Alcaldía de  Yopal</v>
          </cell>
          <cell r="J3533">
            <v>891855017</v>
          </cell>
          <cell r="K3533" t="str">
            <v>CASANARE - ALCALDIA DE YOPAL</v>
          </cell>
          <cell r="L3533">
            <v>1</v>
          </cell>
          <cell r="M3533" t="str">
            <v xml:space="preserve">SECRETARIA GENERAL </v>
          </cell>
          <cell r="N3533" t="str">
            <v>YOPAL</v>
          </cell>
          <cell r="O3533" t="str">
            <v>CASANARE</v>
          </cell>
        </row>
        <row r="3534">
          <cell r="A3534">
            <v>77499</v>
          </cell>
          <cell r="B3534" t="str">
            <v>T017</v>
          </cell>
          <cell r="C3534" t="str">
            <v>TECNICO ADMINISTRATIVO</v>
          </cell>
          <cell r="D3534">
            <v>2272</v>
          </cell>
          <cell r="E3534">
            <v>367</v>
          </cell>
          <cell r="F3534">
            <v>3</v>
          </cell>
          <cell r="G3534" t="str">
            <v>Tecnico</v>
          </cell>
          <cell r="H3534" t="str">
            <v>Técnico Administrativo</v>
          </cell>
          <cell r="I3534" t="str">
            <v>Alcaldía de  Yopal</v>
          </cell>
          <cell r="J3534">
            <v>891855017</v>
          </cell>
          <cell r="K3534" t="str">
            <v>CASANARE - ALCALDIA DE YOPAL</v>
          </cell>
          <cell r="L3534">
            <v>1</v>
          </cell>
          <cell r="M3534" t="str">
            <v>SECRETARIA DE GOBIERNO</v>
          </cell>
          <cell r="N3534" t="str">
            <v>YOPAL</v>
          </cell>
          <cell r="O3534" t="str">
            <v>CASANARE</v>
          </cell>
        </row>
        <row r="3535">
          <cell r="A3535">
            <v>81047</v>
          </cell>
          <cell r="B3535" t="str">
            <v>T073</v>
          </cell>
          <cell r="C3535" t="str">
            <v>TECNICO ADMINISTRATIVO - NOMINA Y PRESTACIONES SOCIALES</v>
          </cell>
          <cell r="D3535">
            <v>2314</v>
          </cell>
          <cell r="E3535">
            <v>367</v>
          </cell>
          <cell r="F3535">
            <v>2</v>
          </cell>
          <cell r="G3535" t="str">
            <v>Tecnico</v>
          </cell>
          <cell r="H3535" t="str">
            <v>Técnico Administrativo</v>
          </cell>
          <cell r="I3535" t="str">
            <v>Alcaldía de  Yopal</v>
          </cell>
          <cell r="J3535">
            <v>891855017</v>
          </cell>
          <cell r="K3535" t="str">
            <v>CASANARE - ALCALDIA DE YOPAL</v>
          </cell>
          <cell r="L3535">
            <v>1</v>
          </cell>
          <cell r="M3535" t="str">
            <v>SECRETARIA DE EDUCACIÓN Y CULTURA</v>
          </cell>
          <cell r="N3535" t="str">
            <v>YOPAL</v>
          </cell>
          <cell r="O3535" t="str">
            <v>CASANARE</v>
          </cell>
        </row>
        <row r="3536">
          <cell r="A3536">
            <v>81058</v>
          </cell>
          <cell r="B3536" t="str">
            <v>T002</v>
          </cell>
          <cell r="C3536" t="str">
            <v>TÉCNICO ADMINISTRATIVO - GESTIÓN DOCUMENTAL</v>
          </cell>
          <cell r="D3536">
            <v>2283</v>
          </cell>
          <cell r="E3536">
            <v>367</v>
          </cell>
          <cell r="F3536">
            <v>2</v>
          </cell>
          <cell r="G3536" t="str">
            <v>Tecnico</v>
          </cell>
          <cell r="H3536" t="str">
            <v>Técnico Administrativo</v>
          </cell>
          <cell r="I3536" t="str">
            <v>Alcaldía de  Yopal</v>
          </cell>
          <cell r="J3536">
            <v>891855017</v>
          </cell>
          <cell r="K3536" t="str">
            <v>CASANARE - ALCALDIA DE YOPAL</v>
          </cell>
          <cell r="L3536">
            <v>1</v>
          </cell>
          <cell r="M3536" t="str">
            <v xml:space="preserve">SECRETARIA DE SALUD </v>
          </cell>
          <cell r="N3536" t="str">
            <v>YOPAL</v>
          </cell>
          <cell r="O3536" t="str">
            <v>CASANARE</v>
          </cell>
        </row>
        <row r="3537">
          <cell r="A3537">
            <v>81058</v>
          </cell>
          <cell r="B3537" t="str">
            <v>T002</v>
          </cell>
          <cell r="C3537" t="str">
            <v>TÉCNICO ADMINISTRATIVO - GESTIÓN DOCUMENTAL</v>
          </cell>
          <cell r="D3537">
            <v>2283</v>
          </cell>
          <cell r="E3537">
            <v>367</v>
          </cell>
          <cell r="F3537">
            <v>2</v>
          </cell>
          <cell r="G3537" t="str">
            <v>Tecnico</v>
          </cell>
          <cell r="H3537" t="str">
            <v>Técnico Administrativo</v>
          </cell>
          <cell r="I3537" t="str">
            <v>Alcaldía de  Yopal</v>
          </cell>
          <cell r="J3537">
            <v>891855017</v>
          </cell>
          <cell r="K3537" t="str">
            <v>CASANARE - ALCALDIA DE YOPAL</v>
          </cell>
          <cell r="L3537">
            <v>1</v>
          </cell>
          <cell r="M3537" t="str">
            <v xml:space="preserve">SECRETARIA GENERAL </v>
          </cell>
          <cell r="N3537" t="str">
            <v>YOPAL</v>
          </cell>
          <cell r="O3537" t="str">
            <v>CASANARE</v>
          </cell>
        </row>
        <row r="3538">
          <cell r="A3538">
            <v>77492</v>
          </cell>
          <cell r="B3538" t="str">
            <v>T018</v>
          </cell>
          <cell r="C3538" t="str">
            <v>TECNICO ADMINISTRATIVO - PRESUPUESTO</v>
          </cell>
          <cell r="D3538">
            <v>2315</v>
          </cell>
          <cell r="E3538">
            <v>367</v>
          </cell>
          <cell r="F3538">
            <v>3</v>
          </cell>
          <cell r="G3538" t="str">
            <v>Tecnico</v>
          </cell>
          <cell r="H3538" t="str">
            <v>Técnico Administrativo</v>
          </cell>
          <cell r="I3538" t="str">
            <v>Alcaldía de  Yopal</v>
          </cell>
          <cell r="J3538">
            <v>891855017</v>
          </cell>
          <cell r="K3538" t="str">
            <v>CASANARE - ALCALDIA DE YOPAL</v>
          </cell>
          <cell r="L3538">
            <v>1</v>
          </cell>
          <cell r="M3538" t="str">
            <v>SECRETARIA DE HACIENDA</v>
          </cell>
          <cell r="N3538" t="str">
            <v>YOPAL</v>
          </cell>
          <cell r="O3538" t="str">
            <v>CASANARE</v>
          </cell>
        </row>
        <row r="3539">
          <cell r="A3539">
            <v>77492</v>
          </cell>
          <cell r="B3539" t="str">
            <v>T018</v>
          </cell>
          <cell r="C3539" t="str">
            <v>TECNICO ADMINISTRATIVO - PRESUPUESTO</v>
          </cell>
          <cell r="D3539">
            <v>2315</v>
          </cell>
          <cell r="E3539">
            <v>367</v>
          </cell>
          <cell r="F3539">
            <v>3</v>
          </cell>
          <cell r="G3539" t="str">
            <v>Tecnico</v>
          </cell>
          <cell r="H3539" t="str">
            <v>Técnico Administrativo</v>
          </cell>
          <cell r="I3539" t="str">
            <v>Alcaldía de  Yopal</v>
          </cell>
          <cell r="J3539">
            <v>891855017</v>
          </cell>
          <cell r="K3539" t="str">
            <v>CASANARE - ALCALDIA DE YOPAL</v>
          </cell>
          <cell r="L3539">
            <v>1</v>
          </cell>
          <cell r="M3539" t="str">
            <v>SECRETARIA DE HACIENDA</v>
          </cell>
          <cell r="N3539" t="str">
            <v>YOPAL</v>
          </cell>
          <cell r="O3539" t="str">
            <v>CASANARE</v>
          </cell>
        </row>
        <row r="3540">
          <cell r="A3540">
            <v>81053</v>
          </cell>
          <cell r="B3540" t="str">
            <v>T020B</v>
          </cell>
          <cell r="C3540" t="str">
            <v>TÉCNICO OPERATIVO - JURÍDICO</v>
          </cell>
          <cell r="D3540">
            <v>2318</v>
          </cell>
          <cell r="E3540">
            <v>367</v>
          </cell>
          <cell r="F3540">
            <v>2</v>
          </cell>
          <cell r="G3540" t="str">
            <v>Tecnico</v>
          </cell>
          <cell r="H3540" t="str">
            <v>Técnico Administrativo</v>
          </cell>
          <cell r="I3540" t="str">
            <v>Alcaldía de  Yopal</v>
          </cell>
          <cell r="J3540">
            <v>891855017</v>
          </cell>
          <cell r="K3540" t="str">
            <v>CASANARE - ALCALDIA DE YOPAL</v>
          </cell>
          <cell r="L3540">
            <v>1</v>
          </cell>
          <cell r="M3540" t="str">
            <v>OFICINA ASESORA JURIDICA</v>
          </cell>
          <cell r="N3540" t="str">
            <v>YOPAL</v>
          </cell>
          <cell r="O3540" t="str">
            <v>CASANARE</v>
          </cell>
        </row>
        <row r="3541">
          <cell r="A3541">
            <v>81062</v>
          </cell>
          <cell r="B3541" t="str">
            <v>T019</v>
          </cell>
          <cell r="C3541" t="str">
            <v>TÉCNICO ADMINISTRATIVO - GESTIÓN CONTRACTUAL</v>
          </cell>
          <cell r="D3541">
            <v>2282</v>
          </cell>
          <cell r="E3541">
            <v>367</v>
          </cell>
          <cell r="F3541">
            <v>2</v>
          </cell>
          <cell r="G3541" t="str">
            <v>Tecnico</v>
          </cell>
          <cell r="H3541" t="str">
            <v>Técnico Administrativo</v>
          </cell>
          <cell r="I3541" t="str">
            <v>Alcaldía de  Yopal</v>
          </cell>
          <cell r="J3541">
            <v>891855017</v>
          </cell>
          <cell r="K3541" t="str">
            <v>CASANARE - ALCALDIA DE YOPAL</v>
          </cell>
          <cell r="L3541">
            <v>2</v>
          </cell>
          <cell r="M3541" t="str">
            <v xml:space="preserve">SECRETARIA DE SALUD </v>
          </cell>
          <cell r="N3541" t="str">
            <v>YOPAL</v>
          </cell>
          <cell r="O3541" t="str">
            <v>CASANARE</v>
          </cell>
        </row>
        <row r="3542">
          <cell r="A3542">
            <v>81057</v>
          </cell>
          <cell r="B3542" t="str">
            <v>T013</v>
          </cell>
          <cell r="C3542" t="str">
            <v>TÉCNICO ADMINISTRATIVO - ATENCIÓN CIUDADANA</v>
          </cell>
          <cell r="D3542">
            <v>2277</v>
          </cell>
          <cell r="E3542">
            <v>367</v>
          </cell>
          <cell r="F3542">
            <v>2</v>
          </cell>
          <cell r="G3542" t="str">
            <v>Tecnico</v>
          </cell>
          <cell r="H3542" t="str">
            <v>Técnico Administrativo</v>
          </cell>
          <cell r="I3542" t="str">
            <v>Alcaldía de  Yopal</v>
          </cell>
          <cell r="J3542">
            <v>891855017</v>
          </cell>
          <cell r="K3542" t="str">
            <v>CASANARE - ALCALDIA DE YOPAL</v>
          </cell>
          <cell r="L3542">
            <v>1</v>
          </cell>
          <cell r="M3542" t="str">
            <v xml:space="preserve">SECRETARIA GENERAL </v>
          </cell>
          <cell r="N3542" t="str">
            <v>YOPAL</v>
          </cell>
          <cell r="O3542" t="str">
            <v>CASANARE</v>
          </cell>
        </row>
        <row r="3543">
          <cell r="A3543">
            <v>81059</v>
          </cell>
          <cell r="B3543" t="str">
            <v>T008</v>
          </cell>
          <cell r="C3543" t="str">
            <v>TÉCNICO ADMINISTRATIVO - SEGURIDAD Y SALUD EN EL TRABAJO</v>
          </cell>
          <cell r="D3543">
            <v>2331</v>
          </cell>
          <cell r="E3543">
            <v>367</v>
          </cell>
          <cell r="F3543">
            <v>2</v>
          </cell>
          <cell r="G3543" t="str">
            <v>Tecnico</v>
          </cell>
          <cell r="H3543" t="str">
            <v>Técnico Administrativo</v>
          </cell>
          <cell r="I3543" t="str">
            <v>Alcaldía de  Yopal</v>
          </cell>
          <cell r="J3543">
            <v>891855017</v>
          </cell>
          <cell r="K3543" t="str">
            <v>CASANARE - ALCALDIA DE YOPAL</v>
          </cell>
          <cell r="L3543">
            <v>4</v>
          </cell>
          <cell r="M3543" t="str">
            <v xml:space="preserve">SECRETARIA GENERAL </v>
          </cell>
          <cell r="N3543" t="str">
            <v>YOPAL</v>
          </cell>
          <cell r="O3543" t="str">
            <v>CASANARE</v>
          </cell>
        </row>
        <row r="3544">
          <cell r="A3544">
            <v>81055</v>
          </cell>
          <cell r="B3544" t="str">
            <v>T022</v>
          </cell>
          <cell r="C3544" t="str">
            <v>TÉCNICO ADMINISTRATIVO - CONTABILIDAD Y FINANCIERA</v>
          </cell>
          <cell r="D3544">
            <v>2311</v>
          </cell>
          <cell r="E3544">
            <v>367</v>
          </cell>
          <cell r="F3544">
            <v>2</v>
          </cell>
          <cell r="G3544" t="str">
            <v>Tecnico</v>
          </cell>
          <cell r="H3544" t="str">
            <v>Técnico Administrativo</v>
          </cell>
          <cell r="I3544" t="str">
            <v>Alcaldía de  Yopal</v>
          </cell>
          <cell r="J3544">
            <v>891855017</v>
          </cell>
          <cell r="K3544" t="str">
            <v>CASANARE - ALCALDIA DE YOPAL</v>
          </cell>
          <cell r="L3544">
            <v>2</v>
          </cell>
          <cell r="M3544" t="str">
            <v>SECRETARIA DE HACIENDA</v>
          </cell>
          <cell r="N3544" t="str">
            <v>YOPAL</v>
          </cell>
          <cell r="O3544" t="str">
            <v>CASANARE</v>
          </cell>
        </row>
        <row r="3545">
          <cell r="A3545">
            <v>81052</v>
          </cell>
          <cell r="B3545" t="str">
            <v>T022</v>
          </cell>
          <cell r="C3545" t="str">
            <v>TÉCNICO ADMINISTRATIVO - CONTABILIDAD Y FINANCIERA</v>
          </cell>
          <cell r="D3545">
            <v>2311</v>
          </cell>
          <cell r="E3545">
            <v>367</v>
          </cell>
          <cell r="F3545">
            <v>2</v>
          </cell>
          <cell r="G3545" t="str">
            <v>Tecnico</v>
          </cell>
          <cell r="H3545" t="str">
            <v>Técnico Administrativo</v>
          </cell>
          <cell r="I3545" t="str">
            <v>Alcaldía de  Yopal</v>
          </cell>
          <cell r="J3545">
            <v>891855017</v>
          </cell>
          <cell r="K3545" t="str">
            <v>CASANARE - ALCALDIA DE YOPAL</v>
          </cell>
          <cell r="L3545">
            <v>2</v>
          </cell>
          <cell r="M3545" t="str">
            <v>SECRETARIA DE HACIENDA</v>
          </cell>
          <cell r="N3545" t="str">
            <v>YOPAL</v>
          </cell>
          <cell r="O3545" t="str">
            <v>CASANARE</v>
          </cell>
        </row>
        <row r="3546">
          <cell r="A3546">
            <v>77494</v>
          </cell>
          <cell r="B3546" t="str">
            <v>T019</v>
          </cell>
          <cell r="C3546" t="str">
            <v>TÉCNICO ADMINISTRATIVO - GESTIÓN CONTRACTUAL</v>
          </cell>
          <cell r="D3546">
            <v>2282</v>
          </cell>
          <cell r="E3546">
            <v>367</v>
          </cell>
          <cell r="F3546">
            <v>3</v>
          </cell>
          <cell r="G3546" t="str">
            <v>Tecnico</v>
          </cell>
          <cell r="H3546" t="str">
            <v>Técnico Administrativo</v>
          </cell>
          <cell r="I3546" t="str">
            <v>Alcaldía de  Yopal</v>
          </cell>
          <cell r="J3546">
            <v>891855017</v>
          </cell>
          <cell r="K3546" t="str">
            <v>CASANARE - ALCALDIA DE YOPAL</v>
          </cell>
          <cell r="L3546">
            <v>2</v>
          </cell>
          <cell r="M3546" t="str">
            <v>OFICINA ASESORA JURIDICA</v>
          </cell>
          <cell r="N3546" t="str">
            <v>YOPAL</v>
          </cell>
          <cell r="O3546" t="str">
            <v>CASANARE</v>
          </cell>
        </row>
        <row r="3547">
          <cell r="A3547">
            <v>77493</v>
          </cell>
          <cell r="B3547" t="str">
            <v>T014</v>
          </cell>
          <cell r="C3547" t="str">
            <v>TÉCNICO ADMINISTRATIVO - RECURSOS FÍSICOS</v>
          </cell>
          <cell r="D3547">
            <v>2287</v>
          </cell>
          <cell r="E3547">
            <v>367</v>
          </cell>
          <cell r="F3547">
            <v>3</v>
          </cell>
          <cell r="G3547" t="str">
            <v>Tecnico</v>
          </cell>
          <cell r="H3547" t="str">
            <v>Técnico Administrativo</v>
          </cell>
          <cell r="I3547" t="str">
            <v>Alcaldía de  Yopal</v>
          </cell>
          <cell r="J3547">
            <v>891855017</v>
          </cell>
          <cell r="K3547" t="str">
            <v>CASANARE - ALCALDIA DE YOPAL</v>
          </cell>
          <cell r="L3547">
            <v>1</v>
          </cell>
          <cell r="M3547" t="str">
            <v xml:space="preserve">DIRECCIÓN ADMINISTRATIVA </v>
          </cell>
          <cell r="N3547" t="str">
            <v>YOPAL</v>
          </cell>
          <cell r="O3547" t="str">
            <v>CASANARE</v>
          </cell>
        </row>
        <row r="3548">
          <cell r="A3548">
            <v>77500</v>
          </cell>
          <cell r="B3548" t="str">
            <v>T022</v>
          </cell>
          <cell r="C3548" t="str">
            <v>TÉCNICO ADMINISTRATIVO - CONTABILIDAD Y FINANCIERA</v>
          </cell>
          <cell r="D3548">
            <v>2311</v>
          </cell>
          <cell r="E3548">
            <v>367</v>
          </cell>
          <cell r="F3548">
            <v>3</v>
          </cell>
          <cell r="G3548" t="str">
            <v>Tecnico</v>
          </cell>
          <cell r="H3548" t="str">
            <v>Técnico Administrativo</v>
          </cell>
          <cell r="I3548" t="str">
            <v>Alcaldía de  Yopal</v>
          </cell>
          <cell r="J3548">
            <v>891855017</v>
          </cell>
          <cell r="K3548" t="str">
            <v>CASANARE - ALCALDIA DE YOPAL</v>
          </cell>
          <cell r="L3548">
            <v>1</v>
          </cell>
          <cell r="M3548" t="str">
            <v>SECRETARIA DE HACIENDA</v>
          </cell>
          <cell r="N3548" t="str">
            <v>YOPAL</v>
          </cell>
          <cell r="O3548" t="str">
            <v>CASANARE</v>
          </cell>
        </row>
        <row r="3549">
          <cell r="A3549">
            <v>81064</v>
          </cell>
          <cell r="B3549" t="str">
            <v>T017</v>
          </cell>
          <cell r="C3549" t="str">
            <v>TECNICO ADMINISTRATIVO</v>
          </cell>
          <cell r="D3549">
            <v>2272</v>
          </cell>
          <cell r="E3549">
            <v>367</v>
          </cell>
          <cell r="F3549">
            <v>2</v>
          </cell>
          <cell r="G3549" t="str">
            <v>Tecnico</v>
          </cell>
          <cell r="H3549" t="str">
            <v>Técnico Administrativo</v>
          </cell>
          <cell r="I3549" t="str">
            <v>Alcaldía de  Yopal</v>
          </cell>
          <cell r="J3549">
            <v>891855017</v>
          </cell>
          <cell r="K3549" t="str">
            <v>CASANARE - ALCALDIA DE YOPAL</v>
          </cell>
          <cell r="L3549">
            <v>1</v>
          </cell>
          <cell r="M3549" t="str">
            <v xml:space="preserve">SECRETARIA DE TRANSITO Y TRANSPORTES </v>
          </cell>
          <cell r="N3549" t="str">
            <v>YOPAL</v>
          </cell>
          <cell r="O3549" t="str">
            <v>CASANARE</v>
          </cell>
        </row>
        <row r="3550">
          <cell r="A3550">
            <v>81060</v>
          </cell>
          <cell r="B3550" t="str">
            <v>T017</v>
          </cell>
          <cell r="C3550" t="str">
            <v>TECNICO ADMINISTRATIVO</v>
          </cell>
          <cell r="D3550">
            <v>2272</v>
          </cell>
          <cell r="E3550">
            <v>367</v>
          </cell>
          <cell r="F3550">
            <v>2</v>
          </cell>
          <cell r="G3550" t="str">
            <v>Tecnico</v>
          </cell>
          <cell r="H3550" t="str">
            <v>Técnico Administrativo</v>
          </cell>
          <cell r="I3550" t="str">
            <v>Alcaldía de  Yopal</v>
          </cell>
          <cell r="J3550">
            <v>891855017</v>
          </cell>
          <cell r="K3550" t="str">
            <v>CASANARE - ALCALDIA DE YOPAL</v>
          </cell>
          <cell r="L3550">
            <v>2</v>
          </cell>
          <cell r="M3550" t="str">
            <v xml:space="preserve">SECRETARIA DE TRANSITO Y TRANSPORTES </v>
          </cell>
          <cell r="N3550" t="str">
            <v>YOPAL</v>
          </cell>
          <cell r="O3550" t="str">
            <v>CASANARE</v>
          </cell>
        </row>
        <row r="3551">
          <cell r="A3551">
            <v>81060</v>
          </cell>
          <cell r="B3551" t="str">
            <v>T017</v>
          </cell>
          <cell r="C3551" t="str">
            <v>TECNICO ADMINISTRATIVO</v>
          </cell>
          <cell r="D3551">
            <v>2272</v>
          </cell>
          <cell r="E3551">
            <v>367</v>
          </cell>
          <cell r="F3551">
            <v>2</v>
          </cell>
          <cell r="G3551" t="str">
            <v>Tecnico</v>
          </cell>
          <cell r="H3551" t="str">
            <v>Técnico Administrativo</v>
          </cell>
          <cell r="I3551" t="str">
            <v>Alcaldía de  Yopal</v>
          </cell>
          <cell r="J3551">
            <v>891855017</v>
          </cell>
          <cell r="K3551" t="str">
            <v>CASANARE - ALCALDIA DE YOPAL</v>
          </cell>
          <cell r="L3551">
            <v>2</v>
          </cell>
          <cell r="M3551" t="str">
            <v>SECRETARIA DE GOBIERNO</v>
          </cell>
          <cell r="N3551" t="str">
            <v>YOPAL</v>
          </cell>
          <cell r="O3551" t="str">
            <v>CASANARE</v>
          </cell>
        </row>
        <row r="3552">
          <cell r="A3552">
            <v>81044</v>
          </cell>
          <cell r="B3552" t="str">
            <v>T001</v>
          </cell>
          <cell r="C3552" t="str">
            <v>TÉCNICO ADMINISTRATIVO - SISTEMAS E INFORMÁTICA</v>
          </cell>
          <cell r="D3552">
            <v>2289</v>
          </cell>
          <cell r="E3552">
            <v>367</v>
          </cell>
          <cell r="F3552">
            <v>2</v>
          </cell>
          <cell r="G3552" t="str">
            <v>Tecnico</v>
          </cell>
          <cell r="H3552" t="str">
            <v>Técnico Administrativo</v>
          </cell>
          <cell r="I3552" t="str">
            <v>Alcaldía de  Yopal</v>
          </cell>
          <cell r="J3552">
            <v>891855017</v>
          </cell>
          <cell r="K3552" t="str">
            <v>CASANARE - ALCALDIA DE YOPAL</v>
          </cell>
          <cell r="L3552">
            <v>1</v>
          </cell>
          <cell r="M3552" t="str">
            <v>SECRETARIA DE EDUCACIÓN Y CULTURA</v>
          </cell>
          <cell r="N3552" t="str">
            <v>YOPAL</v>
          </cell>
          <cell r="O3552" t="str">
            <v>CASANARE</v>
          </cell>
        </row>
        <row r="3553">
          <cell r="A3553">
            <v>76774</v>
          </cell>
          <cell r="B3553" t="str">
            <v>A012</v>
          </cell>
          <cell r="C3553" t="str">
            <v>AUXILIAR ADMINISTRATIVO</v>
          </cell>
          <cell r="D3553">
            <v>2211</v>
          </cell>
          <cell r="E3553">
            <v>407</v>
          </cell>
          <cell r="F3553">
            <v>3</v>
          </cell>
          <cell r="G3553" t="str">
            <v>Asistencial</v>
          </cell>
          <cell r="H3553" t="str">
            <v>Auxiliar Administrativo</v>
          </cell>
          <cell r="I3553" t="str">
            <v>Alcaldía de  Yopal</v>
          </cell>
          <cell r="J3553">
            <v>891855017</v>
          </cell>
          <cell r="K3553" t="str">
            <v>CASANARE - ALCALDIA DE YOPAL</v>
          </cell>
          <cell r="L3553">
            <v>2</v>
          </cell>
          <cell r="M3553" t="str">
            <v>SUBSECRETARIA DE TALENTO HUMANO</v>
          </cell>
          <cell r="N3553" t="str">
            <v>YOPAL</v>
          </cell>
          <cell r="O3553" t="str">
            <v>CASANARE</v>
          </cell>
        </row>
        <row r="3554">
          <cell r="A3554">
            <v>76771</v>
          </cell>
          <cell r="B3554" t="str">
            <v>A005</v>
          </cell>
          <cell r="C3554" t="str">
            <v>AUXILIAR SERVICIOS GENERALES - RECURSOS FÍSICOS</v>
          </cell>
          <cell r="D3554">
            <v>2224</v>
          </cell>
          <cell r="E3554">
            <v>407</v>
          </cell>
          <cell r="F3554">
            <v>3</v>
          </cell>
          <cell r="G3554" t="str">
            <v>Asistencial</v>
          </cell>
          <cell r="H3554" t="str">
            <v>Auxiliar Administrativo</v>
          </cell>
          <cell r="I3554" t="str">
            <v>Alcaldía de  Yopal</v>
          </cell>
          <cell r="J3554">
            <v>891855017</v>
          </cell>
          <cell r="K3554" t="str">
            <v>CASANARE - ALCALDIA DE YOPAL</v>
          </cell>
          <cell r="L3554">
            <v>6</v>
          </cell>
          <cell r="M3554" t="str">
            <v xml:space="preserve">SECRETARIA GENERAL </v>
          </cell>
          <cell r="N3554" t="str">
            <v>YOPAL</v>
          </cell>
          <cell r="O3554" t="str">
            <v>CASANARE</v>
          </cell>
        </row>
        <row r="3555">
          <cell r="A3555">
            <v>81159</v>
          </cell>
          <cell r="B3555" t="str">
            <v>A007</v>
          </cell>
          <cell r="C3555" t="str">
            <v>AUXILIAR ADMINISTRATIVO Y GESTIÓN DOCUMENTAL</v>
          </cell>
          <cell r="D3555">
            <v>2219</v>
          </cell>
          <cell r="E3555">
            <v>407</v>
          </cell>
          <cell r="F3555">
            <v>5</v>
          </cell>
          <cell r="G3555" t="str">
            <v>Asistencial</v>
          </cell>
          <cell r="H3555" t="str">
            <v>Auxiliar Administrativo</v>
          </cell>
          <cell r="I3555" t="str">
            <v>Alcaldía de  Yopal</v>
          </cell>
          <cell r="J3555">
            <v>891855017</v>
          </cell>
          <cell r="K3555" t="str">
            <v>CASANARE - ALCALDIA DE YOPAL</v>
          </cell>
          <cell r="L3555">
            <v>5</v>
          </cell>
          <cell r="M3555" t="str">
            <v>SECRETARIA DE EDUCACIÓN Y CULTURA</v>
          </cell>
          <cell r="N3555" t="str">
            <v>YOPAL</v>
          </cell>
          <cell r="O3555" t="str">
            <v>CASANARE</v>
          </cell>
        </row>
        <row r="3556">
          <cell r="A3556">
            <v>76881</v>
          </cell>
          <cell r="B3556" t="str">
            <v>A013</v>
          </cell>
          <cell r="C3556" t="str">
            <v>SECRETARIA(O) EJECUTIVA(O)</v>
          </cell>
          <cell r="D3556">
            <v>2308</v>
          </cell>
          <cell r="E3556">
            <v>407</v>
          </cell>
          <cell r="F3556">
            <v>5</v>
          </cell>
          <cell r="G3556" t="str">
            <v>Asistencial</v>
          </cell>
          <cell r="H3556" t="str">
            <v>Auxiliar Administrativo</v>
          </cell>
          <cell r="I3556" t="str">
            <v>Alcaldía de  Yopal</v>
          </cell>
          <cell r="J3556">
            <v>891855017</v>
          </cell>
          <cell r="K3556" t="str">
            <v>CASANARE - ALCALDIA DE YOPAL</v>
          </cell>
          <cell r="L3556">
            <v>1</v>
          </cell>
          <cell r="M3556" t="str">
            <v xml:space="preserve">SECRETARIA DE TRANSITO Y TRANSPORTES </v>
          </cell>
          <cell r="N3556" t="str">
            <v>YOPAL</v>
          </cell>
          <cell r="O3556" t="str">
            <v>CASANARE</v>
          </cell>
        </row>
        <row r="3557">
          <cell r="A3557">
            <v>76881</v>
          </cell>
          <cell r="B3557" t="str">
            <v>A013</v>
          </cell>
          <cell r="C3557" t="str">
            <v>SECRETARIA(O) EJECUTIVA(O)</v>
          </cell>
          <cell r="D3557">
            <v>2308</v>
          </cell>
          <cell r="E3557">
            <v>407</v>
          </cell>
          <cell r="F3557">
            <v>5</v>
          </cell>
          <cell r="G3557" t="str">
            <v>Asistencial</v>
          </cell>
          <cell r="H3557" t="str">
            <v>Auxiliar Administrativo</v>
          </cell>
          <cell r="I3557" t="str">
            <v>Alcaldía de  Yopal</v>
          </cell>
          <cell r="J3557">
            <v>891855017</v>
          </cell>
          <cell r="K3557" t="str">
            <v>CASANARE - ALCALDIA DE YOPAL</v>
          </cell>
          <cell r="L3557">
            <v>1</v>
          </cell>
          <cell r="M3557" t="str">
            <v>SECRETARIA DE EDUCACIÓN Y CULTURA</v>
          </cell>
          <cell r="N3557" t="str">
            <v>YOPAL</v>
          </cell>
          <cell r="O3557" t="str">
            <v>CASANARE</v>
          </cell>
        </row>
        <row r="3558">
          <cell r="A3558">
            <v>76881</v>
          </cell>
          <cell r="B3558" t="str">
            <v>A013</v>
          </cell>
          <cell r="C3558" t="str">
            <v>SECRETARIA(O) EJECUTIVA(O)</v>
          </cell>
          <cell r="D3558">
            <v>2308</v>
          </cell>
          <cell r="E3558">
            <v>407</v>
          </cell>
          <cell r="F3558">
            <v>5</v>
          </cell>
          <cell r="G3558" t="str">
            <v>Asistencial</v>
          </cell>
          <cell r="H3558" t="str">
            <v>Auxiliar Administrativo</v>
          </cell>
          <cell r="I3558" t="str">
            <v>Alcaldía de  Yopal</v>
          </cell>
          <cell r="J3558">
            <v>891855017</v>
          </cell>
          <cell r="K3558" t="str">
            <v>CASANARE - ALCALDIA DE YOPAL</v>
          </cell>
          <cell r="L3558">
            <v>1</v>
          </cell>
          <cell r="M3558" t="str">
            <v xml:space="preserve">OFICINA DE CONTROL INTERNO DISCIPLINARIO </v>
          </cell>
          <cell r="N3558" t="str">
            <v>YOPAL</v>
          </cell>
          <cell r="O3558" t="str">
            <v>CASANARE</v>
          </cell>
        </row>
        <row r="3559">
          <cell r="A3559">
            <v>76773</v>
          </cell>
          <cell r="B3559" t="str">
            <v>A016</v>
          </cell>
          <cell r="C3559" t="str">
            <v>MENSAJERO</v>
          </cell>
          <cell r="D3559">
            <v>2323</v>
          </cell>
          <cell r="E3559">
            <v>407</v>
          </cell>
          <cell r="F3559">
            <v>3</v>
          </cell>
          <cell r="G3559" t="str">
            <v>Asistencial</v>
          </cell>
          <cell r="H3559" t="str">
            <v>Auxiliar Administrativo</v>
          </cell>
          <cell r="I3559" t="str">
            <v>Alcaldía de  Yopal</v>
          </cell>
          <cell r="J3559">
            <v>891855017</v>
          </cell>
          <cell r="K3559" t="str">
            <v>CASANARE - ALCALDIA DE YOPAL</v>
          </cell>
          <cell r="L3559">
            <v>2</v>
          </cell>
          <cell r="M3559" t="str">
            <v xml:space="preserve">SECRETARIA GENERAL </v>
          </cell>
          <cell r="N3559" t="str">
            <v>YOPAL</v>
          </cell>
          <cell r="O3559" t="str">
            <v>CASANARE</v>
          </cell>
        </row>
        <row r="3560">
          <cell r="A3560">
            <v>81157</v>
          </cell>
          <cell r="B3560" t="str">
            <v>?</v>
          </cell>
          <cell r="C3560" t="e">
            <v>#N/A</v>
          </cell>
          <cell r="D3560">
            <v>2320</v>
          </cell>
          <cell r="E3560">
            <v>407</v>
          </cell>
          <cell r="F3560">
            <v>5</v>
          </cell>
          <cell r="G3560" t="str">
            <v>Asistencial</v>
          </cell>
          <cell r="H3560" t="str">
            <v>Auxiliar Administrativo</v>
          </cell>
          <cell r="I3560" t="str">
            <v>Alcaldía de  Yopal</v>
          </cell>
          <cell r="J3560">
            <v>891855017</v>
          </cell>
          <cell r="K3560" t="str">
            <v>CASANARE - ALCALDIA DE YOPAL</v>
          </cell>
          <cell r="L3560">
            <v>1</v>
          </cell>
          <cell r="M3560" t="str">
            <v>SECRETARIA DE EDUCACIÓN Y CULTURA</v>
          </cell>
          <cell r="N3560" t="str">
            <v>YOPAL</v>
          </cell>
          <cell r="O3560" t="str">
            <v>CASANARE</v>
          </cell>
        </row>
        <row r="3561">
          <cell r="A3561">
            <v>81112</v>
          </cell>
          <cell r="B3561" t="str">
            <v>A012</v>
          </cell>
          <cell r="C3561" t="str">
            <v>AUXILIAR ADMINISTRATIVO</v>
          </cell>
          <cell r="D3561">
            <v>2211</v>
          </cell>
          <cell r="E3561">
            <v>407</v>
          </cell>
          <cell r="F3561">
            <v>6</v>
          </cell>
          <cell r="G3561" t="str">
            <v>Asistencial</v>
          </cell>
          <cell r="H3561" t="str">
            <v>Auxiliar Administrativo</v>
          </cell>
          <cell r="I3561" t="str">
            <v>Alcaldía de  Yopal</v>
          </cell>
          <cell r="J3561">
            <v>891855017</v>
          </cell>
          <cell r="K3561" t="str">
            <v>CASANARE - ALCALDIA DE YOPAL</v>
          </cell>
          <cell r="L3561">
            <v>4</v>
          </cell>
          <cell r="M3561" t="str">
            <v>SECRETARIA DE EDUCACIÓN Y CULTURA</v>
          </cell>
          <cell r="N3561" t="str">
            <v>YOPAL</v>
          </cell>
          <cell r="O3561" t="str">
            <v>CASANARE</v>
          </cell>
        </row>
        <row r="3562">
          <cell r="A3562">
            <v>81112</v>
          </cell>
          <cell r="B3562" t="str">
            <v>A012</v>
          </cell>
          <cell r="C3562" t="str">
            <v>AUXILIAR ADMINISTRATIVO</v>
          </cell>
          <cell r="D3562">
            <v>2211</v>
          </cell>
          <cell r="E3562">
            <v>407</v>
          </cell>
          <cell r="F3562">
            <v>6</v>
          </cell>
          <cell r="G3562" t="str">
            <v>Asistencial</v>
          </cell>
          <cell r="H3562" t="str">
            <v>Auxiliar Administrativo</v>
          </cell>
          <cell r="I3562" t="str">
            <v>Alcaldía de  Yopal</v>
          </cell>
          <cell r="J3562">
            <v>891855017</v>
          </cell>
          <cell r="K3562" t="str">
            <v>CASANARE - ALCALDIA DE YOPAL</v>
          </cell>
          <cell r="L3562">
            <v>2</v>
          </cell>
          <cell r="M3562" t="str">
            <v>SECRETARIA DE EDUCACIÓN Y CULTURA</v>
          </cell>
          <cell r="N3562" t="str">
            <v>YOPAL</v>
          </cell>
          <cell r="O3562" t="str">
            <v>CASANARE</v>
          </cell>
        </row>
        <row r="3563">
          <cell r="A3563">
            <v>76853</v>
          </cell>
          <cell r="B3563" t="str">
            <v>A007</v>
          </cell>
          <cell r="C3563" t="str">
            <v>AUXILIAR ADMINISTRATIVO Y GESTIÓN DOCUMENTAL</v>
          </cell>
          <cell r="D3563">
            <v>2219</v>
          </cell>
          <cell r="E3563">
            <v>407</v>
          </cell>
          <cell r="F3563">
            <v>3</v>
          </cell>
          <cell r="G3563" t="str">
            <v>Asistencial</v>
          </cell>
          <cell r="H3563" t="str">
            <v>Auxiliar Administrativo</v>
          </cell>
          <cell r="I3563" t="str">
            <v>Alcaldía de  Yopal</v>
          </cell>
          <cell r="J3563">
            <v>891855017</v>
          </cell>
          <cell r="K3563" t="str">
            <v>CASANARE - ALCALDIA DE YOPAL</v>
          </cell>
          <cell r="L3563">
            <v>3</v>
          </cell>
          <cell r="M3563" t="str">
            <v>OFICINA ASESORA DE PLANEACIÓN</v>
          </cell>
          <cell r="N3563" t="str">
            <v>YOPAL</v>
          </cell>
          <cell r="O3563" t="str">
            <v>CASANARE</v>
          </cell>
        </row>
        <row r="3564">
          <cell r="A3564">
            <v>78493</v>
          </cell>
          <cell r="B3564" t="str">
            <v>A012</v>
          </cell>
          <cell r="C3564" t="str">
            <v>AUXILIAR ADMINISTRATIVO</v>
          </cell>
          <cell r="D3564">
            <v>2211</v>
          </cell>
          <cell r="E3564">
            <v>407</v>
          </cell>
          <cell r="F3564">
            <v>3</v>
          </cell>
          <cell r="G3564" t="str">
            <v>Asistencial</v>
          </cell>
          <cell r="H3564" t="str">
            <v>Auxiliar Administrativo</v>
          </cell>
          <cell r="I3564" t="str">
            <v>Alcaldía de  Yopal</v>
          </cell>
          <cell r="J3564">
            <v>891855017</v>
          </cell>
          <cell r="K3564" t="str">
            <v>CASANARE - ALCALDIA DE YOPAL</v>
          </cell>
          <cell r="L3564">
            <v>1</v>
          </cell>
          <cell r="M3564" t="str">
            <v xml:space="preserve">SECRETARIA GENERAL </v>
          </cell>
          <cell r="N3564" t="str">
            <v>YOPAL</v>
          </cell>
          <cell r="O3564" t="str">
            <v>CASANARE</v>
          </cell>
        </row>
        <row r="3565">
          <cell r="A3565">
            <v>78493</v>
          </cell>
          <cell r="B3565" t="str">
            <v>A012</v>
          </cell>
          <cell r="C3565" t="str">
            <v>AUXILIAR ADMINISTRATIVO</v>
          </cell>
          <cell r="D3565">
            <v>2211</v>
          </cell>
          <cell r="E3565">
            <v>407</v>
          </cell>
          <cell r="F3565">
            <v>3</v>
          </cell>
          <cell r="G3565" t="str">
            <v>Asistencial</v>
          </cell>
          <cell r="H3565" t="str">
            <v>Auxiliar Administrativo</v>
          </cell>
          <cell r="I3565" t="str">
            <v>Alcaldía de  Yopal</v>
          </cell>
          <cell r="J3565">
            <v>891855017</v>
          </cell>
          <cell r="K3565" t="str">
            <v>CASANARE - ALCALDIA DE YOPAL</v>
          </cell>
          <cell r="L3565">
            <v>6</v>
          </cell>
          <cell r="M3565" t="str">
            <v xml:space="preserve">SECRETARIA GENERAL </v>
          </cell>
          <cell r="N3565" t="str">
            <v>YOPAL</v>
          </cell>
          <cell r="O3565" t="str">
            <v>CASANARE</v>
          </cell>
        </row>
        <row r="3566">
          <cell r="A3566">
            <v>81158</v>
          </cell>
          <cell r="B3566" t="str">
            <v>?</v>
          </cell>
          <cell r="C3566" t="e">
            <v>#N/A</v>
          </cell>
          <cell r="D3566">
            <v>2320</v>
          </cell>
          <cell r="E3566">
            <v>407</v>
          </cell>
          <cell r="F3566">
            <v>5</v>
          </cell>
          <cell r="G3566" t="str">
            <v>Asistencial</v>
          </cell>
          <cell r="H3566" t="str">
            <v>Auxiliar Administrativo</v>
          </cell>
          <cell r="I3566" t="str">
            <v>Alcaldía de  Yopal</v>
          </cell>
          <cell r="J3566">
            <v>891855017</v>
          </cell>
          <cell r="K3566" t="str">
            <v>CASANARE - ALCALDIA DE YOPAL</v>
          </cell>
          <cell r="L3566">
            <v>3</v>
          </cell>
          <cell r="M3566" t="str">
            <v>SECRETARIA DE EDUCACIÓN Y CULTURA</v>
          </cell>
          <cell r="N3566" t="str">
            <v>YOPAL</v>
          </cell>
          <cell r="O3566" t="str">
            <v>CASANARE</v>
          </cell>
        </row>
        <row r="3567">
          <cell r="A3567">
            <v>76905</v>
          </cell>
          <cell r="B3567" t="str">
            <v>A012</v>
          </cell>
          <cell r="C3567" t="str">
            <v>AUXILIAR ADMINISTRATIVO</v>
          </cell>
          <cell r="D3567">
            <v>2211</v>
          </cell>
          <cell r="E3567">
            <v>407</v>
          </cell>
          <cell r="F3567">
            <v>6</v>
          </cell>
          <cell r="G3567" t="str">
            <v>Asistencial</v>
          </cell>
          <cell r="H3567" t="str">
            <v>Auxiliar Administrativo</v>
          </cell>
          <cell r="I3567" t="str">
            <v>Alcaldía de  Yopal</v>
          </cell>
          <cell r="J3567">
            <v>891855017</v>
          </cell>
          <cell r="K3567" t="str">
            <v>CASANARE - ALCALDIA DE YOPAL</v>
          </cell>
          <cell r="L3567">
            <v>2</v>
          </cell>
          <cell r="M3567" t="str">
            <v xml:space="preserve">SECRETARIA GENERAL </v>
          </cell>
          <cell r="N3567" t="str">
            <v>YOPAL</v>
          </cell>
          <cell r="O3567" t="str">
            <v>CASANARE</v>
          </cell>
        </row>
        <row r="3568">
          <cell r="A3568">
            <v>76776</v>
          </cell>
          <cell r="B3568" t="str">
            <v>A013</v>
          </cell>
          <cell r="C3568" t="str">
            <v>SECRETARIA(O) EJECUTIVA(O)</v>
          </cell>
          <cell r="D3568">
            <v>2308</v>
          </cell>
          <cell r="E3568">
            <v>407</v>
          </cell>
          <cell r="F3568">
            <v>3</v>
          </cell>
          <cell r="G3568" t="str">
            <v>Asistencial</v>
          </cell>
          <cell r="H3568" t="str">
            <v>Auxiliar Administrativo</v>
          </cell>
          <cell r="I3568" t="str">
            <v>Alcaldía de  Yopal</v>
          </cell>
          <cell r="J3568">
            <v>891855017</v>
          </cell>
          <cell r="K3568" t="str">
            <v>CASANARE - ALCALDIA DE YOPAL</v>
          </cell>
          <cell r="L3568">
            <v>1</v>
          </cell>
          <cell r="M3568" t="str">
            <v xml:space="preserve">OFICINA DE CONTROL INTERNO DE GESTIÓN </v>
          </cell>
          <cell r="N3568" t="str">
            <v>YOPAL</v>
          </cell>
          <cell r="O3568" t="str">
            <v>CASANARE</v>
          </cell>
        </row>
        <row r="3569">
          <cell r="A3569">
            <v>76775</v>
          </cell>
          <cell r="B3569" t="str">
            <v>A013</v>
          </cell>
          <cell r="C3569" t="str">
            <v>SECRETARIA(O) EJECUTIVA(O)</v>
          </cell>
          <cell r="D3569">
            <v>2308</v>
          </cell>
          <cell r="E3569">
            <v>407</v>
          </cell>
          <cell r="F3569">
            <v>3</v>
          </cell>
          <cell r="G3569" t="str">
            <v>Asistencial</v>
          </cell>
          <cell r="H3569" t="str">
            <v>Auxiliar Administrativo</v>
          </cell>
          <cell r="I3569" t="str">
            <v>Alcaldía de  Yopal</v>
          </cell>
          <cell r="J3569">
            <v>891855017</v>
          </cell>
          <cell r="K3569" t="str">
            <v>CASANARE - ALCALDIA DE YOPAL</v>
          </cell>
          <cell r="L3569">
            <v>2</v>
          </cell>
          <cell r="M3569" t="str">
            <v>SECRETARIA DE GOBIERNO</v>
          </cell>
          <cell r="N3569" t="str">
            <v>YOPAL</v>
          </cell>
          <cell r="O3569" t="str">
            <v>CASANARE</v>
          </cell>
        </row>
        <row r="3570">
          <cell r="A3570">
            <v>76781</v>
          </cell>
          <cell r="B3570" t="str">
            <v>A013</v>
          </cell>
          <cell r="C3570" t="str">
            <v>SECRETARIA(O) EJECUTIVA(O)</v>
          </cell>
          <cell r="D3570">
            <v>2308</v>
          </cell>
          <cell r="E3570">
            <v>407</v>
          </cell>
          <cell r="F3570">
            <v>3</v>
          </cell>
          <cell r="G3570" t="str">
            <v>Asistencial</v>
          </cell>
          <cell r="H3570" t="str">
            <v>Auxiliar Administrativo</v>
          </cell>
          <cell r="I3570" t="str">
            <v>Alcaldía de  Yopal</v>
          </cell>
          <cell r="J3570">
            <v>891855017</v>
          </cell>
          <cell r="K3570" t="str">
            <v>CASANARE - ALCALDIA DE YOPAL</v>
          </cell>
          <cell r="L3570">
            <v>3</v>
          </cell>
          <cell r="M3570" t="str">
            <v>SECRETARIA DE EDUCACIÓN Y CULTURA</v>
          </cell>
          <cell r="N3570" t="str">
            <v>YOPAL</v>
          </cell>
          <cell r="O3570" t="str">
            <v>CASANARE</v>
          </cell>
        </row>
        <row r="3571">
          <cell r="A3571">
            <v>76786</v>
          </cell>
          <cell r="B3571" t="str">
            <v>A013</v>
          </cell>
          <cell r="C3571" t="str">
            <v>SECRETARIA(O) EJECUTIVA(O)</v>
          </cell>
          <cell r="D3571">
            <v>2308</v>
          </cell>
          <cell r="E3571">
            <v>407</v>
          </cell>
          <cell r="F3571">
            <v>3</v>
          </cell>
          <cell r="G3571" t="str">
            <v>Asistencial</v>
          </cell>
          <cell r="H3571" t="str">
            <v>Auxiliar Administrativo</v>
          </cell>
          <cell r="I3571" t="str">
            <v>Alcaldía de  Yopal</v>
          </cell>
          <cell r="J3571">
            <v>891855017</v>
          </cell>
          <cell r="K3571" t="str">
            <v>CASANARE - ALCALDIA DE YOPAL</v>
          </cell>
          <cell r="L3571">
            <v>1</v>
          </cell>
          <cell r="M3571" t="str">
            <v>DIRECCIÓN TIC</v>
          </cell>
          <cell r="N3571" t="str">
            <v>YOPAL</v>
          </cell>
          <cell r="O3571" t="str">
            <v>CASANARE</v>
          </cell>
        </row>
        <row r="3572">
          <cell r="A3572">
            <v>76783</v>
          </cell>
          <cell r="B3572" t="str">
            <v>A013</v>
          </cell>
          <cell r="C3572" t="str">
            <v>SECRETARIA(O) EJECUTIVA(O)</v>
          </cell>
          <cell r="D3572">
            <v>2308</v>
          </cell>
          <cell r="E3572">
            <v>407</v>
          </cell>
          <cell r="F3572">
            <v>3</v>
          </cell>
          <cell r="G3572" t="str">
            <v>Asistencial</v>
          </cell>
          <cell r="H3572" t="str">
            <v>Auxiliar Administrativo</v>
          </cell>
          <cell r="I3572" t="str">
            <v>Alcaldía de  Yopal</v>
          </cell>
          <cell r="J3572">
            <v>891855017</v>
          </cell>
          <cell r="K3572" t="str">
            <v>CASANARE - ALCALDIA DE YOPAL</v>
          </cell>
          <cell r="L3572">
            <v>1</v>
          </cell>
          <cell r="M3572" t="str">
            <v>SECRETARIA DE HACIENDA</v>
          </cell>
          <cell r="N3572" t="str">
            <v>YOPAL</v>
          </cell>
          <cell r="O3572" t="str">
            <v>CASANARE</v>
          </cell>
        </row>
        <row r="3573">
          <cell r="A3573">
            <v>76782</v>
          </cell>
          <cell r="B3573" t="str">
            <v>A013</v>
          </cell>
          <cell r="C3573" t="str">
            <v>SECRETARIA(O) EJECUTIVA(O)</v>
          </cell>
          <cell r="D3573">
            <v>2308</v>
          </cell>
          <cell r="E3573">
            <v>407</v>
          </cell>
          <cell r="F3573">
            <v>3</v>
          </cell>
          <cell r="G3573" t="str">
            <v>Asistencial</v>
          </cell>
          <cell r="H3573" t="str">
            <v>Auxiliar Administrativo</v>
          </cell>
          <cell r="I3573" t="str">
            <v>Alcaldía de  Yopal</v>
          </cell>
          <cell r="J3573">
            <v>891855017</v>
          </cell>
          <cell r="K3573" t="str">
            <v>CASANARE - ALCALDIA DE YOPAL</v>
          </cell>
          <cell r="L3573">
            <v>1</v>
          </cell>
          <cell r="M3573" t="str">
            <v xml:space="preserve">SECRETARIA DE TRANSITO Y TRANSPORTES </v>
          </cell>
          <cell r="N3573" t="str">
            <v>YOPAL</v>
          </cell>
          <cell r="O3573" t="str">
            <v>CASANARE</v>
          </cell>
        </row>
        <row r="3574">
          <cell r="A3574">
            <v>76784</v>
          </cell>
          <cell r="B3574" t="str">
            <v>A013</v>
          </cell>
          <cell r="C3574" t="str">
            <v>SECRETARIA(O) EJECUTIVA(O)</v>
          </cell>
          <cell r="D3574">
            <v>2308</v>
          </cell>
          <cell r="E3574">
            <v>407</v>
          </cell>
          <cell r="F3574">
            <v>3</v>
          </cell>
          <cell r="G3574" t="str">
            <v>Asistencial</v>
          </cell>
          <cell r="H3574" t="str">
            <v>Auxiliar Administrativo</v>
          </cell>
          <cell r="I3574" t="str">
            <v>Alcaldía de  Yopal</v>
          </cell>
          <cell r="J3574">
            <v>891855017</v>
          </cell>
          <cell r="K3574" t="str">
            <v>CASANARE - ALCALDIA DE YOPAL</v>
          </cell>
          <cell r="L3574">
            <v>4</v>
          </cell>
          <cell r="M3574" t="str">
            <v>SECRETARIA DE GOBIERNO</v>
          </cell>
          <cell r="N3574" t="str">
            <v>YOPAL</v>
          </cell>
          <cell r="O3574" t="str">
            <v>CASANARE</v>
          </cell>
        </row>
        <row r="3575">
          <cell r="A3575">
            <v>76779</v>
          </cell>
          <cell r="B3575" t="str">
            <v>A013</v>
          </cell>
          <cell r="C3575" t="str">
            <v>SECRETARIA(O) EJECUTIVA(O)</v>
          </cell>
          <cell r="D3575">
            <v>2308</v>
          </cell>
          <cell r="E3575">
            <v>407</v>
          </cell>
          <cell r="F3575">
            <v>3</v>
          </cell>
          <cell r="G3575" t="str">
            <v>Asistencial</v>
          </cell>
          <cell r="H3575" t="str">
            <v>Auxiliar Administrativo</v>
          </cell>
          <cell r="I3575" t="str">
            <v>Alcaldía de  Yopal</v>
          </cell>
          <cell r="J3575">
            <v>891855017</v>
          </cell>
          <cell r="K3575" t="str">
            <v>CASANARE - ALCALDIA DE YOPAL</v>
          </cell>
          <cell r="L3575">
            <v>2</v>
          </cell>
          <cell r="M3575" t="str">
            <v>SUBSECRETARIA DE TALENTO HUMANO</v>
          </cell>
          <cell r="N3575" t="str">
            <v>YOPAL</v>
          </cell>
          <cell r="O3575" t="str">
            <v>CASANARE</v>
          </cell>
        </row>
        <row r="3576">
          <cell r="A3576">
            <v>76777</v>
          </cell>
          <cell r="B3576" t="str">
            <v>A013</v>
          </cell>
          <cell r="C3576" t="str">
            <v>SECRETARIA(O) EJECUTIVA(O)</v>
          </cell>
          <cell r="D3576">
            <v>2308</v>
          </cell>
          <cell r="E3576">
            <v>407</v>
          </cell>
          <cell r="F3576">
            <v>3</v>
          </cell>
          <cell r="G3576" t="str">
            <v>Asistencial</v>
          </cell>
          <cell r="H3576" t="str">
            <v>Auxiliar Administrativo</v>
          </cell>
          <cell r="I3576" t="str">
            <v>Alcaldía de  Yopal</v>
          </cell>
          <cell r="J3576">
            <v>891855017</v>
          </cell>
          <cell r="K3576" t="str">
            <v>CASANARE - ALCALDIA DE YOPAL</v>
          </cell>
          <cell r="L3576">
            <v>4</v>
          </cell>
          <cell r="M3576" t="str">
            <v xml:space="preserve">SECRETARIA GENERAL </v>
          </cell>
          <cell r="N3576" t="str">
            <v>YOPAL</v>
          </cell>
          <cell r="O3576" t="str">
            <v>CASANARE</v>
          </cell>
        </row>
        <row r="3577">
          <cell r="A3577">
            <v>77129</v>
          </cell>
          <cell r="B3577" t="str">
            <v>A013</v>
          </cell>
          <cell r="C3577" t="str">
            <v>SECRETARIA(O) EJECUTIVA(O)</v>
          </cell>
          <cell r="D3577">
            <v>2308</v>
          </cell>
          <cell r="E3577">
            <v>407</v>
          </cell>
          <cell r="F3577">
            <v>3</v>
          </cell>
          <cell r="G3577" t="str">
            <v>Asistencial</v>
          </cell>
          <cell r="H3577" t="str">
            <v>Auxiliar Administrativo</v>
          </cell>
          <cell r="I3577" t="str">
            <v>Alcaldía de  Yopal</v>
          </cell>
          <cell r="J3577">
            <v>891855017</v>
          </cell>
          <cell r="K3577" t="str">
            <v>CASANARE - ALCALDIA DE YOPAL</v>
          </cell>
          <cell r="L3577">
            <v>1</v>
          </cell>
          <cell r="M3577" t="str">
            <v xml:space="preserve">SECRETARIA GENERAL </v>
          </cell>
          <cell r="N3577" t="str">
            <v>YOPAL</v>
          </cell>
          <cell r="O3577" t="str">
            <v>CASANARE</v>
          </cell>
        </row>
        <row r="3578">
          <cell r="A3578">
            <v>76849</v>
          </cell>
          <cell r="B3578" t="str">
            <v>A012</v>
          </cell>
          <cell r="C3578" t="str">
            <v>AUXILIAR ADMINISTRATIVO</v>
          </cell>
          <cell r="D3578">
            <v>2211</v>
          </cell>
          <cell r="E3578">
            <v>407</v>
          </cell>
          <cell r="F3578">
            <v>3</v>
          </cell>
          <cell r="G3578" t="str">
            <v>Asistencial</v>
          </cell>
          <cell r="H3578" t="str">
            <v>Auxiliar Administrativo</v>
          </cell>
          <cell r="I3578" t="str">
            <v>Alcaldía de  Yopal</v>
          </cell>
          <cell r="J3578">
            <v>891855017</v>
          </cell>
          <cell r="K3578" t="str">
            <v>CASANARE - ALCALDIA DE YOPAL</v>
          </cell>
          <cell r="L3578">
            <v>3</v>
          </cell>
          <cell r="M3578" t="str">
            <v>SECRETARIA DE OBRAS PUBLICAS</v>
          </cell>
          <cell r="N3578" t="str">
            <v>YOPAL</v>
          </cell>
          <cell r="O3578" t="str">
            <v>CASANARE</v>
          </cell>
        </row>
        <row r="3579">
          <cell r="A3579">
            <v>78492</v>
          </cell>
          <cell r="B3579" t="str">
            <v>A012</v>
          </cell>
          <cell r="C3579" t="str">
            <v>AUXILIAR ADMINISTRATIVO</v>
          </cell>
          <cell r="D3579">
            <v>2211</v>
          </cell>
          <cell r="E3579">
            <v>407</v>
          </cell>
          <cell r="F3579">
            <v>3</v>
          </cell>
          <cell r="G3579" t="str">
            <v>Asistencial</v>
          </cell>
          <cell r="H3579" t="str">
            <v>Auxiliar Administrativo</v>
          </cell>
          <cell r="I3579" t="str">
            <v>Alcaldía de  Yopal</v>
          </cell>
          <cell r="J3579">
            <v>891855017</v>
          </cell>
          <cell r="K3579" t="str">
            <v>CASANARE - ALCALDIA DE YOPAL</v>
          </cell>
          <cell r="L3579">
            <v>4</v>
          </cell>
          <cell r="M3579" t="str">
            <v xml:space="preserve">SECRETARIA GENERAL </v>
          </cell>
          <cell r="N3579" t="str">
            <v>YOPAL</v>
          </cell>
          <cell r="O3579" t="str">
            <v>CASANARE</v>
          </cell>
        </row>
        <row r="3580">
          <cell r="A3580">
            <v>76772</v>
          </cell>
          <cell r="B3580" t="str">
            <v>A012</v>
          </cell>
          <cell r="C3580" t="str">
            <v>AUXILIAR ADMINISTRATIVO</v>
          </cell>
          <cell r="D3580">
            <v>2211</v>
          </cell>
          <cell r="E3580">
            <v>407</v>
          </cell>
          <cell r="F3580">
            <v>3</v>
          </cell>
          <cell r="G3580" t="str">
            <v>Asistencial</v>
          </cell>
          <cell r="H3580" t="str">
            <v>Auxiliar Administrativo</v>
          </cell>
          <cell r="I3580" t="str">
            <v>Alcaldía de  Yopal</v>
          </cell>
          <cell r="J3580">
            <v>891855017</v>
          </cell>
          <cell r="K3580" t="str">
            <v>CASANARE - ALCALDIA DE YOPAL</v>
          </cell>
          <cell r="L3580">
            <v>4</v>
          </cell>
          <cell r="M3580" t="str">
            <v xml:space="preserve">SECRETARIA GENERAL </v>
          </cell>
          <cell r="N3580" t="str">
            <v>YOPAL</v>
          </cell>
          <cell r="O3580" t="str">
            <v>CASANARE</v>
          </cell>
        </row>
        <row r="3581">
          <cell r="A3581">
            <v>81110</v>
          </cell>
          <cell r="B3581" t="str">
            <v>A012</v>
          </cell>
          <cell r="C3581" t="str">
            <v>AUXILIAR ADMINISTRATIVO</v>
          </cell>
          <cell r="D3581">
            <v>2211</v>
          </cell>
          <cell r="E3581">
            <v>440</v>
          </cell>
          <cell r="F3581">
            <v>6</v>
          </cell>
          <cell r="G3581" t="str">
            <v>Asistencial</v>
          </cell>
          <cell r="H3581" t="str">
            <v>Secretario</v>
          </cell>
          <cell r="I3581" t="str">
            <v>Alcaldía de  Yopal</v>
          </cell>
          <cell r="J3581">
            <v>891855017</v>
          </cell>
          <cell r="K3581" t="str">
            <v>CASANARE - ALCALDIA DE YOPAL</v>
          </cell>
          <cell r="L3581">
            <v>12</v>
          </cell>
          <cell r="M3581" t="str">
            <v>SECRETARIA DE EDUCACIÓN Y CULTURA</v>
          </cell>
          <cell r="N3581" t="str">
            <v>YOPAL</v>
          </cell>
          <cell r="O3581" t="str">
            <v>CASANARE</v>
          </cell>
        </row>
        <row r="3582">
          <cell r="A3582">
            <v>81117</v>
          </cell>
          <cell r="B3582" t="str">
            <v>A003</v>
          </cell>
          <cell r="C3582" t="str">
            <v>AUXILIAR SERVICIOS GENERALES - LIMPIEZA Y CAFETERÍA</v>
          </cell>
          <cell r="D3582">
            <v>2223</v>
          </cell>
          <cell r="E3582">
            <v>470</v>
          </cell>
          <cell r="F3582">
            <v>1</v>
          </cell>
          <cell r="G3582" t="str">
            <v>Asistencial</v>
          </cell>
          <cell r="H3582" t="str">
            <v>Auxiliar De Servicios Generales</v>
          </cell>
          <cell r="I3582" t="str">
            <v>Alcaldía de  Yopal</v>
          </cell>
          <cell r="J3582">
            <v>891855017</v>
          </cell>
          <cell r="K3582" t="str">
            <v>CASANARE - ALCALDIA DE YOPAL</v>
          </cell>
          <cell r="L3582">
            <v>15</v>
          </cell>
          <cell r="M3582" t="str">
            <v>SECRETARIA DE EDUCACIÓN Y CULTURA</v>
          </cell>
          <cell r="N3582" t="str">
            <v>YOPAL</v>
          </cell>
          <cell r="O3582" t="str">
            <v>CASANARE</v>
          </cell>
        </row>
        <row r="3583">
          <cell r="A3583">
            <v>76770</v>
          </cell>
          <cell r="B3583" t="str">
            <v>A003</v>
          </cell>
          <cell r="C3583" t="str">
            <v>AUXILIAR SERVICIOS GENERALES - LIMPIEZA Y CAFETERÍA</v>
          </cell>
          <cell r="D3583">
            <v>2223</v>
          </cell>
          <cell r="E3583">
            <v>470</v>
          </cell>
          <cell r="F3583">
            <v>1</v>
          </cell>
          <cell r="G3583" t="str">
            <v>Asistencial</v>
          </cell>
          <cell r="H3583" t="str">
            <v>Auxiliar De Servicios Generales</v>
          </cell>
          <cell r="I3583" t="str">
            <v>Alcaldía de  Yopal</v>
          </cell>
          <cell r="J3583">
            <v>891855017</v>
          </cell>
          <cell r="K3583" t="str">
            <v>CASANARE - ALCALDIA DE YOPAL</v>
          </cell>
          <cell r="L3583">
            <v>13</v>
          </cell>
          <cell r="M3583" t="str">
            <v xml:space="preserve">DIRECCIÓN ADMINISTRATIVA </v>
          </cell>
          <cell r="N3583" t="str">
            <v>YOPAL</v>
          </cell>
          <cell r="O3583" t="str">
            <v>CASANARE</v>
          </cell>
        </row>
        <row r="3584">
          <cell r="A3584">
            <v>81120</v>
          </cell>
          <cell r="B3584" t="str">
            <v>A015</v>
          </cell>
          <cell r="C3584" t="str">
            <v>GUARDA DE SEGURIDAD</v>
          </cell>
          <cell r="D3584">
            <v>2227</v>
          </cell>
          <cell r="E3584">
            <v>477</v>
          </cell>
          <cell r="F3584">
            <v>1</v>
          </cell>
          <cell r="G3584" t="str">
            <v>Asistencial</v>
          </cell>
          <cell r="H3584" t="str">
            <v>Celador</v>
          </cell>
          <cell r="I3584" t="str">
            <v>Alcaldía de  Yopal</v>
          </cell>
          <cell r="J3584">
            <v>891855017</v>
          </cell>
          <cell r="K3584" t="str">
            <v>CASANARE - ALCALDIA DE YOPAL</v>
          </cell>
          <cell r="L3584">
            <v>3</v>
          </cell>
          <cell r="M3584" t="str">
            <v>SECRETARIA DE EDUCACIÓN Y CULTURA</v>
          </cell>
          <cell r="N3584" t="str">
            <v>YOPAL</v>
          </cell>
          <cell r="O3584" t="str">
            <v>CASANARE</v>
          </cell>
        </row>
        <row r="3585">
          <cell r="A3585">
            <v>81115</v>
          </cell>
          <cell r="B3585" t="str">
            <v>A002</v>
          </cell>
          <cell r="C3585" t="str">
            <v>CONDUCTOR MECANICO</v>
          </cell>
          <cell r="D3585">
            <v>2321</v>
          </cell>
          <cell r="E3585">
            <v>482</v>
          </cell>
          <cell r="F3585">
            <v>5</v>
          </cell>
          <cell r="G3585" t="str">
            <v>Asistencial</v>
          </cell>
          <cell r="H3585" t="str">
            <v>Conductor Mecánico</v>
          </cell>
          <cell r="I3585" t="str">
            <v>Alcaldía de  Yopal</v>
          </cell>
          <cell r="J3585">
            <v>891855017</v>
          </cell>
          <cell r="K3585" t="str">
            <v>CASANARE - ALCALDIA DE YOPAL</v>
          </cell>
          <cell r="L3585">
            <v>2</v>
          </cell>
          <cell r="M3585" t="str">
            <v>SECRETARIA DE EDUCACIÓN Y CULTURA</v>
          </cell>
          <cell r="N3585" t="str">
            <v>YOPAL</v>
          </cell>
          <cell r="O3585" t="str">
            <v>CASANARE</v>
          </cell>
        </row>
        <row r="3586">
          <cell r="A3586">
            <v>7133</v>
          </cell>
          <cell r="B3586" t="str">
            <v>P083/</v>
          </cell>
          <cell r="C3586" t="str">
            <v>COMISARIO DE FAMILIA</v>
          </cell>
          <cell r="D3586">
            <v>2225</v>
          </cell>
          <cell r="E3586">
            <v>202</v>
          </cell>
          <cell r="F3586">
            <v>5</v>
          </cell>
          <cell r="G3586" t="str">
            <v>Profesional</v>
          </cell>
          <cell r="H3586" t="str">
            <v>Comisario De Familia</v>
          </cell>
          <cell r="I3586" t="str">
            <v>Alcaldía de Aguazul</v>
          </cell>
          <cell r="J3586">
            <v>891855200</v>
          </cell>
          <cell r="K3586" t="str">
            <v>CASANARE - ALCALDIA DE AGUAZUL</v>
          </cell>
          <cell r="L3586">
            <v>1</v>
          </cell>
          <cell r="M3586" t="str">
            <v>Donde se ubique el cargo</v>
          </cell>
          <cell r="N3586" t="str">
            <v>AGUAZUL</v>
          </cell>
          <cell r="O3586" t="str">
            <v>CASANARE</v>
          </cell>
        </row>
        <row r="3587">
          <cell r="A3587">
            <v>38681</v>
          </cell>
          <cell r="B3587" t="str">
            <v>P005/</v>
          </cell>
          <cell r="C3587" t="str">
            <v>PROFESIONAL - CONTROL INTERNO</v>
          </cell>
          <cell r="D3587">
            <v>2238</v>
          </cell>
          <cell r="E3587">
            <v>219</v>
          </cell>
          <cell r="F3587">
            <v>3</v>
          </cell>
          <cell r="G3587" t="str">
            <v>Profesional</v>
          </cell>
          <cell r="H3587" t="str">
            <v>Profesional Universitario</v>
          </cell>
          <cell r="I3587" t="str">
            <v>Alcaldía de Aguazul</v>
          </cell>
          <cell r="J3587">
            <v>891855200</v>
          </cell>
          <cell r="K3587" t="str">
            <v>CASANARE - ALCALDIA DE AGUAZUL</v>
          </cell>
          <cell r="L3587">
            <v>1</v>
          </cell>
          <cell r="M3587" t="str">
            <v xml:space="preserve">SECRETARIA GENERAL </v>
          </cell>
          <cell r="N3587" t="str">
            <v>AGUAZUL</v>
          </cell>
          <cell r="O3587" t="str">
            <v>CASANARE</v>
          </cell>
        </row>
        <row r="3588">
          <cell r="A3588">
            <v>5080</v>
          </cell>
          <cell r="B3588" t="str">
            <v>P025/</v>
          </cell>
          <cell r="C3588" t="str">
            <v>PROFESIONAL - INFORMÁTICA Y SISTEMAS</v>
          </cell>
          <cell r="D3588">
            <v>2254</v>
          </cell>
          <cell r="E3588">
            <v>219</v>
          </cell>
          <cell r="F3588">
            <v>3</v>
          </cell>
          <cell r="G3588" t="str">
            <v>Profesional</v>
          </cell>
          <cell r="H3588" t="str">
            <v>Profesional Universitario</v>
          </cell>
          <cell r="I3588" t="str">
            <v>Alcaldía de Aguazul</v>
          </cell>
          <cell r="J3588">
            <v>891855200</v>
          </cell>
          <cell r="K3588" t="str">
            <v>CASANARE - ALCALDIA DE AGUAZUL</v>
          </cell>
          <cell r="L3588">
            <v>1</v>
          </cell>
          <cell r="M3588" t="str">
            <v>Donde se ubique el cargo</v>
          </cell>
          <cell r="N3588" t="str">
            <v>AGUAZUL</v>
          </cell>
          <cell r="O3588" t="str">
            <v>CASANARE</v>
          </cell>
        </row>
        <row r="3589">
          <cell r="A3589">
            <v>67000</v>
          </cell>
          <cell r="B3589" t="str">
            <v>P012/</v>
          </cell>
          <cell r="C3589" t="str">
            <v xml:space="preserve">PROFESIONAL - GESTIÓN PRESUPUESTAL Y FINANCIERA </v>
          </cell>
          <cell r="D3589">
            <v>2253</v>
          </cell>
          <cell r="E3589">
            <v>219</v>
          </cell>
          <cell r="F3589">
            <v>3</v>
          </cell>
          <cell r="G3589" t="str">
            <v>Profesional</v>
          </cell>
          <cell r="H3589" t="str">
            <v>Profesional Universitario</v>
          </cell>
          <cell r="I3589" t="str">
            <v>Alcaldía de Aguazul</v>
          </cell>
          <cell r="J3589">
            <v>891855200</v>
          </cell>
          <cell r="K3589" t="str">
            <v>CASANARE - ALCALDIA DE AGUAZUL</v>
          </cell>
          <cell r="L3589">
            <v>1</v>
          </cell>
          <cell r="M3589" t="str">
            <v>SECRETARIA DE HACIENDA</v>
          </cell>
          <cell r="N3589" t="str">
            <v>AGUAZUL</v>
          </cell>
          <cell r="O3589" t="str">
            <v>CASANARE</v>
          </cell>
        </row>
        <row r="3590">
          <cell r="A3590">
            <v>5077</v>
          </cell>
          <cell r="B3590" t="str">
            <v>P034/</v>
          </cell>
          <cell r="C3590" t="str">
            <v>PROFESIONAL - PROYECTOS, PLANES Y PROGRAMAS</v>
          </cell>
          <cell r="D3590">
            <v>2260</v>
          </cell>
          <cell r="E3590">
            <v>219</v>
          </cell>
          <cell r="F3590">
            <v>3</v>
          </cell>
          <cell r="G3590" t="str">
            <v>Profesional</v>
          </cell>
          <cell r="H3590" t="str">
            <v>Profesional Universitario</v>
          </cell>
          <cell r="I3590" t="str">
            <v>Alcaldía de Aguazul</v>
          </cell>
          <cell r="J3590">
            <v>891855200</v>
          </cell>
          <cell r="K3590" t="str">
            <v>CASANARE - ALCALDIA DE AGUAZUL</v>
          </cell>
          <cell r="L3590">
            <v>1</v>
          </cell>
          <cell r="M3590" t="str">
            <v>Donde se ubique el cargo</v>
          </cell>
          <cell r="N3590" t="str">
            <v>AGUAZUL</v>
          </cell>
          <cell r="O3590" t="str">
            <v>CASANARE</v>
          </cell>
        </row>
        <row r="3591">
          <cell r="A3591">
            <v>3292</v>
          </cell>
          <cell r="B3591" t="str">
            <v>P062/</v>
          </cell>
          <cell r="C3591" t="str">
            <v>PROFESIONAL - PSICOLOGÍA CLÍNICA</v>
          </cell>
          <cell r="D3591">
            <v>2261</v>
          </cell>
          <cell r="E3591">
            <v>219</v>
          </cell>
          <cell r="F3591">
            <v>2</v>
          </cell>
          <cell r="G3591" t="str">
            <v>Profesional</v>
          </cell>
          <cell r="H3591" t="str">
            <v>Profesional Universitario</v>
          </cell>
          <cell r="I3591" t="str">
            <v>Alcaldía de Aguazul</v>
          </cell>
          <cell r="J3591">
            <v>891855200</v>
          </cell>
          <cell r="K3591" t="str">
            <v>CASANARE - ALCALDIA DE AGUAZUL</v>
          </cell>
          <cell r="L3591">
            <v>1</v>
          </cell>
          <cell r="M3591" t="str">
            <v>Donde se ubique el cargo</v>
          </cell>
          <cell r="N3591" t="str">
            <v>AGUAZUL</v>
          </cell>
          <cell r="O3591" t="str">
            <v>CASANARE</v>
          </cell>
        </row>
        <row r="3592">
          <cell r="A3592">
            <v>3293</v>
          </cell>
          <cell r="B3592" t="str">
            <v>P062/</v>
          </cell>
          <cell r="C3592" t="str">
            <v>PROFESIONAL - PSICOLOGÍA CLÍNICA</v>
          </cell>
          <cell r="D3592">
            <v>2261</v>
          </cell>
          <cell r="E3592">
            <v>219</v>
          </cell>
          <cell r="F3592">
            <v>2</v>
          </cell>
          <cell r="G3592" t="str">
            <v>Profesional</v>
          </cell>
          <cell r="H3592" t="str">
            <v>Profesional Universitario</v>
          </cell>
          <cell r="I3592" t="str">
            <v>Alcaldía de Aguazul</v>
          </cell>
          <cell r="J3592">
            <v>891855200</v>
          </cell>
          <cell r="K3592" t="str">
            <v>CASANARE - ALCALDIA DE AGUAZUL</v>
          </cell>
          <cell r="L3592">
            <v>1</v>
          </cell>
          <cell r="M3592" t="str">
            <v>Donde se ubique el cargo</v>
          </cell>
          <cell r="N3592" t="str">
            <v>AGUAZUL</v>
          </cell>
          <cell r="O3592" t="str">
            <v>CASANARE</v>
          </cell>
        </row>
        <row r="3593">
          <cell r="A3593">
            <v>5081</v>
          </cell>
          <cell r="B3593" t="str">
            <v>P064/</v>
          </cell>
          <cell r="C3593" t="str">
            <v>PROFESIONAL - ADMINISTRACIÓN DE SALUD</v>
          </cell>
          <cell r="D3593">
            <v>2232</v>
          </cell>
          <cell r="E3593">
            <v>219</v>
          </cell>
          <cell r="F3593">
            <v>3</v>
          </cell>
          <cell r="G3593" t="str">
            <v>Profesional</v>
          </cell>
          <cell r="H3593" t="str">
            <v>Profesional Universitario</v>
          </cell>
          <cell r="I3593" t="str">
            <v>Alcaldía de Aguazul</v>
          </cell>
          <cell r="J3593">
            <v>891855200</v>
          </cell>
          <cell r="K3593" t="str">
            <v>CASANARE - ALCALDIA DE AGUAZUL</v>
          </cell>
          <cell r="L3593">
            <v>1</v>
          </cell>
          <cell r="M3593" t="str">
            <v>Donde se ubique el cargo</v>
          </cell>
          <cell r="N3593" t="str">
            <v>AGUAZUL</v>
          </cell>
          <cell r="O3593" t="str">
            <v>CASANARE</v>
          </cell>
        </row>
        <row r="3594">
          <cell r="A3594">
            <v>5078</v>
          </cell>
          <cell r="B3594" t="str">
            <v>P093/</v>
          </cell>
          <cell r="C3594" t="str">
            <v>PROFESIONAL - DESARROLLO ECONÓMICO Y PRODUCTIVO</v>
          </cell>
          <cell r="D3594">
            <v>2241</v>
          </cell>
          <cell r="E3594">
            <v>219</v>
          </cell>
          <cell r="F3594">
            <v>3</v>
          </cell>
          <cell r="G3594" t="str">
            <v>Profesional</v>
          </cell>
          <cell r="H3594" t="str">
            <v>Profesional Universitario</v>
          </cell>
          <cell r="I3594" t="str">
            <v>Alcaldía de Aguazul</v>
          </cell>
          <cell r="J3594">
            <v>891855200</v>
          </cell>
          <cell r="K3594" t="str">
            <v>CASANARE - ALCALDIA DE AGUAZUL</v>
          </cell>
          <cell r="L3594">
            <v>1</v>
          </cell>
          <cell r="M3594" t="str">
            <v>Donde se ubique el cargo</v>
          </cell>
          <cell r="N3594" t="str">
            <v>AGUAZUL</v>
          </cell>
          <cell r="O3594" t="str">
            <v>CASANARE</v>
          </cell>
        </row>
        <row r="3595">
          <cell r="A3595">
            <v>6100</v>
          </cell>
          <cell r="B3595" t="str">
            <v>P012/</v>
          </cell>
          <cell r="C3595" t="str">
            <v xml:space="preserve">PROFESIONAL - GESTIÓN PRESUPUESTAL Y FINANCIERA </v>
          </cell>
          <cell r="D3595">
            <v>2253</v>
          </cell>
          <cell r="E3595">
            <v>219</v>
          </cell>
          <cell r="F3595">
            <v>4</v>
          </cell>
          <cell r="G3595" t="str">
            <v>Profesional</v>
          </cell>
          <cell r="H3595" t="str">
            <v>Profesional Universitario</v>
          </cell>
          <cell r="I3595" t="str">
            <v>Alcaldía de Aguazul</v>
          </cell>
          <cell r="J3595">
            <v>891855200</v>
          </cell>
          <cell r="K3595" t="str">
            <v>CASANARE - ALCALDIA DE AGUAZUL</v>
          </cell>
          <cell r="L3595">
            <v>1</v>
          </cell>
          <cell r="M3595" t="str">
            <v>Donde se ubique el cargo</v>
          </cell>
          <cell r="N3595" t="str">
            <v>AGUAZUL</v>
          </cell>
          <cell r="O3595" t="str">
            <v>CASANARE</v>
          </cell>
        </row>
        <row r="3596">
          <cell r="A3596">
            <v>7134</v>
          </cell>
          <cell r="B3596" t="str">
            <v>P078A/</v>
          </cell>
          <cell r="C3596" t="str">
            <v>PROFESIONAL - VIVIENDA Y DESARROLLO URBANO</v>
          </cell>
          <cell r="D3596">
            <v>2269</v>
          </cell>
          <cell r="E3596">
            <v>222</v>
          </cell>
          <cell r="F3596">
            <v>5</v>
          </cell>
          <cell r="G3596" t="str">
            <v>Profesional</v>
          </cell>
          <cell r="H3596" t="str">
            <v>Profesional Especializado</v>
          </cell>
          <cell r="I3596" t="str">
            <v>Alcaldía de Aguazul</v>
          </cell>
          <cell r="J3596">
            <v>891855200</v>
          </cell>
          <cell r="K3596" t="str">
            <v>CASANARE - ALCALDIA DE AGUAZUL</v>
          </cell>
          <cell r="L3596">
            <v>1</v>
          </cell>
          <cell r="M3596" t="str">
            <v>Donde se ubique el cargo</v>
          </cell>
          <cell r="N3596" t="str">
            <v>AGUAZUL</v>
          </cell>
          <cell r="O3596" t="str">
            <v>CASANARE</v>
          </cell>
        </row>
        <row r="3597">
          <cell r="A3597">
            <v>35292</v>
          </cell>
          <cell r="B3597" t="str">
            <v>P004/</v>
          </cell>
          <cell r="C3597" t="str">
            <v>PROFESIONAL - GESTIÓN CONTRACTUAL</v>
          </cell>
          <cell r="D3597">
            <v>2247</v>
          </cell>
          <cell r="E3597">
            <v>222</v>
          </cell>
          <cell r="F3597">
            <v>5</v>
          </cell>
          <cell r="G3597" t="str">
            <v>Profesional</v>
          </cell>
          <cell r="H3597" t="str">
            <v>Profesional Especializado</v>
          </cell>
          <cell r="I3597" t="str">
            <v>Alcaldía de Aguazul</v>
          </cell>
          <cell r="J3597">
            <v>891855200</v>
          </cell>
          <cell r="K3597" t="str">
            <v>CASANARE - ALCALDIA DE AGUAZUL</v>
          </cell>
          <cell r="L3597">
            <v>1</v>
          </cell>
          <cell r="M3597" t="str">
            <v xml:space="preserve">OFICINA ASESORA DE PLANEACION </v>
          </cell>
          <cell r="N3597" t="str">
            <v>AGUAZUL</v>
          </cell>
          <cell r="O3597" t="str">
            <v>CASANARE</v>
          </cell>
        </row>
        <row r="3598">
          <cell r="A3598">
            <v>21921</v>
          </cell>
          <cell r="B3598" t="str">
            <v>T032B</v>
          </cell>
          <cell r="C3598" t="str">
            <v>INSPECTOR DE POLICÍA - T032B/</v>
          </cell>
          <cell r="D3598">
            <v>2343</v>
          </cell>
          <cell r="E3598">
            <v>303</v>
          </cell>
          <cell r="F3598">
            <v>6</v>
          </cell>
          <cell r="G3598" t="str">
            <v>Tecnico</v>
          </cell>
          <cell r="H3598" t="str">
            <v>Inspector De Policía 3ª A 6ª Categoría</v>
          </cell>
          <cell r="I3598" t="str">
            <v>Alcaldía de Aguazul</v>
          </cell>
          <cell r="J3598">
            <v>891855200</v>
          </cell>
          <cell r="K3598" t="str">
            <v>CASANARE - ALCALDIA DE AGUAZUL</v>
          </cell>
          <cell r="L3598">
            <v>2</v>
          </cell>
          <cell r="M3598" t="str">
            <v>Donde se ubique el cargo</v>
          </cell>
          <cell r="N3598" t="str">
            <v>AGUAZUL</v>
          </cell>
          <cell r="O3598" t="str">
            <v>CASANARE</v>
          </cell>
        </row>
        <row r="3599">
          <cell r="A3599">
            <v>39014</v>
          </cell>
          <cell r="B3599" t="str">
            <v>T022</v>
          </cell>
          <cell r="C3599" t="str">
            <v>TÉCNICO ADMINISTRATIVO - CONTABILIDAD Y FINANCIERA</v>
          </cell>
          <cell r="D3599">
            <v>2311</v>
          </cell>
          <cell r="E3599">
            <v>367</v>
          </cell>
          <cell r="F3599">
            <v>2</v>
          </cell>
          <cell r="G3599" t="str">
            <v>Tecnico</v>
          </cell>
          <cell r="H3599" t="str">
            <v>Técnico Administrativo</v>
          </cell>
          <cell r="I3599" t="str">
            <v>Alcaldía de Aguazul</v>
          </cell>
          <cell r="J3599">
            <v>891855200</v>
          </cell>
          <cell r="K3599" t="str">
            <v>CASANARE - ALCALDIA DE AGUAZUL</v>
          </cell>
          <cell r="L3599">
            <v>1</v>
          </cell>
          <cell r="M3599" t="str">
            <v>SECRETARIA DE HACIENDA</v>
          </cell>
          <cell r="N3599" t="str">
            <v>AGUAZUL</v>
          </cell>
          <cell r="O3599" t="str">
            <v>CASANARE</v>
          </cell>
        </row>
        <row r="3600">
          <cell r="A3600">
            <v>38790</v>
          </cell>
          <cell r="B3600" t="str">
            <v>T038</v>
          </cell>
          <cell r="C3600" t="str">
            <v xml:space="preserve">TÉCNICO ADMINISTRATIVO - ANÁLISIS Y RECOLECCIÓN DE DATOS PARA PROGRAMAS GUBERNAMENTALES </v>
          </cell>
          <cell r="D3600">
            <v>2309</v>
          </cell>
          <cell r="E3600">
            <v>367</v>
          </cell>
          <cell r="F3600">
            <v>2</v>
          </cell>
          <cell r="G3600" t="str">
            <v>Tecnico</v>
          </cell>
          <cell r="H3600" t="str">
            <v>Técnico Administrativo</v>
          </cell>
          <cell r="I3600" t="str">
            <v>Alcaldía de Aguazul</v>
          </cell>
          <cell r="J3600">
            <v>891855200</v>
          </cell>
          <cell r="K3600" t="str">
            <v>CASANARE - ALCALDIA DE AGUAZUL</v>
          </cell>
          <cell r="L3600">
            <v>1</v>
          </cell>
          <cell r="M3600" t="str">
            <v xml:space="preserve">OFICINA ASESORA DE PLANEACION </v>
          </cell>
          <cell r="N3600" t="str">
            <v>AGUAZUL</v>
          </cell>
          <cell r="O3600" t="str">
            <v>CASANARE</v>
          </cell>
        </row>
        <row r="3601">
          <cell r="A3601">
            <v>18915</v>
          </cell>
          <cell r="B3601" t="str">
            <v>T002</v>
          </cell>
          <cell r="C3601" t="str">
            <v>TÉCNICO ADMINISTRATIVO - GESTIÓN DOCUMENTAL</v>
          </cell>
          <cell r="D3601">
            <v>2283</v>
          </cell>
          <cell r="E3601">
            <v>367</v>
          </cell>
          <cell r="F3601">
            <v>1</v>
          </cell>
          <cell r="G3601" t="str">
            <v>Tecnico</v>
          </cell>
          <cell r="H3601" t="str">
            <v>Técnico Administrativo</v>
          </cell>
          <cell r="I3601" t="str">
            <v>Alcaldía de Aguazul</v>
          </cell>
          <cell r="J3601">
            <v>891855200</v>
          </cell>
          <cell r="K3601" t="str">
            <v>CASANARE - ALCALDIA DE AGUAZUL</v>
          </cell>
          <cell r="L3601">
            <v>1</v>
          </cell>
          <cell r="M3601" t="str">
            <v>Donde se ubique el cargo</v>
          </cell>
          <cell r="N3601" t="str">
            <v>AGUAZUL</v>
          </cell>
          <cell r="O3601" t="str">
            <v>CASANARE</v>
          </cell>
        </row>
        <row r="3602">
          <cell r="A3602">
            <v>66998</v>
          </cell>
          <cell r="B3602" t="str">
            <v>T028</v>
          </cell>
          <cell r="C3602" t="str">
            <v>TÉCNICO ADMINISTRATIVO - ATENCIÓN A POBLACIÓN VULNERABLE</v>
          </cell>
          <cell r="D3602">
            <v>2276</v>
          </cell>
          <cell r="E3602">
            <v>367</v>
          </cell>
          <cell r="F3602">
            <v>2</v>
          </cell>
          <cell r="G3602" t="str">
            <v>Tecnico</v>
          </cell>
          <cell r="H3602" t="str">
            <v>Técnico Administrativo</v>
          </cell>
          <cell r="I3602" t="str">
            <v>Alcaldía de Aguazul</v>
          </cell>
          <cell r="J3602">
            <v>891855200</v>
          </cell>
          <cell r="K3602" t="str">
            <v>CASANARE - ALCALDIA DE AGUAZUL</v>
          </cell>
          <cell r="L3602">
            <v>1</v>
          </cell>
          <cell r="M3602" t="str">
            <v xml:space="preserve">SECRETARIA DE SALUD Y GESTION SOCIAL </v>
          </cell>
          <cell r="N3602" t="str">
            <v>AGUAZUL</v>
          </cell>
          <cell r="O3602" t="str">
            <v>CASANARE</v>
          </cell>
        </row>
        <row r="3603">
          <cell r="A3603">
            <v>38784</v>
          </cell>
          <cell r="B3603" t="str">
            <v>A012</v>
          </cell>
          <cell r="C3603" t="str">
            <v>AUXILIAR ADMINISTRATIVO</v>
          </cell>
          <cell r="D3603">
            <v>2211</v>
          </cell>
          <cell r="E3603">
            <v>407</v>
          </cell>
          <cell r="F3603">
            <v>2</v>
          </cell>
          <cell r="G3603" t="str">
            <v>Asistencial</v>
          </cell>
          <cell r="H3603" t="str">
            <v>Auxiliar Administrativo</v>
          </cell>
          <cell r="I3603" t="str">
            <v>Alcaldía de Aguazul</v>
          </cell>
          <cell r="J3603">
            <v>891855200</v>
          </cell>
          <cell r="K3603" t="str">
            <v>CASANARE - ALCALDIA DE AGUAZUL</v>
          </cell>
          <cell r="L3603">
            <v>1</v>
          </cell>
          <cell r="M3603" t="str">
            <v xml:space="preserve">SECRETARIA DE EDUCACION Y CULTURA </v>
          </cell>
          <cell r="N3603" t="str">
            <v>AGUAZUL</v>
          </cell>
          <cell r="O3603" t="str">
            <v>CASANARE</v>
          </cell>
        </row>
        <row r="3604">
          <cell r="A3604">
            <v>39045</v>
          </cell>
          <cell r="B3604" t="str">
            <v>A005</v>
          </cell>
          <cell r="C3604" t="str">
            <v>AUXILIAR SERVICIOS GENERALES - RECURSOS FÍSICOS</v>
          </cell>
          <cell r="D3604">
            <v>2224</v>
          </cell>
          <cell r="E3604">
            <v>472</v>
          </cell>
          <cell r="F3604">
            <v>3</v>
          </cell>
          <cell r="G3604" t="str">
            <v>Asistencial</v>
          </cell>
          <cell r="H3604" t="str">
            <v>Ayudante</v>
          </cell>
          <cell r="I3604" t="str">
            <v>Alcaldía de Aguazul</v>
          </cell>
          <cell r="J3604">
            <v>891855200</v>
          </cell>
          <cell r="K3604" t="str">
            <v>CASANARE - ALCALDIA DE AGUAZUL</v>
          </cell>
          <cell r="L3604">
            <v>1</v>
          </cell>
          <cell r="M3604" t="str">
            <v xml:space="preserve">SECRETARIA GENERAL </v>
          </cell>
          <cell r="N3604" t="str">
            <v>AGUAZUL</v>
          </cell>
          <cell r="O3604" t="str">
            <v>CASANARE</v>
          </cell>
        </row>
        <row r="3605">
          <cell r="A3605">
            <v>1556</v>
          </cell>
          <cell r="B3605" t="str">
            <v>P083/</v>
          </cell>
          <cell r="C3605" t="str">
            <v>COMISARIO DE FAMILIA</v>
          </cell>
          <cell r="D3605">
            <v>2225</v>
          </cell>
          <cell r="E3605">
            <v>202</v>
          </cell>
          <cell r="F3605">
            <v>1</v>
          </cell>
          <cell r="G3605" t="str">
            <v>Profesional</v>
          </cell>
          <cell r="H3605" t="str">
            <v>Comisario De Familia</v>
          </cell>
          <cell r="I3605" t="str">
            <v>Alcaldía Municipal de Sabanalarga - Casanare</v>
          </cell>
          <cell r="J3605">
            <v>891857823</v>
          </cell>
          <cell r="K3605" t="str">
            <v>CASANARE - ALCALDIA DE SABANALARGA</v>
          </cell>
          <cell r="L3605">
            <v>1</v>
          </cell>
          <cell r="M3605" t="str">
            <v>COMISARIA DE FAMILIA</v>
          </cell>
          <cell r="N3605" t="str">
            <v>SABANALARGA</v>
          </cell>
          <cell r="O3605" t="str">
            <v>CASANARE</v>
          </cell>
        </row>
        <row r="3606">
          <cell r="A3606">
            <v>1555</v>
          </cell>
          <cell r="B3606" t="str">
            <v>P034/</v>
          </cell>
          <cell r="C3606" t="str">
            <v>PROFESIONAL - PROYECTOS, PLANES Y PROGRAMAS</v>
          </cell>
          <cell r="D3606">
            <v>2260</v>
          </cell>
          <cell r="E3606">
            <v>219</v>
          </cell>
          <cell r="F3606">
            <v>1</v>
          </cell>
          <cell r="G3606" t="str">
            <v>Profesional</v>
          </cell>
          <cell r="H3606" t="str">
            <v>Profesional Universitario</v>
          </cell>
          <cell r="I3606" t="str">
            <v>Alcaldía Municipal de Sabanalarga - Casanare</v>
          </cell>
          <cell r="J3606">
            <v>891857823</v>
          </cell>
          <cell r="K3606" t="str">
            <v>CASANARE - ALCALDIA DE SABANALARGA</v>
          </cell>
          <cell r="L3606">
            <v>1</v>
          </cell>
          <cell r="M3606" t="str">
            <v>BANCO DE PROYECTOS</v>
          </cell>
          <cell r="N3606" t="str">
            <v>SABANALARGA</v>
          </cell>
          <cell r="O3606" t="str">
            <v>CASANARE</v>
          </cell>
        </row>
        <row r="3607">
          <cell r="A3607">
            <v>7944</v>
          </cell>
          <cell r="B3607" t="str">
            <v>P083/</v>
          </cell>
          <cell r="C3607" t="str">
            <v>COMISARIO DE FAMILIA</v>
          </cell>
          <cell r="D3607">
            <v>2225</v>
          </cell>
          <cell r="E3607">
            <v>202</v>
          </cell>
          <cell r="F3607">
            <v>6</v>
          </cell>
          <cell r="G3607" t="str">
            <v>Profesional</v>
          </cell>
          <cell r="H3607" t="str">
            <v>Comisario De Familia</v>
          </cell>
          <cell r="I3607" t="str">
            <v>Alcaldía de Monterrey - Casanare</v>
          </cell>
          <cell r="J3607">
            <v>891857824</v>
          </cell>
          <cell r="K3607" t="str">
            <v>CASANARE - ALCALDIA DE MONTERREY</v>
          </cell>
          <cell r="L3607">
            <v>1</v>
          </cell>
          <cell r="M3607" t="str">
            <v>Donde se ubique el cargo</v>
          </cell>
          <cell r="N3607" t="str">
            <v>MONTERREY</v>
          </cell>
          <cell r="O3607" t="str">
            <v>CASANARE</v>
          </cell>
        </row>
        <row r="3608">
          <cell r="A3608">
            <v>6219</v>
          </cell>
          <cell r="B3608" t="str">
            <v>P082/</v>
          </cell>
          <cell r="C3608" t="str">
            <v>PROFESIONAL - CULTURA, DEPORTE, RECREACIÓN Y TURISMO</v>
          </cell>
          <cell r="D3608">
            <v>2239</v>
          </cell>
          <cell r="E3608">
            <v>219</v>
          </cell>
          <cell r="F3608">
            <v>4</v>
          </cell>
          <cell r="G3608" t="str">
            <v>Profesional</v>
          </cell>
          <cell r="H3608" t="str">
            <v>Profesional Universitario</v>
          </cell>
          <cell r="I3608" t="str">
            <v>Alcaldía de Monterrey - Casanare</v>
          </cell>
          <cell r="J3608">
            <v>891857824</v>
          </cell>
          <cell r="K3608" t="str">
            <v>CASANARE - ALCALDIA DE MONTERREY</v>
          </cell>
          <cell r="L3608">
            <v>1</v>
          </cell>
          <cell r="M3608" t="str">
            <v>Donde se ubique el cargo</v>
          </cell>
          <cell r="N3608" t="str">
            <v>MONTERREY</v>
          </cell>
          <cell r="O3608" t="str">
            <v>CASANARE</v>
          </cell>
        </row>
        <row r="3609">
          <cell r="A3609">
            <v>66398</v>
          </cell>
          <cell r="B3609" t="str">
            <v xml:space="preserve">P013/ </v>
          </cell>
          <cell r="C3609" t="str">
            <v>PROFESIONAL - GESTIÓN AMBIENTAL</v>
          </cell>
          <cell r="D3609">
            <v>2246</v>
          </cell>
          <cell r="E3609">
            <v>219</v>
          </cell>
          <cell r="F3609">
            <v>4</v>
          </cell>
          <cell r="G3609" t="str">
            <v>Profesional</v>
          </cell>
          <cell r="H3609" t="str">
            <v>Profesional Universitario</v>
          </cell>
          <cell r="I3609" t="str">
            <v>Alcaldía de Monterrey - Casanare</v>
          </cell>
          <cell r="J3609">
            <v>891857824</v>
          </cell>
          <cell r="K3609" t="str">
            <v>CASANARE - ALCALDIA DE MONTERREY</v>
          </cell>
          <cell r="L3609">
            <v>1</v>
          </cell>
          <cell r="M3609" t="str">
            <v>Alcaldía Municipal de Monterrey</v>
          </cell>
          <cell r="N3609" t="str">
            <v>MONTERREY</v>
          </cell>
          <cell r="O3609" t="str">
            <v>CASANARE</v>
          </cell>
        </row>
        <row r="3610">
          <cell r="A3610">
            <v>6220</v>
          </cell>
          <cell r="B3610" t="str">
            <v>P034/</v>
          </cell>
          <cell r="C3610" t="str">
            <v>PROFESIONAL - PROYECTOS, PLANES Y PROGRAMAS</v>
          </cell>
          <cell r="D3610">
            <v>2260</v>
          </cell>
          <cell r="E3610">
            <v>219</v>
          </cell>
          <cell r="F3610">
            <v>4</v>
          </cell>
          <cell r="G3610" t="str">
            <v>Profesional</v>
          </cell>
          <cell r="H3610" t="str">
            <v>Profesional Universitario</v>
          </cell>
          <cell r="I3610" t="str">
            <v>Alcaldía de Monterrey - Casanare</v>
          </cell>
          <cell r="J3610">
            <v>891857824</v>
          </cell>
          <cell r="K3610" t="str">
            <v>CASANARE - ALCALDIA DE MONTERREY</v>
          </cell>
          <cell r="L3610">
            <v>1</v>
          </cell>
          <cell r="M3610" t="str">
            <v>Donde se ubique el cargo</v>
          </cell>
          <cell r="N3610" t="str">
            <v>MONTERREY</v>
          </cell>
          <cell r="O3610" t="str">
            <v>CASANARE</v>
          </cell>
        </row>
        <row r="3611">
          <cell r="A3611">
            <v>66395</v>
          </cell>
          <cell r="B3611" t="str">
            <v>P062/</v>
          </cell>
          <cell r="C3611" t="str">
            <v>PROFESIONAL - PSICOLOGÍA CLÍNICA</v>
          </cell>
          <cell r="D3611">
            <v>2261</v>
          </cell>
          <cell r="E3611">
            <v>219</v>
          </cell>
          <cell r="F3611">
            <v>4</v>
          </cell>
          <cell r="G3611" t="str">
            <v>Profesional</v>
          </cell>
          <cell r="H3611" t="str">
            <v>Profesional Universitario</v>
          </cell>
          <cell r="I3611" t="str">
            <v>Alcaldía de Monterrey - Casanare</v>
          </cell>
          <cell r="J3611">
            <v>891857824</v>
          </cell>
          <cell r="K3611" t="str">
            <v>CASANARE - ALCALDIA DE MONTERREY</v>
          </cell>
          <cell r="L3611">
            <v>1</v>
          </cell>
          <cell r="M3611" t="str">
            <v>Alcaldía Municipal de Monterrey</v>
          </cell>
          <cell r="N3611" t="str">
            <v>MONTERREY</v>
          </cell>
          <cell r="O3611" t="str">
            <v>CASANARE</v>
          </cell>
        </row>
        <row r="3612">
          <cell r="A3612">
            <v>66402</v>
          </cell>
          <cell r="B3612" t="str">
            <v>P078A/</v>
          </cell>
          <cell r="C3612" t="str">
            <v>PROFESIONAL - VIVIENDA Y DESARROLLO URBANO</v>
          </cell>
          <cell r="D3612">
            <v>2269</v>
          </cell>
          <cell r="E3612">
            <v>219</v>
          </cell>
          <cell r="F3612">
            <v>4</v>
          </cell>
          <cell r="G3612" t="str">
            <v>Profesional</v>
          </cell>
          <cell r="H3612" t="str">
            <v>Profesional Universitario</v>
          </cell>
          <cell r="I3612" t="str">
            <v>Alcaldía de Monterrey - Casanare</v>
          </cell>
          <cell r="J3612">
            <v>891857824</v>
          </cell>
          <cell r="K3612" t="str">
            <v>CASANARE - ALCALDIA DE MONTERREY</v>
          </cell>
          <cell r="L3612">
            <v>2</v>
          </cell>
          <cell r="M3612" t="str">
            <v>Alcaldía Municipal de Monterrey</v>
          </cell>
          <cell r="N3612" t="str">
            <v>MONTERREY</v>
          </cell>
          <cell r="O3612" t="str">
            <v>CASANARE</v>
          </cell>
        </row>
        <row r="3613">
          <cell r="A3613">
            <v>66394</v>
          </cell>
          <cell r="B3613" t="str">
            <v>P090/</v>
          </cell>
          <cell r="C3613" t="str">
            <v>PROFESIONAL - SEGURIDAD Y CONVIVENCIA CIUDADANA</v>
          </cell>
          <cell r="D3613">
            <v>2326</v>
          </cell>
          <cell r="E3613">
            <v>219</v>
          </cell>
          <cell r="F3613">
            <v>4</v>
          </cell>
          <cell r="G3613" t="str">
            <v>Profesional</v>
          </cell>
          <cell r="H3613" t="str">
            <v>Profesional Universitario</v>
          </cell>
          <cell r="I3613" t="str">
            <v>Alcaldía de Monterrey - Casanare</v>
          </cell>
          <cell r="J3613">
            <v>891857824</v>
          </cell>
          <cell r="K3613" t="str">
            <v>CASANARE - ALCALDIA DE MONTERREY</v>
          </cell>
          <cell r="L3613">
            <v>1</v>
          </cell>
          <cell r="M3613" t="str">
            <v>Alcaldía Municipal de Monterrey</v>
          </cell>
          <cell r="N3613" t="str">
            <v>MONTERREY</v>
          </cell>
          <cell r="O3613" t="str">
            <v>CASANARE</v>
          </cell>
        </row>
        <row r="3614">
          <cell r="A3614">
            <v>6216</v>
          </cell>
          <cell r="B3614" t="str">
            <v>P034/</v>
          </cell>
          <cell r="C3614" t="str">
            <v>PROFESIONAL - PROYECTOS, PLANES Y PROGRAMAS</v>
          </cell>
          <cell r="D3614">
            <v>2260</v>
          </cell>
          <cell r="E3614">
            <v>219</v>
          </cell>
          <cell r="F3614">
            <v>5</v>
          </cell>
          <cell r="G3614" t="str">
            <v>Profesional</v>
          </cell>
          <cell r="H3614" t="str">
            <v>Profesional Universitario</v>
          </cell>
          <cell r="I3614" t="str">
            <v>Alcaldía de Monterrey - Casanare</v>
          </cell>
          <cell r="J3614">
            <v>891857824</v>
          </cell>
          <cell r="K3614" t="str">
            <v>CASANARE - ALCALDIA DE MONTERREY</v>
          </cell>
          <cell r="L3614">
            <v>1</v>
          </cell>
          <cell r="M3614" t="str">
            <v>Donde se ubique el cargo</v>
          </cell>
          <cell r="N3614" t="str">
            <v>MONTERREY</v>
          </cell>
          <cell r="O3614" t="str">
            <v>CASANARE</v>
          </cell>
        </row>
        <row r="3615">
          <cell r="A3615">
            <v>6218</v>
          </cell>
          <cell r="B3615" t="str">
            <v>P071/</v>
          </cell>
          <cell r="C3615" t="str">
            <v>PROFESIONAL - ATENCIÓN POBLACIÓN VULNERABLE</v>
          </cell>
          <cell r="D3615">
            <v>2234</v>
          </cell>
          <cell r="E3615">
            <v>219</v>
          </cell>
          <cell r="F3615">
            <v>4</v>
          </cell>
          <cell r="G3615" t="str">
            <v>Profesional</v>
          </cell>
          <cell r="H3615" t="str">
            <v>Profesional Universitario</v>
          </cell>
          <cell r="I3615" t="str">
            <v>Alcaldía de Monterrey - Casanare</v>
          </cell>
          <cell r="J3615">
            <v>891857824</v>
          </cell>
          <cell r="K3615" t="str">
            <v>CASANARE - ALCALDIA DE MONTERREY</v>
          </cell>
          <cell r="L3615">
            <v>1</v>
          </cell>
          <cell r="M3615" t="str">
            <v>Donde se ubique el cargo</v>
          </cell>
          <cell r="N3615" t="str">
            <v>MONTERREY</v>
          </cell>
          <cell r="O3615" t="str">
            <v>CASANARE</v>
          </cell>
        </row>
        <row r="3616">
          <cell r="A3616">
            <v>66400</v>
          </cell>
          <cell r="B3616" t="str">
            <v>P079/</v>
          </cell>
          <cell r="C3616" t="str">
            <v>PROFESIONAL - TESORERÍA Y RECAUDOS</v>
          </cell>
          <cell r="D3616">
            <v>2265</v>
          </cell>
          <cell r="E3616">
            <v>219</v>
          </cell>
          <cell r="F3616">
            <v>4</v>
          </cell>
          <cell r="G3616" t="str">
            <v>Profesional</v>
          </cell>
          <cell r="H3616" t="str">
            <v>Profesional Universitario</v>
          </cell>
          <cell r="I3616" t="str">
            <v>Alcaldía de Monterrey - Casanare</v>
          </cell>
          <cell r="J3616">
            <v>891857824</v>
          </cell>
          <cell r="K3616" t="str">
            <v>CASANARE - ALCALDIA DE MONTERREY</v>
          </cell>
          <cell r="L3616">
            <v>1</v>
          </cell>
          <cell r="M3616" t="str">
            <v>Alcaldía Municipal de Monterrey</v>
          </cell>
          <cell r="N3616" t="str">
            <v>MONTERREY</v>
          </cell>
          <cell r="O3616" t="str">
            <v>CASANARE</v>
          </cell>
        </row>
        <row r="3617">
          <cell r="A3617">
            <v>66399</v>
          </cell>
          <cell r="B3617" t="str">
            <v>P079/</v>
          </cell>
          <cell r="C3617" t="str">
            <v>PROFESIONAL - TESORERÍA Y RECAUDOS</v>
          </cell>
          <cell r="D3617">
            <v>2388</v>
          </cell>
          <cell r="E3617">
            <v>219</v>
          </cell>
          <cell r="F3617">
            <v>4</v>
          </cell>
          <cell r="G3617" t="str">
            <v>Profesional</v>
          </cell>
          <cell r="H3617" t="str">
            <v>Profesional Universitario</v>
          </cell>
          <cell r="I3617" t="str">
            <v>Alcaldía de Monterrey - Casanare</v>
          </cell>
          <cell r="J3617">
            <v>891857824</v>
          </cell>
          <cell r="K3617" t="str">
            <v>CASANARE - ALCALDIA DE MONTERREY</v>
          </cell>
          <cell r="L3617">
            <v>1</v>
          </cell>
          <cell r="M3617" t="str">
            <v>Alcaldía Municipal de Monterrey</v>
          </cell>
          <cell r="N3617" t="str">
            <v>MONTERREY</v>
          </cell>
          <cell r="O3617" t="str">
            <v>CASANARE</v>
          </cell>
        </row>
        <row r="3618">
          <cell r="A3618">
            <v>66396</v>
          </cell>
          <cell r="B3618" t="str">
            <v>P062/</v>
          </cell>
          <cell r="C3618" t="str">
            <v>PROFESIONAL - PSICOLOGÍA CLÍNICA</v>
          </cell>
          <cell r="D3618">
            <v>2266</v>
          </cell>
          <cell r="E3618">
            <v>219</v>
          </cell>
          <cell r="F3618">
            <v>4</v>
          </cell>
          <cell r="G3618" t="str">
            <v>Profesional</v>
          </cell>
          <cell r="H3618" t="str">
            <v>Profesional Universitario</v>
          </cell>
          <cell r="I3618" t="str">
            <v>Alcaldía de Monterrey - Casanare</v>
          </cell>
          <cell r="J3618">
            <v>891857824</v>
          </cell>
          <cell r="K3618" t="str">
            <v>CASANARE - ALCALDIA DE MONTERREY</v>
          </cell>
          <cell r="L3618">
            <v>1</v>
          </cell>
          <cell r="M3618" t="str">
            <v>Alcaldía Municipal de Monterrey</v>
          </cell>
          <cell r="N3618" t="str">
            <v>MONTERREY</v>
          </cell>
          <cell r="O3618" t="str">
            <v>CASANARE</v>
          </cell>
        </row>
        <row r="3619">
          <cell r="A3619">
            <v>6217</v>
          </cell>
          <cell r="B3619" t="str">
            <v>P071/</v>
          </cell>
          <cell r="C3619" t="str">
            <v>PROFESIONAL - ATENCIÓN POBLACIÓN VULNERABLE</v>
          </cell>
          <cell r="D3619">
            <v>2234</v>
          </cell>
          <cell r="E3619">
            <v>219</v>
          </cell>
          <cell r="F3619">
            <v>5</v>
          </cell>
          <cell r="G3619" t="str">
            <v>Profesional</v>
          </cell>
          <cell r="H3619" t="str">
            <v>Profesional Universitario</v>
          </cell>
          <cell r="I3619" t="str">
            <v>Alcaldía de Monterrey - Casanare</v>
          </cell>
          <cell r="J3619">
            <v>891857824</v>
          </cell>
          <cell r="K3619" t="str">
            <v>CASANARE - ALCALDIA DE MONTERREY</v>
          </cell>
          <cell r="L3619">
            <v>1</v>
          </cell>
          <cell r="M3619" t="str">
            <v>Donde se ubique el cargo</v>
          </cell>
          <cell r="N3619" t="str">
            <v>MONTERREY</v>
          </cell>
          <cell r="O3619" t="str">
            <v>CASANARE</v>
          </cell>
        </row>
        <row r="3620">
          <cell r="A3620">
            <v>21936</v>
          </cell>
          <cell r="B3620" t="str">
            <v>T032B</v>
          </cell>
          <cell r="C3620" t="str">
            <v>INSPECTOR DE POLICÍA - T032B/</v>
          </cell>
          <cell r="D3620">
            <v>2343</v>
          </cell>
          <cell r="E3620">
            <v>303</v>
          </cell>
          <cell r="F3620">
            <v>6</v>
          </cell>
          <cell r="G3620" t="str">
            <v>Tecnico</v>
          </cell>
          <cell r="H3620" t="str">
            <v>Inspector De Policía 3ª A 6ª Categoría</v>
          </cell>
          <cell r="I3620" t="str">
            <v>Alcaldía de Monterrey - Casanare</v>
          </cell>
          <cell r="J3620">
            <v>891857824</v>
          </cell>
          <cell r="K3620" t="str">
            <v>CASANARE - ALCALDIA DE MONTERREY</v>
          </cell>
          <cell r="L3620">
            <v>1</v>
          </cell>
          <cell r="M3620" t="str">
            <v>Donde se ubique el cargo</v>
          </cell>
          <cell r="N3620" t="str">
            <v>MONTERREY</v>
          </cell>
          <cell r="O3620" t="str">
            <v>CASANARE</v>
          </cell>
        </row>
        <row r="3621">
          <cell r="A3621">
            <v>66405</v>
          </cell>
          <cell r="B3621" t="str">
            <v>T002</v>
          </cell>
          <cell r="C3621" t="str">
            <v>TÉCNICO ADMINISTRATIVO - GESTIÓN DOCUMENTAL</v>
          </cell>
          <cell r="D3621">
            <v>2283</v>
          </cell>
          <cell r="E3621">
            <v>367</v>
          </cell>
          <cell r="F3621">
            <v>3</v>
          </cell>
          <cell r="G3621" t="str">
            <v>Tecnico</v>
          </cell>
          <cell r="H3621" t="str">
            <v>Técnico Administrativo</v>
          </cell>
          <cell r="I3621" t="str">
            <v>Alcaldía de Monterrey - Casanare</v>
          </cell>
          <cell r="J3621">
            <v>891857824</v>
          </cell>
          <cell r="K3621" t="str">
            <v>CASANARE - ALCALDIA DE MONTERREY</v>
          </cell>
          <cell r="L3621">
            <v>1</v>
          </cell>
          <cell r="M3621" t="str">
            <v>Alcaldía Municipal de Monterrey</v>
          </cell>
          <cell r="N3621" t="str">
            <v>MONTERREY</v>
          </cell>
          <cell r="O3621" t="str">
            <v>CASANARE</v>
          </cell>
        </row>
        <row r="3622">
          <cell r="A3622">
            <v>20138</v>
          </cell>
          <cell r="B3622" t="str">
            <v>T017</v>
          </cell>
          <cell r="C3622" t="str">
            <v>TECNICO ADMINISTRATIVO</v>
          </cell>
          <cell r="D3622">
            <v>2272</v>
          </cell>
          <cell r="E3622">
            <v>367</v>
          </cell>
          <cell r="F3622">
            <v>2</v>
          </cell>
          <cell r="G3622" t="str">
            <v>Tecnico</v>
          </cell>
          <cell r="H3622" t="str">
            <v>Técnico Administrativo</v>
          </cell>
          <cell r="I3622" t="str">
            <v>Alcaldía de Monterrey - Casanare</v>
          </cell>
          <cell r="J3622">
            <v>891857824</v>
          </cell>
          <cell r="K3622" t="str">
            <v>CASANARE - ALCALDIA DE MONTERREY</v>
          </cell>
          <cell r="L3622">
            <v>1</v>
          </cell>
          <cell r="M3622" t="str">
            <v>Donde se ubique el cargo</v>
          </cell>
          <cell r="N3622" t="str">
            <v>MONTERREY</v>
          </cell>
          <cell r="O3622" t="str">
            <v>CASANARE</v>
          </cell>
        </row>
        <row r="3623">
          <cell r="A3623">
            <v>27471</v>
          </cell>
          <cell r="B3623" t="str">
            <v>A007</v>
          </cell>
          <cell r="C3623" t="str">
            <v>AUXILIAR ADMINISTRATIVO Y GESTIÓN DOCUMENTAL</v>
          </cell>
          <cell r="D3623">
            <v>2219</v>
          </cell>
          <cell r="E3623">
            <v>407</v>
          </cell>
          <cell r="F3623">
            <v>4</v>
          </cell>
          <cell r="G3623" t="str">
            <v>Asistencial</v>
          </cell>
          <cell r="H3623" t="str">
            <v>Auxiliar Administrativo</v>
          </cell>
          <cell r="I3623" t="str">
            <v>Alcaldía de Monterrey - Casanare</v>
          </cell>
          <cell r="J3623">
            <v>891857824</v>
          </cell>
          <cell r="K3623" t="str">
            <v>CASANARE - ALCALDIA DE MONTERREY</v>
          </cell>
          <cell r="L3623">
            <v>2</v>
          </cell>
          <cell r="M3623" t="str">
            <v>Donde se ubique el cargo</v>
          </cell>
          <cell r="N3623" t="str">
            <v>MONTERREY</v>
          </cell>
          <cell r="O3623" t="str">
            <v>CASANARE</v>
          </cell>
        </row>
        <row r="3624">
          <cell r="A3624">
            <v>24668</v>
          </cell>
          <cell r="B3624" t="str">
            <v>A012</v>
          </cell>
          <cell r="C3624" t="str">
            <v>AUXILIAR ADMINISTRATIVO</v>
          </cell>
          <cell r="D3624">
            <v>2211</v>
          </cell>
          <cell r="E3624">
            <v>407</v>
          </cell>
          <cell r="F3624">
            <v>1</v>
          </cell>
          <cell r="G3624" t="str">
            <v>Asistencial</v>
          </cell>
          <cell r="H3624" t="str">
            <v>Auxiliar Administrativo</v>
          </cell>
          <cell r="I3624" t="str">
            <v>Alcaldía de Monterrey - Casanare</v>
          </cell>
          <cell r="J3624">
            <v>891857824</v>
          </cell>
          <cell r="K3624" t="str">
            <v>CASANARE - ALCALDIA DE MONTERREY</v>
          </cell>
          <cell r="L3624">
            <v>1</v>
          </cell>
          <cell r="M3624" t="str">
            <v>Donde se ubique el cargo</v>
          </cell>
          <cell r="N3624" t="str">
            <v>MONTERREY</v>
          </cell>
          <cell r="O3624" t="str">
            <v>CASANARE</v>
          </cell>
        </row>
        <row r="3625">
          <cell r="A3625">
            <v>28153</v>
          </cell>
          <cell r="B3625" t="str">
            <v>A007</v>
          </cell>
          <cell r="C3625" t="str">
            <v>AUXILIAR ADMINISTRATIVO Y GESTIÓN DOCUMENTAL</v>
          </cell>
          <cell r="D3625">
            <v>2219</v>
          </cell>
          <cell r="E3625">
            <v>440</v>
          </cell>
          <cell r="F3625">
            <v>7</v>
          </cell>
          <cell r="G3625" t="str">
            <v>Asistencial</v>
          </cell>
          <cell r="H3625" t="str">
            <v>Secretario</v>
          </cell>
          <cell r="I3625" t="str">
            <v>Alcaldía de Monterrey - Casanare</v>
          </cell>
          <cell r="J3625">
            <v>891857824</v>
          </cell>
          <cell r="K3625" t="str">
            <v>CASANARE - ALCALDIA DE MONTERREY</v>
          </cell>
          <cell r="L3625">
            <v>2</v>
          </cell>
          <cell r="M3625" t="str">
            <v>Donde se ubique el cargo</v>
          </cell>
          <cell r="N3625" t="str">
            <v>MONTERREY</v>
          </cell>
          <cell r="O3625" t="str">
            <v>CASANARE</v>
          </cell>
        </row>
        <row r="3626">
          <cell r="A3626">
            <v>25878</v>
          </cell>
          <cell r="B3626" t="str">
            <v>A003</v>
          </cell>
          <cell r="C3626" t="str">
            <v>AUXILIAR SERVICIOS GENERALES - LIMPIEZA Y CAFETERÍA</v>
          </cell>
          <cell r="D3626">
            <v>2223</v>
          </cell>
          <cell r="E3626">
            <v>470</v>
          </cell>
          <cell r="F3626">
            <v>2</v>
          </cell>
          <cell r="G3626" t="str">
            <v>Asistencial</v>
          </cell>
          <cell r="H3626" t="str">
            <v>Auxiliar De Servicios Generales</v>
          </cell>
          <cell r="I3626" t="str">
            <v>Alcaldía de Monterrey - Casanare</v>
          </cell>
          <cell r="J3626">
            <v>891857824</v>
          </cell>
          <cell r="K3626" t="str">
            <v>CASANARE - ALCALDIA DE MONTERREY</v>
          </cell>
          <cell r="L3626">
            <v>2</v>
          </cell>
          <cell r="M3626" t="str">
            <v>Donde se ubique el cargo</v>
          </cell>
          <cell r="N3626" t="str">
            <v>MONTERREY</v>
          </cell>
          <cell r="O3626" t="str">
            <v>CASANARE</v>
          </cell>
        </row>
        <row r="3627">
          <cell r="A3627">
            <v>24667</v>
          </cell>
          <cell r="B3627" t="str">
            <v>A015</v>
          </cell>
          <cell r="C3627" t="str">
            <v>GUARDA DE SEGURIDAD</v>
          </cell>
          <cell r="D3627">
            <v>2227</v>
          </cell>
          <cell r="E3627">
            <v>477</v>
          </cell>
          <cell r="F3627">
            <v>1</v>
          </cell>
          <cell r="G3627" t="str">
            <v>Asistencial</v>
          </cell>
          <cell r="H3627" t="str">
            <v>Celador</v>
          </cell>
          <cell r="I3627" t="str">
            <v>Alcaldía de Monterrey - Casanare</v>
          </cell>
          <cell r="J3627">
            <v>891857824</v>
          </cell>
          <cell r="K3627" t="str">
            <v>CASANARE - ALCALDIA DE MONTERREY</v>
          </cell>
          <cell r="L3627">
            <v>3</v>
          </cell>
          <cell r="M3627" t="str">
            <v>Donde se ubique el cargo</v>
          </cell>
          <cell r="N3627" t="str">
            <v>MONTERREY</v>
          </cell>
          <cell r="O3627" t="str">
            <v>CASANARE</v>
          </cell>
        </row>
        <row r="3628">
          <cell r="A3628">
            <v>28832</v>
          </cell>
          <cell r="B3628" t="str">
            <v>A001</v>
          </cell>
          <cell r="C3628" t="str">
            <v>CONDUCTOR</v>
          </cell>
          <cell r="D3628">
            <v>2226</v>
          </cell>
          <cell r="E3628">
            <v>480</v>
          </cell>
          <cell r="F3628">
            <v>6</v>
          </cell>
          <cell r="G3628" t="str">
            <v>Asistencial</v>
          </cell>
          <cell r="H3628" t="str">
            <v>Conductor</v>
          </cell>
          <cell r="I3628" t="str">
            <v>Alcaldía de Monterrey - Casanare</v>
          </cell>
          <cell r="J3628">
            <v>891857824</v>
          </cell>
          <cell r="K3628" t="str">
            <v>CASANARE - ALCALDIA DE MONTERREY</v>
          </cell>
          <cell r="L3628">
            <v>1</v>
          </cell>
          <cell r="M3628" t="str">
            <v>Donde se ubique el cargo</v>
          </cell>
          <cell r="N3628" t="str">
            <v>MONTERREY</v>
          </cell>
          <cell r="O3628" t="str">
            <v>CASANARE</v>
          </cell>
        </row>
        <row r="3629">
          <cell r="A3629">
            <v>26728</v>
          </cell>
          <cell r="B3629" t="str">
            <v>A004</v>
          </cell>
          <cell r="C3629" t="str">
            <v>AUXILIAR SERVICIOS GENERALES - CONSTRUCCION MANTENIMIENTO Y REPARACIONES LOCATIVAS</v>
          </cell>
          <cell r="D3629">
            <v>2348</v>
          </cell>
          <cell r="E3629">
            <v>487</v>
          </cell>
          <cell r="F3629">
            <v>3</v>
          </cell>
          <cell r="G3629" t="str">
            <v>Asistencial</v>
          </cell>
          <cell r="H3629" t="str">
            <v>Operario</v>
          </cell>
          <cell r="I3629" t="str">
            <v>Alcaldía de Monterrey - Casanare</v>
          </cell>
          <cell r="J3629">
            <v>891857824</v>
          </cell>
          <cell r="K3629" t="str">
            <v>CASANARE - ALCALDIA DE MONTERREY</v>
          </cell>
          <cell r="L3629">
            <v>1</v>
          </cell>
          <cell r="M3629" t="str">
            <v>Donde se ubique el cargo</v>
          </cell>
          <cell r="N3629" t="str">
            <v>MONTERREY</v>
          </cell>
          <cell r="O3629" t="str">
            <v>CASANARE</v>
          </cell>
        </row>
        <row r="3630">
          <cell r="A3630">
            <v>65942</v>
          </cell>
          <cell r="B3630" t="str">
            <v>P083/</v>
          </cell>
          <cell r="C3630" t="str">
            <v>COMISARIO DE FAMILIA</v>
          </cell>
          <cell r="D3630">
            <v>2225</v>
          </cell>
          <cell r="E3630">
            <v>202</v>
          </cell>
          <cell r="F3630">
            <v>8</v>
          </cell>
          <cell r="G3630" t="str">
            <v>Profesional</v>
          </cell>
          <cell r="H3630" t="str">
            <v>Comisario De Familia</v>
          </cell>
          <cell r="I3630" t="str">
            <v>Alcaldía Municipal de Trinidad</v>
          </cell>
          <cell r="J3630">
            <v>891857861</v>
          </cell>
          <cell r="K3630" t="str">
            <v>CASANARE - ALCALDIA DE TRINIDAD</v>
          </cell>
          <cell r="L3630">
            <v>1</v>
          </cell>
          <cell r="M3630" t="str">
            <v>DONDE SE UBIQUE EL EMPLEO</v>
          </cell>
          <cell r="N3630" t="str">
            <v>TRINIDAD</v>
          </cell>
          <cell r="O3630" t="str">
            <v>CASANARE</v>
          </cell>
        </row>
        <row r="3631">
          <cell r="A3631">
            <v>65941</v>
          </cell>
          <cell r="B3631" t="str">
            <v>P016/</v>
          </cell>
          <cell r="C3631" t="str">
            <v>PROFESIONAL - CONTABILIDAD</v>
          </cell>
          <cell r="D3631">
            <v>2237</v>
          </cell>
          <cell r="E3631">
            <v>219</v>
          </cell>
          <cell r="F3631">
            <v>7</v>
          </cell>
          <cell r="G3631" t="str">
            <v>Profesional</v>
          </cell>
          <cell r="H3631" t="str">
            <v>Profesional Universitario</v>
          </cell>
          <cell r="I3631" t="str">
            <v>Alcaldía Municipal de Trinidad</v>
          </cell>
          <cell r="J3631">
            <v>891857861</v>
          </cell>
          <cell r="K3631" t="str">
            <v>CASANARE - ALCALDIA DE TRINIDAD</v>
          </cell>
          <cell r="L3631">
            <v>1</v>
          </cell>
          <cell r="M3631" t="str">
            <v>DONDE SE UBIQUE EL EMPLEO</v>
          </cell>
          <cell r="N3631" t="str">
            <v>TRINIDAD</v>
          </cell>
          <cell r="O3631" t="str">
            <v>CASANARE</v>
          </cell>
        </row>
        <row r="3632">
          <cell r="A3632">
            <v>65924</v>
          </cell>
          <cell r="B3632" t="str">
            <v>P090/</v>
          </cell>
          <cell r="C3632" t="str">
            <v>PROFESIONAL - SEGURIDAD Y CONVIVENCIA CIUDADANA</v>
          </cell>
          <cell r="D3632">
            <v>2326</v>
          </cell>
          <cell r="E3632">
            <v>219</v>
          </cell>
          <cell r="F3632">
            <v>7</v>
          </cell>
          <cell r="G3632" t="str">
            <v>Profesional</v>
          </cell>
          <cell r="H3632" t="str">
            <v>Profesional Universitario</v>
          </cell>
          <cell r="I3632" t="str">
            <v>Alcaldía Municipal de Trinidad</v>
          </cell>
          <cell r="J3632">
            <v>891857861</v>
          </cell>
          <cell r="K3632" t="str">
            <v>CASANARE - ALCALDIA DE TRINIDAD</v>
          </cell>
          <cell r="L3632">
            <v>1</v>
          </cell>
          <cell r="M3632" t="str">
            <v>DONDE SE UBIQUE EL EMPLEO</v>
          </cell>
          <cell r="N3632" t="str">
            <v>TRINIDAD</v>
          </cell>
          <cell r="O3632" t="str">
            <v>CASANARE</v>
          </cell>
        </row>
        <row r="3633">
          <cell r="A3633">
            <v>65920</v>
          </cell>
          <cell r="B3633" t="str">
            <v>P011B/</v>
          </cell>
          <cell r="C3633" t="str">
            <v xml:space="preserve">PROFESIONAL - PLANEACIÓN INSTITUCIONAL </v>
          </cell>
          <cell r="D3633">
            <v>2258</v>
          </cell>
          <cell r="E3633">
            <v>219</v>
          </cell>
          <cell r="F3633">
            <v>1</v>
          </cell>
          <cell r="G3633" t="str">
            <v>Profesional</v>
          </cell>
          <cell r="H3633" t="str">
            <v>Profesional Universitario</v>
          </cell>
          <cell r="I3633" t="str">
            <v>Alcaldía Municipal de Trinidad</v>
          </cell>
          <cell r="J3633">
            <v>891857861</v>
          </cell>
          <cell r="K3633" t="str">
            <v>CASANARE - ALCALDIA DE TRINIDAD</v>
          </cell>
          <cell r="L3633">
            <v>1</v>
          </cell>
          <cell r="M3633" t="str">
            <v>DONDE SE UBIQUE EL EMPLEO</v>
          </cell>
          <cell r="N3633" t="str">
            <v>TRINIDAD</v>
          </cell>
          <cell r="O3633" t="str">
            <v>CASANARE</v>
          </cell>
        </row>
        <row r="3634">
          <cell r="A3634">
            <v>65923</v>
          </cell>
          <cell r="B3634" t="str">
            <v>P010/</v>
          </cell>
          <cell r="C3634" t="str">
            <v>PROFESIONAL - GESTIÓN DE RECURSOS FÍSICOS</v>
          </cell>
          <cell r="D3634">
            <v>2248</v>
          </cell>
          <cell r="E3634">
            <v>219</v>
          </cell>
          <cell r="F3634">
            <v>1</v>
          </cell>
          <cell r="G3634" t="str">
            <v>Profesional</v>
          </cell>
          <cell r="H3634" t="str">
            <v>Profesional Universitario</v>
          </cell>
          <cell r="I3634" t="str">
            <v>Alcaldía Municipal de Trinidad</v>
          </cell>
          <cell r="J3634">
            <v>891857861</v>
          </cell>
          <cell r="K3634" t="str">
            <v>CASANARE - ALCALDIA DE TRINIDAD</v>
          </cell>
          <cell r="L3634">
            <v>1</v>
          </cell>
          <cell r="M3634" t="str">
            <v>DONDE SE UBIQUE EL EMPLEO</v>
          </cell>
          <cell r="N3634" t="str">
            <v>TRINIDAD</v>
          </cell>
          <cell r="O3634" t="str">
            <v>CASANARE</v>
          </cell>
        </row>
        <row r="3635">
          <cell r="A3635">
            <v>65925</v>
          </cell>
          <cell r="B3635" t="str">
            <v>P081/</v>
          </cell>
          <cell r="C3635" t="str">
            <v>PROFESIONAL - DESARROLLO AGROPECUARIO Y AMBIENTAL</v>
          </cell>
          <cell r="D3635">
            <v>2240</v>
          </cell>
          <cell r="E3635">
            <v>219</v>
          </cell>
          <cell r="F3635">
            <v>1</v>
          </cell>
          <cell r="G3635" t="str">
            <v>Profesional</v>
          </cell>
          <cell r="H3635" t="str">
            <v>Profesional Universitario</v>
          </cell>
          <cell r="I3635" t="str">
            <v>Alcaldía Municipal de Trinidad</v>
          </cell>
          <cell r="J3635">
            <v>891857861</v>
          </cell>
          <cell r="K3635" t="str">
            <v>CASANARE - ALCALDIA DE TRINIDAD</v>
          </cell>
          <cell r="L3635">
            <v>1</v>
          </cell>
          <cell r="M3635" t="str">
            <v>DONDE SE UBIQUE EL EMPLEO</v>
          </cell>
          <cell r="N3635" t="str">
            <v>TRINIDAD</v>
          </cell>
          <cell r="O3635" t="str">
            <v>CASANARE</v>
          </cell>
        </row>
        <row r="3636">
          <cell r="A3636">
            <v>65945</v>
          </cell>
          <cell r="B3636" t="str">
            <v>T076B</v>
          </cell>
          <cell r="C3636" t="str">
            <v>TÉCNICO ADMINISTRATIVO - SEGURIDAD Y CONVIVENCIA CIUDADANA</v>
          </cell>
          <cell r="D3636">
            <v>2288</v>
          </cell>
          <cell r="E3636">
            <v>367</v>
          </cell>
          <cell r="F3636">
            <v>2</v>
          </cell>
          <cell r="G3636" t="str">
            <v>Tecnico</v>
          </cell>
          <cell r="H3636" t="str">
            <v>Técnico Administrativo</v>
          </cell>
          <cell r="I3636" t="str">
            <v>Alcaldía Municipal de Trinidad</v>
          </cell>
          <cell r="J3636">
            <v>891857861</v>
          </cell>
          <cell r="K3636" t="str">
            <v>CASANARE - ALCALDIA DE TRINIDAD</v>
          </cell>
          <cell r="L3636">
            <v>3</v>
          </cell>
          <cell r="M3636" t="str">
            <v>DONDE SE UBIQUE EL EMPLEO</v>
          </cell>
          <cell r="N3636" t="str">
            <v>TRINIDAD</v>
          </cell>
          <cell r="O3636" t="str">
            <v>CASANARE</v>
          </cell>
        </row>
        <row r="3637">
          <cell r="A3637">
            <v>65958</v>
          </cell>
          <cell r="B3637" t="str">
            <v>T040</v>
          </cell>
          <cell r="C3637" t="str">
            <v>TÉCNICO ADMINISTRATIVO - BIBLIOTECA</v>
          </cell>
          <cell r="D3637">
            <v>2347</v>
          </cell>
          <cell r="E3637">
            <v>367</v>
          </cell>
          <cell r="F3637">
            <v>2</v>
          </cell>
          <cell r="G3637" t="str">
            <v>Tecnico</v>
          </cell>
          <cell r="H3637" t="str">
            <v>Técnico Administrativo</v>
          </cell>
          <cell r="I3637" t="str">
            <v>Alcaldía Municipal de Trinidad</v>
          </cell>
          <cell r="J3637">
            <v>891857861</v>
          </cell>
          <cell r="K3637" t="str">
            <v>CASANARE - ALCALDIA DE TRINIDAD</v>
          </cell>
          <cell r="L3637">
            <v>1</v>
          </cell>
          <cell r="M3637" t="str">
            <v>SECRETARIA DE SALUD Y EDUCACION</v>
          </cell>
          <cell r="N3637" t="str">
            <v>TRINIDAD</v>
          </cell>
          <cell r="O3637" t="str">
            <v>CASANARE</v>
          </cell>
        </row>
        <row r="3638">
          <cell r="A3638">
            <v>65961</v>
          </cell>
          <cell r="B3638" t="str">
            <v>A007</v>
          </cell>
          <cell r="C3638" t="str">
            <v>AUXILIAR ADMINISTRATIVO Y GESTIÓN DOCUMENTAL</v>
          </cell>
          <cell r="D3638">
            <v>2219</v>
          </cell>
          <cell r="E3638">
            <v>407</v>
          </cell>
          <cell r="F3638">
            <v>1</v>
          </cell>
          <cell r="G3638" t="str">
            <v>Asistencial</v>
          </cell>
          <cell r="H3638" t="str">
            <v>Auxiliar Administrativo</v>
          </cell>
          <cell r="I3638" t="str">
            <v>Alcaldía Municipal de Trinidad</v>
          </cell>
          <cell r="J3638">
            <v>891857861</v>
          </cell>
          <cell r="K3638" t="str">
            <v>CASANARE - ALCALDIA DE TRINIDAD</v>
          </cell>
          <cell r="L3638">
            <v>5</v>
          </cell>
          <cell r="M3638" t="str">
            <v>DONDE SE UBIQUE EL EMPLEO</v>
          </cell>
          <cell r="N3638" t="str">
            <v>TRINIDAD</v>
          </cell>
          <cell r="O3638" t="str">
            <v>CASANARE</v>
          </cell>
        </row>
        <row r="3639">
          <cell r="A3639">
            <v>66004</v>
          </cell>
          <cell r="B3639" t="str">
            <v>A024</v>
          </cell>
          <cell r="C3639" t="str">
            <v>AUXILIAR ADMINISTRATIVO - OBRAS Y ESPACIO PÚBLICO</v>
          </cell>
          <cell r="D3639">
            <v>2217</v>
          </cell>
          <cell r="E3639">
            <v>416</v>
          </cell>
          <cell r="F3639">
            <v>3</v>
          </cell>
          <cell r="G3639" t="str">
            <v>Asistencial</v>
          </cell>
          <cell r="H3639" t="str">
            <v>Inspector</v>
          </cell>
          <cell r="I3639" t="str">
            <v>Alcaldía Municipal de Trinidad</v>
          </cell>
          <cell r="J3639">
            <v>891857861</v>
          </cell>
          <cell r="K3639" t="str">
            <v>CASANARE - ALCALDIA DE TRINIDAD</v>
          </cell>
          <cell r="L3639">
            <v>1</v>
          </cell>
          <cell r="M3639" t="str">
            <v>SECRETARIA GENERAL Y DE GOBIERNO</v>
          </cell>
          <cell r="N3639" t="str">
            <v>TRINIDAD</v>
          </cell>
          <cell r="O3639" t="str">
            <v>CASANARE</v>
          </cell>
        </row>
        <row r="3640">
          <cell r="A3640">
            <v>65968</v>
          </cell>
          <cell r="B3640" t="str">
            <v>A003</v>
          </cell>
          <cell r="C3640" t="str">
            <v>AUXILIAR SERVICIOS GENERALES - LIMPIEZA Y CAFETERÍA</v>
          </cell>
          <cell r="D3640">
            <v>2223</v>
          </cell>
          <cell r="E3640">
            <v>470</v>
          </cell>
          <cell r="F3640">
            <v>1</v>
          </cell>
          <cell r="G3640" t="str">
            <v>Asistencial</v>
          </cell>
          <cell r="H3640" t="str">
            <v>Auxiliar De Servicios Generales</v>
          </cell>
          <cell r="I3640" t="str">
            <v>Alcaldía Municipal de Trinidad</v>
          </cell>
          <cell r="J3640">
            <v>891857861</v>
          </cell>
          <cell r="K3640" t="str">
            <v>CASANARE - ALCALDIA DE TRINIDAD</v>
          </cell>
          <cell r="L3640">
            <v>1</v>
          </cell>
          <cell r="M3640" t="str">
            <v>SECRETARIA GENERAL Y DE GOBIERNO</v>
          </cell>
          <cell r="N3640" t="str">
            <v>TRINIDAD</v>
          </cell>
          <cell r="O3640" t="str">
            <v>CASANARE</v>
          </cell>
        </row>
        <row r="3641">
          <cell r="A3641">
            <v>65966</v>
          </cell>
          <cell r="B3641" t="str">
            <v>A015</v>
          </cell>
          <cell r="C3641" t="str">
            <v>GUARDA DE SEGURIDAD</v>
          </cell>
          <cell r="D3641">
            <v>2227</v>
          </cell>
          <cell r="E3641">
            <v>477</v>
          </cell>
          <cell r="F3641">
            <v>1</v>
          </cell>
          <cell r="G3641" t="str">
            <v>Asistencial</v>
          </cell>
          <cell r="H3641" t="str">
            <v>Celador</v>
          </cell>
          <cell r="I3641" t="str">
            <v>Alcaldía Municipal de Trinidad</v>
          </cell>
          <cell r="J3641">
            <v>891857861</v>
          </cell>
          <cell r="K3641" t="str">
            <v>CASANARE - ALCALDIA DE TRINIDAD</v>
          </cell>
          <cell r="L3641">
            <v>1</v>
          </cell>
          <cell r="M3641" t="str">
            <v>DESPACHO DE LA ALCALDIA</v>
          </cell>
          <cell r="N3641" t="str">
            <v>TRINIDAD</v>
          </cell>
          <cell r="O3641" t="str">
            <v>CASANARE</v>
          </cell>
        </row>
        <row r="3642">
          <cell r="A3642">
            <v>65967</v>
          </cell>
          <cell r="B3642" t="str">
            <v>A001</v>
          </cell>
          <cell r="C3642" t="str">
            <v>CONDUCTOR</v>
          </cell>
          <cell r="D3642">
            <v>2226</v>
          </cell>
          <cell r="E3642">
            <v>480</v>
          </cell>
          <cell r="F3642">
            <v>5</v>
          </cell>
          <cell r="G3642" t="str">
            <v>Asistencial</v>
          </cell>
          <cell r="H3642" t="str">
            <v>Conductor</v>
          </cell>
          <cell r="I3642" t="str">
            <v>Alcaldía Municipal de Trinidad</v>
          </cell>
          <cell r="J3642">
            <v>891857861</v>
          </cell>
          <cell r="K3642" t="str">
            <v>CASANARE - ALCALDIA DE TRINIDAD</v>
          </cell>
          <cell r="L3642">
            <v>1</v>
          </cell>
          <cell r="M3642" t="str">
            <v>DESPACHO DE LA ALCALDIA</v>
          </cell>
          <cell r="N3642" t="str">
            <v>TRINIDAD</v>
          </cell>
          <cell r="O3642" t="str">
            <v>CASANARE</v>
          </cell>
        </row>
        <row r="3643">
          <cell r="A3643">
            <v>7990</v>
          </cell>
          <cell r="B3643" t="str">
            <v>P083/</v>
          </cell>
          <cell r="C3643" t="str">
            <v>COMISARIO DE FAMILIA</v>
          </cell>
          <cell r="D3643">
            <v>2225</v>
          </cell>
          <cell r="E3643">
            <v>202</v>
          </cell>
          <cell r="F3643">
            <v>6</v>
          </cell>
          <cell r="G3643" t="str">
            <v>Profesional</v>
          </cell>
          <cell r="H3643" t="str">
            <v>Comisario De Familia</v>
          </cell>
          <cell r="I3643" t="str">
            <v>Municipio de Inírida</v>
          </cell>
          <cell r="J3643">
            <v>892099105</v>
          </cell>
          <cell r="K3643" t="str">
            <v>GUAINIA - ALCALDIA DE INIRIDA</v>
          </cell>
          <cell r="L3643">
            <v>1</v>
          </cell>
          <cell r="M3643" t="str">
            <v>DONDE SE UBIQUE EL CARGO</v>
          </cell>
          <cell r="N3643" t="str">
            <v>INÍRIDA</v>
          </cell>
          <cell r="O3643" t="str">
            <v>GUAINÍA</v>
          </cell>
        </row>
        <row r="3644">
          <cell r="A3644">
            <v>3879</v>
          </cell>
          <cell r="B3644" t="str">
            <v>P034/</v>
          </cell>
          <cell r="C3644" t="str">
            <v>PROFESIONAL - PROYECTOS, PLANES Y PROGRAMAS</v>
          </cell>
          <cell r="D3644">
            <v>2260</v>
          </cell>
          <cell r="E3644">
            <v>219</v>
          </cell>
          <cell r="F3644">
            <v>2</v>
          </cell>
          <cell r="G3644" t="str">
            <v>Profesional</v>
          </cell>
          <cell r="H3644" t="str">
            <v>Profesional Universitario</v>
          </cell>
          <cell r="I3644" t="str">
            <v>Municipio de Inírida</v>
          </cell>
          <cell r="J3644">
            <v>892099105</v>
          </cell>
          <cell r="K3644" t="str">
            <v>GUAINIA - ALCALDIA DE INIRIDA</v>
          </cell>
          <cell r="L3644">
            <v>1</v>
          </cell>
          <cell r="M3644" t="str">
            <v>DONDE SE UBIQUE EL CARGO</v>
          </cell>
          <cell r="N3644" t="str">
            <v>INÍRIDA</v>
          </cell>
          <cell r="O3644" t="str">
            <v>GUAINÍA</v>
          </cell>
        </row>
        <row r="3645">
          <cell r="A3645">
            <v>66807</v>
          </cell>
          <cell r="B3645" t="str">
            <v>P076/</v>
          </cell>
          <cell r="C3645" t="str">
            <v>PROFESIONAL - CATASTRO</v>
          </cell>
          <cell r="D3645">
            <v>2235</v>
          </cell>
          <cell r="E3645">
            <v>219</v>
          </cell>
          <cell r="F3645">
            <v>4</v>
          </cell>
          <cell r="G3645" t="str">
            <v>Profesional</v>
          </cell>
          <cell r="H3645" t="str">
            <v>Profesional Universitario</v>
          </cell>
          <cell r="I3645" t="str">
            <v>Municipio de Inírida</v>
          </cell>
          <cell r="J3645">
            <v>892099105</v>
          </cell>
          <cell r="K3645" t="str">
            <v>GUAINIA - ALCALDIA DE INIRIDA</v>
          </cell>
          <cell r="L3645">
            <v>1</v>
          </cell>
          <cell r="M3645" t="str">
            <v>DONDE SE UBIQUE EL CARGO</v>
          </cell>
          <cell r="N3645" t="str">
            <v>INÍRIDA</v>
          </cell>
          <cell r="O3645" t="str">
            <v>GUAINÍA</v>
          </cell>
        </row>
        <row r="3646">
          <cell r="A3646">
            <v>66842</v>
          </cell>
          <cell r="B3646" t="str">
            <v>P129A</v>
          </cell>
          <cell r="C3646" t="e">
            <v>#N/A</v>
          </cell>
          <cell r="D3646">
            <v>2391</v>
          </cell>
          <cell r="E3646">
            <v>219</v>
          </cell>
          <cell r="F3646">
            <v>4</v>
          </cell>
          <cell r="G3646" t="str">
            <v>Profesional</v>
          </cell>
          <cell r="H3646" t="str">
            <v>Profesional Universitario</v>
          </cell>
          <cell r="I3646" t="str">
            <v>Municipio de Inírida</v>
          </cell>
          <cell r="J3646">
            <v>892099105</v>
          </cell>
          <cell r="K3646" t="str">
            <v>GUAINIA - ALCALDIA DE INIRIDA</v>
          </cell>
          <cell r="L3646">
            <v>1</v>
          </cell>
          <cell r="M3646" t="str">
            <v>DONDE SE UBIQUE EL CARGO</v>
          </cell>
          <cell r="N3646" t="str">
            <v>INÍRIDA</v>
          </cell>
          <cell r="O3646" t="str">
            <v>GUAINÍA</v>
          </cell>
        </row>
        <row r="3647">
          <cell r="A3647">
            <v>66860</v>
          </cell>
          <cell r="B3647" t="str">
            <v>P004/</v>
          </cell>
          <cell r="C3647" t="str">
            <v>PROFESIONAL - GESTIÓN CONTRACTUAL</v>
          </cell>
          <cell r="D3647">
            <v>2247</v>
          </cell>
          <cell r="E3647">
            <v>219</v>
          </cell>
          <cell r="F3647">
            <v>2</v>
          </cell>
          <cell r="G3647" t="str">
            <v>Profesional</v>
          </cell>
          <cell r="H3647" t="str">
            <v>Profesional Universitario</v>
          </cell>
          <cell r="I3647" t="str">
            <v>Municipio de Inírida</v>
          </cell>
          <cell r="J3647">
            <v>892099105</v>
          </cell>
          <cell r="K3647" t="str">
            <v>GUAINIA - ALCALDIA DE INIRIDA</v>
          </cell>
          <cell r="L3647">
            <v>1</v>
          </cell>
          <cell r="M3647" t="str">
            <v>DONDE SE UBIQUE EL CARGO</v>
          </cell>
          <cell r="N3647" t="str">
            <v>INÍRIDA</v>
          </cell>
          <cell r="O3647" t="str">
            <v>GUAINÍA</v>
          </cell>
        </row>
        <row r="3648">
          <cell r="A3648">
            <v>3880</v>
          </cell>
          <cell r="B3648" t="str">
            <v>P016/</v>
          </cell>
          <cell r="C3648" t="str">
            <v>PROFESIONAL - CONTABILIDAD</v>
          </cell>
          <cell r="D3648">
            <v>2237</v>
          </cell>
          <cell r="E3648">
            <v>219</v>
          </cell>
          <cell r="F3648">
            <v>3</v>
          </cell>
          <cell r="G3648" t="str">
            <v>Profesional</v>
          </cell>
          <cell r="H3648" t="str">
            <v>Profesional Universitario</v>
          </cell>
          <cell r="I3648" t="str">
            <v>Municipio de Inírida</v>
          </cell>
          <cell r="J3648">
            <v>892099105</v>
          </cell>
          <cell r="K3648" t="str">
            <v>GUAINIA - ALCALDIA DE INIRIDA</v>
          </cell>
          <cell r="L3648">
            <v>1</v>
          </cell>
          <cell r="M3648" t="str">
            <v>DONDE SE UBIQUE EL CARGO</v>
          </cell>
          <cell r="N3648" t="str">
            <v>INÍRIDA</v>
          </cell>
          <cell r="O3648" t="str">
            <v>GUAINÍA</v>
          </cell>
        </row>
        <row r="3649">
          <cell r="A3649">
            <v>7991</v>
          </cell>
          <cell r="B3649" t="str">
            <v>P066/</v>
          </cell>
          <cell r="C3649" t="str">
            <v>PROFESIONAL - INSPECTOR DE POLICÍA</v>
          </cell>
          <cell r="D3649">
            <v>2256</v>
          </cell>
          <cell r="E3649">
            <v>234</v>
          </cell>
          <cell r="F3649">
            <v>5</v>
          </cell>
          <cell r="G3649" t="str">
            <v>Profesional</v>
          </cell>
          <cell r="H3649" t="str">
            <v>Inspector De Policía Urbano 2ª Categoría</v>
          </cell>
          <cell r="I3649" t="str">
            <v>Municipio de Inírida</v>
          </cell>
          <cell r="J3649">
            <v>892099105</v>
          </cell>
          <cell r="K3649" t="str">
            <v>GUAINIA - ALCALDIA DE INIRIDA</v>
          </cell>
          <cell r="L3649">
            <v>1</v>
          </cell>
          <cell r="M3649" t="str">
            <v>DONDE SE UBIQUE EL CARGO</v>
          </cell>
          <cell r="N3649" t="str">
            <v>INÍRIDA</v>
          </cell>
          <cell r="O3649" t="str">
            <v>GUAINÍA</v>
          </cell>
        </row>
        <row r="3650">
          <cell r="A3650">
            <v>66927</v>
          </cell>
          <cell r="B3650" t="str">
            <v>T032B</v>
          </cell>
          <cell r="C3650" t="str">
            <v>INSPECTOR DE POLICÍA - T032B/</v>
          </cell>
          <cell r="D3650">
            <v>2343</v>
          </cell>
          <cell r="E3650">
            <v>306</v>
          </cell>
          <cell r="F3650">
            <v>1</v>
          </cell>
          <cell r="G3650" t="str">
            <v>Tecnico</v>
          </cell>
          <cell r="H3650" t="str">
            <v>Inspector De Policía Rural</v>
          </cell>
          <cell r="I3650" t="str">
            <v>Municipio de Inírida</v>
          </cell>
          <cell r="J3650">
            <v>892099105</v>
          </cell>
          <cell r="K3650" t="str">
            <v>GUAINIA - ALCALDIA DE INIRIDA</v>
          </cell>
          <cell r="L3650">
            <v>1</v>
          </cell>
          <cell r="M3650" t="str">
            <v>DONDE SE UBIQUE EL CARGO</v>
          </cell>
          <cell r="N3650" t="str">
            <v>INÍRIDA</v>
          </cell>
          <cell r="O3650" t="str">
            <v>GUAINÍA</v>
          </cell>
        </row>
        <row r="3651">
          <cell r="A3651">
            <v>21998</v>
          </cell>
          <cell r="B3651" t="str">
            <v>T019</v>
          </cell>
          <cell r="C3651" t="str">
            <v>TÉCNICO ADMINISTRATIVO - GESTIÓN CONTRACTUAL</v>
          </cell>
          <cell r="D3651">
            <v>2282</v>
          </cell>
          <cell r="E3651">
            <v>314</v>
          </cell>
          <cell r="F3651">
            <v>6</v>
          </cell>
          <cell r="G3651" t="str">
            <v>Tecnico</v>
          </cell>
          <cell r="H3651" t="str">
            <v>Técnico Operativo</v>
          </cell>
          <cell r="I3651" t="str">
            <v>Municipio de Inírida</v>
          </cell>
          <cell r="J3651">
            <v>892099105</v>
          </cell>
          <cell r="K3651" t="str">
            <v>GUAINIA - ALCALDIA DE INIRIDA</v>
          </cell>
          <cell r="L3651">
            <v>1</v>
          </cell>
          <cell r="M3651" t="str">
            <v>DONDE SE UBIQUE EL CARGO</v>
          </cell>
          <cell r="N3651" t="str">
            <v>INÍRIDA</v>
          </cell>
          <cell r="O3651" t="str">
            <v>GUAINÍA</v>
          </cell>
        </row>
        <row r="3652">
          <cell r="A3652">
            <v>66810</v>
          </cell>
          <cell r="B3652" t="str">
            <v>T30</v>
          </cell>
          <cell r="C3652" t="str">
            <v xml:space="preserve">TÉCNICO ADMINISTRATIVO - ÁREAS DE LA SALUD  </v>
          </cell>
          <cell r="D3652">
            <v>2275</v>
          </cell>
          <cell r="E3652">
            <v>314</v>
          </cell>
          <cell r="F3652">
            <v>3</v>
          </cell>
          <cell r="G3652" t="str">
            <v>Tecnico</v>
          </cell>
          <cell r="H3652" t="str">
            <v>Técnico Operativo</v>
          </cell>
          <cell r="I3652" t="str">
            <v>Municipio de Inírida</v>
          </cell>
          <cell r="J3652">
            <v>892099105</v>
          </cell>
          <cell r="K3652" t="str">
            <v>GUAINIA - ALCALDIA DE INIRIDA</v>
          </cell>
          <cell r="L3652">
            <v>1</v>
          </cell>
          <cell r="M3652" t="str">
            <v>DONDE SE UBIQUE EL CARGO</v>
          </cell>
          <cell r="N3652" t="str">
            <v>INÍRIDA</v>
          </cell>
          <cell r="O3652" t="str">
            <v>GUAINÍA</v>
          </cell>
        </row>
        <row r="3653">
          <cell r="A3653">
            <v>20220</v>
          </cell>
          <cell r="B3653" t="str">
            <v>T005</v>
          </cell>
          <cell r="C3653" t="str">
            <v>TÉCNICO ADMINISTRATIVO - TALENTO HUMANO</v>
          </cell>
          <cell r="D3653">
            <v>2290</v>
          </cell>
          <cell r="E3653">
            <v>367</v>
          </cell>
          <cell r="F3653">
            <v>5</v>
          </cell>
          <cell r="G3653" t="str">
            <v>Tecnico</v>
          </cell>
          <cell r="H3653" t="str">
            <v>Técnico Administrativo</v>
          </cell>
          <cell r="I3653" t="str">
            <v>Municipio de Inírida</v>
          </cell>
          <cell r="J3653">
            <v>892099105</v>
          </cell>
          <cell r="K3653" t="str">
            <v>GUAINIA - ALCALDIA DE INIRIDA</v>
          </cell>
          <cell r="L3653">
            <v>1</v>
          </cell>
          <cell r="M3653" t="str">
            <v>Donde se ubique el cargo</v>
          </cell>
          <cell r="N3653" t="str">
            <v>INÍRIDA</v>
          </cell>
          <cell r="O3653" t="str">
            <v>GUAINÍA</v>
          </cell>
        </row>
        <row r="3654">
          <cell r="A3654">
            <v>20816</v>
          </cell>
          <cell r="B3654" t="str">
            <v>T022</v>
          </cell>
          <cell r="C3654" t="str">
            <v>TÉCNICO ADMINISTRATIVO - CONTABILIDAD Y FINANCIERA</v>
          </cell>
          <cell r="D3654">
            <v>2311</v>
          </cell>
          <cell r="E3654">
            <v>367</v>
          </cell>
          <cell r="F3654">
            <v>3</v>
          </cell>
          <cell r="G3654" t="str">
            <v>Tecnico</v>
          </cell>
          <cell r="H3654" t="str">
            <v>Técnico Administrativo</v>
          </cell>
          <cell r="I3654" t="str">
            <v>Municipio de Inírida</v>
          </cell>
          <cell r="J3654">
            <v>892099105</v>
          </cell>
          <cell r="K3654" t="str">
            <v>GUAINIA - ALCALDIA DE INIRIDA</v>
          </cell>
          <cell r="L3654">
            <v>1</v>
          </cell>
          <cell r="M3654" t="str">
            <v>DONDE SE UBIQUE EL CARGO</v>
          </cell>
          <cell r="N3654" t="str">
            <v>INÍRIDA</v>
          </cell>
          <cell r="O3654" t="str">
            <v>GUAINÍA</v>
          </cell>
        </row>
        <row r="3655">
          <cell r="A3655">
            <v>20221</v>
          </cell>
          <cell r="B3655" t="str">
            <v>T002</v>
          </cell>
          <cell r="C3655" t="str">
            <v>TÉCNICO ADMINISTRATIVO - GESTIÓN DOCUMENTAL</v>
          </cell>
          <cell r="D3655">
            <v>2283</v>
          </cell>
          <cell r="E3655">
            <v>367</v>
          </cell>
          <cell r="F3655">
            <v>2</v>
          </cell>
          <cell r="G3655" t="str">
            <v>Tecnico</v>
          </cell>
          <cell r="H3655" t="str">
            <v>Técnico Administrativo</v>
          </cell>
          <cell r="I3655" t="str">
            <v>Municipio de Inírida</v>
          </cell>
          <cell r="J3655">
            <v>892099105</v>
          </cell>
          <cell r="K3655" t="str">
            <v>GUAINIA - ALCALDIA DE INIRIDA</v>
          </cell>
          <cell r="L3655">
            <v>1</v>
          </cell>
          <cell r="M3655" t="str">
            <v>Donde se ubique el cargo</v>
          </cell>
          <cell r="N3655" t="str">
            <v>INÍRIDA</v>
          </cell>
          <cell r="O3655" t="str">
            <v>GUAINÍA</v>
          </cell>
        </row>
        <row r="3656">
          <cell r="A3656">
            <v>66792</v>
          </cell>
          <cell r="B3656" t="str">
            <v>T014</v>
          </cell>
          <cell r="C3656" t="str">
            <v>TÉCNICO ADMINISTRATIVO - RECURSOS FÍSICOS</v>
          </cell>
          <cell r="D3656">
            <v>2287</v>
          </cell>
          <cell r="E3656">
            <v>367</v>
          </cell>
          <cell r="F3656">
            <v>5</v>
          </cell>
          <cell r="G3656" t="str">
            <v>Tecnico</v>
          </cell>
          <cell r="H3656" t="str">
            <v>Técnico Administrativo</v>
          </cell>
          <cell r="I3656" t="str">
            <v>Municipio de Inírida</v>
          </cell>
          <cell r="J3656">
            <v>892099105</v>
          </cell>
          <cell r="K3656" t="str">
            <v>GUAINIA - ALCALDIA DE INIRIDA</v>
          </cell>
          <cell r="L3656">
            <v>1</v>
          </cell>
          <cell r="M3656" t="str">
            <v>DONDE SE UBIQUE EL CARGO</v>
          </cell>
          <cell r="N3656" t="str">
            <v>INÍRIDA</v>
          </cell>
          <cell r="O3656" t="str">
            <v>GUAINÍA</v>
          </cell>
        </row>
        <row r="3657">
          <cell r="A3657">
            <v>66855</v>
          </cell>
          <cell r="B3657" t="str">
            <v>T020B</v>
          </cell>
          <cell r="C3657" t="str">
            <v>TÉCNICO OPERATIVO - JURÍDICO</v>
          </cell>
          <cell r="D3657">
            <v>2318</v>
          </cell>
          <cell r="E3657">
            <v>367</v>
          </cell>
          <cell r="F3657">
            <v>2</v>
          </cell>
          <cell r="G3657" t="str">
            <v>Tecnico</v>
          </cell>
          <cell r="H3657" t="str">
            <v>Técnico Administrativo</v>
          </cell>
          <cell r="I3657" t="str">
            <v>Municipio de Inírida</v>
          </cell>
          <cell r="J3657">
            <v>892099105</v>
          </cell>
          <cell r="K3657" t="str">
            <v>GUAINIA - ALCALDIA DE INIRIDA</v>
          </cell>
          <cell r="L3657">
            <v>1</v>
          </cell>
          <cell r="M3657" t="str">
            <v>DONDE SE UBIQUE EL CARGO</v>
          </cell>
          <cell r="N3657" t="str">
            <v>INÍRIDA</v>
          </cell>
          <cell r="O3657" t="str">
            <v>GUAINÍA</v>
          </cell>
        </row>
        <row r="3658">
          <cell r="A3658">
            <v>24760</v>
          </cell>
          <cell r="B3658" t="str">
            <v>A007</v>
          </cell>
          <cell r="C3658" t="str">
            <v>AUXILIAR ADMINISTRATIVO Y GESTIÓN DOCUMENTAL</v>
          </cell>
          <cell r="D3658">
            <v>2219</v>
          </cell>
          <cell r="E3658">
            <v>407</v>
          </cell>
          <cell r="F3658">
            <v>5</v>
          </cell>
          <cell r="G3658" t="str">
            <v>Asistencial</v>
          </cell>
          <cell r="H3658" t="str">
            <v>Auxiliar Administrativo</v>
          </cell>
          <cell r="I3658" t="str">
            <v>Municipio de Inírida</v>
          </cell>
          <cell r="J3658">
            <v>892099105</v>
          </cell>
          <cell r="K3658" t="str">
            <v>GUAINIA - ALCALDIA DE INIRIDA</v>
          </cell>
          <cell r="L3658">
            <v>1</v>
          </cell>
          <cell r="M3658" t="str">
            <v>DONDE SE UBIQUE EL CARGO</v>
          </cell>
          <cell r="N3658" t="str">
            <v>INÍRIDA</v>
          </cell>
          <cell r="O3658" t="str">
            <v>GUAINÍA</v>
          </cell>
        </row>
        <row r="3659">
          <cell r="A3659">
            <v>66799</v>
          </cell>
          <cell r="B3659" t="str">
            <v>A007</v>
          </cell>
          <cell r="C3659" t="str">
            <v>AUXILIAR ADMINISTRATIVO Y GESTIÓN DOCUMENTAL</v>
          </cell>
          <cell r="D3659">
            <v>2219</v>
          </cell>
          <cell r="E3659">
            <v>407</v>
          </cell>
          <cell r="F3659">
            <v>4</v>
          </cell>
          <cell r="G3659" t="str">
            <v>Asistencial</v>
          </cell>
          <cell r="H3659" t="str">
            <v>Auxiliar Administrativo</v>
          </cell>
          <cell r="I3659" t="str">
            <v>Municipio de Inírida</v>
          </cell>
          <cell r="J3659">
            <v>892099105</v>
          </cell>
          <cell r="K3659" t="str">
            <v>GUAINIA - ALCALDIA DE INIRIDA</v>
          </cell>
          <cell r="L3659">
            <v>4</v>
          </cell>
          <cell r="M3659" t="str">
            <v>DONDE SE UBIQUE EL CARGO</v>
          </cell>
          <cell r="N3659" t="str">
            <v>INÍRIDA</v>
          </cell>
          <cell r="O3659" t="str">
            <v>GUAINÍA</v>
          </cell>
        </row>
        <row r="3660">
          <cell r="A3660">
            <v>24759</v>
          </cell>
          <cell r="B3660" t="str">
            <v>A003</v>
          </cell>
          <cell r="C3660" t="str">
            <v>AUXILIAR SERVICIOS GENERALES - LIMPIEZA Y CAFETERÍA</v>
          </cell>
          <cell r="D3660">
            <v>2223</v>
          </cell>
          <cell r="E3660">
            <v>470</v>
          </cell>
          <cell r="F3660">
            <v>1</v>
          </cell>
          <cell r="G3660" t="str">
            <v>Asistencial</v>
          </cell>
          <cell r="H3660" t="str">
            <v>Auxiliar De Servicios Generales</v>
          </cell>
          <cell r="I3660" t="str">
            <v>Municipio de Inírida</v>
          </cell>
          <cell r="J3660">
            <v>892099105</v>
          </cell>
          <cell r="K3660" t="str">
            <v>GUAINIA - ALCALDIA DE INIRIDA</v>
          </cell>
          <cell r="L3660">
            <v>1</v>
          </cell>
          <cell r="M3660" t="str">
            <v>DONDE SE UBIQUE EL CARGO</v>
          </cell>
          <cell r="N3660" t="str">
            <v>INÍRIDA</v>
          </cell>
          <cell r="O3660" t="str">
            <v>GUAINÍA</v>
          </cell>
        </row>
        <row r="3661">
          <cell r="A3661">
            <v>26784</v>
          </cell>
          <cell r="B3661" t="str">
            <v>A015</v>
          </cell>
          <cell r="C3661" t="str">
            <v>GUARDA DE SEGURIDAD</v>
          </cell>
          <cell r="D3661">
            <v>2227</v>
          </cell>
          <cell r="E3661">
            <v>477</v>
          </cell>
          <cell r="F3661">
            <v>3</v>
          </cell>
          <cell r="G3661" t="str">
            <v>Asistencial</v>
          </cell>
          <cell r="H3661" t="str">
            <v>Celador</v>
          </cell>
          <cell r="I3661" t="str">
            <v>Municipio de Inírida</v>
          </cell>
          <cell r="J3661">
            <v>892099105</v>
          </cell>
          <cell r="K3661" t="str">
            <v>GUAINIA - ALCALDIA DE INIRIDA</v>
          </cell>
          <cell r="L3661">
            <v>1</v>
          </cell>
          <cell r="M3661" t="str">
            <v>DONDE SE UBIQUE EL CARGO</v>
          </cell>
          <cell r="N3661" t="str">
            <v>INÍRIDA</v>
          </cell>
          <cell r="O3661" t="str">
            <v>GUAINÍA</v>
          </cell>
        </row>
        <row r="3662">
          <cell r="A3662">
            <v>26785</v>
          </cell>
          <cell r="B3662" t="str">
            <v>A030</v>
          </cell>
          <cell r="C3662" t="str">
            <v>GUARDIAN DE PRISION</v>
          </cell>
          <cell r="D3662">
            <v>2228</v>
          </cell>
          <cell r="E3662">
            <v>485</v>
          </cell>
          <cell r="F3662">
            <v>2</v>
          </cell>
          <cell r="G3662" t="str">
            <v>Asistencial</v>
          </cell>
          <cell r="H3662" t="str">
            <v>Guardián</v>
          </cell>
          <cell r="I3662" t="str">
            <v>Municipio de Inírida</v>
          </cell>
          <cell r="J3662">
            <v>892099105</v>
          </cell>
          <cell r="K3662" t="str">
            <v>GUAINIA - ALCALDIA DE INIRIDA</v>
          </cell>
          <cell r="L3662">
            <v>8</v>
          </cell>
          <cell r="M3662" t="str">
            <v>DONDE SE UBIQUE EL CARGO</v>
          </cell>
          <cell r="N3662" t="str">
            <v>INÍRIDA</v>
          </cell>
          <cell r="O3662" t="str">
            <v>GUAINÍA</v>
          </cell>
        </row>
        <row r="3663">
          <cell r="A3663">
            <v>79777</v>
          </cell>
          <cell r="B3663" t="str">
            <v>P093/</v>
          </cell>
          <cell r="C3663" t="str">
            <v>PROFESIONAL - DESARROLLO ECONÓMICO Y PRODUCTIVO</v>
          </cell>
          <cell r="D3663">
            <v>2241</v>
          </cell>
          <cell r="E3663">
            <v>219</v>
          </cell>
          <cell r="F3663">
            <v>5</v>
          </cell>
          <cell r="G3663" t="str">
            <v>Profesional</v>
          </cell>
          <cell r="H3663" t="str">
            <v>Profesional Universitario</v>
          </cell>
          <cell r="I3663" t="str">
            <v>GOBERNACION DE GUAINIA</v>
          </cell>
          <cell r="J3663">
            <v>892099149</v>
          </cell>
          <cell r="K3663" t="str">
            <v>GUAINIA - GOBERNACION DE GUAINIA</v>
          </cell>
          <cell r="L3663">
            <v>1</v>
          </cell>
          <cell r="M3663" t="str">
            <v>PROFESIONAL UNIVERSITARIO - AGRICULTURA</v>
          </cell>
          <cell r="N3663" t="str">
            <v>INÍRIDA</v>
          </cell>
          <cell r="O3663" t="str">
            <v>GUAINÍA</v>
          </cell>
        </row>
        <row r="3664">
          <cell r="A3664">
            <v>79769</v>
          </cell>
          <cell r="B3664" t="str">
            <v>P078A/</v>
          </cell>
          <cell r="C3664" t="str">
            <v>PROFESIONAL - VIVIENDA Y DESARROLLO URBANO</v>
          </cell>
          <cell r="D3664">
            <v>2269</v>
          </cell>
          <cell r="E3664">
            <v>219</v>
          </cell>
          <cell r="F3664">
            <v>5</v>
          </cell>
          <cell r="G3664" t="str">
            <v>Profesional</v>
          </cell>
          <cell r="H3664" t="str">
            <v>Profesional Universitario</v>
          </cell>
          <cell r="I3664" t="str">
            <v>GOBERNACION DE GUAINIA</v>
          </cell>
          <cell r="J3664">
            <v>892099149</v>
          </cell>
          <cell r="K3664" t="str">
            <v>GUAINIA - GOBERNACION DE GUAINIA</v>
          </cell>
          <cell r="L3664">
            <v>1</v>
          </cell>
          <cell r="M3664" t="str">
            <v>PROFESIONAL UNIVERSITARIO - PLANECION</v>
          </cell>
          <cell r="N3664" t="str">
            <v>INÍRIDA</v>
          </cell>
          <cell r="O3664" t="str">
            <v>GUAINÍA</v>
          </cell>
        </row>
        <row r="3665">
          <cell r="A3665">
            <v>79775</v>
          </cell>
          <cell r="B3665" t="str">
            <v>P084/</v>
          </cell>
          <cell r="C3665" t="str">
            <v>PROFESIONAL ASEGURAMIENTO DE SERVICIOS EN SALUD</v>
          </cell>
          <cell r="D3665">
            <v>2306</v>
          </cell>
          <cell r="E3665">
            <v>219</v>
          </cell>
          <cell r="F3665">
            <v>5</v>
          </cell>
          <cell r="G3665" t="str">
            <v>Profesional</v>
          </cell>
          <cell r="H3665" t="str">
            <v>Profesional Universitario</v>
          </cell>
          <cell r="I3665" t="str">
            <v>GOBERNACION DE GUAINIA</v>
          </cell>
          <cell r="J3665">
            <v>892099149</v>
          </cell>
          <cell r="K3665" t="str">
            <v>GUAINIA - GOBERNACION DE GUAINIA</v>
          </cell>
          <cell r="L3665">
            <v>1</v>
          </cell>
          <cell r="M3665" t="str">
            <v>PROFESIONAL UNIVERSITARIO - SALUD</v>
          </cell>
          <cell r="N3665" t="str">
            <v>INÍRIDA</v>
          </cell>
          <cell r="O3665" t="str">
            <v>GUAINÍA</v>
          </cell>
        </row>
        <row r="3666">
          <cell r="A3666">
            <v>79772</v>
          </cell>
          <cell r="B3666" t="str">
            <v>P079/</v>
          </cell>
          <cell r="C3666" t="str">
            <v>PROFESIONAL - TESORERÍA Y RECAUDOS</v>
          </cell>
          <cell r="D3666">
            <v>2265</v>
          </cell>
          <cell r="E3666">
            <v>219</v>
          </cell>
          <cell r="F3666">
            <v>5</v>
          </cell>
          <cell r="G3666" t="str">
            <v>Profesional</v>
          </cell>
          <cell r="H3666" t="str">
            <v>Profesional Universitario</v>
          </cell>
          <cell r="I3666" t="str">
            <v>GOBERNACION DE GUAINIA</v>
          </cell>
          <cell r="J3666">
            <v>892099149</v>
          </cell>
          <cell r="K3666" t="str">
            <v>GUAINIA - GOBERNACION DE GUAINIA</v>
          </cell>
          <cell r="L3666">
            <v>1</v>
          </cell>
          <cell r="M3666" t="str">
            <v>TESORERIA - HACIENDA</v>
          </cell>
          <cell r="N3666" t="str">
            <v>INÍRIDA</v>
          </cell>
          <cell r="O3666" t="str">
            <v>GUAINÍA</v>
          </cell>
        </row>
        <row r="3667">
          <cell r="A3667">
            <v>79759</v>
          </cell>
          <cell r="B3667" t="str">
            <v>P059/</v>
          </cell>
          <cell r="C3667" t="str">
            <v>PROFESIONAL - PARTICIPACIÓN Y DESARROLLO COMUNITARIO</v>
          </cell>
          <cell r="D3667">
            <v>2302</v>
          </cell>
          <cell r="E3667">
            <v>219</v>
          </cell>
          <cell r="F3667">
            <v>5</v>
          </cell>
          <cell r="G3667" t="str">
            <v>Profesional</v>
          </cell>
          <cell r="H3667" t="str">
            <v>Profesional Universitario</v>
          </cell>
          <cell r="I3667" t="str">
            <v>GOBERNACION DE GUAINIA</v>
          </cell>
          <cell r="J3667">
            <v>892099149</v>
          </cell>
          <cell r="K3667" t="str">
            <v>GUAINIA - GOBERNACION DE GUAINIA</v>
          </cell>
          <cell r="L3667">
            <v>1</v>
          </cell>
          <cell r="M3667" t="str">
            <v>PROFESIONAL UNIVERSITARIO - GOBIERNO</v>
          </cell>
          <cell r="N3667" t="str">
            <v>INÍRIDA</v>
          </cell>
          <cell r="O3667" t="str">
            <v>GUAINÍA</v>
          </cell>
        </row>
        <row r="3668">
          <cell r="A3668">
            <v>79767</v>
          </cell>
          <cell r="B3668" t="str">
            <v>P034/</v>
          </cell>
          <cell r="C3668" t="str">
            <v>PROFESIONAL - PROYECTOS, PLANES Y PROGRAMAS</v>
          </cell>
          <cell r="D3668">
            <v>2260</v>
          </cell>
          <cell r="E3668">
            <v>219</v>
          </cell>
          <cell r="F3668">
            <v>5</v>
          </cell>
          <cell r="G3668" t="str">
            <v>Profesional</v>
          </cell>
          <cell r="H3668" t="str">
            <v>Profesional Universitario</v>
          </cell>
          <cell r="I3668" t="str">
            <v>GOBERNACION DE GUAINIA</v>
          </cell>
          <cell r="J3668">
            <v>892099149</v>
          </cell>
          <cell r="K3668" t="str">
            <v>GUAINIA - GOBERNACION DE GUAINIA</v>
          </cell>
          <cell r="L3668">
            <v>1</v>
          </cell>
          <cell r="M3668" t="str">
            <v>PROFESIONAL UNIVERSITARIO - PLANECION</v>
          </cell>
          <cell r="N3668" t="str">
            <v>INÍRIDA</v>
          </cell>
          <cell r="O3668" t="str">
            <v>GUAINÍA</v>
          </cell>
        </row>
        <row r="3669">
          <cell r="A3669">
            <v>79778</v>
          </cell>
          <cell r="B3669" t="str">
            <v>P081/</v>
          </cell>
          <cell r="C3669" t="str">
            <v>PROFESIONAL - DESARROLLO AGROPECUARIO Y AMBIENTAL</v>
          </cell>
          <cell r="D3669">
            <v>2240</v>
          </cell>
          <cell r="E3669">
            <v>219</v>
          </cell>
          <cell r="F3669">
            <v>5</v>
          </cell>
          <cell r="G3669" t="str">
            <v>Profesional</v>
          </cell>
          <cell r="H3669" t="str">
            <v>Profesional Universitario</v>
          </cell>
          <cell r="I3669" t="str">
            <v>GOBERNACION DE GUAINIA</v>
          </cell>
          <cell r="J3669">
            <v>892099149</v>
          </cell>
          <cell r="K3669" t="str">
            <v>GUAINIA - GOBERNACION DE GUAINIA</v>
          </cell>
          <cell r="L3669">
            <v>1</v>
          </cell>
          <cell r="M3669" t="str">
            <v>TECNICO - AGRICULTURA</v>
          </cell>
          <cell r="N3669" t="str">
            <v>INÍRIDA</v>
          </cell>
          <cell r="O3669" t="str">
            <v>GUAINÍA</v>
          </cell>
        </row>
        <row r="3670">
          <cell r="A3670">
            <v>79774</v>
          </cell>
          <cell r="B3670" t="str">
            <v>P089/</v>
          </cell>
          <cell r="C3670" t="str">
            <v>PROFESIONAL - SALUD PÚBLICA Y EPIDEMIOLOGÍA</v>
          </cell>
          <cell r="D3670">
            <v>2262</v>
          </cell>
          <cell r="E3670">
            <v>219</v>
          </cell>
          <cell r="F3670">
            <v>5</v>
          </cell>
          <cell r="G3670" t="str">
            <v>Profesional</v>
          </cell>
          <cell r="H3670" t="str">
            <v>Profesional Universitario</v>
          </cell>
          <cell r="I3670" t="str">
            <v>GOBERNACION DE GUAINIA</v>
          </cell>
          <cell r="J3670">
            <v>892099149</v>
          </cell>
          <cell r="K3670" t="str">
            <v>GUAINIA - GOBERNACION DE GUAINIA</v>
          </cell>
          <cell r="L3670">
            <v>1</v>
          </cell>
          <cell r="M3670" t="str">
            <v>PROFESIONAL UNIVERSITARIO - SALUD</v>
          </cell>
          <cell r="N3670" t="str">
            <v>INÍRIDA</v>
          </cell>
          <cell r="O3670" t="str">
            <v>GUAINÍA</v>
          </cell>
        </row>
        <row r="3671">
          <cell r="A3671">
            <v>79773</v>
          </cell>
          <cell r="B3671" t="str">
            <v>P012/</v>
          </cell>
          <cell r="C3671" t="str">
            <v xml:space="preserve">PROFESIONAL - GESTIÓN PRESUPUESTAL Y FINANCIERA </v>
          </cell>
          <cell r="D3671">
            <v>2253</v>
          </cell>
          <cell r="E3671">
            <v>219</v>
          </cell>
          <cell r="F3671">
            <v>5</v>
          </cell>
          <cell r="G3671" t="str">
            <v>Profesional</v>
          </cell>
          <cell r="H3671" t="str">
            <v>Profesional Universitario</v>
          </cell>
          <cell r="I3671" t="str">
            <v>GOBERNACION DE GUAINIA</v>
          </cell>
          <cell r="J3671">
            <v>892099149</v>
          </cell>
          <cell r="K3671" t="str">
            <v>GUAINIA - GOBERNACION DE GUAINIA</v>
          </cell>
          <cell r="L3671">
            <v>1</v>
          </cell>
          <cell r="M3671" t="str">
            <v>HACIENDA</v>
          </cell>
          <cell r="N3671" t="str">
            <v>INÍRIDA</v>
          </cell>
          <cell r="O3671" t="str">
            <v>GUAINÍA</v>
          </cell>
        </row>
        <row r="3672">
          <cell r="A3672">
            <v>79770</v>
          </cell>
          <cell r="B3672" t="str">
            <v>P016/</v>
          </cell>
          <cell r="C3672" t="str">
            <v>PROFESIONAL - CONTABILIDAD</v>
          </cell>
          <cell r="D3672">
            <v>2237</v>
          </cell>
          <cell r="E3672">
            <v>219</v>
          </cell>
          <cell r="F3672">
            <v>5</v>
          </cell>
          <cell r="G3672" t="str">
            <v>Profesional</v>
          </cell>
          <cell r="H3672" t="str">
            <v>Profesional Universitario</v>
          </cell>
          <cell r="I3672" t="str">
            <v>GOBERNACION DE GUAINIA</v>
          </cell>
          <cell r="J3672">
            <v>892099149</v>
          </cell>
          <cell r="K3672" t="str">
            <v>GUAINIA - GOBERNACION DE GUAINIA</v>
          </cell>
          <cell r="L3672">
            <v>1</v>
          </cell>
          <cell r="M3672" t="str">
            <v>CONTABILIDAD- HACIENDA</v>
          </cell>
          <cell r="N3672" t="str">
            <v>INÍRIDA</v>
          </cell>
          <cell r="O3672" t="str">
            <v>GUAINÍA</v>
          </cell>
        </row>
        <row r="3673">
          <cell r="A3673">
            <v>80172</v>
          </cell>
          <cell r="B3673" t="str">
            <v>P078A/</v>
          </cell>
          <cell r="C3673" t="str">
            <v>PROFESIONAL - VIVIENDA Y DESARROLLO URBANO</v>
          </cell>
          <cell r="D3673">
            <v>2269</v>
          </cell>
          <cell r="E3673">
            <v>219</v>
          </cell>
          <cell r="F3673">
            <v>5</v>
          </cell>
          <cell r="G3673" t="str">
            <v>Profesional</v>
          </cell>
          <cell r="H3673" t="str">
            <v>Profesional Universitario</v>
          </cell>
          <cell r="I3673" t="str">
            <v>GOBERNACION DE GUAINIA</v>
          </cell>
          <cell r="J3673">
            <v>892099149</v>
          </cell>
          <cell r="K3673" t="str">
            <v>GUAINIA - GOBERNACION DE GUAINIA</v>
          </cell>
          <cell r="L3673">
            <v>1</v>
          </cell>
          <cell r="M3673" t="str">
            <v>PROFESIONAL UNIVERSITARIO -  EDUCACIÓN</v>
          </cell>
          <cell r="N3673" t="str">
            <v>INÍRIDA</v>
          </cell>
          <cell r="O3673" t="str">
            <v>GUAINÍA</v>
          </cell>
        </row>
        <row r="3674">
          <cell r="A3674">
            <v>80165</v>
          </cell>
          <cell r="B3674" t="str">
            <v>P005/</v>
          </cell>
          <cell r="C3674" t="str">
            <v>PROFESIONAL - CONTROL INTERNO</v>
          </cell>
          <cell r="D3674">
            <v>2238</v>
          </cell>
          <cell r="E3674">
            <v>219</v>
          </cell>
          <cell r="F3674">
            <v>5</v>
          </cell>
          <cell r="G3674" t="str">
            <v>Profesional</v>
          </cell>
          <cell r="H3674" t="str">
            <v>Profesional Universitario</v>
          </cell>
          <cell r="I3674" t="str">
            <v>GOBERNACION DE GUAINIA</v>
          </cell>
          <cell r="J3674">
            <v>892099149</v>
          </cell>
          <cell r="K3674" t="str">
            <v>GUAINIA - GOBERNACION DE GUAINIA</v>
          </cell>
          <cell r="L3674">
            <v>1</v>
          </cell>
          <cell r="M3674" t="str">
            <v>PROFESIONAL UNIVERSITARIO -  EDUCACIÓN</v>
          </cell>
          <cell r="N3674" t="str">
            <v>INÍRIDA</v>
          </cell>
          <cell r="O3674" t="str">
            <v>GUAINÍA</v>
          </cell>
        </row>
        <row r="3675">
          <cell r="A3675">
            <v>81102</v>
          </cell>
          <cell r="B3675" t="str">
            <v>P068/</v>
          </cell>
          <cell r="C3675" t="str">
            <v>PROFESIONAL - ANÁLISIS Y RECOLECCIÓN DE DATOS PARA PROGRAMAS GUBERNAMENTALES</v>
          </cell>
          <cell r="D3675">
            <v>2233</v>
          </cell>
          <cell r="E3675">
            <v>219</v>
          </cell>
          <cell r="F3675">
            <v>0</v>
          </cell>
          <cell r="G3675" t="str">
            <v>Profesional</v>
          </cell>
          <cell r="H3675" t="str">
            <v>Profesional Universitario</v>
          </cell>
          <cell r="I3675" t="str">
            <v>GOBERNACION DE GUAINIA</v>
          </cell>
          <cell r="J3675">
            <v>892099149</v>
          </cell>
          <cell r="K3675" t="str">
            <v>GUAINIA - GOBERNACION DE GUAINIA</v>
          </cell>
          <cell r="L3675">
            <v>1</v>
          </cell>
          <cell r="M3675" t="str">
            <v>GRUPO SEGURIDAD SOCIAL</v>
          </cell>
          <cell r="N3675" t="str">
            <v>INÍRIDA</v>
          </cell>
          <cell r="O3675" t="str">
            <v>GUAINÍA</v>
          </cell>
        </row>
        <row r="3676">
          <cell r="A3676">
            <v>80181</v>
          </cell>
          <cell r="B3676" t="str">
            <v>P077/</v>
          </cell>
          <cell r="C3676" t="str">
            <v>PROFESIONAL - GESTIÓN POLÍTICAS Y PROYECTOS EDUCATIVOS</v>
          </cell>
          <cell r="D3676">
            <v>2252</v>
          </cell>
          <cell r="E3676">
            <v>219</v>
          </cell>
          <cell r="F3676">
            <v>5</v>
          </cell>
          <cell r="G3676" t="str">
            <v>Profesional</v>
          </cell>
          <cell r="H3676" t="str">
            <v>Profesional Universitario</v>
          </cell>
          <cell r="I3676" t="str">
            <v>GOBERNACION DE GUAINIA</v>
          </cell>
          <cell r="J3676">
            <v>892099149</v>
          </cell>
          <cell r="K3676" t="str">
            <v>GUAINIA - GOBERNACION DE GUAINIA</v>
          </cell>
          <cell r="L3676">
            <v>1</v>
          </cell>
          <cell r="M3676" t="str">
            <v>PROFESIONAL UNIVERSITARIO -  EDUCACIÓN</v>
          </cell>
          <cell r="N3676" t="str">
            <v>INÍRIDA</v>
          </cell>
          <cell r="O3676" t="str">
            <v>GUAINÍA</v>
          </cell>
        </row>
        <row r="3677">
          <cell r="A3677">
            <v>80152</v>
          </cell>
          <cell r="B3677" t="str">
            <v>P127A/</v>
          </cell>
          <cell r="C3677" t="str">
            <v>PROFESIONAL- TALENTO HUMANO DOCENTES</v>
          </cell>
          <cell r="D3677">
            <v>2328</v>
          </cell>
          <cell r="E3677">
            <v>219</v>
          </cell>
          <cell r="F3677">
            <v>5</v>
          </cell>
          <cell r="G3677" t="str">
            <v>Profesional</v>
          </cell>
          <cell r="H3677" t="str">
            <v>Profesional Universitario</v>
          </cell>
          <cell r="I3677" t="str">
            <v>GOBERNACION DE GUAINIA</v>
          </cell>
          <cell r="J3677">
            <v>892099149</v>
          </cell>
          <cell r="K3677" t="str">
            <v>GUAINIA - GOBERNACION DE GUAINIA</v>
          </cell>
          <cell r="L3677">
            <v>1</v>
          </cell>
          <cell r="M3677" t="str">
            <v>PROFESIONAL UNIVERSITARIO -  EDUCACIÓN</v>
          </cell>
          <cell r="N3677" t="str">
            <v>INÍRIDA</v>
          </cell>
          <cell r="O3677" t="str">
            <v>GUAINÍA</v>
          </cell>
        </row>
        <row r="3678">
          <cell r="A3678">
            <v>80180</v>
          </cell>
          <cell r="B3678" t="str">
            <v>P012/</v>
          </cell>
          <cell r="C3678" t="str">
            <v xml:space="preserve">PROFESIONAL - GESTIÓN PRESUPUESTAL Y FINANCIERA </v>
          </cell>
          <cell r="D3678">
            <v>2253</v>
          </cell>
          <cell r="E3678">
            <v>219</v>
          </cell>
          <cell r="F3678">
            <v>5</v>
          </cell>
          <cell r="G3678" t="str">
            <v>Profesional</v>
          </cell>
          <cell r="H3678" t="str">
            <v>Profesional Universitario</v>
          </cell>
          <cell r="I3678" t="str">
            <v>GOBERNACION DE GUAINIA</v>
          </cell>
          <cell r="J3678">
            <v>892099149</v>
          </cell>
          <cell r="K3678" t="str">
            <v>GUAINIA - GOBERNACION DE GUAINIA</v>
          </cell>
          <cell r="L3678">
            <v>1</v>
          </cell>
          <cell r="M3678" t="str">
            <v>PROFESIONAL UNIVERSITARIO -  EDUCACIÓN</v>
          </cell>
          <cell r="N3678" t="str">
            <v>INÍRIDA</v>
          </cell>
          <cell r="O3678" t="str">
            <v>GUAINÍA</v>
          </cell>
        </row>
        <row r="3679">
          <cell r="A3679">
            <v>79781</v>
          </cell>
          <cell r="B3679" t="str">
            <v>P071/</v>
          </cell>
          <cell r="C3679" t="str">
            <v>PROFESIONAL - ATENCIÓN POBLACIÓN VULNERABLE</v>
          </cell>
          <cell r="D3679">
            <v>2234</v>
          </cell>
          <cell r="E3679">
            <v>219</v>
          </cell>
          <cell r="F3679">
            <v>5</v>
          </cell>
          <cell r="G3679" t="str">
            <v>Profesional</v>
          </cell>
          <cell r="H3679" t="str">
            <v>Profesional Universitario</v>
          </cell>
          <cell r="I3679" t="str">
            <v>GOBERNACION DE GUAINIA</v>
          </cell>
          <cell r="J3679">
            <v>892099149</v>
          </cell>
          <cell r="K3679" t="str">
            <v>GUAINIA - GOBERNACION DE GUAINIA</v>
          </cell>
          <cell r="L3679">
            <v>1</v>
          </cell>
          <cell r="M3679" t="str">
            <v>PROFESIONAL UNIVERSITARIO - ASUNTOS INDIGENAS</v>
          </cell>
          <cell r="N3679" t="str">
            <v>INÍRIDA</v>
          </cell>
          <cell r="O3679" t="str">
            <v>GUAINÍA</v>
          </cell>
        </row>
        <row r="3680">
          <cell r="A3680">
            <v>81108</v>
          </cell>
          <cell r="B3680" t="str">
            <v>P064/</v>
          </cell>
          <cell r="C3680" t="str">
            <v>PROFESIONAL - ADMINISTRACIÓN DE SALUD</v>
          </cell>
          <cell r="D3680">
            <v>2232</v>
          </cell>
          <cell r="E3680">
            <v>219</v>
          </cell>
          <cell r="F3680">
            <v>0</v>
          </cell>
          <cell r="G3680" t="str">
            <v>Profesional</v>
          </cell>
          <cell r="H3680" t="str">
            <v>Profesional Universitario</v>
          </cell>
          <cell r="I3680" t="str">
            <v>GOBERNACION DE GUAINIA</v>
          </cell>
          <cell r="J3680">
            <v>892099149</v>
          </cell>
          <cell r="K3680" t="str">
            <v>GUAINIA - GOBERNACION DE GUAINIA</v>
          </cell>
          <cell r="L3680">
            <v>1</v>
          </cell>
          <cell r="M3680" t="str">
            <v>GRUPO DESARROLLO SOCIAL</v>
          </cell>
          <cell r="N3680" t="str">
            <v>INÍRIDA</v>
          </cell>
          <cell r="O3680" t="str">
            <v>GUAINÍA</v>
          </cell>
        </row>
        <row r="3681">
          <cell r="A3681">
            <v>80174</v>
          </cell>
          <cell r="B3681" t="str">
            <v>P077/</v>
          </cell>
          <cell r="C3681" t="str">
            <v>PROFESIONAL - GESTIÓN POLÍTICAS Y PROYECTOS EDUCATIVOS</v>
          </cell>
          <cell r="D3681">
            <v>2252</v>
          </cell>
          <cell r="E3681">
            <v>219</v>
          </cell>
          <cell r="F3681">
            <v>5</v>
          </cell>
          <cell r="G3681" t="str">
            <v>Profesional</v>
          </cell>
          <cell r="H3681" t="str">
            <v>Profesional Universitario</v>
          </cell>
          <cell r="I3681" t="str">
            <v>GOBERNACION DE GUAINIA</v>
          </cell>
          <cell r="J3681">
            <v>892099149</v>
          </cell>
          <cell r="K3681" t="str">
            <v>GUAINIA - GOBERNACION DE GUAINIA</v>
          </cell>
          <cell r="L3681">
            <v>1</v>
          </cell>
          <cell r="M3681" t="str">
            <v>PROFESIONAL UNIVERSITARIO -  EDUCACIÓN</v>
          </cell>
          <cell r="N3681" t="str">
            <v>INÍRIDA</v>
          </cell>
          <cell r="O3681" t="str">
            <v>GUAINÍA</v>
          </cell>
        </row>
        <row r="3682">
          <cell r="A3682">
            <v>81109</v>
          </cell>
          <cell r="B3682" t="str">
            <v>P009/</v>
          </cell>
          <cell r="C3682" t="str">
            <v>PROFESIONAL - COMUNICACIONES</v>
          </cell>
          <cell r="D3682">
            <v>2236</v>
          </cell>
          <cell r="E3682">
            <v>219</v>
          </cell>
          <cell r="F3682">
            <v>0</v>
          </cell>
          <cell r="G3682" t="str">
            <v>Profesional</v>
          </cell>
          <cell r="H3682" t="str">
            <v>Profesional Universitario</v>
          </cell>
          <cell r="I3682" t="str">
            <v>GOBERNACION DE GUAINIA</v>
          </cell>
          <cell r="J3682">
            <v>892099149</v>
          </cell>
          <cell r="K3682" t="str">
            <v>GUAINIA - GOBERNACION DE GUAINIA</v>
          </cell>
          <cell r="L3682">
            <v>1</v>
          </cell>
          <cell r="M3682" t="str">
            <v>GRUPO DESARROLLO SOCIAL</v>
          </cell>
          <cell r="N3682" t="str">
            <v>INÍRIDA</v>
          </cell>
          <cell r="O3682" t="str">
            <v>GUAINÍA</v>
          </cell>
        </row>
        <row r="3683">
          <cell r="A3683">
            <v>81119</v>
          </cell>
          <cell r="B3683" t="str">
            <v>P089/</v>
          </cell>
          <cell r="C3683" t="str">
            <v>PROFESIONAL - SALUD PÚBLICA Y EPIDEMIOLOGÍA</v>
          </cell>
          <cell r="D3683">
            <v>2262</v>
          </cell>
          <cell r="E3683">
            <v>219</v>
          </cell>
          <cell r="F3683">
            <v>0</v>
          </cell>
          <cell r="G3683" t="str">
            <v>Profesional</v>
          </cell>
          <cell r="H3683" t="str">
            <v>Profesional Universitario</v>
          </cell>
          <cell r="I3683" t="str">
            <v>GOBERNACION DE GUAINIA</v>
          </cell>
          <cell r="J3683">
            <v>892099149</v>
          </cell>
          <cell r="K3683" t="str">
            <v>GUAINIA - GOBERNACION DE GUAINIA</v>
          </cell>
          <cell r="L3683">
            <v>1</v>
          </cell>
          <cell r="M3683" t="str">
            <v>GRUPO CONTROL VECTORES</v>
          </cell>
          <cell r="N3683" t="str">
            <v>INÍRIDA</v>
          </cell>
          <cell r="O3683" t="str">
            <v>GUAINÍA</v>
          </cell>
        </row>
        <row r="3684">
          <cell r="A3684">
            <v>81124</v>
          </cell>
          <cell r="B3684" t="str">
            <v>P018/</v>
          </cell>
          <cell r="C3684" t="str">
            <v>PROFESIONAL - ESTADÍSTICA Y ANÁLISIS DE DATOS</v>
          </cell>
          <cell r="D3684">
            <v>2243</v>
          </cell>
          <cell r="E3684">
            <v>219</v>
          </cell>
          <cell r="F3684">
            <v>0</v>
          </cell>
          <cell r="G3684" t="str">
            <v>Profesional</v>
          </cell>
          <cell r="H3684" t="str">
            <v>Profesional Universitario</v>
          </cell>
          <cell r="I3684" t="str">
            <v>GOBERNACION DE GUAINIA</v>
          </cell>
          <cell r="J3684">
            <v>892099149</v>
          </cell>
          <cell r="K3684" t="str">
            <v>GUAINIA - GOBERNACION DE GUAINIA</v>
          </cell>
          <cell r="L3684">
            <v>1</v>
          </cell>
          <cell r="M3684" t="str">
            <v>GRUPO DE INFORMATICA</v>
          </cell>
          <cell r="N3684" t="str">
            <v>INÍRIDA</v>
          </cell>
          <cell r="O3684" t="str">
            <v>GUAINÍA</v>
          </cell>
        </row>
        <row r="3685">
          <cell r="A3685">
            <v>81111</v>
          </cell>
          <cell r="B3685" t="str">
            <v>P089/</v>
          </cell>
          <cell r="C3685" t="str">
            <v>PROFESIONAL - SALUD PÚBLICA Y EPIDEMIOLOGÍA</v>
          </cell>
          <cell r="D3685">
            <v>2262</v>
          </cell>
          <cell r="E3685">
            <v>222</v>
          </cell>
          <cell r="F3685">
            <v>0</v>
          </cell>
          <cell r="G3685" t="str">
            <v>Profesional</v>
          </cell>
          <cell r="H3685" t="str">
            <v>Profesional Especializado</v>
          </cell>
          <cell r="I3685" t="str">
            <v>GOBERNACION DE GUAINIA</v>
          </cell>
          <cell r="J3685">
            <v>892099149</v>
          </cell>
          <cell r="K3685" t="str">
            <v>GUAINIA - GOBERNACION DE GUAINIA</v>
          </cell>
          <cell r="L3685">
            <v>1</v>
          </cell>
          <cell r="M3685" t="str">
            <v>AREA DE EPIDEMIOLOGIA Y SALUD PUBLICA</v>
          </cell>
          <cell r="N3685" t="str">
            <v>INÍRIDA</v>
          </cell>
          <cell r="O3685" t="str">
            <v>GUAINÍA</v>
          </cell>
        </row>
        <row r="3686">
          <cell r="A3686">
            <v>81113</v>
          </cell>
          <cell r="B3686" t="str">
            <v>P089/</v>
          </cell>
          <cell r="C3686" t="str">
            <v>PROFESIONAL - SALUD PÚBLICA Y EPIDEMIOLOGÍA</v>
          </cell>
          <cell r="D3686">
            <v>2262</v>
          </cell>
          <cell r="E3686">
            <v>237</v>
          </cell>
          <cell r="F3686">
            <v>0</v>
          </cell>
          <cell r="G3686" t="str">
            <v>Profesional</v>
          </cell>
          <cell r="H3686" t="str">
            <v>Profesional Universitario Area Salud</v>
          </cell>
          <cell r="I3686" t="str">
            <v>GOBERNACION DE GUAINIA</v>
          </cell>
          <cell r="J3686">
            <v>892099149</v>
          </cell>
          <cell r="K3686" t="str">
            <v>GUAINIA - GOBERNACION DE GUAINIA</v>
          </cell>
          <cell r="L3686">
            <v>1</v>
          </cell>
          <cell r="M3686" t="str">
            <v>AREA DE EPIDEMIOLOGIA Y SALUD PUBLICA</v>
          </cell>
          <cell r="N3686" t="str">
            <v>INÍRIDA</v>
          </cell>
          <cell r="O3686" t="str">
            <v>GUAINÍA</v>
          </cell>
        </row>
        <row r="3687">
          <cell r="A3687">
            <v>81107</v>
          </cell>
          <cell r="B3687" t="str">
            <v>P064/</v>
          </cell>
          <cell r="C3687" t="str">
            <v>PROFESIONAL - ADMINISTRACIÓN DE SALUD</v>
          </cell>
          <cell r="D3687">
            <v>2232</v>
          </cell>
          <cell r="E3687">
            <v>243</v>
          </cell>
          <cell r="F3687">
            <v>0</v>
          </cell>
          <cell r="G3687" t="str">
            <v>Profesional</v>
          </cell>
          <cell r="H3687" t="str">
            <v>Enfermero</v>
          </cell>
          <cell r="I3687" t="str">
            <v>GOBERNACION DE GUAINIA</v>
          </cell>
          <cell r="J3687">
            <v>892099149</v>
          </cell>
          <cell r="K3687" t="str">
            <v>GUAINIA - GOBERNACION DE GUAINIA</v>
          </cell>
          <cell r="L3687">
            <v>1</v>
          </cell>
          <cell r="M3687" t="str">
            <v>GRUPO ENFERMERIA</v>
          </cell>
          <cell r="N3687" t="str">
            <v>INÍRIDA</v>
          </cell>
          <cell r="O3687" t="str">
            <v>GUAINÍA</v>
          </cell>
        </row>
        <row r="3688">
          <cell r="A3688">
            <v>81101</v>
          </cell>
          <cell r="B3688" t="str">
            <v>T004</v>
          </cell>
          <cell r="C3688" t="str">
            <v>TÉCNICO ADMINISTRATIVO - CONTROL INTERNO</v>
          </cell>
          <cell r="D3688">
            <v>2330</v>
          </cell>
          <cell r="E3688">
            <v>314</v>
          </cell>
          <cell r="F3688">
            <v>0</v>
          </cell>
          <cell r="G3688" t="str">
            <v>Tecnico</v>
          </cell>
          <cell r="H3688" t="str">
            <v>Técnico Operativo</v>
          </cell>
          <cell r="I3688" t="str">
            <v>GOBERNACION DE GUAINIA</v>
          </cell>
          <cell r="J3688">
            <v>892099149</v>
          </cell>
          <cell r="K3688" t="str">
            <v>GUAINIA - GOBERNACION DE GUAINIA</v>
          </cell>
          <cell r="L3688">
            <v>1</v>
          </cell>
          <cell r="M3688" t="str">
            <v>OFICINA CONTROL INTERNO SECRETARIA SALUD</v>
          </cell>
          <cell r="N3688" t="str">
            <v>INÍRIDA</v>
          </cell>
          <cell r="O3688" t="str">
            <v>GUAINÍA</v>
          </cell>
        </row>
        <row r="3689">
          <cell r="A3689">
            <v>81114</v>
          </cell>
          <cell r="B3689" t="str">
            <v>T055</v>
          </cell>
          <cell r="C3689" t="str">
            <v xml:space="preserve">TECNICO OPERATIVO - INSPECCION, VIGILANCIA Y CONTROL AMBIENTE Y ZOONOSIS </v>
          </cell>
          <cell r="D3689">
            <v>2295</v>
          </cell>
          <cell r="E3689">
            <v>323</v>
          </cell>
          <cell r="F3689">
            <v>0</v>
          </cell>
          <cell r="G3689" t="str">
            <v>Tecnico</v>
          </cell>
          <cell r="H3689" t="str">
            <v>Técnico Area Salud</v>
          </cell>
          <cell r="I3689" t="str">
            <v>GOBERNACION DE GUAINIA</v>
          </cell>
          <cell r="J3689">
            <v>892099149</v>
          </cell>
          <cell r="K3689" t="str">
            <v>GUAINIA - GOBERNACION DE GUAINIA</v>
          </cell>
          <cell r="L3689">
            <v>1</v>
          </cell>
          <cell r="M3689" t="str">
            <v>SECCION ATENCION AL AMBIENTE</v>
          </cell>
          <cell r="N3689" t="str">
            <v>INÍRIDA</v>
          </cell>
          <cell r="O3689" t="str">
            <v>GUAINÍA</v>
          </cell>
        </row>
        <row r="3690">
          <cell r="A3690">
            <v>81116</v>
          </cell>
          <cell r="B3690" t="str">
            <v>T055</v>
          </cell>
          <cell r="C3690" t="str">
            <v xml:space="preserve">TECNICO OPERATIVO - INSPECCION, VIGILANCIA Y CONTROL AMBIENTE Y ZOONOSIS </v>
          </cell>
          <cell r="D3690">
            <v>2295</v>
          </cell>
          <cell r="E3690">
            <v>323</v>
          </cell>
          <cell r="F3690">
            <v>0</v>
          </cell>
          <cell r="G3690" t="str">
            <v>Tecnico</v>
          </cell>
          <cell r="H3690" t="str">
            <v>Técnico Area Salud</v>
          </cell>
          <cell r="I3690" t="str">
            <v>GOBERNACION DE GUAINIA</v>
          </cell>
          <cell r="J3690">
            <v>892099149</v>
          </cell>
          <cell r="K3690" t="str">
            <v>GUAINIA - GOBERNACION DE GUAINIA</v>
          </cell>
          <cell r="L3690">
            <v>1</v>
          </cell>
          <cell r="M3690" t="str">
            <v>SECCION ATENCION AL AMBIENTE</v>
          </cell>
          <cell r="N3690" t="str">
            <v>INÍRIDA</v>
          </cell>
          <cell r="O3690" t="str">
            <v>GUAINÍA</v>
          </cell>
        </row>
        <row r="3691">
          <cell r="A3691">
            <v>79808</v>
          </cell>
          <cell r="B3691" t="str">
            <v>T014</v>
          </cell>
          <cell r="C3691" t="str">
            <v>TÉCNICO ADMINISTRATIVO - RECURSOS FÍSICOS</v>
          </cell>
          <cell r="D3691">
            <v>2287</v>
          </cell>
          <cell r="E3691">
            <v>367</v>
          </cell>
          <cell r="F3691">
            <v>5</v>
          </cell>
          <cell r="G3691" t="str">
            <v>Tecnico</v>
          </cell>
          <cell r="H3691" t="str">
            <v>Técnico Administrativo</v>
          </cell>
          <cell r="I3691" t="str">
            <v>GOBERNACION DE GUAINIA</v>
          </cell>
          <cell r="J3691">
            <v>892099149</v>
          </cell>
          <cell r="K3691" t="str">
            <v>GUAINIA - GOBERNACION DE GUAINIA</v>
          </cell>
          <cell r="L3691">
            <v>1</v>
          </cell>
          <cell r="M3691" t="str">
            <v>RECURSOS FISICOS - GOBIERNO</v>
          </cell>
          <cell r="N3691" t="str">
            <v>INÍRIDA</v>
          </cell>
          <cell r="O3691" t="str">
            <v>GUAINÍA</v>
          </cell>
        </row>
        <row r="3692">
          <cell r="A3692">
            <v>79764</v>
          </cell>
          <cell r="B3692" t="str">
            <v>T002</v>
          </cell>
          <cell r="C3692" t="str">
            <v>TÉCNICO ADMINISTRATIVO - GESTIÓN DOCUMENTAL</v>
          </cell>
          <cell r="D3692">
            <v>2283</v>
          </cell>
          <cell r="E3692">
            <v>367</v>
          </cell>
          <cell r="F3692">
            <v>5</v>
          </cell>
          <cell r="G3692" t="str">
            <v>Tecnico</v>
          </cell>
          <cell r="H3692" t="str">
            <v>Técnico Administrativo</v>
          </cell>
          <cell r="I3692" t="str">
            <v>GOBERNACION DE GUAINIA</v>
          </cell>
          <cell r="J3692">
            <v>892099149</v>
          </cell>
          <cell r="K3692" t="str">
            <v>GUAINIA - GOBERNACION DE GUAINIA</v>
          </cell>
          <cell r="L3692">
            <v>1</v>
          </cell>
          <cell r="M3692" t="str">
            <v>ARCHIVO - GOBIERNO</v>
          </cell>
          <cell r="N3692" t="str">
            <v>INÍRIDA</v>
          </cell>
          <cell r="O3692" t="str">
            <v>GUAINÍA</v>
          </cell>
        </row>
        <row r="3693">
          <cell r="A3693">
            <v>79761</v>
          </cell>
          <cell r="B3693" t="str">
            <v>T073</v>
          </cell>
          <cell r="C3693" t="str">
            <v>TECNICO ADMINISTRATIVO - NOMINA Y PRESTACIONES SOCIALES</v>
          </cell>
          <cell r="D3693">
            <v>2314</v>
          </cell>
          <cell r="E3693">
            <v>367</v>
          </cell>
          <cell r="F3693">
            <v>5</v>
          </cell>
          <cell r="G3693" t="str">
            <v>Tecnico</v>
          </cell>
          <cell r="H3693" t="str">
            <v>Técnico Administrativo</v>
          </cell>
          <cell r="I3693" t="str">
            <v>GOBERNACION DE GUAINIA</v>
          </cell>
          <cell r="J3693">
            <v>892099149</v>
          </cell>
          <cell r="K3693" t="str">
            <v>GUAINIA - GOBERNACION DE GUAINIA</v>
          </cell>
          <cell r="L3693">
            <v>1</v>
          </cell>
          <cell r="M3693" t="str">
            <v>NOMINAS - GOBIERNO</v>
          </cell>
          <cell r="N3693" t="str">
            <v>INÍRIDA</v>
          </cell>
          <cell r="O3693" t="str">
            <v>GUAINÍA</v>
          </cell>
        </row>
        <row r="3694">
          <cell r="A3694">
            <v>79762</v>
          </cell>
          <cell r="B3694" t="str">
            <v>T076B</v>
          </cell>
          <cell r="C3694" t="str">
            <v>TÉCNICO ADMINISTRATIVO - SEGURIDAD Y CONVIVENCIA CIUDADANA</v>
          </cell>
          <cell r="D3694">
            <v>2288</v>
          </cell>
          <cell r="E3694">
            <v>367</v>
          </cell>
          <cell r="F3694">
            <v>5</v>
          </cell>
          <cell r="G3694" t="str">
            <v>Tecnico</v>
          </cell>
          <cell r="H3694" t="str">
            <v>Técnico Administrativo</v>
          </cell>
          <cell r="I3694" t="str">
            <v>GOBERNACION DE GUAINIA</v>
          </cell>
          <cell r="J3694">
            <v>892099149</v>
          </cell>
          <cell r="K3694" t="str">
            <v>GUAINIA - GOBERNACION DE GUAINIA</v>
          </cell>
          <cell r="L3694">
            <v>15</v>
          </cell>
          <cell r="M3694" t="str">
            <v>TECNICOS CORREGIMIENTOS E INSPECCIONES - GOBIERNO</v>
          </cell>
          <cell r="N3694" t="str">
            <v>INÍRIDA</v>
          </cell>
          <cell r="O3694" t="str">
            <v>GUAINÍA</v>
          </cell>
        </row>
        <row r="3695">
          <cell r="A3695">
            <v>79780</v>
          </cell>
          <cell r="B3695" t="str">
            <v>T035</v>
          </cell>
          <cell r="C3695" t="str">
            <v>TÉCNICO ADMINISTRATIVO -  DESARROLLO AMBIENTAL Y AGROPECUARIO</v>
          </cell>
          <cell r="D3695">
            <v>2273</v>
          </cell>
          <cell r="E3695">
            <v>367</v>
          </cell>
          <cell r="F3695">
            <v>5</v>
          </cell>
          <cell r="G3695" t="str">
            <v>Tecnico</v>
          </cell>
          <cell r="H3695" t="str">
            <v>Técnico Administrativo</v>
          </cell>
          <cell r="I3695" t="str">
            <v>GOBERNACION DE GUAINIA</v>
          </cell>
          <cell r="J3695">
            <v>892099149</v>
          </cell>
          <cell r="K3695" t="str">
            <v>GUAINIA - GOBERNACION DE GUAINIA</v>
          </cell>
          <cell r="L3695">
            <v>1</v>
          </cell>
          <cell r="M3695" t="str">
            <v>TECNICO - AGRICULTURA</v>
          </cell>
          <cell r="N3695" t="str">
            <v>INÍRIDA</v>
          </cell>
          <cell r="O3695" t="str">
            <v>GUAINÍA</v>
          </cell>
        </row>
        <row r="3696">
          <cell r="A3696">
            <v>80445</v>
          </cell>
          <cell r="B3696" t="str">
            <v>T058</v>
          </cell>
          <cell r="C3696" t="str">
            <v>TÉCNICO ADMINISTRATIVO - EDUCACIÓN</v>
          </cell>
          <cell r="D3696">
            <v>2281</v>
          </cell>
          <cell r="E3696">
            <v>367</v>
          </cell>
          <cell r="F3696">
            <v>5</v>
          </cell>
          <cell r="G3696" t="str">
            <v>Tecnico</v>
          </cell>
          <cell r="H3696" t="str">
            <v>Técnico Administrativo</v>
          </cell>
          <cell r="I3696" t="str">
            <v>GOBERNACION DE GUAINIA</v>
          </cell>
          <cell r="J3696">
            <v>892099149</v>
          </cell>
          <cell r="K3696" t="str">
            <v>GUAINIA - GOBERNACION DE GUAINIA</v>
          </cell>
          <cell r="L3696">
            <v>1</v>
          </cell>
          <cell r="M3696" t="str">
            <v>TÉCNICO ADMINISTRATIVO-EDUCACION</v>
          </cell>
          <cell r="N3696" t="str">
            <v>INÍRIDA</v>
          </cell>
          <cell r="O3696" t="str">
            <v>GUAINÍA</v>
          </cell>
        </row>
        <row r="3697">
          <cell r="A3697">
            <v>80451</v>
          </cell>
          <cell r="B3697" t="str">
            <v>T013</v>
          </cell>
          <cell r="C3697" t="str">
            <v>TÉCNICO ADMINISTRATIVO - ATENCIÓN CIUDADANA</v>
          </cell>
          <cell r="D3697">
            <v>2277</v>
          </cell>
          <cell r="E3697">
            <v>367</v>
          </cell>
          <cell r="F3697">
            <v>4</v>
          </cell>
          <cell r="G3697" t="str">
            <v>Tecnico</v>
          </cell>
          <cell r="H3697" t="str">
            <v>Técnico Administrativo</v>
          </cell>
          <cell r="I3697" t="str">
            <v>GOBERNACION DE GUAINIA</v>
          </cell>
          <cell r="J3697">
            <v>892099149</v>
          </cell>
          <cell r="K3697" t="str">
            <v>GUAINIA - GOBERNACION DE GUAINIA</v>
          </cell>
          <cell r="L3697">
            <v>1</v>
          </cell>
          <cell r="M3697" t="str">
            <v>TÉCNICO ADMINISTRATIVO-EDUCACION</v>
          </cell>
          <cell r="N3697" t="str">
            <v>INÍRIDA</v>
          </cell>
          <cell r="O3697" t="str">
            <v>GUAINÍA</v>
          </cell>
        </row>
        <row r="3698">
          <cell r="A3698">
            <v>80444</v>
          </cell>
          <cell r="B3698" t="str">
            <v>T058</v>
          </cell>
          <cell r="C3698" t="str">
            <v>TÉCNICO ADMINISTRATIVO - EDUCACIÓN</v>
          </cell>
          <cell r="D3698">
            <v>2281</v>
          </cell>
          <cell r="E3698">
            <v>367</v>
          </cell>
          <cell r="F3698">
            <v>7</v>
          </cell>
          <cell r="G3698" t="str">
            <v>Tecnico</v>
          </cell>
          <cell r="H3698" t="str">
            <v>Técnico Administrativo</v>
          </cell>
          <cell r="I3698" t="str">
            <v>GOBERNACION DE GUAINIA</v>
          </cell>
          <cell r="J3698">
            <v>892099149</v>
          </cell>
          <cell r="K3698" t="str">
            <v>GUAINIA - GOBERNACION DE GUAINIA</v>
          </cell>
          <cell r="L3698">
            <v>1</v>
          </cell>
          <cell r="M3698" t="str">
            <v>TÉCNICO ADMINISTRATIVO-EDUCACION</v>
          </cell>
          <cell r="N3698" t="str">
            <v>INÍRIDA</v>
          </cell>
          <cell r="O3698" t="str">
            <v>GUAINÍA</v>
          </cell>
        </row>
        <row r="3699">
          <cell r="A3699">
            <v>79783</v>
          </cell>
          <cell r="B3699" t="str">
            <v>T028</v>
          </cell>
          <cell r="C3699" t="str">
            <v>TÉCNICO ADMINISTRATIVO - ATENCIÓN A POBLACIÓN VULNERABLE</v>
          </cell>
          <cell r="D3699">
            <v>2276</v>
          </cell>
          <cell r="E3699">
            <v>367</v>
          </cell>
          <cell r="F3699">
            <v>5</v>
          </cell>
          <cell r="G3699" t="str">
            <v>Tecnico</v>
          </cell>
          <cell r="H3699" t="str">
            <v>Técnico Administrativo</v>
          </cell>
          <cell r="I3699" t="str">
            <v>GOBERNACION DE GUAINIA</v>
          </cell>
          <cell r="J3699">
            <v>892099149</v>
          </cell>
          <cell r="K3699" t="str">
            <v>GUAINIA - GOBERNACION DE GUAINIA</v>
          </cell>
          <cell r="L3699">
            <v>1</v>
          </cell>
          <cell r="M3699" t="str">
            <v>TECNICO - ASUNTOS INDÍGENAS</v>
          </cell>
          <cell r="N3699" t="str">
            <v>INÍRIDA</v>
          </cell>
          <cell r="O3699" t="str">
            <v>GUAINÍA</v>
          </cell>
        </row>
        <row r="3700">
          <cell r="A3700">
            <v>80453</v>
          </cell>
          <cell r="B3700" t="str">
            <v>T018</v>
          </cell>
          <cell r="C3700" t="str">
            <v>TECNICO ADMINISTRATIVO - PRESUPUESTO</v>
          </cell>
          <cell r="D3700">
            <v>2315</v>
          </cell>
          <cell r="E3700">
            <v>367</v>
          </cell>
          <cell r="F3700">
            <v>7</v>
          </cell>
          <cell r="G3700" t="str">
            <v>Tecnico</v>
          </cell>
          <cell r="H3700" t="str">
            <v>Técnico Administrativo</v>
          </cell>
          <cell r="I3700" t="str">
            <v>GOBERNACION DE GUAINIA</v>
          </cell>
          <cell r="J3700">
            <v>892099149</v>
          </cell>
          <cell r="K3700" t="str">
            <v>GUAINIA - GOBERNACION DE GUAINIA</v>
          </cell>
          <cell r="L3700">
            <v>1</v>
          </cell>
          <cell r="M3700" t="str">
            <v>TÉCNICO ADMINISTRATIVO-EDUCACION</v>
          </cell>
          <cell r="N3700" t="str">
            <v>INÍRIDA</v>
          </cell>
          <cell r="O3700" t="str">
            <v>GUAINÍA</v>
          </cell>
        </row>
        <row r="3701">
          <cell r="A3701">
            <v>80454</v>
          </cell>
          <cell r="B3701" t="str">
            <v>T001</v>
          </cell>
          <cell r="C3701" t="str">
            <v>TÉCNICO ADMINISTRATIVO - SISTEMAS E INFORMÁTICA</v>
          </cell>
          <cell r="D3701">
            <v>2289</v>
          </cell>
          <cell r="E3701">
            <v>367</v>
          </cell>
          <cell r="F3701">
            <v>5</v>
          </cell>
          <cell r="G3701" t="str">
            <v>Tecnico</v>
          </cell>
          <cell r="H3701" t="str">
            <v>Técnico Administrativo</v>
          </cell>
          <cell r="I3701" t="str">
            <v>GOBERNACION DE GUAINIA</v>
          </cell>
          <cell r="J3701">
            <v>892099149</v>
          </cell>
          <cell r="K3701" t="str">
            <v>GUAINIA - GOBERNACION DE GUAINIA</v>
          </cell>
          <cell r="L3701">
            <v>1</v>
          </cell>
          <cell r="M3701" t="str">
            <v>TÉCNICO ADMINISTRATIVO-EDUCACION</v>
          </cell>
          <cell r="N3701" t="str">
            <v>INÍRIDA</v>
          </cell>
          <cell r="O3701" t="str">
            <v>GUAINÍA</v>
          </cell>
        </row>
        <row r="3702">
          <cell r="A3702">
            <v>80449</v>
          </cell>
          <cell r="B3702" t="str">
            <v>T073</v>
          </cell>
          <cell r="C3702" t="str">
            <v>TECNICO ADMINISTRATIVO - NOMINA Y PRESTACIONES SOCIALES</v>
          </cell>
          <cell r="D3702">
            <v>2314</v>
          </cell>
          <cell r="E3702">
            <v>367</v>
          </cell>
          <cell r="F3702">
            <v>5</v>
          </cell>
          <cell r="G3702" t="str">
            <v>Tecnico</v>
          </cell>
          <cell r="H3702" t="str">
            <v>Técnico Administrativo</v>
          </cell>
          <cell r="I3702" t="str">
            <v>GOBERNACION DE GUAINIA</v>
          </cell>
          <cell r="J3702">
            <v>892099149</v>
          </cell>
          <cell r="K3702" t="str">
            <v>GUAINIA - GOBERNACION DE GUAINIA</v>
          </cell>
          <cell r="L3702">
            <v>1</v>
          </cell>
          <cell r="M3702" t="str">
            <v>TÉCNICO ADMINISTRATIVO-EDUCACION</v>
          </cell>
          <cell r="N3702" t="str">
            <v>INÍRIDA</v>
          </cell>
          <cell r="O3702" t="str">
            <v>GUAINÍA</v>
          </cell>
        </row>
        <row r="3703">
          <cell r="A3703">
            <v>81103</v>
          </cell>
          <cell r="B3703" t="str">
            <v>T014</v>
          </cell>
          <cell r="C3703" t="str">
            <v>TÉCNICO ADMINISTRATIVO - RECURSOS FÍSICOS</v>
          </cell>
          <cell r="D3703">
            <v>2287</v>
          </cell>
          <cell r="E3703">
            <v>367</v>
          </cell>
          <cell r="F3703">
            <v>0</v>
          </cell>
          <cell r="G3703" t="str">
            <v>Tecnico</v>
          </cell>
          <cell r="H3703" t="str">
            <v>Técnico Administrativo</v>
          </cell>
          <cell r="I3703" t="str">
            <v>GOBERNACION DE GUAINIA</v>
          </cell>
          <cell r="J3703">
            <v>892099149</v>
          </cell>
          <cell r="K3703" t="str">
            <v>GUAINIA - GOBERNACION DE GUAINIA</v>
          </cell>
          <cell r="L3703">
            <v>1</v>
          </cell>
          <cell r="M3703" t="str">
            <v>SUBDIRECCION ADMINIST. Y FINAN</v>
          </cell>
          <cell r="N3703" t="str">
            <v>INÍRIDA</v>
          </cell>
          <cell r="O3703" t="str">
            <v>GUAINÍA</v>
          </cell>
        </row>
        <row r="3704">
          <cell r="A3704">
            <v>81122</v>
          </cell>
          <cell r="B3704" t="str">
            <v>T034</v>
          </cell>
          <cell r="C3704" t="str">
            <v>TÉCNICO ADMINISTRATIVO - PROYECTOS EN SALUD PÚBLICA</v>
          </cell>
          <cell r="D3704">
            <v>2286</v>
          </cell>
          <cell r="E3704">
            <v>367</v>
          </cell>
          <cell r="F3704">
            <v>0</v>
          </cell>
          <cell r="G3704" t="str">
            <v>Tecnico</v>
          </cell>
          <cell r="H3704" t="str">
            <v>Técnico Administrativo</v>
          </cell>
          <cell r="I3704" t="str">
            <v>GOBERNACION DE GUAINIA</v>
          </cell>
          <cell r="J3704">
            <v>892099149</v>
          </cell>
          <cell r="K3704" t="str">
            <v>GUAINIA - GOBERNACION DE GUAINIA</v>
          </cell>
          <cell r="L3704">
            <v>1</v>
          </cell>
          <cell r="M3704" t="str">
            <v>GRUPO CONTROL VECTORES</v>
          </cell>
          <cell r="N3704" t="str">
            <v>INÍRIDA</v>
          </cell>
          <cell r="O3704" t="str">
            <v>GUAINÍA</v>
          </cell>
        </row>
        <row r="3705">
          <cell r="A3705">
            <v>80425</v>
          </cell>
          <cell r="B3705" t="str">
            <v>A010</v>
          </cell>
          <cell r="C3705" t="str">
            <v>AUXILIAR ADMINISTRATIVO - NÓMINA</v>
          </cell>
          <cell r="D3705">
            <v>2216</v>
          </cell>
          <cell r="E3705">
            <v>407</v>
          </cell>
          <cell r="F3705">
            <v>9</v>
          </cell>
          <cell r="G3705" t="str">
            <v>Asistencial</v>
          </cell>
          <cell r="H3705" t="str">
            <v>Auxiliar Administrativo</v>
          </cell>
          <cell r="I3705" t="str">
            <v>GOBERNACION DE GUAINIA</v>
          </cell>
          <cell r="J3705">
            <v>892099149</v>
          </cell>
          <cell r="K3705" t="str">
            <v>GUAINIA - GOBERNACION DE GUAINIA</v>
          </cell>
          <cell r="L3705">
            <v>1</v>
          </cell>
          <cell r="M3705" t="str">
            <v>AUXILIAR ADMINISTRATIVO-EDUCACIÓN</v>
          </cell>
          <cell r="N3705" t="str">
            <v>INÍRIDA</v>
          </cell>
          <cell r="O3705" t="str">
            <v>GUAINÍA</v>
          </cell>
        </row>
        <row r="3706">
          <cell r="A3706">
            <v>80424</v>
          </cell>
          <cell r="B3706" t="str">
            <v>A012</v>
          </cell>
          <cell r="C3706" t="str">
            <v>AUXILIAR ADMINISTRATIVO</v>
          </cell>
          <cell r="D3706">
            <v>2211</v>
          </cell>
          <cell r="E3706">
            <v>407</v>
          </cell>
          <cell r="F3706">
            <v>9</v>
          </cell>
          <cell r="G3706" t="str">
            <v>Asistencial</v>
          </cell>
          <cell r="H3706" t="str">
            <v>Auxiliar Administrativo</v>
          </cell>
          <cell r="I3706" t="str">
            <v>GOBERNACION DE GUAINIA</v>
          </cell>
          <cell r="J3706">
            <v>892099149</v>
          </cell>
          <cell r="K3706" t="str">
            <v>GUAINIA - GOBERNACION DE GUAINIA</v>
          </cell>
          <cell r="L3706">
            <v>1</v>
          </cell>
          <cell r="M3706" t="str">
            <v>AUXILIAR ADMINISTRATIVO-EDUCACIÓN</v>
          </cell>
          <cell r="N3706" t="str">
            <v>INÍRIDA</v>
          </cell>
          <cell r="O3706" t="str">
            <v>GUAINÍA</v>
          </cell>
        </row>
        <row r="3707">
          <cell r="A3707">
            <v>80422</v>
          </cell>
          <cell r="B3707" t="str">
            <v>A014</v>
          </cell>
          <cell r="C3707" t="str">
            <v>AUXILIAR ADMINISTRATIVO - CONTABILIDAD Y FINANCIERA</v>
          </cell>
          <cell r="D3707">
            <v>2214</v>
          </cell>
          <cell r="E3707">
            <v>407</v>
          </cell>
          <cell r="F3707">
            <v>23</v>
          </cell>
          <cell r="G3707" t="str">
            <v>Asistencial</v>
          </cell>
          <cell r="H3707" t="str">
            <v>Auxiliar Administrativo</v>
          </cell>
          <cell r="I3707" t="str">
            <v>GOBERNACION DE GUAINIA</v>
          </cell>
          <cell r="J3707">
            <v>892099149</v>
          </cell>
          <cell r="K3707" t="str">
            <v>GUAINIA - GOBERNACION DE GUAINIA</v>
          </cell>
          <cell r="L3707">
            <v>1</v>
          </cell>
          <cell r="M3707" t="str">
            <v>AUXILIAR ADMINISTRATIVO-EDUCACIÓN</v>
          </cell>
          <cell r="N3707" t="str">
            <v>INÍRIDA</v>
          </cell>
          <cell r="O3707" t="str">
            <v>GUAINÍA</v>
          </cell>
        </row>
        <row r="3708">
          <cell r="A3708">
            <v>81104</v>
          </cell>
          <cell r="B3708" t="str">
            <v>A012</v>
          </cell>
          <cell r="C3708" t="str">
            <v>AUXILIAR ADMINISTRATIVO</v>
          </cell>
          <cell r="D3708">
            <v>2211</v>
          </cell>
          <cell r="E3708">
            <v>407</v>
          </cell>
          <cell r="F3708">
            <v>0</v>
          </cell>
          <cell r="G3708" t="str">
            <v>Asistencial</v>
          </cell>
          <cell r="H3708" t="str">
            <v>Auxiliar Administrativo</v>
          </cell>
          <cell r="I3708" t="str">
            <v>GOBERNACION DE GUAINIA</v>
          </cell>
          <cell r="J3708">
            <v>892099149</v>
          </cell>
          <cell r="K3708" t="str">
            <v>GUAINIA - GOBERNACION DE GUAINIA</v>
          </cell>
          <cell r="L3708">
            <v>1</v>
          </cell>
          <cell r="M3708" t="str">
            <v>SUBDIRECCION ADMINIST. Y FINANC</v>
          </cell>
          <cell r="N3708" t="str">
            <v>INÍRIDA</v>
          </cell>
          <cell r="O3708" t="str">
            <v>GUAINÍA</v>
          </cell>
        </row>
        <row r="3709">
          <cell r="A3709">
            <v>81123</v>
          </cell>
          <cell r="B3709" t="str">
            <v>A048</v>
          </cell>
          <cell r="C3709" t="str">
            <v>AUXILIAR CONTROL EPIDEMIOLÓGICO</v>
          </cell>
          <cell r="D3709">
            <v>2332</v>
          </cell>
          <cell r="E3709">
            <v>412</v>
          </cell>
          <cell r="F3709">
            <v>0</v>
          </cell>
          <cell r="G3709" t="str">
            <v>Asistencial</v>
          </cell>
          <cell r="H3709" t="str">
            <v>Auxiliar Area Salud</v>
          </cell>
          <cell r="I3709" t="str">
            <v>GOBERNACION DE GUAINIA</v>
          </cell>
          <cell r="J3709">
            <v>892099149</v>
          </cell>
          <cell r="K3709" t="str">
            <v>GUAINIA - GOBERNACION DE GUAINIA</v>
          </cell>
          <cell r="L3709">
            <v>3</v>
          </cell>
          <cell r="M3709" t="str">
            <v>GRUPO CONTROL  VECTORES</v>
          </cell>
          <cell r="N3709" t="str">
            <v>INÍRIDA</v>
          </cell>
          <cell r="O3709" t="str">
            <v>GUAINÍA</v>
          </cell>
        </row>
        <row r="3710">
          <cell r="A3710">
            <v>81106</v>
          </cell>
          <cell r="B3710" t="str">
            <v>A038</v>
          </cell>
          <cell r="C3710" t="str">
            <v>AUXILIAR ADMINISTRATIVO - ENCUESTADOR PARA PROGRAMAS GUBERNAMENTALES</v>
          </cell>
          <cell r="D3710">
            <v>2339</v>
          </cell>
          <cell r="E3710">
            <v>412</v>
          </cell>
          <cell r="F3710">
            <v>0</v>
          </cell>
          <cell r="G3710" t="str">
            <v>Asistencial</v>
          </cell>
          <cell r="H3710" t="str">
            <v>Auxiliar Area Salud</v>
          </cell>
          <cell r="I3710" t="str">
            <v>GOBERNACION DE GUAINIA</v>
          </cell>
          <cell r="J3710">
            <v>892099149</v>
          </cell>
          <cell r="K3710" t="str">
            <v>GUAINIA - GOBERNACION DE GUAINIA</v>
          </cell>
          <cell r="L3710">
            <v>1</v>
          </cell>
          <cell r="M3710" t="str">
            <v>SUBDIRECCION DE SALUD PUBLICA</v>
          </cell>
          <cell r="N3710" t="str">
            <v>INÍRIDA</v>
          </cell>
          <cell r="O3710" t="str">
            <v>GUAINÍA</v>
          </cell>
        </row>
        <row r="3711">
          <cell r="A3711">
            <v>79766</v>
          </cell>
          <cell r="B3711" t="str">
            <v>A013</v>
          </cell>
          <cell r="C3711" t="str">
            <v>SECRETARIA(O) EJECUTIVA(O)</v>
          </cell>
          <cell r="D3711">
            <v>2308</v>
          </cell>
          <cell r="E3711">
            <v>425</v>
          </cell>
          <cell r="F3711">
            <v>8</v>
          </cell>
          <cell r="G3711" t="str">
            <v>Asistencial</v>
          </cell>
          <cell r="H3711" t="str">
            <v>Secretario Ejecutivo</v>
          </cell>
          <cell r="I3711" t="str">
            <v>GOBERNACION DE GUAINIA</v>
          </cell>
          <cell r="J3711">
            <v>892099149</v>
          </cell>
          <cell r="K3711" t="str">
            <v>GUAINIA - GOBERNACION DE GUAINIA</v>
          </cell>
          <cell r="L3711">
            <v>1</v>
          </cell>
          <cell r="M3711" t="str">
            <v>SECRETARIA EJECUTIVA - GOBIERNO</v>
          </cell>
          <cell r="N3711" t="str">
            <v>INÍRIDA</v>
          </cell>
          <cell r="O3711" t="str">
            <v>GUAINÍA</v>
          </cell>
        </row>
        <row r="3712">
          <cell r="A3712">
            <v>80350</v>
          </cell>
          <cell r="B3712" t="str">
            <v>A012</v>
          </cell>
          <cell r="C3712" t="str">
            <v>AUXILIAR ADMINISTRATIVO</v>
          </cell>
          <cell r="D3712">
            <v>2211</v>
          </cell>
          <cell r="E3712">
            <v>440</v>
          </cell>
          <cell r="F3712">
            <v>6</v>
          </cell>
          <cell r="G3712" t="str">
            <v>Asistencial</v>
          </cell>
          <cell r="H3712" t="str">
            <v>Secretario</v>
          </cell>
          <cell r="I3712" t="str">
            <v>GOBERNACION DE GUAINIA</v>
          </cell>
          <cell r="J3712">
            <v>892099149</v>
          </cell>
          <cell r="K3712" t="str">
            <v>GUAINIA - GOBERNACION DE GUAINIA</v>
          </cell>
          <cell r="L3712">
            <v>2</v>
          </cell>
          <cell r="M3712" t="str">
            <v>SECRETARIA-EDUCACIÓN</v>
          </cell>
          <cell r="N3712" t="str">
            <v>INÍRIDA</v>
          </cell>
          <cell r="O3712" t="str">
            <v>GUAINÍA</v>
          </cell>
        </row>
        <row r="3713">
          <cell r="A3713">
            <v>80320</v>
          </cell>
          <cell r="B3713" t="str">
            <v>A003</v>
          </cell>
          <cell r="C3713" t="str">
            <v>AUXILIAR SERVICIOS GENERALES - LIMPIEZA Y CAFETERÍA</v>
          </cell>
          <cell r="D3713">
            <v>2223</v>
          </cell>
          <cell r="E3713">
            <v>470</v>
          </cell>
          <cell r="F3713">
            <v>2</v>
          </cell>
          <cell r="G3713" t="str">
            <v>Asistencial</v>
          </cell>
          <cell r="H3713" t="str">
            <v>Auxiliar De Servicios Generales</v>
          </cell>
          <cell r="I3713" t="str">
            <v>GOBERNACION DE GUAINIA</v>
          </cell>
          <cell r="J3713">
            <v>892099149</v>
          </cell>
          <cell r="K3713" t="str">
            <v>GUAINIA - GOBERNACION DE GUAINIA</v>
          </cell>
          <cell r="L3713">
            <v>60</v>
          </cell>
          <cell r="M3713" t="str">
            <v>AUXILIAR DE SERVICIOS GENERALES-EDUCACION</v>
          </cell>
          <cell r="N3713" t="str">
            <v>INÍRIDA</v>
          </cell>
          <cell r="O3713" t="str">
            <v>GUAINÍA</v>
          </cell>
        </row>
        <row r="3714">
          <cell r="A3714">
            <v>80342</v>
          </cell>
          <cell r="B3714" t="str">
            <v>A003</v>
          </cell>
          <cell r="C3714" t="str">
            <v>AUXILIAR SERVICIOS GENERALES - LIMPIEZA Y CAFETERÍA</v>
          </cell>
          <cell r="D3714">
            <v>2223</v>
          </cell>
          <cell r="E3714">
            <v>470</v>
          </cell>
          <cell r="F3714">
            <v>4</v>
          </cell>
          <cell r="G3714" t="str">
            <v>Asistencial</v>
          </cell>
          <cell r="H3714" t="str">
            <v>Auxiliar De Servicios Generales</v>
          </cell>
          <cell r="I3714" t="str">
            <v>GOBERNACION DE GUAINIA</v>
          </cell>
          <cell r="J3714">
            <v>892099149</v>
          </cell>
          <cell r="K3714" t="str">
            <v>GUAINIA - GOBERNACION DE GUAINIA</v>
          </cell>
          <cell r="L3714">
            <v>10</v>
          </cell>
          <cell r="M3714" t="str">
            <v>AUXILIAR DE SERVICIOS GENERALES-EDUCACION</v>
          </cell>
          <cell r="N3714" t="str">
            <v>INÍRIDA</v>
          </cell>
          <cell r="O3714" t="str">
            <v>GUAINÍA</v>
          </cell>
        </row>
        <row r="3715">
          <cell r="A3715">
            <v>80368</v>
          </cell>
          <cell r="B3715" t="str">
            <v>A015</v>
          </cell>
          <cell r="C3715" t="str">
            <v>GUARDA DE SEGURIDAD</v>
          </cell>
          <cell r="D3715">
            <v>2227</v>
          </cell>
          <cell r="E3715">
            <v>477</v>
          </cell>
          <cell r="F3715">
            <v>5</v>
          </cell>
          <cell r="G3715" t="str">
            <v>Asistencial</v>
          </cell>
          <cell r="H3715" t="str">
            <v>Celador</v>
          </cell>
          <cell r="I3715" t="str">
            <v>GOBERNACION DE GUAINIA</v>
          </cell>
          <cell r="J3715">
            <v>892099149</v>
          </cell>
          <cell r="K3715" t="str">
            <v>GUAINIA - GOBERNACION DE GUAINIA</v>
          </cell>
          <cell r="L3715">
            <v>12</v>
          </cell>
          <cell r="M3715" t="str">
            <v>CELADORES-EDUCACION</v>
          </cell>
          <cell r="N3715" t="str">
            <v>INÍRIDA</v>
          </cell>
          <cell r="O3715" t="str">
            <v>GUAINÍA</v>
          </cell>
        </row>
        <row r="3716">
          <cell r="A3716">
            <v>80382</v>
          </cell>
          <cell r="B3716" t="str">
            <v>A001</v>
          </cell>
          <cell r="C3716" t="str">
            <v>CONDUCTOR</v>
          </cell>
          <cell r="D3716">
            <v>2226</v>
          </cell>
          <cell r="E3716">
            <v>480</v>
          </cell>
          <cell r="F3716">
            <v>5</v>
          </cell>
          <cell r="G3716" t="str">
            <v>Asistencial</v>
          </cell>
          <cell r="H3716" t="str">
            <v>Conductor</v>
          </cell>
          <cell r="I3716" t="str">
            <v>GOBERNACION DE GUAINIA</v>
          </cell>
          <cell r="J3716">
            <v>892099149</v>
          </cell>
          <cell r="K3716" t="str">
            <v>GUAINIA - GOBERNACION DE GUAINIA</v>
          </cell>
          <cell r="L3716">
            <v>3</v>
          </cell>
          <cell r="M3716" t="str">
            <v>CONDUCTOR-EDUCACIÓN</v>
          </cell>
          <cell r="N3716" t="str">
            <v>INÍRIDA</v>
          </cell>
          <cell r="O3716" t="str">
            <v>GUAINÍA</v>
          </cell>
        </row>
        <row r="3717">
          <cell r="A3717">
            <v>81118</v>
          </cell>
          <cell r="B3717" t="str">
            <v>A001</v>
          </cell>
          <cell r="C3717" t="str">
            <v>CONDUCTOR</v>
          </cell>
          <cell r="D3717">
            <v>2226</v>
          </cell>
          <cell r="E3717">
            <v>480</v>
          </cell>
          <cell r="F3717">
            <v>0</v>
          </cell>
          <cell r="G3717" t="str">
            <v>Asistencial</v>
          </cell>
          <cell r="H3717" t="str">
            <v>Conductor</v>
          </cell>
          <cell r="I3717" t="str">
            <v>GOBERNACION DE GUAINIA</v>
          </cell>
          <cell r="J3717">
            <v>892099149</v>
          </cell>
          <cell r="K3717" t="str">
            <v>GUAINIA - GOBERNACION DE GUAINIA</v>
          </cell>
          <cell r="L3717">
            <v>1</v>
          </cell>
          <cell r="M3717" t="str">
            <v>SECCION APOYO LOGISTICO PAB</v>
          </cell>
          <cell r="N3717" t="str">
            <v>INÍRIDA</v>
          </cell>
          <cell r="O3717" t="str">
            <v>GUAINÍA</v>
          </cell>
        </row>
        <row r="3718">
          <cell r="A3718">
            <v>80480</v>
          </cell>
          <cell r="B3718" t="str">
            <v>A035</v>
          </cell>
          <cell r="C3718" t="str">
            <v>AUXILIAR ADMINISTRATIVO - ATENCIÓN A POBLACIÓN VULNERABLE</v>
          </cell>
          <cell r="D3718">
            <v>2212</v>
          </cell>
          <cell r="E3718">
            <v>487</v>
          </cell>
          <cell r="F3718">
            <v>8</v>
          </cell>
          <cell r="G3718" t="str">
            <v>Asistencial</v>
          </cell>
          <cell r="H3718" t="str">
            <v>Operario</v>
          </cell>
          <cell r="I3718" t="str">
            <v>GOBERNACION DE GUAINIA</v>
          </cell>
          <cell r="J3718">
            <v>892099149</v>
          </cell>
          <cell r="K3718" t="str">
            <v>GUAINIA - GOBERNACION DE GUAINIA</v>
          </cell>
          <cell r="L3718">
            <v>5</v>
          </cell>
          <cell r="M3718" t="str">
            <v>OPERARIO-EDUCACIÓN</v>
          </cell>
          <cell r="N3718" t="str">
            <v>INÍRIDA</v>
          </cell>
          <cell r="O3718" t="str">
            <v>GUAINÍA</v>
          </cell>
        </row>
        <row r="3719">
          <cell r="A3719">
            <v>80470</v>
          </cell>
          <cell r="B3719" t="str">
            <v>A007</v>
          </cell>
          <cell r="C3719" t="str">
            <v>AUXILIAR ADMINISTRATIVO Y GESTIÓN DOCUMENTAL</v>
          </cell>
          <cell r="D3719">
            <v>2219</v>
          </cell>
          <cell r="E3719">
            <v>487</v>
          </cell>
          <cell r="F3719">
            <v>8</v>
          </cell>
          <cell r="G3719" t="str">
            <v>Asistencial</v>
          </cell>
          <cell r="H3719" t="str">
            <v>Operario</v>
          </cell>
          <cell r="I3719" t="str">
            <v>GOBERNACION DE GUAINIA</v>
          </cell>
          <cell r="J3719">
            <v>892099149</v>
          </cell>
          <cell r="K3719" t="str">
            <v>GUAINIA - GOBERNACION DE GUAINIA</v>
          </cell>
          <cell r="L3719">
            <v>1</v>
          </cell>
          <cell r="M3719" t="str">
            <v>OPERARIO-EDUCACIÓN</v>
          </cell>
          <cell r="N3719" t="str">
            <v>INÍRIDA</v>
          </cell>
          <cell r="O3719" t="str">
            <v>GUAINÍA</v>
          </cell>
        </row>
        <row r="3720">
          <cell r="A3720">
            <v>80473</v>
          </cell>
          <cell r="B3720" t="str">
            <v>A007</v>
          </cell>
          <cell r="C3720" t="str">
            <v>AUXILIAR ADMINISTRATIVO Y GESTIÓN DOCUMENTAL</v>
          </cell>
          <cell r="D3720">
            <v>2219</v>
          </cell>
          <cell r="E3720">
            <v>487</v>
          </cell>
          <cell r="F3720">
            <v>8</v>
          </cell>
          <cell r="G3720" t="str">
            <v>Asistencial</v>
          </cell>
          <cell r="H3720" t="str">
            <v>Operario</v>
          </cell>
          <cell r="I3720" t="str">
            <v>GOBERNACION DE GUAINIA</v>
          </cell>
          <cell r="J3720">
            <v>892099149</v>
          </cell>
          <cell r="K3720" t="str">
            <v>GUAINIA - GOBERNACION DE GUAINIA</v>
          </cell>
          <cell r="L3720">
            <v>1</v>
          </cell>
          <cell r="M3720" t="str">
            <v>OPERARIO-EDUCACIÓN</v>
          </cell>
          <cell r="N3720" t="str">
            <v>INÍRIDA</v>
          </cell>
          <cell r="O3720" t="str">
            <v>GUAINÍA</v>
          </cell>
        </row>
        <row r="3721">
          <cell r="A3721">
            <v>789</v>
          </cell>
          <cell r="B3721" t="str">
            <v>S002A</v>
          </cell>
          <cell r="C3721" t="str">
            <v>Asesor Tesoreria
S002A/</v>
          </cell>
          <cell r="D3721">
            <v>2368</v>
          </cell>
          <cell r="E3721">
            <v>105</v>
          </cell>
          <cell r="F3721">
            <v>1</v>
          </cell>
          <cell r="G3721" t="str">
            <v>Asesor</v>
          </cell>
          <cell r="H3721" t="str">
            <v>Asesor</v>
          </cell>
          <cell r="I3721" t="str">
            <v>Gobernación de  Casanare</v>
          </cell>
          <cell r="J3721">
            <v>892099216</v>
          </cell>
          <cell r="K3721" t="str">
            <v>CASANARE - GOBERNACION DE CASANARE</v>
          </cell>
          <cell r="L3721">
            <v>1</v>
          </cell>
          <cell r="M3721" t="str">
            <v>Dirección de Tesorería</v>
          </cell>
          <cell r="N3721" t="str">
            <v>YOPAL</v>
          </cell>
          <cell r="O3721" t="str">
            <v>CASANARE</v>
          </cell>
        </row>
        <row r="3722">
          <cell r="A3722">
            <v>790</v>
          </cell>
          <cell r="B3722" t="str">
            <v>S003A</v>
          </cell>
          <cell r="C3722" t="str">
            <v>Asesor Politicas en Salud
S003A/</v>
          </cell>
          <cell r="D3722">
            <v>2366</v>
          </cell>
          <cell r="E3722">
            <v>105</v>
          </cell>
          <cell r="F3722">
            <v>1</v>
          </cell>
          <cell r="G3722" t="str">
            <v>Asesor</v>
          </cell>
          <cell r="H3722" t="str">
            <v>Asesor</v>
          </cell>
          <cell r="I3722" t="str">
            <v>Gobernación de  Casanare</v>
          </cell>
          <cell r="J3722">
            <v>892099216</v>
          </cell>
          <cell r="K3722" t="str">
            <v>CASANARE - GOBERNACION DE CASANARE</v>
          </cell>
          <cell r="L3722">
            <v>1</v>
          </cell>
          <cell r="M3722" t="str">
            <v>Dirección de Seguridad Social y Garantía de la Calidad</v>
          </cell>
          <cell r="N3722" t="str">
            <v>YOPAL</v>
          </cell>
          <cell r="O3722" t="str">
            <v>CASANARE</v>
          </cell>
        </row>
        <row r="3723">
          <cell r="A3723">
            <v>791</v>
          </cell>
          <cell r="B3723" t="str">
            <v>S001A</v>
          </cell>
          <cell r="C3723" t="str">
            <v>Asesor Recursos Financieros en salud
S001A/</v>
          </cell>
          <cell r="D3723">
            <v>2365</v>
          </cell>
          <cell r="E3723">
            <v>105</v>
          </cell>
          <cell r="F3723">
            <v>1</v>
          </cell>
          <cell r="G3723" t="str">
            <v>Asesor</v>
          </cell>
          <cell r="H3723" t="str">
            <v>Asesor</v>
          </cell>
          <cell r="I3723" t="str">
            <v>Gobernación de  Casanare</v>
          </cell>
          <cell r="J3723">
            <v>892099216</v>
          </cell>
          <cell r="K3723" t="str">
            <v>CASANARE - GOBERNACION DE CASANARE</v>
          </cell>
          <cell r="L3723">
            <v>1</v>
          </cell>
          <cell r="M3723" t="str">
            <v>Dirección Administrativa y Financiera</v>
          </cell>
          <cell r="N3723" t="str">
            <v>YOPAL</v>
          </cell>
          <cell r="O3723" t="str">
            <v>CASANARE</v>
          </cell>
        </row>
        <row r="3724">
          <cell r="A3724">
            <v>788</v>
          </cell>
          <cell r="B3724" t="str">
            <v>S004A</v>
          </cell>
          <cell r="C3724" t="str">
            <v>Asesor PROYECTOS, PLANES Y PROGRAMAS 
S004A/</v>
          </cell>
          <cell r="D3724">
            <v>2367</v>
          </cell>
          <cell r="E3724">
            <v>105</v>
          </cell>
          <cell r="F3724">
            <v>1</v>
          </cell>
          <cell r="G3724" t="str">
            <v>Asesor</v>
          </cell>
          <cell r="H3724" t="str">
            <v>Asesor</v>
          </cell>
          <cell r="I3724" t="str">
            <v>Gobernación de  Casanare</v>
          </cell>
          <cell r="J3724">
            <v>892099216</v>
          </cell>
          <cell r="K3724" t="str">
            <v>CASANARE - GOBERNACION DE CASANARE</v>
          </cell>
          <cell r="L3724">
            <v>1</v>
          </cell>
          <cell r="M3724" t="str">
            <v>Dirección Empresarial</v>
          </cell>
          <cell r="N3724" t="str">
            <v>YOPAL</v>
          </cell>
          <cell r="O3724" t="str">
            <v>CASANARE</v>
          </cell>
        </row>
        <row r="3725">
          <cell r="A3725">
            <v>70357</v>
          </cell>
          <cell r="B3725" t="str">
            <v>S005A</v>
          </cell>
          <cell r="C3725" t="str">
            <v>Asesor Juridico
S005A/</v>
          </cell>
          <cell r="D3725">
            <v>2369</v>
          </cell>
          <cell r="E3725">
            <v>105</v>
          </cell>
          <cell r="F3725">
            <v>1</v>
          </cell>
          <cell r="G3725" t="str">
            <v>Asesor</v>
          </cell>
          <cell r="H3725" t="str">
            <v>Asesor</v>
          </cell>
          <cell r="I3725" t="str">
            <v>Gobernación de  Casanare</v>
          </cell>
          <cell r="J3725">
            <v>892099216</v>
          </cell>
          <cell r="K3725" t="str">
            <v>CASANARE - GOBERNACION DE CASANARE</v>
          </cell>
          <cell r="L3725">
            <v>1</v>
          </cell>
          <cell r="M3725" t="str">
            <v>Secretaría General</v>
          </cell>
          <cell r="N3725" t="str">
            <v>YOPAL</v>
          </cell>
          <cell r="O3725" t="str">
            <v>CASANARE</v>
          </cell>
        </row>
        <row r="3726">
          <cell r="A3726">
            <v>8584</v>
          </cell>
          <cell r="B3726" t="str">
            <v>P008/</v>
          </cell>
          <cell r="C3726" t="str">
            <v>PROFESIONAL - SEGURIDAD Y SALUD EN EL TRABAJO</v>
          </cell>
          <cell r="D3726">
            <v>2263</v>
          </cell>
          <cell r="E3726">
            <v>219</v>
          </cell>
          <cell r="F3726">
            <v>7</v>
          </cell>
          <cell r="G3726" t="str">
            <v>Profesional</v>
          </cell>
          <cell r="H3726" t="str">
            <v>Profesional Universitario</v>
          </cell>
          <cell r="I3726" t="str">
            <v>Gobernación de  Casanare</v>
          </cell>
          <cell r="J3726">
            <v>892099216</v>
          </cell>
          <cell r="K3726" t="str">
            <v>CASANARE - GOBERNACION DE CASANARE</v>
          </cell>
          <cell r="L3726">
            <v>1</v>
          </cell>
          <cell r="M3726" t="str">
            <v>Dirección de Seguridad Social y Garantía de la Calidad</v>
          </cell>
          <cell r="N3726" t="str">
            <v>YOPAL</v>
          </cell>
          <cell r="O3726" t="str">
            <v>CASANARE</v>
          </cell>
        </row>
        <row r="3727">
          <cell r="A3727">
            <v>7953</v>
          </cell>
          <cell r="B3727" t="str">
            <v>P084/</v>
          </cell>
          <cell r="C3727" t="str">
            <v>PROFESIONAL ASEGURAMIENTO DE SERVICIOS EN SALUD</v>
          </cell>
          <cell r="D3727">
            <v>2306</v>
          </cell>
          <cell r="E3727">
            <v>219</v>
          </cell>
          <cell r="F3727">
            <v>6</v>
          </cell>
          <cell r="G3727" t="str">
            <v>Profesional</v>
          </cell>
          <cell r="H3727" t="str">
            <v>Profesional Universitario</v>
          </cell>
          <cell r="I3727" t="str">
            <v>Gobernación de  Casanare</v>
          </cell>
          <cell r="J3727">
            <v>892099216</v>
          </cell>
          <cell r="K3727" t="str">
            <v>CASANARE - GOBERNACION DE CASANARE</v>
          </cell>
          <cell r="L3727">
            <v>1</v>
          </cell>
          <cell r="M3727" t="str">
            <v>Dirección de Seguridad Social y Garantía de la Calidad</v>
          </cell>
          <cell r="N3727" t="str">
            <v>YOPAL</v>
          </cell>
          <cell r="O3727" t="str">
            <v>CASANARE</v>
          </cell>
        </row>
        <row r="3728">
          <cell r="A3728">
            <v>7959</v>
          </cell>
          <cell r="B3728" t="str">
            <v>P077/</v>
          </cell>
          <cell r="C3728" t="str">
            <v>PROFESIONAL - GESTIÓN POLÍTICAS Y PROYECTOS EDUCATIVOS</v>
          </cell>
          <cell r="D3728">
            <v>2252</v>
          </cell>
          <cell r="E3728">
            <v>219</v>
          </cell>
          <cell r="F3728">
            <v>6</v>
          </cell>
          <cell r="G3728" t="str">
            <v>Profesional</v>
          </cell>
          <cell r="H3728" t="str">
            <v>Profesional Universitario</v>
          </cell>
          <cell r="I3728" t="str">
            <v>Gobernación de  Casanare</v>
          </cell>
          <cell r="J3728">
            <v>892099216</v>
          </cell>
          <cell r="K3728" t="str">
            <v>CASANARE - GOBERNACION DE CASANARE</v>
          </cell>
          <cell r="L3728">
            <v>1</v>
          </cell>
          <cell r="M3728" t="str">
            <v>Secretaría de Educación</v>
          </cell>
          <cell r="N3728" t="str">
            <v>YOPAL</v>
          </cell>
          <cell r="O3728" t="str">
            <v>CASANARE</v>
          </cell>
        </row>
        <row r="3729">
          <cell r="A3729">
            <v>7962</v>
          </cell>
          <cell r="B3729" t="str">
            <v>P062/</v>
          </cell>
          <cell r="C3729" t="str">
            <v>PROFESIONAL - PSICOLOGÍA CLÍNICA</v>
          </cell>
          <cell r="D3729">
            <v>2261</v>
          </cell>
          <cell r="E3729">
            <v>219</v>
          </cell>
          <cell r="F3729">
            <v>6</v>
          </cell>
          <cell r="G3729" t="str">
            <v>Profesional</v>
          </cell>
          <cell r="H3729" t="str">
            <v>Profesional Universitario</v>
          </cell>
          <cell r="I3729" t="str">
            <v>Gobernación de  Casanare</v>
          </cell>
          <cell r="J3729">
            <v>892099216</v>
          </cell>
          <cell r="K3729" t="str">
            <v>CASANARE - GOBERNACION DE CASANARE</v>
          </cell>
          <cell r="L3729">
            <v>1</v>
          </cell>
          <cell r="M3729" t="str">
            <v>Dirección de Salud Pública</v>
          </cell>
          <cell r="N3729" t="str">
            <v>YOPAL</v>
          </cell>
          <cell r="O3729" t="str">
            <v>CASANARE</v>
          </cell>
        </row>
        <row r="3730">
          <cell r="A3730">
            <v>7964</v>
          </cell>
          <cell r="B3730" t="str">
            <v>P094/</v>
          </cell>
          <cell r="C3730" t="str">
            <v>PROFESIONAL -  SEGURIDAD ALIMENTARIA</v>
          </cell>
          <cell r="D3730">
            <v>2230</v>
          </cell>
          <cell r="E3730">
            <v>219</v>
          </cell>
          <cell r="F3730">
            <v>6</v>
          </cell>
          <cell r="G3730" t="str">
            <v>Profesional</v>
          </cell>
          <cell r="H3730" t="str">
            <v>Profesional Universitario</v>
          </cell>
          <cell r="I3730" t="str">
            <v>Gobernación de  Casanare</v>
          </cell>
          <cell r="J3730">
            <v>892099216</v>
          </cell>
          <cell r="K3730" t="str">
            <v>CASANARE - GOBERNACION DE CASANARE</v>
          </cell>
          <cell r="L3730">
            <v>1</v>
          </cell>
          <cell r="M3730" t="str">
            <v>Dirección de Salud Pública</v>
          </cell>
          <cell r="N3730" t="str">
            <v>YOPAL</v>
          </cell>
          <cell r="O3730" t="str">
            <v>CASANARE</v>
          </cell>
        </row>
        <row r="3731">
          <cell r="A3731">
            <v>7954</v>
          </cell>
          <cell r="B3731" t="str">
            <v>P084/</v>
          </cell>
          <cell r="C3731" t="str">
            <v>PROFESIONAL ASEGURAMIENTO DE SERVICIOS EN SALUD</v>
          </cell>
          <cell r="D3731">
            <v>2306</v>
          </cell>
          <cell r="E3731">
            <v>219</v>
          </cell>
          <cell r="F3731">
            <v>6</v>
          </cell>
          <cell r="G3731" t="str">
            <v>Profesional</v>
          </cell>
          <cell r="H3731" t="str">
            <v>Profesional Universitario</v>
          </cell>
          <cell r="I3731" t="str">
            <v>Gobernación de  Casanare</v>
          </cell>
          <cell r="J3731">
            <v>892099216</v>
          </cell>
          <cell r="K3731" t="str">
            <v>CASANARE - GOBERNACION DE CASANARE</v>
          </cell>
          <cell r="L3731">
            <v>1</v>
          </cell>
          <cell r="M3731" t="str">
            <v>Dirección de Seguridad Social y Garantía de la Calidad</v>
          </cell>
          <cell r="N3731" t="str">
            <v>YOPAL</v>
          </cell>
          <cell r="O3731" t="str">
            <v>CASANARE</v>
          </cell>
        </row>
        <row r="3732">
          <cell r="A3732">
            <v>7158</v>
          </cell>
          <cell r="B3732" t="str">
            <v>P041/</v>
          </cell>
          <cell r="C3732" t="str">
            <v>PROFESIONAL - INSPECCIÓN, VIGILANCIA Y CONTROL</v>
          </cell>
          <cell r="D3732">
            <v>2255</v>
          </cell>
          <cell r="E3732">
            <v>219</v>
          </cell>
          <cell r="F3732">
            <v>5</v>
          </cell>
          <cell r="G3732" t="str">
            <v>Profesional</v>
          </cell>
          <cell r="H3732" t="str">
            <v>Profesional Universitario</v>
          </cell>
          <cell r="I3732" t="str">
            <v>Gobernación de  Casanare</v>
          </cell>
          <cell r="J3732">
            <v>892099216</v>
          </cell>
          <cell r="K3732" t="str">
            <v>CASANARE - GOBERNACION DE CASANARE</v>
          </cell>
          <cell r="L3732">
            <v>1</v>
          </cell>
          <cell r="M3732" t="str">
            <v>Dirección de Política Sectorial</v>
          </cell>
          <cell r="N3732" t="str">
            <v>YOPAL</v>
          </cell>
          <cell r="O3732" t="str">
            <v>CASANARE</v>
          </cell>
        </row>
        <row r="3733">
          <cell r="A3733">
            <v>7159</v>
          </cell>
          <cell r="B3733" t="str">
            <v>P001/</v>
          </cell>
          <cell r="C3733" t="str">
            <v>PROFESIONAL - GENERALISTA JURÍDICO</v>
          </cell>
          <cell r="D3733">
            <v>2244</v>
          </cell>
          <cell r="E3733">
            <v>219</v>
          </cell>
          <cell r="F3733">
            <v>5</v>
          </cell>
          <cell r="G3733" t="str">
            <v>Profesional</v>
          </cell>
          <cell r="H3733" t="str">
            <v>Profesional Universitario</v>
          </cell>
          <cell r="I3733" t="str">
            <v>Gobernación de  Casanare</v>
          </cell>
          <cell r="J3733">
            <v>892099216</v>
          </cell>
          <cell r="K3733" t="str">
            <v>CASANARE - GOBERNACION DE CASANARE</v>
          </cell>
          <cell r="L3733">
            <v>1</v>
          </cell>
          <cell r="M3733" t="str">
            <v>Oficina de Control Interno</v>
          </cell>
          <cell r="N3733" t="str">
            <v>YOPAL</v>
          </cell>
          <cell r="O3733" t="str">
            <v>CASANARE</v>
          </cell>
        </row>
        <row r="3734">
          <cell r="A3734">
            <v>6238</v>
          </cell>
          <cell r="B3734" t="str">
            <v>P071/</v>
          </cell>
          <cell r="C3734" t="str">
            <v>PROFESIONAL - ATENCIÓN POBLACIÓN VULNERABLE</v>
          </cell>
          <cell r="D3734">
            <v>2234</v>
          </cell>
          <cell r="E3734">
            <v>219</v>
          </cell>
          <cell r="F3734">
            <v>4</v>
          </cell>
          <cell r="G3734" t="str">
            <v>Profesional</v>
          </cell>
          <cell r="H3734" t="str">
            <v>Profesional Universitario</v>
          </cell>
          <cell r="I3734" t="str">
            <v>Gobernación de  Casanare</v>
          </cell>
          <cell r="J3734">
            <v>892099216</v>
          </cell>
          <cell r="K3734" t="str">
            <v>CASANARE - GOBERNACION DE CASANARE</v>
          </cell>
          <cell r="L3734">
            <v>1</v>
          </cell>
          <cell r="M3734" t="str">
            <v>Dirección de Convivencia y Desarrollo Comunitario</v>
          </cell>
          <cell r="N3734" t="str">
            <v>YOPAL</v>
          </cell>
          <cell r="O3734" t="str">
            <v>CASANARE</v>
          </cell>
        </row>
        <row r="3735">
          <cell r="A3735">
            <v>7958</v>
          </cell>
          <cell r="B3735" t="str">
            <v>P077/</v>
          </cell>
          <cell r="C3735" t="str">
            <v>PROFESIONAL - GESTIÓN POLÍTICAS Y PROYECTOS EDUCATIVOS</v>
          </cell>
          <cell r="D3735">
            <v>2252</v>
          </cell>
          <cell r="E3735">
            <v>219</v>
          </cell>
          <cell r="F3735">
            <v>6</v>
          </cell>
          <cell r="G3735" t="str">
            <v>Profesional</v>
          </cell>
          <cell r="H3735" t="str">
            <v>Profesional Universitario</v>
          </cell>
          <cell r="I3735" t="str">
            <v>Gobernación de  Casanare</v>
          </cell>
          <cell r="J3735">
            <v>892099216</v>
          </cell>
          <cell r="K3735" t="str">
            <v>CASANARE - GOBERNACION DE CASANARE</v>
          </cell>
          <cell r="L3735">
            <v>1</v>
          </cell>
          <cell r="M3735" t="str">
            <v>Secretaría de Educación</v>
          </cell>
          <cell r="N3735" t="str">
            <v>YOPAL</v>
          </cell>
          <cell r="O3735" t="str">
            <v>CASANARE</v>
          </cell>
        </row>
        <row r="3736">
          <cell r="A3736">
            <v>47910</v>
          </cell>
          <cell r="B3736" t="str">
            <v>P007/</v>
          </cell>
          <cell r="C3736" t="str">
            <v>PROFESIONAL - GENERALISTA TALENTO HUMANO</v>
          </cell>
          <cell r="D3736">
            <v>2245</v>
          </cell>
          <cell r="E3736">
            <v>219</v>
          </cell>
          <cell r="F3736">
            <v>4</v>
          </cell>
          <cell r="G3736" t="str">
            <v>Profesional</v>
          </cell>
          <cell r="H3736" t="str">
            <v>Profesional Universitario</v>
          </cell>
          <cell r="I3736" t="str">
            <v>Gobernación de  Casanare</v>
          </cell>
          <cell r="J3736">
            <v>892099216</v>
          </cell>
          <cell r="K3736" t="str">
            <v>CASANARE - GOBERNACION DE CASANARE</v>
          </cell>
          <cell r="L3736">
            <v>1</v>
          </cell>
          <cell r="M3736" t="str">
            <v>Dirección de Talento Humano</v>
          </cell>
          <cell r="N3736" t="str">
            <v>YOPAL</v>
          </cell>
          <cell r="O3736" t="str">
            <v>CASANARE</v>
          </cell>
        </row>
        <row r="3737">
          <cell r="A3737">
            <v>7961</v>
          </cell>
          <cell r="B3737" t="str">
            <v>P078A/</v>
          </cell>
          <cell r="C3737" t="str">
            <v>PROFESIONAL - VIVIENDA Y DESARROLLO URBANO</v>
          </cell>
          <cell r="D3737">
            <v>2269</v>
          </cell>
          <cell r="E3737">
            <v>219</v>
          </cell>
          <cell r="F3737">
            <v>6</v>
          </cell>
          <cell r="G3737" t="str">
            <v>Profesional</v>
          </cell>
          <cell r="H3737" t="str">
            <v>Profesional Universitario</v>
          </cell>
          <cell r="I3737" t="str">
            <v>Gobernación de  Casanare</v>
          </cell>
          <cell r="J3737">
            <v>892099216</v>
          </cell>
          <cell r="K3737" t="str">
            <v>CASANARE - GOBERNACION DE CASANARE</v>
          </cell>
          <cell r="L3737">
            <v>1</v>
          </cell>
          <cell r="M3737" t="str">
            <v>Oficina de Programación</v>
          </cell>
          <cell r="N3737" t="str">
            <v>YOPAL</v>
          </cell>
          <cell r="O3737" t="str">
            <v>CASANARE</v>
          </cell>
        </row>
        <row r="3738">
          <cell r="A3738">
            <v>7965</v>
          </cell>
          <cell r="B3738" t="str">
            <v>P008/</v>
          </cell>
          <cell r="C3738" t="str">
            <v>PROFESIONAL - SEGURIDAD Y SALUD EN EL TRABAJO</v>
          </cell>
          <cell r="D3738">
            <v>2263</v>
          </cell>
          <cell r="E3738">
            <v>219</v>
          </cell>
          <cell r="F3738">
            <v>6</v>
          </cell>
          <cell r="G3738" t="str">
            <v>Profesional</v>
          </cell>
          <cell r="H3738" t="str">
            <v>Profesional Universitario</v>
          </cell>
          <cell r="I3738" t="str">
            <v>Gobernación de  Casanare</v>
          </cell>
          <cell r="J3738">
            <v>892099216</v>
          </cell>
          <cell r="K3738" t="str">
            <v>CASANARE - GOBERNACION DE CASANARE</v>
          </cell>
          <cell r="L3738">
            <v>1</v>
          </cell>
          <cell r="M3738" t="str">
            <v>Dirección de Talento Humano</v>
          </cell>
          <cell r="N3738" t="str">
            <v>YOPAL</v>
          </cell>
          <cell r="O3738" t="str">
            <v>CASANARE</v>
          </cell>
        </row>
        <row r="3739">
          <cell r="A3739">
            <v>7157</v>
          </cell>
          <cell r="B3739" t="str">
            <v>P001/</v>
          </cell>
          <cell r="C3739" t="str">
            <v>PROFESIONAL - GENERALISTA JURÍDICO</v>
          </cell>
          <cell r="D3739">
            <v>2244</v>
          </cell>
          <cell r="E3739">
            <v>219</v>
          </cell>
          <cell r="F3739">
            <v>5</v>
          </cell>
          <cell r="G3739" t="str">
            <v>Profesional</v>
          </cell>
          <cell r="H3739" t="str">
            <v>Profesional Universitario</v>
          </cell>
          <cell r="I3739" t="str">
            <v>Gobernación de  Casanare</v>
          </cell>
          <cell r="J3739">
            <v>892099216</v>
          </cell>
          <cell r="K3739" t="str">
            <v>CASANARE - GOBERNACION DE CASANARE</v>
          </cell>
          <cell r="L3739">
            <v>1</v>
          </cell>
          <cell r="M3739" t="str">
            <v>Secretaría de Gobierno y Desarrollo Comunitario</v>
          </cell>
          <cell r="N3739" t="str">
            <v>YOPAL</v>
          </cell>
          <cell r="O3739" t="str">
            <v>CASANARE</v>
          </cell>
        </row>
        <row r="3740">
          <cell r="A3740">
            <v>7957</v>
          </cell>
          <cell r="B3740" t="str">
            <v>P034/</v>
          </cell>
          <cell r="C3740" t="str">
            <v>PROFESIONAL - PROYECTOS, PLANES Y PROGRAMAS</v>
          </cell>
          <cell r="D3740">
            <v>2260</v>
          </cell>
          <cell r="E3740">
            <v>219</v>
          </cell>
          <cell r="F3740">
            <v>6</v>
          </cell>
          <cell r="G3740" t="str">
            <v>Profesional</v>
          </cell>
          <cell r="H3740" t="str">
            <v>Profesional Universitario</v>
          </cell>
          <cell r="I3740" t="str">
            <v>Gobernación de  Casanare</v>
          </cell>
          <cell r="J3740">
            <v>892099216</v>
          </cell>
          <cell r="K3740" t="str">
            <v>CASANARE - GOBERNACION DE CASANARE</v>
          </cell>
          <cell r="L3740">
            <v>1</v>
          </cell>
          <cell r="M3740" t="str">
            <v>Dirección de Cultura y Turismo</v>
          </cell>
          <cell r="N3740" t="str">
            <v>YOPAL</v>
          </cell>
          <cell r="O3740" t="str">
            <v>CASANARE</v>
          </cell>
        </row>
        <row r="3741">
          <cell r="A3741">
            <v>7963</v>
          </cell>
          <cell r="B3741" t="str">
            <v>P002/</v>
          </cell>
          <cell r="C3741" t="str">
            <v>PROFESIONAL - GESTIÓN DOCUMENTAL Y ARCHIVO</v>
          </cell>
          <cell r="D3741">
            <v>2324</v>
          </cell>
          <cell r="E3741">
            <v>219</v>
          </cell>
          <cell r="F3741">
            <v>6</v>
          </cell>
          <cell r="G3741" t="str">
            <v>Profesional</v>
          </cell>
          <cell r="H3741" t="str">
            <v>Profesional Universitario</v>
          </cell>
          <cell r="I3741" t="str">
            <v>Gobernación de  Casanare</v>
          </cell>
          <cell r="J3741">
            <v>892099216</v>
          </cell>
          <cell r="K3741" t="str">
            <v>CASANARE - GOBERNACION DE CASANARE</v>
          </cell>
          <cell r="L3741">
            <v>1</v>
          </cell>
          <cell r="M3741" t="str">
            <v>Dirección de Servicios Administrativos</v>
          </cell>
          <cell r="N3741" t="str">
            <v>YOPAL</v>
          </cell>
          <cell r="O3741" t="str">
            <v>CASANARE</v>
          </cell>
        </row>
        <row r="3742">
          <cell r="A3742">
            <v>7966</v>
          </cell>
          <cell r="B3742" t="str">
            <v>P025/</v>
          </cell>
          <cell r="C3742" t="str">
            <v>PROFESIONAL - INFORMÁTICA Y SISTEMAS</v>
          </cell>
          <cell r="D3742">
            <v>2254</v>
          </cell>
          <cell r="E3742">
            <v>219</v>
          </cell>
          <cell r="F3742">
            <v>6</v>
          </cell>
          <cell r="G3742" t="str">
            <v>Profesional</v>
          </cell>
          <cell r="H3742" t="str">
            <v>Profesional Universitario</v>
          </cell>
          <cell r="I3742" t="str">
            <v>Gobernación de  Casanare</v>
          </cell>
          <cell r="J3742">
            <v>892099216</v>
          </cell>
          <cell r="K3742" t="str">
            <v>CASANARE - GOBERNACION DE CASANARE</v>
          </cell>
          <cell r="L3742">
            <v>1</v>
          </cell>
          <cell r="M3742" t="str">
            <v>Oficina de Sistemas E Informática</v>
          </cell>
          <cell r="N3742" t="str">
            <v>YOPAL</v>
          </cell>
          <cell r="O3742" t="str">
            <v>CASANARE</v>
          </cell>
        </row>
        <row r="3743">
          <cell r="A3743">
            <v>7967</v>
          </cell>
          <cell r="B3743" t="str">
            <v>P001/</v>
          </cell>
          <cell r="C3743" t="str">
            <v>PROFESIONAL - GENERALISTA JURÍDICO</v>
          </cell>
          <cell r="D3743">
            <v>2244</v>
          </cell>
          <cell r="E3743">
            <v>219</v>
          </cell>
          <cell r="F3743">
            <v>6</v>
          </cell>
          <cell r="G3743" t="str">
            <v>Profesional</v>
          </cell>
          <cell r="H3743" t="str">
            <v>Profesional Universitario</v>
          </cell>
          <cell r="I3743" t="str">
            <v>Gobernación de  Casanare</v>
          </cell>
          <cell r="J3743">
            <v>892099216</v>
          </cell>
          <cell r="K3743" t="str">
            <v>CASANARE - GOBERNACION DE CASANARE</v>
          </cell>
          <cell r="L3743">
            <v>1</v>
          </cell>
          <cell r="M3743" t="str">
            <v>Oficina de Defensa Judicial</v>
          </cell>
          <cell r="N3743" t="str">
            <v>YOPAL</v>
          </cell>
          <cell r="O3743" t="str">
            <v>CASANARE</v>
          </cell>
        </row>
        <row r="3744">
          <cell r="A3744">
            <v>7960</v>
          </cell>
          <cell r="B3744" t="str">
            <v>P079/</v>
          </cell>
          <cell r="C3744" t="str">
            <v>PROFESIONAL - TESORERÍA Y RECAUDOS</v>
          </cell>
          <cell r="D3744">
            <v>2265</v>
          </cell>
          <cell r="E3744">
            <v>219</v>
          </cell>
          <cell r="F3744">
            <v>6</v>
          </cell>
          <cell r="G3744" t="str">
            <v>Profesional</v>
          </cell>
          <cell r="H3744" t="str">
            <v>Profesional Universitario</v>
          </cell>
          <cell r="I3744" t="str">
            <v>Gobernación de  Casanare</v>
          </cell>
          <cell r="J3744">
            <v>892099216</v>
          </cell>
          <cell r="K3744" t="str">
            <v>CASANARE - GOBERNACION DE CASANARE</v>
          </cell>
          <cell r="L3744">
            <v>1</v>
          </cell>
          <cell r="M3744" t="str">
            <v>Dirección de Rentas</v>
          </cell>
          <cell r="N3744" t="str">
            <v>YOPAL</v>
          </cell>
          <cell r="O3744" t="str">
            <v>CASANARE</v>
          </cell>
        </row>
        <row r="3745">
          <cell r="A3745">
            <v>7952</v>
          </cell>
          <cell r="B3745" t="str">
            <v>P041/</v>
          </cell>
          <cell r="C3745" t="str">
            <v>PROFESIONAL - INSPECCIÓN, VIGILANCIA Y CONTROL</v>
          </cell>
          <cell r="D3745">
            <v>2255</v>
          </cell>
          <cell r="E3745">
            <v>219</v>
          </cell>
          <cell r="F3745">
            <v>6</v>
          </cell>
          <cell r="G3745" t="str">
            <v>Profesional</v>
          </cell>
          <cell r="H3745" t="str">
            <v>Profesional Universitario</v>
          </cell>
          <cell r="I3745" t="str">
            <v>Gobernación de  Casanare</v>
          </cell>
          <cell r="J3745">
            <v>892099216</v>
          </cell>
          <cell r="K3745" t="str">
            <v>CASANARE - GOBERNACION DE CASANARE</v>
          </cell>
          <cell r="L3745">
            <v>1</v>
          </cell>
          <cell r="M3745" t="str">
            <v>Dirección de Seguridad Social y Garantía de la Calidad</v>
          </cell>
          <cell r="N3745" t="str">
            <v>YOPAL</v>
          </cell>
          <cell r="O3745" t="str">
            <v>CASANARE</v>
          </cell>
        </row>
        <row r="3746">
          <cell r="A3746">
            <v>7956</v>
          </cell>
          <cell r="D3746">
            <v>2429</v>
          </cell>
          <cell r="E3746">
            <v>219</v>
          </cell>
          <cell r="F3746">
            <v>6</v>
          </cell>
          <cell r="G3746" t="str">
            <v>Profesional</v>
          </cell>
          <cell r="H3746" t="str">
            <v>Profesional Universitario</v>
          </cell>
          <cell r="I3746" t="str">
            <v>Gobernación de  Casanare</v>
          </cell>
          <cell r="J3746">
            <v>892099216</v>
          </cell>
          <cell r="K3746" t="str">
            <v>CASANARE - GOBERNACION DE CASANARE</v>
          </cell>
          <cell r="L3746">
            <v>1</v>
          </cell>
          <cell r="M3746" t="str">
            <v>Secretaría de Gobierno y Desarrollo Comunitario</v>
          </cell>
          <cell r="N3746" t="str">
            <v>YOPAL</v>
          </cell>
          <cell r="O3746" t="str">
            <v>CASANARE</v>
          </cell>
        </row>
        <row r="3747">
          <cell r="A3747">
            <v>47905</v>
          </cell>
          <cell r="B3747" t="str">
            <v>P078A/</v>
          </cell>
          <cell r="C3747" t="str">
            <v>PROFESIONAL - VIVIENDA Y DESARROLLO URBANO</v>
          </cell>
          <cell r="D3747">
            <v>2269</v>
          </cell>
          <cell r="E3747">
            <v>222</v>
          </cell>
          <cell r="F3747">
            <v>8</v>
          </cell>
          <cell r="G3747" t="str">
            <v>Profesional</v>
          </cell>
          <cell r="H3747" t="str">
            <v>Profesional Especializado</v>
          </cell>
          <cell r="I3747" t="str">
            <v>Gobernación de  Casanare</v>
          </cell>
          <cell r="J3747">
            <v>892099216</v>
          </cell>
          <cell r="K3747" t="str">
            <v>CASANARE - GOBERNACION DE CASANARE</v>
          </cell>
          <cell r="L3747">
            <v>1</v>
          </cell>
          <cell r="M3747" t="str">
            <v>Secretaría de Obras Públicas y Transportes</v>
          </cell>
          <cell r="N3747" t="str">
            <v>YOPAL</v>
          </cell>
          <cell r="O3747" t="str">
            <v>CASANARE</v>
          </cell>
        </row>
        <row r="3748">
          <cell r="A3748">
            <v>10684</v>
          </cell>
          <cell r="B3748" t="str">
            <v>P064/</v>
          </cell>
          <cell r="C3748" t="str">
            <v>PROFESIONAL - ADMINISTRACIÓN DE SALUD</v>
          </cell>
          <cell r="D3748">
            <v>2232</v>
          </cell>
          <cell r="E3748">
            <v>222</v>
          </cell>
          <cell r="F3748">
            <v>10</v>
          </cell>
          <cell r="G3748" t="str">
            <v>Profesional</v>
          </cell>
          <cell r="H3748" t="str">
            <v>Profesional Especializado</v>
          </cell>
          <cell r="I3748" t="str">
            <v>Gobernación de  Casanare</v>
          </cell>
          <cell r="J3748">
            <v>892099216</v>
          </cell>
          <cell r="K3748" t="str">
            <v>CASANARE - GOBERNACION DE CASANARE</v>
          </cell>
          <cell r="L3748">
            <v>1</v>
          </cell>
          <cell r="M3748" t="str">
            <v>Secretaría de Salud</v>
          </cell>
          <cell r="N3748" t="str">
            <v>YOPAL</v>
          </cell>
          <cell r="O3748" t="str">
            <v>CASANARE</v>
          </cell>
        </row>
        <row r="3749">
          <cell r="A3749">
            <v>9214</v>
          </cell>
          <cell r="B3749" t="str">
            <v>P128A/</v>
          </cell>
          <cell r="C3749" t="str">
            <v>PROFESIONAL JURIDICO - SECTOR EDUCATIVO</v>
          </cell>
          <cell r="D3749">
            <v>2307</v>
          </cell>
          <cell r="E3749">
            <v>222</v>
          </cell>
          <cell r="F3749">
            <v>8</v>
          </cell>
          <cell r="G3749" t="str">
            <v>Profesional</v>
          </cell>
          <cell r="H3749" t="str">
            <v>Profesional Especializado</v>
          </cell>
          <cell r="I3749" t="str">
            <v>Gobernación de  Casanare</v>
          </cell>
          <cell r="J3749">
            <v>892099216</v>
          </cell>
          <cell r="K3749" t="str">
            <v>CASANARE - GOBERNACION DE CASANARE</v>
          </cell>
          <cell r="L3749">
            <v>1</v>
          </cell>
          <cell r="M3749" t="str">
            <v>Dirección Administrativa</v>
          </cell>
          <cell r="N3749" t="str">
            <v>YOPAL</v>
          </cell>
          <cell r="O3749" t="str">
            <v>CASANARE</v>
          </cell>
        </row>
        <row r="3750">
          <cell r="A3750">
            <v>80221</v>
          </cell>
          <cell r="B3750" t="str">
            <v>P034/</v>
          </cell>
          <cell r="C3750" t="str">
            <v>PROFESIONAL - PROYECTOS, PLANES Y PROGRAMAS</v>
          </cell>
          <cell r="D3750">
            <v>2260</v>
          </cell>
          <cell r="E3750">
            <v>222</v>
          </cell>
          <cell r="F3750">
            <v>8</v>
          </cell>
          <cell r="G3750" t="str">
            <v>Profesional</v>
          </cell>
          <cell r="H3750" t="str">
            <v>Profesional Especializado</v>
          </cell>
          <cell r="I3750" t="str">
            <v>Gobernación de  Casanare</v>
          </cell>
          <cell r="J3750">
            <v>892099216</v>
          </cell>
          <cell r="K3750" t="str">
            <v>CASANARE - GOBERNACION DE CASANARE</v>
          </cell>
          <cell r="L3750">
            <v>1</v>
          </cell>
          <cell r="M3750" t="str">
            <v>Dirección de Banco de Programas y Proyectos</v>
          </cell>
          <cell r="N3750" t="str">
            <v>YOPAL</v>
          </cell>
          <cell r="O3750" t="str">
            <v>CASANARE</v>
          </cell>
        </row>
        <row r="3751">
          <cell r="A3751">
            <v>9218</v>
          </cell>
          <cell r="B3751" t="str">
            <v>P097A/</v>
          </cell>
          <cell r="C3751" t="str">
            <v>PROFESIONAL INFORMACIÓN GEOGRÁFICA</v>
          </cell>
          <cell r="D3751">
            <v>2271</v>
          </cell>
          <cell r="E3751">
            <v>222</v>
          </cell>
          <cell r="F3751">
            <v>8</v>
          </cell>
          <cell r="G3751" t="str">
            <v>Profesional</v>
          </cell>
          <cell r="H3751" t="str">
            <v>Profesional Especializado</v>
          </cell>
          <cell r="I3751" t="str">
            <v>Gobernación de  Casanare</v>
          </cell>
          <cell r="J3751">
            <v>892099216</v>
          </cell>
          <cell r="K3751" t="str">
            <v>CASANARE - GOBERNACION DE CASANARE</v>
          </cell>
          <cell r="L3751">
            <v>1</v>
          </cell>
          <cell r="M3751" t="str">
            <v>Dirección de Política Sectorial</v>
          </cell>
          <cell r="N3751" t="str">
            <v>YOPAL</v>
          </cell>
          <cell r="O3751" t="str">
            <v>CASANARE</v>
          </cell>
        </row>
        <row r="3752">
          <cell r="A3752">
            <v>9220</v>
          </cell>
          <cell r="B3752" t="str">
            <v xml:space="preserve"> P111A/</v>
          </cell>
          <cell r="C3752" t="str">
            <v>PROFESIONAL - POLÍTICAS PÚBLICAS</v>
          </cell>
          <cell r="D3752">
            <v>2336</v>
          </cell>
          <cell r="E3752">
            <v>222</v>
          </cell>
          <cell r="F3752">
            <v>8</v>
          </cell>
          <cell r="G3752" t="str">
            <v>Profesional</v>
          </cell>
          <cell r="H3752" t="str">
            <v>Profesional Especializado</v>
          </cell>
          <cell r="I3752" t="str">
            <v>Gobernación de  Casanare</v>
          </cell>
          <cell r="J3752">
            <v>892099216</v>
          </cell>
          <cell r="K3752" t="str">
            <v>CASANARE - GOBERNACION DE CASANARE</v>
          </cell>
          <cell r="L3752">
            <v>1</v>
          </cell>
          <cell r="M3752" t="str">
            <v>Dirección de Convivencia y Desarrollo Comunitario</v>
          </cell>
          <cell r="N3752" t="str">
            <v>YOPAL</v>
          </cell>
          <cell r="O3752" t="str">
            <v>CASANARE</v>
          </cell>
        </row>
        <row r="3753">
          <cell r="A3753">
            <v>9221</v>
          </cell>
          <cell r="B3753" t="str">
            <v>P089/</v>
          </cell>
          <cell r="C3753" t="str">
            <v>PROFESIONAL - SALUD PÚBLICA Y EPIDEMIOLOGÍA</v>
          </cell>
          <cell r="D3753">
            <v>2262</v>
          </cell>
          <cell r="E3753">
            <v>222</v>
          </cell>
          <cell r="F3753">
            <v>8</v>
          </cell>
          <cell r="G3753" t="str">
            <v>Profesional</v>
          </cell>
          <cell r="H3753" t="str">
            <v>Profesional Especializado</v>
          </cell>
          <cell r="I3753" t="str">
            <v>Gobernación de  Casanare</v>
          </cell>
          <cell r="J3753">
            <v>892099216</v>
          </cell>
          <cell r="K3753" t="str">
            <v>CASANARE - GOBERNACION DE CASANARE</v>
          </cell>
          <cell r="L3753">
            <v>1</v>
          </cell>
          <cell r="M3753" t="str">
            <v>Dirección de Seguridad Social y Garantía de la Calidad</v>
          </cell>
          <cell r="N3753" t="str">
            <v>YOPAL</v>
          </cell>
          <cell r="O3753" t="str">
            <v>CASANARE</v>
          </cell>
        </row>
        <row r="3754">
          <cell r="A3754">
            <v>9210</v>
          </cell>
          <cell r="B3754" t="str">
            <v>P091/</v>
          </cell>
          <cell r="C3754" t="str">
            <v>PROFESIONAL - PREVENCIÓN Y ATENCIÓN DE DESASTRES</v>
          </cell>
          <cell r="D3754">
            <v>2259</v>
          </cell>
          <cell r="E3754">
            <v>222</v>
          </cell>
          <cell r="F3754">
            <v>8</v>
          </cell>
          <cell r="G3754" t="str">
            <v>Profesional</v>
          </cell>
          <cell r="H3754" t="str">
            <v>Profesional Especializado</v>
          </cell>
          <cell r="I3754" t="str">
            <v>Gobernación de  Casanare</v>
          </cell>
          <cell r="J3754">
            <v>892099216</v>
          </cell>
          <cell r="K3754" t="str">
            <v>CASANARE - GOBERNACION DE CASANARE</v>
          </cell>
          <cell r="L3754">
            <v>1</v>
          </cell>
          <cell r="M3754" t="str">
            <v>Dirección de Seguridad Social y Garantía de la Calidad</v>
          </cell>
          <cell r="N3754" t="str">
            <v>YOPAL</v>
          </cell>
          <cell r="O3754" t="str">
            <v>CASANARE</v>
          </cell>
        </row>
        <row r="3755">
          <cell r="A3755">
            <v>9211</v>
          </cell>
          <cell r="B3755" t="str">
            <v>P084/</v>
          </cell>
          <cell r="C3755" t="str">
            <v>PROFESIONAL ASEGURAMIENTO DE SERVICIOS EN SALUD</v>
          </cell>
          <cell r="D3755">
            <v>2306</v>
          </cell>
          <cell r="E3755">
            <v>222</v>
          </cell>
          <cell r="F3755">
            <v>8</v>
          </cell>
          <cell r="G3755" t="str">
            <v>Profesional</v>
          </cell>
          <cell r="H3755" t="str">
            <v>Profesional Especializado</v>
          </cell>
          <cell r="I3755" t="str">
            <v>Gobernación de  Casanare</v>
          </cell>
          <cell r="J3755">
            <v>892099216</v>
          </cell>
          <cell r="K3755" t="str">
            <v>CASANARE - GOBERNACION DE CASANARE</v>
          </cell>
          <cell r="L3755">
            <v>1</v>
          </cell>
          <cell r="M3755" t="str">
            <v>Dirección de Seguridad Social y Garantía de la Calidad</v>
          </cell>
          <cell r="N3755" t="str">
            <v>YOPAL</v>
          </cell>
          <cell r="O3755" t="str">
            <v>CASANARE</v>
          </cell>
        </row>
        <row r="3756">
          <cell r="A3756">
            <v>9216</v>
          </cell>
          <cell r="B3756" t="str">
            <v>P078A/</v>
          </cell>
          <cell r="C3756" t="str">
            <v>PROFESIONAL - VIVIENDA Y DESARROLLO URBANO</v>
          </cell>
          <cell r="D3756">
            <v>2269</v>
          </cell>
          <cell r="E3756">
            <v>222</v>
          </cell>
          <cell r="F3756">
            <v>8</v>
          </cell>
          <cell r="G3756" t="str">
            <v>Profesional</v>
          </cell>
          <cell r="H3756" t="str">
            <v>Profesional Especializado</v>
          </cell>
          <cell r="I3756" t="str">
            <v>Gobernación de  Casanare</v>
          </cell>
          <cell r="J3756">
            <v>892099216</v>
          </cell>
          <cell r="K3756" t="str">
            <v>CASANARE - GOBERNACION DE CASANARE</v>
          </cell>
          <cell r="L3756">
            <v>1</v>
          </cell>
          <cell r="M3756" t="str">
            <v>Grupo de Vivienda Departamental</v>
          </cell>
          <cell r="N3756" t="str">
            <v>YOPAL</v>
          </cell>
          <cell r="O3756" t="str">
            <v>CASANARE</v>
          </cell>
        </row>
        <row r="3757">
          <cell r="A3757">
            <v>9219</v>
          </cell>
          <cell r="B3757" t="str">
            <v>P012/</v>
          </cell>
          <cell r="C3757" t="str">
            <v xml:space="preserve">PROFESIONAL - GESTIÓN PRESUPUESTAL Y FINANCIERA </v>
          </cell>
          <cell r="D3757">
            <v>2253</v>
          </cell>
          <cell r="E3757">
            <v>222</v>
          </cell>
          <cell r="F3757">
            <v>8</v>
          </cell>
          <cell r="G3757" t="str">
            <v>Profesional</v>
          </cell>
          <cell r="H3757" t="str">
            <v>Profesional Especializado</v>
          </cell>
          <cell r="I3757" t="str">
            <v>Gobernación de  Casanare</v>
          </cell>
          <cell r="J3757">
            <v>892099216</v>
          </cell>
          <cell r="K3757" t="str">
            <v>CASANARE - GOBERNACION DE CASANARE</v>
          </cell>
          <cell r="L3757">
            <v>1</v>
          </cell>
          <cell r="M3757" t="str">
            <v>Dirección de Contabilidad</v>
          </cell>
          <cell r="N3757" t="str">
            <v>YOPAL</v>
          </cell>
          <cell r="O3757" t="str">
            <v>CASANARE</v>
          </cell>
        </row>
        <row r="3758">
          <cell r="A3758">
            <v>9217</v>
          </cell>
          <cell r="B3758" t="str">
            <v>P001/</v>
          </cell>
          <cell r="C3758" t="str">
            <v>PROFESIONAL - GENERALISTA JURÍDICO</v>
          </cell>
          <cell r="D3758">
            <v>2244</v>
          </cell>
          <cell r="E3758">
            <v>222</v>
          </cell>
          <cell r="F3758">
            <v>8</v>
          </cell>
          <cell r="G3758" t="str">
            <v>Profesional</v>
          </cell>
          <cell r="H3758" t="str">
            <v>Profesional Especializado</v>
          </cell>
          <cell r="I3758" t="str">
            <v>Gobernación de  Casanare</v>
          </cell>
          <cell r="J3758">
            <v>892099216</v>
          </cell>
          <cell r="K3758" t="str">
            <v>CASANARE - GOBERNACION DE CASANARE</v>
          </cell>
          <cell r="L3758">
            <v>1</v>
          </cell>
          <cell r="M3758" t="str">
            <v>Oficina de Control Disciplinario Interno</v>
          </cell>
          <cell r="N3758" t="str">
            <v>YOPAL</v>
          </cell>
          <cell r="O3758" t="str">
            <v>CASANARE</v>
          </cell>
        </row>
        <row r="3759">
          <cell r="A3759">
            <v>9209</v>
          </cell>
          <cell r="B3759" t="str">
            <v>P064/</v>
          </cell>
          <cell r="C3759" t="str">
            <v>PROFESIONAL - ADMINISTRACIÓN DE SALUD</v>
          </cell>
          <cell r="D3759">
            <v>2232</v>
          </cell>
          <cell r="E3759">
            <v>222</v>
          </cell>
          <cell r="F3759">
            <v>8</v>
          </cell>
          <cell r="G3759" t="str">
            <v>Profesional</v>
          </cell>
          <cell r="H3759" t="str">
            <v>Profesional Especializado</v>
          </cell>
          <cell r="I3759" t="str">
            <v>Gobernación de  Casanare</v>
          </cell>
          <cell r="J3759">
            <v>892099216</v>
          </cell>
          <cell r="K3759" t="str">
            <v>CASANARE - GOBERNACION DE CASANARE</v>
          </cell>
          <cell r="L3759">
            <v>1</v>
          </cell>
          <cell r="M3759" t="str">
            <v>Dirección de Salud Pública</v>
          </cell>
          <cell r="N3759" t="str">
            <v>YOPAL</v>
          </cell>
          <cell r="O3759" t="str">
            <v>CASANARE</v>
          </cell>
        </row>
        <row r="3760">
          <cell r="A3760">
            <v>9215</v>
          </cell>
          <cell r="B3760" t="str">
            <v>P034/</v>
          </cell>
          <cell r="C3760" t="str">
            <v>PROFESIONAL - PROYECTOS, PLANES Y PROGRAMAS</v>
          </cell>
          <cell r="D3760">
            <v>2260</v>
          </cell>
          <cell r="E3760">
            <v>222</v>
          </cell>
          <cell r="F3760">
            <v>8</v>
          </cell>
          <cell r="G3760" t="str">
            <v>Profesional</v>
          </cell>
          <cell r="H3760" t="str">
            <v>Profesional Especializado</v>
          </cell>
          <cell r="I3760" t="str">
            <v>Gobernación de  Casanare</v>
          </cell>
          <cell r="J3760">
            <v>892099216</v>
          </cell>
          <cell r="K3760" t="str">
            <v>CASANARE - GOBERNACION DE CASANARE</v>
          </cell>
          <cell r="L3760">
            <v>1</v>
          </cell>
          <cell r="M3760" t="str">
            <v>Dirección de Asuntos Municipales</v>
          </cell>
          <cell r="N3760" t="str">
            <v>YOPAL</v>
          </cell>
          <cell r="O3760" t="str">
            <v>CASANARE</v>
          </cell>
        </row>
        <row r="3761">
          <cell r="A3761">
            <v>19117</v>
          </cell>
          <cell r="B3761" t="str">
            <v>T30</v>
          </cell>
          <cell r="C3761" t="str">
            <v xml:space="preserve">TÉCNICO ADMINISTRATIVO - ÁREAS DE LA SALUD  </v>
          </cell>
          <cell r="D3761">
            <v>2275</v>
          </cell>
          <cell r="E3761">
            <v>323</v>
          </cell>
          <cell r="F3761">
            <v>1</v>
          </cell>
          <cell r="G3761" t="str">
            <v>Tecnico</v>
          </cell>
          <cell r="H3761" t="str">
            <v>Técnico Area Salud</v>
          </cell>
          <cell r="I3761" t="str">
            <v>Gobernación de  Casanare</v>
          </cell>
          <cell r="J3761">
            <v>892099216</v>
          </cell>
          <cell r="K3761" t="str">
            <v>CASANARE - GOBERNACION DE CASANARE</v>
          </cell>
          <cell r="L3761">
            <v>1</v>
          </cell>
          <cell r="M3761" t="str">
            <v>Dirección de Salud Pública</v>
          </cell>
          <cell r="N3761" t="str">
            <v>YOPAL</v>
          </cell>
          <cell r="O3761" t="str">
            <v>CASANARE</v>
          </cell>
        </row>
        <row r="3762">
          <cell r="A3762">
            <v>19118</v>
          </cell>
          <cell r="B3762" t="str">
            <v>T30</v>
          </cell>
          <cell r="C3762" t="str">
            <v xml:space="preserve">TÉCNICO ADMINISTRATIVO - ÁREAS DE LA SALUD  </v>
          </cell>
          <cell r="D3762">
            <v>2275</v>
          </cell>
          <cell r="E3762">
            <v>323</v>
          </cell>
          <cell r="F3762">
            <v>1</v>
          </cell>
          <cell r="G3762" t="str">
            <v>Tecnico</v>
          </cell>
          <cell r="H3762" t="str">
            <v>Técnico Area Salud</v>
          </cell>
          <cell r="I3762" t="str">
            <v>Gobernación de  Casanare</v>
          </cell>
          <cell r="J3762">
            <v>892099216</v>
          </cell>
          <cell r="K3762" t="str">
            <v>CASANARE - GOBERNACION DE CASANARE</v>
          </cell>
          <cell r="L3762">
            <v>1</v>
          </cell>
          <cell r="M3762" t="str">
            <v>Dirección de Salud Pública</v>
          </cell>
          <cell r="N3762" t="str">
            <v>YOPAL</v>
          </cell>
          <cell r="O3762" t="str">
            <v>CASANARE</v>
          </cell>
        </row>
        <row r="3763">
          <cell r="A3763">
            <v>20777</v>
          </cell>
          <cell r="B3763" t="str">
            <v>T034</v>
          </cell>
          <cell r="C3763" t="str">
            <v>TÉCNICO ADMINISTRATIVO - PROYECTOS EN SALUD PÚBLICA</v>
          </cell>
          <cell r="D3763">
            <v>2286</v>
          </cell>
          <cell r="E3763">
            <v>323</v>
          </cell>
          <cell r="F3763">
            <v>3</v>
          </cell>
          <cell r="G3763" t="str">
            <v>Tecnico</v>
          </cell>
          <cell r="H3763" t="str">
            <v>Técnico Area Salud</v>
          </cell>
          <cell r="I3763" t="str">
            <v>Gobernación de  Casanare</v>
          </cell>
          <cell r="J3763">
            <v>892099216</v>
          </cell>
          <cell r="K3763" t="str">
            <v>CASANARE - GOBERNACION DE CASANARE</v>
          </cell>
          <cell r="L3763">
            <v>5</v>
          </cell>
          <cell r="M3763" t="str">
            <v>Dirección de Salud Pública</v>
          </cell>
          <cell r="N3763" t="str">
            <v>YOPAL</v>
          </cell>
          <cell r="O3763" t="str">
            <v>CASANARE</v>
          </cell>
        </row>
        <row r="3764">
          <cell r="A3764">
            <v>21954</v>
          </cell>
          <cell r="B3764" t="str">
            <v>T017</v>
          </cell>
          <cell r="C3764" t="str">
            <v>TECNICO ADMINISTRATIVO</v>
          </cell>
          <cell r="D3764">
            <v>2272</v>
          </cell>
          <cell r="E3764">
            <v>367</v>
          </cell>
          <cell r="F3764">
            <v>6</v>
          </cell>
          <cell r="G3764" t="str">
            <v>Tecnico</v>
          </cell>
          <cell r="H3764" t="str">
            <v>Técnico Administrativo</v>
          </cell>
          <cell r="I3764" t="str">
            <v>Gobernación de  Casanare</v>
          </cell>
          <cell r="J3764">
            <v>892099216</v>
          </cell>
          <cell r="K3764" t="str">
            <v>CASANARE - GOBERNACION DE CASANARE</v>
          </cell>
          <cell r="L3764">
            <v>1</v>
          </cell>
          <cell r="M3764" t="str">
            <v>Dirección de Convivencia y Desarrollo Comunitario</v>
          </cell>
          <cell r="N3764" t="str">
            <v>YOPAL</v>
          </cell>
          <cell r="O3764" t="str">
            <v>CASANARE</v>
          </cell>
        </row>
        <row r="3765">
          <cell r="A3765">
            <v>47916</v>
          </cell>
          <cell r="B3765" t="str">
            <v>T022</v>
          </cell>
          <cell r="C3765" t="str">
            <v>TÉCNICO ADMINISTRATIVO - CONTABILIDAD Y FINANCIERA</v>
          </cell>
          <cell r="D3765">
            <v>2311</v>
          </cell>
          <cell r="E3765">
            <v>367</v>
          </cell>
          <cell r="F3765">
            <v>2</v>
          </cell>
          <cell r="G3765" t="str">
            <v>Tecnico</v>
          </cell>
          <cell r="H3765" t="str">
            <v>Técnico Administrativo</v>
          </cell>
          <cell r="I3765" t="str">
            <v>Gobernación de  Casanare</v>
          </cell>
          <cell r="J3765">
            <v>892099216</v>
          </cell>
          <cell r="K3765" t="str">
            <v>CASANARE - GOBERNACION DE CASANARE</v>
          </cell>
          <cell r="L3765">
            <v>1</v>
          </cell>
          <cell r="M3765" t="str">
            <v>Dirección de Rentas</v>
          </cell>
          <cell r="N3765" t="str">
            <v>YOPAL</v>
          </cell>
          <cell r="O3765" t="str">
            <v>CASANARE</v>
          </cell>
        </row>
        <row r="3766">
          <cell r="A3766">
            <v>22308</v>
          </cell>
          <cell r="B3766" t="str">
            <v>T022</v>
          </cell>
          <cell r="C3766" t="str">
            <v>TÉCNICO ADMINISTRATIVO - CONTABILIDAD Y FINANCIERA</v>
          </cell>
          <cell r="D3766">
            <v>2311</v>
          </cell>
          <cell r="E3766">
            <v>367</v>
          </cell>
          <cell r="F3766">
            <v>8</v>
          </cell>
          <cell r="G3766" t="str">
            <v>Tecnico</v>
          </cell>
          <cell r="H3766" t="str">
            <v>Técnico Administrativo</v>
          </cell>
          <cell r="I3766" t="str">
            <v>Gobernación de  Casanare</v>
          </cell>
          <cell r="J3766">
            <v>892099216</v>
          </cell>
          <cell r="K3766" t="str">
            <v>CASANARE - GOBERNACION DE CASANARE</v>
          </cell>
          <cell r="L3766">
            <v>1</v>
          </cell>
          <cell r="M3766" t="str">
            <v>Secretaría de Agricultura, Ganadería y Medio Ambiente</v>
          </cell>
          <cell r="N3766" t="str">
            <v>YOPAL</v>
          </cell>
          <cell r="O3766" t="str">
            <v>CASANARE</v>
          </cell>
        </row>
        <row r="3767">
          <cell r="A3767">
            <v>21683</v>
          </cell>
          <cell r="B3767" t="str">
            <v>T034</v>
          </cell>
          <cell r="C3767" t="str">
            <v>TÉCNICO ADMINISTRATIVO - PROYECTOS EN SALUD PÚBLICA</v>
          </cell>
          <cell r="D3767">
            <v>2286</v>
          </cell>
          <cell r="E3767">
            <v>367</v>
          </cell>
          <cell r="F3767">
            <v>5</v>
          </cell>
          <cell r="G3767" t="str">
            <v>Tecnico</v>
          </cell>
          <cell r="H3767" t="str">
            <v>Técnico Administrativo</v>
          </cell>
          <cell r="I3767" t="str">
            <v>Gobernación de  Casanare</v>
          </cell>
          <cell r="J3767">
            <v>892099216</v>
          </cell>
          <cell r="K3767" t="str">
            <v>CASANARE - GOBERNACION DE CASANARE</v>
          </cell>
          <cell r="L3767">
            <v>1</v>
          </cell>
          <cell r="M3767" t="str">
            <v>Dirección de Salud Pública</v>
          </cell>
          <cell r="N3767" t="str">
            <v>YOPAL</v>
          </cell>
          <cell r="O3767" t="str">
            <v>CASANARE</v>
          </cell>
        </row>
        <row r="3768">
          <cell r="A3768">
            <v>22601</v>
          </cell>
          <cell r="B3768" t="str">
            <v>T022</v>
          </cell>
          <cell r="C3768" t="str">
            <v>TÉCNICO ADMINISTRATIVO - CONTABILIDAD Y FINANCIERA</v>
          </cell>
          <cell r="D3768">
            <v>2311</v>
          </cell>
          <cell r="E3768">
            <v>367</v>
          </cell>
          <cell r="F3768">
            <v>10</v>
          </cell>
          <cell r="G3768" t="str">
            <v>Tecnico</v>
          </cell>
          <cell r="H3768" t="str">
            <v>Técnico Administrativo</v>
          </cell>
          <cell r="I3768" t="str">
            <v>Gobernación de  Casanare</v>
          </cell>
          <cell r="J3768">
            <v>892099216</v>
          </cell>
          <cell r="K3768" t="str">
            <v>CASANARE - GOBERNACION DE CASANARE</v>
          </cell>
          <cell r="L3768">
            <v>1</v>
          </cell>
          <cell r="M3768" t="str">
            <v>Dirección de Contabilidad</v>
          </cell>
          <cell r="N3768" t="str">
            <v>YOPAL</v>
          </cell>
          <cell r="O3768" t="str">
            <v>CASANARE</v>
          </cell>
        </row>
        <row r="3769">
          <cell r="A3769">
            <v>21684</v>
          </cell>
          <cell r="B3769" t="str">
            <v>T034</v>
          </cell>
          <cell r="C3769" t="str">
            <v>TÉCNICO ADMINISTRATIVO - PROYECTOS EN SALUD PÚBLICA</v>
          </cell>
          <cell r="D3769">
            <v>2286</v>
          </cell>
          <cell r="E3769">
            <v>367</v>
          </cell>
          <cell r="F3769">
            <v>5</v>
          </cell>
          <cell r="G3769" t="str">
            <v>Tecnico</v>
          </cell>
          <cell r="H3769" t="str">
            <v>Técnico Administrativo</v>
          </cell>
          <cell r="I3769" t="str">
            <v>Gobernación de  Casanare</v>
          </cell>
          <cell r="J3769">
            <v>892099216</v>
          </cell>
          <cell r="K3769" t="str">
            <v>CASANARE - GOBERNACION DE CASANARE</v>
          </cell>
          <cell r="L3769">
            <v>1</v>
          </cell>
          <cell r="M3769" t="str">
            <v>Dirección de Seguridad Social y Garantía de la Calidad</v>
          </cell>
          <cell r="N3769" t="str">
            <v>YOPAL</v>
          </cell>
          <cell r="O3769" t="str">
            <v>CASANARE</v>
          </cell>
        </row>
        <row r="3770">
          <cell r="A3770">
            <v>19116</v>
          </cell>
          <cell r="B3770" t="str">
            <v>T073</v>
          </cell>
          <cell r="C3770" t="str">
            <v>TECNICO ADMINISTRATIVO - NOMINA Y PRESTACIONES SOCIALES</v>
          </cell>
          <cell r="D3770">
            <v>2314</v>
          </cell>
          <cell r="E3770">
            <v>367</v>
          </cell>
          <cell r="F3770">
            <v>1</v>
          </cell>
          <cell r="G3770" t="str">
            <v>Tecnico</v>
          </cell>
          <cell r="H3770" t="str">
            <v>Técnico Administrativo</v>
          </cell>
          <cell r="I3770" t="str">
            <v>Gobernación de  Casanare</v>
          </cell>
          <cell r="J3770">
            <v>892099216</v>
          </cell>
          <cell r="K3770" t="str">
            <v>CASANARE - GOBERNACION DE CASANARE</v>
          </cell>
          <cell r="L3770">
            <v>1</v>
          </cell>
          <cell r="M3770" t="str">
            <v>Dirección Administrativa y Financiera</v>
          </cell>
          <cell r="N3770" t="str">
            <v>YOPAL</v>
          </cell>
          <cell r="O3770" t="str">
            <v>CASANARE</v>
          </cell>
        </row>
        <row r="3771">
          <cell r="A3771">
            <v>21685</v>
          </cell>
          <cell r="B3771" t="str">
            <v>T022</v>
          </cell>
          <cell r="C3771" t="str">
            <v>TÉCNICO ADMINISTRATIVO - CONTABILIDAD Y FINANCIERA</v>
          </cell>
          <cell r="D3771">
            <v>2311</v>
          </cell>
          <cell r="E3771">
            <v>367</v>
          </cell>
          <cell r="F3771">
            <v>5</v>
          </cell>
          <cell r="G3771" t="str">
            <v>Tecnico</v>
          </cell>
          <cell r="H3771" t="str">
            <v>Técnico Administrativo</v>
          </cell>
          <cell r="I3771" t="str">
            <v>Gobernación de  Casanare</v>
          </cell>
          <cell r="J3771">
            <v>892099216</v>
          </cell>
          <cell r="K3771" t="str">
            <v>CASANARE - GOBERNACION DE CASANARE</v>
          </cell>
          <cell r="L3771">
            <v>1</v>
          </cell>
          <cell r="M3771" t="str">
            <v>Dirección Administrativa y Financiera</v>
          </cell>
          <cell r="N3771" t="str">
            <v>YOPAL</v>
          </cell>
          <cell r="O3771" t="str">
            <v>CASANARE</v>
          </cell>
        </row>
        <row r="3772">
          <cell r="A3772">
            <v>20779</v>
          </cell>
          <cell r="B3772" t="str">
            <v>T057</v>
          </cell>
          <cell r="C3772" t="str">
            <v>INSTRUCTOR DE MÚSICA</v>
          </cell>
          <cell r="D3772">
            <v>2351</v>
          </cell>
          <cell r="E3772">
            <v>367</v>
          </cell>
          <cell r="F3772">
            <v>3</v>
          </cell>
          <cell r="G3772" t="str">
            <v>Tecnico</v>
          </cell>
          <cell r="H3772" t="str">
            <v>Técnico Administrativo</v>
          </cell>
          <cell r="I3772" t="str">
            <v>Gobernación de  Casanare</v>
          </cell>
          <cell r="J3772">
            <v>892099216</v>
          </cell>
          <cell r="K3772" t="str">
            <v>CASANARE - GOBERNACION DE CASANARE</v>
          </cell>
          <cell r="L3772">
            <v>1</v>
          </cell>
          <cell r="M3772" t="str">
            <v>Dirección de Cultura y Turismo</v>
          </cell>
          <cell r="N3772" t="str">
            <v>YOPAL</v>
          </cell>
          <cell r="O3772" t="str">
            <v>CASANARE</v>
          </cell>
        </row>
        <row r="3773">
          <cell r="A3773">
            <v>20189</v>
          </cell>
          <cell r="B3773" t="str">
            <v>T073</v>
          </cell>
          <cell r="C3773" t="str">
            <v>TECNICO ADMINISTRATIVO - NOMINA Y PRESTACIONES SOCIALES</v>
          </cell>
          <cell r="D3773">
            <v>2314</v>
          </cell>
          <cell r="E3773">
            <v>367</v>
          </cell>
          <cell r="F3773">
            <v>2</v>
          </cell>
          <cell r="G3773" t="str">
            <v>Tecnico</v>
          </cell>
          <cell r="H3773" t="str">
            <v>Técnico Administrativo</v>
          </cell>
          <cell r="I3773" t="str">
            <v>Gobernación de  Casanare</v>
          </cell>
          <cell r="J3773">
            <v>892099216</v>
          </cell>
          <cell r="K3773" t="str">
            <v>CASANARE - GOBERNACION DE CASANARE</v>
          </cell>
          <cell r="L3773">
            <v>1</v>
          </cell>
          <cell r="M3773" t="str">
            <v>Dirección de Tesorería</v>
          </cell>
          <cell r="N3773" t="str">
            <v>YOPAL</v>
          </cell>
          <cell r="O3773" t="str">
            <v>CASANARE</v>
          </cell>
        </row>
        <row r="3774">
          <cell r="A3774">
            <v>20188</v>
          </cell>
          <cell r="B3774" t="str">
            <v>T018</v>
          </cell>
          <cell r="C3774" t="str">
            <v>TECNICO ADMINISTRATIVO - PRESUPUESTO</v>
          </cell>
          <cell r="D3774">
            <v>2315</v>
          </cell>
          <cell r="E3774">
            <v>367</v>
          </cell>
          <cell r="F3774">
            <v>2</v>
          </cell>
          <cell r="G3774" t="str">
            <v>Tecnico</v>
          </cell>
          <cell r="H3774" t="str">
            <v>Técnico Administrativo</v>
          </cell>
          <cell r="I3774" t="str">
            <v>Gobernación de  Casanare</v>
          </cell>
          <cell r="J3774">
            <v>892099216</v>
          </cell>
          <cell r="K3774" t="str">
            <v>CASANARE - GOBERNACION DE CASANARE</v>
          </cell>
          <cell r="L3774">
            <v>1</v>
          </cell>
          <cell r="M3774" t="str">
            <v>Dirección de Tesorería</v>
          </cell>
          <cell r="N3774" t="str">
            <v>YOPAL</v>
          </cell>
          <cell r="O3774" t="str">
            <v>CASANARE</v>
          </cell>
        </row>
        <row r="3775">
          <cell r="A3775">
            <v>20778</v>
          </cell>
          <cell r="B3775" t="str">
            <v>T022</v>
          </cell>
          <cell r="C3775" t="str">
            <v>TÉCNICO ADMINISTRATIVO - CONTABILIDAD Y FINANCIERA</v>
          </cell>
          <cell r="D3775">
            <v>2311</v>
          </cell>
          <cell r="E3775">
            <v>367</v>
          </cell>
          <cell r="F3775">
            <v>3</v>
          </cell>
          <cell r="G3775" t="str">
            <v>Tecnico</v>
          </cell>
          <cell r="H3775" t="str">
            <v>Técnico Administrativo</v>
          </cell>
          <cell r="I3775" t="str">
            <v>Gobernación de  Casanare</v>
          </cell>
          <cell r="J3775">
            <v>892099216</v>
          </cell>
          <cell r="K3775" t="str">
            <v>CASANARE - GOBERNACION DE CASANARE</v>
          </cell>
          <cell r="L3775">
            <v>1</v>
          </cell>
          <cell r="M3775" t="str">
            <v>Dirección de Contabilidad</v>
          </cell>
          <cell r="N3775" t="str">
            <v>YOPAL</v>
          </cell>
          <cell r="O3775" t="str">
            <v>CASANARE</v>
          </cell>
        </row>
        <row r="3776">
          <cell r="A3776">
            <v>21953</v>
          </cell>
          <cell r="B3776" t="str">
            <v>T018</v>
          </cell>
          <cell r="C3776" t="str">
            <v>TECNICO ADMINISTRATIVO - PRESUPUESTO</v>
          </cell>
          <cell r="D3776">
            <v>2315</v>
          </cell>
          <cell r="E3776">
            <v>367</v>
          </cell>
          <cell r="F3776">
            <v>6</v>
          </cell>
          <cell r="G3776" t="str">
            <v>Tecnico</v>
          </cell>
          <cell r="H3776" t="str">
            <v>Técnico Administrativo</v>
          </cell>
          <cell r="I3776" t="str">
            <v>Gobernación de  Casanare</v>
          </cell>
          <cell r="J3776">
            <v>892099216</v>
          </cell>
          <cell r="K3776" t="str">
            <v>CASANARE - GOBERNACION DE CASANARE</v>
          </cell>
          <cell r="L3776">
            <v>1</v>
          </cell>
          <cell r="M3776" t="str">
            <v>Dirección de Presupuesto</v>
          </cell>
          <cell r="N3776" t="str">
            <v>YOPAL</v>
          </cell>
          <cell r="O3776" t="str">
            <v>CASANARE</v>
          </cell>
        </row>
        <row r="3777">
          <cell r="A3777">
            <v>30117</v>
          </cell>
          <cell r="B3777" t="str">
            <v>A007</v>
          </cell>
          <cell r="C3777" t="str">
            <v>AUXILIAR ADMINISTRATIVO Y GESTIÓN DOCUMENTAL</v>
          </cell>
          <cell r="D3777">
            <v>2219</v>
          </cell>
          <cell r="E3777">
            <v>407</v>
          </cell>
          <cell r="F3777">
            <v>10</v>
          </cell>
          <cell r="G3777" t="str">
            <v>Asistencial</v>
          </cell>
          <cell r="H3777" t="str">
            <v>Auxiliar Administrativo</v>
          </cell>
          <cell r="I3777" t="str">
            <v>Gobernación de  Casanare</v>
          </cell>
          <cell r="J3777">
            <v>892099216</v>
          </cell>
          <cell r="K3777" t="str">
            <v>CASANARE - GOBERNACION DE CASANARE</v>
          </cell>
          <cell r="L3777">
            <v>1</v>
          </cell>
          <cell r="M3777" t="str">
            <v>Secretaría de Gobierno y Desarrollo Comunitario</v>
          </cell>
          <cell r="N3777" t="str">
            <v>YOPAL</v>
          </cell>
          <cell r="O3777" t="str">
            <v>CASANARE</v>
          </cell>
        </row>
        <row r="3778">
          <cell r="A3778">
            <v>112909</v>
          </cell>
          <cell r="B3778" t="str">
            <v>A007</v>
          </cell>
          <cell r="C3778" t="str">
            <v>AUXILIAR ADMINISTRATIVO Y GESTIÓN DOCUMENTAL</v>
          </cell>
          <cell r="D3778">
            <v>2219</v>
          </cell>
          <cell r="E3778">
            <v>407</v>
          </cell>
          <cell r="F3778">
            <v>6</v>
          </cell>
          <cell r="G3778" t="str">
            <v>Asistencial</v>
          </cell>
          <cell r="H3778" t="str">
            <v>Auxiliar Administrativo</v>
          </cell>
          <cell r="I3778" t="str">
            <v>Gobernación de  Casanare</v>
          </cell>
          <cell r="J3778">
            <v>892099216</v>
          </cell>
          <cell r="K3778" t="str">
            <v>CASANARE - GOBERNACION DE CASANARE</v>
          </cell>
          <cell r="L3778">
            <v>1</v>
          </cell>
          <cell r="M3778" t="str">
            <v>Dirección Administrativa y Financiera</v>
          </cell>
          <cell r="N3778" t="str">
            <v>YOPAL</v>
          </cell>
          <cell r="O3778" t="str">
            <v>CASANARE</v>
          </cell>
        </row>
        <row r="3779">
          <cell r="A3779">
            <v>28845</v>
          </cell>
          <cell r="B3779" t="str">
            <v>A007</v>
          </cell>
          <cell r="C3779" t="str">
            <v>AUXILIAR ADMINISTRATIVO Y GESTIÓN DOCUMENTAL</v>
          </cell>
          <cell r="D3779">
            <v>2219</v>
          </cell>
          <cell r="E3779">
            <v>407</v>
          </cell>
          <cell r="F3779">
            <v>6</v>
          </cell>
          <cell r="G3779" t="str">
            <v>Asistencial</v>
          </cell>
          <cell r="H3779" t="str">
            <v>Auxiliar Administrativo</v>
          </cell>
          <cell r="I3779" t="str">
            <v>Gobernación de  Casanare</v>
          </cell>
          <cell r="J3779">
            <v>892099216</v>
          </cell>
          <cell r="K3779" t="str">
            <v>CASANARE - GOBERNACION DE CASANARE</v>
          </cell>
          <cell r="L3779">
            <v>1</v>
          </cell>
          <cell r="M3779" t="str">
            <v>Dirección Administrativa y Financiera</v>
          </cell>
          <cell r="N3779" t="str">
            <v>YOPAL</v>
          </cell>
          <cell r="O3779" t="str">
            <v>CASANARE</v>
          </cell>
        </row>
        <row r="3780">
          <cell r="A3780">
            <v>47681</v>
          </cell>
          <cell r="B3780" t="str">
            <v>A041</v>
          </cell>
          <cell r="C3780" t="str">
            <v>AUXILIAR ADMINISTRATIVO - ÁREAS DE LA SALUD</v>
          </cell>
          <cell r="D3780">
            <v>2338</v>
          </cell>
          <cell r="E3780">
            <v>407</v>
          </cell>
          <cell r="F3780">
            <v>6</v>
          </cell>
          <cell r="G3780" t="str">
            <v>Asistencial</v>
          </cell>
          <cell r="H3780" t="str">
            <v>Auxiliar Administrativo</v>
          </cell>
          <cell r="I3780" t="str">
            <v>Gobernación de  Casanare</v>
          </cell>
          <cell r="J3780">
            <v>892099216</v>
          </cell>
          <cell r="K3780" t="str">
            <v>CASANARE - GOBERNACION DE CASANARE</v>
          </cell>
          <cell r="L3780">
            <v>1</v>
          </cell>
          <cell r="M3780" t="str">
            <v>Dirección de Seguridad Social y Garantía de la Calidad</v>
          </cell>
          <cell r="N3780" t="str">
            <v>YOPAL</v>
          </cell>
          <cell r="O3780" t="str">
            <v>CASANARE</v>
          </cell>
        </row>
        <row r="3781">
          <cell r="A3781">
            <v>28846</v>
          </cell>
          <cell r="B3781" t="str">
            <v>A007</v>
          </cell>
          <cell r="C3781" t="str">
            <v>AUXILIAR ADMINISTRATIVO Y GESTIÓN DOCUMENTAL</v>
          </cell>
          <cell r="D3781">
            <v>2219</v>
          </cell>
          <cell r="E3781">
            <v>407</v>
          </cell>
          <cell r="F3781">
            <v>6</v>
          </cell>
          <cell r="G3781" t="str">
            <v>Asistencial</v>
          </cell>
          <cell r="H3781" t="str">
            <v>Auxiliar Administrativo</v>
          </cell>
          <cell r="I3781" t="str">
            <v>Gobernación de  Casanare</v>
          </cell>
          <cell r="J3781">
            <v>892099216</v>
          </cell>
          <cell r="K3781" t="str">
            <v>CASANARE - GOBERNACION DE CASANARE</v>
          </cell>
          <cell r="L3781">
            <v>1</v>
          </cell>
          <cell r="M3781" t="str">
            <v>Secretaría de Salud</v>
          </cell>
          <cell r="N3781" t="str">
            <v>YOPAL</v>
          </cell>
          <cell r="O3781" t="str">
            <v>CASANARE</v>
          </cell>
        </row>
        <row r="3782">
          <cell r="A3782">
            <v>28844</v>
          </cell>
          <cell r="B3782" t="str">
            <v>A007</v>
          </cell>
          <cell r="C3782" t="str">
            <v>AUXILIAR ADMINISTRATIVO Y GESTIÓN DOCUMENTAL</v>
          </cell>
          <cell r="D3782">
            <v>2219</v>
          </cell>
          <cell r="E3782">
            <v>407</v>
          </cell>
          <cell r="F3782">
            <v>6</v>
          </cell>
          <cell r="G3782" t="str">
            <v>Asistencial</v>
          </cell>
          <cell r="H3782" t="str">
            <v>Auxiliar Administrativo</v>
          </cell>
          <cell r="I3782" t="str">
            <v>Gobernación de  Casanare</v>
          </cell>
          <cell r="J3782">
            <v>892099216</v>
          </cell>
          <cell r="K3782" t="str">
            <v>CASANARE - GOBERNACION DE CASANARE</v>
          </cell>
          <cell r="L3782">
            <v>1</v>
          </cell>
          <cell r="M3782" t="str">
            <v>Dirección de Seguridad Social y Garantía de la Calidad</v>
          </cell>
          <cell r="N3782" t="str">
            <v>YOPAL</v>
          </cell>
          <cell r="O3782" t="str">
            <v>CASANARE</v>
          </cell>
        </row>
        <row r="3783">
          <cell r="A3783">
            <v>30119</v>
          </cell>
          <cell r="B3783" t="str">
            <v>A016</v>
          </cell>
          <cell r="C3783" t="str">
            <v>MENSAJERO</v>
          </cell>
          <cell r="D3783">
            <v>2323</v>
          </cell>
          <cell r="E3783">
            <v>407</v>
          </cell>
          <cell r="F3783">
            <v>10</v>
          </cell>
          <cell r="G3783" t="str">
            <v>Asistencial</v>
          </cell>
          <cell r="H3783" t="str">
            <v>Auxiliar Administrativo</v>
          </cell>
          <cell r="I3783" t="str">
            <v>Gobernación de  Casanare</v>
          </cell>
          <cell r="J3783">
            <v>892099216</v>
          </cell>
          <cell r="K3783" t="str">
            <v>CASANARE - GOBERNACION DE CASANARE</v>
          </cell>
          <cell r="L3783">
            <v>1</v>
          </cell>
          <cell r="M3783" t="str">
            <v>Dirección de Servicios Administrativos</v>
          </cell>
          <cell r="N3783" t="str">
            <v>YOPAL</v>
          </cell>
          <cell r="O3783" t="str">
            <v>CASANARE</v>
          </cell>
        </row>
        <row r="3784">
          <cell r="A3784">
            <v>28193</v>
          </cell>
          <cell r="B3784" t="str">
            <v>A005</v>
          </cell>
          <cell r="C3784" t="str">
            <v>AUXILIAR SERVICIOS GENERALES - RECURSOS FÍSICOS</v>
          </cell>
          <cell r="D3784">
            <v>2224</v>
          </cell>
          <cell r="E3784">
            <v>407</v>
          </cell>
          <cell r="F3784">
            <v>5</v>
          </cell>
          <cell r="G3784" t="str">
            <v>Asistencial</v>
          </cell>
          <cell r="H3784" t="str">
            <v>Auxiliar Administrativo</v>
          </cell>
          <cell r="I3784" t="str">
            <v>Gobernación de  Casanare</v>
          </cell>
          <cell r="J3784">
            <v>892099216</v>
          </cell>
          <cell r="K3784" t="str">
            <v>CASANARE - GOBERNACION DE CASANARE</v>
          </cell>
          <cell r="L3784">
            <v>1</v>
          </cell>
          <cell r="M3784" t="str">
            <v>Dirección de Servicios Administrativos</v>
          </cell>
          <cell r="N3784" t="str">
            <v>YOPAL</v>
          </cell>
          <cell r="O3784" t="str">
            <v>CASANARE</v>
          </cell>
        </row>
        <row r="3785">
          <cell r="A3785">
            <v>28847</v>
          </cell>
          <cell r="B3785" t="str">
            <v>A051B</v>
          </cell>
          <cell r="C3785" t="str">
            <v>AUXILIAR ADMINISTRATIVO -ACOPIO DE INSUMOS Y MATERIAL BIOLÓGICO</v>
          </cell>
          <cell r="D3785">
            <v>2350</v>
          </cell>
          <cell r="E3785">
            <v>412</v>
          </cell>
          <cell r="F3785">
            <v>6</v>
          </cell>
          <cell r="G3785" t="str">
            <v>Asistencial</v>
          </cell>
          <cell r="H3785" t="str">
            <v>Auxiliar Area Salud</v>
          </cell>
          <cell r="I3785" t="str">
            <v>Gobernación de  Casanare</v>
          </cell>
          <cell r="J3785">
            <v>892099216</v>
          </cell>
          <cell r="K3785" t="str">
            <v>CASANARE - GOBERNACION DE CASANARE</v>
          </cell>
          <cell r="L3785">
            <v>1</v>
          </cell>
          <cell r="M3785" t="str">
            <v>Dirección de Salud Pública</v>
          </cell>
          <cell r="N3785" t="str">
            <v>YOPAL</v>
          </cell>
          <cell r="O3785" t="str">
            <v>CASANARE</v>
          </cell>
        </row>
        <row r="3786">
          <cell r="A3786">
            <v>70733</v>
          </cell>
          <cell r="B3786" t="str">
            <v>A013</v>
          </cell>
          <cell r="C3786" t="str">
            <v>SECRETARIA(O) EJECUTIVA(O)</v>
          </cell>
          <cell r="D3786">
            <v>2308</v>
          </cell>
          <cell r="E3786">
            <v>440</v>
          </cell>
          <cell r="F3786">
            <v>10</v>
          </cell>
          <cell r="G3786" t="str">
            <v>Asistencial</v>
          </cell>
          <cell r="H3786" t="str">
            <v>Secretario</v>
          </cell>
          <cell r="I3786" t="str">
            <v>Gobernación de  Casanare</v>
          </cell>
          <cell r="J3786">
            <v>892099216</v>
          </cell>
          <cell r="K3786" t="str">
            <v>CASANARE - GOBERNACION DE CASANARE</v>
          </cell>
          <cell r="L3786">
            <v>1</v>
          </cell>
          <cell r="M3786" t="str">
            <v>Dirección de Servicios Administrativos</v>
          </cell>
          <cell r="N3786" t="str">
            <v>YOPAL</v>
          </cell>
          <cell r="O3786" t="str">
            <v>CASANARE</v>
          </cell>
        </row>
        <row r="3787">
          <cell r="A3787">
            <v>25964</v>
          </cell>
          <cell r="B3787" t="str">
            <v>A003</v>
          </cell>
          <cell r="C3787" t="str">
            <v>AUXILIAR SERVICIOS GENERALES - LIMPIEZA Y CAFETERÍA</v>
          </cell>
          <cell r="D3787">
            <v>2223</v>
          </cell>
          <cell r="E3787">
            <v>470</v>
          </cell>
          <cell r="F3787">
            <v>2</v>
          </cell>
          <cell r="G3787" t="str">
            <v>Asistencial</v>
          </cell>
          <cell r="H3787" t="str">
            <v>Auxiliar De Servicios Generales</v>
          </cell>
          <cell r="I3787" t="str">
            <v>Gobernación de  Casanare</v>
          </cell>
          <cell r="J3787">
            <v>892099216</v>
          </cell>
          <cell r="K3787" t="str">
            <v>CASANARE - GOBERNACION DE CASANARE</v>
          </cell>
          <cell r="L3787">
            <v>2</v>
          </cell>
          <cell r="M3787" t="str">
            <v>Dirección de Servicios Administrativos</v>
          </cell>
          <cell r="N3787" t="str">
            <v>YOPAL</v>
          </cell>
          <cell r="O3787" t="str">
            <v>CASANARE</v>
          </cell>
        </row>
        <row r="3788">
          <cell r="A3788">
            <v>25970</v>
          </cell>
          <cell r="B3788" t="str">
            <v>A003</v>
          </cell>
          <cell r="C3788" t="str">
            <v>AUXILIAR SERVICIOS GENERALES - LIMPIEZA Y CAFETERÍA</v>
          </cell>
          <cell r="D3788">
            <v>2223</v>
          </cell>
          <cell r="E3788">
            <v>470</v>
          </cell>
          <cell r="F3788">
            <v>2</v>
          </cell>
          <cell r="G3788" t="str">
            <v>Asistencial</v>
          </cell>
          <cell r="H3788" t="str">
            <v>Auxiliar De Servicios Generales</v>
          </cell>
          <cell r="I3788" t="str">
            <v>Gobernación de  Casanare</v>
          </cell>
          <cell r="J3788">
            <v>892099216</v>
          </cell>
          <cell r="K3788" t="str">
            <v>CASANARE - GOBERNACION DE CASANARE</v>
          </cell>
          <cell r="L3788">
            <v>1</v>
          </cell>
          <cell r="M3788" t="str">
            <v>Dirección Administrativa y Financiera</v>
          </cell>
          <cell r="N3788" t="str">
            <v>YOPAL</v>
          </cell>
          <cell r="O3788" t="str">
            <v>CASANARE</v>
          </cell>
        </row>
        <row r="3789">
          <cell r="A3789">
            <v>29594</v>
          </cell>
          <cell r="B3789" t="str">
            <v>A002</v>
          </cell>
          <cell r="C3789" t="str">
            <v>CONDUCTOR MECANICO</v>
          </cell>
          <cell r="D3789">
            <v>2321</v>
          </cell>
          <cell r="E3789">
            <v>482</v>
          </cell>
          <cell r="F3789">
            <v>8</v>
          </cell>
          <cell r="G3789" t="str">
            <v>Asistencial</v>
          </cell>
          <cell r="H3789" t="str">
            <v>Conductor Mecánico</v>
          </cell>
          <cell r="I3789" t="str">
            <v>Gobernación de  Casanare</v>
          </cell>
          <cell r="J3789">
            <v>892099216</v>
          </cell>
          <cell r="K3789" t="str">
            <v>CASANARE - GOBERNACION DE CASANARE</v>
          </cell>
          <cell r="L3789">
            <v>1</v>
          </cell>
          <cell r="M3789" t="str">
            <v>Dirección de Construcciones</v>
          </cell>
          <cell r="N3789" t="str">
            <v>YOPAL</v>
          </cell>
          <cell r="O3789" t="str">
            <v>CASANARE</v>
          </cell>
        </row>
        <row r="3790">
          <cell r="A3790">
            <v>29595</v>
          </cell>
          <cell r="B3790" t="str">
            <v>A002</v>
          </cell>
          <cell r="C3790" t="str">
            <v>CONDUCTOR MECANICO</v>
          </cell>
          <cell r="D3790">
            <v>2321</v>
          </cell>
          <cell r="E3790">
            <v>482</v>
          </cell>
          <cell r="F3790">
            <v>8</v>
          </cell>
          <cell r="G3790" t="str">
            <v>Asistencial</v>
          </cell>
          <cell r="H3790" t="str">
            <v>Conductor Mecánico</v>
          </cell>
          <cell r="I3790" t="str">
            <v>Gobernación de  Casanare</v>
          </cell>
          <cell r="J3790">
            <v>892099216</v>
          </cell>
          <cell r="K3790" t="str">
            <v>CASANARE - GOBERNACION DE CASANARE</v>
          </cell>
          <cell r="L3790">
            <v>1</v>
          </cell>
          <cell r="M3790" t="str">
            <v>Dirección de Rentas</v>
          </cell>
          <cell r="N3790" t="str">
            <v>YOPAL</v>
          </cell>
          <cell r="O3790" t="str">
            <v>CASANARE</v>
          </cell>
        </row>
        <row r="3791">
          <cell r="A3791">
            <v>28194</v>
          </cell>
          <cell r="B3791" t="str">
            <v>A019</v>
          </cell>
          <cell r="C3791" t="str">
            <v>AUXILIAR DE TALENTO HUMANO</v>
          </cell>
          <cell r="D3791">
            <v>2221</v>
          </cell>
          <cell r="E3791">
            <v>487</v>
          </cell>
          <cell r="F3791">
            <v>5</v>
          </cell>
          <cell r="G3791" t="str">
            <v>Asistencial</v>
          </cell>
          <cell r="H3791" t="str">
            <v>Operario</v>
          </cell>
          <cell r="I3791" t="str">
            <v>Gobernación de  Casanare</v>
          </cell>
          <cell r="J3791">
            <v>892099216</v>
          </cell>
          <cell r="K3791" t="str">
            <v>CASANARE - GOBERNACION DE CASANARE</v>
          </cell>
          <cell r="L3791">
            <v>1</v>
          </cell>
          <cell r="M3791" t="str">
            <v>Dirección Administrativa y Financiera</v>
          </cell>
          <cell r="N3791" t="str">
            <v>YOPAL</v>
          </cell>
          <cell r="O3791" t="str">
            <v>CASANARE</v>
          </cell>
        </row>
        <row r="3792">
          <cell r="A3792">
            <v>9207</v>
          </cell>
          <cell r="B3792" t="str">
            <v>P083/</v>
          </cell>
          <cell r="C3792" t="str">
            <v>COMISARIO DE FAMILIA</v>
          </cell>
          <cell r="D3792">
            <v>2225</v>
          </cell>
          <cell r="E3792">
            <v>202</v>
          </cell>
          <cell r="F3792">
            <v>8</v>
          </cell>
          <cell r="G3792" t="str">
            <v>Profesional</v>
          </cell>
          <cell r="H3792" t="str">
            <v>Comisario De Familia</v>
          </cell>
          <cell r="I3792" t="str">
            <v>Alcaldía de  Orocué</v>
          </cell>
          <cell r="J3792">
            <v>892099392</v>
          </cell>
          <cell r="K3792" t="str">
            <v>CASANARE - ALCALDIA DE OROCUE</v>
          </cell>
          <cell r="L3792">
            <v>1</v>
          </cell>
          <cell r="M3792" t="str">
            <v>Secretaria General y de Gobierno</v>
          </cell>
          <cell r="N3792" t="str">
            <v>OROCUÉ</v>
          </cell>
          <cell r="O3792" t="str">
            <v>CASANARE</v>
          </cell>
        </row>
        <row r="3793">
          <cell r="A3793">
            <v>8578</v>
          </cell>
          <cell r="B3793" t="str">
            <v>P034/</v>
          </cell>
          <cell r="C3793" t="str">
            <v>PROFESIONAL - PROYECTOS, PLANES Y PROGRAMAS</v>
          </cell>
          <cell r="D3793">
            <v>2260</v>
          </cell>
          <cell r="E3793">
            <v>219</v>
          </cell>
          <cell r="F3793">
            <v>7</v>
          </cell>
          <cell r="G3793" t="str">
            <v>Profesional</v>
          </cell>
          <cell r="H3793" t="str">
            <v>Profesional Universitario</v>
          </cell>
          <cell r="I3793" t="str">
            <v>Alcaldía de  Orocué</v>
          </cell>
          <cell r="J3793">
            <v>892099392</v>
          </cell>
          <cell r="K3793" t="str">
            <v>CASANARE - ALCALDIA DE OROCUE</v>
          </cell>
          <cell r="L3793">
            <v>1</v>
          </cell>
          <cell r="M3793" t="str">
            <v>Donde se ubique el cargo</v>
          </cell>
          <cell r="N3793" t="str">
            <v>OROCUÉ</v>
          </cell>
          <cell r="O3793" t="str">
            <v>CASANARE</v>
          </cell>
        </row>
        <row r="3794">
          <cell r="A3794">
            <v>8581</v>
          </cell>
          <cell r="B3794" t="str">
            <v>P063/</v>
          </cell>
          <cell r="C3794" t="str">
            <v>PROFESIONAL - TRABAJO SOCIAL</v>
          </cell>
          <cell r="D3794">
            <v>2266</v>
          </cell>
          <cell r="E3794">
            <v>219</v>
          </cell>
          <cell r="F3794">
            <v>7</v>
          </cell>
          <cell r="G3794" t="str">
            <v>Profesional</v>
          </cell>
          <cell r="H3794" t="str">
            <v>Profesional Universitario</v>
          </cell>
          <cell r="I3794" t="str">
            <v>Alcaldía de  Orocué</v>
          </cell>
          <cell r="J3794">
            <v>892099392</v>
          </cell>
          <cell r="K3794" t="str">
            <v>CASANARE - ALCALDIA DE OROCUE</v>
          </cell>
          <cell r="L3794">
            <v>1</v>
          </cell>
          <cell r="M3794" t="str">
            <v>Donde se ubique el cargo</v>
          </cell>
          <cell r="N3794" t="str">
            <v>OROCUÉ</v>
          </cell>
          <cell r="O3794" t="str">
            <v>CASANARE</v>
          </cell>
        </row>
        <row r="3795">
          <cell r="A3795">
            <v>8579</v>
          </cell>
          <cell r="B3795" t="str">
            <v>P078A/</v>
          </cell>
          <cell r="C3795" t="str">
            <v>PROFESIONAL - VIVIENDA Y DESARROLLO URBANO</v>
          </cell>
          <cell r="D3795">
            <v>2269</v>
          </cell>
          <cell r="E3795">
            <v>219</v>
          </cell>
          <cell r="F3795">
            <v>7</v>
          </cell>
          <cell r="G3795" t="str">
            <v>Profesional</v>
          </cell>
          <cell r="H3795" t="str">
            <v>Profesional Universitario</v>
          </cell>
          <cell r="I3795" t="str">
            <v>Alcaldía de  Orocué</v>
          </cell>
          <cell r="J3795">
            <v>892099392</v>
          </cell>
          <cell r="K3795" t="str">
            <v>CASANARE - ALCALDIA DE OROCUE</v>
          </cell>
          <cell r="L3795">
            <v>1</v>
          </cell>
          <cell r="M3795" t="str">
            <v>Donde se ubique el cargo</v>
          </cell>
          <cell r="N3795" t="str">
            <v>OROCUÉ</v>
          </cell>
          <cell r="O3795" t="str">
            <v>CASANARE</v>
          </cell>
        </row>
        <row r="3796">
          <cell r="A3796">
            <v>8573</v>
          </cell>
          <cell r="B3796" t="str">
            <v>P079/</v>
          </cell>
          <cell r="C3796" t="str">
            <v>PROFESIONAL - TESORERÍA Y RECAUDOS</v>
          </cell>
          <cell r="D3796">
            <v>2265</v>
          </cell>
          <cell r="E3796">
            <v>219</v>
          </cell>
          <cell r="F3796">
            <v>7</v>
          </cell>
          <cell r="G3796" t="str">
            <v>Profesional</v>
          </cell>
          <cell r="H3796" t="str">
            <v>Profesional Universitario</v>
          </cell>
          <cell r="I3796" t="str">
            <v>Alcaldía de  Orocué</v>
          </cell>
          <cell r="J3796">
            <v>892099392</v>
          </cell>
          <cell r="K3796" t="str">
            <v>CASANARE - ALCALDIA DE OROCUE</v>
          </cell>
          <cell r="L3796">
            <v>1</v>
          </cell>
          <cell r="M3796" t="str">
            <v>Donde se ubique el cargo</v>
          </cell>
          <cell r="N3796" t="str">
            <v>OROCUÉ</v>
          </cell>
          <cell r="O3796" t="str">
            <v>CASANARE</v>
          </cell>
        </row>
        <row r="3797">
          <cell r="A3797">
            <v>8576</v>
          </cell>
          <cell r="B3797" t="str">
            <v>P078A/</v>
          </cell>
          <cell r="C3797" t="str">
            <v>PROFESIONAL - VIVIENDA Y DESARROLLO URBANO</v>
          </cell>
          <cell r="D3797">
            <v>2269</v>
          </cell>
          <cell r="E3797">
            <v>219</v>
          </cell>
          <cell r="F3797">
            <v>7</v>
          </cell>
          <cell r="G3797" t="str">
            <v>Profesional</v>
          </cell>
          <cell r="H3797" t="str">
            <v>Profesional Universitario</v>
          </cell>
          <cell r="I3797" t="str">
            <v>Alcaldía de  Orocué</v>
          </cell>
          <cell r="J3797">
            <v>892099392</v>
          </cell>
          <cell r="K3797" t="str">
            <v>CASANARE - ALCALDIA DE OROCUE</v>
          </cell>
          <cell r="L3797">
            <v>1</v>
          </cell>
          <cell r="M3797" t="str">
            <v>Donde se ubique el cargo</v>
          </cell>
          <cell r="N3797" t="str">
            <v>OROCUÉ</v>
          </cell>
          <cell r="O3797" t="str">
            <v>CASANARE</v>
          </cell>
        </row>
        <row r="3798">
          <cell r="A3798">
            <v>8574</v>
          </cell>
          <cell r="B3798" t="str">
            <v>P016/</v>
          </cell>
          <cell r="C3798" t="str">
            <v>PROFESIONAL - CONTABILIDAD</v>
          </cell>
          <cell r="D3798">
            <v>2237</v>
          </cell>
          <cell r="E3798">
            <v>219</v>
          </cell>
          <cell r="F3798">
            <v>7</v>
          </cell>
          <cell r="G3798" t="str">
            <v>Profesional</v>
          </cell>
          <cell r="H3798" t="str">
            <v>Profesional Universitario</v>
          </cell>
          <cell r="I3798" t="str">
            <v>Alcaldía de  Orocué</v>
          </cell>
          <cell r="J3798">
            <v>892099392</v>
          </cell>
          <cell r="K3798" t="str">
            <v>CASANARE - ALCALDIA DE OROCUE</v>
          </cell>
          <cell r="L3798">
            <v>1</v>
          </cell>
          <cell r="M3798" t="str">
            <v>Donde se ubique el cargo</v>
          </cell>
          <cell r="N3798" t="str">
            <v>OROCUÉ</v>
          </cell>
          <cell r="O3798" t="str">
            <v>CASANARE</v>
          </cell>
        </row>
        <row r="3799">
          <cell r="A3799">
            <v>8575</v>
          </cell>
          <cell r="B3799" t="str">
            <v>P075/</v>
          </cell>
          <cell r="C3799" t="str">
            <v>PROFESIONAL -  HARDWARE, BASES DE DATOS Y SISTEMAS DE INFORMACIÓN</v>
          </cell>
          <cell r="D3799">
            <v>2229</v>
          </cell>
          <cell r="E3799">
            <v>219</v>
          </cell>
          <cell r="F3799">
            <v>7</v>
          </cell>
          <cell r="G3799" t="str">
            <v>Profesional</v>
          </cell>
          <cell r="H3799" t="str">
            <v>Profesional Universitario</v>
          </cell>
          <cell r="I3799" t="str">
            <v>Alcaldía de  Orocué</v>
          </cell>
          <cell r="J3799">
            <v>892099392</v>
          </cell>
          <cell r="K3799" t="str">
            <v>CASANARE - ALCALDIA DE OROCUE</v>
          </cell>
          <cell r="L3799">
            <v>1</v>
          </cell>
          <cell r="M3799" t="str">
            <v>Donde se ubique el cargo</v>
          </cell>
          <cell r="N3799" t="str">
            <v>OROCUÉ</v>
          </cell>
          <cell r="O3799" t="str">
            <v>CASANARE</v>
          </cell>
        </row>
        <row r="3800">
          <cell r="A3800">
            <v>8577</v>
          </cell>
          <cell r="B3800" t="str">
            <v>P084/</v>
          </cell>
          <cell r="C3800" t="str">
            <v>PROFESIONAL ASEGURAMIENTO DE SERVICIOS EN SALUD</v>
          </cell>
          <cell r="D3800">
            <v>2306</v>
          </cell>
          <cell r="E3800">
            <v>219</v>
          </cell>
          <cell r="F3800">
            <v>7</v>
          </cell>
          <cell r="G3800" t="str">
            <v>Profesional</v>
          </cell>
          <cell r="H3800" t="str">
            <v>Profesional Universitario</v>
          </cell>
          <cell r="I3800" t="str">
            <v>Alcaldía de  Orocué</v>
          </cell>
          <cell r="J3800">
            <v>892099392</v>
          </cell>
          <cell r="K3800" t="str">
            <v>CASANARE - ALCALDIA DE OROCUE</v>
          </cell>
          <cell r="L3800">
            <v>1</v>
          </cell>
          <cell r="M3800" t="str">
            <v>Donde se ubique el cargo</v>
          </cell>
          <cell r="N3800" t="str">
            <v>OROCUÉ</v>
          </cell>
          <cell r="O3800" t="str">
            <v>CASANARE</v>
          </cell>
        </row>
        <row r="3801">
          <cell r="A3801">
            <v>8580</v>
          </cell>
          <cell r="B3801" t="str">
            <v>P062/</v>
          </cell>
          <cell r="C3801" t="str">
            <v>PROFESIONAL - PSICOLOGÍA CLÍNICA</v>
          </cell>
          <cell r="D3801">
            <v>2261</v>
          </cell>
          <cell r="E3801">
            <v>219</v>
          </cell>
          <cell r="F3801">
            <v>7</v>
          </cell>
          <cell r="G3801" t="str">
            <v>Profesional</v>
          </cell>
          <cell r="H3801" t="str">
            <v>Profesional Universitario</v>
          </cell>
          <cell r="I3801" t="str">
            <v>Alcaldía de  Orocué</v>
          </cell>
          <cell r="J3801">
            <v>892099392</v>
          </cell>
          <cell r="K3801" t="str">
            <v>CASANARE - ALCALDIA DE OROCUE</v>
          </cell>
          <cell r="L3801">
            <v>1</v>
          </cell>
          <cell r="M3801" t="str">
            <v>Donde se ubique el cargo</v>
          </cell>
          <cell r="N3801" t="str">
            <v>OROCUÉ</v>
          </cell>
          <cell r="O3801" t="str">
            <v>CASANARE</v>
          </cell>
        </row>
        <row r="3802">
          <cell r="A3802">
            <v>21937</v>
          </cell>
          <cell r="B3802" t="str">
            <v>T032B</v>
          </cell>
          <cell r="C3802" t="str">
            <v>INSPECTOR DE POLICÍA - T032B/</v>
          </cell>
          <cell r="D3802">
            <v>2343</v>
          </cell>
          <cell r="E3802">
            <v>303</v>
          </cell>
          <cell r="F3802">
            <v>6</v>
          </cell>
          <cell r="G3802" t="str">
            <v>Tecnico</v>
          </cell>
          <cell r="H3802" t="str">
            <v>Inspector De Policía 3ª A 6ª Categoría</v>
          </cell>
          <cell r="I3802" t="str">
            <v>Alcaldía de  Orocué</v>
          </cell>
          <cell r="J3802">
            <v>892099392</v>
          </cell>
          <cell r="K3802" t="str">
            <v>CASANARE - ALCALDIA DE OROCUE</v>
          </cell>
          <cell r="L3802">
            <v>1</v>
          </cell>
          <cell r="M3802" t="str">
            <v>Secretaria General y de Gobierno</v>
          </cell>
          <cell r="N3802" t="str">
            <v>OROCUÉ</v>
          </cell>
          <cell r="O3802" t="str">
            <v>CASANARE</v>
          </cell>
        </row>
        <row r="3803">
          <cell r="A3803">
            <v>21938</v>
          </cell>
          <cell r="B3803" t="str">
            <v>T032B</v>
          </cell>
          <cell r="C3803" t="str">
            <v>INSPECTOR DE POLICÍA - T032B/</v>
          </cell>
          <cell r="D3803">
            <v>2343</v>
          </cell>
          <cell r="E3803">
            <v>306</v>
          </cell>
          <cell r="F3803">
            <v>6</v>
          </cell>
          <cell r="G3803" t="str">
            <v>Tecnico</v>
          </cell>
          <cell r="H3803" t="str">
            <v>Inspector De Policía Rural</v>
          </cell>
          <cell r="I3803" t="str">
            <v>Alcaldía de  Orocué</v>
          </cell>
          <cell r="J3803">
            <v>892099392</v>
          </cell>
          <cell r="K3803" t="str">
            <v>CASANARE - ALCALDIA DE OROCUE</v>
          </cell>
          <cell r="L3803">
            <v>1</v>
          </cell>
          <cell r="M3803" t="str">
            <v>Secretaria General y de Gobierno</v>
          </cell>
          <cell r="N3803" t="str">
            <v>OROCUÉ</v>
          </cell>
          <cell r="O3803" t="str">
            <v>CASANARE</v>
          </cell>
        </row>
        <row r="3804">
          <cell r="A3804">
            <v>21666</v>
          </cell>
          <cell r="B3804" t="str">
            <v>T005</v>
          </cell>
          <cell r="C3804" t="str">
            <v>TÉCNICO ADMINISTRATIVO - TALENTO HUMANO</v>
          </cell>
          <cell r="D3804">
            <v>2290</v>
          </cell>
          <cell r="E3804">
            <v>367</v>
          </cell>
          <cell r="F3804">
            <v>5</v>
          </cell>
          <cell r="G3804" t="str">
            <v>Tecnico</v>
          </cell>
          <cell r="H3804" t="str">
            <v>Técnico Administrativo</v>
          </cell>
          <cell r="I3804" t="str">
            <v>Alcaldía de  Orocué</v>
          </cell>
          <cell r="J3804">
            <v>892099392</v>
          </cell>
          <cell r="K3804" t="str">
            <v>CASANARE - ALCALDIA DE OROCUE</v>
          </cell>
          <cell r="L3804">
            <v>1</v>
          </cell>
          <cell r="M3804" t="str">
            <v>Secretaria General y de Gobierno</v>
          </cell>
          <cell r="N3804" t="str">
            <v>OROCUÉ</v>
          </cell>
          <cell r="O3804" t="str">
            <v>CASANARE</v>
          </cell>
        </row>
        <row r="3805">
          <cell r="A3805">
            <v>21668</v>
          </cell>
          <cell r="B3805" t="str">
            <v>T015</v>
          </cell>
          <cell r="C3805" t="str">
            <v>TÉCNICO ADMINISTRATIVO - ANÁLISIS DE DATOS</v>
          </cell>
          <cell r="D3805">
            <v>2274</v>
          </cell>
          <cell r="E3805">
            <v>367</v>
          </cell>
          <cell r="F3805">
            <v>5</v>
          </cell>
          <cell r="G3805" t="str">
            <v>Tecnico</v>
          </cell>
          <cell r="H3805" t="str">
            <v>Técnico Administrativo</v>
          </cell>
          <cell r="I3805" t="str">
            <v>Alcaldía de  Orocué</v>
          </cell>
          <cell r="J3805">
            <v>892099392</v>
          </cell>
          <cell r="K3805" t="str">
            <v>CASANARE - ALCALDIA DE OROCUE</v>
          </cell>
          <cell r="L3805">
            <v>1</v>
          </cell>
          <cell r="M3805" t="str">
            <v>Secretaria de Desarrollo Social</v>
          </cell>
          <cell r="N3805" t="str">
            <v>OROCUÉ</v>
          </cell>
          <cell r="O3805" t="str">
            <v>CASANARE</v>
          </cell>
        </row>
        <row r="3806">
          <cell r="A3806">
            <v>21669</v>
          </cell>
          <cell r="B3806" t="str">
            <v>T038</v>
          </cell>
          <cell r="C3806" t="str">
            <v xml:space="preserve">TÉCNICO ADMINISTRATIVO - ANÁLISIS Y RECOLECCIÓN DE DATOS PARA PROGRAMAS GUBERNAMENTALES </v>
          </cell>
          <cell r="D3806">
            <v>2309</v>
          </cell>
          <cell r="E3806">
            <v>367</v>
          </cell>
          <cell r="F3806">
            <v>5</v>
          </cell>
          <cell r="G3806" t="str">
            <v>Tecnico</v>
          </cell>
          <cell r="H3806" t="str">
            <v>Técnico Administrativo</v>
          </cell>
          <cell r="I3806" t="str">
            <v>Alcaldía de  Orocué</v>
          </cell>
          <cell r="J3806">
            <v>892099392</v>
          </cell>
          <cell r="K3806" t="str">
            <v>CASANARE - ALCALDIA DE OROCUE</v>
          </cell>
          <cell r="L3806">
            <v>1</v>
          </cell>
          <cell r="M3806" t="str">
            <v>Secretaria de Planeación</v>
          </cell>
          <cell r="N3806" t="str">
            <v>OROCUÉ</v>
          </cell>
          <cell r="O3806" t="str">
            <v>CASANARE</v>
          </cell>
        </row>
        <row r="3807">
          <cell r="A3807">
            <v>22160</v>
          </cell>
          <cell r="B3807" t="str">
            <v>T018</v>
          </cell>
          <cell r="C3807" t="str">
            <v>TECNICO ADMINISTRATIVO - PRESUPUESTO</v>
          </cell>
          <cell r="D3807">
            <v>2315</v>
          </cell>
          <cell r="E3807">
            <v>367</v>
          </cell>
          <cell r="F3807">
            <v>7</v>
          </cell>
          <cell r="G3807" t="str">
            <v>Tecnico</v>
          </cell>
          <cell r="H3807" t="str">
            <v>Técnico Administrativo</v>
          </cell>
          <cell r="I3807" t="str">
            <v>Alcaldía de  Orocué</v>
          </cell>
          <cell r="J3807">
            <v>892099392</v>
          </cell>
          <cell r="K3807" t="str">
            <v>CASANARE - ALCALDIA DE OROCUE</v>
          </cell>
          <cell r="L3807">
            <v>1</v>
          </cell>
          <cell r="M3807" t="str">
            <v>Secretaria General y de Gobierno</v>
          </cell>
          <cell r="N3807" t="str">
            <v>OROCUÉ</v>
          </cell>
          <cell r="O3807" t="str">
            <v>CASANARE</v>
          </cell>
        </row>
        <row r="3808">
          <cell r="A3808">
            <v>21665</v>
          </cell>
          <cell r="B3808" t="str">
            <v>T035</v>
          </cell>
          <cell r="C3808" t="str">
            <v>TÉCNICO ADMINISTRATIVO -  DESARROLLO AMBIENTAL Y AGROPECUARIO</v>
          </cell>
          <cell r="D3808">
            <v>2273</v>
          </cell>
          <cell r="E3808">
            <v>367</v>
          </cell>
          <cell r="F3808">
            <v>5</v>
          </cell>
          <cell r="G3808" t="str">
            <v>Tecnico</v>
          </cell>
          <cell r="H3808" t="str">
            <v>Técnico Administrativo</v>
          </cell>
          <cell r="I3808" t="str">
            <v>Alcaldía de  Orocué</v>
          </cell>
          <cell r="J3808">
            <v>892099392</v>
          </cell>
          <cell r="K3808" t="str">
            <v>CASANARE - ALCALDIA DE OROCUE</v>
          </cell>
          <cell r="L3808">
            <v>1</v>
          </cell>
          <cell r="M3808" t="str">
            <v>Donde se ubique el cargo</v>
          </cell>
          <cell r="N3808" t="str">
            <v>OROCUÉ</v>
          </cell>
          <cell r="O3808" t="str">
            <v>CASANARE</v>
          </cell>
        </row>
        <row r="3809">
          <cell r="A3809">
            <v>21667</v>
          </cell>
          <cell r="B3809" t="str">
            <v>T002</v>
          </cell>
          <cell r="C3809" t="str">
            <v>TÉCNICO ADMINISTRATIVO - GESTIÓN DOCUMENTAL</v>
          </cell>
          <cell r="D3809">
            <v>2283</v>
          </cell>
          <cell r="E3809">
            <v>367</v>
          </cell>
          <cell r="F3809">
            <v>5</v>
          </cell>
          <cell r="G3809" t="str">
            <v>Tecnico</v>
          </cell>
          <cell r="H3809" t="str">
            <v>Técnico Administrativo</v>
          </cell>
          <cell r="I3809" t="str">
            <v>Alcaldía de  Orocué</v>
          </cell>
          <cell r="J3809">
            <v>892099392</v>
          </cell>
          <cell r="K3809" t="str">
            <v>CASANARE - ALCALDIA DE OROCUE</v>
          </cell>
          <cell r="L3809">
            <v>1</v>
          </cell>
          <cell r="M3809" t="str">
            <v>Secretaria General y de Gobierno</v>
          </cell>
          <cell r="N3809" t="str">
            <v>OROCUÉ</v>
          </cell>
          <cell r="O3809" t="str">
            <v>CASANARE</v>
          </cell>
        </row>
        <row r="3810">
          <cell r="A3810">
            <v>21241</v>
          </cell>
          <cell r="B3810" t="str">
            <v>T040</v>
          </cell>
          <cell r="C3810" t="str">
            <v>TÉCNICO ADMINISTRATIVO - BIBLIOTECA</v>
          </cell>
          <cell r="D3810">
            <v>2347</v>
          </cell>
          <cell r="E3810">
            <v>367</v>
          </cell>
          <cell r="F3810">
            <v>4</v>
          </cell>
          <cell r="G3810" t="str">
            <v>Tecnico</v>
          </cell>
          <cell r="H3810" t="str">
            <v>Técnico Administrativo</v>
          </cell>
          <cell r="I3810" t="str">
            <v>Alcaldía de  Orocué</v>
          </cell>
          <cell r="J3810">
            <v>892099392</v>
          </cell>
          <cell r="K3810" t="str">
            <v>CASANARE - ALCALDIA DE OROCUE</v>
          </cell>
          <cell r="L3810">
            <v>1</v>
          </cell>
          <cell r="M3810" t="str">
            <v>Secretaria de Desarrollo Social</v>
          </cell>
          <cell r="N3810" t="str">
            <v>OROCUÉ</v>
          </cell>
          <cell r="O3810" t="str">
            <v>CASANARE</v>
          </cell>
        </row>
        <row r="3811">
          <cell r="A3811">
            <v>21242</v>
          </cell>
          <cell r="B3811" t="str">
            <v>T028</v>
          </cell>
          <cell r="C3811" t="str">
            <v>TÉCNICO ADMINISTRATIVO - ATENCIÓN A POBLACIÓN VULNERABLE</v>
          </cell>
          <cell r="D3811">
            <v>2276</v>
          </cell>
          <cell r="E3811">
            <v>367</v>
          </cell>
          <cell r="F3811">
            <v>4</v>
          </cell>
          <cell r="G3811" t="str">
            <v>Tecnico</v>
          </cell>
          <cell r="H3811" t="str">
            <v>Técnico Administrativo</v>
          </cell>
          <cell r="I3811" t="str">
            <v>Alcaldía de  Orocué</v>
          </cell>
          <cell r="J3811">
            <v>892099392</v>
          </cell>
          <cell r="K3811" t="str">
            <v>CASANARE - ALCALDIA DE OROCUE</v>
          </cell>
          <cell r="L3811">
            <v>1</v>
          </cell>
          <cell r="M3811" t="str">
            <v>Donde se ubique el cargo</v>
          </cell>
          <cell r="N3811" t="str">
            <v>OROCUÉ</v>
          </cell>
          <cell r="O3811" t="str">
            <v>CASANARE</v>
          </cell>
        </row>
        <row r="3812">
          <cell r="A3812">
            <v>26729</v>
          </cell>
          <cell r="B3812" t="str">
            <v>A013</v>
          </cell>
          <cell r="C3812" t="str">
            <v>SECRETARIA(O) EJECUTIVA(O)</v>
          </cell>
          <cell r="D3812">
            <v>2308</v>
          </cell>
          <cell r="E3812">
            <v>440</v>
          </cell>
          <cell r="F3812">
            <v>3</v>
          </cell>
          <cell r="G3812" t="str">
            <v>Asistencial</v>
          </cell>
          <cell r="H3812" t="str">
            <v>Secretario</v>
          </cell>
          <cell r="I3812" t="str">
            <v>Alcaldía de  Orocué</v>
          </cell>
          <cell r="J3812">
            <v>892099392</v>
          </cell>
          <cell r="K3812" t="str">
            <v>CASANARE - ALCALDIA DE OROCUE</v>
          </cell>
          <cell r="L3812">
            <v>7</v>
          </cell>
          <cell r="M3812" t="str">
            <v>Donde se ubique el cargo</v>
          </cell>
          <cell r="N3812" t="str">
            <v>OROCUÉ</v>
          </cell>
          <cell r="O3812" t="str">
            <v>CASANARE</v>
          </cell>
        </row>
        <row r="3813">
          <cell r="A3813">
            <v>24670</v>
          </cell>
          <cell r="B3813" t="str">
            <v>A003</v>
          </cell>
          <cell r="C3813" t="str">
            <v>AUXILIAR SERVICIOS GENERALES - LIMPIEZA Y CAFETERÍA</v>
          </cell>
          <cell r="D3813">
            <v>2223</v>
          </cell>
          <cell r="E3813">
            <v>470</v>
          </cell>
          <cell r="F3813">
            <v>1</v>
          </cell>
          <cell r="G3813" t="str">
            <v>Asistencial</v>
          </cell>
          <cell r="H3813" t="str">
            <v>Auxiliar De Servicios Generales</v>
          </cell>
          <cell r="I3813" t="str">
            <v>Alcaldía de  Orocué</v>
          </cell>
          <cell r="J3813">
            <v>892099392</v>
          </cell>
          <cell r="K3813" t="str">
            <v>CASANARE - ALCALDIA DE OROCUE</v>
          </cell>
          <cell r="L3813">
            <v>1</v>
          </cell>
          <cell r="M3813" t="str">
            <v>Donde se ubique el cargo</v>
          </cell>
          <cell r="N3813" t="str">
            <v>OROCUÉ</v>
          </cell>
          <cell r="O3813" t="str">
            <v>CASANARE</v>
          </cell>
        </row>
        <row r="3814">
          <cell r="A3814">
            <v>39027</v>
          </cell>
          <cell r="B3814" t="str">
            <v>P083/</v>
          </cell>
          <cell r="C3814" t="str">
            <v>COMISARIO DE FAMILIA</v>
          </cell>
          <cell r="D3814">
            <v>2225</v>
          </cell>
          <cell r="E3814">
            <v>202</v>
          </cell>
          <cell r="F3814">
            <v>16</v>
          </cell>
          <cell r="G3814" t="str">
            <v>Profesional</v>
          </cell>
          <cell r="H3814" t="str">
            <v>Comisario De Familia</v>
          </cell>
          <cell r="I3814" t="str">
            <v>ALCALDIA DE VILLANUEVA - CAS</v>
          </cell>
          <cell r="J3814">
            <v>892099475</v>
          </cell>
          <cell r="K3814" t="str">
            <v>CASANARE - ALCALDIA DE VILLANUEVA</v>
          </cell>
          <cell r="L3814">
            <v>1</v>
          </cell>
          <cell r="M3814" t="str">
            <v>ALCALDIA MUNICIPAL VILLANUEVA CASANARE</v>
          </cell>
          <cell r="N3814" t="str">
            <v>VILLANUEVA</v>
          </cell>
          <cell r="O3814" t="str">
            <v>CASANARE</v>
          </cell>
        </row>
        <row r="3815">
          <cell r="A3815">
            <v>39051</v>
          </cell>
          <cell r="B3815" t="str">
            <v>P082/</v>
          </cell>
          <cell r="C3815" t="str">
            <v>PROFESIONAL - CULTURA, DEPORTE, RECREACIÓN Y TURISMO</v>
          </cell>
          <cell r="D3815">
            <v>2239</v>
          </cell>
          <cell r="E3815">
            <v>206</v>
          </cell>
          <cell r="F3815">
            <v>16</v>
          </cell>
          <cell r="G3815" t="str">
            <v>Profesional</v>
          </cell>
          <cell r="H3815" t="str">
            <v>Líder De Programa</v>
          </cell>
          <cell r="I3815" t="str">
            <v>ALCALDIA DE VILLANUEVA - CAS</v>
          </cell>
          <cell r="J3815">
            <v>892099475</v>
          </cell>
          <cell r="K3815" t="str">
            <v>CASANARE - ALCALDIA DE VILLANUEVA</v>
          </cell>
          <cell r="L3815">
            <v>1</v>
          </cell>
          <cell r="M3815" t="str">
            <v>SECRETARIA DE DESARROLLO SOCIAL</v>
          </cell>
          <cell r="N3815" t="str">
            <v>VILLANUEVA</v>
          </cell>
          <cell r="O3815" t="str">
            <v>CASANARE</v>
          </cell>
        </row>
        <row r="3816">
          <cell r="A3816">
            <v>39048</v>
          </cell>
          <cell r="B3816" t="str">
            <v>P078A/</v>
          </cell>
          <cell r="C3816" t="str">
            <v>PROFESIONAL - VIVIENDA Y DESARROLLO URBANO</v>
          </cell>
          <cell r="D3816">
            <v>2269</v>
          </cell>
          <cell r="E3816">
            <v>206</v>
          </cell>
          <cell r="F3816">
            <v>16</v>
          </cell>
          <cell r="G3816" t="str">
            <v>Profesional</v>
          </cell>
          <cell r="H3816" t="str">
            <v>Líder De Programa</v>
          </cell>
          <cell r="I3816" t="str">
            <v>ALCALDIA DE VILLANUEVA - CAS</v>
          </cell>
          <cell r="J3816">
            <v>892099475</v>
          </cell>
          <cell r="K3816" t="str">
            <v>CASANARE - ALCALDIA DE VILLANUEVA</v>
          </cell>
          <cell r="L3816">
            <v>1</v>
          </cell>
          <cell r="M3816" t="str">
            <v>SECRETARIA DE PLANEACION</v>
          </cell>
          <cell r="N3816" t="str">
            <v>VILLANUEVA</v>
          </cell>
          <cell r="O3816" t="str">
            <v>CASANARE</v>
          </cell>
        </row>
        <row r="3817">
          <cell r="A3817">
            <v>39041</v>
          </cell>
          <cell r="B3817" t="str">
            <v>P034/</v>
          </cell>
          <cell r="C3817" t="str">
            <v>PROFESIONAL - PROYECTOS, PLANES Y PROGRAMAS</v>
          </cell>
          <cell r="D3817">
            <v>2260</v>
          </cell>
          <cell r="E3817">
            <v>219</v>
          </cell>
          <cell r="F3817">
            <v>16</v>
          </cell>
          <cell r="G3817" t="str">
            <v>Profesional</v>
          </cell>
          <cell r="H3817" t="str">
            <v>Profesional Universitario</v>
          </cell>
          <cell r="I3817" t="str">
            <v>ALCALDIA DE VILLANUEVA - CAS</v>
          </cell>
          <cell r="J3817">
            <v>892099475</v>
          </cell>
          <cell r="K3817" t="str">
            <v>CASANARE - ALCALDIA DE VILLANUEVA</v>
          </cell>
          <cell r="L3817">
            <v>1</v>
          </cell>
          <cell r="M3817" t="str">
            <v>SECRETARIA DE PLANEACION</v>
          </cell>
          <cell r="N3817" t="str">
            <v>VILLANUEVA</v>
          </cell>
          <cell r="O3817" t="str">
            <v>CASANARE</v>
          </cell>
        </row>
        <row r="3818">
          <cell r="A3818">
            <v>39029</v>
          </cell>
          <cell r="B3818" t="str">
            <v>P016/</v>
          </cell>
          <cell r="C3818" t="str">
            <v>PROFESIONAL - CONTABILIDAD</v>
          </cell>
          <cell r="D3818">
            <v>2237</v>
          </cell>
          <cell r="E3818">
            <v>219</v>
          </cell>
          <cell r="F3818">
            <v>16</v>
          </cell>
          <cell r="G3818" t="str">
            <v>Profesional</v>
          </cell>
          <cell r="H3818" t="str">
            <v>Profesional Universitario</v>
          </cell>
          <cell r="I3818" t="str">
            <v>ALCALDIA DE VILLANUEVA - CAS</v>
          </cell>
          <cell r="J3818">
            <v>892099475</v>
          </cell>
          <cell r="K3818" t="str">
            <v>CASANARE - ALCALDIA DE VILLANUEVA</v>
          </cell>
          <cell r="L3818">
            <v>1</v>
          </cell>
          <cell r="M3818" t="str">
            <v>SECRETARIA DE HACIENDA</v>
          </cell>
          <cell r="N3818" t="str">
            <v>VILLANUEVA</v>
          </cell>
          <cell r="O3818" t="str">
            <v>CASANARE</v>
          </cell>
        </row>
        <row r="3819">
          <cell r="A3819">
            <v>39037</v>
          </cell>
          <cell r="B3819" t="str">
            <v>P075/</v>
          </cell>
          <cell r="C3819" t="str">
            <v>PROFESIONAL -  HARDWARE, BASES DE DATOS Y SISTEMAS DE INFORMACIÓN</v>
          </cell>
          <cell r="D3819">
            <v>2229</v>
          </cell>
          <cell r="E3819">
            <v>219</v>
          </cell>
          <cell r="F3819">
            <v>15</v>
          </cell>
          <cell r="G3819" t="str">
            <v>Profesional</v>
          </cell>
          <cell r="H3819" t="str">
            <v>Profesional Universitario</v>
          </cell>
          <cell r="I3819" t="str">
            <v>ALCALDIA DE VILLANUEVA - CAS</v>
          </cell>
          <cell r="J3819">
            <v>892099475</v>
          </cell>
          <cell r="K3819" t="str">
            <v>CASANARE - ALCALDIA DE VILLANUEVA</v>
          </cell>
          <cell r="L3819">
            <v>1</v>
          </cell>
          <cell r="M3819" t="str">
            <v>SECRETARIA DE PLANEACION</v>
          </cell>
          <cell r="N3819" t="str">
            <v>VILLANUEVA</v>
          </cell>
          <cell r="O3819" t="str">
            <v>CASANARE</v>
          </cell>
        </row>
        <row r="3820">
          <cell r="A3820">
            <v>39039</v>
          </cell>
          <cell r="B3820" t="str">
            <v>T032B</v>
          </cell>
          <cell r="C3820" t="str">
            <v>INSPECTOR DE POLICÍA - T032B/</v>
          </cell>
          <cell r="D3820">
            <v>2343</v>
          </cell>
          <cell r="E3820">
            <v>306</v>
          </cell>
          <cell r="F3820">
            <v>14</v>
          </cell>
          <cell r="G3820" t="str">
            <v>Tecnico</v>
          </cell>
          <cell r="H3820" t="str">
            <v>Inspector De Policía Rural</v>
          </cell>
          <cell r="I3820" t="str">
            <v>ALCALDIA DE VILLANUEVA - CAS</v>
          </cell>
          <cell r="J3820">
            <v>892099475</v>
          </cell>
          <cell r="K3820" t="str">
            <v>CASANARE - ALCALDIA DE VILLANUEVA</v>
          </cell>
          <cell r="L3820">
            <v>3</v>
          </cell>
          <cell r="M3820" t="str">
            <v>ALCALDIA MUNICIPAL VILLANUEVA CASANARE</v>
          </cell>
          <cell r="N3820" t="str">
            <v>VILLANUEVA</v>
          </cell>
          <cell r="O3820" t="str">
            <v>CASANARE</v>
          </cell>
        </row>
        <row r="3821">
          <cell r="A3821">
            <v>39036</v>
          </cell>
          <cell r="B3821" t="str">
            <v>T031</v>
          </cell>
          <cell r="C3821" t="str">
            <v>TÉCNICO ADMINISTRATIVO - CATASTRAL E INGENIERIA CIVIL - T031/</v>
          </cell>
          <cell r="D3821">
            <v>2284</v>
          </cell>
          <cell r="E3821">
            <v>314</v>
          </cell>
          <cell r="F3821">
            <v>11</v>
          </cell>
          <cell r="G3821" t="str">
            <v>Tecnico</v>
          </cell>
          <cell r="H3821" t="str">
            <v>Técnico Operativo</v>
          </cell>
          <cell r="I3821" t="str">
            <v>ALCALDIA DE VILLANUEVA - CAS</v>
          </cell>
          <cell r="J3821">
            <v>892099475</v>
          </cell>
          <cell r="K3821" t="str">
            <v>CASANARE - ALCALDIA DE VILLANUEVA</v>
          </cell>
          <cell r="L3821">
            <v>1</v>
          </cell>
          <cell r="M3821" t="str">
            <v>SECRETARIA DE PLANEACION</v>
          </cell>
          <cell r="N3821" t="str">
            <v>VILLANUEVA</v>
          </cell>
          <cell r="O3821" t="str">
            <v>CASANARE</v>
          </cell>
        </row>
        <row r="3822">
          <cell r="A3822">
            <v>35547</v>
          </cell>
          <cell r="B3822" t="str">
            <v>T031</v>
          </cell>
          <cell r="C3822" t="str">
            <v>TÉCNICO ADMINISTRATIVO - CATASTRAL E INGENIERIA CIVIL - T031/</v>
          </cell>
          <cell r="D3822">
            <v>2284</v>
          </cell>
          <cell r="E3822">
            <v>314</v>
          </cell>
          <cell r="F3822">
            <v>12</v>
          </cell>
          <cell r="G3822" t="str">
            <v>Tecnico</v>
          </cell>
          <cell r="H3822" t="str">
            <v>Técnico Operativo</v>
          </cell>
          <cell r="I3822" t="str">
            <v>ALCALDIA DE VILLANUEVA - CAS</v>
          </cell>
          <cell r="J3822">
            <v>892099475</v>
          </cell>
          <cell r="K3822" t="str">
            <v>CASANARE - ALCALDIA DE VILLANUEVA</v>
          </cell>
          <cell r="L3822">
            <v>1</v>
          </cell>
          <cell r="M3822" t="str">
            <v>SECRETARIA DE OBRAS PÚBLICAS</v>
          </cell>
          <cell r="N3822" t="str">
            <v>VILLANUEVA</v>
          </cell>
          <cell r="O3822" t="str">
            <v>CASANARE</v>
          </cell>
        </row>
        <row r="3823">
          <cell r="A3823">
            <v>35565</v>
          </cell>
          <cell r="B3823" t="str">
            <v>T023</v>
          </cell>
          <cell r="C3823" t="str">
            <v>TÉCNICO ADMINISTRATIVO - GESTIÓN DE PROYECTOS</v>
          </cell>
          <cell r="D3823">
            <v>2313</v>
          </cell>
          <cell r="E3823">
            <v>314</v>
          </cell>
          <cell r="F3823">
            <v>12</v>
          </cell>
          <cell r="G3823" t="str">
            <v>Tecnico</v>
          </cell>
          <cell r="H3823" t="str">
            <v>Técnico Operativo</v>
          </cell>
          <cell r="I3823" t="str">
            <v>ALCALDIA DE VILLANUEVA - CAS</v>
          </cell>
          <cell r="J3823">
            <v>892099475</v>
          </cell>
          <cell r="K3823" t="str">
            <v>CASANARE - ALCALDIA DE VILLANUEVA</v>
          </cell>
          <cell r="L3823">
            <v>2</v>
          </cell>
          <cell r="M3823" t="str">
            <v>SECRETARIA DE DESARROLLO SOCIAL</v>
          </cell>
          <cell r="N3823" t="str">
            <v>VILLANUEVA</v>
          </cell>
          <cell r="O3823" t="str">
            <v>CASANARE</v>
          </cell>
        </row>
        <row r="3824">
          <cell r="A3824">
            <v>39030</v>
          </cell>
          <cell r="B3824" t="str">
            <v>T002</v>
          </cell>
          <cell r="C3824" t="str">
            <v>TÉCNICO ADMINISTRATIVO - GESTIÓN DOCUMENTAL</v>
          </cell>
          <cell r="D3824">
            <v>2283</v>
          </cell>
          <cell r="E3824">
            <v>314</v>
          </cell>
          <cell r="F3824">
            <v>12</v>
          </cell>
          <cell r="G3824" t="str">
            <v>Tecnico</v>
          </cell>
          <cell r="H3824" t="str">
            <v>Técnico Operativo</v>
          </cell>
          <cell r="I3824" t="str">
            <v>ALCALDIA DE VILLANUEVA - CAS</v>
          </cell>
          <cell r="J3824">
            <v>892099475</v>
          </cell>
          <cell r="K3824" t="str">
            <v>CASANARE - ALCALDIA DE VILLANUEVA</v>
          </cell>
          <cell r="L3824">
            <v>1</v>
          </cell>
          <cell r="M3824" t="str">
            <v>SECRETARIA GENERAL</v>
          </cell>
          <cell r="N3824" t="str">
            <v>VILLANUEVA</v>
          </cell>
          <cell r="O3824" t="str">
            <v>CASANARE</v>
          </cell>
        </row>
        <row r="3825">
          <cell r="A3825">
            <v>39054</v>
          </cell>
          <cell r="B3825" t="str">
            <v>T071</v>
          </cell>
          <cell r="C3825" t="str">
            <v>TECNICO ADMINISTRATIVO -CULTURA, DEPORTE, RECREACION Y TURISMO</v>
          </cell>
          <cell r="D3825">
            <v>2344</v>
          </cell>
          <cell r="E3825">
            <v>367</v>
          </cell>
          <cell r="F3825">
            <v>13</v>
          </cell>
          <cell r="G3825" t="str">
            <v>Tecnico</v>
          </cell>
          <cell r="H3825" t="str">
            <v>Técnico Administrativo</v>
          </cell>
          <cell r="I3825" t="str">
            <v>ALCALDIA DE VILLANUEVA - CAS</v>
          </cell>
          <cell r="J3825">
            <v>892099475</v>
          </cell>
          <cell r="K3825" t="str">
            <v>CASANARE - ALCALDIA DE VILLANUEVA</v>
          </cell>
          <cell r="L3825">
            <v>1</v>
          </cell>
          <cell r="M3825" t="str">
            <v>SECRETARIA DE DESARROLLO SOCIAL</v>
          </cell>
          <cell r="N3825" t="str">
            <v>VILLANUEVA</v>
          </cell>
          <cell r="O3825" t="str">
            <v>CASANARE</v>
          </cell>
        </row>
        <row r="3826">
          <cell r="A3826">
            <v>39035</v>
          </cell>
          <cell r="B3826" t="str">
            <v>A007</v>
          </cell>
          <cell r="C3826" t="str">
            <v>AUXILIAR ADMINISTRATIVO Y GESTIÓN DOCUMENTAL</v>
          </cell>
          <cell r="D3826">
            <v>2219</v>
          </cell>
          <cell r="E3826">
            <v>407</v>
          </cell>
          <cell r="F3826">
            <v>8</v>
          </cell>
          <cell r="G3826" t="str">
            <v>Asistencial</v>
          </cell>
          <cell r="H3826" t="str">
            <v>Auxiliar Administrativo</v>
          </cell>
          <cell r="I3826" t="str">
            <v>ALCALDIA DE VILLANUEVA - CAS</v>
          </cell>
          <cell r="J3826">
            <v>892099475</v>
          </cell>
          <cell r="K3826" t="str">
            <v>CASANARE - ALCALDIA DE VILLANUEVA</v>
          </cell>
          <cell r="L3826">
            <v>3</v>
          </cell>
          <cell r="M3826" t="str">
            <v>ALCALDIA MUNICIPAL VILLANUEVA CASANARE</v>
          </cell>
          <cell r="N3826" t="str">
            <v>VILLANUEVA</v>
          </cell>
          <cell r="O3826" t="str">
            <v>CASANARE</v>
          </cell>
        </row>
        <row r="3827">
          <cell r="A3827">
            <v>39022</v>
          </cell>
          <cell r="B3827" t="str">
            <v>A013</v>
          </cell>
          <cell r="C3827" t="str">
            <v>SECRETARIA(O) EJECUTIVA(O)</v>
          </cell>
          <cell r="D3827">
            <v>2308</v>
          </cell>
          <cell r="E3827">
            <v>440</v>
          </cell>
          <cell r="F3827">
            <v>8</v>
          </cell>
          <cell r="G3827" t="str">
            <v>Asistencial</v>
          </cell>
          <cell r="H3827" t="str">
            <v>Secretario</v>
          </cell>
          <cell r="I3827" t="str">
            <v>ALCALDIA DE VILLANUEVA - CAS</v>
          </cell>
          <cell r="J3827">
            <v>892099475</v>
          </cell>
          <cell r="K3827" t="str">
            <v>CASANARE - ALCALDIA DE VILLANUEVA</v>
          </cell>
          <cell r="L3827">
            <v>6</v>
          </cell>
          <cell r="M3827" t="str">
            <v>ALCALDIA MUNICIPAL VILLANUEVA CASANARE</v>
          </cell>
          <cell r="N3827" t="str">
            <v>VILLANUEVA</v>
          </cell>
          <cell r="O3827" t="str">
            <v>CASANARE</v>
          </cell>
        </row>
        <row r="3828">
          <cell r="A3828">
            <v>39032</v>
          </cell>
          <cell r="B3828" t="str">
            <v>A004</v>
          </cell>
          <cell r="C3828" t="str">
            <v>AUXILIAR SERVICIOS GENERALES - CONSTRUCCION MANTENIMIENTO Y REPARACIONES LOCATIVAS</v>
          </cell>
          <cell r="D3828">
            <v>2348</v>
          </cell>
          <cell r="E3828">
            <v>470</v>
          </cell>
          <cell r="F3828">
            <v>5</v>
          </cell>
          <cell r="G3828" t="str">
            <v>Asistencial</v>
          </cell>
          <cell r="H3828" t="str">
            <v>Auxiliar De Servicios Generales</v>
          </cell>
          <cell r="I3828" t="str">
            <v>ALCALDIA DE VILLANUEVA - CAS</v>
          </cell>
          <cell r="J3828">
            <v>892099475</v>
          </cell>
          <cell r="K3828" t="str">
            <v>CASANARE - ALCALDIA DE VILLANUEVA</v>
          </cell>
          <cell r="L3828">
            <v>2</v>
          </cell>
          <cell r="M3828" t="str">
            <v>ALCALDIA MUNICIPAL VILLANUEVA CASANARE</v>
          </cell>
          <cell r="N3828" t="str">
            <v>VILLANUEVA</v>
          </cell>
          <cell r="O3828" t="str">
            <v>CASANARE</v>
          </cell>
        </row>
        <row r="3829">
          <cell r="A3829">
            <v>39040</v>
          </cell>
          <cell r="B3829" t="str">
            <v>A015</v>
          </cell>
          <cell r="C3829" t="str">
            <v>GUARDA DE SEGURIDAD</v>
          </cell>
          <cell r="D3829">
            <v>2227</v>
          </cell>
          <cell r="E3829">
            <v>477</v>
          </cell>
          <cell r="F3829">
            <v>5</v>
          </cell>
          <cell r="G3829" t="str">
            <v>Asistencial</v>
          </cell>
          <cell r="H3829" t="str">
            <v>Celador</v>
          </cell>
          <cell r="I3829" t="str">
            <v>ALCALDIA DE VILLANUEVA - CAS</v>
          </cell>
          <cell r="J3829">
            <v>892099475</v>
          </cell>
          <cell r="K3829" t="str">
            <v>CASANARE - ALCALDIA DE VILLANUEVA</v>
          </cell>
          <cell r="L3829">
            <v>2</v>
          </cell>
          <cell r="M3829" t="str">
            <v>ALCALDIA MUNICIPAL VILLANUEVA CASANARE</v>
          </cell>
          <cell r="N3829" t="str">
            <v>VILLANUEVA</v>
          </cell>
          <cell r="O3829" t="str">
            <v>CASANARE</v>
          </cell>
        </row>
        <row r="3830">
          <cell r="A3830">
            <v>39033</v>
          </cell>
          <cell r="B3830" t="str">
            <v>A015</v>
          </cell>
          <cell r="C3830" t="str">
            <v>GUARDA DE SEGURIDAD</v>
          </cell>
          <cell r="D3830">
            <v>2227</v>
          </cell>
          <cell r="E3830">
            <v>477</v>
          </cell>
          <cell r="F3830">
            <v>5</v>
          </cell>
          <cell r="G3830" t="str">
            <v>Asistencial</v>
          </cell>
          <cell r="H3830" t="str">
            <v>Celador</v>
          </cell>
          <cell r="I3830" t="str">
            <v>ALCALDIA DE VILLANUEVA - CAS</v>
          </cell>
          <cell r="J3830">
            <v>892099475</v>
          </cell>
          <cell r="K3830" t="str">
            <v>CASANARE - ALCALDIA DE VILLANUEVA</v>
          </cell>
          <cell r="L3830">
            <v>4</v>
          </cell>
          <cell r="M3830" t="str">
            <v>ALCALDIA MUNICIPAL VILLANUEVA CASANARE</v>
          </cell>
          <cell r="N3830" t="str">
            <v>VILLANUEVA</v>
          </cell>
          <cell r="O3830" t="str">
            <v>CASANARE</v>
          </cell>
        </row>
        <row r="3831">
          <cell r="A3831">
            <v>39038</v>
          </cell>
          <cell r="B3831" t="str">
            <v>A002</v>
          </cell>
          <cell r="C3831" t="str">
            <v>CONDUCTOR MECANICO</v>
          </cell>
          <cell r="D3831">
            <v>2321</v>
          </cell>
          <cell r="E3831">
            <v>480</v>
          </cell>
          <cell r="F3831">
            <v>6</v>
          </cell>
          <cell r="G3831" t="str">
            <v>Asistencial</v>
          </cell>
          <cell r="H3831" t="str">
            <v>Conductor</v>
          </cell>
          <cell r="I3831" t="str">
            <v>ALCALDIA DE VILLANUEVA - CAS</v>
          </cell>
          <cell r="J3831">
            <v>892099475</v>
          </cell>
          <cell r="K3831" t="str">
            <v>CASANARE - ALCALDIA DE VILLANUEVA</v>
          </cell>
          <cell r="L3831">
            <v>1</v>
          </cell>
          <cell r="M3831" t="str">
            <v>ALCALDIA MUNICIPAL VILLANUEVA CASANARE</v>
          </cell>
          <cell r="N3831" t="str">
            <v>VILLANUEVA</v>
          </cell>
          <cell r="O3831" t="str">
            <v>CASANARE</v>
          </cell>
        </row>
        <row r="3832">
          <cell r="A3832">
            <v>6111</v>
          </cell>
          <cell r="B3832" t="str">
            <v>P083/</v>
          </cell>
          <cell r="C3832" t="str">
            <v>COMISARIO DE FAMILIA</v>
          </cell>
          <cell r="D3832">
            <v>2225</v>
          </cell>
          <cell r="E3832">
            <v>202</v>
          </cell>
          <cell r="F3832">
            <v>9</v>
          </cell>
          <cell r="G3832" t="str">
            <v>Profesional</v>
          </cell>
          <cell r="H3832" t="str">
            <v>Comisario De Familia</v>
          </cell>
          <cell r="I3832" t="str">
            <v>Alcaldía de  Caimito</v>
          </cell>
          <cell r="J3832">
            <v>892200058</v>
          </cell>
          <cell r="K3832" t="str">
            <v>SUCRE - ALCALDIA DE CAIMITO</v>
          </cell>
          <cell r="L3832">
            <v>1</v>
          </cell>
          <cell r="M3832" t="str">
            <v>Donde se ubique el cargo</v>
          </cell>
          <cell r="N3832" t="str">
            <v>CAIMITO</v>
          </cell>
          <cell r="O3832" t="str">
            <v>SUCRE</v>
          </cell>
        </row>
        <row r="3833">
          <cell r="A3833">
            <v>5099</v>
          </cell>
          <cell r="B3833" t="str">
            <v>P034/</v>
          </cell>
          <cell r="C3833" t="str">
            <v>PROFESIONAL - PROYECTOS, PLANES Y PROGRAMAS</v>
          </cell>
          <cell r="D3833">
            <v>2260</v>
          </cell>
          <cell r="E3833">
            <v>219</v>
          </cell>
          <cell r="F3833">
            <v>8</v>
          </cell>
          <cell r="G3833" t="str">
            <v>Profesional</v>
          </cell>
          <cell r="H3833" t="str">
            <v>Profesional Universitario</v>
          </cell>
          <cell r="I3833" t="str">
            <v>Alcaldía de  Caimito</v>
          </cell>
          <cell r="J3833">
            <v>892200058</v>
          </cell>
          <cell r="K3833" t="str">
            <v>SUCRE - ALCALDIA DE CAIMITO</v>
          </cell>
          <cell r="L3833">
            <v>1</v>
          </cell>
          <cell r="M3833" t="str">
            <v>Donde se ubique el cargo</v>
          </cell>
          <cell r="N3833" t="str">
            <v>CAIMITO</v>
          </cell>
          <cell r="O3833" t="str">
            <v>SUCRE</v>
          </cell>
        </row>
        <row r="3834">
          <cell r="A3834">
            <v>5098</v>
          </cell>
          <cell r="B3834" t="str">
            <v>P078A/</v>
          </cell>
          <cell r="C3834" t="str">
            <v>PROFESIONAL - VIVIENDA Y DESARROLLO URBANO</v>
          </cell>
          <cell r="D3834">
            <v>2269</v>
          </cell>
          <cell r="E3834">
            <v>219</v>
          </cell>
          <cell r="F3834">
            <v>8</v>
          </cell>
          <cell r="G3834" t="str">
            <v>Profesional</v>
          </cell>
          <cell r="H3834" t="str">
            <v>Profesional Universitario</v>
          </cell>
          <cell r="I3834" t="str">
            <v>Alcaldía de  Caimito</v>
          </cell>
          <cell r="J3834">
            <v>892200058</v>
          </cell>
          <cell r="K3834" t="str">
            <v>SUCRE - ALCALDIA DE CAIMITO</v>
          </cell>
          <cell r="L3834">
            <v>1</v>
          </cell>
          <cell r="M3834" t="str">
            <v>Donde se ubique el cargo</v>
          </cell>
          <cell r="N3834" t="str">
            <v>CAIMITO</v>
          </cell>
          <cell r="O3834" t="str">
            <v>SUCRE</v>
          </cell>
        </row>
        <row r="3835">
          <cell r="A3835">
            <v>3308</v>
          </cell>
          <cell r="B3835" t="str">
            <v>P012/</v>
          </cell>
          <cell r="C3835" t="str">
            <v xml:space="preserve">PROFESIONAL - GESTIÓN PRESUPUESTAL Y FINANCIERA </v>
          </cell>
          <cell r="D3835">
            <v>2253</v>
          </cell>
          <cell r="E3835">
            <v>219</v>
          </cell>
          <cell r="F3835">
            <v>7</v>
          </cell>
          <cell r="G3835" t="str">
            <v>Profesional</v>
          </cell>
          <cell r="H3835" t="str">
            <v>Profesional Universitario</v>
          </cell>
          <cell r="I3835" t="str">
            <v>Alcaldía de  Caimito</v>
          </cell>
          <cell r="J3835">
            <v>892200058</v>
          </cell>
          <cell r="K3835" t="str">
            <v>SUCRE - ALCALDIA DE CAIMITO</v>
          </cell>
          <cell r="L3835">
            <v>1</v>
          </cell>
          <cell r="M3835" t="str">
            <v>Donde se ubique el cargo</v>
          </cell>
          <cell r="N3835" t="str">
            <v>CAIMITO</v>
          </cell>
          <cell r="O3835" t="str">
            <v>SUCRE</v>
          </cell>
        </row>
        <row r="3836">
          <cell r="A3836">
            <v>1393</v>
          </cell>
          <cell r="B3836" t="str">
            <v>P016/</v>
          </cell>
          <cell r="C3836" t="str">
            <v>PROFESIONAL - CONTABILIDAD</v>
          </cell>
          <cell r="D3836">
            <v>2237</v>
          </cell>
          <cell r="E3836">
            <v>219</v>
          </cell>
          <cell r="F3836">
            <v>6</v>
          </cell>
          <cell r="G3836" t="str">
            <v>Profesional</v>
          </cell>
          <cell r="H3836" t="str">
            <v>Profesional Universitario</v>
          </cell>
          <cell r="I3836" t="str">
            <v>Alcaldía de  Caimito</v>
          </cell>
          <cell r="J3836">
            <v>892200058</v>
          </cell>
          <cell r="K3836" t="str">
            <v>SUCRE - ALCALDIA DE CAIMITO</v>
          </cell>
          <cell r="L3836">
            <v>1</v>
          </cell>
          <cell r="M3836" t="str">
            <v>Donde se ubique el cargo</v>
          </cell>
          <cell r="N3836" t="str">
            <v>CAIMITO</v>
          </cell>
          <cell r="O3836" t="str">
            <v>SUCRE</v>
          </cell>
        </row>
        <row r="3837">
          <cell r="A3837">
            <v>1391</v>
          </cell>
          <cell r="B3837" t="str">
            <v>P062/</v>
          </cell>
          <cell r="C3837" t="str">
            <v>PROFESIONAL - PSICOLOGÍA CLÍNICA</v>
          </cell>
          <cell r="D3837">
            <v>2261</v>
          </cell>
          <cell r="E3837">
            <v>219</v>
          </cell>
          <cell r="F3837">
            <v>6</v>
          </cell>
          <cell r="G3837" t="str">
            <v>Profesional</v>
          </cell>
          <cell r="H3837" t="str">
            <v>Profesional Universitario</v>
          </cell>
          <cell r="I3837" t="str">
            <v>Alcaldía de  Caimito</v>
          </cell>
          <cell r="J3837">
            <v>892200058</v>
          </cell>
          <cell r="K3837" t="str">
            <v>SUCRE - ALCALDIA DE CAIMITO</v>
          </cell>
          <cell r="L3837">
            <v>1</v>
          </cell>
          <cell r="M3837" t="str">
            <v>Donde se ubique el cargo</v>
          </cell>
          <cell r="N3837" t="str">
            <v>CAIMITO</v>
          </cell>
          <cell r="O3837" t="str">
            <v>SUCRE</v>
          </cell>
        </row>
        <row r="3838">
          <cell r="A3838">
            <v>1392</v>
          </cell>
          <cell r="B3838" t="str">
            <v>P063/</v>
          </cell>
          <cell r="C3838" t="str">
            <v>PROFESIONAL - TRABAJO SOCIAL</v>
          </cell>
          <cell r="D3838">
            <v>2266</v>
          </cell>
          <cell r="E3838">
            <v>219</v>
          </cell>
          <cell r="F3838">
            <v>6</v>
          </cell>
          <cell r="G3838" t="str">
            <v>Profesional</v>
          </cell>
          <cell r="H3838" t="str">
            <v>Profesional Universitario</v>
          </cell>
          <cell r="I3838" t="str">
            <v>Alcaldía de  Caimito</v>
          </cell>
          <cell r="J3838">
            <v>892200058</v>
          </cell>
          <cell r="K3838" t="str">
            <v>SUCRE - ALCALDIA DE CAIMITO</v>
          </cell>
          <cell r="L3838">
            <v>1</v>
          </cell>
          <cell r="M3838" t="str">
            <v>Donde se ubique el cargo</v>
          </cell>
          <cell r="N3838" t="str">
            <v>CAIMITO</v>
          </cell>
          <cell r="O3838" t="str">
            <v>SUCRE</v>
          </cell>
        </row>
        <row r="3839">
          <cell r="A3839">
            <v>1390</v>
          </cell>
          <cell r="B3839" t="str">
            <v>P084/</v>
          </cell>
          <cell r="C3839" t="str">
            <v>PROFESIONAL ASEGURAMIENTO DE SERVICIOS EN SALUD</v>
          </cell>
          <cell r="D3839">
            <v>2306</v>
          </cell>
          <cell r="E3839">
            <v>237</v>
          </cell>
          <cell r="F3839">
            <v>4</v>
          </cell>
          <cell r="G3839" t="str">
            <v>Profesional</v>
          </cell>
          <cell r="H3839" t="str">
            <v>Profesional Universitario Area Salud</v>
          </cell>
          <cell r="I3839" t="str">
            <v>Alcaldía de  Caimito</v>
          </cell>
          <cell r="J3839">
            <v>892200058</v>
          </cell>
          <cell r="K3839" t="str">
            <v>SUCRE - ALCALDIA DE CAIMITO</v>
          </cell>
          <cell r="L3839">
            <v>1</v>
          </cell>
          <cell r="M3839" t="str">
            <v>Donde se ubique el cargo</v>
          </cell>
          <cell r="N3839" t="str">
            <v>CAIMITO</v>
          </cell>
          <cell r="O3839" t="str">
            <v>SUCRE</v>
          </cell>
        </row>
        <row r="3840">
          <cell r="A3840">
            <v>19969</v>
          </cell>
          <cell r="B3840" t="str">
            <v>T022</v>
          </cell>
          <cell r="C3840" t="str">
            <v>TÉCNICO ADMINISTRATIVO - CONTABILIDAD Y FINANCIERA</v>
          </cell>
          <cell r="D3840">
            <v>2311</v>
          </cell>
          <cell r="E3840">
            <v>367</v>
          </cell>
          <cell r="F3840">
            <v>4</v>
          </cell>
          <cell r="G3840" t="str">
            <v>Tecnico</v>
          </cell>
          <cell r="H3840" t="str">
            <v>Técnico Administrativo</v>
          </cell>
          <cell r="I3840" t="str">
            <v>Alcaldía de  Caimito</v>
          </cell>
          <cell r="J3840">
            <v>892200058</v>
          </cell>
          <cell r="K3840" t="str">
            <v>SUCRE - ALCALDIA DE CAIMITO</v>
          </cell>
          <cell r="L3840">
            <v>1</v>
          </cell>
          <cell r="M3840" t="str">
            <v>Donde se ubique el cargo</v>
          </cell>
          <cell r="N3840" t="str">
            <v>CAIMITO</v>
          </cell>
          <cell r="O3840" t="str">
            <v>SUCRE</v>
          </cell>
        </row>
        <row r="3841">
          <cell r="A3841">
            <v>19966</v>
          </cell>
          <cell r="B3841" t="str">
            <v>T038</v>
          </cell>
          <cell r="C3841" t="str">
            <v xml:space="preserve">TÉCNICO ADMINISTRATIVO - ANÁLISIS Y RECOLECCIÓN DE DATOS PARA PROGRAMAS GUBERNAMENTALES </v>
          </cell>
          <cell r="D3841">
            <v>2309</v>
          </cell>
          <cell r="E3841">
            <v>367</v>
          </cell>
          <cell r="F3841">
            <v>4</v>
          </cell>
          <cell r="G3841" t="str">
            <v>Tecnico</v>
          </cell>
          <cell r="H3841" t="str">
            <v>Técnico Administrativo</v>
          </cell>
          <cell r="I3841" t="str">
            <v>Alcaldía de  Caimito</v>
          </cell>
          <cell r="J3841">
            <v>892200058</v>
          </cell>
          <cell r="K3841" t="str">
            <v>SUCRE - ALCALDIA DE CAIMITO</v>
          </cell>
          <cell r="L3841">
            <v>1</v>
          </cell>
          <cell r="M3841" t="str">
            <v>Donde se ubique el cargo</v>
          </cell>
          <cell r="N3841" t="str">
            <v>CAIMITO</v>
          </cell>
          <cell r="O3841" t="str">
            <v>SUCRE</v>
          </cell>
        </row>
        <row r="3842">
          <cell r="A3842">
            <v>19968</v>
          </cell>
          <cell r="B3842" t="str">
            <v>T040</v>
          </cell>
          <cell r="C3842" t="str">
            <v>TÉCNICO ADMINISTRATIVO - BIBLIOTECA</v>
          </cell>
          <cell r="D3842">
            <v>2347</v>
          </cell>
          <cell r="E3842">
            <v>367</v>
          </cell>
          <cell r="F3842">
            <v>4</v>
          </cell>
          <cell r="G3842" t="str">
            <v>Tecnico</v>
          </cell>
          <cell r="H3842" t="str">
            <v>Técnico Administrativo</v>
          </cell>
          <cell r="I3842" t="str">
            <v>Alcaldía de  Caimito</v>
          </cell>
          <cell r="J3842">
            <v>892200058</v>
          </cell>
          <cell r="K3842" t="str">
            <v>SUCRE - ALCALDIA DE CAIMITO</v>
          </cell>
          <cell r="L3842">
            <v>1</v>
          </cell>
          <cell r="M3842" t="str">
            <v>Donde se ubique el cargo</v>
          </cell>
          <cell r="N3842" t="str">
            <v>CAIMITO</v>
          </cell>
          <cell r="O3842" t="str">
            <v>SUCRE</v>
          </cell>
        </row>
        <row r="3843">
          <cell r="A3843">
            <v>25798</v>
          </cell>
          <cell r="B3843" t="str">
            <v>A007</v>
          </cell>
          <cell r="C3843" t="str">
            <v>AUXILIAR ADMINISTRATIVO Y GESTIÓN DOCUMENTAL</v>
          </cell>
          <cell r="D3843">
            <v>2219</v>
          </cell>
          <cell r="E3843">
            <v>407</v>
          </cell>
          <cell r="F3843">
            <v>2</v>
          </cell>
          <cell r="G3843" t="str">
            <v>Asistencial</v>
          </cell>
          <cell r="H3843" t="str">
            <v>Auxiliar Administrativo</v>
          </cell>
          <cell r="I3843" t="str">
            <v>Alcaldía de  Caimito</v>
          </cell>
          <cell r="J3843">
            <v>892200058</v>
          </cell>
          <cell r="K3843" t="str">
            <v>SUCRE - ALCALDIA DE CAIMITO</v>
          </cell>
          <cell r="L3843">
            <v>1</v>
          </cell>
          <cell r="M3843" t="str">
            <v>Donde se ubique el cargo</v>
          </cell>
          <cell r="N3843" t="str">
            <v>CAIMITO</v>
          </cell>
          <cell r="O3843" t="str">
            <v>SUCRE</v>
          </cell>
        </row>
        <row r="3844">
          <cell r="A3844">
            <v>25796</v>
          </cell>
          <cell r="B3844" t="str">
            <v>A012</v>
          </cell>
          <cell r="C3844" t="str">
            <v>AUXILIAR ADMINISTRATIVO</v>
          </cell>
          <cell r="D3844">
            <v>2211</v>
          </cell>
          <cell r="E3844">
            <v>407</v>
          </cell>
          <cell r="F3844">
            <v>2</v>
          </cell>
          <cell r="G3844" t="str">
            <v>Asistencial</v>
          </cell>
          <cell r="H3844" t="str">
            <v>Auxiliar Administrativo</v>
          </cell>
          <cell r="I3844" t="str">
            <v>Alcaldía de  Caimito</v>
          </cell>
          <cell r="J3844">
            <v>892200058</v>
          </cell>
          <cell r="K3844" t="str">
            <v>SUCRE - ALCALDIA DE CAIMITO</v>
          </cell>
          <cell r="L3844">
            <v>1</v>
          </cell>
          <cell r="M3844" t="str">
            <v>Donde se ubique el cargo</v>
          </cell>
          <cell r="N3844" t="str">
            <v>CAIMITO</v>
          </cell>
          <cell r="O3844" t="str">
            <v>SUCRE</v>
          </cell>
        </row>
        <row r="3845">
          <cell r="A3845">
            <v>26696</v>
          </cell>
          <cell r="B3845" t="str">
            <v>A013</v>
          </cell>
          <cell r="C3845" t="str">
            <v>SECRETARIA(O) EJECUTIVA(O)</v>
          </cell>
          <cell r="D3845">
            <v>2308</v>
          </cell>
          <cell r="E3845">
            <v>425</v>
          </cell>
          <cell r="F3845">
            <v>3</v>
          </cell>
          <cell r="G3845" t="str">
            <v>Asistencial</v>
          </cell>
          <cell r="H3845" t="str">
            <v>Secretario Ejecutivo</v>
          </cell>
          <cell r="I3845" t="str">
            <v>Alcaldía de  Caimito</v>
          </cell>
          <cell r="J3845">
            <v>892200058</v>
          </cell>
          <cell r="K3845" t="str">
            <v>SUCRE - ALCALDIA DE CAIMITO</v>
          </cell>
          <cell r="L3845">
            <v>1</v>
          </cell>
          <cell r="M3845" t="str">
            <v>Donde se ubique el cargo</v>
          </cell>
          <cell r="N3845" t="str">
            <v>CAIMITO</v>
          </cell>
          <cell r="O3845" t="str">
            <v>SUCRE</v>
          </cell>
        </row>
        <row r="3846">
          <cell r="A3846">
            <v>26697</v>
          </cell>
          <cell r="B3846" t="str">
            <v>A013</v>
          </cell>
          <cell r="C3846" t="str">
            <v>SECRETARIA(O) EJECUTIVA(O)</v>
          </cell>
          <cell r="D3846">
            <v>2308</v>
          </cell>
          <cell r="E3846">
            <v>438</v>
          </cell>
          <cell r="F3846">
            <v>3</v>
          </cell>
          <cell r="G3846" t="str">
            <v>Asistencial</v>
          </cell>
          <cell r="H3846" t="str">
            <v>Secretario Ejecutivo Del Despacho Del Alcalde</v>
          </cell>
          <cell r="I3846" t="str">
            <v>Alcaldía de  Caimito</v>
          </cell>
          <cell r="J3846">
            <v>892200058</v>
          </cell>
          <cell r="K3846" t="str">
            <v>SUCRE - ALCALDIA DE CAIMITO</v>
          </cell>
          <cell r="L3846">
            <v>1</v>
          </cell>
          <cell r="M3846" t="str">
            <v>Donde se ubique el cargo</v>
          </cell>
          <cell r="N3846" t="str">
            <v>CAIMITO</v>
          </cell>
          <cell r="O3846" t="str">
            <v>SUCRE</v>
          </cell>
        </row>
        <row r="3847">
          <cell r="A3847">
            <v>24563</v>
          </cell>
          <cell r="B3847" t="str">
            <v>A004</v>
          </cell>
          <cell r="C3847" t="str">
            <v>AUXILIAR SERVICIOS GENERALES - CONSTRUCCION MANTENIMIENTO Y REPARACIONES LOCATIVAS</v>
          </cell>
          <cell r="D3847">
            <v>2348</v>
          </cell>
          <cell r="E3847">
            <v>470</v>
          </cell>
          <cell r="F3847">
            <v>1</v>
          </cell>
          <cell r="G3847" t="str">
            <v>Asistencial</v>
          </cell>
          <cell r="H3847" t="str">
            <v>Auxiliar De Servicios Generales</v>
          </cell>
          <cell r="I3847" t="str">
            <v>Alcaldía de  Caimito</v>
          </cell>
          <cell r="J3847">
            <v>892200058</v>
          </cell>
          <cell r="K3847" t="str">
            <v>SUCRE - ALCALDIA DE CAIMITO</v>
          </cell>
          <cell r="L3847">
            <v>1</v>
          </cell>
          <cell r="M3847" t="str">
            <v>Donde se ubique el cargo</v>
          </cell>
          <cell r="N3847" t="str">
            <v>CAIMITO</v>
          </cell>
          <cell r="O3847" t="str">
            <v>SUCRE</v>
          </cell>
        </row>
        <row r="3848">
          <cell r="A3848">
            <v>53340</v>
          </cell>
          <cell r="B3848" t="str">
            <v>P083/</v>
          </cell>
          <cell r="C3848" t="str">
            <v>COMISARIO DE FAMILIA</v>
          </cell>
          <cell r="D3848">
            <v>2225</v>
          </cell>
          <cell r="E3848">
            <v>202</v>
          </cell>
          <cell r="F3848">
            <v>8</v>
          </cell>
          <cell r="G3848" t="str">
            <v>Profesional</v>
          </cell>
          <cell r="H3848" t="str">
            <v>Comisario De Familia</v>
          </cell>
          <cell r="I3848" t="str">
            <v>Alcaldía de San Marcos</v>
          </cell>
          <cell r="J3848">
            <v>892200591</v>
          </cell>
          <cell r="K3848" t="str">
            <v>SUCRE - ALCALDIA DE SAN MARCOS</v>
          </cell>
          <cell r="L3848">
            <v>1</v>
          </cell>
          <cell r="M3848" t="str">
            <v>SECRETARIA DEL INTERIOR Y CONVIVENCIA CIUDADANA</v>
          </cell>
          <cell r="N3848" t="str">
            <v>SAN MARCOS</v>
          </cell>
          <cell r="O3848" t="str">
            <v>SUCRE</v>
          </cell>
        </row>
        <row r="3849">
          <cell r="A3849">
            <v>53354</v>
          </cell>
          <cell r="B3849" t="str">
            <v>P016/</v>
          </cell>
          <cell r="C3849" t="str">
            <v>PROFESIONAL - CONTABILIDAD</v>
          </cell>
          <cell r="D3849">
            <v>2237</v>
          </cell>
          <cell r="E3849">
            <v>219</v>
          </cell>
          <cell r="F3849">
            <v>6</v>
          </cell>
          <cell r="G3849" t="str">
            <v>Profesional</v>
          </cell>
          <cell r="H3849" t="str">
            <v>Profesional Universitario</v>
          </cell>
          <cell r="I3849" t="str">
            <v>Alcaldía de San Marcos</v>
          </cell>
          <cell r="J3849">
            <v>892200591</v>
          </cell>
          <cell r="K3849" t="str">
            <v>SUCRE - ALCALDIA DE SAN MARCOS</v>
          </cell>
          <cell r="L3849">
            <v>1</v>
          </cell>
          <cell r="M3849" t="str">
            <v>SECRETARIA DE HACIENDA MUNICIPAL</v>
          </cell>
          <cell r="N3849" t="str">
            <v>SAN MARCOS</v>
          </cell>
          <cell r="O3849" t="str">
            <v>SUCRE</v>
          </cell>
        </row>
        <row r="3850">
          <cell r="A3850">
            <v>53344</v>
          </cell>
          <cell r="B3850" t="str">
            <v>P071/</v>
          </cell>
          <cell r="C3850" t="str">
            <v>PROFESIONAL - ATENCIÓN POBLACIÓN VULNERABLE</v>
          </cell>
          <cell r="D3850">
            <v>2234</v>
          </cell>
          <cell r="E3850">
            <v>219</v>
          </cell>
          <cell r="F3850">
            <v>6</v>
          </cell>
          <cell r="G3850" t="str">
            <v>Profesional</v>
          </cell>
          <cell r="H3850" t="str">
            <v>Profesional Universitario</v>
          </cell>
          <cell r="I3850" t="str">
            <v>Alcaldía de San Marcos</v>
          </cell>
          <cell r="J3850">
            <v>892200591</v>
          </cell>
          <cell r="K3850" t="str">
            <v>SUCRE - ALCALDIA DE SAN MARCOS</v>
          </cell>
          <cell r="L3850">
            <v>1</v>
          </cell>
          <cell r="M3850" t="str">
            <v>SECRETARIA DEL INTERIOR Y CONVIVENCIA CIUDADANA</v>
          </cell>
          <cell r="N3850" t="str">
            <v>SAN MARCOS</v>
          </cell>
          <cell r="O3850" t="str">
            <v>SUCRE</v>
          </cell>
        </row>
        <row r="3851">
          <cell r="A3851">
            <v>53348</v>
          </cell>
          <cell r="B3851" t="str">
            <v>P034/</v>
          </cell>
          <cell r="C3851" t="str">
            <v>PROFESIONAL - PROYECTOS, PLANES Y PROGRAMAS</v>
          </cell>
          <cell r="D3851">
            <v>2260</v>
          </cell>
          <cell r="E3851">
            <v>219</v>
          </cell>
          <cell r="F3851">
            <v>6</v>
          </cell>
          <cell r="G3851" t="str">
            <v>Profesional</v>
          </cell>
          <cell r="H3851" t="str">
            <v>Profesional Universitario</v>
          </cell>
          <cell r="I3851" t="str">
            <v>Alcaldía de San Marcos</v>
          </cell>
          <cell r="J3851">
            <v>892200591</v>
          </cell>
          <cell r="K3851" t="str">
            <v>SUCRE - ALCALDIA DE SAN MARCOS</v>
          </cell>
          <cell r="L3851">
            <v>1</v>
          </cell>
          <cell r="M3851" t="str">
            <v>SECRETARIA DE PLANEACION MUNICIPAL</v>
          </cell>
          <cell r="N3851" t="str">
            <v>SAN MARCOS</v>
          </cell>
          <cell r="O3851" t="str">
            <v>SUCRE</v>
          </cell>
        </row>
        <row r="3852">
          <cell r="A3852">
            <v>53361</v>
          </cell>
          <cell r="B3852" t="str">
            <v>P099A/</v>
          </cell>
          <cell r="C3852" t="str">
            <v>PROFESIONAL - ARTE, CULTURA Y PATRIMONIO</v>
          </cell>
          <cell r="D3852">
            <v>2298</v>
          </cell>
          <cell r="E3852">
            <v>219</v>
          </cell>
          <cell r="F3852">
            <v>6</v>
          </cell>
          <cell r="G3852" t="str">
            <v>Profesional</v>
          </cell>
          <cell r="H3852" t="str">
            <v>Profesional Universitario</v>
          </cell>
          <cell r="I3852" t="str">
            <v>Alcaldía de San Marcos</v>
          </cell>
          <cell r="J3852">
            <v>892200591</v>
          </cell>
          <cell r="K3852" t="str">
            <v>SUCRE - ALCALDIA DE SAN MARCOS</v>
          </cell>
          <cell r="L3852">
            <v>1</v>
          </cell>
          <cell r="M3852" t="str">
            <v>SECRETARIA DE EDUCACION MUNICIPAL</v>
          </cell>
          <cell r="N3852" t="str">
            <v>SAN MARCOS</v>
          </cell>
          <cell r="O3852" t="str">
            <v>SUCRE</v>
          </cell>
        </row>
        <row r="3853">
          <cell r="A3853">
            <v>53362</v>
          </cell>
          <cell r="B3853" t="str">
            <v>P070/</v>
          </cell>
          <cell r="C3853" t="str">
            <v>PROFESIONAL - VETERINARIA Y EPIDEMIOLOGÍA ANIMAL</v>
          </cell>
          <cell r="D3853">
            <v>2327</v>
          </cell>
          <cell r="E3853">
            <v>219</v>
          </cell>
          <cell r="F3853">
            <v>6</v>
          </cell>
          <cell r="G3853" t="str">
            <v>Profesional</v>
          </cell>
          <cell r="H3853" t="str">
            <v>Profesional Universitario</v>
          </cell>
          <cell r="I3853" t="str">
            <v>Alcaldía de San Marcos</v>
          </cell>
          <cell r="J3853">
            <v>892200591</v>
          </cell>
          <cell r="K3853" t="str">
            <v>SUCRE - ALCALDIA DE SAN MARCOS</v>
          </cell>
          <cell r="L3853">
            <v>1</v>
          </cell>
          <cell r="M3853" t="str">
            <v>SECRETARIA DE DESARROLLO ECONOMICO Y MEDIO AMBIENTE</v>
          </cell>
          <cell r="N3853" t="str">
            <v>SAN MARCOS</v>
          </cell>
          <cell r="O3853" t="str">
            <v>SUCRE</v>
          </cell>
        </row>
        <row r="3854">
          <cell r="A3854">
            <v>53332</v>
          </cell>
          <cell r="B3854" t="str">
            <v>P004/</v>
          </cell>
          <cell r="C3854" t="str">
            <v>PROFESIONAL - GESTIÓN CONTRACTUAL</v>
          </cell>
          <cell r="D3854">
            <v>2247</v>
          </cell>
          <cell r="E3854">
            <v>219</v>
          </cell>
          <cell r="F3854">
            <v>6</v>
          </cell>
          <cell r="G3854" t="str">
            <v>Profesional</v>
          </cell>
          <cell r="H3854" t="str">
            <v>Profesional Universitario</v>
          </cell>
          <cell r="I3854" t="str">
            <v>Alcaldía de San Marcos</v>
          </cell>
          <cell r="J3854">
            <v>892200591</v>
          </cell>
          <cell r="K3854" t="str">
            <v>SUCRE - ALCALDIA DE SAN MARCOS</v>
          </cell>
          <cell r="L3854">
            <v>1</v>
          </cell>
          <cell r="M3854" t="str">
            <v>SECRETARIA DE GESTION ADMINISTRATIVA</v>
          </cell>
          <cell r="N3854" t="str">
            <v>SAN MARCOS</v>
          </cell>
          <cell r="O3854" t="str">
            <v>SUCRE</v>
          </cell>
        </row>
        <row r="3855">
          <cell r="A3855">
            <v>53359</v>
          </cell>
          <cell r="B3855" t="str">
            <v>P077/</v>
          </cell>
          <cell r="C3855" t="str">
            <v>PROFESIONAL - GESTIÓN POLÍTICAS Y PROYECTOS EDUCATIVOS</v>
          </cell>
          <cell r="D3855">
            <v>2252</v>
          </cell>
          <cell r="E3855">
            <v>219</v>
          </cell>
          <cell r="F3855">
            <v>6</v>
          </cell>
          <cell r="G3855" t="str">
            <v>Profesional</v>
          </cell>
          <cell r="H3855" t="str">
            <v>Profesional Universitario</v>
          </cell>
          <cell r="I3855" t="str">
            <v>Alcaldía de San Marcos</v>
          </cell>
          <cell r="J3855">
            <v>892200591</v>
          </cell>
          <cell r="K3855" t="str">
            <v>SUCRE - ALCALDIA DE SAN MARCOS</v>
          </cell>
          <cell r="L3855">
            <v>1</v>
          </cell>
          <cell r="M3855" t="str">
            <v>SECRETARIA DE EDUCACION MUNICIPAL</v>
          </cell>
          <cell r="N3855" t="str">
            <v>SAN MARCOS</v>
          </cell>
          <cell r="O3855" t="str">
            <v>SUCRE</v>
          </cell>
        </row>
        <row r="3856">
          <cell r="A3856">
            <v>53342</v>
          </cell>
          <cell r="B3856" t="str">
            <v>P063/</v>
          </cell>
          <cell r="C3856" t="str">
            <v>PROFESIONAL - TRABAJO SOCIAL</v>
          </cell>
          <cell r="D3856">
            <v>2266</v>
          </cell>
          <cell r="E3856">
            <v>219</v>
          </cell>
          <cell r="F3856">
            <v>6</v>
          </cell>
          <cell r="G3856" t="str">
            <v>Profesional</v>
          </cell>
          <cell r="H3856" t="str">
            <v>Profesional Universitario</v>
          </cell>
          <cell r="I3856" t="str">
            <v>Alcaldía de San Marcos</v>
          </cell>
          <cell r="J3856">
            <v>892200591</v>
          </cell>
          <cell r="K3856" t="str">
            <v>SUCRE - ALCALDIA DE SAN MARCOS</v>
          </cell>
          <cell r="L3856">
            <v>2</v>
          </cell>
          <cell r="M3856" t="str">
            <v>SECRETARIA DEL INTERIOR Y CONVIVENCIA CIUDADANA</v>
          </cell>
          <cell r="N3856" t="str">
            <v>SAN MARCOS</v>
          </cell>
          <cell r="O3856" t="str">
            <v>SUCRE</v>
          </cell>
        </row>
        <row r="3857">
          <cell r="A3857">
            <v>53351</v>
          </cell>
          <cell r="B3857" t="str">
            <v>P078A/</v>
          </cell>
          <cell r="C3857" t="str">
            <v>PROFESIONAL - VIVIENDA Y DESARROLLO URBANO</v>
          </cell>
          <cell r="D3857">
            <v>2269</v>
          </cell>
          <cell r="E3857">
            <v>219</v>
          </cell>
          <cell r="F3857">
            <v>6</v>
          </cell>
          <cell r="G3857" t="str">
            <v>Profesional</v>
          </cell>
          <cell r="H3857" t="str">
            <v>Profesional Universitario</v>
          </cell>
          <cell r="I3857" t="str">
            <v>Alcaldía de San Marcos</v>
          </cell>
          <cell r="J3857">
            <v>892200591</v>
          </cell>
          <cell r="K3857" t="str">
            <v>SUCRE - ALCALDIA DE SAN MARCOS</v>
          </cell>
          <cell r="L3857">
            <v>1</v>
          </cell>
          <cell r="M3857" t="str">
            <v>SECRETARIA DE PLANEACION MUNICIPAL</v>
          </cell>
          <cell r="N3857" t="str">
            <v>SAN MARCOS</v>
          </cell>
          <cell r="O3857" t="str">
            <v>SUCRE</v>
          </cell>
        </row>
        <row r="3858">
          <cell r="A3858">
            <v>53363</v>
          </cell>
          <cell r="B3858" t="str">
            <v>P081/</v>
          </cell>
          <cell r="C3858" t="str">
            <v>PROFESIONAL - DESARROLLO AGROPECUARIO Y AMBIENTAL</v>
          </cell>
          <cell r="D3858">
            <v>2240</v>
          </cell>
          <cell r="E3858">
            <v>219</v>
          </cell>
          <cell r="F3858">
            <v>6</v>
          </cell>
          <cell r="G3858" t="str">
            <v>Profesional</v>
          </cell>
          <cell r="H3858" t="str">
            <v>Profesional Universitario</v>
          </cell>
          <cell r="I3858" t="str">
            <v>Alcaldía de San Marcos</v>
          </cell>
          <cell r="J3858">
            <v>892200591</v>
          </cell>
          <cell r="K3858" t="str">
            <v>SUCRE - ALCALDIA DE SAN MARCOS</v>
          </cell>
          <cell r="L3858">
            <v>1</v>
          </cell>
          <cell r="M3858" t="str">
            <v>SECRETARIA DE DESARROLLO ECONOMICO Y MEDIO AMBIENTE</v>
          </cell>
          <cell r="N3858" t="str">
            <v>SAN MARCOS</v>
          </cell>
          <cell r="O3858" t="str">
            <v>SUCRE</v>
          </cell>
        </row>
        <row r="3859">
          <cell r="A3859">
            <v>53356</v>
          </cell>
          <cell r="B3859" t="str">
            <v>P012/</v>
          </cell>
          <cell r="C3859" t="str">
            <v xml:space="preserve">PROFESIONAL - GESTIÓN PRESUPUESTAL Y FINANCIERA </v>
          </cell>
          <cell r="D3859">
            <v>2253</v>
          </cell>
          <cell r="E3859">
            <v>219</v>
          </cell>
          <cell r="F3859">
            <v>8</v>
          </cell>
          <cell r="G3859" t="str">
            <v>Profesional</v>
          </cell>
          <cell r="H3859" t="str">
            <v>Profesional Universitario</v>
          </cell>
          <cell r="I3859" t="str">
            <v>Alcaldía de San Marcos</v>
          </cell>
          <cell r="J3859">
            <v>892200591</v>
          </cell>
          <cell r="K3859" t="str">
            <v>SUCRE - ALCALDIA DE SAN MARCOS</v>
          </cell>
          <cell r="L3859">
            <v>1</v>
          </cell>
          <cell r="M3859" t="str">
            <v>SECRETARIA DE HACIENDA MUNICIPAL</v>
          </cell>
          <cell r="N3859" t="str">
            <v>SAN MARCOS</v>
          </cell>
          <cell r="O3859" t="str">
            <v>SUCRE</v>
          </cell>
        </row>
        <row r="3860">
          <cell r="A3860">
            <v>53379</v>
          </cell>
          <cell r="B3860" t="str">
            <v>T041</v>
          </cell>
          <cell r="C3860" t="str">
            <v>AGENTE DE TRÁNSITO Y TRANSPORTE</v>
          </cell>
          <cell r="D3860">
            <v>2210</v>
          </cell>
          <cell r="E3860">
            <v>312</v>
          </cell>
          <cell r="F3860">
            <v>7</v>
          </cell>
          <cell r="G3860" t="str">
            <v>Tecnico</v>
          </cell>
          <cell r="H3860" t="str">
            <v>Inspector De Tránsito Y Transporte</v>
          </cell>
          <cell r="I3860" t="str">
            <v>Alcaldía de San Marcos</v>
          </cell>
          <cell r="J3860">
            <v>892200591</v>
          </cell>
          <cell r="K3860" t="str">
            <v>SUCRE - ALCALDIA DE SAN MARCOS</v>
          </cell>
          <cell r="L3860">
            <v>1</v>
          </cell>
          <cell r="M3860" t="str">
            <v>SECRETARIA DE TRANSITO Y TRANSPORTE</v>
          </cell>
          <cell r="N3860" t="str">
            <v>SAN MARCOS</v>
          </cell>
          <cell r="O3860" t="str">
            <v>SUCRE</v>
          </cell>
        </row>
        <row r="3861">
          <cell r="A3861">
            <v>53383</v>
          </cell>
          <cell r="B3861" t="str">
            <v>T035</v>
          </cell>
          <cell r="C3861" t="str">
            <v>TÉCNICO ADMINISTRATIVO -  DESARROLLO AMBIENTAL Y AGROPECUARIO</v>
          </cell>
          <cell r="D3861">
            <v>2273</v>
          </cell>
          <cell r="E3861">
            <v>314</v>
          </cell>
          <cell r="F3861">
            <v>7</v>
          </cell>
          <cell r="G3861" t="str">
            <v>Tecnico</v>
          </cell>
          <cell r="H3861" t="str">
            <v>Técnico Operativo</v>
          </cell>
          <cell r="I3861" t="str">
            <v>Alcaldía de San Marcos</v>
          </cell>
          <cell r="J3861">
            <v>892200591</v>
          </cell>
          <cell r="K3861" t="str">
            <v>SUCRE - ALCALDIA DE SAN MARCOS</v>
          </cell>
          <cell r="L3861">
            <v>0</v>
          </cell>
        </row>
        <row r="3862">
          <cell r="A3862">
            <v>112643</v>
          </cell>
          <cell r="B3862" t="str">
            <v>T041</v>
          </cell>
          <cell r="C3862" t="str">
            <v>AGENTE DE TRÁNSITO Y TRANSPORTE</v>
          </cell>
          <cell r="D3862">
            <v>2210</v>
          </cell>
          <cell r="E3862">
            <v>340</v>
          </cell>
          <cell r="F3862">
            <v>1</v>
          </cell>
          <cell r="G3862" t="str">
            <v>Tecnico</v>
          </cell>
          <cell r="H3862" t="str">
            <v>Agentes De Tránsito</v>
          </cell>
          <cell r="I3862" t="str">
            <v>Alcaldía de San Marcos</v>
          </cell>
          <cell r="J3862">
            <v>892200591</v>
          </cell>
          <cell r="K3862" t="str">
            <v>SUCRE - ALCALDIA DE SAN MARCOS</v>
          </cell>
          <cell r="L3862">
            <v>1</v>
          </cell>
          <cell r="M3862" t="str">
            <v>SECRETARIA DE TRANSITO Y TRANSPORTE</v>
          </cell>
          <cell r="N3862" t="str">
            <v>SAN MARCOS</v>
          </cell>
          <cell r="O3862" t="str">
            <v>SUCRE</v>
          </cell>
        </row>
        <row r="3863">
          <cell r="A3863">
            <v>53380</v>
          </cell>
          <cell r="B3863" t="str">
            <v>T015</v>
          </cell>
          <cell r="C3863" t="str">
            <v>TÉCNICO ADMINISTRATIVO - ANÁLISIS DE DATOS</v>
          </cell>
          <cell r="D3863">
            <v>2274</v>
          </cell>
          <cell r="E3863">
            <v>367</v>
          </cell>
          <cell r="F3863">
            <v>7</v>
          </cell>
          <cell r="G3863" t="str">
            <v>Tecnico</v>
          </cell>
          <cell r="H3863" t="str">
            <v>Técnico Administrativo</v>
          </cell>
          <cell r="I3863" t="str">
            <v>Alcaldía de San Marcos</v>
          </cell>
          <cell r="J3863">
            <v>892200591</v>
          </cell>
          <cell r="K3863" t="str">
            <v>SUCRE - ALCALDIA DE SAN MARCOS</v>
          </cell>
          <cell r="L3863">
            <v>1</v>
          </cell>
          <cell r="M3863" t="str">
            <v>SECRETARIA DE EDUCACION MUNICIPAL</v>
          </cell>
          <cell r="N3863" t="str">
            <v>SAN MARCOS</v>
          </cell>
          <cell r="O3863" t="str">
            <v>SUCRE</v>
          </cell>
        </row>
        <row r="3864">
          <cell r="A3864">
            <v>53381</v>
          </cell>
          <cell r="B3864" t="str">
            <v>T30</v>
          </cell>
          <cell r="C3864" t="str">
            <v xml:space="preserve">TÉCNICO ADMINISTRATIVO - ÁREAS DE LA SALUD  </v>
          </cell>
          <cell r="D3864">
            <v>2275</v>
          </cell>
          <cell r="E3864">
            <v>367</v>
          </cell>
          <cell r="F3864">
            <v>7</v>
          </cell>
          <cell r="G3864" t="str">
            <v>Tecnico</v>
          </cell>
          <cell r="H3864" t="str">
            <v>Técnico Administrativo</v>
          </cell>
          <cell r="I3864" t="str">
            <v>Alcaldía de San Marcos</v>
          </cell>
          <cell r="J3864">
            <v>892200591</v>
          </cell>
          <cell r="K3864" t="str">
            <v>SUCRE - ALCALDIA DE SAN MARCOS</v>
          </cell>
          <cell r="L3864">
            <v>1</v>
          </cell>
          <cell r="M3864" t="str">
            <v>SECRETARIA DE SALUD MUNICIPAL</v>
          </cell>
          <cell r="N3864" t="str">
            <v>SAN MARCOS</v>
          </cell>
          <cell r="O3864" t="str">
            <v>SUCRE</v>
          </cell>
        </row>
        <row r="3865">
          <cell r="A3865">
            <v>53368</v>
          </cell>
          <cell r="B3865" t="str">
            <v>T013</v>
          </cell>
          <cell r="C3865" t="str">
            <v>TÉCNICO ADMINISTRATIVO - ATENCIÓN CIUDADANA</v>
          </cell>
          <cell r="D3865">
            <v>2277</v>
          </cell>
          <cell r="E3865">
            <v>367</v>
          </cell>
          <cell r="F3865">
            <v>7</v>
          </cell>
          <cell r="G3865" t="str">
            <v>Tecnico</v>
          </cell>
          <cell r="H3865" t="str">
            <v>Técnico Administrativo</v>
          </cell>
          <cell r="I3865" t="str">
            <v>Alcaldía de San Marcos</v>
          </cell>
          <cell r="J3865">
            <v>892200591</v>
          </cell>
          <cell r="K3865" t="str">
            <v>SUCRE - ALCALDIA DE SAN MARCOS</v>
          </cell>
          <cell r="L3865">
            <v>1</v>
          </cell>
          <cell r="M3865" t="str">
            <v>SECRETARIA DE PLANEACION MUNICIPAL</v>
          </cell>
          <cell r="N3865" t="str">
            <v>SAN MARCOS</v>
          </cell>
          <cell r="O3865" t="str">
            <v>SUCRE</v>
          </cell>
        </row>
        <row r="3866">
          <cell r="A3866">
            <v>53376</v>
          </cell>
          <cell r="B3866" t="str">
            <v>T022</v>
          </cell>
          <cell r="C3866" t="str">
            <v>TÉCNICO ADMINISTRATIVO - CONTABILIDAD Y FINANCIERA</v>
          </cell>
          <cell r="D3866">
            <v>2311</v>
          </cell>
          <cell r="E3866">
            <v>367</v>
          </cell>
          <cell r="F3866">
            <v>7</v>
          </cell>
          <cell r="G3866" t="str">
            <v>Tecnico</v>
          </cell>
          <cell r="H3866" t="str">
            <v>Técnico Administrativo</v>
          </cell>
          <cell r="I3866" t="str">
            <v>Alcaldía de San Marcos</v>
          </cell>
          <cell r="J3866">
            <v>892200591</v>
          </cell>
          <cell r="K3866" t="str">
            <v>SUCRE - ALCALDIA DE SAN MARCOS</v>
          </cell>
          <cell r="L3866">
            <v>1</v>
          </cell>
          <cell r="M3866" t="str">
            <v>SECRETARIA DE HACIENDA MUNICIPAL</v>
          </cell>
          <cell r="N3866" t="str">
            <v>SAN MARCOS</v>
          </cell>
          <cell r="O3866" t="str">
            <v>SUCRE</v>
          </cell>
        </row>
        <row r="3867">
          <cell r="A3867">
            <v>53382</v>
          </cell>
          <cell r="B3867" t="str">
            <v>T30</v>
          </cell>
          <cell r="C3867" t="str">
            <v xml:space="preserve">TÉCNICO ADMINISTRATIVO - ÁREAS DE LA SALUD  </v>
          </cell>
          <cell r="D3867">
            <v>2275</v>
          </cell>
          <cell r="E3867">
            <v>367</v>
          </cell>
          <cell r="F3867">
            <v>7</v>
          </cell>
          <cell r="G3867" t="str">
            <v>Tecnico</v>
          </cell>
          <cell r="H3867" t="str">
            <v>Técnico Administrativo</v>
          </cell>
          <cell r="I3867" t="str">
            <v>Alcaldía de San Marcos</v>
          </cell>
          <cell r="J3867">
            <v>892200591</v>
          </cell>
          <cell r="K3867" t="str">
            <v>SUCRE - ALCALDIA DE SAN MARCOS</v>
          </cell>
          <cell r="L3867">
            <v>1</v>
          </cell>
          <cell r="M3867" t="str">
            <v>SECRETARIA DE SALUD MUNICIPAL</v>
          </cell>
          <cell r="N3867" t="str">
            <v>SAN MARCOS</v>
          </cell>
          <cell r="O3867" t="str">
            <v>SUCRE</v>
          </cell>
        </row>
        <row r="3868">
          <cell r="A3868">
            <v>53374</v>
          </cell>
          <cell r="B3868" t="str">
            <v>T042</v>
          </cell>
          <cell r="C3868" t="str">
            <v>TÉCNICO ADMINISTRATIVO - PARTICIPACIÓN Y DESARROLLO COMUNITARIO</v>
          </cell>
          <cell r="D3868">
            <v>2285</v>
          </cell>
          <cell r="E3868">
            <v>367</v>
          </cell>
          <cell r="F3868">
            <v>7</v>
          </cell>
          <cell r="G3868" t="str">
            <v>Tecnico</v>
          </cell>
          <cell r="H3868" t="str">
            <v>Técnico Administrativo</v>
          </cell>
          <cell r="I3868" t="str">
            <v>Alcaldía de San Marcos</v>
          </cell>
          <cell r="J3868">
            <v>892200591</v>
          </cell>
          <cell r="K3868" t="str">
            <v>SUCRE - ALCALDIA DE SAN MARCOS</v>
          </cell>
          <cell r="L3868">
            <v>1</v>
          </cell>
          <cell r="M3868" t="str">
            <v>SECRETARIA DEL INTERIOR Y CONVIVENCIA CIUDADANA</v>
          </cell>
          <cell r="N3868" t="str">
            <v>SAN MARCOS</v>
          </cell>
          <cell r="O3868" t="str">
            <v>SUCRE</v>
          </cell>
        </row>
        <row r="3869">
          <cell r="A3869">
            <v>53371</v>
          </cell>
          <cell r="B3869" t="str">
            <v>T001</v>
          </cell>
          <cell r="C3869" t="str">
            <v>TÉCNICO ADMINISTRATIVO - SISTEMAS E INFORMÁTICA</v>
          </cell>
          <cell r="D3869">
            <v>2289</v>
          </cell>
          <cell r="E3869">
            <v>367</v>
          </cell>
          <cell r="F3869">
            <v>7</v>
          </cell>
          <cell r="G3869" t="str">
            <v>Tecnico</v>
          </cell>
          <cell r="H3869" t="str">
            <v>Técnico Administrativo</v>
          </cell>
          <cell r="I3869" t="str">
            <v>Alcaldía de San Marcos</v>
          </cell>
          <cell r="J3869">
            <v>892200591</v>
          </cell>
          <cell r="K3869" t="str">
            <v>SUCRE - ALCALDIA DE SAN MARCOS</v>
          </cell>
          <cell r="L3869">
            <v>1</v>
          </cell>
          <cell r="M3869" t="str">
            <v>SECRETARIA DE GESTION ADMINISTRATIVA</v>
          </cell>
          <cell r="N3869" t="str">
            <v>SAN MARCOS</v>
          </cell>
          <cell r="O3869" t="str">
            <v>SUCRE</v>
          </cell>
        </row>
        <row r="3870">
          <cell r="A3870">
            <v>53370</v>
          </cell>
          <cell r="B3870" t="str">
            <v>T019</v>
          </cell>
          <cell r="C3870" t="str">
            <v>TÉCNICO ADMINISTRATIVO - GESTIÓN CONTRACTUAL</v>
          </cell>
          <cell r="D3870">
            <v>2282</v>
          </cell>
          <cell r="E3870">
            <v>367</v>
          </cell>
          <cell r="F3870">
            <v>7</v>
          </cell>
          <cell r="G3870" t="str">
            <v>Tecnico</v>
          </cell>
          <cell r="H3870" t="str">
            <v>Técnico Administrativo</v>
          </cell>
          <cell r="I3870" t="str">
            <v>Alcaldía de San Marcos</v>
          </cell>
          <cell r="J3870">
            <v>892200591</v>
          </cell>
          <cell r="K3870" t="str">
            <v>SUCRE - ALCALDIA DE SAN MARCOS</v>
          </cell>
          <cell r="L3870">
            <v>1</v>
          </cell>
          <cell r="M3870" t="str">
            <v>SECRETARIA DE GESTION ADMINISTRATIVA</v>
          </cell>
          <cell r="N3870" t="str">
            <v>SAN MARCOS</v>
          </cell>
          <cell r="O3870" t="str">
            <v>SUCRE</v>
          </cell>
        </row>
        <row r="3871">
          <cell r="A3871">
            <v>53375</v>
          </cell>
          <cell r="B3871" t="str">
            <v>T038</v>
          </cell>
          <cell r="C3871" t="str">
            <v xml:space="preserve">TÉCNICO ADMINISTRATIVO - ANÁLISIS Y RECOLECCIÓN DE DATOS PARA PROGRAMAS GUBERNAMENTALES </v>
          </cell>
          <cell r="D3871">
            <v>2309</v>
          </cell>
          <cell r="E3871">
            <v>367</v>
          </cell>
          <cell r="F3871">
            <v>7</v>
          </cell>
          <cell r="G3871" t="str">
            <v>Tecnico</v>
          </cell>
          <cell r="H3871" t="str">
            <v>Técnico Administrativo</v>
          </cell>
          <cell r="I3871" t="str">
            <v>Alcaldía de San Marcos</v>
          </cell>
          <cell r="J3871">
            <v>892200591</v>
          </cell>
          <cell r="K3871" t="str">
            <v>SUCRE - ALCALDIA DE SAN MARCOS</v>
          </cell>
          <cell r="L3871">
            <v>1</v>
          </cell>
          <cell r="M3871" t="str">
            <v>SECRETARIA DE PLANEACION MUNICIPAL</v>
          </cell>
          <cell r="N3871" t="str">
            <v>SAN MARCOS</v>
          </cell>
          <cell r="O3871" t="str">
            <v>SUCRE</v>
          </cell>
        </row>
        <row r="3872">
          <cell r="A3872">
            <v>53373</v>
          </cell>
          <cell r="B3872" t="str">
            <v>T029</v>
          </cell>
          <cell r="C3872" t="str">
            <v>TÉCNICO ADMINISTRATIVO - VIGILANCIA Y CONTROL</v>
          </cell>
          <cell r="D3872">
            <v>2292</v>
          </cell>
          <cell r="E3872">
            <v>367</v>
          </cell>
          <cell r="F3872">
            <v>7</v>
          </cell>
          <cell r="G3872" t="str">
            <v>Tecnico</v>
          </cell>
          <cell r="H3872" t="str">
            <v>Técnico Administrativo</v>
          </cell>
          <cell r="I3872" t="str">
            <v>Alcaldía de San Marcos</v>
          </cell>
          <cell r="J3872">
            <v>892200591</v>
          </cell>
          <cell r="K3872" t="str">
            <v>SUCRE - ALCALDIA DE SAN MARCOS</v>
          </cell>
          <cell r="L3872">
            <v>1</v>
          </cell>
          <cell r="M3872" t="str">
            <v>SECRETARIA DEL INTERIOR Y CONVIVENCIA CIUDADANA</v>
          </cell>
          <cell r="N3872" t="str">
            <v>SAN MARCOS</v>
          </cell>
          <cell r="O3872" t="str">
            <v>SUCRE</v>
          </cell>
        </row>
        <row r="3873">
          <cell r="A3873">
            <v>53369</v>
          </cell>
          <cell r="B3873" t="str">
            <v>T002</v>
          </cell>
          <cell r="C3873" t="str">
            <v>TÉCNICO ADMINISTRATIVO - GESTIÓN DOCUMENTAL</v>
          </cell>
          <cell r="D3873">
            <v>2283</v>
          </cell>
          <cell r="E3873">
            <v>367</v>
          </cell>
          <cell r="F3873">
            <v>7</v>
          </cell>
          <cell r="G3873" t="str">
            <v>Tecnico</v>
          </cell>
          <cell r="H3873" t="str">
            <v>Técnico Administrativo</v>
          </cell>
          <cell r="I3873" t="str">
            <v>Alcaldía de San Marcos</v>
          </cell>
          <cell r="J3873">
            <v>892200591</v>
          </cell>
          <cell r="K3873" t="str">
            <v>SUCRE - ALCALDIA DE SAN MARCOS</v>
          </cell>
          <cell r="L3873">
            <v>1</v>
          </cell>
          <cell r="M3873" t="str">
            <v>SECRETARIA DE GESTION ADMINISTRATIVA</v>
          </cell>
          <cell r="N3873" t="str">
            <v>SAN MARCOS</v>
          </cell>
          <cell r="O3873" t="str">
            <v>SUCRE</v>
          </cell>
        </row>
        <row r="3874">
          <cell r="A3874">
            <v>53384</v>
          </cell>
          <cell r="B3874" t="str">
            <v>A015</v>
          </cell>
          <cell r="C3874" t="str">
            <v>GUARDA DE SEGURIDAD</v>
          </cell>
          <cell r="D3874">
            <v>2227</v>
          </cell>
          <cell r="E3874">
            <v>477</v>
          </cell>
          <cell r="F3874">
            <v>4</v>
          </cell>
          <cell r="G3874" t="str">
            <v>Asistencial</v>
          </cell>
          <cell r="H3874" t="str">
            <v>Celador</v>
          </cell>
          <cell r="I3874" t="str">
            <v>Alcaldía de San Marcos</v>
          </cell>
          <cell r="J3874">
            <v>892200591</v>
          </cell>
          <cell r="K3874" t="str">
            <v>SUCRE - ALCALDIA DE SAN MARCOS</v>
          </cell>
          <cell r="L3874">
            <v>1</v>
          </cell>
          <cell r="M3874" t="str">
            <v>SECRETARIA DE GESTION ADMINISTRATIVA</v>
          </cell>
          <cell r="N3874" t="str">
            <v>SAN MARCOS</v>
          </cell>
          <cell r="O3874" t="str">
            <v>SUCRE</v>
          </cell>
        </row>
        <row r="3875">
          <cell r="A3875">
            <v>53385</v>
          </cell>
          <cell r="B3875" t="str">
            <v>A002</v>
          </cell>
          <cell r="C3875" t="str">
            <v>CONDUCTOR MECANICO</v>
          </cell>
          <cell r="D3875">
            <v>2321</v>
          </cell>
          <cell r="E3875">
            <v>480</v>
          </cell>
          <cell r="F3875">
            <v>7</v>
          </cell>
          <cell r="G3875" t="str">
            <v>Asistencial</v>
          </cell>
          <cell r="H3875" t="str">
            <v>Conductor</v>
          </cell>
          <cell r="I3875" t="str">
            <v>Alcaldía de San Marcos</v>
          </cell>
          <cell r="J3875">
            <v>892200591</v>
          </cell>
          <cell r="K3875" t="str">
            <v>SUCRE - ALCALDIA DE SAN MARCOS</v>
          </cell>
          <cell r="L3875">
            <v>2</v>
          </cell>
          <cell r="M3875" t="str">
            <v>SECRETARIA DE GESTION ADMINISTRATIVA</v>
          </cell>
          <cell r="N3875" t="str">
            <v>SAN MARCOS</v>
          </cell>
          <cell r="O3875" t="str">
            <v>SUCRE</v>
          </cell>
        </row>
        <row r="3876">
          <cell r="A3876">
            <v>42820</v>
          </cell>
          <cell r="B3876" t="str">
            <v>P083/</v>
          </cell>
          <cell r="C3876" t="str">
            <v>COMISARIO DE FAMILIA</v>
          </cell>
          <cell r="D3876">
            <v>2225</v>
          </cell>
          <cell r="E3876">
            <v>202</v>
          </cell>
          <cell r="F3876">
            <v>5</v>
          </cell>
          <cell r="G3876" t="str">
            <v>Profesional</v>
          </cell>
          <cell r="H3876" t="str">
            <v>Comisario De Familia</v>
          </cell>
          <cell r="I3876" t="str">
            <v>Alcaldía de Santiago de Tolú</v>
          </cell>
          <cell r="J3876">
            <v>892200839</v>
          </cell>
          <cell r="K3876" t="str">
            <v>SUCRE -ALCALDÍA DE Santiago de Tolú</v>
          </cell>
          <cell r="L3876">
            <v>1</v>
          </cell>
          <cell r="M3876" t="str">
            <v>COMISARIA DE FAMILIA</v>
          </cell>
          <cell r="N3876" t="str">
            <v>SANTIAGO DE TOLÚ</v>
          </cell>
          <cell r="O3876" t="str">
            <v>SUCRE</v>
          </cell>
        </row>
        <row r="3877">
          <cell r="A3877">
            <v>66935</v>
          </cell>
          <cell r="B3877" t="str">
            <v>P084/</v>
          </cell>
          <cell r="C3877" t="str">
            <v>PROFESIONAL ASEGURAMIENTO DE SERVICIOS EN SALUD</v>
          </cell>
          <cell r="D3877">
            <v>2306</v>
          </cell>
          <cell r="E3877">
            <v>206</v>
          </cell>
          <cell r="F3877">
            <v>3</v>
          </cell>
          <cell r="G3877" t="str">
            <v>Profesional</v>
          </cell>
          <cell r="H3877" t="str">
            <v>Líder De Programa</v>
          </cell>
          <cell r="I3877" t="str">
            <v>Alcaldía de Santiago de Tolú</v>
          </cell>
          <cell r="J3877">
            <v>892200839</v>
          </cell>
          <cell r="K3877" t="str">
            <v>SUCRE -ALCALDÍA DE Santiago de Tolú</v>
          </cell>
          <cell r="L3877">
            <v>1</v>
          </cell>
          <cell r="M3877" t="str">
            <v>SALUD</v>
          </cell>
          <cell r="N3877" t="str">
            <v>SANTIAGO DE TOLÚ</v>
          </cell>
          <cell r="O3877" t="str">
            <v>SUCRE</v>
          </cell>
        </row>
        <row r="3878">
          <cell r="A3878">
            <v>66936</v>
          </cell>
          <cell r="B3878" t="str">
            <v>P077/</v>
          </cell>
          <cell r="C3878" t="str">
            <v>PROFESIONAL - GESTIÓN POLÍTICAS Y PROYECTOS EDUCATIVOS</v>
          </cell>
          <cell r="D3878">
            <v>2252</v>
          </cell>
          <cell r="E3878">
            <v>206</v>
          </cell>
          <cell r="F3878">
            <v>3</v>
          </cell>
          <cell r="G3878" t="str">
            <v>Profesional</v>
          </cell>
          <cell r="H3878" t="str">
            <v>Líder De Programa</v>
          </cell>
          <cell r="I3878" t="str">
            <v>Alcaldía de Santiago de Tolú</v>
          </cell>
          <cell r="J3878">
            <v>892200839</v>
          </cell>
          <cell r="K3878" t="str">
            <v>SUCRE -ALCALDÍA DE Santiago de Tolú</v>
          </cell>
          <cell r="L3878">
            <v>1</v>
          </cell>
          <cell r="M3878" t="str">
            <v>EDUCACIÓN, DEPORTE, CULTURA Y BIBLIOTECA</v>
          </cell>
          <cell r="N3878" t="str">
            <v>SANTIAGO DE TOLÚ</v>
          </cell>
          <cell r="O3878" t="str">
            <v>SUCRE</v>
          </cell>
        </row>
        <row r="3879">
          <cell r="A3879">
            <v>42853</v>
          </cell>
          <cell r="B3879" t="str">
            <v>P012/</v>
          </cell>
          <cell r="C3879" t="str">
            <v xml:space="preserve">PROFESIONAL - GESTIÓN PRESUPUESTAL Y FINANCIERA </v>
          </cell>
          <cell r="D3879">
            <v>2253</v>
          </cell>
          <cell r="E3879">
            <v>219</v>
          </cell>
          <cell r="F3879">
            <v>2</v>
          </cell>
          <cell r="G3879" t="str">
            <v>Profesional</v>
          </cell>
          <cell r="H3879" t="str">
            <v>Profesional Universitario</v>
          </cell>
          <cell r="I3879" t="str">
            <v>Alcaldía de Santiago de Tolú</v>
          </cell>
          <cell r="J3879">
            <v>892200839</v>
          </cell>
          <cell r="K3879" t="str">
            <v>SUCRE -ALCALDÍA DE Santiago de Tolú</v>
          </cell>
          <cell r="L3879">
            <v>1</v>
          </cell>
          <cell r="M3879" t="str">
            <v>RECAUDO</v>
          </cell>
          <cell r="N3879" t="str">
            <v>SANTIAGO DE TOLÚ</v>
          </cell>
          <cell r="O3879" t="str">
            <v>SUCRE</v>
          </cell>
        </row>
        <row r="3880">
          <cell r="A3880">
            <v>42844</v>
          </cell>
          <cell r="B3880" t="str">
            <v>P082/</v>
          </cell>
          <cell r="C3880" t="str">
            <v>PROFESIONAL - CULTURA, DEPORTE, RECREACIÓN Y TURISMO</v>
          </cell>
          <cell r="D3880">
            <v>2239</v>
          </cell>
          <cell r="E3880">
            <v>219</v>
          </cell>
          <cell r="F3880">
            <v>2</v>
          </cell>
          <cell r="G3880" t="str">
            <v>Profesional</v>
          </cell>
          <cell r="H3880" t="str">
            <v>Profesional Universitario</v>
          </cell>
          <cell r="I3880" t="str">
            <v>Alcaldía de Santiago de Tolú</v>
          </cell>
          <cell r="J3880">
            <v>892200839</v>
          </cell>
          <cell r="K3880" t="str">
            <v>SUCRE -ALCALDÍA DE Santiago de Tolú</v>
          </cell>
          <cell r="L3880">
            <v>1</v>
          </cell>
          <cell r="M3880" t="str">
            <v>EDUCACIÓN, DEPORTE, CULTURA Y BIBLIOTECA</v>
          </cell>
          <cell r="N3880" t="str">
            <v>SANTIAGO DE TOLÚ</v>
          </cell>
          <cell r="O3880" t="str">
            <v>SUCRE</v>
          </cell>
        </row>
        <row r="3881">
          <cell r="A3881">
            <v>42851</v>
          </cell>
          <cell r="B3881" t="str">
            <v>P034/</v>
          </cell>
          <cell r="C3881" t="str">
            <v>PROFESIONAL - PROYECTOS, PLANES Y PROGRAMAS</v>
          </cell>
          <cell r="D3881">
            <v>2260</v>
          </cell>
          <cell r="E3881">
            <v>219</v>
          </cell>
          <cell r="F3881">
            <v>2</v>
          </cell>
          <cell r="G3881" t="str">
            <v>Profesional</v>
          </cell>
          <cell r="H3881" t="str">
            <v>Profesional Universitario</v>
          </cell>
          <cell r="I3881" t="str">
            <v>Alcaldía de Santiago de Tolú</v>
          </cell>
          <cell r="J3881">
            <v>892200839</v>
          </cell>
          <cell r="K3881" t="str">
            <v>SUCRE -ALCALDÍA DE Santiago de Tolú</v>
          </cell>
          <cell r="L3881">
            <v>1</v>
          </cell>
          <cell r="M3881" t="str">
            <v>BANCO DE PROYECTOS</v>
          </cell>
          <cell r="N3881" t="str">
            <v>SANTIAGO DE TOLÚ</v>
          </cell>
          <cell r="O3881" t="str">
            <v>SUCRE</v>
          </cell>
        </row>
        <row r="3882">
          <cell r="A3882">
            <v>42852</v>
          </cell>
          <cell r="B3882" t="str">
            <v>P012/</v>
          </cell>
          <cell r="C3882" t="str">
            <v xml:space="preserve">PROFESIONAL - GESTIÓN PRESUPUESTAL Y FINANCIERA </v>
          </cell>
          <cell r="D3882">
            <v>2253</v>
          </cell>
          <cell r="E3882">
            <v>219</v>
          </cell>
          <cell r="F3882">
            <v>2</v>
          </cell>
          <cell r="G3882" t="str">
            <v>Profesional</v>
          </cell>
          <cell r="H3882" t="str">
            <v>Profesional Universitario</v>
          </cell>
          <cell r="I3882" t="str">
            <v>Alcaldía de Santiago de Tolú</v>
          </cell>
          <cell r="J3882">
            <v>892200839</v>
          </cell>
          <cell r="K3882" t="str">
            <v>SUCRE -ALCALDÍA DE Santiago de Tolú</v>
          </cell>
          <cell r="L3882">
            <v>1</v>
          </cell>
          <cell r="M3882" t="str">
            <v>PRESUPUESTO</v>
          </cell>
          <cell r="N3882" t="str">
            <v>SANTIAGO DE TOLÚ</v>
          </cell>
          <cell r="O3882" t="str">
            <v>SUCRE</v>
          </cell>
        </row>
        <row r="3883">
          <cell r="A3883">
            <v>66938</v>
          </cell>
          <cell r="B3883" t="str">
            <v>P004/</v>
          </cell>
          <cell r="C3883" t="str">
            <v>PROFESIONAL - GESTIÓN CONTRACTUAL</v>
          </cell>
          <cell r="D3883">
            <v>2247</v>
          </cell>
          <cell r="E3883">
            <v>219</v>
          </cell>
          <cell r="F3883">
            <v>2</v>
          </cell>
          <cell r="G3883" t="str">
            <v>Profesional</v>
          </cell>
          <cell r="H3883" t="str">
            <v>Profesional Universitario</v>
          </cell>
          <cell r="I3883" t="str">
            <v>Alcaldía de Santiago de Tolú</v>
          </cell>
          <cell r="J3883">
            <v>892200839</v>
          </cell>
          <cell r="K3883" t="str">
            <v>SUCRE -ALCALDÍA DE Santiago de Tolú</v>
          </cell>
          <cell r="L3883">
            <v>1</v>
          </cell>
          <cell r="M3883" t="str">
            <v>INFRAESTRUCTURA Y OBRAS PUBLICAS</v>
          </cell>
          <cell r="N3883" t="str">
            <v>SANTIAGO DE TOLÚ</v>
          </cell>
          <cell r="O3883" t="str">
            <v>SUCRE</v>
          </cell>
        </row>
        <row r="3884">
          <cell r="A3884">
            <v>42849</v>
          </cell>
          <cell r="B3884" t="str">
            <v>P078A/</v>
          </cell>
          <cell r="C3884" t="str">
            <v>PROFESIONAL - VIVIENDA Y DESARROLLO URBANO</v>
          </cell>
          <cell r="D3884">
            <v>2269</v>
          </cell>
          <cell r="E3884">
            <v>219</v>
          </cell>
          <cell r="F3884">
            <v>2</v>
          </cell>
          <cell r="G3884" t="str">
            <v>Profesional</v>
          </cell>
          <cell r="H3884" t="str">
            <v>Profesional Universitario</v>
          </cell>
          <cell r="I3884" t="str">
            <v>Alcaldía de Santiago de Tolú</v>
          </cell>
          <cell r="J3884">
            <v>892200839</v>
          </cell>
          <cell r="K3884" t="str">
            <v>SUCRE -ALCALDÍA DE Santiago de Tolú</v>
          </cell>
          <cell r="L3884">
            <v>1</v>
          </cell>
          <cell r="M3884" t="str">
            <v>INFRAESTRUCTURA Y OBRAS PUBLICAS</v>
          </cell>
          <cell r="N3884" t="str">
            <v>SUCRE</v>
          </cell>
          <cell r="O3884" t="str">
            <v>SUCRE</v>
          </cell>
        </row>
        <row r="3885">
          <cell r="A3885">
            <v>66948</v>
          </cell>
          <cell r="B3885" t="str">
            <v>P081/</v>
          </cell>
          <cell r="C3885" t="str">
            <v>PROFESIONAL - DESARROLLO AGROPECUARIO Y AMBIENTAL</v>
          </cell>
          <cell r="D3885">
            <v>2240</v>
          </cell>
          <cell r="E3885">
            <v>219</v>
          </cell>
          <cell r="F3885">
            <v>2</v>
          </cell>
          <cell r="G3885" t="str">
            <v>Profesional</v>
          </cell>
          <cell r="H3885" t="str">
            <v>Profesional Universitario</v>
          </cell>
          <cell r="I3885" t="str">
            <v>Alcaldía de Santiago de Tolú</v>
          </cell>
          <cell r="J3885">
            <v>892200839</v>
          </cell>
          <cell r="K3885" t="str">
            <v>SUCRE -ALCALDÍA DE Santiago de Tolú</v>
          </cell>
          <cell r="L3885">
            <v>1</v>
          </cell>
          <cell r="M3885" t="str">
            <v>GESTION DEL MEDIO AMBIENTE Y DESARROLLO AGROPECUARIO</v>
          </cell>
          <cell r="N3885" t="str">
            <v>SANTIAGO DE TOLÚ</v>
          </cell>
          <cell r="O3885" t="str">
            <v>SUCRE</v>
          </cell>
        </row>
        <row r="3886">
          <cell r="A3886">
            <v>66939</v>
          </cell>
          <cell r="B3886" t="str">
            <v>P071/</v>
          </cell>
          <cell r="C3886" t="str">
            <v>PROFESIONAL - ATENCIÓN POBLACIÓN VULNERABLE</v>
          </cell>
          <cell r="D3886">
            <v>2234</v>
          </cell>
          <cell r="E3886">
            <v>219</v>
          </cell>
          <cell r="F3886">
            <v>1</v>
          </cell>
          <cell r="G3886" t="str">
            <v>Profesional</v>
          </cell>
          <cell r="H3886" t="str">
            <v>Profesional Universitario</v>
          </cell>
          <cell r="I3886" t="str">
            <v>Alcaldía de Santiago de Tolú</v>
          </cell>
          <cell r="J3886">
            <v>892200839</v>
          </cell>
          <cell r="K3886" t="str">
            <v>SUCRE -ALCALDÍA DE Santiago de Tolú</v>
          </cell>
          <cell r="L3886">
            <v>1</v>
          </cell>
          <cell r="M3886" t="str">
            <v>GESTIÓN DEL RIESGO Y VÍCTIMAS</v>
          </cell>
          <cell r="N3886" t="str">
            <v>SANTIAGO DE TOLÚ</v>
          </cell>
          <cell r="O3886" t="str">
            <v>SUCRE</v>
          </cell>
        </row>
        <row r="3887">
          <cell r="A3887">
            <v>42835</v>
          </cell>
          <cell r="B3887" t="str">
            <v>P007/</v>
          </cell>
          <cell r="C3887" t="str">
            <v>PROFESIONAL - GENERALISTA TALENTO HUMANO</v>
          </cell>
          <cell r="D3887">
            <v>2245</v>
          </cell>
          <cell r="E3887">
            <v>219</v>
          </cell>
          <cell r="F3887">
            <v>2</v>
          </cell>
          <cell r="G3887" t="str">
            <v>Profesional</v>
          </cell>
          <cell r="H3887" t="str">
            <v>Profesional Universitario</v>
          </cell>
          <cell r="I3887" t="str">
            <v>Alcaldía de Santiago de Tolú</v>
          </cell>
          <cell r="J3887">
            <v>892200839</v>
          </cell>
          <cell r="K3887" t="str">
            <v>SUCRE -ALCALDÍA DE Santiago de Tolú</v>
          </cell>
          <cell r="L3887">
            <v>1</v>
          </cell>
          <cell r="M3887" t="str">
            <v>TALENTO HUMANO</v>
          </cell>
          <cell r="N3887" t="str">
            <v>SANTIAGO DE TOLÚ</v>
          </cell>
          <cell r="O3887" t="str">
            <v>SUCRE</v>
          </cell>
        </row>
        <row r="3888">
          <cell r="A3888">
            <v>42838</v>
          </cell>
          <cell r="B3888" t="str">
            <v>P084/</v>
          </cell>
          <cell r="C3888" t="str">
            <v>PROFESIONAL ASEGURAMIENTO DE SERVICIOS EN SALUD</v>
          </cell>
          <cell r="D3888">
            <v>2306</v>
          </cell>
          <cell r="E3888">
            <v>219</v>
          </cell>
          <cell r="F3888">
            <v>2</v>
          </cell>
          <cell r="G3888" t="str">
            <v>Profesional</v>
          </cell>
          <cell r="H3888" t="str">
            <v>Profesional Universitario</v>
          </cell>
          <cell r="I3888" t="str">
            <v>Alcaldía de Santiago de Tolú</v>
          </cell>
          <cell r="J3888">
            <v>892200839</v>
          </cell>
          <cell r="K3888" t="str">
            <v>SUCRE -ALCALDÍA DE Santiago de Tolú</v>
          </cell>
          <cell r="L3888">
            <v>1</v>
          </cell>
          <cell r="M3888" t="str">
            <v>SALUD</v>
          </cell>
          <cell r="N3888" t="str">
            <v>SANTIAGO DE TOLÚ</v>
          </cell>
          <cell r="O3888" t="str">
            <v>SUCRE</v>
          </cell>
        </row>
        <row r="3889">
          <cell r="A3889">
            <v>42822</v>
          </cell>
          <cell r="B3889" t="str">
            <v>P016/</v>
          </cell>
          <cell r="C3889" t="str">
            <v>PROFESIONAL - CONTABILIDAD</v>
          </cell>
          <cell r="D3889">
            <v>2237</v>
          </cell>
          <cell r="E3889">
            <v>219</v>
          </cell>
          <cell r="F3889">
            <v>4</v>
          </cell>
          <cell r="G3889" t="str">
            <v>Profesional</v>
          </cell>
          <cell r="H3889" t="str">
            <v>Profesional Universitario</v>
          </cell>
          <cell r="I3889" t="str">
            <v>Alcaldía de Santiago de Tolú</v>
          </cell>
          <cell r="J3889">
            <v>892200839</v>
          </cell>
          <cell r="K3889" t="str">
            <v>SUCRE -ALCALDÍA DE Santiago de Tolú</v>
          </cell>
          <cell r="L3889">
            <v>1</v>
          </cell>
          <cell r="M3889" t="str">
            <v>CONTABILIDAD</v>
          </cell>
          <cell r="N3889" t="str">
            <v>SANTIAGO DE TOLÚ</v>
          </cell>
          <cell r="O3889" t="str">
            <v>SUCRE</v>
          </cell>
        </row>
        <row r="3890">
          <cell r="A3890">
            <v>42856</v>
          </cell>
          <cell r="B3890" t="str">
            <v>P071/</v>
          </cell>
          <cell r="C3890" t="str">
            <v>PROFESIONAL - ATENCIÓN POBLACIÓN VULNERABLE</v>
          </cell>
          <cell r="D3890">
            <v>2234</v>
          </cell>
          <cell r="E3890">
            <v>219</v>
          </cell>
          <cell r="F3890">
            <v>2</v>
          </cell>
          <cell r="G3890" t="str">
            <v>Profesional</v>
          </cell>
          <cell r="H3890" t="str">
            <v>Profesional Universitario</v>
          </cell>
          <cell r="I3890" t="str">
            <v>Alcaldía de Santiago de Tolú</v>
          </cell>
          <cell r="J3890">
            <v>892200839</v>
          </cell>
          <cell r="K3890" t="str">
            <v>SUCRE -ALCALDÍA DE Santiago de Tolú</v>
          </cell>
          <cell r="L3890">
            <v>1</v>
          </cell>
          <cell r="M3890" t="str">
            <v>FAMILIAS EN ACCIÓN</v>
          </cell>
          <cell r="N3890" t="str">
            <v>SANTIAGO DE TOLÚ</v>
          </cell>
          <cell r="O3890" t="str">
            <v>SUCRE</v>
          </cell>
        </row>
        <row r="3891">
          <cell r="A3891">
            <v>42854</v>
          </cell>
          <cell r="B3891" t="str">
            <v>P063/</v>
          </cell>
          <cell r="C3891" t="str">
            <v>PROFESIONAL - TRABAJO SOCIAL</v>
          </cell>
          <cell r="D3891">
            <v>2266</v>
          </cell>
          <cell r="E3891">
            <v>219</v>
          </cell>
          <cell r="F3891">
            <v>2</v>
          </cell>
          <cell r="G3891" t="str">
            <v>Profesional</v>
          </cell>
          <cell r="H3891" t="str">
            <v>Profesional Universitario</v>
          </cell>
          <cell r="I3891" t="str">
            <v>Alcaldía de Santiago de Tolú</v>
          </cell>
          <cell r="J3891">
            <v>892200839</v>
          </cell>
          <cell r="K3891" t="str">
            <v>SUCRE -ALCALDÍA DE Santiago de Tolú</v>
          </cell>
          <cell r="L3891">
            <v>1</v>
          </cell>
          <cell r="M3891" t="str">
            <v>COMISARIA DE FAMILIA</v>
          </cell>
          <cell r="N3891" t="str">
            <v>SANTIAGO DE TOLÚ</v>
          </cell>
          <cell r="O3891" t="str">
            <v>SUCRE</v>
          </cell>
        </row>
        <row r="3892">
          <cell r="A3892">
            <v>66937</v>
          </cell>
          <cell r="B3892" t="str">
            <v>P025/</v>
          </cell>
          <cell r="C3892" t="str">
            <v>PROFESIONAL - INFORMÁTICA Y SISTEMAS</v>
          </cell>
          <cell r="D3892">
            <v>2254</v>
          </cell>
          <cell r="E3892">
            <v>219</v>
          </cell>
          <cell r="F3892">
            <v>3</v>
          </cell>
          <cell r="G3892" t="str">
            <v>Profesional</v>
          </cell>
          <cell r="H3892" t="str">
            <v>Profesional Universitario</v>
          </cell>
          <cell r="I3892" t="str">
            <v>Alcaldía de Santiago de Tolú</v>
          </cell>
          <cell r="J3892">
            <v>892200839</v>
          </cell>
          <cell r="K3892" t="str">
            <v>SUCRE -ALCALDÍA DE Santiago de Tolú</v>
          </cell>
          <cell r="L3892">
            <v>1</v>
          </cell>
          <cell r="M3892" t="str">
            <v>SISTEMAS DE INFORMACION</v>
          </cell>
          <cell r="N3892" t="str">
            <v>SANTIAGO DE TOLÚ</v>
          </cell>
          <cell r="O3892" t="str">
            <v>SUCRE</v>
          </cell>
        </row>
        <row r="3893">
          <cell r="A3893">
            <v>42830</v>
          </cell>
          <cell r="B3893" t="str">
            <v>P084/</v>
          </cell>
          <cell r="C3893" t="str">
            <v>PROFESIONAL ASEGURAMIENTO DE SERVICIOS EN SALUD</v>
          </cell>
          <cell r="D3893">
            <v>2306</v>
          </cell>
          <cell r="E3893">
            <v>237</v>
          </cell>
          <cell r="F3893">
            <v>2</v>
          </cell>
          <cell r="G3893" t="str">
            <v>Profesional</v>
          </cell>
          <cell r="H3893" t="str">
            <v>Profesional Universitario Area Salud</v>
          </cell>
          <cell r="I3893" t="str">
            <v>Alcaldía de Santiago de Tolú</v>
          </cell>
          <cell r="J3893">
            <v>892200839</v>
          </cell>
          <cell r="K3893" t="str">
            <v>SUCRE -ALCALDÍA DE Santiago de Tolú</v>
          </cell>
          <cell r="L3893">
            <v>1</v>
          </cell>
          <cell r="M3893" t="str">
            <v>SALUD</v>
          </cell>
          <cell r="N3893" t="str">
            <v>SANTIAGO DE TOLÚ</v>
          </cell>
          <cell r="O3893" t="str">
            <v>SUCRE</v>
          </cell>
        </row>
        <row r="3894">
          <cell r="A3894">
            <v>42857</v>
          </cell>
          <cell r="B3894" t="str">
            <v>T032B</v>
          </cell>
          <cell r="C3894" t="str">
            <v>INSPECTOR DE POLICÍA - T032B/</v>
          </cell>
          <cell r="D3894">
            <v>2343</v>
          </cell>
          <cell r="E3894">
            <v>303</v>
          </cell>
          <cell r="F3894">
            <v>2</v>
          </cell>
          <cell r="G3894" t="str">
            <v>Tecnico</v>
          </cell>
          <cell r="H3894" t="str">
            <v>Inspector De Policía 3ª A 6ª Categoría</v>
          </cell>
          <cell r="I3894" t="str">
            <v>Alcaldía de Santiago de Tolú</v>
          </cell>
          <cell r="J3894">
            <v>892200839</v>
          </cell>
          <cell r="K3894" t="str">
            <v>SUCRE -ALCALDÍA DE Santiago de Tolú</v>
          </cell>
          <cell r="L3894">
            <v>1</v>
          </cell>
          <cell r="M3894" t="str">
            <v>INSPECCIÓN DE POLICIA</v>
          </cell>
          <cell r="N3894" t="str">
            <v>SANTIAGO DE TOLÚ</v>
          </cell>
          <cell r="O3894" t="str">
            <v>SUCRE</v>
          </cell>
        </row>
        <row r="3895">
          <cell r="A3895">
            <v>66940</v>
          </cell>
          <cell r="B3895" t="str">
            <v>T041</v>
          </cell>
          <cell r="C3895" t="str">
            <v>AGENTE DE TRÁNSITO Y TRANSPORTE</v>
          </cell>
          <cell r="D3895">
            <v>2210</v>
          </cell>
          <cell r="E3895">
            <v>312</v>
          </cell>
          <cell r="F3895">
            <v>1</v>
          </cell>
          <cell r="G3895" t="str">
            <v>Tecnico</v>
          </cell>
          <cell r="H3895" t="str">
            <v>Inspector De Tránsito Y Transporte</v>
          </cell>
          <cell r="I3895" t="str">
            <v>Alcaldía de Santiago de Tolú</v>
          </cell>
          <cell r="J3895">
            <v>892200839</v>
          </cell>
          <cell r="K3895" t="str">
            <v>SUCRE -ALCALDÍA DE Santiago de Tolú</v>
          </cell>
          <cell r="L3895">
            <v>1</v>
          </cell>
          <cell r="M3895" t="str">
            <v>OFICINA DE TRANSITO Y TRANSPORTE</v>
          </cell>
          <cell r="N3895" t="str">
            <v>SANTIAGO DE TOLÚ</v>
          </cell>
          <cell r="O3895" t="str">
            <v>SUCRE</v>
          </cell>
        </row>
        <row r="3896">
          <cell r="A3896">
            <v>66947</v>
          </cell>
          <cell r="B3896" t="str">
            <v>T035</v>
          </cell>
          <cell r="C3896" t="str">
            <v>TÉCNICO ADMINISTRATIVO -  DESARROLLO AMBIENTAL Y AGROPECUARIO</v>
          </cell>
          <cell r="D3896">
            <v>2273</v>
          </cell>
          <cell r="E3896">
            <v>314</v>
          </cell>
          <cell r="F3896">
            <v>1</v>
          </cell>
          <cell r="G3896" t="str">
            <v>Tecnico</v>
          </cell>
          <cell r="H3896" t="str">
            <v>Técnico Operativo</v>
          </cell>
          <cell r="I3896" t="str">
            <v>Alcaldía de Santiago de Tolú</v>
          </cell>
          <cell r="J3896">
            <v>892200839</v>
          </cell>
          <cell r="K3896" t="str">
            <v>SUCRE -ALCALDÍA DE Santiago de Tolú</v>
          </cell>
          <cell r="L3896">
            <v>1</v>
          </cell>
          <cell r="M3896" t="str">
            <v>GESTION DEL MEDIO AMBIENTE Y DESARROLLO AGROPECUARIO</v>
          </cell>
          <cell r="N3896" t="str">
            <v>SANTIAGO DE TOLÚ</v>
          </cell>
          <cell r="O3896" t="str">
            <v>SUCRE</v>
          </cell>
        </row>
        <row r="3897">
          <cell r="A3897">
            <v>42867</v>
          </cell>
          <cell r="B3897" t="str">
            <v>T071</v>
          </cell>
          <cell r="C3897" t="str">
            <v>TECNICO ADMINISTRATIVO -CULTURA, DEPORTE, RECREACION Y TURISMO</v>
          </cell>
          <cell r="D3897">
            <v>2344</v>
          </cell>
          <cell r="E3897">
            <v>367</v>
          </cell>
          <cell r="F3897">
            <v>1</v>
          </cell>
          <cell r="G3897" t="str">
            <v>Tecnico</v>
          </cell>
          <cell r="H3897" t="str">
            <v>Técnico Administrativo</v>
          </cell>
          <cell r="I3897" t="str">
            <v>Alcaldía de Santiago de Tolú</v>
          </cell>
          <cell r="J3897">
            <v>892200839</v>
          </cell>
          <cell r="K3897" t="str">
            <v>SUCRE -ALCALDÍA DE Santiago de Tolú</v>
          </cell>
          <cell r="L3897">
            <v>1</v>
          </cell>
          <cell r="M3897" t="str">
            <v>EDUCACIÓN, DEPORTE, CULTURA Y BIBLIOTECA</v>
          </cell>
          <cell r="N3897" t="str">
            <v>SANTIAGO DE TOLÚ</v>
          </cell>
          <cell r="O3897" t="str">
            <v>SUCRE</v>
          </cell>
        </row>
        <row r="3898">
          <cell r="A3898">
            <v>66945</v>
          </cell>
          <cell r="B3898" t="str">
            <v>T042</v>
          </cell>
          <cell r="C3898" t="str">
            <v>TÉCNICO ADMINISTRATIVO - PARTICIPACIÓN Y DESARROLLO COMUNITARIO</v>
          </cell>
          <cell r="D3898">
            <v>2285</v>
          </cell>
          <cell r="E3898">
            <v>367</v>
          </cell>
          <cell r="F3898">
            <v>1</v>
          </cell>
          <cell r="G3898" t="str">
            <v>Tecnico</v>
          </cell>
          <cell r="H3898" t="str">
            <v>Técnico Administrativo</v>
          </cell>
          <cell r="I3898" t="str">
            <v>Alcaldía de Santiago de Tolú</v>
          </cell>
          <cell r="J3898">
            <v>892200839</v>
          </cell>
          <cell r="K3898" t="str">
            <v>SUCRE -ALCALDÍA DE Santiago de Tolú</v>
          </cell>
          <cell r="L3898">
            <v>1</v>
          </cell>
          <cell r="M3898" t="str">
            <v>DESARROLLO COMUNITARIO-ETNIAS</v>
          </cell>
          <cell r="N3898" t="str">
            <v>SANTIAGO DE TOLÚ</v>
          </cell>
          <cell r="O3898" t="str">
            <v>SUCRE</v>
          </cell>
        </row>
        <row r="3899">
          <cell r="A3899">
            <v>42979</v>
          </cell>
          <cell r="B3899" t="str">
            <v>T017</v>
          </cell>
          <cell r="C3899" t="str">
            <v>TECNICO ADMINISTRATIVO</v>
          </cell>
          <cell r="D3899">
            <v>2272</v>
          </cell>
          <cell r="E3899">
            <v>367</v>
          </cell>
          <cell r="F3899">
            <v>1</v>
          </cell>
          <cell r="G3899" t="str">
            <v>Tecnico</v>
          </cell>
          <cell r="H3899" t="str">
            <v>Técnico Administrativo</v>
          </cell>
          <cell r="I3899" t="str">
            <v>Alcaldía de Santiago de Tolú</v>
          </cell>
          <cell r="J3899">
            <v>892200839</v>
          </cell>
          <cell r="K3899" t="str">
            <v>SUCRE -ALCALDÍA DE Santiago de Tolú</v>
          </cell>
          <cell r="L3899">
            <v>1</v>
          </cell>
          <cell r="M3899" t="str">
            <v>SECRETARIA DE TURISMO</v>
          </cell>
          <cell r="N3899" t="str">
            <v>SANTIAGO DE TOLÚ</v>
          </cell>
          <cell r="O3899" t="str">
            <v>SUCRE</v>
          </cell>
        </row>
        <row r="3900">
          <cell r="A3900">
            <v>42979</v>
          </cell>
          <cell r="B3900" t="str">
            <v>T017</v>
          </cell>
          <cell r="C3900" t="str">
            <v>TECNICO ADMINISTRATIVO</v>
          </cell>
          <cell r="D3900">
            <v>2272</v>
          </cell>
          <cell r="E3900">
            <v>367</v>
          </cell>
          <cell r="F3900">
            <v>1</v>
          </cell>
          <cell r="G3900" t="str">
            <v>Tecnico</v>
          </cell>
          <cell r="H3900" t="str">
            <v>Técnico Administrativo</v>
          </cell>
          <cell r="I3900" t="str">
            <v>Alcaldía de Santiago de Tolú</v>
          </cell>
          <cell r="J3900">
            <v>892200839</v>
          </cell>
          <cell r="K3900" t="str">
            <v>SUCRE -ALCALDÍA DE Santiago de Tolú</v>
          </cell>
          <cell r="L3900">
            <v>1</v>
          </cell>
          <cell r="M3900" t="str">
            <v>SISTEMAS DE INFORMACION</v>
          </cell>
          <cell r="N3900" t="str">
            <v>SANTIAGO DE TOLÚ</v>
          </cell>
          <cell r="O3900" t="str">
            <v>SUCRE</v>
          </cell>
        </row>
        <row r="3901">
          <cell r="A3901">
            <v>42979</v>
          </cell>
          <cell r="B3901" t="str">
            <v>T017</v>
          </cell>
          <cell r="C3901" t="str">
            <v>TECNICO ADMINISTRATIVO</v>
          </cell>
          <cell r="D3901">
            <v>2272</v>
          </cell>
          <cell r="E3901">
            <v>367</v>
          </cell>
          <cell r="F3901">
            <v>1</v>
          </cell>
          <cell r="G3901" t="str">
            <v>Tecnico</v>
          </cell>
          <cell r="H3901" t="str">
            <v>Técnico Administrativo</v>
          </cell>
          <cell r="I3901" t="str">
            <v>Alcaldía de Santiago de Tolú</v>
          </cell>
          <cell r="J3901">
            <v>892200839</v>
          </cell>
          <cell r="K3901" t="str">
            <v>SUCRE -ALCALDÍA DE Santiago de Tolú</v>
          </cell>
          <cell r="L3901">
            <v>1</v>
          </cell>
          <cell r="M3901" t="str">
            <v>CONTABILIDAD</v>
          </cell>
          <cell r="N3901" t="str">
            <v>SANTIAGO DE TOLÚ</v>
          </cell>
          <cell r="O3901" t="str">
            <v>SUCRE</v>
          </cell>
        </row>
        <row r="3902">
          <cell r="A3902">
            <v>42979</v>
          </cell>
          <cell r="B3902" t="str">
            <v>T017</v>
          </cell>
          <cell r="C3902" t="str">
            <v>TECNICO ADMINISTRATIVO</v>
          </cell>
          <cell r="D3902">
            <v>2272</v>
          </cell>
          <cell r="E3902">
            <v>367</v>
          </cell>
          <cell r="F3902">
            <v>1</v>
          </cell>
          <cell r="G3902" t="str">
            <v>Tecnico</v>
          </cell>
          <cell r="H3902" t="str">
            <v>Técnico Administrativo</v>
          </cell>
          <cell r="I3902" t="str">
            <v>Alcaldía de Santiago de Tolú</v>
          </cell>
          <cell r="J3902">
            <v>892200839</v>
          </cell>
          <cell r="K3902" t="str">
            <v>SUCRE -ALCALDÍA DE Santiago de Tolú</v>
          </cell>
          <cell r="L3902">
            <v>1</v>
          </cell>
          <cell r="M3902" t="str">
            <v>FAMILIAS EN ACCIÓN</v>
          </cell>
          <cell r="N3902" t="str">
            <v>SANTIAGO DE TOLÚ</v>
          </cell>
          <cell r="O3902" t="str">
            <v>SUCRE</v>
          </cell>
        </row>
        <row r="3903">
          <cell r="A3903">
            <v>42979</v>
          </cell>
          <cell r="B3903" t="str">
            <v>T017</v>
          </cell>
          <cell r="C3903" t="str">
            <v>TECNICO ADMINISTRATIVO</v>
          </cell>
          <cell r="D3903">
            <v>2272</v>
          </cell>
          <cell r="E3903">
            <v>367</v>
          </cell>
          <cell r="F3903">
            <v>1</v>
          </cell>
          <cell r="G3903" t="str">
            <v>Tecnico</v>
          </cell>
          <cell r="H3903" t="str">
            <v>Técnico Administrativo</v>
          </cell>
          <cell r="I3903" t="str">
            <v>Alcaldía de Santiago de Tolú</v>
          </cell>
          <cell r="J3903">
            <v>892200839</v>
          </cell>
          <cell r="K3903" t="str">
            <v>SUCRE -ALCALDÍA DE Santiago de Tolú</v>
          </cell>
          <cell r="L3903">
            <v>1</v>
          </cell>
          <cell r="M3903" t="str">
            <v>OFICINA DE TRANSITO Y TRANSPORTE</v>
          </cell>
          <cell r="N3903" t="str">
            <v>SANTIAGO DE TOLÚ</v>
          </cell>
          <cell r="O3903" t="str">
            <v>SUCRE</v>
          </cell>
        </row>
        <row r="3904">
          <cell r="A3904">
            <v>66943</v>
          </cell>
          <cell r="B3904" t="str">
            <v>T30</v>
          </cell>
          <cell r="C3904" t="str">
            <v xml:space="preserve">TÉCNICO ADMINISTRATIVO - ÁREAS DE LA SALUD  </v>
          </cell>
          <cell r="D3904">
            <v>2275</v>
          </cell>
          <cell r="E3904">
            <v>367</v>
          </cell>
          <cell r="F3904">
            <v>1</v>
          </cell>
          <cell r="G3904" t="str">
            <v>Tecnico</v>
          </cell>
          <cell r="H3904" t="str">
            <v>Técnico Administrativo</v>
          </cell>
          <cell r="I3904" t="str">
            <v>Alcaldía de Santiago de Tolú</v>
          </cell>
          <cell r="J3904">
            <v>892200839</v>
          </cell>
          <cell r="K3904" t="str">
            <v>SUCRE -ALCALDÍA DE Santiago de Tolú</v>
          </cell>
          <cell r="L3904">
            <v>1</v>
          </cell>
          <cell r="M3904" t="str">
            <v>SALUD</v>
          </cell>
          <cell r="N3904" t="str">
            <v>SANTIAGO DE TOLÚ</v>
          </cell>
          <cell r="O3904" t="str">
            <v>SUCRE</v>
          </cell>
        </row>
        <row r="3905">
          <cell r="A3905">
            <v>42862</v>
          </cell>
          <cell r="B3905" t="str">
            <v>T038</v>
          </cell>
          <cell r="C3905" t="str">
            <v xml:space="preserve">TÉCNICO ADMINISTRATIVO - ANÁLISIS Y RECOLECCIÓN DE DATOS PARA PROGRAMAS GUBERNAMENTALES </v>
          </cell>
          <cell r="D3905">
            <v>2309</v>
          </cell>
          <cell r="E3905">
            <v>367</v>
          </cell>
          <cell r="F3905">
            <v>2</v>
          </cell>
          <cell r="G3905" t="str">
            <v>Tecnico</v>
          </cell>
          <cell r="H3905" t="str">
            <v>Técnico Administrativo</v>
          </cell>
          <cell r="I3905" t="str">
            <v>Alcaldía de Santiago de Tolú</v>
          </cell>
          <cell r="J3905">
            <v>892200839</v>
          </cell>
          <cell r="K3905" t="str">
            <v>SUCRE -ALCALDÍA DE Santiago de Tolú</v>
          </cell>
          <cell r="L3905">
            <v>1</v>
          </cell>
          <cell r="M3905" t="str">
            <v>SISBEN</v>
          </cell>
          <cell r="N3905" t="str">
            <v>SANTIAGO DE TOLÚ</v>
          </cell>
          <cell r="O3905" t="str">
            <v>SUCRE</v>
          </cell>
        </row>
        <row r="3906">
          <cell r="A3906">
            <v>42821</v>
          </cell>
          <cell r="B3906" t="str">
            <v>T020B</v>
          </cell>
          <cell r="C3906" t="str">
            <v>TÉCNICO OPERATIVO - JURÍDICO</v>
          </cell>
          <cell r="D3906">
            <v>2318</v>
          </cell>
          <cell r="E3906">
            <v>367</v>
          </cell>
          <cell r="F3906">
            <v>1</v>
          </cell>
          <cell r="G3906" t="str">
            <v>Tecnico</v>
          </cell>
          <cell r="H3906" t="str">
            <v>Técnico Administrativo</v>
          </cell>
          <cell r="I3906" t="str">
            <v>Alcaldía de Santiago de Tolú</v>
          </cell>
          <cell r="J3906">
            <v>892200839</v>
          </cell>
          <cell r="K3906" t="str">
            <v>SUCRE -ALCALDÍA DE Santiago de Tolú</v>
          </cell>
          <cell r="L3906">
            <v>1</v>
          </cell>
          <cell r="M3906" t="str">
            <v>OFICINA ASESORA JURIDICA</v>
          </cell>
          <cell r="N3906" t="str">
            <v>SANTIAGO DE TOLÚ</v>
          </cell>
          <cell r="O3906" t="str">
            <v>SUCRE</v>
          </cell>
        </row>
        <row r="3907">
          <cell r="A3907">
            <v>42975</v>
          </cell>
          <cell r="B3907" t="str">
            <v>A012</v>
          </cell>
          <cell r="C3907" t="str">
            <v>AUXILIAR ADMINISTRATIVO</v>
          </cell>
          <cell r="D3907">
            <v>2211</v>
          </cell>
          <cell r="E3907">
            <v>407</v>
          </cell>
          <cell r="F3907">
            <v>12</v>
          </cell>
          <cell r="G3907" t="str">
            <v>Asistencial</v>
          </cell>
          <cell r="H3907" t="str">
            <v>Auxiliar Administrativo</v>
          </cell>
          <cell r="I3907" t="str">
            <v>Alcaldía de Santiago de Tolú</v>
          </cell>
          <cell r="J3907">
            <v>892200839</v>
          </cell>
          <cell r="K3907" t="str">
            <v>SUCRE -ALCALDÍA DE Santiago de Tolú</v>
          </cell>
          <cell r="L3907">
            <v>1</v>
          </cell>
          <cell r="M3907" t="str">
            <v>ARCHIVO</v>
          </cell>
          <cell r="N3907" t="str">
            <v>SANTIAGO DE TOLÚ</v>
          </cell>
          <cell r="O3907" t="str">
            <v>SUCRE</v>
          </cell>
        </row>
        <row r="3908">
          <cell r="A3908">
            <v>42977</v>
          </cell>
          <cell r="B3908" t="str">
            <v>A012</v>
          </cell>
          <cell r="C3908" t="str">
            <v>AUXILIAR ADMINISTRATIVO</v>
          </cell>
          <cell r="D3908">
            <v>2211</v>
          </cell>
          <cell r="E3908">
            <v>407</v>
          </cell>
          <cell r="F3908">
            <v>11</v>
          </cell>
          <cell r="G3908" t="str">
            <v>Asistencial</v>
          </cell>
          <cell r="H3908" t="str">
            <v>Auxiliar Administrativo</v>
          </cell>
          <cell r="I3908" t="str">
            <v>Alcaldía de Santiago de Tolú</v>
          </cell>
          <cell r="J3908">
            <v>892200839</v>
          </cell>
          <cell r="K3908" t="str">
            <v>SUCRE -ALCALDÍA DE Santiago de Tolú</v>
          </cell>
          <cell r="L3908">
            <v>1</v>
          </cell>
          <cell r="M3908" t="str">
            <v>INSPECCIÓN DE POLICIA</v>
          </cell>
          <cell r="N3908" t="str">
            <v>SANTIAGO DE TOLÚ</v>
          </cell>
          <cell r="O3908" t="str">
            <v>SUCRE</v>
          </cell>
        </row>
        <row r="3909">
          <cell r="A3909">
            <v>42977</v>
          </cell>
          <cell r="B3909" t="str">
            <v>A012</v>
          </cell>
          <cell r="C3909" t="str">
            <v>AUXILIAR ADMINISTRATIVO</v>
          </cell>
          <cell r="D3909">
            <v>2211</v>
          </cell>
          <cell r="E3909">
            <v>407</v>
          </cell>
          <cell r="F3909">
            <v>11</v>
          </cell>
          <cell r="G3909" t="str">
            <v>Asistencial</v>
          </cell>
          <cell r="H3909" t="str">
            <v>Auxiliar Administrativo</v>
          </cell>
          <cell r="I3909" t="str">
            <v>Alcaldía de Santiago de Tolú</v>
          </cell>
          <cell r="J3909">
            <v>892200839</v>
          </cell>
          <cell r="K3909" t="str">
            <v>SUCRE -ALCALDÍA DE Santiago de Tolú</v>
          </cell>
          <cell r="L3909">
            <v>1</v>
          </cell>
          <cell r="M3909" t="str">
            <v>EDUCACIÓN, DEPORTE, CULTURA Y BIBLIOTECA</v>
          </cell>
          <cell r="N3909" t="str">
            <v>SANTIAGO DE TOLÚ</v>
          </cell>
          <cell r="O3909" t="str">
            <v>SUCRE</v>
          </cell>
        </row>
        <row r="3910">
          <cell r="A3910">
            <v>42977</v>
          </cell>
          <cell r="B3910" t="str">
            <v>A012</v>
          </cell>
          <cell r="C3910" t="str">
            <v>AUXILIAR ADMINISTRATIVO</v>
          </cell>
          <cell r="D3910">
            <v>2211</v>
          </cell>
          <cell r="E3910">
            <v>407</v>
          </cell>
          <cell r="F3910">
            <v>11</v>
          </cell>
          <cell r="G3910" t="str">
            <v>Asistencial</v>
          </cell>
          <cell r="H3910" t="str">
            <v>Auxiliar Administrativo</v>
          </cell>
          <cell r="I3910" t="str">
            <v>Alcaldía de Santiago de Tolú</v>
          </cell>
          <cell r="J3910">
            <v>892200839</v>
          </cell>
          <cell r="K3910" t="str">
            <v>SUCRE -ALCALDÍA DE Santiago de Tolú</v>
          </cell>
          <cell r="L3910">
            <v>1</v>
          </cell>
          <cell r="M3910" t="str">
            <v>COMISARIA DE FAMILIA</v>
          </cell>
          <cell r="N3910" t="str">
            <v>SANTIAGO DE TOLÚ</v>
          </cell>
          <cell r="O3910" t="str">
            <v>SUCRE</v>
          </cell>
        </row>
        <row r="3911">
          <cell r="A3911">
            <v>66949</v>
          </cell>
          <cell r="B3911" t="str">
            <v>A041</v>
          </cell>
          <cell r="C3911" t="str">
            <v>AUXILIAR ADMINISTRATIVO - ÁREAS DE LA SALUD</v>
          </cell>
          <cell r="D3911">
            <v>2338</v>
          </cell>
          <cell r="E3911">
            <v>412</v>
          </cell>
          <cell r="F3911">
            <v>8</v>
          </cell>
          <cell r="G3911" t="str">
            <v>Asistencial</v>
          </cell>
          <cell r="H3911" t="str">
            <v>Auxiliar Area Salud</v>
          </cell>
          <cell r="I3911" t="str">
            <v>Alcaldía de Santiago de Tolú</v>
          </cell>
          <cell r="J3911">
            <v>892200839</v>
          </cell>
          <cell r="K3911" t="str">
            <v>SUCRE -ALCALDÍA DE Santiago de Tolú</v>
          </cell>
          <cell r="L3911">
            <v>2</v>
          </cell>
          <cell r="M3911" t="str">
            <v>SALUD</v>
          </cell>
          <cell r="N3911" t="str">
            <v>SANTIAGO DE TOLÚ</v>
          </cell>
          <cell r="O3911" t="str">
            <v>SUCRE</v>
          </cell>
        </row>
        <row r="3912">
          <cell r="A3912">
            <v>66934</v>
          </cell>
          <cell r="B3912" t="str">
            <v>A004</v>
          </cell>
          <cell r="C3912" t="str">
            <v>AUXILIAR SERVICIOS GENERALES - CONSTRUCCION MANTENIMIENTO Y REPARACIONES LOCATIVAS</v>
          </cell>
          <cell r="D3912">
            <v>2348</v>
          </cell>
          <cell r="E3912">
            <v>470</v>
          </cell>
          <cell r="F3912">
            <v>6</v>
          </cell>
          <cell r="G3912" t="str">
            <v>Asistencial</v>
          </cell>
          <cell r="H3912" t="str">
            <v>Auxiliar De Servicios Generales</v>
          </cell>
          <cell r="I3912" t="str">
            <v>Alcaldía de Santiago de Tolú</v>
          </cell>
          <cell r="J3912">
            <v>892200839</v>
          </cell>
          <cell r="K3912" t="str">
            <v>SUCRE -ALCALDÍA DE Santiago de Tolú</v>
          </cell>
          <cell r="L3912">
            <v>1</v>
          </cell>
          <cell r="M3912" t="str">
            <v>TALENTO HUMANO</v>
          </cell>
          <cell r="N3912" t="str">
            <v>SANTIAGO DE TOLÚ</v>
          </cell>
          <cell r="O3912" t="str">
            <v>SUCRE</v>
          </cell>
        </row>
        <row r="3913">
          <cell r="A3913">
            <v>66951</v>
          </cell>
          <cell r="B3913" t="str">
            <v>A015</v>
          </cell>
          <cell r="C3913" t="str">
            <v>GUARDA DE SEGURIDAD</v>
          </cell>
          <cell r="D3913">
            <v>2227</v>
          </cell>
          <cell r="E3913">
            <v>477</v>
          </cell>
          <cell r="F3913">
            <v>1</v>
          </cell>
          <cell r="G3913" t="str">
            <v>Asistencial</v>
          </cell>
          <cell r="H3913" t="str">
            <v>Celador</v>
          </cell>
          <cell r="I3913" t="str">
            <v>Alcaldía de Santiago de Tolú</v>
          </cell>
          <cell r="J3913">
            <v>892200839</v>
          </cell>
          <cell r="K3913" t="str">
            <v>SUCRE -ALCALDÍA DE Santiago de Tolú</v>
          </cell>
          <cell r="L3913">
            <v>4</v>
          </cell>
          <cell r="M3913" t="str">
            <v>TALENTO HUMANO</v>
          </cell>
          <cell r="N3913" t="str">
            <v>SANTIAGO DE TOLÚ</v>
          </cell>
          <cell r="O3913" t="str">
            <v>SUCRE</v>
          </cell>
        </row>
        <row r="3914">
          <cell r="A3914">
            <v>66951</v>
          </cell>
          <cell r="B3914" t="str">
            <v>A015</v>
          </cell>
          <cell r="C3914" t="str">
            <v>GUARDA DE SEGURIDAD</v>
          </cell>
          <cell r="D3914">
            <v>2227</v>
          </cell>
          <cell r="E3914">
            <v>477</v>
          </cell>
          <cell r="F3914">
            <v>1</v>
          </cell>
          <cell r="G3914" t="str">
            <v>Asistencial</v>
          </cell>
          <cell r="H3914" t="str">
            <v>Celador</v>
          </cell>
          <cell r="I3914" t="str">
            <v>Alcaldía de Santiago de Tolú</v>
          </cell>
          <cell r="J3914">
            <v>892200839</v>
          </cell>
          <cell r="K3914" t="str">
            <v>SUCRE -ALCALDÍA DE Santiago de Tolú</v>
          </cell>
          <cell r="L3914">
            <v>1</v>
          </cell>
          <cell r="M3914" t="str">
            <v>TALENTO HUMANO</v>
          </cell>
          <cell r="N3914" t="str">
            <v>SANTIAGO DE TOLÚ</v>
          </cell>
          <cell r="O3914" t="str">
            <v>SUCRE</v>
          </cell>
        </row>
        <row r="3915">
          <cell r="A3915">
            <v>69780</v>
          </cell>
          <cell r="B3915" t="str">
            <v>P083/</v>
          </cell>
          <cell r="C3915" t="str">
            <v>COMISARIO DE FAMILIA</v>
          </cell>
          <cell r="D3915">
            <v>2225</v>
          </cell>
          <cell r="E3915">
            <v>202</v>
          </cell>
          <cell r="F3915">
            <v>1</v>
          </cell>
          <cell r="G3915" t="str">
            <v>Profesional</v>
          </cell>
          <cell r="H3915" t="str">
            <v>Comisario De Familia</v>
          </cell>
          <cell r="I3915" t="str">
            <v>Alcaldía de  San Juan de Betulia</v>
          </cell>
          <cell r="J3915">
            <v>892201282</v>
          </cell>
          <cell r="K3915" t="str">
            <v>SUCRE - ALCALDIA DE SAN JUAN DE BETULIA</v>
          </cell>
          <cell r="L3915">
            <v>1</v>
          </cell>
          <cell r="M3915" t="str">
            <v>Secretaría de Gobierno</v>
          </cell>
          <cell r="N3915" t="str">
            <v>SAN JUAN DE BETULIA</v>
          </cell>
          <cell r="O3915" t="str">
            <v>SUCRE</v>
          </cell>
        </row>
        <row r="3916">
          <cell r="A3916">
            <v>69781</v>
          </cell>
          <cell r="B3916" t="str">
            <v>P063/</v>
          </cell>
          <cell r="C3916" t="str">
            <v>PROFESIONAL - TRABAJO SOCIAL</v>
          </cell>
          <cell r="D3916">
            <v>2266</v>
          </cell>
          <cell r="E3916">
            <v>219</v>
          </cell>
          <cell r="F3916">
            <v>1</v>
          </cell>
          <cell r="G3916" t="str">
            <v>Profesional</v>
          </cell>
          <cell r="H3916" t="str">
            <v>Profesional Universitario</v>
          </cell>
          <cell r="I3916" t="str">
            <v>Alcaldía de  San Juan de Betulia</v>
          </cell>
          <cell r="J3916">
            <v>892201282</v>
          </cell>
          <cell r="K3916" t="str">
            <v>SUCRE - ALCALDIA DE SAN JUAN DE BETULIA</v>
          </cell>
          <cell r="L3916">
            <v>1</v>
          </cell>
          <cell r="M3916" t="str">
            <v>Secretaría de Gobierno</v>
          </cell>
          <cell r="N3916" t="str">
            <v>SAN JUAN DE BETULIA</v>
          </cell>
          <cell r="O3916" t="str">
            <v>SUCRE</v>
          </cell>
        </row>
        <row r="3917">
          <cell r="A3917">
            <v>69782</v>
          </cell>
          <cell r="B3917" t="str">
            <v>P063/</v>
          </cell>
          <cell r="C3917" t="str">
            <v>PROFESIONAL - TRABAJO SOCIAL</v>
          </cell>
          <cell r="D3917">
            <v>2266</v>
          </cell>
          <cell r="E3917">
            <v>219</v>
          </cell>
          <cell r="F3917">
            <v>1</v>
          </cell>
          <cell r="G3917" t="str">
            <v>Profesional</v>
          </cell>
          <cell r="H3917" t="str">
            <v>Profesional Universitario</v>
          </cell>
          <cell r="I3917" t="str">
            <v>Alcaldía de  San Juan de Betulia</v>
          </cell>
          <cell r="J3917">
            <v>892201282</v>
          </cell>
          <cell r="K3917" t="str">
            <v>SUCRE - ALCALDIA DE SAN JUAN DE BETULIA</v>
          </cell>
          <cell r="L3917">
            <v>1</v>
          </cell>
          <cell r="M3917" t="str">
            <v>Secretaría de Gobierno</v>
          </cell>
          <cell r="N3917" t="str">
            <v>SAN JUAN DE BETULIA</v>
          </cell>
          <cell r="O3917" t="str">
            <v>SUCRE</v>
          </cell>
        </row>
        <row r="3918">
          <cell r="A3918">
            <v>69784</v>
          </cell>
          <cell r="B3918" t="str">
            <v>A013</v>
          </cell>
          <cell r="C3918" t="str">
            <v>SECRETARIA(O) EJECUTIVA(O)</v>
          </cell>
          <cell r="D3918">
            <v>2308</v>
          </cell>
          <cell r="E3918">
            <v>407</v>
          </cell>
          <cell r="F3918">
            <v>2</v>
          </cell>
          <cell r="G3918" t="str">
            <v>Asistencial</v>
          </cell>
          <cell r="H3918" t="str">
            <v>Auxiliar Administrativo</v>
          </cell>
          <cell r="I3918" t="str">
            <v>Alcaldía de  San Juan de Betulia</v>
          </cell>
          <cell r="J3918">
            <v>892201282</v>
          </cell>
          <cell r="K3918" t="str">
            <v>SUCRE - ALCALDIA DE SAN JUAN DE BETULIA</v>
          </cell>
          <cell r="L3918">
            <v>2</v>
          </cell>
          <cell r="M3918" t="str">
            <v>Despacho del Alcalde</v>
          </cell>
          <cell r="N3918" t="str">
            <v>SAN JUAN DE BETULIA</v>
          </cell>
          <cell r="O3918" t="str">
            <v>SUCRE</v>
          </cell>
        </row>
        <row r="3919">
          <cell r="A3919">
            <v>69785</v>
          </cell>
          <cell r="B3919" t="str">
            <v>A003</v>
          </cell>
          <cell r="C3919" t="str">
            <v>AUXILIAR SERVICIOS GENERALES - LIMPIEZA Y CAFETERÍA</v>
          </cell>
          <cell r="D3919">
            <v>2223</v>
          </cell>
          <cell r="E3919">
            <v>470</v>
          </cell>
          <cell r="F3919">
            <v>1</v>
          </cell>
          <cell r="G3919" t="str">
            <v>Asistencial</v>
          </cell>
          <cell r="H3919" t="str">
            <v>Auxiliar De Servicios Generales</v>
          </cell>
          <cell r="I3919" t="str">
            <v>Alcaldía de  San Juan de Betulia</v>
          </cell>
          <cell r="J3919">
            <v>892201282</v>
          </cell>
          <cell r="K3919" t="str">
            <v>SUCRE - ALCALDIA DE SAN JUAN DE BETULIA</v>
          </cell>
          <cell r="L3919">
            <v>3</v>
          </cell>
          <cell r="M3919" t="str">
            <v>Despacho del Alcalde</v>
          </cell>
          <cell r="N3919" t="str">
            <v>SAN JUAN DE BETULIA</v>
          </cell>
          <cell r="O3919" t="str">
            <v>SUCRE</v>
          </cell>
        </row>
        <row r="3920">
          <cell r="A3920">
            <v>69786</v>
          </cell>
          <cell r="B3920" t="str">
            <v>A015</v>
          </cell>
          <cell r="C3920" t="str">
            <v>GUARDA DE SEGURIDAD</v>
          </cell>
          <cell r="D3920">
            <v>2227</v>
          </cell>
          <cell r="E3920">
            <v>477</v>
          </cell>
          <cell r="F3920">
            <v>1</v>
          </cell>
          <cell r="G3920" t="str">
            <v>Asistencial</v>
          </cell>
          <cell r="H3920" t="str">
            <v>Celador</v>
          </cell>
          <cell r="I3920" t="str">
            <v>Alcaldía de  San Juan de Betulia</v>
          </cell>
          <cell r="J3920">
            <v>892201282</v>
          </cell>
          <cell r="K3920" t="str">
            <v>SUCRE - ALCALDIA DE SAN JUAN DE BETULIA</v>
          </cell>
          <cell r="L3920">
            <v>1</v>
          </cell>
          <cell r="M3920" t="str">
            <v>Despacho del Alcalde</v>
          </cell>
          <cell r="N3920" t="str">
            <v>SAN JUAN DE BETULIA</v>
          </cell>
          <cell r="O3920" t="str">
            <v>SUCRE</v>
          </cell>
        </row>
        <row r="3921">
          <cell r="A3921">
            <v>66275</v>
          </cell>
          <cell r="B3921" t="str">
            <v>P083/</v>
          </cell>
          <cell r="C3921" t="str">
            <v>COMISARIO DE FAMILIA</v>
          </cell>
          <cell r="D3921">
            <v>2225</v>
          </cell>
          <cell r="E3921">
            <v>202</v>
          </cell>
          <cell r="F3921">
            <v>2</v>
          </cell>
          <cell r="G3921" t="str">
            <v>Profesional</v>
          </cell>
          <cell r="H3921" t="str">
            <v>Comisario De Familia</v>
          </cell>
          <cell r="I3921" t="str">
            <v>Alcaldía Municipal de Buenavista</v>
          </cell>
          <cell r="J3921">
            <v>892201286</v>
          </cell>
          <cell r="K3921" t="str">
            <v>SUCRE - ALCALDIA DE BUENAVISTA</v>
          </cell>
          <cell r="L3921">
            <v>1</v>
          </cell>
          <cell r="M3921" t="str">
            <v>Secretaría General</v>
          </cell>
          <cell r="N3921" t="str">
            <v>BUENAVISTA</v>
          </cell>
          <cell r="O3921" t="str">
            <v>SUCRE</v>
          </cell>
        </row>
        <row r="3922">
          <cell r="A3922">
            <v>65799</v>
          </cell>
          <cell r="B3922" t="str">
            <v>T032B</v>
          </cell>
          <cell r="C3922" t="str">
            <v>INSPECTOR DE POLICÍA - T032B/</v>
          </cell>
          <cell r="D3922">
            <v>2343</v>
          </cell>
          <cell r="E3922">
            <v>303</v>
          </cell>
          <cell r="F3922">
            <v>3</v>
          </cell>
          <cell r="G3922" t="str">
            <v>Tecnico</v>
          </cell>
          <cell r="H3922" t="str">
            <v>Inspector De Policía 3ª A 6ª Categoría</v>
          </cell>
          <cell r="I3922" t="str">
            <v>Alcaldía Municipal de Buenavista</v>
          </cell>
          <cell r="J3922">
            <v>892201286</v>
          </cell>
          <cell r="K3922" t="str">
            <v>SUCRE - ALCALDIA DE BUENAVISTA</v>
          </cell>
          <cell r="L3922">
            <v>1</v>
          </cell>
          <cell r="M3922" t="str">
            <v>Secretaría General</v>
          </cell>
          <cell r="N3922" t="str">
            <v>BUENAVISTA</v>
          </cell>
          <cell r="O3922" t="str">
            <v>SUCRE</v>
          </cell>
        </row>
        <row r="3923">
          <cell r="A3923">
            <v>78046</v>
          </cell>
          <cell r="B3923" t="str">
            <v>P128A/</v>
          </cell>
          <cell r="C3923" t="str">
            <v>PROFESIONAL JURIDICO - SECTOR EDUCATIVO</v>
          </cell>
          <cell r="D3923">
            <v>2307</v>
          </cell>
          <cell r="E3923">
            <v>206</v>
          </cell>
          <cell r="F3923">
            <v>21</v>
          </cell>
          <cell r="G3923" t="str">
            <v>Profesional</v>
          </cell>
          <cell r="H3923" t="str">
            <v>Líder De Programa</v>
          </cell>
          <cell r="I3923" t="str">
            <v>GOBERNACIÓN DE SUCRE</v>
          </cell>
          <cell r="J3923">
            <v>892280021</v>
          </cell>
          <cell r="K3923" t="str">
            <v>SUCRE - GOBERNACION DE SUCRE</v>
          </cell>
          <cell r="L3923">
            <v>1</v>
          </cell>
          <cell r="M3923" t="str">
            <v>SERVICIOS EDUCATIVOS-GESTIÒN DE LA CALIDAD</v>
          </cell>
          <cell r="N3923" t="str">
            <v>SINCELEJO</v>
          </cell>
          <cell r="O3923" t="str">
            <v>SUCRE</v>
          </cell>
        </row>
        <row r="3924">
          <cell r="A3924">
            <v>78036</v>
          </cell>
          <cell r="B3924" t="str">
            <v>P077/</v>
          </cell>
          <cell r="C3924" t="str">
            <v>PROFESIONAL - GESTIÓN POLÍTICAS Y PROYECTOS EDUCATIVOS</v>
          </cell>
          <cell r="D3924">
            <v>2252</v>
          </cell>
          <cell r="E3924">
            <v>206</v>
          </cell>
          <cell r="F3924">
            <v>21</v>
          </cell>
          <cell r="G3924" t="str">
            <v>Profesional</v>
          </cell>
          <cell r="H3924" t="str">
            <v>Líder De Programa</v>
          </cell>
          <cell r="I3924" t="str">
            <v>GOBERNACIÓN DE SUCRE</v>
          </cell>
          <cell r="J3924">
            <v>892280021</v>
          </cell>
          <cell r="K3924" t="str">
            <v>SUCRE - GOBERNACION DE SUCRE</v>
          </cell>
          <cell r="L3924">
            <v>1</v>
          </cell>
          <cell r="M3924" t="str">
            <v>SERVICIOS EDUCATIVOS-GESTIÒN DE LA CALIDAD</v>
          </cell>
          <cell r="N3924" t="str">
            <v>SINCELEJO</v>
          </cell>
          <cell r="O3924" t="str">
            <v>SUCRE</v>
          </cell>
        </row>
        <row r="3925">
          <cell r="A3925">
            <v>78056</v>
          </cell>
          <cell r="B3925" t="str">
            <v>P077/</v>
          </cell>
          <cell r="C3925" t="str">
            <v>PROFESIONAL - GESTIÓN POLÍTICAS Y PROYECTOS EDUCATIVOS</v>
          </cell>
          <cell r="D3925">
            <v>2252</v>
          </cell>
          <cell r="E3925">
            <v>206</v>
          </cell>
          <cell r="F3925">
            <v>21</v>
          </cell>
          <cell r="G3925" t="str">
            <v>Profesional</v>
          </cell>
          <cell r="H3925" t="str">
            <v>Líder De Programa</v>
          </cell>
          <cell r="I3925" t="str">
            <v>GOBERNACIÓN DE SUCRE</v>
          </cell>
          <cell r="J3925">
            <v>892280021</v>
          </cell>
          <cell r="K3925" t="str">
            <v>SUCRE - GOBERNACION DE SUCRE</v>
          </cell>
          <cell r="L3925">
            <v>1</v>
          </cell>
          <cell r="M3925" t="str">
            <v>SERVICIOS EDUCATIVOS-GESTIÒN DE LA CALIDAD</v>
          </cell>
          <cell r="N3925" t="str">
            <v>SINCELEJO</v>
          </cell>
          <cell r="O3925" t="str">
            <v>SUCRE</v>
          </cell>
        </row>
        <row r="3926">
          <cell r="A3926">
            <v>78084</v>
          </cell>
          <cell r="B3926" t="str">
            <v>P077/</v>
          </cell>
          <cell r="C3926" t="str">
            <v>PROFESIONAL - GESTIÓN POLÍTICAS Y PROYECTOS EDUCATIVOS</v>
          </cell>
          <cell r="D3926">
            <v>2252</v>
          </cell>
          <cell r="E3926">
            <v>206</v>
          </cell>
          <cell r="F3926">
            <v>21</v>
          </cell>
          <cell r="G3926" t="str">
            <v>Profesional</v>
          </cell>
          <cell r="H3926" t="str">
            <v>Líder De Programa</v>
          </cell>
          <cell r="I3926" t="str">
            <v>GOBERNACIÓN DE SUCRE</v>
          </cell>
          <cell r="J3926">
            <v>892280021</v>
          </cell>
          <cell r="K3926" t="str">
            <v>SUCRE - GOBERNACION DE SUCRE</v>
          </cell>
          <cell r="L3926">
            <v>1</v>
          </cell>
          <cell r="M3926" t="str">
            <v>SERVICIOS EDUCATIVOS-GESTIÒN DE LA CALIDAD</v>
          </cell>
          <cell r="N3926" t="str">
            <v>SINCELEJO</v>
          </cell>
          <cell r="O3926" t="str">
            <v>SUCRE</v>
          </cell>
        </row>
        <row r="3927">
          <cell r="A3927">
            <v>78038</v>
          </cell>
          <cell r="B3927" t="str">
            <v>P077/</v>
          </cell>
          <cell r="C3927" t="str">
            <v>PROFESIONAL - GESTIÓN POLÍTICAS Y PROYECTOS EDUCATIVOS</v>
          </cell>
          <cell r="D3927">
            <v>2252</v>
          </cell>
          <cell r="E3927">
            <v>206</v>
          </cell>
          <cell r="F3927">
            <v>21</v>
          </cell>
          <cell r="G3927" t="str">
            <v>Profesional</v>
          </cell>
          <cell r="H3927" t="str">
            <v>Líder De Programa</v>
          </cell>
          <cell r="I3927" t="str">
            <v>GOBERNACIÓN DE SUCRE</v>
          </cell>
          <cell r="J3927">
            <v>892280021</v>
          </cell>
          <cell r="K3927" t="str">
            <v>SUCRE - GOBERNACION DE SUCRE</v>
          </cell>
          <cell r="L3927">
            <v>1</v>
          </cell>
          <cell r="M3927" t="str">
            <v>SERVICIOS EDUCATIVOS-GESTIÒN DE LA CALIDAD</v>
          </cell>
          <cell r="N3927" t="str">
            <v>SINCELEJO</v>
          </cell>
          <cell r="O3927" t="str">
            <v>SUCRE</v>
          </cell>
        </row>
        <row r="3928">
          <cell r="A3928">
            <v>78085</v>
          </cell>
          <cell r="B3928" t="str">
            <v>P127A/</v>
          </cell>
          <cell r="C3928" t="str">
            <v>PROFESIONAL- TALENTO HUMANO DOCENTES</v>
          </cell>
          <cell r="D3928">
            <v>2328</v>
          </cell>
          <cell r="E3928">
            <v>206</v>
          </cell>
          <cell r="F3928">
            <v>21</v>
          </cell>
          <cell r="G3928" t="str">
            <v>Profesional</v>
          </cell>
          <cell r="H3928" t="str">
            <v>Líder De Programa</v>
          </cell>
          <cell r="I3928" t="str">
            <v>GOBERNACIÓN DE SUCRE</v>
          </cell>
          <cell r="J3928">
            <v>892280021</v>
          </cell>
          <cell r="K3928" t="str">
            <v>SUCRE - GOBERNACION DE SUCRE</v>
          </cell>
          <cell r="L3928">
            <v>1</v>
          </cell>
          <cell r="M3928" t="str">
            <v>SERVICIOS EDUCATIVOS-GESTIÒN DE LA CALIDAD</v>
          </cell>
          <cell r="N3928" t="str">
            <v>SINCELEJO</v>
          </cell>
          <cell r="O3928" t="str">
            <v>SUCRE</v>
          </cell>
        </row>
        <row r="3929">
          <cell r="A3929">
            <v>77834</v>
          </cell>
          <cell r="B3929" t="str">
            <v>P064/</v>
          </cell>
          <cell r="C3929" t="str">
            <v>PROFESIONAL - ADMINISTRACIÓN DE SALUD</v>
          </cell>
          <cell r="D3929">
            <v>2232</v>
          </cell>
          <cell r="E3929">
            <v>208</v>
          </cell>
          <cell r="F3929">
            <v>16</v>
          </cell>
          <cell r="G3929" t="str">
            <v>Profesional</v>
          </cell>
          <cell r="H3929" t="str">
            <v>Líder De Proyecto</v>
          </cell>
          <cell r="I3929" t="str">
            <v>GOBERNACIÓN DE SUCRE</v>
          </cell>
          <cell r="J3929">
            <v>892280021</v>
          </cell>
          <cell r="K3929" t="str">
            <v>SUCRE - GOBERNACION DE SUCRE</v>
          </cell>
          <cell r="L3929">
            <v>1</v>
          </cell>
          <cell r="M3929" t="str">
            <v>PROCESO DE SERVICIO DE SALUD</v>
          </cell>
          <cell r="N3929" t="str">
            <v>SINCELEJO</v>
          </cell>
          <cell r="O3929" t="str">
            <v>SUCRE</v>
          </cell>
        </row>
        <row r="3930">
          <cell r="A3930">
            <v>77966</v>
          </cell>
          <cell r="B3930" t="str">
            <v>P064/</v>
          </cell>
          <cell r="C3930" t="str">
            <v>PROFESIONAL - ADMINISTRACIÓN DE SALUD</v>
          </cell>
          <cell r="D3930">
            <v>2232</v>
          </cell>
          <cell r="E3930">
            <v>211</v>
          </cell>
          <cell r="F3930">
            <v>17</v>
          </cell>
          <cell r="G3930" t="str">
            <v>Profesional</v>
          </cell>
          <cell r="H3930" t="str">
            <v>Médico General</v>
          </cell>
          <cell r="I3930" t="str">
            <v>GOBERNACIÓN DE SUCRE</v>
          </cell>
          <cell r="J3930">
            <v>892280021</v>
          </cell>
          <cell r="K3930" t="str">
            <v>SUCRE - GOBERNACION DE SUCRE</v>
          </cell>
          <cell r="L3930">
            <v>4</v>
          </cell>
          <cell r="M3930" t="str">
            <v>PROCESO DE SERVICIO DE SALUD</v>
          </cell>
          <cell r="N3930" t="str">
            <v>SINCELEJO</v>
          </cell>
          <cell r="O3930" t="str">
            <v>SUCRE</v>
          </cell>
        </row>
        <row r="3931">
          <cell r="A3931">
            <v>77914</v>
          </cell>
          <cell r="B3931" t="str">
            <v>P004/</v>
          </cell>
          <cell r="C3931" t="str">
            <v>PROFESIONAL - GESTIÓN CONTRACTUAL</v>
          </cell>
          <cell r="D3931">
            <v>2247</v>
          </cell>
          <cell r="E3931">
            <v>219</v>
          </cell>
          <cell r="F3931">
            <v>8</v>
          </cell>
          <cell r="G3931" t="str">
            <v>Profesional</v>
          </cell>
          <cell r="H3931" t="str">
            <v>Profesional Universitario</v>
          </cell>
          <cell r="I3931" t="str">
            <v>GOBERNACIÓN DE SUCRE</v>
          </cell>
          <cell r="J3931">
            <v>892280021</v>
          </cell>
          <cell r="K3931" t="str">
            <v>SUCRE - GOBERNACION DE SUCRE</v>
          </cell>
          <cell r="L3931">
            <v>1</v>
          </cell>
          <cell r="M3931" t="str">
            <v>PROCESO DE GESTION JURIDICA</v>
          </cell>
          <cell r="N3931" t="str">
            <v>SINCELEJO</v>
          </cell>
          <cell r="O3931" t="str">
            <v>SUCRE</v>
          </cell>
        </row>
        <row r="3932">
          <cell r="A3932">
            <v>77917</v>
          </cell>
          <cell r="B3932" t="str">
            <v>P127A/</v>
          </cell>
          <cell r="C3932" t="str">
            <v>PROFESIONAL- TALENTO HUMANO DOCENTES</v>
          </cell>
          <cell r="D3932">
            <v>2328</v>
          </cell>
          <cell r="E3932">
            <v>219</v>
          </cell>
          <cell r="F3932">
            <v>8</v>
          </cell>
          <cell r="G3932" t="str">
            <v>Profesional</v>
          </cell>
          <cell r="H3932" t="str">
            <v>Profesional Universitario</v>
          </cell>
          <cell r="I3932" t="str">
            <v>GOBERNACIÓN DE SUCRE</v>
          </cell>
          <cell r="J3932">
            <v>892280021</v>
          </cell>
          <cell r="K3932" t="str">
            <v>SUCRE - GOBERNACION DE SUCRE</v>
          </cell>
          <cell r="L3932">
            <v>1</v>
          </cell>
          <cell r="M3932" t="str">
            <v>PROCESO DE TALENTO HUMANO</v>
          </cell>
          <cell r="N3932" t="str">
            <v>SINCELEJO</v>
          </cell>
          <cell r="O3932" t="str">
            <v>SUCRE</v>
          </cell>
        </row>
        <row r="3933">
          <cell r="A3933">
            <v>78039</v>
          </cell>
          <cell r="B3933" t="str">
            <v>P077/</v>
          </cell>
          <cell r="C3933" t="str">
            <v>PROFESIONAL - GESTIÓN POLÍTICAS Y PROYECTOS EDUCATIVOS</v>
          </cell>
          <cell r="D3933">
            <v>2252</v>
          </cell>
          <cell r="E3933">
            <v>219</v>
          </cell>
          <cell r="F3933">
            <v>14</v>
          </cell>
          <cell r="G3933" t="str">
            <v>Profesional</v>
          </cell>
          <cell r="H3933" t="str">
            <v>Profesional Universitario</v>
          </cell>
          <cell r="I3933" t="str">
            <v>GOBERNACIÓN DE SUCRE</v>
          </cell>
          <cell r="J3933">
            <v>892280021</v>
          </cell>
          <cell r="K3933" t="str">
            <v>SUCRE - GOBERNACION DE SUCRE</v>
          </cell>
          <cell r="L3933">
            <v>1</v>
          </cell>
          <cell r="M3933" t="str">
            <v>SERVICIOS EDUCATIVOS- GESTIÓN ESTRATEGICA DE LA SECRETARIA DE EDUCACIÓN</v>
          </cell>
          <cell r="N3933" t="str">
            <v>SINCELEJO</v>
          </cell>
          <cell r="O3933" t="str">
            <v>SUCRE</v>
          </cell>
        </row>
        <row r="3934">
          <cell r="A3934">
            <v>77918</v>
          </cell>
          <cell r="B3934" t="str">
            <v>P009/</v>
          </cell>
          <cell r="C3934" t="str">
            <v>PROFESIONAL - COMUNICACIONES</v>
          </cell>
          <cell r="D3934">
            <v>2236</v>
          </cell>
          <cell r="E3934">
            <v>219</v>
          </cell>
          <cell r="F3934">
            <v>5</v>
          </cell>
          <cell r="G3934" t="str">
            <v>Profesional</v>
          </cell>
          <cell r="H3934" t="str">
            <v>Profesional Universitario</v>
          </cell>
          <cell r="I3934" t="str">
            <v>GOBERNACIÓN DE SUCRE</v>
          </cell>
          <cell r="J3934">
            <v>892280021</v>
          </cell>
          <cell r="K3934" t="str">
            <v>SUCRE - GOBERNACION DE SUCRE</v>
          </cell>
          <cell r="L3934">
            <v>1</v>
          </cell>
          <cell r="M3934" t="str">
            <v>PROCESO PROYECCIÓN SOCIAL</v>
          </cell>
          <cell r="N3934" t="str">
            <v>SINCELEJO</v>
          </cell>
          <cell r="O3934" t="str">
            <v>SUCRE</v>
          </cell>
        </row>
        <row r="3935">
          <cell r="A3935">
            <v>78042</v>
          </cell>
          <cell r="B3935" t="str">
            <v>P034/</v>
          </cell>
          <cell r="C3935" t="str">
            <v>PROFESIONAL - PROYECTOS, PLANES Y PROGRAMAS</v>
          </cell>
          <cell r="D3935">
            <v>2260</v>
          </cell>
          <cell r="E3935">
            <v>219</v>
          </cell>
          <cell r="F3935">
            <v>14</v>
          </cell>
          <cell r="G3935" t="str">
            <v>Profesional</v>
          </cell>
          <cell r="H3935" t="str">
            <v>Profesional Universitario</v>
          </cell>
          <cell r="I3935" t="str">
            <v>GOBERNACIÓN DE SUCRE</v>
          </cell>
          <cell r="J3935">
            <v>892280021</v>
          </cell>
          <cell r="K3935" t="str">
            <v>SUCRE - GOBERNACION DE SUCRE</v>
          </cell>
          <cell r="L3935">
            <v>1</v>
          </cell>
          <cell r="M3935" t="str">
            <v>SERVICIOS EDUCATIVOS- GESTIÓN DE PROGRAMAS Y PROYECTOS</v>
          </cell>
          <cell r="N3935" t="str">
            <v>SINCELEJO</v>
          </cell>
          <cell r="O3935" t="str">
            <v>SUCRE</v>
          </cell>
        </row>
        <row r="3936">
          <cell r="A3936">
            <v>77916</v>
          </cell>
          <cell r="B3936" t="str">
            <v>P019/</v>
          </cell>
          <cell r="C3936" t="str">
            <v>PROFESIONAL -  ATENCIÓN CIUDADANA</v>
          </cell>
          <cell r="D3936">
            <v>2345</v>
          </cell>
          <cell r="E3936">
            <v>219</v>
          </cell>
          <cell r="F3936">
            <v>8</v>
          </cell>
          <cell r="G3936" t="str">
            <v>Profesional</v>
          </cell>
          <cell r="H3936" t="str">
            <v>Profesional Universitario</v>
          </cell>
          <cell r="I3936" t="str">
            <v>GOBERNACIÓN DE SUCRE</v>
          </cell>
          <cell r="J3936">
            <v>892280021</v>
          </cell>
          <cell r="K3936" t="str">
            <v>SUCRE - GOBERNACION DE SUCRE</v>
          </cell>
          <cell r="L3936">
            <v>1</v>
          </cell>
          <cell r="M3936" t="str">
            <v>PROCESO DE ATENCIÓN AL CIUDADANO</v>
          </cell>
          <cell r="N3936" t="str">
            <v>SINCELEJO</v>
          </cell>
          <cell r="O3936" t="str">
            <v>SUCRE</v>
          </cell>
        </row>
        <row r="3937">
          <cell r="A3937">
            <v>77910</v>
          </cell>
          <cell r="B3937" t="str">
            <v>P001/</v>
          </cell>
          <cell r="C3937" t="str">
            <v>PROFESIONAL - GENERALISTA JURÍDICO</v>
          </cell>
          <cell r="D3937">
            <v>2244</v>
          </cell>
          <cell r="E3937">
            <v>219</v>
          </cell>
          <cell r="F3937">
            <v>8</v>
          </cell>
          <cell r="G3937" t="str">
            <v>Profesional</v>
          </cell>
          <cell r="H3937" t="str">
            <v>Profesional Universitario</v>
          </cell>
          <cell r="I3937" t="str">
            <v>GOBERNACIÓN DE SUCRE</v>
          </cell>
          <cell r="J3937">
            <v>892280021</v>
          </cell>
          <cell r="K3937" t="str">
            <v>SUCRE - GOBERNACION DE SUCRE</v>
          </cell>
          <cell r="L3937">
            <v>1</v>
          </cell>
          <cell r="M3937" t="str">
            <v>PROCESO DE TALENTO HUMANO</v>
          </cell>
          <cell r="N3937" t="str">
            <v>SINCELEJO</v>
          </cell>
          <cell r="O3937" t="str">
            <v>SUCRE</v>
          </cell>
        </row>
        <row r="3938">
          <cell r="A3938">
            <v>77910</v>
          </cell>
          <cell r="B3938" t="str">
            <v>P001/</v>
          </cell>
          <cell r="C3938" t="str">
            <v>PROFESIONAL - GENERALISTA JURÍDICO</v>
          </cell>
          <cell r="D3938">
            <v>2244</v>
          </cell>
          <cell r="E3938">
            <v>219</v>
          </cell>
          <cell r="F3938">
            <v>8</v>
          </cell>
          <cell r="G3938" t="str">
            <v>Profesional</v>
          </cell>
          <cell r="H3938" t="str">
            <v>Profesional Universitario</v>
          </cell>
          <cell r="I3938" t="str">
            <v>GOBERNACIÓN DE SUCRE</v>
          </cell>
          <cell r="J3938">
            <v>892280021</v>
          </cell>
          <cell r="K3938" t="str">
            <v>SUCRE - GOBERNACION DE SUCRE</v>
          </cell>
          <cell r="L3938">
            <v>1</v>
          </cell>
          <cell r="M3938" t="str">
            <v>PROCESO PLANEACIÓN INSTITUCIONAL</v>
          </cell>
          <cell r="N3938" t="str">
            <v>SINCELEJO</v>
          </cell>
          <cell r="O3938" t="str">
            <v>SUCRE</v>
          </cell>
        </row>
        <row r="3939">
          <cell r="A3939">
            <v>77910</v>
          </cell>
          <cell r="B3939" t="str">
            <v>P001/</v>
          </cell>
          <cell r="C3939" t="str">
            <v>PROFESIONAL - GENERALISTA JURÍDICO</v>
          </cell>
          <cell r="D3939">
            <v>2244</v>
          </cell>
          <cell r="E3939">
            <v>219</v>
          </cell>
          <cell r="F3939">
            <v>8</v>
          </cell>
          <cell r="G3939" t="str">
            <v>Profesional</v>
          </cell>
          <cell r="H3939" t="str">
            <v>Profesional Universitario</v>
          </cell>
          <cell r="I3939" t="str">
            <v>GOBERNACIÓN DE SUCRE</v>
          </cell>
          <cell r="J3939">
            <v>892280021</v>
          </cell>
          <cell r="K3939" t="str">
            <v>SUCRE - GOBERNACION DE SUCRE</v>
          </cell>
          <cell r="L3939">
            <v>2</v>
          </cell>
          <cell r="M3939" t="str">
            <v>PROCESO DE GESTION FINANCIERA</v>
          </cell>
          <cell r="N3939" t="str">
            <v>SINCELEJO</v>
          </cell>
          <cell r="O3939" t="str">
            <v>SUCRE</v>
          </cell>
        </row>
        <row r="3940">
          <cell r="A3940">
            <v>77910</v>
          </cell>
          <cell r="B3940" t="str">
            <v>P001/</v>
          </cell>
          <cell r="C3940" t="str">
            <v>PROFESIONAL - GENERALISTA JURÍDICO</v>
          </cell>
          <cell r="D3940">
            <v>2244</v>
          </cell>
          <cell r="E3940">
            <v>219</v>
          </cell>
          <cell r="F3940">
            <v>8</v>
          </cell>
          <cell r="G3940" t="str">
            <v>Profesional</v>
          </cell>
          <cell r="H3940" t="str">
            <v>Profesional Universitario</v>
          </cell>
          <cell r="I3940" t="str">
            <v>GOBERNACIÓN DE SUCRE</v>
          </cell>
          <cell r="J3940">
            <v>892280021</v>
          </cell>
          <cell r="K3940" t="str">
            <v>SUCRE - GOBERNACION DE SUCRE</v>
          </cell>
          <cell r="L3940">
            <v>1</v>
          </cell>
          <cell r="M3940" t="str">
            <v>PROCESO DE GESTION JURIDICA</v>
          </cell>
          <cell r="N3940" t="str">
            <v>SINCELEJO</v>
          </cell>
          <cell r="O3940" t="str">
            <v>SUCRE</v>
          </cell>
        </row>
        <row r="3941">
          <cell r="A3941">
            <v>78062</v>
          </cell>
          <cell r="B3941" t="str">
            <v>P019/</v>
          </cell>
          <cell r="C3941" t="str">
            <v>PROFESIONAL -  ATENCIÓN CIUDADANA</v>
          </cell>
          <cell r="D3941">
            <v>2345</v>
          </cell>
          <cell r="E3941">
            <v>219</v>
          </cell>
          <cell r="F3941">
            <v>14</v>
          </cell>
          <cell r="G3941" t="str">
            <v>Profesional</v>
          </cell>
          <cell r="H3941" t="str">
            <v>Profesional Universitario</v>
          </cell>
          <cell r="I3941" t="str">
            <v>GOBERNACIÓN DE SUCRE</v>
          </cell>
          <cell r="J3941">
            <v>892280021</v>
          </cell>
          <cell r="K3941" t="str">
            <v>SUCRE - GOBERNACION DE SUCRE</v>
          </cell>
          <cell r="L3941">
            <v>1</v>
          </cell>
          <cell r="M3941" t="str">
            <v>SERVICIOS EDUCATIVOS-GESTIÓN DEL TALENTO HUMANO-ATENCIÓN AL USUARIO</v>
          </cell>
          <cell r="N3941" t="str">
            <v>SINCELEJO</v>
          </cell>
          <cell r="O3941" t="str">
            <v>SUCRE</v>
          </cell>
        </row>
        <row r="3942">
          <cell r="A3942">
            <v>77944</v>
          </cell>
          <cell r="B3942" t="str">
            <v xml:space="preserve">P013/ </v>
          </cell>
          <cell r="C3942" t="str">
            <v>PROFESIONAL - GESTIÓN AMBIENTAL</v>
          </cell>
          <cell r="D3942">
            <v>2246</v>
          </cell>
          <cell r="E3942">
            <v>219</v>
          </cell>
          <cell r="F3942">
            <v>8</v>
          </cell>
          <cell r="G3942" t="str">
            <v>Profesional</v>
          </cell>
          <cell r="H3942" t="str">
            <v>Profesional Universitario</v>
          </cell>
          <cell r="I3942" t="str">
            <v>GOBERNACIÓN DE SUCRE</v>
          </cell>
          <cell r="J3942">
            <v>892280021</v>
          </cell>
          <cell r="K3942" t="str">
            <v>SUCRE - GOBERNACION DE SUCRE</v>
          </cell>
          <cell r="L3942">
            <v>1</v>
          </cell>
          <cell r="M3942" t="str">
            <v>PROCESO DEPRODUCTIVIDAD, COMPETITIVIDAD Y AMBIENTE</v>
          </cell>
          <cell r="N3942" t="str">
            <v>SINCELEJO</v>
          </cell>
          <cell r="O3942" t="str">
            <v>SUCRE</v>
          </cell>
        </row>
        <row r="3943">
          <cell r="A3943">
            <v>77913</v>
          </cell>
          <cell r="B3943" t="str">
            <v>P090/</v>
          </cell>
          <cell r="C3943" t="str">
            <v>PROFESIONAL - SEGURIDAD Y CONVIVENCIA CIUDADANA</v>
          </cell>
          <cell r="D3943">
            <v>2326</v>
          </cell>
          <cell r="E3943">
            <v>219</v>
          </cell>
          <cell r="F3943">
            <v>8</v>
          </cell>
          <cell r="G3943" t="str">
            <v>Profesional</v>
          </cell>
          <cell r="H3943" t="str">
            <v>Profesional Universitario</v>
          </cell>
          <cell r="I3943" t="str">
            <v>GOBERNACIÓN DE SUCRE</v>
          </cell>
          <cell r="J3943">
            <v>892280021</v>
          </cell>
          <cell r="K3943" t="str">
            <v>SUCRE - GOBERNACION DE SUCRE</v>
          </cell>
          <cell r="L3943">
            <v>1</v>
          </cell>
          <cell r="M3943" t="str">
            <v>PROCESO PROYECCIÓN SOCIAL</v>
          </cell>
          <cell r="N3943" t="str">
            <v>SINCELEJO</v>
          </cell>
          <cell r="O3943" t="str">
            <v>SUCRE</v>
          </cell>
        </row>
        <row r="3944">
          <cell r="A3944">
            <v>77927</v>
          </cell>
          <cell r="B3944" t="str">
            <v>P079/</v>
          </cell>
          <cell r="C3944" t="str">
            <v>PROFESIONAL - TESORERÍA Y RECAUDOS</v>
          </cell>
          <cell r="D3944">
            <v>2265</v>
          </cell>
          <cell r="E3944">
            <v>219</v>
          </cell>
          <cell r="F3944">
            <v>8</v>
          </cell>
          <cell r="G3944" t="str">
            <v>Profesional</v>
          </cell>
          <cell r="H3944" t="str">
            <v>Profesional Universitario</v>
          </cell>
          <cell r="I3944" t="str">
            <v>GOBERNACIÓN DE SUCRE</v>
          </cell>
          <cell r="J3944">
            <v>892280021</v>
          </cell>
          <cell r="K3944" t="str">
            <v>SUCRE - GOBERNACION DE SUCRE</v>
          </cell>
          <cell r="L3944">
            <v>1</v>
          </cell>
          <cell r="M3944" t="str">
            <v>PROCESO PROYECCIÓN SOCIAL</v>
          </cell>
          <cell r="N3944" t="str">
            <v>SINCELEJO</v>
          </cell>
          <cell r="O3944" t="str">
            <v>SUCRE</v>
          </cell>
        </row>
        <row r="3945">
          <cell r="A3945">
            <v>77926</v>
          </cell>
          <cell r="B3945" t="str">
            <v>P087/</v>
          </cell>
          <cell r="C3945" t="str">
            <v>PROFESIONAL - TRÁNSITO Y TRANSPORTE</v>
          </cell>
          <cell r="D3945">
            <v>2267</v>
          </cell>
          <cell r="E3945">
            <v>219</v>
          </cell>
          <cell r="F3945">
            <v>8</v>
          </cell>
          <cell r="G3945" t="str">
            <v>Profesional</v>
          </cell>
          <cell r="H3945" t="str">
            <v>Profesional Universitario</v>
          </cell>
          <cell r="I3945" t="str">
            <v>GOBERNACIÓN DE SUCRE</v>
          </cell>
          <cell r="J3945">
            <v>892280021</v>
          </cell>
          <cell r="K3945" t="str">
            <v>SUCRE - GOBERNACION DE SUCRE</v>
          </cell>
          <cell r="L3945">
            <v>1</v>
          </cell>
          <cell r="M3945" t="str">
            <v>PROCESO PROYECCIÓN SOCIAL</v>
          </cell>
          <cell r="N3945" t="str">
            <v>SINCELEJO</v>
          </cell>
          <cell r="O3945" t="str">
            <v>SUCRE</v>
          </cell>
        </row>
        <row r="3946">
          <cell r="A3946">
            <v>78083</v>
          </cell>
          <cell r="B3946" t="str">
            <v>P089/</v>
          </cell>
          <cell r="C3946" t="str">
            <v>PROFESIONAL - SALUD PÚBLICA Y EPIDEMIOLOGÍA</v>
          </cell>
          <cell r="D3946">
            <v>2262</v>
          </cell>
          <cell r="E3946">
            <v>219</v>
          </cell>
          <cell r="F3946">
            <v>9</v>
          </cell>
          <cell r="G3946" t="str">
            <v>Profesional</v>
          </cell>
          <cell r="H3946" t="str">
            <v>Profesional Universitario</v>
          </cell>
          <cell r="I3946" t="str">
            <v>GOBERNACIÓN DE SUCRE</v>
          </cell>
          <cell r="J3946">
            <v>892280021</v>
          </cell>
          <cell r="K3946" t="str">
            <v>SUCRE - GOBERNACION DE SUCRE</v>
          </cell>
          <cell r="L3946">
            <v>1</v>
          </cell>
          <cell r="M3946" t="str">
            <v>PROCESO DE SERVICIO DE SALUD</v>
          </cell>
          <cell r="N3946" t="str">
            <v>SINCELEJO</v>
          </cell>
          <cell r="O3946" t="str">
            <v>SUCRE</v>
          </cell>
        </row>
        <row r="3947">
          <cell r="A3947">
            <v>77967</v>
          </cell>
          <cell r="B3947" t="str">
            <v>P089/</v>
          </cell>
          <cell r="C3947" t="str">
            <v>PROFESIONAL - SALUD PÚBLICA Y EPIDEMIOLOGÍA</v>
          </cell>
          <cell r="D3947">
            <v>2262</v>
          </cell>
          <cell r="E3947">
            <v>219</v>
          </cell>
          <cell r="F3947">
            <v>12</v>
          </cell>
          <cell r="G3947" t="str">
            <v>Profesional</v>
          </cell>
          <cell r="H3947" t="str">
            <v>Profesional Universitario</v>
          </cell>
          <cell r="I3947" t="str">
            <v>GOBERNACIÓN DE SUCRE</v>
          </cell>
          <cell r="J3947">
            <v>892280021</v>
          </cell>
          <cell r="K3947" t="str">
            <v>SUCRE - GOBERNACION DE SUCRE</v>
          </cell>
          <cell r="L3947">
            <v>1</v>
          </cell>
          <cell r="M3947" t="str">
            <v>PROCESO DE SERVICIO DE SALUD</v>
          </cell>
          <cell r="N3947" t="str">
            <v>SINCELEJO</v>
          </cell>
          <cell r="O3947" t="str">
            <v>SUCRE</v>
          </cell>
        </row>
        <row r="3948">
          <cell r="A3948">
            <v>78057</v>
          </cell>
          <cell r="B3948" t="str">
            <v>P077/</v>
          </cell>
          <cell r="C3948" t="str">
            <v>PROFESIONAL - GESTIÓN POLÍTICAS Y PROYECTOS EDUCATIVOS</v>
          </cell>
          <cell r="D3948">
            <v>2252</v>
          </cell>
          <cell r="E3948">
            <v>219</v>
          </cell>
          <cell r="F3948">
            <v>14</v>
          </cell>
          <cell r="G3948" t="str">
            <v>Profesional</v>
          </cell>
          <cell r="H3948" t="str">
            <v>Profesional Universitario</v>
          </cell>
          <cell r="I3948" t="str">
            <v>GOBERNACIÓN DE SUCRE</v>
          </cell>
          <cell r="J3948">
            <v>892280021</v>
          </cell>
          <cell r="K3948" t="str">
            <v>SUCRE - GOBERNACION DE SUCRE</v>
          </cell>
          <cell r="L3948">
            <v>2</v>
          </cell>
          <cell r="M3948" t="str">
            <v>SERVICIOS EDUCATIVOS- GESTIÒN DE LA CALIDAD DEL SERVICIO EDUCATIVO</v>
          </cell>
          <cell r="N3948" t="str">
            <v>SINCELEJO</v>
          </cell>
          <cell r="O3948" t="str">
            <v>SUCRE</v>
          </cell>
        </row>
        <row r="3949">
          <cell r="A3949">
            <v>78037</v>
          </cell>
          <cell r="B3949" t="str">
            <v>P077/</v>
          </cell>
          <cell r="C3949" t="str">
            <v>PROFESIONAL - GESTIÓN POLÍTICAS Y PROYECTOS EDUCATIVOS</v>
          </cell>
          <cell r="D3949">
            <v>2252</v>
          </cell>
          <cell r="E3949">
            <v>219</v>
          </cell>
          <cell r="F3949">
            <v>14</v>
          </cell>
          <cell r="G3949" t="str">
            <v>Profesional</v>
          </cell>
          <cell r="H3949" t="str">
            <v>Profesional Universitario</v>
          </cell>
          <cell r="I3949" t="str">
            <v>GOBERNACIÓN DE SUCRE</v>
          </cell>
          <cell r="J3949">
            <v>892280021</v>
          </cell>
          <cell r="K3949" t="str">
            <v>SUCRE - GOBERNACION DE SUCRE</v>
          </cell>
          <cell r="L3949">
            <v>2</v>
          </cell>
          <cell r="M3949" t="str">
            <v>SERVICIOS EDUCATIVOS. GESTIÒN DE LA INSPECCIÓN Y VIGILANCIA DE ESTABLECIMIENTOS EDUCATIVOS</v>
          </cell>
          <cell r="N3949" t="str">
            <v>SINCELEJO</v>
          </cell>
          <cell r="O3949" t="str">
            <v>SUCRE</v>
          </cell>
        </row>
        <row r="3950">
          <cell r="A3950">
            <v>78555</v>
          </cell>
          <cell r="B3950" t="str">
            <v>P003/</v>
          </cell>
          <cell r="C3950" t="str">
            <v xml:space="preserve">PROFESIONAL - NÓMINA Y SEGURIDAD SOCIAL </v>
          </cell>
          <cell r="D3950">
            <v>2257</v>
          </cell>
          <cell r="E3950">
            <v>219</v>
          </cell>
          <cell r="F3950">
            <v>14</v>
          </cell>
          <cell r="G3950" t="str">
            <v>Profesional</v>
          </cell>
          <cell r="H3950" t="str">
            <v>Profesional Universitario</v>
          </cell>
          <cell r="I3950" t="str">
            <v>GOBERNACIÓN DE SUCRE</v>
          </cell>
          <cell r="J3950">
            <v>892280021</v>
          </cell>
          <cell r="K3950" t="str">
            <v>SUCRE - GOBERNACION DE SUCRE</v>
          </cell>
          <cell r="L3950">
            <v>1</v>
          </cell>
          <cell r="M3950" t="str">
            <v>SERVICIOS EDUCATIVOS-GESTIÓN DE TALENTO HUMANO</v>
          </cell>
          <cell r="N3950" t="str">
            <v>SINCELEJO</v>
          </cell>
          <cell r="O3950" t="str">
            <v>SUCRE</v>
          </cell>
        </row>
        <row r="3951">
          <cell r="A3951">
            <v>78050</v>
          </cell>
          <cell r="B3951" t="str">
            <v>P128A/</v>
          </cell>
          <cell r="C3951" t="str">
            <v>PROFESIONAL JURIDICO - SECTOR EDUCATIVO</v>
          </cell>
          <cell r="D3951">
            <v>2307</v>
          </cell>
          <cell r="E3951">
            <v>219</v>
          </cell>
          <cell r="F3951">
            <v>14</v>
          </cell>
          <cell r="G3951" t="str">
            <v>Profesional</v>
          </cell>
          <cell r="H3951" t="str">
            <v>Profesional Universitario</v>
          </cell>
          <cell r="I3951" t="str">
            <v>GOBERNACIÓN DE SUCRE</v>
          </cell>
          <cell r="J3951">
            <v>892280021</v>
          </cell>
          <cell r="K3951" t="str">
            <v>SUCRE - GOBERNACION DE SUCRE</v>
          </cell>
          <cell r="L3951">
            <v>2</v>
          </cell>
          <cell r="M3951" t="str">
            <v>SERVICIOS EDUCATIVOS. GESTIÓN DE LA COBERTURA DEL SERVICIO EDUCATIVO</v>
          </cell>
          <cell r="N3951" t="str">
            <v>SINCELEJO</v>
          </cell>
          <cell r="O3951" t="str">
            <v>SUCRE</v>
          </cell>
        </row>
        <row r="3952">
          <cell r="A3952">
            <v>78054</v>
          </cell>
          <cell r="B3952" t="str">
            <v>P128A/</v>
          </cell>
          <cell r="C3952" t="str">
            <v>PROFESIONAL JURIDICO - SECTOR EDUCATIVO</v>
          </cell>
          <cell r="D3952">
            <v>2307</v>
          </cell>
          <cell r="E3952">
            <v>219</v>
          </cell>
          <cell r="F3952">
            <v>14</v>
          </cell>
          <cell r="G3952" t="str">
            <v>Profesional</v>
          </cell>
          <cell r="H3952" t="str">
            <v>Profesional Universitario</v>
          </cell>
          <cell r="I3952" t="str">
            <v>GOBERNACIÓN DE SUCRE</v>
          </cell>
          <cell r="J3952">
            <v>892280021</v>
          </cell>
          <cell r="K3952" t="str">
            <v>SUCRE - GOBERNACION DE SUCRE</v>
          </cell>
          <cell r="L3952">
            <v>1</v>
          </cell>
          <cell r="M3952" t="str">
            <v>SERVICIOS EDUCATIVOS. GESTIÓN DE LA COBERTURA DEL SERVICIO EDUCATIVO</v>
          </cell>
          <cell r="N3952" t="str">
            <v>SINCELEJO</v>
          </cell>
          <cell r="O3952" t="str">
            <v>SUCRE</v>
          </cell>
        </row>
        <row r="3953">
          <cell r="A3953">
            <v>77915</v>
          </cell>
          <cell r="B3953" t="str">
            <v>P025/</v>
          </cell>
          <cell r="C3953" t="str">
            <v>PROFESIONAL - INFORMÁTICA Y SISTEMAS</v>
          </cell>
          <cell r="D3953">
            <v>2254</v>
          </cell>
          <cell r="E3953">
            <v>219</v>
          </cell>
          <cell r="F3953">
            <v>8</v>
          </cell>
          <cell r="G3953" t="str">
            <v>Profesional</v>
          </cell>
          <cell r="H3953" t="str">
            <v>Profesional Universitario</v>
          </cell>
          <cell r="I3953" t="str">
            <v>GOBERNACIÓN DE SUCRE</v>
          </cell>
          <cell r="J3953">
            <v>892280021</v>
          </cell>
          <cell r="K3953" t="str">
            <v>SUCRE - GOBERNACION DE SUCRE</v>
          </cell>
          <cell r="L3953">
            <v>1</v>
          </cell>
          <cell r="M3953" t="str">
            <v>PROCESO DE GESTION LOGISTICA</v>
          </cell>
          <cell r="N3953" t="str">
            <v>SINCELEJO</v>
          </cell>
          <cell r="O3953" t="str">
            <v>SUCRE</v>
          </cell>
        </row>
        <row r="3954">
          <cell r="A3954">
            <v>77912</v>
          </cell>
          <cell r="B3954" t="str">
            <v>P016/</v>
          </cell>
          <cell r="C3954" t="str">
            <v>PROFESIONAL - CONTABILIDAD</v>
          </cell>
          <cell r="D3954">
            <v>2237</v>
          </cell>
          <cell r="E3954">
            <v>219</v>
          </cell>
          <cell r="F3954">
            <v>8</v>
          </cell>
          <cell r="G3954" t="str">
            <v>Profesional</v>
          </cell>
          <cell r="H3954" t="str">
            <v>Profesional Universitario</v>
          </cell>
          <cell r="I3954" t="str">
            <v>GOBERNACIÓN DE SUCRE</v>
          </cell>
          <cell r="J3954">
            <v>892280021</v>
          </cell>
          <cell r="K3954" t="str">
            <v>SUCRE - GOBERNACION DE SUCRE</v>
          </cell>
          <cell r="L3954">
            <v>1</v>
          </cell>
          <cell r="M3954" t="str">
            <v>PROCESO DE GESTION FINANCIERA</v>
          </cell>
          <cell r="N3954" t="str">
            <v>SINCELEJO</v>
          </cell>
          <cell r="O3954" t="str">
            <v>SUCRE</v>
          </cell>
        </row>
        <row r="3955">
          <cell r="A3955">
            <v>77912</v>
          </cell>
          <cell r="B3955" t="str">
            <v>P016/</v>
          </cell>
          <cell r="C3955" t="str">
            <v>PROFESIONAL - CONTABILIDAD</v>
          </cell>
          <cell r="D3955">
            <v>2237</v>
          </cell>
          <cell r="E3955">
            <v>219</v>
          </cell>
          <cell r="F3955">
            <v>8</v>
          </cell>
          <cell r="G3955" t="str">
            <v>Profesional</v>
          </cell>
          <cell r="H3955" t="str">
            <v>Profesional Universitario</v>
          </cell>
          <cell r="I3955" t="str">
            <v>GOBERNACIÓN DE SUCRE</v>
          </cell>
          <cell r="J3955">
            <v>892280021</v>
          </cell>
          <cell r="K3955" t="str">
            <v>SUCRE - GOBERNACION DE SUCRE</v>
          </cell>
          <cell r="L3955">
            <v>1</v>
          </cell>
          <cell r="M3955" t="str">
            <v>PROCESO DE GESTION FINANCIERA</v>
          </cell>
          <cell r="N3955" t="str">
            <v>SINCELEJO</v>
          </cell>
          <cell r="O3955" t="str">
            <v>SUCRE</v>
          </cell>
        </row>
        <row r="3956">
          <cell r="A3956">
            <v>77974</v>
          </cell>
          <cell r="B3956" t="str">
            <v>P012/</v>
          </cell>
          <cell r="C3956" t="str">
            <v xml:space="preserve">PROFESIONAL - GESTIÓN PRESUPUESTAL Y FINANCIERA </v>
          </cell>
          <cell r="D3956">
            <v>2253</v>
          </cell>
          <cell r="E3956">
            <v>219</v>
          </cell>
          <cell r="F3956">
            <v>13</v>
          </cell>
          <cell r="G3956" t="str">
            <v>Profesional</v>
          </cell>
          <cell r="H3956" t="str">
            <v>Profesional Universitario</v>
          </cell>
          <cell r="I3956" t="str">
            <v>GOBERNACIÓN DE SUCRE</v>
          </cell>
          <cell r="J3956">
            <v>892280021</v>
          </cell>
          <cell r="K3956" t="str">
            <v>SUCRE - GOBERNACION DE SUCRE</v>
          </cell>
          <cell r="L3956">
            <v>3</v>
          </cell>
          <cell r="M3956" t="str">
            <v>PROCESO DE SERVICIO DE SALUD</v>
          </cell>
          <cell r="N3956" t="str">
            <v>SINCELEJO</v>
          </cell>
          <cell r="O3956" t="str">
            <v>SUCRE</v>
          </cell>
        </row>
        <row r="3957">
          <cell r="A3957">
            <v>78059</v>
          </cell>
          <cell r="B3957" t="str">
            <v>P072/</v>
          </cell>
          <cell r="C3957" t="str">
            <v>PROFESIONAL - ADMINISTRACIÓN DE CENTROS DE EDUCACIÓN SUPERIOR</v>
          </cell>
          <cell r="D3957">
            <v>2231</v>
          </cell>
          <cell r="E3957">
            <v>219</v>
          </cell>
          <cell r="F3957">
            <v>14</v>
          </cell>
          <cell r="G3957" t="str">
            <v>Profesional</v>
          </cell>
          <cell r="H3957" t="str">
            <v>Profesional Universitario</v>
          </cell>
          <cell r="I3957" t="str">
            <v>GOBERNACIÓN DE SUCRE</v>
          </cell>
          <cell r="J3957">
            <v>892280021</v>
          </cell>
          <cell r="K3957" t="str">
            <v>SUCRE - GOBERNACION DE SUCRE</v>
          </cell>
          <cell r="L3957">
            <v>1</v>
          </cell>
          <cell r="M3957" t="str">
            <v>SERVICIOS EDUCATIVOS- GESTIÒN DE LA CALIDAD DEL SERVICIO EDUCATIVO</v>
          </cell>
          <cell r="N3957" t="str">
            <v>SINCELEJO</v>
          </cell>
          <cell r="O3957" t="str">
            <v>SUCRE</v>
          </cell>
        </row>
        <row r="3958">
          <cell r="A3958">
            <v>78554</v>
          </cell>
          <cell r="B3958" t="str">
            <v>P127A/</v>
          </cell>
          <cell r="C3958" t="str">
            <v>PROFESIONAL- TALENTO HUMANO DOCENTES</v>
          </cell>
          <cell r="D3958">
            <v>2328</v>
          </cell>
          <cell r="E3958">
            <v>219</v>
          </cell>
          <cell r="F3958">
            <v>14</v>
          </cell>
          <cell r="G3958" t="str">
            <v>Profesional</v>
          </cell>
          <cell r="H3958" t="str">
            <v>Profesional Universitario</v>
          </cell>
          <cell r="I3958" t="str">
            <v>GOBERNACIÓN DE SUCRE</v>
          </cell>
          <cell r="J3958">
            <v>892280021</v>
          </cell>
          <cell r="K3958" t="str">
            <v>SUCRE - GOBERNACION DE SUCRE</v>
          </cell>
          <cell r="L3958">
            <v>3</v>
          </cell>
          <cell r="M3958" t="str">
            <v>SERVICIOS EDUCATIVOS-GESTIÓN DE TALENTO HUMANO</v>
          </cell>
          <cell r="N3958" t="str">
            <v>SINCELEJO</v>
          </cell>
          <cell r="O3958" t="str">
            <v>SUCRE</v>
          </cell>
        </row>
        <row r="3959">
          <cell r="A3959">
            <v>77942</v>
          </cell>
          <cell r="B3959" t="str">
            <v>P093/</v>
          </cell>
          <cell r="C3959" t="str">
            <v>PROFESIONAL - DESARROLLO ECONÓMICO Y PRODUCTIVO</v>
          </cell>
          <cell r="D3959">
            <v>2241</v>
          </cell>
          <cell r="E3959">
            <v>219</v>
          </cell>
          <cell r="F3959">
            <v>8</v>
          </cell>
          <cell r="G3959" t="str">
            <v>Profesional</v>
          </cell>
          <cell r="H3959" t="str">
            <v>Profesional Universitario</v>
          </cell>
          <cell r="I3959" t="str">
            <v>GOBERNACIÓN DE SUCRE</v>
          </cell>
          <cell r="J3959">
            <v>892280021</v>
          </cell>
          <cell r="K3959" t="str">
            <v>SUCRE - GOBERNACION DE SUCRE</v>
          </cell>
          <cell r="L3959">
            <v>2</v>
          </cell>
          <cell r="M3959" t="str">
            <v>PROCESO DEPRODUCTIVIDAD, COMPETITIVIDAD Y AMBIENTE</v>
          </cell>
          <cell r="N3959" t="str">
            <v>SINCELEJO</v>
          </cell>
          <cell r="O3959" t="str">
            <v>SUCRE</v>
          </cell>
        </row>
        <row r="3960">
          <cell r="A3960">
            <v>77946</v>
          </cell>
          <cell r="B3960" t="str">
            <v>P009/</v>
          </cell>
          <cell r="C3960" t="str">
            <v>PROFESIONAL - COMUNICACIONES</v>
          </cell>
          <cell r="D3960">
            <v>2236</v>
          </cell>
          <cell r="E3960">
            <v>219</v>
          </cell>
          <cell r="F3960">
            <v>13</v>
          </cell>
          <cell r="G3960" t="str">
            <v>Profesional</v>
          </cell>
          <cell r="H3960" t="str">
            <v>Profesional Universitario</v>
          </cell>
          <cell r="I3960" t="str">
            <v>GOBERNACIÓN DE SUCRE</v>
          </cell>
          <cell r="J3960">
            <v>892280021</v>
          </cell>
          <cell r="K3960" t="str">
            <v>SUCRE - GOBERNACION DE SUCRE</v>
          </cell>
          <cell r="L3960">
            <v>1</v>
          </cell>
          <cell r="M3960" t="str">
            <v>PROCESO DE SERVICIO DE SALUD</v>
          </cell>
          <cell r="N3960" t="str">
            <v>SINCELEJO</v>
          </cell>
          <cell r="O3960" t="str">
            <v>SUCRE</v>
          </cell>
        </row>
        <row r="3961">
          <cell r="A3961">
            <v>77921</v>
          </cell>
          <cell r="B3961" t="str">
            <v>P009/</v>
          </cell>
          <cell r="C3961" t="str">
            <v>PROFESIONAL - COMUNICACIONES</v>
          </cell>
          <cell r="D3961">
            <v>2236</v>
          </cell>
          <cell r="E3961">
            <v>219</v>
          </cell>
          <cell r="F3961">
            <v>8</v>
          </cell>
          <cell r="G3961" t="str">
            <v>Profesional</v>
          </cell>
          <cell r="H3961" t="str">
            <v>Profesional Universitario</v>
          </cell>
          <cell r="I3961" t="str">
            <v>GOBERNACIÓN DE SUCRE</v>
          </cell>
          <cell r="J3961">
            <v>892280021</v>
          </cell>
          <cell r="K3961" t="str">
            <v>SUCRE - GOBERNACION DE SUCRE</v>
          </cell>
          <cell r="L3961">
            <v>1</v>
          </cell>
          <cell r="M3961" t="str">
            <v>PROCESO PROYECCIÓN SOCIAL</v>
          </cell>
          <cell r="N3961" t="str">
            <v>SINCELEJO</v>
          </cell>
          <cell r="O3961" t="str">
            <v>SUCRE</v>
          </cell>
        </row>
        <row r="3962">
          <cell r="A3962">
            <v>77921</v>
          </cell>
          <cell r="B3962" t="str">
            <v>P009/</v>
          </cell>
          <cell r="C3962" t="str">
            <v>PROFESIONAL - COMUNICACIONES</v>
          </cell>
          <cell r="D3962">
            <v>2236</v>
          </cell>
          <cell r="E3962">
            <v>219</v>
          </cell>
          <cell r="F3962">
            <v>8</v>
          </cell>
          <cell r="G3962" t="str">
            <v>Profesional</v>
          </cell>
          <cell r="H3962" t="str">
            <v>Profesional Universitario</v>
          </cell>
          <cell r="I3962" t="str">
            <v>GOBERNACIÓN DE SUCRE</v>
          </cell>
          <cell r="J3962">
            <v>892280021</v>
          </cell>
          <cell r="K3962" t="str">
            <v>SUCRE - GOBERNACION DE SUCRE</v>
          </cell>
          <cell r="L3962">
            <v>1</v>
          </cell>
          <cell r="M3962" t="str">
            <v>PROCESO PROYECCIÓN SOCIAL</v>
          </cell>
          <cell r="N3962" t="str">
            <v>SINCELEJO</v>
          </cell>
          <cell r="O3962" t="str">
            <v>SUCRE</v>
          </cell>
        </row>
        <row r="3963">
          <cell r="A3963">
            <v>81142</v>
          </cell>
          <cell r="B3963" t="str">
            <v>P074 /</v>
          </cell>
          <cell r="C3963" t="str">
            <v>PROFESIONAL ADMINISTRATIVO</v>
          </cell>
          <cell r="D3963">
            <v>2270</v>
          </cell>
          <cell r="E3963">
            <v>219</v>
          </cell>
          <cell r="F3963">
            <v>8</v>
          </cell>
          <cell r="G3963" t="str">
            <v>Profesional</v>
          </cell>
          <cell r="H3963" t="str">
            <v>Profesional Universitario</v>
          </cell>
          <cell r="I3963" t="str">
            <v>GOBERNACIÓN DE SUCRE</v>
          </cell>
          <cell r="J3963">
            <v>892280021</v>
          </cell>
          <cell r="K3963" t="str">
            <v>SUCRE - GOBERNACION DE SUCRE</v>
          </cell>
          <cell r="L3963">
            <v>1</v>
          </cell>
          <cell r="M3963" t="str">
            <v>PROCESO PLANEACIÓN INSTITUCIONAL</v>
          </cell>
          <cell r="N3963" t="str">
            <v>SINCELEJO</v>
          </cell>
          <cell r="O3963" t="str">
            <v>SUCRE</v>
          </cell>
        </row>
        <row r="3964">
          <cell r="A3964">
            <v>77923</v>
          </cell>
          <cell r="B3964" t="str">
            <v>P071/</v>
          </cell>
          <cell r="C3964" t="str">
            <v>PROFESIONAL - ATENCIÓN POBLACIÓN VULNERABLE</v>
          </cell>
          <cell r="D3964">
            <v>2234</v>
          </cell>
          <cell r="E3964">
            <v>219</v>
          </cell>
          <cell r="F3964">
            <v>13</v>
          </cell>
          <cell r="G3964" t="str">
            <v>Profesional</v>
          </cell>
          <cell r="H3964" t="str">
            <v>Profesional Universitario</v>
          </cell>
          <cell r="I3964" t="str">
            <v>GOBERNACIÓN DE SUCRE</v>
          </cell>
          <cell r="J3964">
            <v>892280021</v>
          </cell>
          <cell r="K3964" t="str">
            <v>SUCRE - GOBERNACION DE SUCRE</v>
          </cell>
          <cell r="L3964">
            <v>1</v>
          </cell>
          <cell r="M3964" t="str">
            <v>PROCESO PROYECCIÓN SOCIAL</v>
          </cell>
          <cell r="N3964" t="str">
            <v>SINCELEJO</v>
          </cell>
          <cell r="O3964" t="str">
            <v>SUCRE</v>
          </cell>
        </row>
        <row r="3965">
          <cell r="A3965">
            <v>81156</v>
          </cell>
          <cell r="B3965" t="str">
            <v>P078A/</v>
          </cell>
          <cell r="C3965" t="str">
            <v>PROFESIONAL - VIVIENDA Y DESARROLLO URBANO</v>
          </cell>
          <cell r="D3965">
            <v>2269</v>
          </cell>
          <cell r="E3965">
            <v>219</v>
          </cell>
          <cell r="F3965">
            <v>8</v>
          </cell>
          <cell r="G3965" t="str">
            <v>Profesional</v>
          </cell>
          <cell r="H3965" t="str">
            <v>Profesional Universitario</v>
          </cell>
          <cell r="I3965" t="str">
            <v>GOBERNACIÓN DE SUCRE</v>
          </cell>
          <cell r="J3965">
            <v>892280021</v>
          </cell>
          <cell r="K3965" t="str">
            <v>SUCRE - GOBERNACION DE SUCRE</v>
          </cell>
          <cell r="L3965">
            <v>1</v>
          </cell>
          <cell r="M3965" t="str">
            <v>PROCESO OBRAS DE INFRAESTRUCTURA Y SERVICIOS BASICOS</v>
          </cell>
          <cell r="N3965" t="str">
            <v>SINCELEJO</v>
          </cell>
          <cell r="O3965" t="str">
            <v>SUCRE</v>
          </cell>
        </row>
        <row r="3966">
          <cell r="A3966">
            <v>77964</v>
          </cell>
          <cell r="B3966" t="str">
            <v>P064/</v>
          </cell>
          <cell r="C3966" t="str">
            <v>PROFESIONAL - ADMINISTRACIÓN DE SALUD</v>
          </cell>
          <cell r="D3966">
            <v>2232</v>
          </cell>
          <cell r="E3966">
            <v>219</v>
          </cell>
          <cell r="F3966">
            <v>7</v>
          </cell>
          <cell r="G3966" t="str">
            <v>Profesional</v>
          </cell>
          <cell r="H3966" t="str">
            <v>Profesional Universitario</v>
          </cell>
          <cell r="I3966" t="str">
            <v>GOBERNACIÓN DE SUCRE</v>
          </cell>
          <cell r="J3966">
            <v>892280021</v>
          </cell>
          <cell r="K3966" t="str">
            <v>SUCRE - GOBERNACION DE SUCRE</v>
          </cell>
          <cell r="L3966">
            <v>1</v>
          </cell>
          <cell r="M3966" t="str">
            <v>PROCESO DE SERVICIO DE SALUD</v>
          </cell>
          <cell r="N3966" t="str">
            <v>SINCELEJO</v>
          </cell>
          <cell r="O3966" t="str">
            <v>SUCRE</v>
          </cell>
        </row>
        <row r="3967">
          <cell r="A3967">
            <v>78047</v>
          </cell>
          <cell r="B3967" t="str">
            <v>P001/</v>
          </cell>
          <cell r="C3967" t="str">
            <v>PROFESIONAL - GENERALISTA JURÍDICO</v>
          </cell>
          <cell r="D3967">
            <v>2244</v>
          </cell>
          <cell r="E3967">
            <v>219</v>
          </cell>
          <cell r="F3967">
            <v>14</v>
          </cell>
          <cell r="G3967" t="str">
            <v>Profesional</v>
          </cell>
          <cell r="H3967" t="str">
            <v>Profesional Universitario</v>
          </cell>
          <cell r="I3967" t="str">
            <v>GOBERNACIÓN DE SUCRE</v>
          </cell>
          <cell r="J3967">
            <v>892280021</v>
          </cell>
          <cell r="K3967" t="str">
            <v>SUCRE - GOBERNACION DE SUCRE</v>
          </cell>
          <cell r="L3967">
            <v>1</v>
          </cell>
          <cell r="M3967" t="str">
            <v>SERVICIOS EDUCATIVOS-ASUNTOS LEGALES Y PÚBLICOS</v>
          </cell>
          <cell r="N3967" t="str">
            <v>SINCELEJO</v>
          </cell>
          <cell r="O3967" t="str">
            <v>SUCRE</v>
          </cell>
        </row>
        <row r="3968">
          <cell r="A3968">
            <v>78040</v>
          </cell>
          <cell r="B3968" t="str">
            <v>P077/</v>
          </cell>
          <cell r="C3968" t="str">
            <v>PROFESIONAL - GESTIÓN POLÍTICAS Y PROYECTOS EDUCATIVOS</v>
          </cell>
          <cell r="D3968">
            <v>2252</v>
          </cell>
          <cell r="E3968">
            <v>219</v>
          </cell>
          <cell r="F3968">
            <v>14</v>
          </cell>
          <cell r="G3968" t="str">
            <v>Profesional</v>
          </cell>
          <cell r="H3968" t="str">
            <v>Profesional Universitario</v>
          </cell>
          <cell r="I3968" t="str">
            <v>GOBERNACIÓN DE SUCRE</v>
          </cell>
          <cell r="J3968">
            <v>892280021</v>
          </cell>
          <cell r="K3968" t="str">
            <v>SUCRE - GOBERNACION DE SUCRE</v>
          </cell>
          <cell r="L3968">
            <v>1</v>
          </cell>
          <cell r="M3968" t="str">
            <v>SERVICIOS EDUCATIVOS- GESTIÓN ESTRATEGICA DE LA SECRETARIA DE EDUCACIÓN</v>
          </cell>
          <cell r="N3968" t="str">
            <v>SINCELEJO</v>
          </cell>
          <cell r="O3968" t="str">
            <v>SUCRE</v>
          </cell>
        </row>
        <row r="3969">
          <cell r="A3969">
            <v>77968</v>
          </cell>
          <cell r="B3969" t="str">
            <v>P084/</v>
          </cell>
          <cell r="C3969" t="str">
            <v>PROFESIONAL ASEGURAMIENTO DE SERVICIOS EN SALUD</v>
          </cell>
          <cell r="D3969">
            <v>2306</v>
          </cell>
          <cell r="E3969">
            <v>219</v>
          </cell>
          <cell r="F3969">
            <v>11</v>
          </cell>
          <cell r="G3969" t="str">
            <v>Profesional</v>
          </cell>
          <cell r="H3969" t="str">
            <v>Profesional Universitario</v>
          </cell>
          <cell r="I3969" t="str">
            <v>GOBERNACIÓN DE SUCRE</v>
          </cell>
          <cell r="J3969">
            <v>892280021</v>
          </cell>
          <cell r="K3969" t="str">
            <v>SUCRE - GOBERNACION DE SUCRE</v>
          </cell>
          <cell r="L3969">
            <v>1</v>
          </cell>
          <cell r="M3969" t="str">
            <v>PROCESO DE SERVICIO DE SALUD</v>
          </cell>
          <cell r="N3969" t="str">
            <v>SINCELEJO</v>
          </cell>
          <cell r="O3969" t="str">
            <v>SUCRE</v>
          </cell>
        </row>
        <row r="3970">
          <cell r="A3970">
            <v>77832</v>
          </cell>
          <cell r="B3970" t="str">
            <v>P079/</v>
          </cell>
          <cell r="C3970" t="str">
            <v>PROFESIONAL - TESORERÍA Y RECAUDOS</v>
          </cell>
          <cell r="D3970">
            <v>2265</v>
          </cell>
          <cell r="E3970">
            <v>219</v>
          </cell>
          <cell r="F3970">
            <v>7</v>
          </cell>
          <cell r="G3970" t="str">
            <v>Profesional</v>
          </cell>
          <cell r="H3970" t="str">
            <v>Profesional Universitario</v>
          </cell>
          <cell r="I3970" t="str">
            <v>GOBERNACIÓN DE SUCRE</v>
          </cell>
          <cell r="J3970">
            <v>892280021</v>
          </cell>
          <cell r="K3970" t="str">
            <v>SUCRE - GOBERNACION DE SUCRE</v>
          </cell>
          <cell r="L3970">
            <v>1</v>
          </cell>
          <cell r="M3970" t="str">
            <v>PROCESO DE GESTION FINANCIERA</v>
          </cell>
          <cell r="N3970" t="str">
            <v>SINCELEJO</v>
          </cell>
          <cell r="O3970" t="str">
            <v>SUCRE</v>
          </cell>
        </row>
        <row r="3971">
          <cell r="A3971">
            <v>77920</v>
          </cell>
          <cell r="B3971" t="str">
            <v>P127A/</v>
          </cell>
          <cell r="C3971" t="str">
            <v>PROFESIONAL- TALENTO HUMANO DOCENTES</v>
          </cell>
          <cell r="D3971">
            <v>2328</v>
          </cell>
          <cell r="E3971">
            <v>219</v>
          </cell>
          <cell r="F3971">
            <v>8</v>
          </cell>
          <cell r="G3971" t="str">
            <v>Profesional</v>
          </cell>
          <cell r="H3971" t="str">
            <v>Profesional Universitario</v>
          </cell>
          <cell r="I3971" t="str">
            <v>GOBERNACIÓN DE SUCRE</v>
          </cell>
          <cell r="J3971">
            <v>892280021</v>
          </cell>
          <cell r="K3971" t="str">
            <v>SUCRE - GOBERNACION DE SUCRE</v>
          </cell>
          <cell r="L3971">
            <v>1</v>
          </cell>
          <cell r="M3971" t="str">
            <v>PROCESO CONTROL DISCIPLINARIO</v>
          </cell>
          <cell r="N3971" t="str">
            <v>SINCELEJO</v>
          </cell>
          <cell r="O3971" t="str">
            <v>SUCRE</v>
          </cell>
        </row>
        <row r="3972">
          <cell r="A3972">
            <v>77922</v>
          </cell>
          <cell r="B3972" t="str">
            <v>P079/</v>
          </cell>
          <cell r="C3972" t="str">
            <v>PROFESIONAL - TESORERÍA Y RECAUDOS</v>
          </cell>
          <cell r="D3972">
            <v>2265</v>
          </cell>
          <cell r="E3972">
            <v>219</v>
          </cell>
          <cell r="F3972">
            <v>9</v>
          </cell>
          <cell r="G3972" t="str">
            <v>Profesional</v>
          </cell>
          <cell r="H3972" t="str">
            <v>Profesional Universitario</v>
          </cell>
          <cell r="I3972" t="str">
            <v>GOBERNACIÓN DE SUCRE</v>
          </cell>
          <cell r="J3972">
            <v>892280021</v>
          </cell>
          <cell r="K3972" t="str">
            <v>SUCRE - GOBERNACION DE SUCRE</v>
          </cell>
          <cell r="L3972">
            <v>1</v>
          </cell>
          <cell r="M3972" t="str">
            <v>PROCESO DE GESTION FINANCIERA</v>
          </cell>
          <cell r="N3972" t="str">
            <v>SINCELEJO</v>
          </cell>
          <cell r="O3972" t="str">
            <v>SUCRE</v>
          </cell>
        </row>
        <row r="3973">
          <cell r="A3973">
            <v>78052</v>
          </cell>
          <cell r="B3973" t="str">
            <v>P077/</v>
          </cell>
          <cell r="C3973" t="str">
            <v>PROFESIONAL - GESTIÓN POLÍTICAS Y PROYECTOS EDUCATIVOS</v>
          </cell>
          <cell r="D3973">
            <v>2252</v>
          </cell>
          <cell r="E3973">
            <v>219</v>
          </cell>
          <cell r="F3973">
            <v>14</v>
          </cell>
          <cell r="G3973" t="str">
            <v>Profesional</v>
          </cell>
          <cell r="H3973" t="str">
            <v>Profesional Universitario</v>
          </cell>
          <cell r="I3973" t="str">
            <v>GOBERNACIÓN DE SUCRE</v>
          </cell>
          <cell r="J3973">
            <v>892280021</v>
          </cell>
          <cell r="K3973" t="str">
            <v>SUCRE - GOBERNACION DE SUCRE</v>
          </cell>
          <cell r="L3973">
            <v>2</v>
          </cell>
          <cell r="M3973" t="str">
            <v>SERVICIOS EDUCATIVOS. GESTIÓN DE LA COBERTURA DEL SERVICIO EDUCATIVO</v>
          </cell>
          <cell r="N3973" t="str">
            <v>SINCELEJO</v>
          </cell>
          <cell r="O3973" t="str">
            <v>SUCRE</v>
          </cell>
        </row>
        <row r="3974">
          <cell r="A3974">
            <v>78051</v>
          </cell>
          <cell r="B3974" t="str">
            <v>P077/</v>
          </cell>
          <cell r="C3974" t="str">
            <v>PROFESIONAL - GESTIÓN POLÍTICAS Y PROYECTOS EDUCATIVOS</v>
          </cell>
          <cell r="D3974">
            <v>2252</v>
          </cell>
          <cell r="E3974">
            <v>219</v>
          </cell>
          <cell r="F3974">
            <v>14</v>
          </cell>
          <cell r="G3974" t="str">
            <v>Profesional</v>
          </cell>
          <cell r="H3974" t="str">
            <v>Profesional Universitario</v>
          </cell>
          <cell r="I3974" t="str">
            <v>GOBERNACIÓN DE SUCRE</v>
          </cell>
          <cell r="J3974">
            <v>892280021</v>
          </cell>
          <cell r="K3974" t="str">
            <v>SUCRE - GOBERNACION DE SUCRE</v>
          </cell>
          <cell r="L3974">
            <v>1</v>
          </cell>
          <cell r="M3974" t="str">
            <v>SERVICIOS EDUCATIVOS. GESTIÓN DE LA COBERTURA DEL SERVICIO EDUCATIVO</v>
          </cell>
          <cell r="N3974" t="str">
            <v>SINCELEJO</v>
          </cell>
          <cell r="O3974" t="str">
            <v>SUCRE</v>
          </cell>
        </row>
        <row r="3975">
          <cell r="A3975">
            <v>78556</v>
          </cell>
          <cell r="B3975" t="str">
            <v>P088/</v>
          </cell>
          <cell r="C3975" t="str">
            <v>PROFESIONAL - DESEMPEÑO Y PLAN DE CARRERA</v>
          </cell>
          <cell r="D3975">
            <v>2242</v>
          </cell>
          <cell r="E3975">
            <v>219</v>
          </cell>
          <cell r="F3975">
            <v>14</v>
          </cell>
          <cell r="G3975" t="str">
            <v>Profesional</v>
          </cell>
          <cell r="H3975" t="str">
            <v>Profesional Universitario</v>
          </cell>
          <cell r="I3975" t="str">
            <v>GOBERNACIÓN DE SUCRE</v>
          </cell>
          <cell r="J3975">
            <v>892280021</v>
          </cell>
          <cell r="K3975" t="str">
            <v>SUCRE - GOBERNACION DE SUCRE</v>
          </cell>
          <cell r="L3975">
            <v>1</v>
          </cell>
          <cell r="M3975" t="str">
            <v>SERVICIOS EDUCATIVOS-GESTIÓN DE TALENTO HUMANO</v>
          </cell>
          <cell r="N3975" t="str">
            <v>SINCELEJO</v>
          </cell>
          <cell r="O3975" t="str">
            <v>SUCRE</v>
          </cell>
        </row>
        <row r="3976">
          <cell r="A3976">
            <v>78060</v>
          </cell>
          <cell r="B3976" t="str">
            <v>P077/</v>
          </cell>
          <cell r="C3976" t="str">
            <v>PROFESIONAL - GESTIÓN POLÍTICAS Y PROYECTOS EDUCATIVOS</v>
          </cell>
          <cell r="D3976">
            <v>2252</v>
          </cell>
          <cell r="E3976">
            <v>219</v>
          </cell>
          <cell r="F3976">
            <v>14</v>
          </cell>
          <cell r="G3976" t="str">
            <v>Profesional</v>
          </cell>
          <cell r="H3976" t="str">
            <v>Profesional Universitario</v>
          </cell>
          <cell r="I3976" t="str">
            <v>GOBERNACIÓN DE SUCRE</v>
          </cell>
          <cell r="J3976">
            <v>892280021</v>
          </cell>
          <cell r="K3976" t="str">
            <v>SUCRE - GOBERNACION DE SUCRE</v>
          </cell>
          <cell r="L3976">
            <v>2</v>
          </cell>
          <cell r="M3976" t="str">
            <v>SERVICIOS EDUCATIVOS- GESTIÒN DE LA CALIDAD DEL SERVICIO EDUCATIVO</v>
          </cell>
          <cell r="N3976" t="str">
            <v>SINCELEJO</v>
          </cell>
          <cell r="O3976" t="str">
            <v>SUCRE</v>
          </cell>
        </row>
        <row r="3977">
          <cell r="A3977">
            <v>78553</v>
          </cell>
          <cell r="B3977" t="str">
            <v>P007/</v>
          </cell>
          <cell r="C3977" t="str">
            <v>PROFESIONAL - GENERALISTA TALENTO HUMANO</v>
          </cell>
          <cell r="D3977">
            <v>2245</v>
          </cell>
          <cell r="E3977">
            <v>219</v>
          </cell>
          <cell r="F3977">
            <v>14</v>
          </cell>
          <cell r="G3977" t="str">
            <v>Profesional</v>
          </cell>
          <cell r="H3977" t="str">
            <v>Profesional Universitario</v>
          </cell>
          <cell r="I3977" t="str">
            <v>GOBERNACIÓN DE SUCRE</v>
          </cell>
          <cell r="J3977">
            <v>892280021</v>
          </cell>
          <cell r="K3977" t="str">
            <v>SUCRE - GOBERNACION DE SUCRE</v>
          </cell>
          <cell r="L3977">
            <v>1</v>
          </cell>
          <cell r="M3977" t="str">
            <v>SERVICIOS EDUCATIVOS-GESTIÓN DE TALENTO HUMANO</v>
          </cell>
          <cell r="N3977" t="str">
            <v>SINCELEJO</v>
          </cell>
          <cell r="O3977" t="str">
            <v>SUCRE</v>
          </cell>
        </row>
        <row r="3978">
          <cell r="A3978">
            <v>78063</v>
          </cell>
          <cell r="B3978" t="str">
            <v>P075/</v>
          </cell>
          <cell r="C3978" t="str">
            <v>PROFESIONAL -  HARDWARE, BASES DE DATOS Y SISTEMAS DE INFORMACIÓN</v>
          </cell>
          <cell r="D3978">
            <v>2229</v>
          </cell>
          <cell r="E3978">
            <v>219</v>
          </cell>
          <cell r="F3978">
            <v>14</v>
          </cell>
          <cell r="G3978" t="str">
            <v>Profesional</v>
          </cell>
          <cell r="H3978" t="str">
            <v>Profesional Universitario</v>
          </cell>
          <cell r="I3978" t="str">
            <v>GOBERNACIÓN DE SUCRE</v>
          </cell>
          <cell r="J3978">
            <v>892280021</v>
          </cell>
          <cell r="K3978" t="str">
            <v>SUCRE - GOBERNACION DE SUCRE</v>
          </cell>
          <cell r="L3978">
            <v>1</v>
          </cell>
          <cell r="M3978" t="str">
            <v>SERVICIOS EDUCATIVOS - GESTIÓN DE TECNOLOGÍA E INFORMÁTICA</v>
          </cell>
          <cell r="N3978" t="str">
            <v>SINCELEJO</v>
          </cell>
          <cell r="O3978" t="str">
            <v>SUCRE</v>
          </cell>
        </row>
        <row r="3979">
          <cell r="A3979">
            <v>77983</v>
          </cell>
          <cell r="B3979" t="str">
            <v>P084/</v>
          </cell>
          <cell r="C3979" t="str">
            <v>PROFESIONAL ASEGURAMIENTO DE SERVICIOS EN SALUD</v>
          </cell>
          <cell r="D3979">
            <v>2306</v>
          </cell>
          <cell r="E3979">
            <v>219</v>
          </cell>
          <cell r="F3979">
            <v>13</v>
          </cell>
          <cell r="G3979" t="str">
            <v>Profesional</v>
          </cell>
          <cell r="H3979" t="str">
            <v>Profesional Universitario</v>
          </cell>
          <cell r="I3979" t="str">
            <v>GOBERNACIÓN DE SUCRE</v>
          </cell>
          <cell r="J3979">
            <v>892280021</v>
          </cell>
          <cell r="K3979" t="str">
            <v>SUCRE - GOBERNACION DE SUCRE</v>
          </cell>
          <cell r="L3979">
            <v>1</v>
          </cell>
          <cell r="M3979" t="str">
            <v>PROCESO DE SERVICIO DE SALUD</v>
          </cell>
          <cell r="N3979" t="str">
            <v>SINCELEJO</v>
          </cell>
          <cell r="O3979" t="str">
            <v>SUCRE</v>
          </cell>
        </row>
        <row r="3980">
          <cell r="A3980">
            <v>77969</v>
          </cell>
          <cell r="B3980" t="str">
            <v>P084/</v>
          </cell>
          <cell r="C3980" t="str">
            <v>PROFESIONAL ASEGURAMIENTO DE SERVICIOS EN SALUD</v>
          </cell>
          <cell r="D3980">
            <v>2306</v>
          </cell>
          <cell r="E3980">
            <v>219</v>
          </cell>
          <cell r="F3980">
            <v>13</v>
          </cell>
          <cell r="G3980" t="str">
            <v>Profesional</v>
          </cell>
          <cell r="H3980" t="str">
            <v>Profesional Universitario</v>
          </cell>
          <cell r="I3980" t="str">
            <v>GOBERNACIÓN DE SUCRE</v>
          </cell>
          <cell r="J3980">
            <v>892280021</v>
          </cell>
          <cell r="K3980" t="str">
            <v>SUCRE - GOBERNACION DE SUCRE</v>
          </cell>
          <cell r="L3980">
            <v>1</v>
          </cell>
          <cell r="M3980" t="str">
            <v>PROCESO DE SERVICIO DE SALUD</v>
          </cell>
          <cell r="N3980" t="str">
            <v>SINCELEJO</v>
          </cell>
          <cell r="O3980" t="str">
            <v>SUCRE</v>
          </cell>
        </row>
        <row r="3981">
          <cell r="A3981">
            <v>77965</v>
          </cell>
          <cell r="B3981" t="str">
            <v>P016/</v>
          </cell>
          <cell r="C3981" t="str">
            <v>PROFESIONAL - CONTABILIDAD</v>
          </cell>
          <cell r="D3981">
            <v>2237</v>
          </cell>
          <cell r="E3981">
            <v>219</v>
          </cell>
          <cell r="F3981">
            <v>13</v>
          </cell>
          <cell r="G3981" t="str">
            <v>Profesional</v>
          </cell>
          <cell r="H3981" t="str">
            <v>Profesional Universitario</v>
          </cell>
          <cell r="I3981" t="str">
            <v>GOBERNACIÓN DE SUCRE</v>
          </cell>
          <cell r="J3981">
            <v>892280021</v>
          </cell>
          <cell r="K3981" t="str">
            <v>SUCRE - GOBERNACION DE SUCRE</v>
          </cell>
          <cell r="L3981">
            <v>1</v>
          </cell>
          <cell r="M3981" t="str">
            <v>PROCESO DE GESTION FINANCIERA</v>
          </cell>
          <cell r="N3981" t="str">
            <v>SINCELEJO</v>
          </cell>
          <cell r="O3981" t="str">
            <v>SUCRE</v>
          </cell>
        </row>
        <row r="3982">
          <cell r="A3982">
            <v>78048</v>
          </cell>
          <cell r="B3982" t="str">
            <v>P009/</v>
          </cell>
          <cell r="C3982" t="str">
            <v>PROFESIONAL - COMUNICACIONES</v>
          </cell>
          <cell r="D3982">
            <v>2236</v>
          </cell>
          <cell r="E3982">
            <v>219</v>
          </cell>
          <cell r="F3982">
            <v>14</v>
          </cell>
          <cell r="G3982" t="str">
            <v>Profesional</v>
          </cell>
          <cell r="H3982" t="str">
            <v>Profesional Universitario</v>
          </cell>
          <cell r="I3982" t="str">
            <v>GOBERNACIÓN DE SUCRE</v>
          </cell>
          <cell r="J3982">
            <v>892280021</v>
          </cell>
          <cell r="K3982" t="str">
            <v>SUCRE - GOBERNACION DE SUCRE</v>
          </cell>
          <cell r="L3982">
            <v>1</v>
          </cell>
          <cell r="M3982" t="str">
            <v>SERVICIOS EDUCATIVOS - GESTIÓN DE LA INFORMACIÓN</v>
          </cell>
          <cell r="N3982" t="str">
            <v>SINCELEJO</v>
          </cell>
          <cell r="O3982" t="str">
            <v>SUCRE</v>
          </cell>
        </row>
        <row r="3983">
          <cell r="A3983">
            <v>77919</v>
          </cell>
          <cell r="B3983" t="str">
            <v>P087/</v>
          </cell>
          <cell r="C3983" t="str">
            <v>PROFESIONAL - TRÁNSITO Y TRANSPORTE</v>
          </cell>
          <cell r="D3983">
            <v>2267</v>
          </cell>
          <cell r="E3983">
            <v>219</v>
          </cell>
          <cell r="F3983">
            <v>13</v>
          </cell>
          <cell r="G3983" t="str">
            <v>Profesional</v>
          </cell>
          <cell r="H3983" t="str">
            <v>Profesional Universitario</v>
          </cell>
          <cell r="I3983" t="str">
            <v>GOBERNACIÓN DE SUCRE</v>
          </cell>
          <cell r="J3983">
            <v>892280021</v>
          </cell>
          <cell r="K3983" t="str">
            <v>SUCRE - GOBERNACION DE SUCRE</v>
          </cell>
          <cell r="L3983">
            <v>1</v>
          </cell>
          <cell r="M3983" t="str">
            <v>PROCESO PROYECCIÓN SOCIAL</v>
          </cell>
          <cell r="N3983" t="str">
            <v>SINCELEJO</v>
          </cell>
          <cell r="O3983" t="str">
            <v>SUCRE</v>
          </cell>
        </row>
        <row r="3984">
          <cell r="A3984">
            <v>78575</v>
          </cell>
          <cell r="B3984" t="str">
            <v>P012/</v>
          </cell>
          <cell r="C3984" t="str">
            <v xml:space="preserve">PROFESIONAL - GESTIÓN PRESUPUESTAL Y FINANCIERA </v>
          </cell>
          <cell r="D3984">
            <v>2253</v>
          </cell>
          <cell r="E3984">
            <v>219</v>
          </cell>
          <cell r="F3984">
            <v>14</v>
          </cell>
          <cell r="G3984" t="str">
            <v>Profesional</v>
          </cell>
          <cell r="H3984" t="str">
            <v>Profesional Universitario</v>
          </cell>
          <cell r="I3984" t="str">
            <v>GOBERNACIÓN DE SUCRE</v>
          </cell>
          <cell r="J3984">
            <v>892280021</v>
          </cell>
          <cell r="K3984" t="str">
            <v>SUCRE - GOBERNACION DE SUCRE</v>
          </cell>
          <cell r="L3984">
            <v>1</v>
          </cell>
          <cell r="M3984" t="str">
            <v>SERVICIOS EDUCATIVOS-GESTIÓN DE TALENTO HUMANO</v>
          </cell>
          <cell r="N3984" t="str">
            <v>SINCELEJO</v>
          </cell>
          <cell r="O3984" t="str">
            <v>SUCRE</v>
          </cell>
        </row>
        <row r="3985">
          <cell r="A3985">
            <v>77925</v>
          </cell>
          <cell r="B3985" t="str">
            <v>P001/</v>
          </cell>
          <cell r="C3985" t="str">
            <v>PROFESIONAL - GENERALISTA JURÍDICO</v>
          </cell>
          <cell r="D3985">
            <v>2244</v>
          </cell>
          <cell r="E3985">
            <v>222</v>
          </cell>
          <cell r="F3985">
            <v>14</v>
          </cell>
          <cell r="G3985" t="str">
            <v>Profesional</v>
          </cell>
          <cell r="H3985" t="str">
            <v>Profesional Especializado</v>
          </cell>
          <cell r="I3985" t="str">
            <v>GOBERNACIÓN DE SUCRE</v>
          </cell>
          <cell r="J3985">
            <v>892280021</v>
          </cell>
          <cell r="K3985" t="str">
            <v>SUCRE - GOBERNACION DE SUCRE</v>
          </cell>
          <cell r="L3985">
            <v>1</v>
          </cell>
          <cell r="M3985" t="str">
            <v>PROCESO CONTROL DE GESTIÓN</v>
          </cell>
          <cell r="N3985" t="str">
            <v>SINCELEJO</v>
          </cell>
          <cell r="O3985" t="str">
            <v>SUCRE</v>
          </cell>
        </row>
        <row r="3986">
          <cell r="A3986">
            <v>77948</v>
          </cell>
          <cell r="B3986" t="str">
            <v>P089/</v>
          </cell>
          <cell r="C3986" t="str">
            <v>PROFESIONAL - SALUD PÚBLICA Y EPIDEMIOLOGÍA</v>
          </cell>
          <cell r="D3986">
            <v>2262</v>
          </cell>
          <cell r="E3986">
            <v>222</v>
          </cell>
          <cell r="F3986">
            <v>18</v>
          </cell>
          <cell r="G3986" t="str">
            <v>Profesional</v>
          </cell>
          <cell r="H3986" t="str">
            <v>Profesional Especializado</v>
          </cell>
          <cell r="I3986" t="str">
            <v>GOBERNACIÓN DE SUCRE</v>
          </cell>
          <cell r="J3986">
            <v>892280021</v>
          </cell>
          <cell r="K3986" t="str">
            <v>SUCRE - GOBERNACION DE SUCRE</v>
          </cell>
          <cell r="L3986">
            <v>1</v>
          </cell>
          <cell r="M3986" t="str">
            <v>PROCESO DE SERVICIO DE SALUD</v>
          </cell>
          <cell r="N3986" t="str">
            <v>SINCELEJO</v>
          </cell>
          <cell r="O3986" t="str">
            <v>SUCRE</v>
          </cell>
        </row>
        <row r="3987">
          <cell r="A3987">
            <v>77973</v>
          </cell>
          <cell r="B3987" t="str">
            <v>P089/</v>
          </cell>
          <cell r="C3987" t="str">
            <v>PROFESIONAL - SALUD PÚBLICA Y EPIDEMIOLOGÍA</v>
          </cell>
          <cell r="D3987">
            <v>2262</v>
          </cell>
          <cell r="E3987">
            <v>222</v>
          </cell>
          <cell r="F3987">
            <v>18</v>
          </cell>
          <cell r="G3987" t="str">
            <v>Profesional</v>
          </cell>
          <cell r="H3987" t="str">
            <v>Profesional Especializado</v>
          </cell>
          <cell r="I3987" t="str">
            <v>GOBERNACIÓN DE SUCRE</v>
          </cell>
          <cell r="J3987">
            <v>892280021</v>
          </cell>
          <cell r="K3987" t="str">
            <v>SUCRE - GOBERNACION DE SUCRE</v>
          </cell>
          <cell r="L3987">
            <v>2</v>
          </cell>
          <cell r="M3987" t="str">
            <v>PROCESO DE SERVICIO DE SALUD</v>
          </cell>
          <cell r="N3987" t="str">
            <v>SINCELEJO</v>
          </cell>
          <cell r="O3987" t="str">
            <v>SUCRE</v>
          </cell>
        </row>
        <row r="3988">
          <cell r="A3988">
            <v>77924</v>
          </cell>
          <cell r="B3988" t="str">
            <v>P005/</v>
          </cell>
          <cell r="C3988" t="str">
            <v>PROFESIONAL - CONTROL INTERNO</v>
          </cell>
          <cell r="D3988">
            <v>2238</v>
          </cell>
          <cell r="E3988">
            <v>222</v>
          </cell>
          <cell r="F3988">
            <v>14</v>
          </cell>
          <cell r="G3988" t="str">
            <v>Profesional</v>
          </cell>
          <cell r="H3988" t="str">
            <v>Profesional Especializado</v>
          </cell>
          <cell r="I3988" t="str">
            <v>GOBERNACIÓN DE SUCRE</v>
          </cell>
          <cell r="J3988">
            <v>892280021</v>
          </cell>
          <cell r="K3988" t="str">
            <v>SUCRE - GOBERNACION DE SUCRE</v>
          </cell>
          <cell r="L3988">
            <v>1</v>
          </cell>
          <cell r="M3988" t="str">
            <v>PROCESO OBRAS DE INFRAESTRUCTURA Y SERVICIOS BASICOS</v>
          </cell>
          <cell r="N3988" t="str">
            <v>SINCELEJO</v>
          </cell>
          <cell r="O3988" t="str">
            <v>SUCRE</v>
          </cell>
        </row>
        <row r="3989">
          <cell r="A3989">
            <v>77826</v>
          </cell>
          <cell r="B3989" t="str">
            <v>P005/</v>
          </cell>
          <cell r="C3989" t="str">
            <v>PROFESIONAL - CONTROL INTERNO</v>
          </cell>
          <cell r="D3989">
            <v>2238</v>
          </cell>
          <cell r="E3989">
            <v>222</v>
          </cell>
          <cell r="F3989">
            <v>14</v>
          </cell>
          <cell r="G3989" t="str">
            <v>Profesional</v>
          </cell>
          <cell r="H3989" t="str">
            <v>Profesional Especializado</v>
          </cell>
          <cell r="I3989" t="str">
            <v>GOBERNACIÓN DE SUCRE</v>
          </cell>
          <cell r="J3989">
            <v>892280021</v>
          </cell>
          <cell r="K3989" t="str">
            <v>SUCRE - GOBERNACION DE SUCRE</v>
          </cell>
          <cell r="L3989">
            <v>1</v>
          </cell>
          <cell r="M3989" t="str">
            <v>PROCESO CONTROL DISCIPLINARIO</v>
          </cell>
          <cell r="N3989" t="str">
            <v>SINCELEJO</v>
          </cell>
          <cell r="O3989" t="str">
            <v>SUCRE</v>
          </cell>
        </row>
        <row r="3990">
          <cell r="A3990">
            <v>78074</v>
          </cell>
          <cell r="B3990" t="str">
            <v>P122</v>
          </cell>
          <cell r="C3990" t="str">
            <v>PROFESIONAL- PSICOLOGIA EDUCATIVA</v>
          </cell>
          <cell r="D3990">
            <v>2352</v>
          </cell>
          <cell r="E3990">
            <v>222</v>
          </cell>
          <cell r="F3990">
            <v>14</v>
          </cell>
          <cell r="G3990" t="str">
            <v>Profesional</v>
          </cell>
          <cell r="H3990" t="str">
            <v>Profesional Especializado</v>
          </cell>
          <cell r="I3990" t="str">
            <v>GOBERNACIÓN DE SUCRE</v>
          </cell>
          <cell r="J3990">
            <v>892280021</v>
          </cell>
          <cell r="K3990" t="str">
            <v>SUCRE - GOBERNACION DE SUCRE</v>
          </cell>
          <cell r="L3990">
            <v>1</v>
          </cell>
          <cell r="M3990" t="str">
            <v>SERVICIOS EDUCATIVOS-GESTIÒN DE LA CALIDAD</v>
          </cell>
          <cell r="N3990" t="str">
            <v>SANTIAGO DE TOLÚ</v>
          </cell>
          <cell r="O3990" t="str">
            <v>SUCRE</v>
          </cell>
        </row>
        <row r="3991">
          <cell r="A3991">
            <v>78074</v>
          </cell>
          <cell r="B3991" t="str">
            <v>P122</v>
          </cell>
          <cell r="C3991" t="str">
            <v>PROFESIONAL- PSICOLOGIA EDUCATIVA</v>
          </cell>
          <cell r="D3991">
            <v>2352</v>
          </cell>
          <cell r="E3991">
            <v>222</v>
          </cell>
          <cell r="F3991">
            <v>14</v>
          </cell>
          <cell r="G3991" t="str">
            <v>Profesional</v>
          </cell>
          <cell r="H3991" t="str">
            <v>Profesional Especializado</v>
          </cell>
          <cell r="I3991" t="str">
            <v>GOBERNACIÓN DE SUCRE</v>
          </cell>
          <cell r="J3991">
            <v>892280021</v>
          </cell>
          <cell r="K3991" t="str">
            <v>SUCRE - GOBERNACION DE SUCRE</v>
          </cell>
          <cell r="L3991">
            <v>1</v>
          </cell>
          <cell r="M3991" t="str">
            <v>SERVICIOS EDUCATIVOS-GESTIÒN DE LA CALIDAD</v>
          </cell>
          <cell r="N3991" t="str">
            <v>SAN MARCOS</v>
          </cell>
          <cell r="O3991" t="str">
            <v>SUCRE</v>
          </cell>
        </row>
        <row r="3992">
          <cell r="A3992">
            <v>77970</v>
          </cell>
          <cell r="B3992" t="str">
            <v>P064/</v>
          </cell>
          <cell r="C3992" t="str">
            <v>PROFESIONAL - ADMINISTRACIÓN DE SALUD</v>
          </cell>
          <cell r="D3992">
            <v>2232</v>
          </cell>
          <cell r="E3992">
            <v>237</v>
          </cell>
          <cell r="F3992">
            <v>6</v>
          </cell>
          <cell r="G3992" t="str">
            <v>Profesional</v>
          </cell>
          <cell r="H3992" t="str">
            <v>Profesional Universitario Area Salud</v>
          </cell>
          <cell r="I3992" t="str">
            <v>GOBERNACIÓN DE SUCRE</v>
          </cell>
          <cell r="J3992">
            <v>892280021</v>
          </cell>
          <cell r="K3992" t="str">
            <v>SUCRE - GOBERNACION DE SUCRE</v>
          </cell>
          <cell r="L3992">
            <v>3</v>
          </cell>
          <cell r="M3992" t="str">
            <v>PROCESO DE SERVICIO DE SALUD</v>
          </cell>
          <cell r="N3992" t="str">
            <v>SINCELEJO</v>
          </cell>
          <cell r="O3992" t="str">
            <v>SUCRE</v>
          </cell>
        </row>
        <row r="3993">
          <cell r="A3993">
            <v>77971</v>
          </cell>
          <cell r="B3993" t="str">
            <v>P049/</v>
          </cell>
          <cell r="C3993" t="str">
            <v>PROFESIONAL - GESTIÓN DE SERVICIOS PÚBLICOS Y SANEAMIENTO</v>
          </cell>
          <cell r="D3993">
            <v>2249</v>
          </cell>
          <cell r="E3993">
            <v>237</v>
          </cell>
          <cell r="F3993">
            <v>11</v>
          </cell>
          <cell r="G3993" t="str">
            <v>Profesional</v>
          </cell>
          <cell r="H3993" t="str">
            <v>Profesional Universitario Area Salud</v>
          </cell>
          <cell r="I3993" t="str">
            <v>GOBERNACIÓN DE SUCRE</v>
          </cell>
          <cell r="J3993">
            <v>892280021</v>
          </cell>
          <cell r="K3993" t="str">
            <v>SUCRE - GOBERNACION DE SUCRE</v>
          </cell>
          <cell r="L3993">
            <v>2</v>
          </cell>
          <cell r="M3993" t="str">
            <v>PROCESO DE SERVICIO DE SALUD</v>
          </cell>
          <cell r="N3993" t="str">
            <v>SINCELEJO</v>
          </cell>
          <cell r="O3993" t="str">
            <v>SUCRE</v>
          </cell>
        </row>
        <row r="3994">
          <cell r="A3994">
            <v>77955</v>
          </cell>
          <cell r="B3994" t="str">
            <v>P064/</v>
          </cell>
          <cell r="C3994" t="str">
            <v>PROFESIONAL - ADMINISTRACIÓN DE SALUD</v>
          </cell>
          <cell r="D3994">
            <v>2232</v>
          </cell>
          <cell r="E3994">
            <v>237</v>
          </cell>
          <cell r="F3994">
            <v>12</v>
          </cell>
          <cell r="G3994" t="str">
            <v>Profesional</v>
          </cell>
          <cell r="H3994" t="str">
            <v>Profesional Universitario Area Salud</v>
          </cell>
          <cell r="I3994" t="str">
            <v>GOBERNACIÓN DE SUCRE</v>
          </cell>
          <cell r="J3994">
            <v>892280021</v>
          </cell>
          <cell r="K3994" t="str">
            <v>SUCRE - GOBERNACION DE SUCRE</v>
          </cell>
          <cell r="L3994">
            <v>1</v>
          </cell>
          <cell r="M3994" t="str">
            <v>PROCESO DE SERVICIO DE SALUD</v>
          </cell>
          <cell r="N3994" t="str">
            <v>SINCELEJO</v>
          </cell>
          <cell r="O3994" t="str">
            <v>SUCRE</v>
          </cell>
        </row>
        <row r="3995">
          <cell r="A3995">
            <v>77954</v>
          </cell>
          <cell r="B3995" t="str">
            <v>P064/</v>
          </cell>
          <cell r="C3995" t="str">
            <v>PROFESIONAL - ADMINISTRACIÓN DE SALUD</v>
          </cell>
          <cell r="D3995">
            <v>2232</v>
          </cell>
          <cell r="E3995">
            <v>243</v>
          </cell>
          <cell r="F3995">
            <v>13</v>
          </cell>
          <cell r="G3995" t="str">
            <v>Profesional</v>
          </cell>
          <cell r="H3995" t="str">
            <v>Enfermero</v>
          </cell>
          <cell r="I3995" t="str">
            <v>GOBERNACIÓN DE SUCRE</v>
          </cell>
          <cell r="J3995">
            <v>892280021</v>
          </cell>
          <cell r="K3995" t="str">
            <v>SUCRE - GOBERNACION DE SUCRE</v>
          </cell>
          <cell r="L3995">
            <v>1</v>
          </cell>
          <cell r="M3995" t="str">
            <v>PROCESO DE SERVICIO DE SALUD</v>
          </cell>
          <cell r="N3995" t="str">
            <v>SINCELEJO</v>
          </cell>
          <cell r="O3995" t="str">
            <v>SUCRE</v>
          </cell>
        </row>
        <row r="3996">
          <cell r="A3996">
            <v>77906</v>
          </cell>
          <cell r="B3996" t="str">
            <v>T057</v>
          </cell>
          <cell r="C3996" t="str">
            <v>INSTRUCTOR DE MÚSICA</v>
          </cell>
          <cell r="D3996">
            <v>2351</v>
          </cell>
          <cell r="E3996">
            <v>313</v>
          </cell>
          <cell r="F3996">
            <v>1</v>
          </cell>
          <cell r="G3996" t="str">
            <v>Tecnico</v>
          </cell>
          <cell r="H3996" t="str">
            <v>Instructor</v>
          </cell>
          <cell r="I3996" t="str">
            <v>GOBERNACIÓN DE SUCRE</v>
          </cell>
          <cell r="J3996">
            <v>892280021</v>
          </cell>
          <cell r="K3996" t="str">
            <v>SUCRE - GOBERNACION DE SUCRE</v>
          </cell>
          <cell r="L3996">
            <v>1</v>
          </cell>
          <cell r="M3996" t="str">
            <v>SERVICIOS EDUCATIVOS-GESTIÒN DE LA CALIDAD</v>
          </cell>
          <cell r="N3996" t="str">
            <v>SINCELEJO</v>
          </cell>
          <cell r="O3996" t="str">
            <v>SUCRE</v>
          </cell>
        </row>
        <row r="3997">
          <cell r="A3997">
            <v>77907</v>
          </cell>
          <cell r="B3997" t="str">
            <v>T057</v>
          </cell>
          <cell r="C3997" t="str">
            <v>INSTRUCTOR DE MÚSICA</v>
          </cell>
          <cell r="D3997">
            <v>2351</v>
          </cell>
          <cell r="E3997">
            <v>313</v>
          </cell>
          <cell r="F3997">
            <v>1</v>
          </cell>
          <cell r="G3997" t="str">
            <v>Tecnico</v>
          </cell>
          <cell r="H3997" t="str">
            <v>Instructor</v>
          </cell>
          <cell r="I3997" t="str">
            <v>GOBERNACIÓN DE SUCRE</v>
          </cell>
          <cell r="J3997">
            <v>892280021</v>
          </cell>
          <cell r="K3997" t="str">
            <v>SUCRE - GOBERNACION DE SUCRE</v>
          </cell>
          <cell r="L3997">
            <v>2</v>
          </cell>
          <cell r="M3997" t="str">
            <v>SERVICIOS EDUCATIVOS-GESTIÒN DE LA CALIDAD</v>
          </cell>
          <cell r="N3997" t="str">
            <v>SINCELEJO</v>
          </cell>
          <cell r="O3997" t="str">
            <v>SUCRE</v>
          </cell>
        </row>
        <row r="3998">
          <cell r="A3998">
            <v>77887</v>
          </cell>
          <cell r="B3998" t="str">
            <v>T017</v>
          </cell>
          <cell r="C3998" t="str">
            <v>TECNICO ADMINISTRATIVO</v>
          </cell>
          <cell r="D3998">
            <v>2272</v>
          </cell>
          <cell r="E3998">
            <v>314</v>
          </cell>
          <cell r="F3998">
            <v>6</v>
          </cell>
          <cell r="G3998" t="str">
            <v>Tecnico</v>
          </cell>
          <cell r="H3998" t="str">
            <v>Técnico Operativo</v>
          </cell>
          <cell r="I3998" t="str">
            <v>GOBERNACIÓN DE SUCRE</v>
          </cell>
          <cell r="J3998">
            <v>892280021</v>
          </cell>
          <cell r="K3998" t="str">
            <v>SUCRE - GOBERNACION DE SUCRE</v>
          </cell>
          <cell r="L3998">
            <v>1</v>
          </cell>
          <cell r="M3998" t="str">
            <v>PROCESO OBRAS DE INFRAESTRUCTURA Y SERVICIOS BASICOS</v>
          </cell>
          <cell r="N3998" t="str">
            <v>SINCELEJO</v>
          </cell>
          <cell r="O3998" t="str">
            <v>SUCRE</v>
          </cell>
        </row>
        <row r="3999">
          <cell r="A3999">
            <v>78044</v>
          </cell>
          <cell r="B3999" t="str">
            <v>T004</v>
          </cell>
          <cell r="C3999" t="str">
            <v>TÉCNICO ADMINISTRATIVO - CONTROL INTERNO</v>
          </cell>
          <cell r="D3999">
            <v>2330</v>
          </cell>
          <cell r="E3999">
            <v>314</v>
          </cell>
          <cell r="F3999">
            <v>7</v>
          </cell>
          <cell r="G3999" t="str">
            <v>Tecnico</v>
          </cell>
          <cell r="H3999" t="str">
            <v>Técnico Operativo</v>
          </cell>
          <cell r="I3999" t="str">
            <v>GOBERNACIÓN DE SUCRE</v>
          </cell>
          <cell r="J3999">
            <v>892280021</v>
          </cell>
          <cell r="K3999" t="str">
            <v>SUCRE - GOBERNACION DE SUCRE</v>
          </cell>
          <cell r="L3999">
            <v>1</v>
          </cell>
          <cell r="M3999" t="str">
            <v>SERVICIOS EDUCATIVOS-GESTIÒN DE LA CALIDAD</v>
          </cell>
          <cell r="N3999" t="str">
            <v>SINCELEJO</v>
          </cell>
          <cell r="O3999" t="str">
            <v>SUCRE</v>
          </cell>
        </row>
        <row r="4000">
          <cell r="A4000">
            <v>77891</v>
          </cell>
          <cell r="B4000" t="str">
            <v>T017</v>
          </cell>
          <cell r="C4000" t="str">
            <v>TECNICO ADMINISTRATIVO</v>
          </cell>
          <cell r="D4000">
            <v>2272</v>
          </cell>
          <cell r="E4000">
            <v>314</v>
          </cell>
          <cell r="F4000">
            <v>4</v>
          </cell>
          <cell r="G4000" t="str">
            <v>Tecnico</v>
          </cell>
          <cell r="H4000" t="str">
            <v>Técnico Operativo</v>
          </cell>
          <cell r="I4000" t="str">
            <v>GOBERNACIÓN DE SUCRE</v>
          </cell>
          <cell r="J4000">
            <v>892280021</v>
          </cell>
          <cell r="K4000" t="str">
            <v>SUCRE - GOBERNACION DE SUCRE</v>
          </cell>
          <cell r="L4000">
            <v>1</v>
          </cell>
          <cell r="M4000" t="str">
            <v>PROCESO OBRAS DE INFRAESTRUCTURA Y SERVICIOS BASICOS</v>
          </cell>
          <cell r="N4000" t="str">
            <v>SINCELEJO</v>
          </cell>
          <cell r="O4000" t="str">
            <v>SUCRE</v>
          </cell>
        </row>
        <row r="4001">
          <cell r="A4001">
            <v>78030</v>
          </cell>
          <cell r="B4001" t="str">
            <v>T017</v>
          </cell>
          <cell r="C4001" t="str">
            <v>TECNICO ADMINISTRATIVO</v>
          </cell>
          <cell r="D4001">
            <v>2272</v>
          </cell>
          <cell r="E4001">
            <v>314</v>
          </cell>
          <cell r="F4001">
            <v>4</v>
          </cell>
          <cell r="G4001" t="str">
            <v>Tecnico</v>
          </cell>
          <cell r="H4001" t="str">
            <v>Técnico Operativo</v>
          </cell>
          <cell r="I4001" t="str">
            <v>GOBERNACIÓN DE SUCRE</v>
          </cell>
          <cell r="J4001">
            <v>892280021</v>
          </cell>
          <cell r="K4001" t="str">
            <v>SUCRE - GOBERNACION DE SUCRE</v>
          </cell>
          <cell r="L4001">
            <v>1</v>
          </cell>
          <cell r="M4001" t="str">
            <v>PROCESO DE SERVICIO DE SALUD</v>
          </cell>
          <cell r="N4001" t="str">
            <v>SINCELEJO</v>
          </cell>
          <cell r="O4001" t="str">
            <v>SUCRE</v>
          </cell>
        </row>
        <row r="4002">
          <cell r="A4002">
            <v>77892</v>
          </cell>
          <cell r="B4002" t="str">
            <v>T002</v>
          </cell>
          <cell r="C4002" t="str">
            <v>TÉCNICO ADMINISTRATIVO - GESTIÓN DOCUMENTAL</v>
          </cell>
          <cell r="D4002">
            <v>2283</v>
          </cell>
          <cell r="E4002">
            <v>314</v>
          </cell>
          <cell r="F4002">
            <v>4</v>
          </cell>
          <cell r="G4002" t="str">
            <v>Tecnico</v>
          </cell>
          <cell r="H4002" t="str">
            <v>Técnico Operativo</v>
          </cell>
          <cell r="I4002" t="str">
            <v>GOBERNACIÓN DE SUCRE</v>
          </cell>
          <cell r="J4002">
            <v>892280021</v>
          </cell>
          <cell r="K4002" t="str">
            <v>SUCRE - GOBERNACION DE SUCRE</v>
          </cell>
          <cell r="L4002">
            <v>1</v>
          </cell>
          <cell r="M4002" t="str">
            <v>PROCESO DE TALENTO HUMANO</v>
          </cell>
          <cell r="N4002" t="str">
            <v>SINCELEJO</v>
          </cell>
          <cell r="O4002" t="str">
            <v>SUCRE</v>
          </cell>
        </row>
        <row r="4003">
          <cell r="A4003">
            <v>77890</v>
          </cell>
          <cell r="B4003" t="str">
            <v>T035</v>
          </cell>
          <cell r="C4003" t="str">
            <v>TÉCNICO ADMINISTRATIVO -  DESARROLLO AMBIENTAL Y AGROPECUARIO</v>
          </cell>
          <cell r="D4003">
            <v>2273</v>
          </cell>
          <cell r="E4003">
            <v>314</v>
          </cell>
          <cell r="F4003">
            <v>4</v>
          </cell>
          <cell r="G4003" t="str">
            <v>Tecnico</v>
          </cell>
          <cell r="H4003" t="str">
            <v>Técnico Operativo</v>
          </cell>
          <cell r="I4003" t="str">
            <v>GOBERNACIÓN DE SUCRE</v>
          </cell>
          <cell r="J4003">
            <v>892280021</v>
          </cell>
          <cell r="K4003" t="str">
            <v>SUCRE - GOBERNACION DE SUCRE</v>
          </cell>
          <cell r="L4003">
            <v>1</v>
          </cell>
          <cell r="M4003" t="str">
            <v>PROCESO DEPRODUCTIVIDAD, COMPETITIVIDAD Y AMBIENTE</v>
          </cell>
          <cell r="N4003" t="str">
            <v>SINCELEJO</v>
          </cell>
          <cell r="O4003" t="str">
            <v>SUCRE</v>
          </cell>
        </row>
        <row r="4004">
          <cell r="A4004">
            <v>78068</v>
          </cell>
          <cell r="B4004" t="str">
            <v>T013</v>
          </cell>
          <cell r="C4004" t="str">
            <v>TÉCNICO ADMINISTRATIVO - ATENCIÓN CIUDADANA</v>
          </cell>
          <cell r="D4004">
            <v>2277</v>
          </cell>
          <cell r="E4004">
            <v>314</v>
          </cell>
          <cell r="F4004">
            <v>7</v>
          </cell>
          <cell r="G4004" t="str">
            <v>Tecnico</v>
          </cell>
          <cell r="H4004" t="str">
            <v>Técnico Operativo</v>
          </cell>
          <cell r="I4004" t="str">
            <v>GOBERNACIÓN DE SUCRE</v>
          </cell>
          <cell r="J4004">
            <v>892280021</v>
          </cell>
          <cell r="K4004" t="str">
            <v>SUCRE - GOBERNACION DE SUCRE</v>
          </cell>
          <cell r="L4004">
            <v>3</v>
          </cell>
          <cell r="M4004" t="str">
            <v>SERVICIOS EDUCATIVOS-GESTIÓN DEL TALENTO HUMANO-ATENCIÓN AL USUARIO</v>
          </cell>
          <cell r="N4004" t="str">
            <v>SINCELEJO</v>
          </cell>
          <cell r="O4004" t="str">
            <v>SUCRE</v>
          </cell>
        </row>
        <row r="4005">
          <cell r="A4005">
            <v>78055</v>
          </cell>
          <cell r="B4005" t="str">
            <v>T058</v>
          </cell>
          <cell r="C4005" t="str">
            <v>TÉCNICO ADMINISTRATIVO - EDUCACIÓN</v>
          </cell>
          <cell r="D4005">
            <v>2281</v>
          </cell>
          <cell r="E4005">
            <v>314</v>
          </cell>
          <cell r="F4005">
            <v>7</v>
          </cell>
          <cell r="G4005" t="str">
            <v>Tecnico</v>
          </cell>
          <cell r="H4005" t="str">
            <v>Técnico Operativo</v>
          </cell>
          <cell r="I4005" t="str">
            <v>GOBERNACIÓN DE SUCRE</v>
          </cell>
          <cell r="J4005">
            <v>892280021</v>
          </cell>
          <cell r="K4005" t="str">
            <v>SUCRE - GOBERNACION DE SUCRE</v>
          </cell>
          <cell r="L4005">
            <v>1</v>
          </cell>
          <cell r="M4005" t="str">
            <v>SERVICIOS EDUCATIVOS-GESTIÒN DE LA CALIDAD</v>
          </cell>
          <cell r="N4005" t="str">
            <v>SINCELEJO</v>
          </cell>
          <cell r="O4005" t="str">
            <v>SUCRE</v>
          </cell>
        </row>
        <row r="4006">
          <cell r="A4006">
            <v>78087</v>
          </cell>
          <cell r="B4006" t="str">
            <v>T073</v>
          </cell>
          <cell r="C4006" t="str">
            <v>TECNICO ADMINISTRATIVO - NOMINA Y PRESTACIONES SOCIALES</v>
          </cell>
          <cell r="D4006">
            <v>2314</v>
          </cell>
          <cell r="E4006">
            <v>314</v>
          </cell>
          <cell r="F4006">
            <v>7</v>
          </cell>
          <cell r="G4006" t="str">
            <v>Tecnico</v>
          </cell>
          <cell r="H4006" t="str">
            <v>Técnico Operativo</v>
          </cell>
          <cell r="I4006" t="str">
            <v>GOBERNACIÓN DE SUCRE</v>
          </cell>
          <cell r="J4006">
            <v>892280021</v>
          </cell>
          <cell r="K4006" t="str">
            <v>SUCRE - GOBERNACION DE SUCRE</v>
          </cell>
          <cell r="L4006">
            <v>2</v>
          </cell>
          <cell r="M4006" t="str">
            <v>SERVICIOS EDUCATIVOS-GESTIÓN DE TALENTO HUMANO</v>
          </cell>
          <cell r="N4006" t="str">
            <v>SINCELEJO</v>
          </cell>
          <cell r="O4006" t="str">
            <v>SUCRE</v>
          </cell>
        </row>
        <row r="4007">
          <cell r="A4007">
            <v>78069</v>
          </cell>
          <cell r="B4007" t="str">
            <v>T022</v>
          </cell>
          <cell r="C4007" t="str">
            <v>TÉCNICO ADMINISTRATIVO - CONTABILIDAD Y FINANCIERA</v>
          </cell>
          <cell r="D4007">
            <v>2311</v>
          </cell>
          <cell r="E4007">
            <v>314</v>
          </cell>
          <cell r="F4007">
            <v>7</v>
          </cell>
          <cell r="G4007" t="str">
            <v>Tecnico</v>
          </cell>
          <cell r="H4007" t="str">
            <v>Técnico Operativo</v>
          </cell>
          <cell r="I4007" t="str">
            <v>GOBERNACIÓN DE SUCRE</v>
          </cell>
          <cell r="J4007">
            <v>892280021</v>
          </cell>
          <cell r="K4007" t="str">
            <v>SUCRE - GOBERNACION DE SUCRE</v>
          </cell>
          <cell r="L4007">
            <v>1</v>
          </cell>
          <cell r="M4007" t="str">
            <v>SERVICIOS EDUCATIVOS-GESTIÓN DE TALENTO HUMANO</v>
          </cell>
          <cell r="N4007" t="str">
            <v>SINCELEJO</v>
          </cell>
          <cell r="O4007" t="str">
            <v>SUCRE</v>
          </cell>
        </row>
        <row r="4008">
          <cell r="A4008">
            <v>78070</v>
          </cell>
          <cell r="B4008" t="str">
            <v>T001</v>
          </cell>
          <cell r="C4008" t="str">
            <v>TÉCNICO ADMINISTRATIVO - SISTEMAS E INFORMÁTICA</v>
          </cell>
          <cell r="D4008">
            <v>2289</v>
          </cell>
          <cell r="E4008">
            <v>314</v>
          </cell>
          <cell r="F4008">
            <v>7</v>
          </cell>
          <cell r="G4008" t="str">
            <v>Tecnico</v>
          </cell>
          <cell r="H4008" t="str">
            <v>Técnico Operativo</v>
          </cell>
          <cell r="I4008" t="str">
            <v>GOBERNACIÓN DE SUCRE</v>
          </cell>
          <cell r="J4008">
            <v>892280021</v>
          </cell>
          <cell r="K4008" t="str">
            <v>SUCRE - GOBERNACION DE SUCRE</v>
          </cell>
          <cell r="L4008">
            <v>1</v>
          </cell>
          <cell r="M4008" t="str">
            <v>SERVICIOS EDUCATIVOS - GESTIÓN DE TECNOLOGÍA E INFORMÁTICA</v>
          </cell>
          <cell r="N4008" t="str">
            <v>SINCELEJO</v>
          </cell>
          <cell r="O4008" t="str">
            <v>SUCRE</v>
          </cell>
        </row>
        <row r="4009">
          <cell r="A4009">
            <v>77889</v>
          </cell>
          <cell r="B4009" t="str">
            <v>T014</v>
          </cell>
          <cell r="C4009" t="str">
            <v>TÉCNICO ADMINISTRATIVO - RECURSOS FÍSICOS</v>
          </cell>
          <cell r="D4009">
            <v>2287</v>
          </cell>
          <cell r="E4009">
            <v>314</v>
          </cell>
          <cell r="F4009">
            <v>4</v>
          </cell>
          <cell r="G4009" t="str">
            <v>Tecnico</v>
          </cell>
          <cell r="H4009" t="str">
            <v>Técnico Operativo</v>
          </cell>
          <cell r="I4009" t="str">
            <v>GOBERNACIÓN DE SUCRE</v>
          </cell>
          <cell r="J4009">
            <v>892280021</v>
          </cell>
          <cell r="K4009" t="str">
            <v>SUCRE - GOBERNACION DE SUCRE</v>
          </cell>
          <cell r="L4009">
            <v>1</v>
          </cell>
          <cell r="M4009" t="str">
            <v>PROCESO PROYECCIÓN SOCIAL</v>
          </cell>
          <cell r="N4009" t="str">
            <v>SINCELEJO</v>
          </cell>
          <cell r="O4009" t="str">
            <v>SUCRE</v>
          </cell>
        </row>
        <row r="4010">
          <cell r="A4010">
            <v>78073</v>
          </cell>
          <cell r="B4010" t="str">
            <v>T058</v>
          </cell>
          <cell r="C4010" t="str">
            <v>TÉCNICO ADMINISTRATIVO - EDUCACIÓN</v>
          </cell>
          <cell r="D4010">
            <v>2281</v>
          </cell>
          <cell r="E4010">
            <v>314</v>
          </cell>
          <cell r="F4010">
            <v>7</v>
          </cell>
          <cell r="G4010" t="str">
            <v>Tecnico</v>
          </cell>
          <cell r="H4010" t="str">
            <v>Técnico Operativo</v>
          </cell>
          <cell r="I4010" t="str">
            <v>GOBERNACIÓN DE SUCRE</v>
          </cell>
          <cell r="J4010">
            <v>892280021</v>
          </cell>
          <cell r="K4010" t="str">
            <v>SUCRE - GOBERNACION DE SUCRE</v>
          </cell>
          <cell r="L4010">
            <v>1</v>
          </cell>
          <cell r="M4010" t="str">
            <v>SERVICIOS EDUCATIVOS. ESTABLECIMIENTOS EDUCATIVOS DE LOS DIFERENTES MUNICIPIOS DEL DEPARTAMENTO DE SUCRE</v>
          </cell>
          <cell r="N4010" t="str">
            <v>COROZAL</v>
          </cell>
          <cell r="O4010" t="str">
            <v>SUCRE</v>
          </cell>
        </row>
        <row r="4011">
          <cell r="A4011">
            <v>78073</v>
          </cell>
          <cell r="B4011" t="str">
            <v>T058</v>
          </cell>
          <cell r="C4011" t="str">
            <v>TÉCNICO ADMINISTRATIVO - EDUCACIÓN</v>
          </cell>
          <cell r="D4011">
            <v>2281</v>
          </cell>
          <cell r="E4011">
            <v>314</v>
          </cell>
          <cell r="F4011">
            <v>7</v>
          </cell>
          <cell r="G4011" t="str">
            <v>Tecnico</v>
          </cell>
          <cell r="H4011" t="str">
            <v>Técnico Operativo</v>
          </cell>
          <cell r="I4011" t="str">
            <v>GOBERNACIÓN DE SUCRE</v>
          </cell>
          <cell r="J4011">
            <v>892280021</v>
          </cell>
          <cell r="K4011" t="str">
            <v>SUCRE - GOBERNACION DE SUCRE</v>
          </cell>
          <cell r="L4011">
            <v>1</v>
          </cell>
          <cell r="M4011" t="str">
            <v>SERVICIOS EDUCATIVOS. ESTABLECIMIENTOS EDUCATIVOS DE LOS DIFERENTES MUNICIPIOS DEL DEPARTAMENTO DE SUCRE</v>
          </cell>
          <cell r="N4011" t="str">
            <v>SAN LUIS DE SINCÉ</v>
          </cell>
          <cell r="O4011" t="str">
            <v>SUCRE</v>
          </cell>
        </row>
        <row r="4012">
          <cell r="A4012">
            <v>78073</v>
          </cell>
          <cell r="B4012" t="str">
            <v>T058</v>
          </cell>
          <cell r="C4012" t="str">
            <v>TÉCNICO ADMINISTRATIVO - EDUCACIÓN</v>
          </cell>
          <cell r="D4012">
            <v>2281</v>
          </cell>
          <cell r="E4012">
            <v>314</v>
          </cell>
          <cell r="F4012">
            <v>7</v>
          </cell>
          <cell r="G4012" t="str">
            <v>Tecnico</v>
          </cell>
          <cell r="H4012" t="str">
            <v>Técnico Operativo</v>
          </cell>
          <cell r="I4012" t="str">
            <v>GOBERNACIÓN DE SUCRE</v>
          </cell>
          <cell r="J4012">
            <v>892280021</v>
          </cell>
          <cell r="K4012" t="str">
            <v>SUCRE - GOBERNACION DE SUCRE</v>
          </cell>
          <cell r="L4012">
            <v>1</v>
          </cell>
          <cell r="M4012" t="str">
            <v>SERVICIOS EDUCATIVOS. ESTABLECIMIENTOS EDUCATIVOS DE LOS DIFERENTES MUNICIPIOS DEL DEPARTAMENTO DE SUCRE</v>
          </cell>
          <cell r="N4012" t="str">
            <v>MORROA</v>
          </cell>
          <cell r="O4012" t="str">
            <v>SUCRE</v>
          </cell>
        </row>
        <row r="4013">
          <cell r="A4013">
            <v>78086</v>
          </cell>
          <cell r="B4013" t="str">
            <v>T005</v>
          </cell>
          <cell r="C4013" t="str">
            <v>TÉCNICO ADMINISTRATIVO - TALENTO HUMANO</v>
          </cell>
          <cell r="D4013">
            <v>2290</v>
          </cell>
          <cell r="E4013">
            <v>314</v>
          </cell>
          <cell r="F4013">
            <v>7</v>
          </cell>
          <cell r="G4013" t="str">
            <v>Tecnico</v>
          </cell>
          <cell r="H4013" t="str">
            <v>Técnico Operativo</v>
          </cell>
          <cell r="I4013" t="str">
            <v>GOBERNACIÓN DE SUCRE</v>
          </cell>
          <cell r="J4013">
            <v>892280021</v>
          </cell>
          <cell r="K4013" t="str">
            <v>SUCRE - GOBERNACION DE SUCRE</v>
          </cell>
          <cell r="L4013">
            <v>1</v>
          </cell>
          <cell r="M4013" t="str">
            <v>SERVICIOS EDUCATIVOS-GESTIÓN DE TALENTO HUMANO</v>
          </cell>
          <cell r="N4013" t="str">
            <v>SINCELEJO</v>
          </cell>
          <cell r="O4013" t="str">
            <v>SUCRE</v>
          </cell>
        </row>
        <row r="4014">
          <cell r="A4014">
            <v>77888</v>
          </cell>
          <cell r="B4014" t="str">
            <v>T036A</v>
          </cell>
          <cell r="C4014" t="str">
            <v>TÉCNICO ADMINISTRATIVO - INFRAESTRUCTURA Y OBRAS PÚBLICAS</v>
          </cell>
          <cell r="D4014">
            <v>2284</v>
          </cell>
          <cell r="E4014">
            <v>314</v>
          </cell>
          <cell r="F4014">
            <v>6</v>
          </cell>
          <cell r="G4014" t="str">
            <v>Tecnico</v>
          </cell>
          <cell r="H4014" t="str">
            <v>Técnico Operativo</v>
          </cell>
          <cell r="I4014" t="str">
            <v>GOBERNACIÓN DE SUCRE</v>
          </cell>
          <cell r="J4014">
            <v>892280021</v>
          </cell>
          <cell r="K4014" t="str">
            <v>SUCRE - GOBERNACION DE SUCRE</v>
          </cell>
          <cell r="L4014">
            <v>1</v>
          </cell>
          <cell r="M4014" t="str">
            <v>PROCESO OBRAS DE INFRAESTRUCTURA Y SERVICIOS BASICOS</v>
          </cell>
          <cell r="N4014" t="str">
            <v>SINCELEJO</v>
          </cell>
          <cell r="O4014" t="str">
            <v>SUCRE</v>
          </cell>
        </row>
        <row r="4015">
          <cell r="A4015">
            <v>78072</v>
          </cell>
          <cell r="B4015" t="str">
            <v>T058</v>
          </cell>
          <cell r="C4015" t="str">
            <v>TÉCNICO ADMINISTRATIVO - EDUCACIÓN</v>
          </cell>
          <cell r="D4015">
            <v>2281</v>
          </cell>
          <cell r="E4015">
            <v>314</v>
          </cell>
          <cell r="F4015">
            <v>7</v>
          </cell>
          <cell r="G4015" t="str">
            <v>Tecnico</v>
          </cell>
          <cell r="H4015" t="str">
            <v>Técnico Operativo</v>
          </cell>
          <cell r="I4015" t="str">
            <v>GOBERNACIÓN DE SUCRE</v>
          </cell>
          <cell r="J4015">
            <v>892280021</v>
          </cell>
          <cell r="K4015" t="str">
            <v>SUCRE - GOBERNACION DE SUCRE</v>
          </cell>
          <cell r="L4015">
            <v>1</v>
          </cell>
          <cell r="M4015" t="str">
            <v>SERVICIOS EDUCATIVOS. ESTABLECIMIENTOS EDUCATIVOS DE LOS DIFERENTES MUNICIPIOS DEL DEPARTAMENTO DE SUCRE</v>
          </cell>
          <cell r="N4015" t="str">
            <v>SAMPUÉS</v>
          </cell>
          <cell r="O4015" t="str">
            <v>SUCRE</v>
          </cell>
        </row>
        <row r="4016">
          <cell r="A4016">
            <v>78082</v>
          </cell>
          <cell r="B4016" t="str">
            <v>T30</v>
          </cell>
          <cell r="C4016" t="str">
            <v xml:space="preserve">TÉCNICO ADMINISTRATIVO - ÁREAS DE LA SALUD  </v>
          </cell>
          <cell r="D4016">
            <v>2275</v>
          </cell>
          <cell r="E4016">
            <v>323</v>
          </cell>
          <cell r="F4016">
            <v>3</v>
          </cell>
          <cell r="G4016" t="str">
            <v>Tecnico</v>
          </cell>
          <cell r="H4016" t="str">
            <v>Técnico Area Salud</v>
          </cell>
          <cell r="I4016" t="str">
            <v>GOBERNACIÓN DE SUCRE</v>
          </cell>
          <cell r="J4016">
            <v>892280021</v>
          </cell>
          <cell r="K4016" t="str">
            <v>SUCRE - GOBERNACION DE SUCRE</v>
          </cell>
          <cell r="L4016">
            <v>2</v>
          </cell>
          <cell r="M4016" t="str">
            <v>PROCESO DE SERVICIO DE SALUD</v>
          </cell>
          <cell r="N4016" t="str">
            <v>SINCELEJO</v>
          </cell>
          <cell r="O4016" t="str">
            <v>SUCRE</v>
          </cell>
        </row>
        <row r="4017">
          <cell r="A4017">
            <v>77972</v>
          </cell>
          <cell r="B4017" t="str">
            <v>T055</v>
          </cell>
          <cell r="C4017" t="str">
            <v xml:space="preserve">TECNICO OPERATIVO - INSPECCION, VIGILANCIA Y CONTROL AMBIENTE Y ZOONOSIS </v>
          </cell>
          <cell r="D4017">
            <v>2295</v>
          </cell>
          <cell r="E4017">
            <v>323</v>
          </cell>
          <cell r="F4017">
            <v>6</v>
          </cell>
          <cell r="G4017" t="str">
            <v>Tecnico</v>
          </cell>
          <cell r="H4017" t="str">
            <v>Técnico Area Salud</v>
          </cell>
          <cell r="I4017" t="str">
            <v>GOBERNACIÓN DE SUCRE</v>
          </cell>
          <cell r="J4017">
            <v>892280021</v>
          </cell>
          <cell r="K4017" t="str">
            <v>SUCRE - GOBERNACION DE SUCRE</v>
          </cell>
          <cell r="L4017">
            <v>4</v>
          </cell>
          <cell r="M4017" t="str">
            <v>PROCESO DE SERVICIO DE SALUD</v>
          </cell>
          <cell r="N4017" t="str">
            <v>SINCELEJO</v>
          </cell>
          <cell r="O4017" t="str">
            <v>SUCRE</v>
          </cell>
        </row>
        <row r="4018">
          <cell r="A4018">
            <v>78027</v>
          </cell>
          <cell r="B4018" t="str">
            <v>T055</v>
          </cell>
          <cell r="C4018" t="str">
            <v xml:space="preserve">TECNICO OPERATIVO - INSPECCION, VIGILANCIA Y CONTROL AMBIENTE Y ZOONOSIS </v>
          </cell>
          <cell r="D4018">
            <v>2295</v>
          </cell>
          <cell r="E4018">
            <v>323</v>
          </cell>
          <cell r="F4018">
            <v>7</v>
          </cell>
          <cell r="G4018" t="str">
            <v>Tecnico</v>
          </cell>
          <cell r="H4018" t="str">
            <v>Técnico Area Salud</v>
          </cell>
          <cell r="I4018" t="str">
            <v>GOBERNACIÓN DE SUCRE</v>
          </cell>
          <cell r="J4018">
            <v>892280021</v>
          </cell>
          <cell r="K4018" t="str">
            <v>SUCRE - GOBERNACION DE SUCRE</v>
          </cell>
          <cell r="L4018">
            <v>1</v>
          </cell>
          <cell r="M4018" t="str">
            <v>PROCESO DE SERVICIO DE SALUD</v>
          </cell>
          <cell r="N4018" t="str">
            <v>SINCELEJO</v>
          </cell>
          <cell r="O4018" t="str">
            <v>SUCRE</v>
          </cell>
        </row>
        <row r="4019">
          <cell r="A4019">
            <v>77900</v>
          </cell>
          <cell r="B4019" t="str">
            <v>T005</v>
          </cell>
          <cell r="C4019" t="str">
            <v>TÉCNICO ADMINISTRATIVO - TALENTO HUMANO</v>
          </cell>
          <cell r="D4019">
            <v>2290</v>
          </cell>
          <cell r="E4019">
            <v>367</v>
          </cell>
          <cell r="F4019">
            <v>7</v>
          </cell>
          <cell r="G4019" t="str">
            <v>Tecnico</v>
          </cell>
          <cell r="H4019" t="str">
            <v>Técnico Administrativo</v>
          </cell>
          <cell r="I4019" t="str">
            <v>GOBERNACIÓN DE SUCRE</v>
          </cell>
          <cell r="J4019">
            <v>892280021</v>
          </cell>
          <cell r="K4019" t="str">
            <v>SUCRE - GOBERNACION DE SUCRE</v>
          </cell>
          <cell r="L4019">
            <v>2</v>
          </cell>
          <cell r="M4019" t="str">
            <v>PROCESO DE SERVICIO DE SALUD</v>
          </cell>
          <cell r="N4019" t="str">
            <v>SINCELEJO</v>
          </cell>
          <cell r="O4019" t="str">
            <v>SUCRE</v>
          </cell>
        </row>
        <row r="4020">
          <cell r="A4020">
            <v>77900</v>
          </cell>
          <cell r="B4020" t="str">
            <v>T005</v>
          </cell>
          <cell r="C4020" t="str">
            <v>TÉCNICO ADMINISTRATIVO - TALENTO HUMANO</v>
          </cell>
          <cell r="D4020">
            <v>2290</v>
          </cell>
          <cell r="E4020">
            <v>367</v>
          </cell>
          <cell r="F4020">
            <v>7</v>
          </cell>
          <cell r="G4020" t="str">
            <v>Tecnico</v>
          </cell>
          <cell r="H4020" t="str">
            <v>Técnico Administrativo</v>
          </cell>
          <cell r="I4020" t="str">
            <v>GOBERNACIÓN DE SUCRE</v>
          </cell>
          <cell r="J4020">
            <v>892280021</v>
          </cell>
          <cell r="K4020" t="str">
            <v>SUCRE - GOBERNACION DE SUCRE</v>
          </cell>
          <cell r="L4020">
            <v>1</v>
          </cell>
          <cell r="M4020" t="str">
            <v>SERVICIOS EDUCATIVOS-GESTIÒN DE LA CALIDAD</v>
          </cell>
          <cell r="N4020" t="str">
            <v>SINCELEJO</v>
          </cell>
          <cell r="O4020" t="str">
            <v>SUCRE</v>
          </cell>
        </row>
        <row r="4021">
          <cell r="A4021">
            <v>77899</v>
          </cell>
          <cell r="B4021" t="str">
            <v>T005</v>
          </cell>
          <cell r="C4021" t="str">
            <v>TÉCNICO ADMINISTRATIVO - TALENTO HUMANO</v>
          </cell>
          <cell r="D4021">
            <v>2290</v>
          </cell>
          <cell r="E4021">
            <v>367</v>
          </cell>
          <cell r="F4021">
            <v>7</v>
          </cell>
          <cell r="G4021" t="str">
            <v>Tecnico</v>
          </cell>
          <cell r="H4021" t="str">
            <v>Técnico Administrativo</v>
          </cell>
          <cell r="I4021" t="str">
            <v>GOBERNACIÓN DE SUCRE</v>
          </cell>
          <cell r="J4021">
            <v>892280021</v>
          </cell>
          <cell r="K4021" t="str">
            <v>SUCRE - GOBERNACION DE SUCRE</v>
          </cell>
          <cell r="L4021">
            <v>1</v>
          </cell>
          <cell r="M4021" t="str">
            <v>PROCESO DE SERVICIO DE SALUD</v>
          </cell>
          <cell r="N4021" t="str">
            <v>SINCELEJO</v>
          </cell>
          <cell r="O4021" t="str">
            <v>SUCRE</v>
          </cell>
        </row>
        <row r="4022">
          <cell r="A4022">
            <v>77899</v>
          </cell>
          <cell r="B4022" t="str">
            <v>T005</v>
          </cell>
          <cell r="C4022" t="str">
            <v>TÉCNICO ADMINISTRATIVO - TALENTO HUMANO</v>
          </cell>
          <cell r="D4022">
            <v>2290</v>
          </cell>
          <cell r="E4022">
            <v>367</v>
          </cell>
          <cell r="F4022">
            <v>7</v>
          </cell>
          <cell r="G4022" t="str">
            <v>Tecnico</v>
          </cell>
          <cell r="H4022" t="str">
            <v>Técnico Administrativo</v>
          </cell>
          <cell r="I4022" t="str">
            <v>GOBERNACIÓN DE SUCRE</v>
          </cell>
          <cell r="J4022">
            <v>892280021</v>
          </cell>
          <cell r="K4022" t="str">
            <v>SUCRE - GOBERNACION DE SUCRE</v>
          </cell>
          <cell r="L4022">
            <v>1</v>
          </cell>
          <cell r="M4022" t="str">
            <v>PROCESO DE TALENTO HUMANO</v>
          </cell>
          <cell r="N4022" t="str">
            <v>SINCELEJO</v>
          </cell>
          <cell r="O4022" t="str">
            <v>SUCRE</v>
          </cell>
        </row>
        <row r="4023">
          <cell r="A4023">
            <v>77899</v>
          </cell>
          <cell r="B4023" t="str">
            <v>T005</v>
          </cell>
          <cell r="C4023" t="str">
            <v>TÉCNICO ADMINISTRATIVO - TALENTO HUMANO</v>
          </cell>
          <cell r="D4023">
            <v>2290</v>
          </cell>
          <cell r="E4023">
            <v>367</v>
          </cell>
          <cell r="F4023">
            <v>7</v>
          </cell>
          <cell r="G4023" t="str">
            <v>Tecnico</v>
          </cell>
          <cell r="H4023" t="str">
            <v>Técnico Administrativo</v>
          </cell>
          <cell r="I4023" t="str">
            <v>GOBERNACIÓN DE SUCRE</v>
          </cell>
          <cell r="J4023">
            <v>892280021</v>
          </cell>
          <cell r="K4023" t="str">
            <v>SUCRE - GOBERNACION DE SUCRE</v>
          </cell>
          <cell r="L4023">
            <v>1</v>
          </cell>
          <cell r="M4023" t="str">
            <v>PROCESO DE GESTION FINANCIERA</v>
          </cell>
          <cell r="N4023" t="str">
            <v>SINCELEJO</v>
          </cell>
          <cell r="O4023" t="str">
            <v>SUCRE</v>
          </cell>
        </row>
        <row r="4024">
          <cell r="A4024">
            <v>78032</v>
          </cell>
          <cell r="B4024" t="str">
            <v>T002</v>
          </cell>
          <cell r="C4024" t="str">
            <v>TÉCNICO ADMINISTRATIVO - GESTIÓN DOCUMENTAL</v>
          </cell>
          <cell r="D4024">
            <v>2283</v>
          </cell>
          <cell r="E4024">
            <v>367</v>
          </cell>
          <cell r="F4024">
            <v>4</v>
          </cell>
          <cell r="G4024" t="str">
            <v>Tecnico</v>
          </cell>
          <cell r="H4024" t="str">
            <v>Técnico Administrativo</v>
          </cell>
          <cell r="I4024" t="str">
            <v>GOBERNACIÓN DE SUCRE</v>
          </cell>
          <cell r="J4024">
            <v>892280021</v>
          </cell>
          <cell r="K4024" t="str">
            <v>SUCRE - GOBERNACION DE SUCRE</v>
          </cell>
          <cell r="L4024">
            <v>1</v>
          </cell>
          <cell r="M4024" t="str">
            <v>PROCESO DE SERVICIO DE SALUD</v>
          </cell>
          <cell r="N4024" t="str">
            <v>SINCELEJO</v>
          </cell>
          <cell r="O4024" t="str">
            <v>SUCRE</v>
          </cell>
        </row>
        <row r="4025">
          <cell r="A4025">
            <v>78031</v>
          </cell>
          <cell r="B4025" t="str">
            <v>T002</v>
          </cell>
          <cell r="C4025" t="str">
            <v>TÉCNICO ADMINISTRATIVO - GESTIÓN DOCUMENTAL</v>
          </cell>
          <cell r="D4025">
            <v>2283</v>
          </cell>
          <cell r="E4025">
            <v>367</v>
          </cell>
          <cell r="F4025">
            <v>4</v>
          </cell>
          <cell r="G4025" t="str">
            <v>Tecnico</v>
          </cell>
          <cell r="H4025" t="str">
            <v>Técnico Administrativo</v>
          </cell>
          <cell r="I4025" t="str">
            <v>GOBERNACIÓN DE SUCRE</v>
          </cell>
          <cell r="J4025">
            <v>892280021</v>
          </cell>
          <cell r="K4025" t="str">
            <v>SUCRE - GOBERNACION DE SUCRE</v>
          </cell>
          <cell r="L4025">
            <v>1</v>
          </cell>
          <cell r="M4025" t="str">
            <v>PROCESO DE SERVICIO DE SALUD</v>
          </cell>
          <cell r="N4025" t="str">
            <v>SINCELEJO</v>
          </cell>
          <cell r="O4025" t="str">
            <v>SUCRE</v>
          </cell>
        </row>
        <row r="4026">
          <cell r="A4026">
            <v>78075</v>
          </cell>
          <cell r="B4026" t="str">
            <v>A012</v>
          </cell>
          <cell r="C4026" t="str">
            <v>AUXILIAR ADMINISTRATIVO</v>
          </cell>
          <cell r="D4026">
            <v>2211</v>
          </cell>
          <cell r="E4026">
            <v>407</v>
          </cell>
          <cell r="F4026">
            <v>13</v>
          </cell>
          <cell r="G4026" t="str">
            <v>Asistencial</v>
          </cell>
          <cell r="H4026" t="str">
            <v>Auxiliar Administrativo</v>
          </cell>
          <cell r="I4026" t="str">
            <v>GOBERNACIÓN DE SUCRE</v>
          </cell>
          <cell r="J4026">
            <v>892280021</v>
          </cell>
          <cell r="K4026" t="str">
            <v>SUCRE - GOBERNACION DE SUCRE</v>
          </cell>
          <cell r="L4026">
            <v>4</v>
          </cell>
          <cell r="M4026" t="str">
            <v>SERVICIOS EDUCATIVOS. ESTABLECIMIENTOS EDUCATIVOS DE LOS DIFERENTES MUNICIPIOS DEL DEPARTAMENTO DE SUCRE</v>
          </cell>
          <cell r="N4026" t="str">
            <v>SAN ONOFRE</v>
          </cell>
          <cell r="O4026" t="str">
            <v>SUCRE</v>
          </cell>
        </row>
        <row r="4027">
          <cell r="A4027">
            <v>78075</v>
          </cell>
          <cell r="B4027" t="str">
            <v>A012</v>
          </cell>
          <cell r="C4027" t="str">
            <v>AUXILIAR ADMINISTRATIVO</v>
          </cell>
          <cell r="D4027">
            <v>2211</v>
          </cell>
          <cell r="E4027">
            <v>407</v>
          </cell>
          <cell r="F4027">
            <v>13</v>
          </cell>
          <cell r="G4027" t="str">
            <v>Asistencial</v>
          </cell>
          <cell r="H4027" t="str">
            <v>Auxiliar Administrativo</v>
          </cell>
          <cell r="I4027" t="str">
            <v>GOBERNACIÓN DE SUCRE</v>
          </cell>
          <cell r="J4027">
            <v>892280021</v>
          </cell>
          <cell r="K4027" t="str">
            <v>SUCRE - GOBERNACION DE SUCRE</v>
          </cell>
          <cell r="L4027">
            <v>6</v>
          </cell>
          <cell r="M4027" t="str">
            <v>SERVICIOS EDUCATIVOS. ESTABLECIMIENTOS EDUCATIVOS DE LOS DIFERENTES MUNICIPIOS DEL DEPARTAMENTO DE SUCRE</v>
          </cell>
          <cell r="N4027" t="str">
            <v>SAMPUÉS</v>
          </cell>
          <cell r="O4027" t="str">
            <v>SUCRE</v>
          </cell>
        </row>
        <row r="4028">
          <cell r="A4028">
            <v>78075</v>
          </cell>
          <cell r="B4028" t="str">
            <v>A012</v>
          </cell>
          <cell r="C4028" t="str">
            <v>AUXILIAR ADMINISTRATIVO</v>
          </cell>
          <cell r="D4028">
            <v>2211</v>
          </cell>
          <cell r="E4028">
            <v>407</v>
          </cell>
          <cell r="F4028">
            <v>13</v>
          </cell>
          <cell r="G4028" t="str">
            <v>Asistencial</v>
          </cell>
          <cell r="H4028" t="str">
            <v>Auxiliar Administrativo</v>
          </cell>
          <cell r="I4028" t="str">
            <v>GOBERNACIÓN DE SUCRE</v>
          </cell>
          <cell r="J4028">
            <v>892280021</v>
          </cell>
          <cell r="K4028" t="str">
            <v>SUCRE - GOBERNACION DE SUCRE</v>
          </cell>
          <cell r="L4028">
            <v>1</v>
          </cell>
          <cell r="M4028" t="str">
            <v>SERVICIOS EDUCATIVOS. ESTABLECIMIENTOS EDUCATIVOS DE LOS DIFERENTES MUNICIPIOS DEL DEPARTAMENTO DE SUCRE</v>
          </cell>
          <cell r="N4028" t="str">
            <v>BUENAVISTA</v>
          </cell>
          <cell r="O4028" t="str">
            <v>SUCRE</v>
          </cell>
        </row>
        <row r="4029">
          <cell r="A4029">
            <v>78075</v>
          </cell>
          <cell r="B4029" t="str">
            <v>A012</v>
          </cell>
          <cell r="C4029" t="str">
            <v>AUXILIAR ADMINISTRATIVO</v>
          </cell>
          <cell r="D4029">
            <v>2211</v>
          </cell>
          <cell r="E4029">
            <v>407</v>
          </cell>
          <cell r="F4029">
            <v>13</v>
          </cell>
          <cell r="G4029" t="str">
            <v>Asistencial</v>
          </cell>
          <cell r="H4029" t="str">
            <v>Auxiliar Administrativo</v>
          </cell>
          <cell r="I4029" t="str">
            <v>GOBERNACIÓN DE SUCRE</v>
          </cell>
          <cell r="J4029">
            <v>892280021</v>
          </cell>
          <cell r="K4029" t="str">
            <v>SUCRE - GOBERNACION DE SUCRE</v>
          </cell>
          <cell r="L4029">
            <v>1</v>
          </cell>
          <cell r="M4029" t="str">
            <v>SERVICIOS EDUCATIVOS. ESTABLECIMIENTOS EDUCATIVOS DE LOS DIFERENTES MUNICIPIOS DEL DEPARTAMENTO DE SUCRE</v>
          </cell>
          <cell r="N4029" t="str">
            <v>CAIMITO</v>
          </cell>
          <cell r="O4029" t="str">
            <v>SUCRE</v>
          </cell>
        </row>
        <row r="4030">
          <cell r="A4030">
            <v>78075</v>
          </cell>
          <cell r="B4030" t="str">
            <v>A012</v>
          </cell>
          <cell r="C4030" t="str">
            <v>AUXILIAR ADMINISTRATIVO</v>
          </cell>
          <cell r="D4030">
            <v>2211</v>
          </cell>
          <cell r="E4030">
            <v>407</v>
          </cell>
          <cell r="F4030">
            <v>13</v>
          </cell>
          <cell r="G4030" t="str">
            <v>Asistencial</v>
          </cell>
          <cell r="H4030" t="str">
            <v>Auxiliar Administrativo</v>
          </cell>
          <cell r="I4030" t="str">
            <v>GOBERNACIÓN DE SUCRE</v>
          </cell>
          <cell r="J4030">
            <v>892280021</v>
          </cell>
          <cell r="K4030" t="str">
            <v>SUCRE - GOBERNACION DE SUCRE</v>
          </cell>
          <cell r="L4030">
            <v>1</v>
          </cell>
          <cell r="M4030" t="str">
            <v>SERVICIOS EDUCATIVOS. ESTABLECIMIENTOS EDUCATIVOS DE LOS DIFERENTES MUNICIPIOS DEL DEPARTAMENTO DE SUCRE</v>
          </cell>
          <cell r="N4030" t="str">
            <v>COLOSÓ</v>
          </cell>
          <cell r="O4030" t="str">
            <v>SUCRE</v>
          </cell>
        </row>
        <row r="4031">
          <cell r="A4031">
            <v>78075</v>
          </cell>
          <cell r="B4031" t="str">
            <v>A012</v>
          </cell>
          <cell r="C4031" t="str">
            <v>AUXILIAR ADMINISTRATIVO</v>
          </cell>
          <cell r="D4031">
            <v>2211</v>
          </cell>
          <cell r="E4031">
            <v>407</v>
          </cell>
          <cell r="F4031">
            <v>13</v>
          </cell>
          <cell r="G4031" t="str">
            <v>Asistencial</v>
          </cell>
          <cell r="H4031" t="str">
            <v>Auxiliar Administrativo</v>
          </cell>
          <cell r="I4031" t="str">
            <v>GOBERNACIÓN DE SUCRE</v>
          </cell>
          <cell r="J4031">
            <v>892280021</v>
          </cell>
          <cell r="K4031" t="str">
            <v>SUCRE - GOBERNACION DE SUCRE</v>
          </cell>
          <cell r="L4031">
            <v>1</v>
          </cell>
          <cell r="M4031" t="str">
            <v>SERVICIOS EDUCATIVOS. ESTABLECIMIENTOS EDUCATIVOS DE LOS DIFERENTES MUNICIPIOS DEL DEPARTAMENTO DE SUCRE</v>
          </cell>
          <cell r="N4031" t="str">
            <v>GALERAS</v>
          </cell>
          <cell r="O4031" t="str">
            <v>SUCRE</v>
          </cell>
        </row>
        <row r="4032">
          <cell r="A4032">
            <v>78075</v>
          </cell>
          <cell r="B4032" t="str">
            <v>A012</v>
          </cell>
          <cell r="C4032" t="str">
            <v>AUXILIAR ADMINISTRATIVO</v>
          </cell>
          <cell r="D4032">
            <v>2211</v>
          </cell>
          <cell r="E4032">
            <v>407</v>
          </cell>
          <cell r="F4032">
            <v>13</v>
          </cell>
          <cell r="G4032" t="str">
            <v>Asistencial</v>
          </cell>
          <cell r="H4032" t="str">
            <v>Auxiliar Administrativo</v>
          </cell>
          <cell r="I4032" t="str">
            <v>GOBERNACIÓN DE SUCRE</v>
          </cell>
          <cell r="J4032">
            <v>892280021</v>
          </cell>
          <cell r="K4032" t="str">
            <v>SUCRE - GOBERNACION DE SUCRE</v>
          </cell>
          <cell r="L4032">
            <v>1</v>
          </cell>
          <cell r="M4032" t="str">
            <v>SERVICIOS EDUCATIVOS. ESTABLECIMIENTOS EDUCATIVOS DE LOS DIFERENTES MUNICIPIOS DEL DEPARTAMENTO DE SUCRE</v>
          </cell>
          <cell r="N4032" t="str">
            <v>LA UNIÓN</v>
          </cell>
          <cell r="O4032" t="str">
            <v>SUCRE</v>
          </cell>
        </row>
        <row r="4033">
          <cell r="A4033">
            <v>78075</v>
          </cell>
          <cell r="B4033" t="str">
            <v>A012</v>
          </cell>
          <cell r="C4033" t="str">
            <v>AUXILIAR ADMINISTRATIVO</v>
          </cell>
          <cell r="D4033">
            <v>2211</v>
          </cell>
          <cell r="E4033">
            <v>407</v>
          </cell>
          <cell r="F4033">
            <v>13</v>
          </cell>
          <cell r="G4033" t="str">
            <v>Asistencial</v>
          </cell>
          <cell r="H4033" t="str">
            <v>Auxiliar Administrativo</v>
          </cell>
          <cell r="I4033" t="str">
            <v>GOBERNACIÓN DE SUCRE</v>
          </cell>
          <cell r="J4033">
            <v>892280021</v>
          </cell>
          <cell r="K4033" t="str">
            <v>SUCRE - GOBERNACION DE SUCRE</v>
          </cell>
          <cell r="L4033">
            <v>1</v>
          </cell>
          <cell r="M4033" t="str">
            <v>SERVICIOS EDUCATIVOS. ESTABLECIMIENTOS EDUCATIVOS DE LOS DIFERENTES MUNICIPIOS DEL DEPARTAMENTO DE SUCRE</v>
          </cell>
          <cell r="N4033" t="str">
            <v>MAJAGUAL</v>
          </cell>
          <cell r="O4033" t="str">
            <v>SUCRE</v>
          </cell>
        </row>
        <row r="4034">
          <cell r="A4034">
            <v>78075</v>
          </cell>
          <cell r="B4034" t="str">
            <v>A012</v>
          </cell>
          <cell r="C4034" t="str">
            <v>AUXILIAR ADMINISTRATIVO</v>
          </cell>
          <cell r="D4034">
            <v>2211</v>
          </cell>
          <cell r="E4034">
            <v>407</v>
          </cell>
          <cell r="F4034">
            <v>13</v>
          </cell>
          <cell r="G4034" t="str">
            <v>Asistencial</v>
          </cell>
          <cell r="H4034" t="str">
            <v>Auxiliar Administrativo</v>
          </cell>
          <cell r="I4034" t="str">
            <v>GOBERNACIÓN DE SUCRE</v>
          </cell>
          <cell r="J4034">
            <v>892280021</v>
          </cell>
          <cell r="K4034" t="str">
            <v>SUCRE - GOBERNACION DE SUCRE</v>
          </cell>
          <cell r="L4034">
            <v>1</v>
          </cell>
          <cell r="M4034" t="str">
            <v>SERVICIOS EDUCATIVOS. ESTABLECIMIENTOS EDUCATIVOS DE LOS DIFERENTES MUNICIPIOS DEL DEPARTAMENTO DE SUCRE</v>
          </cell>
          <cell r="N4034" t="str">
            <v>PALMITO</v>
          </cell>
          <cell r="O4034" t="str">
            <v>SUCRE</v>
          </cell>
        </row>
        <row r="4035">
          <cell r="A4035">
            <v>78075</v>
          </cell>
          <cell r="B4035" t="str">
            <v>A012</v>
          </cell>
          <cell r="C4035" t="str">
            <v>AUXILIAR ADMINISTRATIVO</v>
          </cell>
          <cell r="D4035">
            <v>2211</v>
          </cell>
          <cell r="E4035">
            <v>407</v>
          </cell>
          <cell r="F4035">
            <v>13</v>
          </cell>
          <cell r="G4035" t="str">
            <v>Asistencial</v>
          </cell>
          <cell r="H4035" t="str">
            <v>Auxiliar Administrativo</v>
          </cell>
          <cell r="I4035" t="str">
            <v>GOBERNACIÓN DE SUCRE</v>
          </cell>
          <cell r="J4035">
            <v>892280021</v>
          </cell>
          <cell r="K4035" t="str">
            <v>SUCRE - GOBERNACION DE SUCRE</v>
          </cell>
          <cell r="L4035">
            <v>1</v>
          </cell>
          <cell r="M4035" t="str">
            <v>SERVICIOS EDUCATIVOS. ESTABLECIMIENTOS EDUCATIVOS DE LOS DIFERENTES MUNICIPIOS DEL DEPARTAMENTO DE SUCRE</v>
          </cell>
          <cell r="N4035" t="str">
            <v>SAN BENITO ABAD</v>
          </cell>
          <cell r="O4035" t="str">
            <v>SUCRE</v>
          </cell>
        </row>
        <row r="4036">
          <cell r="A4036">
            <v>78075</v>
          </cell>
          <cell r="B4036" t="str">
            <v>A012</v>
          </cell>
          <cell r="C4036" t="str">
            <v>AUXILIAR ADMINISTRATIVO</v>
          </cell>
          <cell r="D4036">
            <v>2211</v>
          </cell>
          <cell r="E4036">
            <v>407</v>
          </cell>
          <cell r="F4036">
            <v>13</v>
          </cell>
          <cell r="G4036" t="str">
            <v>Asistencial</v>
          </cell>
          <cell r="H4036" t="str">
            <v>Auxiliar Administrativo</v>
          </cell>
          <cell r="I4036" t="str">
            <v>GOBERNACIÓN DE SUCRE</v>
          </cell>
          <cell r="J4036">
            <v>892280021</v>
          </cell>
          <cell r="K4036" t="str">
            <v>SUCRE - GOBERNACION DE SUCRE</v>
          </cell>
          <cell r="L4036">
            <v>1</v>
          </cell>
          <cell r="M4036" t="str">
            <v>SERVICIOS EDUCATIVOS. ESTABLECIMIENTOS EDUCATIVOS DE LOS DIFERENTES MUNICIPIOS DEL DEPARTAMENTO DE SUCRE</v>
          </cell>
          <cell r="N4036" t="str">
            <v>SAN JUAN DE BETULIA</v>
          </cell>
          <cell r="O4036" t="str">
            <v>SUCRE</v>
          </cell>
        </row>
        <row r="4037">
          <cell r="A4037">
            <v>78075</v>
          </cell>
          <cell r="B4037" t="str">
            <v>A012</v>
          </cell>
          <cell r="C4037" t="str">
            <v>AUXILIAR ADMINISTRATIVO</v>
          </cell>
          <cell r="D4037">
            <v>2211</v>
          </cell>
          <cell r="E4037">
            <v>407</v>
          </cell>
          <cell r="F4037">
            <v>13</v>
          </cell>
          <cell r="G4037" t="str">
            <v>Asistencial</v>
          </cell>
          <cell r="H4037" t="str">
            <v>Auxiliar Administrativo</v>
          </cell>
          <cell r="I4037" t="str">
            <v>GOBERNACIÓN DE SUCRE</v>
          </cell>
          <cell r="J4037">
            <v>892280021</v>
          </cell>
          <cell r="K4037" t="str">
            <v>SUCRE - GOBERNACION DE SUCRE</v>
          </cell>
          <cell r="L4037">
            <v>1</v>
          </cell>
          <cell r="M4037" t="str">
            <v>SERVICIOS EDUCATIVOS. ESTABLECIMIENTOS EDUCATIVOS DE LOS DIFERENTES MUNICIPIOS DEL DEPARTAMENTO DE SUCRE</v>
          </cell>
          <cell r="N4037" t="str">
            <v>SAN LUIS DE SINCÉ</v>
          </cell>
          <cell r="O4037" t="str">
            <v>SUCRE</v>
          </cell>
        </row>
        <row r="4038">
          <cell r="A4038">
            <v>78075</v>
          </cell>
          <cell r="B4038" t="str">
            <v>A012</v>
          </cell>
          <cell r="C4038" t="str">
            <v>AUXILIAR ADMINISTRATIVO</v>
          </cell>
          <cell r="D4038">
            <v>2211</v>
          </cell>
          <cell r="E4038">
            <v>407</v>
          </cell>
          <cell r="F4038">
            <v>13</v>
          </cell>
          <cell r="G4038" t="str">
            <v>Asistencial</v>
          </cell>
          <cell r="H4038" t="str">
            <v>Auxiliar Administrativo</v>
          </cell>
          <cell r="I4038" t="str">
            <v>GOBERNACIÓN DE SUCRE</v>
          </cell>
          <cell r="J4038">
            <v>892280021</v>
          </cell>
          <cell r="K4038" t="str">
            <v>SUCRE - GOBERNACION DE SUCRE</v>
          </cell>
          <cell r="L4038">
            <v>6</v>
          </cell>
          <cell r="M4038" t="str">
            <v>SERVICIOS EDUCATIVOS. ESTABLECIMIENTOS EDUCATIVOS DE LOS DIFERENTES MUNICIPIOS DEL DEPARTAMENTO DE SUCRE</v>
          </cell>
          <cell r="N4038" t="str">
            <v>COROZAL</v>
          </cell>
          <cell r="O4038" t="str">
            <v>SUCRE</v>
          </cell>
        </row>
        <row r="4039">
          <cell r="A4039">
            <v>78075</v>
          </cell>
          <cell r="B4039" t="str">
            <v>A012</v>
          </cell>
          <cell r="C4039" t="str">
            <v>AUXILIAR ADMINISTRATIVO</v>
          </cell>
          <cell r="D4039">
            <v>2211</v>
          </cell>
          <cell r="E4039">
            <v>407</v>
          </cell>
          <cell r="F4039">
            <v>13</v>
          </cell>
          <cell r="G4039" t="str">
            <v>Asistencial</v>
          </cell>
          <cell r="H4039" t="str">
            <v>Auxiliar Administrativo</v>
          </cell>
          <cell r="I4039" t="str">
            <v>GOBERNACIÓN DE SUCRE</v>
          </cell>
          <cell r="J4039">
            <v>892280021</v>
          </cell>
          <cell r="K4039" t="str">
            <v>SUCRE - GOBERNACION DE SUCRE</v>
          </cell>
          <cell r="L4039">
            <v>1</v>
          </cell>
          <cell r="M4039" t="str">
            <v>SERVICIOS EDUCATIVOS. ESTABLECIMIENTOS EDUCATIVOS DE LOS DIFERENTES MUNICIPIOS DEL DEPARTAMENTO DE SUCRE</v>
          </cell>
          <cell r="N4039" t="str">
            <v>SAN PEDRO</v>
          </cell>
          <cell r="O4039" t="str">
            <v>SUCRE</v>
          </cell>
        </row>
        <row r="4040">
          <cell r="A4040">
            <v>78075</v>
          </cell>
          <cell r="B4040" t="str">
            <v>A012</v>
          </cell>
          <cell r="C4040" t="str">
            <v>AUXILIAR ADMINISTRATIVO</v>
          </cell>
          <cell r="D4040">
            <v>2211</v>
          </cell>
          <cell r="E4040">
            <v>407</v>
          </cell>
          <cell r="F4040">
            <v>13</v>
          </cell>
          <cell r="G4040" t="str">
            <v>Asistencial</v>
          </cell>
          <cell r="H4040" t="str">
            <v>Auxiliar Administrativo</v>
          </cell>
          <cell r="I4040" t="str">
            <v>GOBERNACIÓN DE SUCRE</v>
          </cell>
          <cell r="J4040">
            <v>892280021</v>
          </cell>
          <cell r="K4040" t="str">
            <v>SUCRE - GOBERNACION DE SUCRE</v>
          </cell>
          <cell r="L4040">
            <v>2</v>
          </cell>
          <cell r="M4040" t="str">
            <v>SERVICIOS EDUCATIVOS. ESTABLECIMIENTOS EDUCATIVOS DE LOS DIFERENTES MUNICIPIOS DEL DEPARTAMENTO DE SUCRE</v>
          </cell>
          <cell r="N4040" t="str">
            <v>SAN MARCOS</v>
          </cell>
          <cell r="O4040" t="str">
            <v>SUCRE</v>
          </cell>
        </row>
        <row r="4041">
          <cell r="A4041">
            <v>78075</v>
          </cell>
          <cell r="B4041" t="str">
            <v>A012</v>
          </cell>
          <cell r="C4041" t="str">
            <v>AUXILIAR ADMINISTRATIVO</v>
          </cell>
          <cell r="D4041">
            <v>2211</v>
          </cell>
          <cell r="E4041">
            <v>407</v>
          </cell>
          <cell r="F4041">
            <v>13</v>
          </cell>
          <cell r="G4041" t="str">
            <v>Asistencial</v>
          </cell>
          <cell r="H4041" t="str">
            <v>Auxiliar Administrativo</v>
          </cell>
          <cell r="I4041" t="str">
            <v>GOBERNACIÓN DE SUCRE</v>
          </cell>
          <cell r="J4041">
            <v>892280021</v>
          </cell>
          <cell r="K4041" t="str">
            <v>SUCRE - GOBERNACION DE SUCRE</v>
          </cell>
          <cell r="L4041">
            <v>2</v>
          </cell>
          <cell r="M4041" t="str">
            <v>SERVICIOS EDUCATIVOS-GESTIÒN DE LA CALIDAD</v>
          </cell>
          <cell r="N4041" t="str">
            <v>SANTIAGO DE TOLÚ</v>
          </cell>
          <cell r="O4041" t="str">
            <v>SUCRE</v>
          </cell>
        </row>
        <row r="4042">
          <cell r="A4042">
            <v>78075</v>
          </cell>
          <cell r="B4042" t="str">
            <v>A012</v>
          </cell>
          <cell r="C4042" t="str">
            <v>AUXILIAR ADMINISTRATIVO</v>
          </cell>
          <cell r="D4042">
            <v>2211</v>
          </cell>
          <cell r="E4042">
            <v>407</v>
          </cell>
          <cell r="F4042">
            <v>13</v>
          </cell>
          <cell r="G4042" t="str">
            <v>Asistencial</v>
          </cell>
          <cell r="H4042" t="str">
            <v>Auxiliar Administrativo</v>
          </cell>
          <cell r="I4042" t="str">
            <v>GOBERNACIÓN DE SUCRE</v>
          </cell>
          <cell r="J4042">
            <v>892280021</v>
          </cell>
          <cell r="K4042" t="str">
            <v>SUCRE - GOBERNACION DE SUCRE</v>
          </cell>
          <cell r="L4042">
            <v>3</v>
          </cell>
          <cell r="M4042" t="str">
            <v>SERVICIOS EDUCATIVOS. ESTABLECIMIENTOS EDUCATIVOS DE LOS DIFERENTES MUNICIPIOS DEL DEPARTAMENTO DE SUCRE</v>
          </cell>
          <cell r="N4042" t="str">
            <v>LOS PALMITOS</v>
          </cell>
          <cell r="O4042" t="str">
            <v>SUCRE</v>
          </cell>
        </row>
        <row r="4043">
          <cell r="A4043">
            <v>78075</v>
          </cell>
          <cell r="B4043" t="str">
            <v>A012</v>
          </cell>
          <cell r="C4043" t="str">
            <v>AUXILIAR ADMINISTRATIVO</v>
          </cell>
          <cell r="D4043">
            <v>2211</v>
          </cell>
          <cell r="E4043">
            <v>407</v>
          </cell>
          <cell r="F4043">
            <v>13</v>
          </cell>
          <cell r="G4043" t="str">
            <v>Asistencial</v>
          </cell>
          <cell r="H4043" t="str">
            <v>Auxiliar Administrativo</v>
          </cell>
          <cell r="I4043" t="str">
            <v>GOBERNACIÓN DE SUCRE</v>
          </cell>
          <cell r="J4043">
            <v>892280021</v>
          </cell>
          <cell r="K4043" t="str">
            <v>SUCRE - GOBERNACION DE SUCRE</v>
          </cell>
          <cell r="L4043">
            <v>4</v>
          </cell>
          <cell r="M4043" t="str">
            <v>SERVICIOS EDUCATIVOS. ESTABLECIMIENTOS EDUCATIVOS DE LOS DIFERENTES MUNICIPIOS DEL DEPARTAMENTO DE SUCRE</v>
          </cell>
          <cell r="N4043" t="str">
            <v>OVEJAS</v>
          </cell>
          <cell r="O4043" t="str">
            <v>SUCRE</v>
          </cell>
        </row>
        <row r="4044">
          <cell r="A4044">
            <v>77821</v>
          </cell>
          <cell r="B4044" t="str">
            <v>A007</v>
          </cell>
          <cell r="C4044" t="str">
            <v>AUXILIAR ADMINISTRATIVO Y GESTIÓN DOCUMENTAL</v>
          </cell>
          <cell r="D4044">
            <v>2219</v>
          </cell>
          <cell r="E4044">
            <v>407</v>
          </cell>
          <cell r="F4044">
            <v>9</v>
          </cell>
          <cell r="G4044" t="str">
            <v>Asistencial</v>
          </cell>
          <cell r="H4044" t="str">
            <v>Auxiliar Administrativo</v>
          </cell>
          <cell r="I4044" t="str">
            <v>GOBERNACIÓN DE SUCRE</v>
          </cell>
          <cell r="J4044">
            <v>892280021</v>
          </cell>
          <cell r="K4044" t="str">
            <v>SUCRE - GOBERNACION DE SUCRE</v>
          </cell>
          <cell r="L4044">
            <v>1</v>
          </cell>
          <cell r="M4044" t="str">
            <v>PROCESO DE TALENTO HUMANO</v>
          </cell>
          <cell r="N4044" t="str">
            <v>SINCELEJO</v>
          </cell>
          <cell r="O4044" t="str">
            <v>SUCRE</v>
          </cell>
        </row>
        <row r="4045">
          <cell r="A4045">
            <v>77823</v>
          </cell>
          <cell r="B4045" t="str">
            <v>A007</v>
          </cell>
          <cell r="C4045" t="str">
            <v>AUXILIAR ADMINISTRATIVO Y GESTIÓN DOCUMENTAL</v>
          </cell>
          <cell r="D4045">
            <v>2219</v>
          </cell>
          <cell r="E4045">
            <v>407</v>
          </cell>
          <cell r="F4045">
            <v>8</v>
          </cell>
          <cell r="G4045" t="str">
            <v>Asistencial</v>
          </cell>
          <cell r="H4045" t="str">
            <v>Auxiliar Administrativo</v>
          </cell>
          <cell r="I4045" t="str">
            <v>GOBERNACIÓN DE SUCRE</v>
          </cell>
          <cell r="J4045">
            <v>892280021</v>
          </cell>
          <cell r="K4045" t="str">
            <v>SUCRE - GOBERNACION DE SUCRE</v>
          </cell>
          <cell r="L4045">
            <v>1</v>
          </cell>
          <cell r="M4045" t="str">
            <v>PROCESO PROYECCIÓN SOCIAL</v>
          </cell>
          <cell r="N4045" t="str">
            <v>SINCELEJO</v>
          </cell>
          <cell r="O4045" t="str">
            <v>SUCRE</v>
          </cell>
        </row>
        <row r="4046">
          <cell r="A4046">
            <v>77823</v>
          </cell>
          <cell r="B4046" t="str">
            <v>A007</v>
          </cell>
          <cell r="C4046" t="str">
            <v>AUXILIAR ADMINISTRATIVO Y GESTIÓN DOCUMENTAL</v>
          </cell>
          <cell r="D4046">
            <v>2219</v>
          </cell>
          <cell r="E4046">
            <v>407</v>
          </cell>
          <cell r="F4046">
            <v>8</v>
          </cell>
          <cell r="G4046" t="str">
            <v>Asistencial</v>
          </cell>
          <cell r="H4046" t="str">
            <v>Auxiliar Administrativo</v>
          </cell>
          <cell r="I4046" t="str">
            <v>GOBERNACIÓN DE SUCRE</v>
          </cell>
          <cell r="J4046">
            <v>892280021</v>
          </cell>
          <cell r="K4046" t="str">
            <v>SUCRE - GOBERNACION DE SUCRE</v>
          </cell>
          <cell r="L4046">
            <v>3</v>
          </cell>
          <cell r="M4046" t="str">
            <v>PROCESO DE SERVICIO DE SALUD</v>
          </cell>
          <cell r="N4046" t="str">
            <v>SINCELEJO</v>
          </cell>
          <cell r="O4046" t="str">
            <v>SUCRE</v>
          </cell>
        </row>
        <row r="4047">
          <cell r="A4047">
            <v>77895</v>
          </cell>
          <cell r="B4047" t="str">
            <v>A007</v>
          </cell>
          <cell r="C4047" t="str">
            <v>AUXILIAR ADMINISTRATIVO Y GESTIÓN DOCUMENTAL</v>
          </cell>
          <cell r="D4047">
            <v>2219</v>
          </cell>
          <cell r="E4047">
            <v>407</v>
          </cell>
          <cell r="F4047">
            <v>7</v>
          </cell>
          <cell r="G4047" t="str">
            <v>Asistencial</v>
          </cell>
          <cell r="H4047" t="str">
            <v>Auxiliar Administrativo</v>
          </cell>
          <cell r="I4047" t="str">
            <v>GOBERNACIÓN DE SUCRE</v>
          </cell>
          <cell r="J4047">
            <v>892280021</v>
          </cell>
          <cell r="K4047" t="str">
            <v>SUCRE - GOBERNACION DE SUCRE</v>
          </cell>
          <cell r="L4047">
            <v>1</v>
          </cell>
          <cell r="M4047" t="str">
            <v>PROCESO PROYECCIÓN SOCIAL</v>
          </cell>
          <cell r="N4047" t="str">
            <v>SINCELEJO</v>
          </cell>
          <cell r="O4047" t="str">
            <v>SUCRE</v>
          </cell>
        </row>
        <row r="4048">
          <cell r="A4048">
            <v>78076</v>
          </cell>
          <cell r="B4048" t="str">
            <v>A012</v>
          </cell>
          <cell r="C4048" t="str">
            <v>AUXILIAR ADMINISTRATIVO</v>
          </cell>
          <cell r="D4048">
            <v>2211</v>
          </cell>
          <cell r="E4048">
            <v>407</v>
          </cell>
          <cell r="F4048">
            <v>12</v>
          </cell>
          <cell r="G4048" t="str">
            <v>Asistencial</v>
          </cell>
          <cell r="H4048" t="str">
            <v>Auxiliar Administrativo</v>
          </cell>
          <cell r="I4048" t="str">
            <v>GOBERNACIÓN DE SUCRE</v>
          </cell>
          <cell r="J4048">
            <v>892280021</v>
          </cell>
          <cell r="K4048" t="str">
            <v>SUCRE - GOBERNACION DE SUCRE</v>
          </cell>
          <cell r="L4048">
            <v>3</v>
          </cell>
          <cell r="M4048" t="str">
            <v>SERVICIOS EDUCATIVOS-GESTIÒN DE LA CALIDAD</v>
          </cell>
          <cell r="N4048" t="str">
            <v>TOLÚ VIEJO</v>
          </cell>
          <cell r="O4048" t="str">
            <v>SUCRE</v>
          </cell>
        </row>
        <row r="4049">
          <cell r="A4049">
            <v>78076</v>
          </cell>
          <cell r="B4049" t="str">
            <v>A012</v>
          </cell>
          <cell r="C4049" t="str">
            <v>AUXILIAR ADMINISTRATIVO</v>
          </cell>
          <cell r="D4049">
            <v>2211</v>
          </cell>
          <cell r="E4049">
            <v>407</v>
          </cell>
          <cell r="F4049">
            <v>12</v>
          </cell>
          <cell r="G4049" t="str">
            <v>Asistencial</v>
          </cell>
          <cell r="H4049" t="str">
            <v>Auxiliar Administrativo</v>
          </cell>
          <cell r="I4049" t="str">
            <v>GOBERNACIÓN DE SUCRE</v>
          </cell>
          <cell r="J4049">
            <v>892280021</v>
          </cell>
          <cell r="K4049" t="str">
            <v>SUCRE - GOBERNACION DE SUCRE</v>
          </cell>
          <cell r="L4049">
            <v>4</v>
          </cell>
          <cell r="M4049" t="str">
            <v>SERVICIOS EDUCATIVOS-GESTIÒN DE LA CALIDAD</v>
          </cell>
          <cell r="N4049" t="str">
            <v>SAMPUÉS</v>
          </cell>
          <cell r="O4049" t="str">
            <v>SUCRE</v>
          </cell>
        </row>
        <row r="4050">
          <cell r="A4050">
            <v>78076</v>
          </cell>
          <cell r="B4050" t="str">
            <v>A012</v>
          </cell>
          <cell r="C4050" t="str">
            <v>AUXILIAR ADMINISTRATIVO</v>
          </cell>
          <cell r="D4050">
            <v>2211</v>
          </cell>
          <cell r="E4050">
            <v>407</v>
          </cell>
          <cell r="F4050">
            <v>12</v>
          </cell>
          <cell r="G4050" t="str">
            <v>Asistencial</v>
          </cell>
          <cell r="H4050" t="str">
            <v>Auxiliar Administrativo</v>
          </cell>
          <cell r="I4050" t="str">
            <v>GOBERNACIÓN DE SUCRE</v>
          </cell>
          <cell r="J4050">
            <v>892280021</v>
          </cell>
          <cell r="K4050" t="str">
            <v>SUCRE - GOBERNACION DE SUCRE</v>
          </cell>
          <cell r="L4050">
            <v>8</v>
          </cell>
          <cell r="M4050" t="str">
            <v>SERVICIOS EDUCATIVOS-GESTIÒN DE LA CALIDAD</v>
          </cell>
          <cell r="N4050" t="str">
            <v>GALERAS</v>
          </cell>
          <cell r="O4050" t="str">
            <v>SUCRE</v>
          </cell>
        </row>
        <row r="4051">
          <cell r="A4051">
            <v>78076</v>
          </cell>
          <cell r="B4051" t="str">
            <v>A012</v>
          </cell>
          <cell r="C4051" t="str">
            <v>AUXILIAR ADMINISTRATIVO</v>
          </cell>
          <cell r="D4051">
            <v>2211</v>
          </cell>
          <cell r="E4051">
            <v>407</v>
          </cell>
          <cell r="F4051">
            <v>12</v>
          </cell>
          <cell r="G4051" t="str">
            <v>Asistencial</v>
          </cell>
          <cell r="H4051" t="str">
            <v>Auxiliar Administrativo</v>
          </cell>
          <cell r="I4051" t="str">
            <v>GOBERNACIÓN DE SUCRE</v>
          </cell>
          <cell r="J4051">
            <v>892280021</v>
          </cell>
          <cell r="K4051" t="str">
            <v>SUCRE - GOBERNACION DE SUCRE</v>
          </cell>
          <cell r="L4051">
            <v>2</v>
          </cell>
          <cell r="M4051" t="str">
            <v>SERVICIOS EDUCATIVOS-GESTIÒN DE LA CALIDAD</v>
          </cell>
          <cell r="N4051" t="str">
            <v>SANTIAGO DE TOLÚ</v>
          </cell>
          <cell r="O4051" t="str">
            <v>SUCRE</v>
          </cell>
        </row>
        <row r="4052">
          <cell r="A4052">
            <v>78076</v>
          </cell>
          <cell r="B4052" t="str">
            <v>A012</v>
          </cell>
          <cell r="C4052" t="str">
            <v>AUXILIAR ADMINISTRATIVO</v>
          </cell>
          <cell r="D4052">
            <v>2211</v>
          </cell>
          <cell r="E4052">
            <v>407</v>
          </cell>
          <cell r="F4052">
            <v>12</v>
          </cell>
          <cell r="G4052" t="str">
            <v>Asistencial</v>
          </cell>
          <cell r="H4052" t="str">
            <v>Auxiliar Administrativo</v>
          </cell>
          <cell r="I4052" t="str">
            <v>GOBERNACIÓN DE SUCRE</v>
          </cell>
          <cell r="J4052">
            <v>892280021</v>
          </cell>
          <cell r="K4052" t="str">
            <v>SUCRE - GOBERNACION DE SUCRE</v>
          </cell>
          <cell r="L4052">
            <v>2</v>
          </cell>
          <cell r="M4052" t="str">
            <v>SERVICIOS EDUCATIVOS-GESTIÒN DE LA CALIDAD</v>
          </cell>
          <cell r="N4052" t="str">
            <v>SAN ONOFRE</v>
          </cell>
          <cell r="O4052" t="str">
            <v>SUCRE</v>
          </cell>
        </row>
        <row r="4053">
          <cell r="A4053">
            <v>78076</v>
          </cell>
          <cell r="B4053" t="str">
            <v>A012</v>
          </cell>
          <cell r="C4053" t="str">
            <v>AUXILIAR ADMINISTRATIVO</v>
          </cell>
          <cell r="D4053">
            <v>2211</v>
          </cell>
          <cell r="E4053">
            <v>407</v>
          </cell>
          <cell r="F4053">
            <v>12</v>
          </cell>
          <cell r="G4053" t="str">
            <v>Asistencial</v>
          </cell>
          <cell r="H4053" t="str">
            <v>Auxiliar Administrativo</v>
          </cell>
          <cell r="I4053" t="str">
            <v>GOBERNACIÓN DE SUCRE</v>
          </cell>
          <cell r="J4053">
            <v>892280021</v>
          </cell>
          <cell r="K4053" t="str">
            <v>SUCRE - GOBERNACION DE SUCRE</v>
          </cell>
          <cell r="L4053">
            <v>2</v>
          </cell>
          <cell r="M4053" t="str">
            <v>SERVICIOS EDUCATIVOS-GESTIÒN DE LA CALIDAD</v>
          </cell>
          <cell r="N4053" t="str">
            <v>COROZAL</v>
          </cell>
          <cell r="O4053" t="str">
            <v>SUCRE</v>
          </cell>
        </row>
        <row r="4054">
          <cell r="A4054">
            <v>78076</v>
          </cell>
          <cell r="B4054" t="str">
            <v>A012</v>
          </cell>
          <cell r="C4054" t="str">
            <v>AUXILIAR ADMINISTRATIVO</v>
          </cell>
          <cell r="D4054">
            <v>2211</v>
          </cell>
          <cell r="E4054">
            <v>407</v>
          </cell>
          <cell r="F4054">
            <v>12</v>
          </cell>
          <cell r="G4054" t="str">
            <v>Asistencial</v>
          </cell>
          <cell r="H4054" t="str">
            <v>Auxiliar Administrativo</v>
          </cell>
          <cell r="I4054" t="str">
            <v>GOBERNACIÓN DE SUCRE</v>
          </cell>
          <cell r="J4054">
            <v>892280021</v>
          </cell>
          <cell r="K4054" t="str">
            <v>SUCRE - GOBERNACION DE SUCRE</v>
          </cell>
          <cell r="L4054">
            <v>1</v>
          </cell>
          <cell r="M4054" t="str">
            <v>SERVICIOS EDUCATIVOS-GESTIÒN DE LA CALIDAD</v>
          </cell>
          <cell r="N4054" t="str">
            <v>SUCRE</v>
          </cell>
          <cell r="O4054" t="str">
            <v>SUCRE</v>
          </cell>
        </row>
        <row r="4055">
          <cell r="A4055">
            <v>78076</v>
          </cell>
          <cell r="B4055" t="str">
            <v>A012</v>
          </cell>
          <cell r="C4055" t="str">
            <v>AUXILIAR ADMINISTRATIVO</v>
          </cell>
          <cell r="D4055">
            <v>2211</v>
          </cell>
          <cell r="E4055">
            <v>407</v>
          </cell>
          <cell r="F4055">
            <v>12</v>
          </cell>
          <cell r="G4055" t="str">
            <v>Asistencial</v>
          </cell>
          <cell r="H4055" t="str">
            <v>Auxiliar Administrativo</v>
          </cell>
          <cell r="I4055" t="str">
            <v>GOBERNACIÓN DE SUCRE</v>
          </cell>
          <cell r="J4055">
            <v>892280021</v>
          </cell>
          <cell r="K4055" t="str">
            <v>SUCRE - GOBERNACION DE SUCRE</v>
          </cell>
          <cell r="L4055">
            <v>1</v>
          </cell>
          <cell r="M4055" t="str">
            <v>SERVICIOS EDUCATIVOS-GESTIÒN DE LA CALIDAD</v>
          </cell>
          <cell r="N4055" t="str">
            <v>SAN LUIS DE SINCÉ</v>
          </cell>
          <cell r="O4055" t="str">
            <v>SUCRE</v>
          </cell>
        </row>
        <row r="4056">
          <cell r="A4056">
            <v>78076</v>
          </cell>
          <cell r="B4056" t="str">
            <v>A012</v>
          </cell>
          <cell r="C4056" t="str">
            <v>AUXILIAR ADMINISTRATIVO</v>
          </cell>
          <cell r="D4056">
            <v>2211</v>
          </cell>
          <cell r="E4056">
            <v>407</v>
          </cell>
          <cell r="F4056">
            <v>12</v>
          </cell>
          <cell r="G4056" t="str">
            <v>Asistencial</v>
          </cell>
          <cell r="H4056" t="str">
            <v>Auxiliar Administrativo</v>
          </cell>
          <cell r="I4056" t="str">
            <v>GOBERNACIÓN DE SUCRE</v>
          </cell>
          <cell r="J4056">
            <v>892280021</v>
          </cell>
          <cell r="K4056" t="str">
            <v>SUCRE - GOBERNACION DE SUCRE</v>
          </cell>
          <cell r="L4056">
            <v>1</v>
          </cell>
          <cell r="M4056" t="str">
            <v>SERVICIOS EDUCATIVOS-GESTIÒN DE LA CALIDAD</v>
          </cell>
          <cell r="N4056" t="str">
            <v>PALMITO</v>
          </cell>
          <cell r="O4056" t="str">
            <v>SUCRE</v>
          </cell>
        </row>
        <row r="4057">
          <cell r="A4057">
            <v>78076</v>
          </cell>
          <cell r="B4057" t="str">
            <v>A012</v>
          </cell>
          <cell r="C4057" t="str">
            <v>AUXILIAR ADMINISTRATIVO</v>
          </cell>
          <cell r="D4057">
            <v>2211</v>
          </cell>
          <cell r="E4057">
            <v>407</v>
          </cell>
          <cell r="F4057">
            <v>12</v>
          </cell>
          <cell r="G4057" t="str">
            <v>Asistencial</v>
          </cell>
          <cell r="H4057" t="str">
            <v>Auxiliar Administrativo</v>
          </cell>
          <cell r="I4057" t="str">
            <v>GOBERNACIÓN DE SUCRE</v>
          </cell>
          <cell r="J4057">
            <v>892280021</v>
          </cell>
          <cell r="K4057" t="str">
            <v>SUCRE - GOBERNACION DE SUCRE</v>
          </cell>
          <cell r="L4057">
            <v>3</v>
          </cell>
          <cell r="M4057" t="str">
            <v>SERVICIOS EDUCATIVOS-GESTIÒN DE LA CALIDAD</v>
          </cell>
          <cell r="N4057" t="str">
            <v>SAN MARCOS</v>
          </cell>
          <cell r="O4057" t="str">
            <v>SUCRE</v>
          </cell>
        </row>
        <row r="4058">
          <cell r="A4058">
            <v>78076</v>
          </cell>
          <cell r="B4058" t="str">
            <v>A012</v>
          </cell>
          <cell r="C4058" t="str">
            <v>AUXILIAR ADMINISTRATIVO</v>
          </cell>
          <cell r="D4058">
            <v>2211</v>
          </cell>
          <cell r="E4058">
            <v>407</v>
          </cell>
          <cell r="F4058">
            <v>12</v>
          </cell>
          <cell r="G4058" t="str">
            <v>Asistencial</v>
          </cell>
          <cell r="H4058" t="str">
            <v>Auxiliar Administrativo</v>
          </cell>
          <cell r="I4058" t="str">
            <v>GOBERNACIÓN DE SUCRE</v>
          </cell>
          <cell r="J4058">
            <v>892280021</v>
          </cell>
          <cell r="K4058" t="str">
            <v>SUCRE - GOBERNACION DE SUCRE</v>
          </cell>
          <cell r="L4058">
            <v>1</v>
          </cell>
          <cell r="M4058" t="str">
            <v>SERVICIOS EDUCATIVOS-GESTIÒN DE LA CALIDAD</v>
          </cell>
          <cell r="N4058" t="str">
            <v>MORROA</v>
          </cell>
          <cell r="O4058" t="str">
            <v>SUCRE</v>
          </cell>
        </row>
        <row r="4059">
          <cell r="A4059">
            <v>78076</v>
          </cell>
          <cell r="B4059" t="str">
            <v>A012</v>
          </cell>
          <cell r="C4059" t="str">
            <v>AUXILIAR ADMINISTRATIVO</v>
          </cell>
          <cell r="D4059">
            <v>2211</v>
          </cell>
          <cell r="E4059">
            <v>407</v>
          </cell>
          <cell r="F4059">
            <v>12</v>
          </cell>
          <cell r="G4059" t="str">
            <v>Asistencial</v>
          </cell>
          <cell r="H4059" t="str">
            <v>Auxiliar Administrativo</v>
          </cell>
          <cell r="I4059" t="str">
            <v>GOBERNACIÓN DE SUCRE</v>
          </cell>
          <cell r="J4059">
            <v>892280021</v>
          </cell>
          <cell r="K4059" t="str">
            <v>SUCRE - GOBERNACION DE SUCRE</v>
          </cell>
          <cell r="L4059">
            <v>1</v>
          </cell>
          <cell r="M4059" t="str">
            <v>SERVICIOS EDUCATIVOS-GESTIÒN DE LA CALIDAD</v>
          </cell>
          <cell r="N4059" t="str">
            <v>LOS PALMITOS</v>
          </cell>
          <cell r="O4059" t="str">
            <v>SUCRE</v>
          </cell>
        </row>
        <row r="4060">
          <cell r="A4060">
            <v>78076</v>
          </cell>
          <cell r="B4060" t="str">
            <v>A012</v>
          </cell>
          <cell r="C4060" t="str">
            <v>AUXILIAR ADMINISTRATIVO</v>
          </cell>
          <cell r="D4060">
            <v>2211</v>
          </cell>
          <cell r="E4060">
            <v>407</v>
          </cell>
          <cell r="F4060">
            <v>12</v>
          </cell>
          <cell r="G4060" t="str">
            <v>Asistencial</v>
          </cell>
          <cell r="H4060" t="str">
            <v>Auxiliar Administrativo</v>
          </cell>
          <cell r="I4060" t="str">
            <v>GOBERNACIÓN DE SUCRE</v>
          </cell>
          <cell r="J4060">
            <v>892280021</v>
          </cell>
          <cell r="K4060" t="str">
            <v>SUCRE - GOBERNACION DE SUCRE</v>
          </cell>
          <cell r="L4060">
            <v>1</v>
          </cell>
          <cell r="M4060" t="str">
            <v>SERVICIOS EDUCATIVOS-GESTIÒN DE LA CALIDAD</v>
          </cell>
          <cell r="N4060" t="str">
            <v>EL ROBLE</v>
          </cell>
          <cell r="O4060" t="str">
            <v>SUCRE</v>
          </cell>
        </row>
        <row r="4061">
          <cell r="A4061">
            <v>78076</v>
          </cell>
          <cell r="B4061" t="str">
            <v>A012</v>
          </cell>
          <cell r="C4061" t="str">
            <v>AUXILIAR ADMINISTRATIVO</v>
          </cell>
          <cell r="D4061">
            <v>2211</v>
          </cell>
          <cell r="E4061">
            <v>407</v>
          </cell>
          <cell r="F4061">
            <v>12</v>
          </cell>
          <cell r="G4061" t="str">
            <v>Asistencial</v>
          </cell>
          <cell r="H4061" t="str">
            <v>Auxiliar Administrativo</v>
          </cell>
          <cell r="I4061" t="str">
            <v>GOBERNACIÓN DE SUCRE</v>
          </cell>
          <cell r="J4061">
            <v>892280021</v>
          </cell>
          <cell r="K4061" t="str">
            <v>SUCRE - GOBERNACION DE SUCRE</v>
          </cell>
          <cell r="L4061">
            <v>1</v>
          </cell>
          <cell r="M4061" t="str">
            <v>SERVICIOS EDUCATIVOS-GESTIÒN DE LA CALIDAD</v>
          </cell>
          <cell r="N4061" t="str">
            <v>COLOSÓ</v>
          </cell>
          <cell r="O4061" t="str">
            <v>SUCRE</v>
          </cell>
        </row>
        <row r="4062">
          <cell r="A4062">
            <v>78076</v>
          </cell>
          <cell r="B4062" t="str">
            <v>A012</v>
          </cell>
          <cell r="C4062" t="str">
            <v>AUXILIAR ADMINISTRATIVO</v>
          </cell>
          <cell r="D4062">
            <v>2211</v>
          </cell>
          <cell r="E4062">
            <v>407</v>
          </cell>
          <cell r="F4062">
            <v>12</v>
          </cell>
          <cell r="G4062" t="str">
            <v>Asistencial</v>
          </cell>
          <cell r="H4062" t="str">
            <v>Auxiliar Administrativo</v>
          </cell>
          <cell r="I4062" t="str">
            <v>GOBERNACIÓN DE SUCRE</v>
          </cell>
          <cell r="J4062">
            <v>892280021</v>
          </cell>
          <cell r="K4062" t="str">
            <v>SUCRE - GOBERNACION DE SUCRE</v>
          </cell>
          <cell r="L4062">
            <v>1</v>
          </cell>
          <cell r="M4062" t="str">
            <v>SERVICIOS EDUCATIVOS-GESTIÒN DE LA CALIDAD</v>
          </cell>
          <cell r="N4062" t="str">
            <v>CHALÁN</v>
          </cell>
          <cell r="O4062" t="str">
            <v>SUCRE</v>
          </cell>
        </row>
        <row r="4063">
          <cell r="A4063">
            <v>78076</v>
          </cell>
          <cell r="B4063" t="str">
            <v>A012</v>
          </cell>
          <cell r="C4063" t="str">
            <v>AUXILIAR ADMINISTRATIVO</v>
          </cell>
          <cell r="D4063">
            <v>2211</v>
          </cell>
          <cell r="E4063">
            <v>407</v>
          </cell>
          <cell r="F4063">
            <v>12</v>
          </cell>
          <cell r="G4063" t="str">
            <v>Asistencial</v>
          </cell>
          <cell r="H4063" t="str">
            <v>Auxiliar Administrativo</v>
          </cell>
          <cell r="I4063" t="str">
            <v>GOBERNACIÓN DE SUCRE</v>
          </cell>
          <cell r="J4063">
            <v>892280021</v>
          </cell>
          <cell r="K4063" t="str">
            <v>SUCRE - GOBERNACION DE SUCRE</v>
          </cell>
          <cell r="L4063">
            <v>1</v>
          </cell>
          <cell r="M4063" t="str">
            <v>SERVICIOS EDUCATIVOS-GESTIÒN DE LA CALIDAD</v>
          </cell>
          <cell r="N4063" t="str">
            <v>CAIMITO</v>
          </cell>
          <cell r="O4063" t="str">
            <v>SUCRE</v>
          </cell>
        </row>
        <row r="4064">
          <cell r="A4064">
            <v>78076</v>
          </cell>
          <cell r="B4064" t="str">
            <v>A012</v>
          </cell>
          <cell r="C4064" t="str">
            <v>AUXILIAR ADMINISTRATIVO</v>
          </cell>
          <cell r="D4064">
            <v>2211</v>
          </cell>
          <cell r="E4064">
            <v>407</v>
          </cell>
          <cell r="F4064">
            <v>12</v>
          </cell>
          <cell r="G4064" t="str">
            <v>Asistencial</v>
          </cell>
          <cell r="H4064" t="str">
            <v>Auxiliar Administrativo</v>
          </cell>
          <cell r="I4064" t="str">
            <v>GOBERNACIÓN DE SUCRE</v>
          </cell>
          <cell r="J4064">
            <v>892280021</v>
          </cell>
          <cell r="K4064" t="str">
            <v>SUCRE - GOBERNACION DE SUCRE</v>
          </cell>
          <cell r="L4064">
            <v>1</v>
          </cell>
          <cell r="M4064" t="str">
            <v>SERVICIOS EDUCATIVOS-GESTIÒN DE LA CALIDAD</v>
          </cell>
          <cell r="N4064" t="str">
            <v>BUENAVISTA</v>
          </cell>
          <cell r="O4064" t="str">
            <v>SUCRE</v>
          </cell>
        </row>
        <row r="4065">
          <cell r="A4065">
            <v>78076</v>
          </cell>
          <cell r="B4065" t="str">
            <v>A012</v>
          </cell>
          <cell r="C4065" t="str">
            <v>AUXILIAR ADMINISTRATIVO</v>
          </cell>
          <cell r="D4065">
            <v>2211</v>
          </cell>
          <cell r="E4065">
            <v>407</v>
          </cell>
          <cell r="F4065">
            <v>12</v>
          </cell>
          <cell r="G4065" t="str">
            <v>Asistencial</v>
          </cell>
          <cell r="H4065" t="str">
            <v>Auxiliar Administrativo</v>
          </cell>
          <cell r="I4065" t="str">
            <v>GOBERNACIÓN DE SUCRE</v>
          </cell>
          <cell r="J4065">
            <v>892280021</v>
          </cell>
          <cell r="K4065" t="str">
            <v>SUCRE - GOBERNACION DE SUCRE</v>
          </cell>
          <cell r="L4065">
            <v>3</v>
          </cell>
          <cell r="M4065" t="str">
            <v>SERVICIOS EDUCATIVOS-GESTIÒN DE LA CALIDAD</v>
          </cell>
          <cell r="N4065" t="str">
            <v>OVEJAS</v>
          </cell>
          <cell r="O4065" t="str">
            <v>SUCRE</v>
          </cell>
        </row>
        <row r="4066">
          <cell r="A4066">
            <v>77822</v>
          </cell>
          <cell r="B4066" t="str">
            <v>A007</v>
          </cell>
          <cell r="C4066" t="str">
            <v>AUXILIAR ADMINISTRATIVO Y GESTIÓN DOCUMENTAL</v>
          </cell>
          <cell r="D4066">
            <v>2219</v>
          </cell>
          <cell r="E4066">
            <v>407</v>
          </cell>
          <cell r="F4066">
            <v>5</v>
          </cell>
          <cell r="G4066" t="str">
            <v>Asistencial</v>
          </cell>
          <cell r="H4066" t="str">
            <v>Auxiliar Administrativo</v>
          </cell>
          <cell r="I4066" t="str">
            <v>GOBERNACIÓN DE SUCRE</v>
          </cell>
          <cell r="J4066">
            <v>892280021</v>
          </cell>
          <cell r="K4066" t="str">
            <v>SUCRE - GOBERNACION DE SUCRE</v>
          </cell>
          <cell r="L4066">
            <v>1</v>
          </cell>
          <cell r="M4066" t="str">
            <v>PROCESO DE ATENCIÓN AL CIUDADANO</v>
          </cell>
          <cell r="N4066" t="str">
            <v>SINCELEJO</v>
          </cell>
          <cell r="O4066" t="str">
            <v>SUCRE</v>
          </cell>
        </row>
        <row r="4067">
          <cell r="A4067">
            <v>77822</v>
          </cell>
          <cell r="B4067" t="str">
            <v>A007</v>
          </cell>
          <cell r="C4067" t="str">
            <v>AUXILIAR ADMINISTRATIVO Y GESTIÓN DOCUMENTAL</v>
          </cell>
          <cell r="D4067">
            <v>2219</v>
          </cell>
          <cell r="E4067">
            <v>407</v>
          </cell>
          <cell r="F4067">
            <v>5</v>
          </cell>
          <cell r="G4067" t="str">
            <v>Asistencial</v>
          </cell>
          <cell r="H4067" t="str">
            <v>Auxiliar Administrativo</v>
          </cell>
          <cell r="I4067" t="str">
            <v>GOBERNACIÓN DE SUCRE</v>
          </cell>
          <cell r="J4067">
            <v>892280021</v>
          </cell>
          <cell r="K4067" t="str">
            <v>SUCRE - GOBERNACION DE SUCRE</v>
          </cell>
          <cell r="L4067">
            <v>1</v>
          </cell>
          <cell r="M4067" t="str">
            <v>PROCESO PROYECCIÓN SOCIAL</v>
          </cell>
          <cell r="N4067" t="str">
            <v>SINCELEJO</v>
          </cell>
          <cell r="O4067" t="str">
            <v>SUCRE</v>
          </cell>
        </row>
        <row r="4068">
          <cell r="A4068">
            <v>77822</v>
          </cell>
          <cell r="B4068" t="str">
            <v>A007</v>
          </cell>
          <cell r="C4068" t="str">
            <v>AUXILIAR ADMINISTRATIVO Y GESTIÓN DOCUMENTAL</v>
          </cell>
          <cell r="D4068">
            <v>2219</v>
          </cell>
          <cell r="E4068">
            <v>407</v>
          </cell>
          <cell r="F4068">
            <v>5</v>
          </cell>
          <cell r="G4068" t="str">
            <v>Asistencial</v>
          </cell>
          <cell r="H4068" t="str">
            <v>Auxiliar Administrativo</v>
          </cell>
          <cell r="I4068" t="str">
            <v>GOBERNACIÓN DE SUCRE</v>
          </cell>
          <cell r="J4068">
            <v>892280021</v>
          </cell>
          <cell r="K4068" t="str">
            <v>SUCRE - GOBERNACION DE SUCRE</v>
          </cell>
          <cell r="L4068">
            <v>1</v>
          </cell>
          <cell r="M4068" t="str">
            <v>PROCESO DE TALENTO HUMANO</v>
          </cell>
          <cell r="N4068" t="str">
            <v>SINCELEJO</v>
          </cell>
          <cell r="O4068" t="str">
            <v>SUCRE</v>
          </cell>
        </row>
        <row r="4069">
          <cell r="A4069">
            <v>77822</v>
          </cell>
          <cell r="B4069" t="str">
            <v>A007</v>
          </cell>
          <cell r="C4069" t="str">
            <v>AUXILIAR ADMINISTRATIVO Y GESTIÓN DOCUMENTAL</v>
          </cell>
          <cell r="D4069">
            <v>2219</v>
          </cell>
          <cell r="E4069">
            <v>407</v>
          </cell>
          <cell r="F4069">
            <v>5</v>
          </cell>
          <cell r="G4069" t="str">
            <v>Asistencial</v>
          </cell>
          <cell r="H4069" t="str">
            <v>Auxiliar Administrativo</v>
          </cell>
          <cell r="I4069" t="str">
            <v>GOBERNACIÓN DE SUCRE</v>
          </cell>
          <cell r="J4069">
            <v>892280021</v>
          </cell>
          <cell r="K4069" t="str">
            <v>SUCRE - GOBERNACION DE SUCRE</v>
          </cell>
          <cell r="L4069">
            <v>1</v>
          </cell>
          <cell r="M4069" t="str">
            <v>PROCESO PLANEACIÓN INSTITUCIONAL</v>
          </cell>
          <cell r="N4069" t="str">
            <v>SINCELEJO</v>
          </cell>
          <cell r="O4069" t="str">
            <v>SUCRE</v>
          </cell>
        </row>
        <row r="4070">
          <cell r="A4070">
            <v>77822</v>
          </cell>
          <cell r="B4070" t="str">
            <v>A007</v>
          </cell>
          <cell r="C4070" t="str">
            <v>AUXILIAR ADMINISTRATIVO Y GESTIÓN DOCUMENTAL</v>
          </cell>
          <cell r="D4070">
            <v>2219</v>
          </cell>
          <cell r="E4070">
            <v>407</v>
          </cell>
          <cell r="F4070">
            <v>5</v>
          </cell>
          <cell r="G4070" t="str">
            <v>Asistencial</v>
          </cell>
          <cell r="H4070" t="str">
            <v>Auxiliar Administrativo</v>
          </cell>
          <cell r="I4070" t="str">
            <v>GOBERNACIÓN DE SUCRE</v>
          </cell>
          <cell r="J4070">
            <v>892280021</v>
          </cell>
          <cell r="K4070" t="str">
            <v>SUCRE - GOBERNACION DE SUCRE</v>
          </cell>
          <cell r="L4070">
            <v>1</v>
          </cell>
          <cell r="M4070" t="str">
            <v>PROCESO CONTROL DISCIPLINARIO</v>
          </cell>
          <cell r="N4070" t="str">
            <v>SINCELEJO</v>
          </cell>
          <cell r="O4070" t="str">
            <v>SUCRE</v>
          </cell>
        </row>
        <row r="4071">
          <cell r="A4071">
            <v>77820</v>
          </cell>
          <cell r="B4071" t="str">
            <v>A007</v>
          </cell>
          <cell r="C4071" t="str">
            <v>AUXILIAR ADMINISTRATIVO Y GESTIÓN DOCUMENTAL</v>
          </cell>
          <cell r="D4071">
            <v>2219</v>
          </cell>
          <cell r="E4071">
            <v>407</v>
          </cell>
          <cell r="F4071">
            <v>7</v>
          </cell>
          <cell r="G4071" t="str">
            <v>Asistencial</v>
          </cell>
          <cell r="H4071" t="str">
            <v>Auxiliar Administrativo</v>
          </cell>
          <cell r="I4071" t="str">
            <v>GOBERNACIÓN DE SUCRE</v>
          </cell>
          <cell r="J4071">
            <v>892280021</v>
          </cell>
          <cell r="K4071" t="str">
            <v>SUCRE - GOBERNACION DE SUCRE</v>
          </cell>
          <cell r="L4071">
            <v>1</v>
          </cell>
          <cell r="M4071" t="str">
            <v>SERVICIOS EDUCATIVOS-GESTIÒN DE LA CALIDAD</v>
          </cell>
          <cell r="N4071" t="str">
            <v>SINCELEJO</v>
          </cell>
          <cell r="O4071" t="str">
            <v>SUCRE</v>
          </cell>
        </row>
        <row r="4072">
          <cell r="A4072">
            <v>77820</v>
          </cell>
          <cell r="B4072" t="str">
            <v>A007</v>
          </cell>
          <cell r="C4072" t="str">
            <v>AUXILIAR ADMINISTRATIVO Y GESTIÓN DOCUMENTAL</v>
          </cell>
          <cell r="D4072">
            <v>2219</v>
          </cell>
          <cell r="E4072">
            <v>407</v>
          </cell>
          <cell r="F4072">
            <v>7</v>
          </cell>
          <cell r="G4072" t="str">
            <v>Asistencial</v>
          </cell>
          <cell r="H4072" t="str">
            <v>Auxiliar Administrativo</v>
          </cell>
          <cell r="I4072" t="str">
            <v>GOBERNACIÓN DE SUCRE</v>
          </cell>
          <cell r="J4072">
            <v>892280021</v>
          </cell>
          <cell r="K4072" t="str">
            <v>SUCRE - GOBERNACION DE SUCRE</v>
          </cell>
          <cell r="L4072">
            <v>4</v>
          </cell>
          <cell r="M4072" t="str">
            <v>PROCESO DE SERVICIO DE SALUD</v>
          </cell>
          <cell r="N4072" t="str">
            <v>SINCELEJO</v>
          </cell>
          <cell r="O4072" t="str">
            <v>SUCRE</v>
          </cell>
        </row>
        <row r="4073">
          <cell r="A4073">
            <v>77820</v>
          </cell>
          <cell r="B4073" t="str">
            <v>A007</v>
          </cell>
          <cell r="C4073" t="str">
            <v>AUXILIAR ADMINISTRATIVO Y GESTIÓN DOCUMENTAL</v>
          </cell>
          <cell r="D4073">
            <v>2219</v>
          </cell>
          <cell r="E4073">
            <v>407</v>
          </cell>
          <cell r="F4073">
            <v>7</v>
          </cell>
          <cell r="G4073" t="str">
            <v>Asistencial</v>
          </cell>
          <cell r="H4073" t="str">
            <v>Auxiliar Administrativo</v>
          </cell>
          <cell r="I4073" t="str">
            <v>GOBERNACIÓN DE SUCRE</v>
          </cell>
          <cell r="J4073">
            <v>892280021</v>
          </cell>
          <cell r="K4073" t="str">
            <v>SUCRE - GOBERNACION DE SUCRE</v>
          </cell>
          <cell r="L4073">
            <v>1</v>
          </cell>
          <cell r="M4073" t="str">
            <v>PROCESO PROYECCIÓN SOCIAL</v>
          </cell>
          <cell r="N4073" t="str">
            <v>SINCELEJO</v>
          </cell>
          <cell r="O4073" t="str">
            <v>SUCRE</v>
          </cell>
        </row>
        <row r="4074">
          <cell r="A4074">
            <v>77820</v>
          </cell>
          <cell r="B4074" t="str">
            <v>A007</v>
          </cell>
          <cell r="C4074" t="str">
            <v>AUXILIAR ADMINISTRATIVO Y GESTIÓN DOCUMENTAL</v>
          </cell>
          <cell r="D4074">
            <v>2219</v>
          </cell>
          <cell r="E4074">
            <v>407</v>
          </cell>
          <cell r="F4074">
            <v>7</v>
          </cell>
          <cell r="G4074" t="str">
            <v>Asistencial</v>
          </cell>
          <cell r="H4074" t="str">
            <v>Auxiliar Administrativo</v>
          </cell>
          <cell r="I4074" t="str">
            <v>GOBERNACIÓN DE SUCRE</v>
          </cell>
          <cell r="J4074">
            <v>892280021</v>
          </cell>
          <cell r="K4074" t="str">
            <v>SUCRE - GOBERNACION DE SUCRE</v>
          </cell>
          <cell r="L4074">
            <v>1</v>
          </cell>
          <cell r="M4074" t="str">
            <v>PROCESO DE TALENTO HUMANO</v>
          </cell>
          <cell r="N4074" t="str">
            <v>SINCELEJO</v>
          </cell>
          <cell r="O4074" t="str">
            <v>SUCRE</v>
          </cell>
        </row>
        <row r="4075">
          <cell r="A4075">
            <v>81094</v>
          </cell>
          <cell r="B4075" t="str">
            <v>A017</v>
          </cell>
          <cell r="C4075" t="str">
            <v>AUXILIAR DE BIBLIOTECA</v>
          </cell>
          <cell r="D4075">
            <v>2220</v>
          </cell>
          <cell r="E4075">
            <v>407</v>
          </cell>
          <cell r="F4075">
            <v>13</v>
          </cell>
          <cell r="G4075" t="str">
            <v>Asistencial</v>
          </cell>
          <cell r="H4075" t="str">
            <v>Auxiliar Administrativo</v>
          </cell>
          <cell r="I4075" t="str">
            <v>GOBERNACIÓN DE SUCRE</v>
          </cell>
          <cell r="J4075">
            <v>892280021</v>
          </cell>
          <cell r="K4075" t="str">
            <v>SUCRE - GOBERNACION DE SUCRE</v>
          </cell>
          <cell r="L4075">
            <v>2</v>
          </cell>
          <cell r="M4075" t="str">
            <v>SERVICIOS EDUCATIVOS-GESTIÓN DE TALENTO HUMANO</v>
          </cell>
          <cell r="N4075" t="str">
            <v>SINCELEJO</v>
          </cell>
          <cell r="O4075" t="str">
            <v>SUCRE</v>
          </cell>
        </row>
        <row r="4076">
          <cell r="A4076">
            <v>81095</v>
          </cell>
          <cell r="B4076" t="str">
            <v>A017</v>
          </cell>
          <cell r="C4076" t="str">
            <v>AUXILIAR DE BIBLIOTECA</v>
          </cell>
          <cell r="D4076">
            <v>2220</v>
          </cell>
          <cell r="E4076">
            <v>407</v>
          </cell>
          <cell r="F4076">
            <v>13</v>
          </cell>
          <cell r="G4076" t="str">
            <v>Asistencial</v>
          </cell>
          <cell r="H4076" t="str">
            <v>Auxiliar Administrativo</v>
          </cell>
          <cell r="I4076" t="str">
            <v>GOBERNACIÓN DE SUCRE</v>
          </cell>
          <cell r="J4076">
            <v>892280021</v>
          </cell>
          <cell r="K4076" t="str">
            <v>SUCRE - GOBERNACION DE SUCRE</v>
          </cell>
          <cell r="L4076">
            <v>1</v>
          </cell>
          <cell r="M4076" t="str">
            <v>SERVICIOS EDUCATIVOS-GESTIÓN DE TALENTO HUMANO</v>
          </cell>
          <cell r="N4076" t="str">
            <v>SINCELEJO</v>
          </cell>
          <cell r="O4076" t="str">
            <v>SUCRE</v>
          </cell>
        </row>
        <row r="4077">
          <cell r="A4077">
            <v>77839</v>
          </cell>
          <cell r="B4077" t="str">
            <v>A051B</v>
          </cell>
          <cell r="C4077" t="str">
            <v>AUXILIAR ADMINISTRATIVO -ACOPIO DE INSUMOS Y MATERIAL BIOLÓGICO</v>
          </cell>
          <cell r="D4077">
            <v>2350</v>
          </cell>
          <cell r="E4077">
            <v>412</v>
          </cell>
          <cell r="F4077">
            <v>7</v>
          </cell>
          <cell r="G4077" t="str">
            <v>Asistencial</v>
          </cell>
          <cell r="H4077" t="str">
            <v>Auxiliar Area Salud</v>
          </cell>
          <cell r="I4077" t="str">
            <v>GOBERNACIÓN DE SUCRE</v>
          </cell>
          <cell r="J4077">
            <v>892280021</v>
          </cell>
          <cell r="K4077" t="str">
            <v>SUCRE - GOBERNACION DE SUCRE</v>
          </cell>
          <cell r="L4077">
            <v>1</v>
          </cell>
          <cell r="M4077" t="str">
            <v>PROCESO DE SERVICIO DE SALUD</v>
          </cell>
          <cell r="N4077" t="str">
            <v>SINCELEJO</v>
          </cell>
          <cell r="O4077" t="str">
            <v>SUCRE</v>
          </cell>
        </row>
        <row r="4078">
          <cell r="A4078">
            <v>77838</v>
          </cell>
          <cell r="B4078" t="str">
            <v>A051B</v>
          </cell>
          <cell r="C4078" t="str">
            <v>AUXILIAR ADMINISTRATIVO -ACOPIO DE INSUMOS Y MATERIAL BIOLÓGICO</v>
          </cell>
          <cell r="D4078">
            <v>2350</v>
          </cell>
          <cell r="E4078">
            <v>412</v>
          </cell>
          <cell r="F4078">
            <v>8</v>
          </cell>
          <cell r="G4078" t="str">
            <v>Asistencial</v>
          </cell>
          <cell r="H4078" t="str">
            <v>Auxiliar Area Salud</v>
          </cell>
          <cell r="I4078" t="str">
            <v>GOBERNACIÓN DE SUCRE</v>
          </cell>
          <cell r="J4078">
            <v>892280021</v>
          </cell>
          <cell r="K4078" t="str">
            <v>SUCRE - GOBERNACION DE SUCRE</v>
          </cell>
          <cell r="L4078">
            <v>4</v>
          </cell>
          <cell r="M4078" t="str">
            <v>PROCESO DE SERVICIO DE SALUD</v>
          </cell>
          <cell r="N4078" t="str">
            <v>SINCELEJO</v>
          </cell>
          <cell r="O4078" t="str">
            <v>SUCRE</v>
          </cell>
        </row>
        <row r="4079">
          <cell r="A4079">
            <v>78081</v>
          </cell>
          <cell r="B4079" t="str">
            <v>A041</v>
          </cell>
          <cell r="C4079" t="str">
            <v>AUXILIAR ADMINISTRATIVO - ÁREAS DE LA SALUD</v>
          </cell>
          <cell r="D4079">
            <v>2338</v>
          </cell>
          <cell r="E4079">
            <v>412</v>
          </cell>
          <cell r="F4079">
            <v>6</v>
          </cell>
          <cell r="G4079" t="str">
            <v>Asistencial</v>
          </cell>
          <cell r="H4079" t="str">
            <v>Auxiliar Area Salud</v>
          </cell>
          <cell r="I4079" t="str">
            <v>GOBERNACIÓN DE SUCRE</v>
          </cell>
          <cell r="J4079">
            <v>892280021</v>
          </cell>
          <cell r="K4079" t="str">
            <v>SUCRE - GOBERNACION DE SUCRE</v>
          </cell>
          <cell r="L4079">
            <v>21</v>
          </cell>
          <cell r="M4079" t="str">
            <v>PROCESO DE SERVICIO DE SALUD</v>
          </cell>
          <cell r="N4079" t="str">
            <v>SINCELEJO</v>
          </cell>
          <cell r="O4079" t="str">
            <v>SUCRE</v>
          </cell>
        </row>
        <row r="4080">
          <cell r="A4080">
            <v>77840</v>
          </cell>
          <cell r="B4080" t="str">
            <v>A051B</v>
          </cell>
          <cell r="C4080" t="str">
            <v>AUXILIAR ADMINISTRATIVO -ACOPIO DE INSUMOS Y MATERIAL BIOLÓGICO</v>
          </cell>
          <cell r="D4080">
            <v>2350</v>
          </cell>
          <cell r="E4080">
            <v>412</v>
          </cell>
          <cell r="F4080">
            <v>8</v>
          </cell>
          <cell r="G4080" t="str">
            <v>Asistencial</v>
          </cell>
          <cell r="H4080" t="str">
            <v>Auxiliar Area Salud</v>
          </cell>
          <cell r="I4080" t="str">
            <v>GOBERNACIÓN DE SUCRE</v>
          </cell>
          <cell r="J4080">
            <v>892280021</v>
          </cell>
          <cell r="K4080" t="str">
            <v>SUCRE - GOBERNACION DE SUCRE</v>
          </cell>
          <cell r="L4080">
            <v>3</v>
          </cell>
          <cell r="M4080" t="str">
            <v>PROCESO DE SERVICIO DE SALUD</v>
          </cell>
          <cell r="N4080" t="str">
            <v>SINCELEJO</v>
          </cell>
          <cell r="O4080" t="str">
            <v>SUCRE</v>
          </cell>
        </row>
        <row r="4081">
          <cell r="A4081">
            <v>77827</v>
          </cell>
          <cell r="B4081" t="str">
            <v>A013</v>
          </cell>
          <cell r="C4081" t="str">
            <v>SECRETARIA(O) EJECUTIVA(O)</v>
          </cell>
          <cell r="D4081">
            <v>2308</v>
          </cell>
          <cell r="E4081">
            <v>425</v>
          </cell>
          <cell r="F4081">
            <v>12</v>
          </cell>
          <cell r="G4081" t="str">
            <v>Asistencial</v>
          </cell>
          <cell r="H4081" t="str">
            <v>Secretario Ejecutivo</v>
          </cell>
          <cell r="I4081" t="str">
            <v>GOBERNACIÓN DE SUCRE</v>
          </cell>
          <cell r="J4081">
            <v>892280021</v>
          </cell>
          <cell r="K4081" t="str">
            <v>SUCRE - GOBERNACION DE SUCRE</v>
          </cell>
          <cell r="L4081">
            <v>1</v>
          </cell>
          <cell r="M4081" t="str">
            <v>PROCESO DE SERVICIO DE SALUD</v>
          </cell>
          <cell r="N4081" t="str">
            <v>SINCELEJO</v>
          </cell>
          <cell r="O4081" t="str">
            <v>SUCRE</v>
          </cell>
        </row>
        <row r="4082">
          <cell r="A4082">
            <v>78029</v>
          </cell>
          <cell r="B4082" t="str">
            <v>A007</v>
          </cell>
          <cell r="C4082" t="str">
            <v>AUXILIAR ADMINISTRATIVO Y GESTIÓN DOCUMENTAL</v>
          </cell>
          <cell r="D4082">
            <v>2219</v>
          </cell>
          <cell r="E4082">
            <v>425</v>
          </cell>
          <cell r="F4082">
            <v>5</v>
          </cell>
          <cell r="G4082" t="str">
            <v>Asistencial</v>
          </cell>
          <cell r="H4082" t="str">
            <v>Secretario Ejecutivo</v>
          </cell>
          <cell r="I4082" t="str">
            <v>GOBERNACIÓN DE SUCRE</v>
          </cell>
          <cell r="J4082">
            <v>892280021</v>
          </cell>
          <cell r="K4082" t="str">
            <v>SUCRE - GOBERNACION DE SUCRE</v>
          </cell>
          <cell r="L4082">
            <v>1</v>
          </cell>
          <cell r="M4082" t="str">
            <v>PROCESO DE SERVICIO DE SALUD</v>
          </cell>
          <cell r="N4082" t="str">
            <v>SINCELEJO</v>
          </cell>
          <cell r="O4082" t="str">
            <v>SUCRE</v>
          </cell>
        </row>
        <row r="4083">
          <cell r="A4083">
            <v>78029</v>
          </cell>
          <cell r="B4083" t="str">
            <v>A007</v>
          </cell>
          <cell r="C4083" t="str">
            <v>AUXILIAR ADMINISTRATIVO Y GESTIÓN DOCUMENTAL</v>
          </cell>
          <cell r="D4083">
            <v>2219</v>
          </cell>
          <cell r="E4083">
            <v>425</v>
          </cell>
          <cell r="F4083">
            <v>5</v>
          </cell>
          <cell r="G4083" t="str">
            <v>Asistencial</v>
          </cell>
          <cell r="H4083" t="str">
            <v>Secretario Ejecutivo</v>
          </cell>
          <cell r="I4083" t="str">
            <v>GOBERNACIÓN DE SUCRE</v>
          </cell>
          <cell r="J4083">
            <v>892280021</v>
          </cell>
          <cell r="K4083" t="str">
            <v>SUCRE - GOBERNACION DE SUCRE</v>
          </cell>
          <cell r="L4083">
            <v>1</v>
          </cell>
          <cell r="M4083" t="str">
            <v>PROCESO DE GESTION FINANCIERA</v>
          </cell>
          <cell r="N4083" t="str">
            <v>SINCELEJO</v>
          </cell>
          <cell r="O4083" t="str">
            <v>SUCRE</v>
          </cell>
        </row>
        <row r="4084">
          <cell r="A4084">
            <v>78021</v>
          </cell>
          <cell r="B4084" t="str">
            <v>A007</v>
          </cell>
          <cell r="C4084" t="str">
            <v>AUXILIAR ADMINISTRATIVO Y GESTIÓN DOCUMENTAL</v>
          </cell>
          <cell r="D4084">
            <v>2219</v>
          </cell>
          <cell r="E4084">
            <v>440</v>
          </cell>
          <cell r="F4084">
            <v>7</v>
          </cell>
          <cell r="G4084" t="str">
            <v>Asistencial</v>
          </cell>
          <cell r="H4084" t="str">
            <v>Secretario</v>
          </cell>
          <cell r="I4084" t="str">
            <v>GOBERNACIÓN DE SUCRE</v>
          </cell>
          <cell r="J4084">
            <v>892280021</v>
          </cell>
          <cell r="K4084" t="str">
            <v>SUCRE - GOBERNACION DE SUCRE</v>
          </cell>
          <cell r="L4084">
            <v>1</v>
          </cell>
          <cell r="M4084" t="str">
            <v>PROCESO OBRAS DE INFRAESTRUCTURA Y SERVICIOS BASICOS</v>
          </cell>
          <cell r="N4084" t="str">
            <v>SINCELEJO</v>
          </cell>
          <cell r="O4084" t="str">
            <v>SUCRE</v>
          </cell>
        </row>
        <row r="4085">
          <cell r="A4085">
            <v>78021</v>
          </cell>
          <cell r="B4085" t="str">
            <v>A007</v>
          </cell>
          <cell r="C4085" t="str">
            <v>AUXILIAR ADMINISTRATIVO Y GESTIÓN DOCUMENTAL</v>
          </cell>
          <cell r="D4085">
            <v>2219</v>
          </cell>
          <cell r="E4085">
            <v>440</v>
          </cell>
          <cell r="F4085">
            <v>7</v>
          </cell>
          <cell r="G4085" t="str">
            <v>Asistencial</v>
          </cell>
          <cell r="H4085" t="str">
            <v>Secretario</v>
          </cell>
          <cell r="I4085" t="str">
            <v>GOBERNACIÓN DE SUCRE</v>
          </cell>
          <cell r="J4085">
            <v>892280021</v>
          </cell>
          <cell r="K4085" t="str">
            <v>SUCRE - GOBERNACION DE SUCRE</v>
          </cell>
          <cell r="L4085">
            <v>2</v>
          </cell>
          <cell r="M4085" t="str">
            <v>PROCESO DE SERVICIO DE SALUD</v>
          </cell>
          <cell r="N4085" t="str">
            <v>SINCELEJO</v>
          </cell>
          <cell r="O4085" t="str">
            <v>SUCRE</v>
          </cell>
        </row>
        <row r="4086">
          <cell r="A4086">
            <v>77828</v>
          </cell>
          <cell r="B4086" t="str">
            <v>A013</v>
          </cell>
          <cell r="C4086" t="str">
            <v>SECRETARIA(O) EJECUTIVA(O)</v>
          </cell>
          <cell r="D4086">
            <v>2308</v>
          </cell>
          <cell r="E4086">
            <v>440</v>
          </cell>
          <cell r="F4086">
            <v>5</v>
          </cell>
          <cell r="G4086" t="str">
            <v>Asistencial</v>
          </cell>
          <cell r="H4086" t="str">
            <v>Secretario</v>
          </cell>
          <cell r="I4086" t="str">
            <v>GOBERNACIÓN DE SUCRE</v>
          </cell>
          <cell r="J4086">
            <v>892280021</v>
          </cell>
          <cell r="K4086" t="str">
            <v>SUCRE - GOBERNACION DE SUCRE</v>
          </cell>
          <cell r="L4086">
            <v>1</v>
          </cell>
          <cell r="M4086" t="str">
            <v>PROCESO DE GESTION LOGISTICA</v>
          </cell>
          <cell r="N4086" t="str">
            <v>SINCELEJO</v>
          </cell>
          <cell r="O4086" t="str">
            <v>SUCRE</v>
          </cell>
        </row>
        <row r="4087">
          <cell r="A4087">
            <v>77837</v>
          </cell>
          <cell r="B4087" t="str">
            <v>A013</v>
          </cell>
          <cell r="C4087" t="str">
            <v>SECRETARIA(O) EJECUTIVA(O)</v>
          </cell>
          <cell r="D4087">
            <v>2308</v>
          </cell>
          <cell r="E4087">
            <v>440</v>
          </cell>
          <cell r="F4087">
            <v>12</v>
          </cell>
          <cell r="G4087" t="str">
            <v>Asistencial</v>
          </cell>
          <cell r="H4087" t="str">
            <v>Secretario</v>
          </cell>
          <cell r="I4087" t="str">
            <v>GOBERNACIÓN DE SUCRE</v>
          </cell>
          <cell r="J4087">
            <v>892280021</v>
          </cell>
          <cell r="K4087" t="str">
            <v>SUCRE - GOBERNACION DE SUCRE</v>
          </cell>
          <cell r="L4087">
            <v>1</v>
          </cell>
          <cell r="M4087" t="str">
            <v>SERVICIOS EDUCATIVOS-GESTIÒN DE LA CALIDAD</v>
          </cell>
          <cell r="N4087" t="str">
            <v>COROZAL</v>
          </cell>
          <cell r="O4087" t="str">
            <v>SUCRE</v>
          </cell>
        </row>
        <row r="4088">
          <cell r="A4088">
            <v>77837</v>
          </cell>
          <cell r="B4088" t="str">
            <v>A013</v>
          </cell>
          <cell r="C4088" t="str">
            <v>SECRETARIA(O) EJECUTIVA(O)</v>
          </cell>
          <cell r="D4088">
            <v>2308</v>
          </cell>
          <cell r="E4088">
            <v>440</v>
          </cell>
          <cell r="F4088">
            <v>12</v>
          </cell>
          <cell r="G4088" t="str">
            <v>Asistencial</v>
          </cell>
          <cell r="H4088" t="str">
            <v>Secretario</v>
          </cell>
          <cell r="I4088" t="str">
            <v>GOBERNACIÓN DE SUCRE</v>
          </cell>
          <cell r="J4088">
            <v>892280021</v>
          </cell>
          <cell r="K4088" t="str">
            <v>SUCRE - GOBERNACION DE SUCRE</v>
          </cell>
          <cell r="L4088">
            <v>4</v>
          </cell>
          <cell r="M4088" t="str">
            <v>SERVICIOS EDUCATIVOS-GESTIÒN DE LA CALIDAD</v>
          </cell>
          <cell r="N4088" t="str">
            <v>SANTIAGO DE TOLÚ</v>
          </cell>
          <cell r="O4088" t="str">
            <v>SUCRE</v>
          </cell>
        </row>
        <row r="4089">
          <cell r="A4089">
            <v>77837</v>
          </cell>
          <cell r="B4089" t="str">
            <v>A013</v>
          </cell>
          <cell r="C4089" t="str">
            <v>SECRETARIA(O) EJECUTIVA(O)</v>
          </cell>
          <cell r="D4089">
            <v>2308</v>
          </cell>
          <cell r="E4089">
            <v>440</v>
          </cell>
          <cell r="F4089">
            <v>12</v>
          </cell>
          <cell r="G4089" t="str">
            <v>Asistencial</v>
          </cell>
          <cell r="H4089" t="str">
            <v>Secretario</v>
          </cell>
          <cell r="I4089" t="str">
            <v>GOBERNACIÓN DE SUCRE</v>
          </cell>
          <cell r="J4089">
            <v>892280021</v>
          </cell>
          <cell r="K4089" t="str">
            <v>SUCRE - GOBERNACION DE SUCRE</v>
          </cell>
          <cell r="L4089">
            <v>3</v>
          </cell>
          <cell r="M4089" t="str">
            <v>SERVICIOS EDUCATIVOS-GESTIÒN DE LA CALIDAD</v>
          </cell>
          <cell r="N4089" t="str">
            <v>SUCRE</v>
          </cell>
          <cell r="O4089" t="str">
            <v>SUCRE</v>
          </cell>
        </row>
        <row r="4090">
          <cell r="A4090">
            <v>77837</v>
          </cell>
          <cell r="B4090" t="str">
            <v>A013</v>
          </cell>
          <cell r="C4090" t="str">
            <v>SECRETARIA(O) EJECUTIVA(O)</v>
          </cell>
          <cell r="D4090">
            <v>2308</v>
          </cell>
          <cell r="E4090">
            <v>440</v>
          </cell>
          <cell r="F4090">
            <v>12</v>
          </cell>
          <cell r="G4090" t="str">
            <v>Asistencial</v>
          </cell>
          <cell r="H4090" t="str">
            <v>Secretario</v>
          </cell>
          <cell r="I4090" t="str">
            <v>GOBERNACIÓN DE SUCRE</v>
          </cell>
          <cell r="J4090">
            <v>892280021</v>
          </cell>
          <cell r="K4090" t="str">
            <v>SUCRE - GOBERNACION DE SUCRE</v>
          </cell>
          <cell r="L4090">
            <v>1</v>
          </cell>
          <cell r="M4090" t="str">
            <v>SERVICIOS EDUCATIVOS-GESTIÒN DE LA CALIDAD</v>
          </cell>
          <cell r="N4090" t="str">
            <v>SAN MARCOS</v>
          </cell>
          <cell r="O4090" t="str">
            <v>SUCRE</v>
          </cell>
        </row>
        <row r="4091">
          <cell r="A4091">
            <v>77837</v>
          </cell>
          <cell r="B4091" t="str">
            <v>A013</v>
          </cell>
          <cell r="C4091" t="str">
            <v>SECRETARIA(O) EJECUTIVA(O)</v>
          </cell>
          <cell r="D4091">
            <v>2308</v>
          </cell>
          <cell r="E4091">
            <v>440</v>
          </cell>
          <cell r="F4091">
            <v>12</v>
          </cell>
          <cell r="G4091" t="str">
            <v>Asistencial</v>
          </cell>
          <cell r="H4091" t="str">
            <v>Secretario</v>
          </cell>
          <cell r="I4091" t="str">
            <v>GOBERNACIÓN DE SUCRE</v>
          </cell>
          <cell r="J4091">
            <v>892280021</v>
          </cell>
          <cell r="K4091" t="str">
            <v>SUCRE - GOBERNACION DE SUCRE</v>
          </cell>
          <cell r="L4091">
            <v>1</v>
          </cell>
          <cell r="M4091" t="str">
            <v>SERVICIOS EDUCATIVOS-GESTIÒN DE LA CALIDAD</v>
          </cell>
          <cell r="N4091" t="str">
            <v>SAMPUÉS</v>
          </cell>
          <cell r="O4091" t="str">
            <v>SUCRE</v>
          </cell>
        </row>
        <row r="4092">
          <cell r="A4092">
            <v>77837</v>
          </cell>
          <cell r="B4092" t="str">
            <v>A013</v>
          </cell>
          <cell r="C4092" t="str">
            <v>SECRETARIA(O) EJECUTIVA(O)</v>
          </cell>
          <cell r="D4092">
            <v>2308</v>
          </cell>
          <cell r="E4092">
            <v>440</v>
          </cell>
          <cell r="F4092">
            <v>12</v>
          </cell>
          <cell r="G4092" t="str">
            <v>Asistencial</v>
          </cell>
          <cell r="H4092" t="str">
            <v>Secretario</v>
          </cell>
          <cell r="I4092" t="str">
            <v>GOBERNACIÓN DE SUCRE</v>
          </cell>
          <cell r="J4092">
            <v>892280021</v>
          </cell>
          <cell r="K4092" t="str">
            <v>SUCRE - GOBERNACION DE SUCRE</v>
          </cell>
          <cell r="L4092">
            <v>1</v>
          </cell>
          <cell r="M4092" t="str">
            <v>SERVICIOS EDUCATIVOS-GESTIÒN DE LA CALIDAD</v>
          </cell>
          <cell r="N4092" t="str">
            <v>GALERAS</v>
          </cell>
          <cell r="O4092" t="str">
            <v>SUCRE</v>
          </cell>
        </row>
        <row r="4093">
          <cell r="A4093">
            <v>77836</v>
          </cell>
          <cell r="B4093" t="str">
            <v>A003</v>
          </cell>
          <cell r="C4093" t="str">
            <v>AUXILIAR SERVICIOS GENERALES - LIMPIEZA Y CAFETERÍA</v>
          </cell>
          <cell r="D4093">
            <v>2223</v>
          </cell>
          <cell r="E4093">
            <v>470</v>
          </cell>
          <cell r="F4093">
            <v>4</v>
          </cell>
          <cell r="G4093" t="str">
            <v>Asistencial</v>
          </cell>
          <cell r="H4093" t="str">
            <v>Auxiliar De Servicios Generales</v>
          </cell>
          <cell r="I4093" t="str">
            <v>GOBERNACIÓN DE SUCRE</v>
          </cell>
          <cell r="J4093">
            <v>892280021</v>
          </cell>
          <cell r="K4093" t="str">
            <v>SUCRE - GOBERNACION DE SUCRE</v>
          </cell>
          <cell r="L4093">
            <v>12</v>
          </cell>
          <cell r="M4093" t="str">
            <v>SERVICIOS EDUCATIVOS. ESTABLECIMIENTOS EDUCATIVOS DE LOS DIFERENTES MUNICIPIOS DEL DEPARTAMENTO DE SUCRE</v>
          </cell>
          <cell r="N4093" t="str">
            <v>COROZAL</v>
          </cell>
          <cell r="O4093" t="str">
            <v>SUCRE</v>
          </cell>
        </row>
        <row r="4094">
          <cell r="A4094">
            <v>77836</v>
          </cell>
          <cell r="B4094" t="str">
            <v>A003</v>
          </cell>
          <cell r="C4094" t="str">
            <v>AUXILIAR SERVICIOS GENERALES - LIMPIEZA Y CAFETERÍA</v>
          </cell>
          <cell r="D4094">
            <v>2223</v>
          </cell>
          <cell r="E4094">
            <v>470</v>
          </cell>
          <cell r="F4094">
            <v>4</v>
          </cell>
          <cell r="G4094" t="str">
            <v>Asistencial</v>
          </cell>
          <cell r="H4094" t="str">
            <v>Auxiliar De Servicios Generales</v>
          </cell>
          <cell r="I4094" t="str">
            <v>GOBERNACIÓN DE SUCRE</v>
          </cell>
          <cell r="J4094">
            <v>892280021</v>
          </cell>
          <cell r="K4094" t="str">
            <v>SUCRE - GOBERNACION DE SUCRE</v>
          </cell>
          <cell r="L4094">
            <v>5</v>
          </cell>
          <cell r="M4094" t="str">
            <v>SERVICIOS EDUCATIVOS. ESTABLECIMIENTOS EDUCATIVOS DE LOS DIFERENTES MUNICIPIOS DEL DEPARTAMENTO DE SUCRE</v>
          </cell>
          <cell r="N4094" t="str">
            <v>SANTIAGO DE TOLÚ</v>
          </cell>
          <cell r="O4094" t="str">
            <v>SUCRE</v>
          </cell>
        </row>
        <row r="4095">
          <cell r="A4095">
            <v>77836</v>
          </cell>
          <cell r="B4095" t="str">
            <v>A003</v>
          </cell>
          <cell r="C4095" t="str">
            <v>AUXILIAR SERVICIOS GENERALES - LIMPIEZA Y CAFETERÍA</v>
          </cell>
          <cell r="D4095">
            <v>2223</v>
          </cell>
          <cell r="E4095">
            <v>470</v>
          </cell>
          <cell r="F4095">
            <v>4</v>
          </cell>
          <cell r="G4095" t="str">
            <v>Asistencial</v>
          </cell>
          <cell r="H4095" t="str">
            <v>Auxiliar De Servicios Generales</v>
          </cell>
          <cell r="I4095" t="str">
            <v>GOBERNACIÓN DE SUCRE</v>
          </cell>
          <cell r="J4095">
            <v>892280021</v>
          </cell>
          <cell r="K4095" t="str">
            <v>SUCRE - GOBERNACION DE SUCRE</v>
          </cell>
          <cell r="L4095">
            <v>5</v>
          </cell>
          <cell r="M4095" t="str">
            <v>SERVICIOS EDUCATIVOS. ESTABLECIMIENTOS EDUCATIVOS DE LOS DIFERENTES MUNICIPIOS DEL DEPARTAMENTO DE SUCRE</v>
          </cell>
          <cell r="N4095" t="str">
            <v>PALMITO</v>
          </cell>
          <cell r="O4095" t="str">
            <v>SUCRE</v>
          </cell>
        </row>
        <row r="4096">
          <cell r="A4096">
            <v>77836</v>
          </cell>
          <cell r="B4096" t="str">
            <v>A003</v>
          </cell>
          <cell r="C4096" t="str">
            <v>AUXILIAR SERVICIOS GENERALES - LIMPIEZA Y CAFETERÍA</v>
          </cell>
          <cell r="D4096">
            <v>2223</v>
          </cell>
          <cell r="E4096">
            <v>470</v>
          </cell>
          <cell r="F4096">
            <v>4</v>
          </cell>
          <cell r="G4096" t="str">
            <v>Asistencial</v>
          </cell>
          <cell r="H4096" t="str">
            <v>Auxiliar De Servicios Generales</v>
          </cell>
          <cell r="I4096" t="str">
            <v>GOBERNACIÓN DE SUCRE</v>
          </cell>
          <cell r="J4096">
            <v>892280021</v>
          </cell>
          <cell r="K4096" t="str">
            <v>SUCRE - GOBERNACION DE SUCRE</v>
          </cell>
          <cell r="L4096">
            <v>5</v>
          </cell>
          <cell r="M4096" t="str">
            <v>SERVICIOS EDUCATIVOS. ESTABLECIMIENTOS EDUCATIVOS DE LOS DIFERENTES MUNICIPIOS DEL DEPARTAMENTO DE SUCRE</v>
          </cell>
          <cell r="N4096" t="str">
            <v>LOS PALMITOS</v>
          </cell>
          <cell r="O4096" t="str">
            <v>SUCRE</v>
          </cell>
        </row>
        <row r="4097">
          <cell r="A4097">
            <v>77836</v>
          </cell>
          <cell r="B4097" t="str">
            <v>A003</v>
          </cell>
          <cell r="C4097" t="str">
            <v>AUXILIAR SERVICIOS GENERALES - LIMPIEZA Y CAFETERÍA</v>
          </cell>
          <cell r="D4097">
            <v>2223</v>
          </cell>
          <cell r="E4097">
            <v>470</v>
          </cell>
          <cell r="F4097">
            <v>4</v>
          </cell>
          <cell r="G4097" t="str">
            <v>Asistencial</v>
          </cell>
          <cell r="H4097" t="str">
            <v>Auxiliar De Servicios Generales</v>
          </cell>
          <cell r="I4097" t="str">
            <v>GOBERNACIÓN DE SUCRE</v>
          </cell>
          <cell r="J4097">
            <v>892280021</v>
          </cell>
          <cell r="K4097" t="str">
            <v>SUCRE - GOBERNACION DE SUCRE</v>
          </cell>
          <cell r="L4097">
            <v>3</v>
          </cell>
          <cell r="M4097" t="str">
            <v>SERVICIOS EDUCATIVOS. ESTABLECIMIENTOS EDUCATIVOS DE LOS DIFERENTES MUNICIPIOS DEL DEPARTAMENTO DE SUCRE</v>
          </cell>
          <cell r="N4097" t="str">
            <v>TOLÚ VIEJO</v>
          </cell>
          <cell r="O4097" t="str">
            <v>SUCRE</v>
          </cell>
        </row>
        <row r="4098">
          <cell r="A4098">
            <v>77836</v>
          </cell>
          <cell r="B4098" t="str">
            <v>A003</v>
          </cell>
          <cell r="C4098" t="str">
            <v>AUXILIAR SERVICIOS GENERALES - LIMPIEZA Y CAFETERÍA</v>
          </cell>
          <cell r="D4098">
            <v>2223</v>
          </cell>
          <cell r="E4098">
            <v>470</v>
          </cell>
          <cell r="F4098">
            <v>4</v>
          </cell>
          <cell r="G4098" t="str">
            <v>Asistencial</v>
          </cell>
          <cell r="H4098" t="str">
            <v>Auxiliar De Servicios Generales</v>
          </cell>
          <cell r="I4098" t="str">
            <v>GOBERNACIÓN DE SUCRE</v>
          </cell>
          <cell r="J4098">
            <v>892280021</v>
          </cell>
          <cell r="K4098" t="str">
            <v>SUCRE - GOBERNACION DE SUCRE</v>
          </cell>
          <cell r="L4098">
            <v>3</v>
          </cell>
          <cell r="M4098" t="str">
            <v>SERVICIOS EDUCATIVOS. ESTABLECIMIENTOS EDUCATIVOS DE LOS DIFERENTES MUNICIPIOS DEL DEPARTAMENTO DE SUCRE</v>
          </cell>
          <cell r="N4098" t="str">
            <v>SAN BENITO ABAD</v>
          </cell>
          <cell r="O4098" t="str">
            <v>SUCRE</v>
          </cell>
        </row>
        <row r="4099">
          <cell r="A4099">
            <v>77836</v>
          </cell>
          <cell r="B4099" t="str">
            <v>A003</v>
          </cell>
          <cell r="C4099" t="str">
            <v>AUXILIAR SERVICIOS GENERALES - LIMPIEZA Y CAFETERÍA</v>
          </cell>
          <cell r="D4099">
            <v>2223</v>
          </cell>
          <cell r="E4099">
            <v>470</v>
          </cell>
          <cell r="F4099">
            <v>4</v>
          </cell>
          <cell r="G4099" t="str">
            <v>Asistencial</v>
          </cell>
          <cell r="H4099" t="str">
            <v>Auxiliar De Servicios Generales</v>
          </cell>
          <cell r="I4099" t="str">
            <v>GOBERNACIÓN DE SUCRE</v>
          </cell>
          <cell r="J4099">
            <v>892280021</v>
          </cell>
          <cell r="K4099" t="str">
            <v>SUCRE - GOBERNACION DE SUCRE</v>
          </cell>
          <cell r="L4099">
            <v>3</v>
          </cell>
          <cell r="M4099" t="str">
            <v>SERVICIOS EDUCATIVOS. ESTABLECIMIENTOS EDUCATIVOS DE LOS DIFERENTES MUNICIPIOS DEL DEPARTAMENTO DE SUCRE</v>
          </cell>
          <cell r="N4099" t="str">
            <v>SAMPUÉS</v>
          </cell>
          <cell r="O4099" t="str">
            <v>SUCRE</v>
          </cell>
        </row>
        <row r="4100">
          <cell r="A4100">
            <v>77836</v>
          </cell>
          <cell r="B4100" t="str">
            <v>A003</v>
          </cell>
          <cell r="C4100" t="str">
            <v>AUXILIAR SERVICIOS GENERALES - LIMPIEZA Y CAFETERÍA</v>
          </cell>
          <cell r="D4100">
            <v>2223</v>
          </cell>
          <cell r="E4100">
            <v>470</v>
          </cell>
          <cell r="F4100">
            <v>4</v>
          </cell>
          <cell r="G4100" t="str">
            <v>Asistencial</v>
          </cell>
          <cell r="H4100" t="str">
            <v>Auxiliar De Servicios Generales</v>
          </cell>
          <cell r="I4100" t="str">
            <v>GOBERNACIÓN DE SUCRE</v>
          </cell>
          <cell r="J4100">
            <v>892280021</v>
          </cell>
          <cell r="K4100" t="str">
            <v>SUCRE - GOBERNACION DE SUCRE</v>
          </cell>
          <cell r="L4100">
            <v>1</v>
          </cell>
          <cell r="M4100" t="str">
            <v>SERVICIOS EDUCATIVOS. ESTABLECIMIENTOS EDUCATIVOS DE LOS DIFERENTES MUNICIPIOS DEL DEPARTAMENTO DE SUCRE</v>
          </cell>
          <cell r="N4100" t="str">
            <v>SAN PEDRO</v>
          </cell>
          <cell r="O4100" t="str">
            <v>SUCRE</v>
          </cell>
        </row>
        <row r="4101">
          <cell r="A4101">
            <v>77836</v>
          </cell>
          <cell r="B4101" t="str">
            <v>A003</v>
          </cell>
          <cell r="C4101" t="str">
            <v>AUXILIAR SERVICIOS GENERALES - LIMPIEZA Y CAFETERÍA</v>
          </cell>
          <cell r="D4101">
            <v>2223</v>
          </cell>
          <cell r="E4101">
            <v>470</v>
          </cell>
          <cell r="F4101">
            <v>4</v>
          </cell>
          <cell r="G4101" t="str">
            <v>Asistencial</v>
          </cell>
          <cell r="H4101" t="str">
            <v>Auxiliar De Servicios Generales</v>
          </cell>
          <cell r="I4101" t="str">
            <v>GOBERNACIÓN DE SUCRE</v>
          </cell>
          <cell r="J4101">
            <v>892280021</v>
          </cell>
          <cell r="K4101" t="str">
            <v>SUCRE - GOBERNACION DE SUCRE</v>
          </cell>
          <cell r="L4101">
            <v>1</v>
          </cell>
          <cell r="M4101" t="str">
            <v>SERVICIOS EDUCATIVOS. ESTABLECIMIENTOS EDUCATIVOS DE LOS DIFERENTES MUNICIPIOS DEL DEPARTAMENTO DE SUCRE</v>
          </cell>
          <cell r="N4101" t="str">
            <v>SUCRE</v>
          </cell>
          <cell r="O4101" t="str">
            <v>SUCRE</v>
          </cell>
        </row>
        <row r="4102">
          <cell r="A4102">
            <v>77836</v>
          </cell>
          <cell r="B4102" t="str">
            <v>A003</v>
          </cell>
          <cell r="C4102" t="str">
            <v>AUXILIAR SERVICIOS GENERALES - LIMPIEZA Y CAFETERÍA</v>
          </cell>
          <cell r="D4102">
            <v>2223</v>
          </cell>
          <cell r="E4102">
            <v>470</v>
          </cell>
          <cell r="F4102">
            <v>4</v>
          </cell>
          <cell r="G4102" t="str">
            <v>Asistencial</v>
          </cell>
          <cell r="H4102" t="str">
            <v>Auxiliar De Servicios Generales</v>
          </cell>
          <cell r="I4102" t="str">
            <v>GOBERNACIÓN DE SUCRE</v>
          </cell>
          <cell r="J4102">
            <v>892280021</v>
          </cell>
          <cell r="K4102" t="str">
            <v>SUCRE - GOBERNACION DE SUCRE</v>
          </cell>
          <cell r="L4102">
            <v>1</v>
          </cell>
          <cell r="M4102" t="str">
            <v>SERVICIOS EDUCATIVOS-GESTIÒN DE LA CALIDAD</v>
          </cell>
          <cell r="N4102" t="str">
            <v>SAN JUAN DE BETULIA</v>
          </cell>
          <cell r="O4102" t="str">
            <v>SUCRE</v>
          </cell>
        </row>
        <row r="4103">
          <cell r="A4103">
            <v>77836</v>
          </cell>
          <cell r="B4103" t="str">
            <v>A003</v>
          </cell>
          <cell r="C4103" t="str">
            <v>AUXILIAR SERVICIOS GENERALES - LIMPIEZA Y CAFETERÍA</v>
          </cell>
          <cell r="D4103">
            <v>2223</v>
          </cell>
          <cell r="E4103">
            <v>470</v>
          </cell>
          <cell r="F4103">
            <v>4</v>
          </cell>
          <cell r="G4103" t="str">
            <v>Asistencial</v>
          </cell>
          <cell r="H4103" t="str">
            <v>Auxiliar De Servicios Generales</v>
          </cell>
          <cell r="I4103" t="str">
            <v>GOBERNACIÓN DE SUCRE</v>
          </cell>
          <cell r="J4103">
            <v>892280021</v>
          </cell>
          <cell r="K4103" t="str">
            <v>SUCRE - GOBERNACION DE SUCRE</v>
          </cell>
          <cell r="L4103">
            <v>1</v>
          </cell>
          <cell r="M4103" t="str">
            <v>SERVICIOS EDUCATIVOS-GESTIÒN DE LA CALIDAD</v>
          </cell>
          <cell r="N4103" t="str">
            <v>SAN MARCOS</v>
          </cell>
          <cell r="O4103" t="str">
            <v>SUCRE</v>
          </cell>
        </row>
        <row r="4104">
          <cell r="A4104">
            <v>77836</v>
          </cell>
          <cell r="B4104" t="str">
            <v>A003</v>
          </cell>
          <cell r="C4104" t="str">
            <v>AUXILIAR SERVICIOS GENERALES - LIMPIEZA Y CAFETERÍA</v>
          </cell>
          <cell r="D4104">
            <v>2223</v>
          </cell>
          <cell r="E4104">
            <v>470</v>
          </cell>
          <cell r="F4104">
            <v>4</v>
          </cell>
          <cell r="G4104" t="str">
            <v>Asistencial</v>
          </cell>
          <cell r="H4104" t="str">
            <v>Auxiliar De Servicios Generales</v>
          </cell>
          <cell r="I4104" t="str">
            <v>GOBERNACIÓN DE SUCRE</v>
          </cell>
          <cell r="J4104">
            <v>892280021</v>
          </cell>
          <cell r="K4104" t="str">
            <v>SUCRE - GOBERNACION DE SUCRE</v>
          </cell>
          <cell r="L4104">
            <v>2</v>
          </cell>
          <cell r="M4104" t="str">
            <v>SERVICIOS EDUCATIVOS. ESTABLECIMIENTOS EDUCATIVOS DE LOS DIFERENTES MUNICIPIOS DEL DEPARTAMENTO DE SUCRE</v>
          </cell>
          <cell r="N4104" t="str">
            <v>OVEJAS</v>
          </cell>
          <cell r="O4104" t="str">
            <v>SUCRE</v>
          </cell>
        </row>
        <row r="4105">
          <cell r="A4105">
            <v>77836</v>
          </cell>
          <cell r="B4105" t="str">
            <v>A003</v>
          </cell>
          <cell r="C4105" t="str">
            <v>AUXILIAR SERVICIOS GENERALES - LIMPIEZA Y CAFETERÍA</v>
          </cell>
          <cell r="D4105">
            <v>2223</v>
          </cell>
          <cell r="E4105">
            <v>470</v>
          </cell>
          <cell r="F4105">
            <v>4</v>
          </cell>
          <cell r="G4105" t="str">
            <v>Asistencial</v>
          </cell>
          <cell r="H4105" t="str">
            <v>Auxiliar De Servicios Generales</v>
          </cell>
          <cell r="I4105" t="str">
            <v>GOBERNACIÓN DE SUCRE</v>
          </cell>
          <cell r="J4105">
            <v>892280021</v>
          </cell>
          <cell r="K4105" t="str">
            <v>SUCRE - GOBERNACION DE SUCRE</v>
          </cell>
          <cell r="L4105">
            <v>2</v>
          </cell>
          <cell r="M4105" t="str">
            <v>SERVICIOS EDUCATIVOS. ESTABLECIMIENTOS EDUCATIVOS DE LOS DIFERENTES MUNICIPIOS DEL DEPARTAMENTO DE SUCRE</v>
          </cell>
          <cell r="N4105" t="str">
            <v>SAN LUIS DE SINCÉ</v>
          </cell>
          <cell r="O4105" t="str">
            <v>SUCRE</v>
          </cell>
        </row>
        <row r="4106">
          <cell r="A4106">
            <v>77836</v>
          </cell>
          <cell r="B4106" t="str">
            <v>A003</v>
          </cell>
          <cell r="C4106" t="str">
            <v>AUXILIAR SERVICIOS GENERALES - LIMPIEZA Y CAFETERÍA</v>
          </cell>
          <cell r="D4106">
            <v>2223</v>
          </cell>
          <cell r="E4106">
            <v>470</v>
          </cell>
          <cell r="F4106">
            <v>4</v>
          </cell>
          <cell r="G4106" t="str">
            <v>Asistencial</v>
          </cell>
          <cell r="H4106" t="str">
            <v>Auxiliar De Servicios Generales</v>
          </cell>
          <cell r="I4106" t="str">
            <v>GOBERNACIÓN DE SUCRE</v>
          </cell>
          <cell r="J4106">
            <v>892280021</v>
          </cell>
          <cell r="K4106" t="str">
            <v>SUCRE - GOBERNACION DE SUCRE</v>
          </cell>
          <cell r="L4106">
            <v>3</v>
          </cell>
          <cell r="M4106" t="str">
            <v>SERVICIOS EDUCATIVOS. ESTABLECIMIENTOS EDUCATIVOS DE LOS DIFERENTES MUNICIPIOS DEL DEPARTAMENTO DE SUCRE</v>
          </cell>
          <cell r="N4106" t="str">
            <v>LA UNIÓN</v>
          </cell>
          <cell r="O4106" t="str">
            <v>SUCRE</v>
          </cell>
        </row>
        <row r="4107">
          <cell r="A4107">
            <v>77836</v>
          </cell>
          <cell r="B4107" t="str">
            <v>A003</v>
          </cell>
          <cell r="C4107" t="str">
            <v>AUXILIAR SERVICIOS GENERALES - LIMPIEZA Y CAFETERÍA</v>
          </cell>
          <cell r="D4107">
            <v>2223</v>
          </cell>
          <cell r="E4107">
            <v>470</v>
          </cell>
          <cell r="F4107">
            <v>4</v>
          </cell>
          <cell r="G4107" t="str">
            <v>Asistencial</v>
          </cell>
          <cell r="H4107" t="str">
            <v>Auxiliar De Servicios Generales</v>
          </cell>
          <cell r="I4107" t="str">
            <v>GOBERNACIÓN DE SUCRE</v>
          </cell>
          <cell r="J4107">
            <v>892280021</v>
          </cell>
          <cell r="K4107" t="str">
            <v>SUCRE - GOBERNACION DE SUCRE</v>
          </cell>
          <cell r="L4107">
            <v>1</v>
          </cell>
          <cell r="M4107" t="str">
            <v>SERVICIOS EDUCATIVOS. ESTABLECIMIENTOS EDUCATIVOS DE LOS DIFERENTES MUNICIPIOS DEL DEPARTAMENTO DE SUCRE</v>
          </cell>
          <cell r="N4107" t="str">
            <v>MORROA</v>
          </cell>
          <cell r="O4107" t="str">
            <v>SUCRE</v>
          </cell>
        </row>
        <row r="4108">
          <cell r="A4108">
            <v>77836</v>
          </cell>
          <cell r="B4108" t="str">
            <v>A003</v>
          </cell>
          <cell r="C4108" t="str">
            <v>AUXILIAR SERVICIOS GENERALES - LIMPIEZA Y CAFETERÍA</v>
          </cell>
          <cell r="D4108">
            <v>2223</v>
          </cell>
          <cell r="E4108">
            <v>470</v>
          </cell>
          <cell r="F4108">
            <v>4</v>
          </cell>
          <cell r="G4108" t="str">
            <v>Asistencial</v>
          </cell>
          <cell r="H4108" t="str">
            <v>Auxiliar De Servicios Generales</v>
          </cell>
          <cell r="I4108" t="str">
            <v>GOBERNACIÓN DE SUCRE</v>
          </cell>
          <cell r="J4108">
            <v>892280021</v>
          </cell>
          <cell r="K4108" t="str">
            <v>SUCRE - GOBERNACION DE SUCRE</v>
          </cell>
          <cell r="L4108">
            <v>1</v>
          </cell>
          <cell r="M4108" t="str">
            <v>SERVICIOS EDUCATIVOS. ESTABLECIMIENTOS EDUCATIVOS DE LOS DIFERENTES MUNICIPIOS DEL DEPARTAMENTO DE SUCRE</v>
          </cell>
          <cell r="N4108" t="str">
            <v>COLOSÓ</v>
          </cell>
          <cell r="O4108" t="str">
            <v>SUCRE</v>
          </cell>
        </row>
        <row r="4109">
          <cell r="A4109">
            <v>77836</v>
          </cell>
          <cell r="B4109" t="str">
            <v>A003</v>
          </cell>
          <cell r="C4109" t="str">
            <v>AUXILIAR SERVICIOS GENERALES - LIMPIEZA Y CAFETERÍA</v>
          </cell>
          <cell r="D4109">
            <v>2223</v>
          </cell>
          <cell r="E4109">
            <v>470</v>
          </cell>
          <cell r="F4109">
            <v>4</v>
          </cell>
          <cell r="G4109" t="str">
            <v>Asistencial</v>
          </cell>
          <cell r="H4109" t="str">
            <v>Auxiliar De Servicios Generales</v>
          </cell>
          <cell r="I4109" t="str">
            <v>GOBERNACIÓN DE SUCRE</v>
          </cell>
          <cell r="J4109">
            <v>892280021</v>
          </cell>
          <cell r="K4109" t="str">
            <v>SUCRE - GOBERNACION DE SUCRE</v>
          </cell>
          <cell r="L4109">
            <v>5</v>
          </cell>
          <cell r="M4109" t="str">
            <v>SERVICIOS EDUCATIVOS-GESTIÒN DE LA CALIDAD</v>
          </cell>
          <cell r="N4109" t="str">
            <v>GALERAS</v>
          </cell>
          <cell r="O4109" t="str">
            <v>SUCRE</v>
          </cell>
        </row>
        <row r="4110">
          <cell r="A4110">
            <v>77836</v>
          </cell>
          <cell r="B4110" t="str">
            <v>A003</v>
          </cell>
          <cell r="C4110" t="str">
            <v>AUXILIAR SERVICIOS GENERALES - LIMPIEZA Y CAFETERÍA</v>
          </cell>
          <cell r="D4110">
            <v>2223</v>
          </cell>
          <cell r="E4110">
            <v>470</v>
          </cell>
          <cell r="F4110">
            <v>4</v>
          </cell>
          <cell r="G4110" t="str">
            <v>Asistencial</v>
          </cell>
          <cell r="H4110" t="str">
            <v>Auxiliar De Servicios Generales</v>
          </cell>
          <cell r="I4110" t="str">
            <v>GOBERNACIÓN DE SUCRE</v>
          </cell>
          <cell r="J4110">
            <v>892280021</v>
          </cell>
          <cell r="K4110" t="str">
            <v>SUCRE - GOBERNACION DE SUCRE</v>
          </cell>
          <cell r="L4110">
            <v>1</v>
          </cell>
          <cell r="M4110" t="str">
            <v>SERVICIOS EDUCATIVOS. ESTABLECIMIENTOS EDUCATIVOS DE LOS DIFERENTES MUNICIPIOS DEL DEPARTAMENTO DE SUCRE</v>
          </cell>
          <cell r="N4110" t="str">
            <v>MAJAGUAL</v>
          </cell>
          <cell r="O4110" t="str">
            <v>SUCRE</v>
          </cell>
        </row>
        <row r="4111">
          <cell r="A4111">
            <v>77824</v>
          </cell>
          <cell r="B4111" t="str">
            <v>A003</v>
          </cell>
          <cell r="C4111" t="str">
            <v>AUXILIAR SERVICIOS GENERALES - LIMPIEZA Y CAFETERÍA</v>
          </cell>
          <cell r="D4111">
            <v>2223</v>
          </cell>
          <cell r="E4111">
            <v>470</v>
          </cell>
          <cell r="F4111">
            <v>1</v>
          </cell>
          <cell r="G4111" t="str">
            <v>Asistencial</v>
          </cell>
          <cell r="H4111" t="str">
            <v>Auxiliar De Servicios Generales</v>
          </cell>
          <cell r="I4111" t="str">
            <v>GOBERNACIÓN DE SUCRE</v>
          </cell>
          <cell r="J4111">
            <v>892280021</v>
          </cell>
          <cell r="K4111" t="str">
            <v>SUCRE - GOBERNACION DE SUCRE</v>
          </cell>
          <cell r="L4111">
            <v>3</v>
          </cell>
          <cell r="M4111" t="str">
            <v>PROCESO DE GESTION LOGISTICA</v>
          </cell>
          <cell r="N4111" t="str">
            <v>SINCELEJO</v>
          </cell>
          <cell r="O4111" t="str">
            <v>SUCRE</v>
          </cell>
        </row>
        <row r="4112">
          <cell r="A4112">
            <v>77825</v>
          </cell>
          <cell r="B4112" t="str">
            <v>A003</v>
          </cell>
          <cell r="C4112" t="str">
            <v>AUXILIAR SERVICIOS GENERALES - LIMPIEZA Y CAFETERÍA</v>
          </cell>
          <cell r="D4112">
            <v>2223</v>
          </cell>
          <cell r="E4112">
            <v>470</v>
          </cell>
          <cell r="F4112">
            <v>3</v>
          </cell>
          <cell r="G4112" t="str">
            <v>Asistencial</v>
          </cell>
          <cell r="H4112" t="str">
            <v>Auxiliar De Servicios Generales</v>
          </cell>
          <cell r="I4112" t="str">
            <v>GOBERNACIÓN DE SUCRE</v>
          </cell>
          <cell r="J4112">
            <v>892280021</v>
          </cell>
          <cell r="K4112" t="str">
            <v>SUCRE - GOBERNACION DE SUCRE</v>
          </cell>
          <cell r="L4112">
            <v>1</v>
          </cell>
          <cell r="M4112" t="str">
            <v>PROCESO DE GESTION LOGISTICA</v>
          </cell>
          <cell r="N4112" t="str">
            <v>SINCELEJO</v>
          </cell>
          <cell r="O4112" t="str">
            <v>SUCRE</v>
          </cell>
        </row>
        <row r="4113">
          <cell r="A4113">
            <v>77835</v>
          </cell>
          <cell r="B4113" t="str">
            <v>A015</v>
          </cell>
          <cell r="C4113" t="str">
            <v>GUARDA DE SEGURIDAD</v>
          </cell>
          <cell r="D4113">
            <v>2227</v>
          </cell>
          <cell r="E4113">
            <v>477</v>
          </cell>
          <cell r="F4113">
            <v>4</v>
          </cell>
          <cell r="G4113" t="str">
            <v>Asistencial</v>
          </cell>
          <cell r="H4113" t="str">
            <v>Celador</v>
          </cell>
          <cell r="I4113" t="str">
            <v>GOBERNACIÓN DE SUCRE</v>
          </cell>
          <cell r="J4113">
            <v>892280021</v>
          </cell>
          <cell r="K4113" t="str">
            <v>SUCRE - GOBERNACION DE SUCRE</v>
          </cell>
          <cell r="L4113">
            <v>2</v>
          </cell>
          <cell r="M4113" t="str">
            <v>SERVICIOS EDUCATIVOS. ESTABLECIMIENTOS EDUCATIVOS DE LOS DIFERENTES MUNICIPIOS DEL DEPARTAMENTO DE SUCRE</v>
          </cell>
          <cell r="N4113" t="str">
            <v>SUCRE</v>
          </cell>
          <cell r="O4113" t="str">
            <v>SUCRE</v>
          </cell>
        </row>
        <row r="4114">
          <cell r="A4114">
            <v>77835</v>
          </cell>
          <cell r="B4114" t="str">
            <v>A015</v>
          </cell>
          <cell r="C4114" t="str">
            <v>GUARDA DE SEGURIDAD</v>
          </cell>
          <cell r="D4114">
            <v>2227</v>
          </cell>
          <cell r="E4114">
            <v>477</v>
          </cell>
          <cell r="F4114">
            <v>4</v>
          </cell>
          <cell r="G4114" t="str">
            <v>Asistencial</v>
          </cell>
          <cell r="H4114" t="str">
            <v>Celador</v>
          </cell>
          <cell r="I4114" t="str">
            <v>GOBERNACIÓN DE SUCRE</v>
          </cell>
          <cell r="J4114">
            <v>892280021</v>
          </cell>
          <cell r="K4114" t="str">
            <v>SUCRE - GOBERNACION DE SUCRE</v>
          </cell>
          <cell r="L4114">
            <v>10</v>
          </cell>
          <cell r="M4114" t="str">
            <v>SERVICIOS EDUCATIVOS. ESTABLECIMIENTOS EDUCATIVOS DE LOS DIFERENTES MUNICIPIOS DEL DEPARTAMENTO DE SUCRE</v>
          </cell>
          <cell r="N4114" t="str">
            <v>SAMPUÉS</v>
          </cell>
          <cell r="O4114" t="str">
            <v>SUCRE</v>
          </cell>
        </row>
        <row r="4115">
          <cell r="A4115">
            <v>77835</v>
          </cell>
          <cell r="B4115" t="str">
            <v>A015</v>
          </cell>
          <cell r="C4115" t="str">
            <v>GUARDA DE SEGURIDAD</v>
          </cell>
          <cell r="D4115">
            <v>2227</v>
          </cell>
          <cell r="E4115">
            <v>477</v>
          </cell>
          <cell r="F4115">
            <v>4</v>
          </cell>
          <cell r="G4115" t="str">
            <v>Asistencial</v>
          </cell>
          <cell r="H4115" t="str">
            <v>Celador</v>
          </cell>
          <cell r="I4115" t="str">
            <v>GOBERNACIÓN DE SUCRE</v>
          </cell>
          <cell r="J4115">
            <v>892280021</v>
          </cell>
          <cell r="K4115" t="str">
            <v>SUCRE - GOBERNACION DE SUCRE</v>
          </cell>
          <cell r="L4115">
            <v>8</v>
          </cell>
          <cell r="M4115" t="str">
            <v>SERVICIOS EDUCATIVOS. ESTABLECIMIENTOS EDUCATIVOS DE LOS DIFERENTES MUNICIPIOS DEL DEPARTAMENTO DE SUCRE</v>
          </cell>
          <cell r="N4115" t="str">
            <v>GALERAS</v>
          </cell>
          <cell r="O4115" t="str">
            <v>SUCRE</v>
          </cell>
        </row>
        <row r="4116">
          <cell r="A4116">
            <v>77835</v>
          </cell>
          <cell r="B4116" t="str">
            <v>A015</v>
          </cell>
          <cell r="C4116" t="str">
            <v>GUARDA DE SEGURIDAD</v>
          </cell>
          <cell r="D4116">
            <v>2227</v>
          </cell>
          <cell r="E4116">
            <v>477</v>
          </cell>
          <cell r="F4116">
            <v>4</v>
          </cell>
          <cell r="G4116" t="str">
            <v>Asistencial</v>
          </cell>
          <cell r="H4116" t="str">
            <v>Celador</v>
          </cell>
          <cell r="I4116" t="str">
            <v>GOBERNACIÓN DE SUCRE</v>
          </cell>
          <cell r="J4116">
            <v>892280021</v>
          </cell>
          <cell r="K4116" t="str">
            <v>SUCRE - GOBERNACION DE SUCRE</v>
          </cell>
          <cell r="L4116">
            <v>7</v>
          </cell>
          <cell r="M4116" t="str">
            <v>SERVICIOS EDUCATIVOS. ESTABLECIMIENTOS EDUCATIVOS DE LOS DIFERENTES MUNICIPIOS DEL DEPARTAMENTO DE SUCRE</v>
          </cell>
          <cell r="N4116" t="str">
            <v>COROZAL</v>
          </cell>
          <cell r="O4116" t="str">
            <v>SUCRE</v>
          </cell>
        </row>
        <row r="4117">
          <cell r="A4117">
            <v>77835</v>
          </cell>
          <cell r="B4117" t="str">
            <v>A015</v>
          </cell>
          <cell r="C4117" t="str">
            <v>GUARDA DE SEGURIDAD</v>
          </cell>
          <cell r="D4117">
            <v>2227</v>
          </cell>
          <cell r="E4117">
            <v>477</v>
          </cell>
          <cell r="F4117">
            <v>4</v>
          </cell>
          <cell r="G4117" t="str">
            <v>Asistencial</v>
          </cell>
          <cell r="H4117" t="str">
            <v>Celador</v>
          </cell>
          <cell r="I4117" t="str">
            <v>GOBERNACIÓN DE SUCRE</v>
          </cell>
          <cell r="J4117">
            <v>892280021</v>
          </cell>
          <cell r="K4117" t="str">
            <v>SUCRE - GOBERNACION DE SUCRE</v>
          </cell>
          <cell r="L4117">
            <v>6</v>
          </cell>
          <cell r="M4117" t="str">
            <v>SERVICIOS EDUCATIVOS. ESTABLECIMIENTOS EDUCATIVOS DE LOS DIFERENTES MUNICIPIOS DEL DEPARTAMENTO DE SUCRE</v>
          </cell>
          <cell r="N4117" t="str">
            <v>OVEJAS</v>
          </cell>
          <cell r="O4117" t="str">
            <v>SUCRE</v>
          </cell>
        </row>
        <row r="4118">
          <cell r="A4118">
            <v>77835</v>
          </cell>
          <cell r="B4118" t="str">
            <v>A015</v>
          </cell>
          <cell r="C4118" t="str">
            <v>GUARDA DE SEGURIDAD</v>
          </cell>
          <cell r="D4118">
            <v>2227</v>
          </cell>
          <cell r="E4118">
            <v>477</v>
          </cell>
          <cell r="F4118">
            <v>4</v>
          </cell>
          <cell r="G4118" t="str">
            <v>Asistencial</v>
          </cell>
          <cell r="H4118" t="str">
            <v>Celador</v>
          </cell>
          <cell r="I4118" t="str">
            <v>GOBERNACIÓN DE SUCRE</v>
          </cell>
          <cell r="J4118">
            <v>892280021</v>
          </cell>
          <cell r="K4118" t="str">
            <v>SUCRE - GOBERNACION DE SUCRE</v>
          </cell>
          <cell r="L4118">
            <v>4</v>
          </cell>
          <cell r="M4118" t="str">
            <v>SERVICIOS EDUCATIVOS. ESTABLECIMIENTOS EDUCATIVOS DE LOS DIFERENTES MUNICIPIOS DEL DEPARTAMENTO DE SUCRE</v>
          </cell>
          <cell r="N4118" t="str">
            <v>SAN MARCOS</v>
          </cell>
          <cell r="O4118" t="str">
            <v>SUCRE</v>
          </cell>
        </row>
        <row r="4119">
          <cell r="A4119">
            <v>77835</v>
          </cell>
          <cell r="B4119" t="str">
            <v>A015</v>
          </cell>
          <cell r="C4119" t="str">
            <v>GUARDA DE SEGURIDAD</v>
          </cell>
          <cell r="D4119">
            <v>2227</v>
          </cell>
          <cell r="E4119">
            <v>477</v>
          </cell>
          <cell r="F4119">
            <v>4</v>
          </cell>
          <cell r="G4119" t="str">
            <v>Asistencial</v>
          </cell>
          <cell r="H4119" t="str">
            <v>Celador</v>
          </cell>
          <cell r="I4119" t="str">
            <v>GOBERNACIÓN DE SUCRE</v>
          </cell>
          <cell r="J4119">
            <v>892280021</v>
          </cell>
          <cell r="K4119" t="str">
            <v>SUCRE - GOBERNACION DE SUCRE</v>
          </cell>
          <cell r="L4119">
            <v>4</v>
          </cell>
          <cell r="M4119" t="str">
            <v>SERVICIOS EDUCATIVOS. ESTABLECIMIENTOS EDUCATIVOS DE LOS DIFERENTES MUNICIPIOS DEL DEPARTAMENTO DE SUCRE</v>
          </cell>
          <cell r="N4119" t="str">
            <v>LOS PALMITOS</v>
          </cell>
          <cell r="O4119" t="str">
            <v>SUCRE</v>
          </cell>
        </row>
        <row r="4120">
          <cell r="A4120">
            <v>77835</v>
          </cell>
          <cell r="B4120" t="str">
            <v>A015</v>
          </cell>
          <cell r="C4120" t="str">
            <v>GUARDA DE SEGURIDAD</v>
          </cell>
          <cell r="D4120">
            <v>2227</v>
          </cell>
          <cell r="E4120">
            <v>477</v>
          </cell>
          <cell r="F4120">
            <v>4</v>
          </cell>
          <cell r="G4120" t="str">
            <v>Asistencial</v>
          </cell>
          <cell r="H4120" t="str">
            <v>Celador</v>
          </cell>
          <cell r="I4120" t="str">
            <v>GOBERNACIÓN DE SUCRE</v>
          </cell>
          <cell r="J4120">
            <v>892280021</v>
          </cell>
          <cell r="K4120" t="str">
            <v>SUCRE - GOBERNACION DE SUCRE</v>
          </cell>
          <cell r="L4120">
            <v>3</v>
          </cell>
          <cell r="M4120" t="str">
            <v>SERVICIOS EDUCATIVOS. ESTABLECIMIENTOS EDUCATIVOS DE LOS DIFERENTES MUNICIPIOS DEL DEPARTAMENTO DE SUCRE</v>
          </cell>
          <cell r="N4120" t="str">
            <v>SAN ONOFRE</v>
          </cell>
          <cell r="O4120" t="str">
            <v>SUCRE</v>
          </cell>
        </row>
        <row r="4121">
          <cell r="A4121">
            <v>77835</v>
          </cell>
          <cell r="B4121" t="str">
            <v>A015</v>
          </cell>
          <cell r="C4121" t="str">
            <v>GUARDA DE SEGURIDAD</v>
          </cell>
          <cell r="D4121">
            <v>2227</v>
          </cell>
          <cell r="E4121">
            <v>477</v>
          </cell>
          <cell r="F4121">
            <v>4</v>
          </cell>
          <cell r="G4121" t="str">
            <v>Asistencial</v>
          </cell>
          <cell r="H4121" t="str">
            <v>Celador</v>
          </cell>
          <cell r="I4121" t="str">
            <v>GOBERNACIÓN DE SUCRE</v>
          </cell>
          <cell r="J4121">
            <v>892280021</v>
          </cell>
          <cell r="K4121" t="str">
            <v>SUCRE - GOBERNACION DE SUCRE</v>
          </cell>
          <cell r="L4121">
            <v>2</v>
          </cell>
          <cell r="M4121" t="str">
            <v>SERVICIOS EDUCATIVOS. ESTABLECIMIENTOS EDUCATIVOS DE LOS DIFERENTES MUNICIPIOS DEL DEPARTAMENTO DE SUCRE</v>
          </cell>
          <cell r="N4121" t="str">
            <v>TOLÚ VIEJO</v>
          </cell>
          <cell r="O4121" t="str">
            <v>SUCRE</v>
          </cell>
        </row>
        <row r="4122">
          <cell r="A4122">
            <v>77835</v>
          </cell>
          <cell r="B4122" t="str">
            <v>A015</v>
          </cell>
          <cell r="C4122" t="str">
            <v>GUARDA DE SEGURIDAD</v>
          </cell>
          <cell r="D4122">
            <v>2227</v>
          </cell>
          <cell r="E4122">
            <v>477</v>
          </cell>
          <cell r="F4122">
            <v>4</v>
          </cell>
          <cell r="G4122" t="str">
            <v>Asistencial</v>
          </cell>
          <cell r="H4122" t="str">
            <v>Celador</v>
          </cell>
          <cell r="I4122" t="str">
            <v>GOBERNACIÓN DE SUCRE</v>
          </cell>
          <cell r="J4122">
            <v>892280021</v>
          </cell>
          <cell r="K4122" t="str">
            <v>SUCRE - GOBERNACION DE SUCRE</v>
          </cell>
          <cell r="L4122">
            <v>2</v>
          </cell>
          <cell r="M4122" t="str">
            <v>SERVICIOS EDUCATIVOS. ESTABLECIMIENTOS EDUCATIVOS DE LOS DIFERENTES MUNICIPIOS DEL DEPARTAMENTO DE SUCRE</v>
          </cell>
          <cell r="N4122" t="str">
            <v>SAN PEDRO</v>
          </cell>
          <cell r="O4122" t="str">
            <v>SUCRE</v>
          </cell>
        </row>
        <row r="4123">
          <cell r="A4123">
            <v>77835</v>
          </cell>
          <cell r="B4123" t="str">
            <v>A015</v>
          </cell>
          <cell r="C4123" t="str">
            <v>GUARDA DE SEGURIDAD</v>
          </cell>
          <cell r="D4123">
            <v>2227</v>
          </cell>
          <cell r="E4123">
            <v>477</v>
          </cell>
          <cell r="F4123">
            <v>4</v>
          </cell>
          <cell r="G4123" t="str">
            <v>Asistencial</v>
          </cell>
          <cell r="H4123" t="str">
            <v>Celador</v>
          </cell>
          <cell r="I4123" t="str">
            <v>GOBERNACIÓN DE SUCRE</v>
          </cell>
          <cell r="J4123">
            <v>892280021</v>
          </cell>
          <cell r="K4123" t="str">
            <v>SUCRE - GOBERNACION DE SUCRE</v>
          </cell>
          <cell r="L4123">
            <v>2</v>
          </cell>
          <cell r="M4123" t="str">
            <v>SERVICIOS EDUCATIVOS. ESTABLECIMIENTOS EDUCATIVOS DE LOS DIFERENTES MUNICIPIOS DEL DEPARTAMENTO DE SUCRE</v>
          </cell>
          <cell r="N4123" t="str">
            <v>SAN LUIS DE SINCÉ</v>
          </cell>
          <cell r="O4123" t="str">
            <v>SUCRE</v>
          </cell>
        </row>
        <row r="4124">
          <cell r="A4124">
            <v>77835</v>
          </cell>
          <cell r="B4124" t="str">
            <v>A015</v>
          </cell>
          <cell r="C4124" t="str">
            <v>GUARDA DE SEGURIDAD</v>
          </cell>
          <cell r="D4124">
            <v>2227</v>
          </cell>
          <cell r="E4124">
            <v>477</v>
          </cell>
          <cell r="F4124">
            <v>4</v>
          </cell>
          <cell r="G4124" t="str">
            <v>Asistencial</v>
          </cell>
          <cell r="H4124" t="str">
            <v>Celador</v>
          </cell>
          <cell r="I4124" t="str">
            <v>GOBERNACIÓN DE SUCRE</v>
          </cell>
          <cell r="J4124">
            <v>892280021</v>
          </cell>
          <cell r="K4124" t="str">
            <v>SUCRE - GOBERNACION DE SUCRE</v>
          </cell>
          <cell r="L4124">
            <v>2</v>
          </cell>
          <cell r="M4124" t="str">
            <v>SERVICIOS EDUCATIVOS. ESTABLECIMIENTOS EDUCATIVOS DE LOS DIFERENTES MUNICIPIOS DEL DEPARTAMENTO DE SUCRE</v>
          </cell>
          <cell r="N4124" t="str">
            <v>MORROA</v>
          </cell>
          <cell r="O4124" t="str">
            <v>SUCRE</v>
          </cell>
        </row>
        <row r="4125">
          <cell r="A4125">
            <v>77835</v>
          </cell>
          <cell r="B4125" t="str">
            <v>A015</v>
          </cell>
          <cell r="C4125" t="str">
            <v>GUARDA DE SEGURIDAD</v>
          </cell>
          <cell r="D4125">
            <v>2227</v>
          </cell>
          <cell r="E4125">
            <v>477</v>
          </cell>
          <cell r="F4125">
            <v>4</v>
          </cell>
          <cell r="G4125" t="str">
            <v>Asistencial</v>
          </cell>
          <cell r="H4125" t="str">
            <v>Celador</v>
          </cell>
          <cell r="I4125" t="str">
            <v>GOBERNACIÓN DE SUCRE</v>
          </cell>
          <cell r="J4125">
            <v>892280021</v>
          </cell>
          <cell r="K4125" t="str">
            <v>SUCRE - GOBERNACION DE SUCRE</v>
          </cell>
          <cell r="L4125">
            <v>2</v>
          </cell>
          <cell r="M4125" t="str">
            <v>SERVICIOS EDUCATIVOS. ESTABLECIMIENTOS EDUCATIVOS DE LOS DIFERENTES MUNICIPIOS DEL DEPARTAMENTO DE SUCRE</v>
          </cell>
          <cell r="N4125" t="str">
            <v>COLOSÓ</v>
          </cell>
          <cell r="O4125" t="str">
            <v>SUCRE</v>
          </cell>
        </row>
        <row r="4126">
          <cell r="A4126">
            <v>77835</v>
          </cell>
          <cell r="B4126" t="str">
            <v>A015</v>
          </cell>
          <cell r="C4126" t="str">
            <v>GUARDA DE SEGURIDAD</v>
          </cell>
          <cell r="D4126">
            <v>2227</v>
          </cell>
          <cell r="E4126">
            <v>477</v>
          </cell>
          <cell r="F4126">
            <v>4</v>
          </cell>
          <cell r="G4126" t="str">
            <v>Asistencial</v>
          </cell>
          <cell r="H4126" t="str">
            <v>Celador</v>
          </cell>
          <cell r="I4126" t="str">
            <v>GOBERNACIÓN DE SUCRE</v>
          </cell>
          <cell r="J4126">
            <v>892280021</v>
          </cell>
          <cell r="K4126" t="str">
            <v>SUCRE - GOBERNACION DE SUCRE</v>
          </cell>
          <cell r="L4126">
            <v>2</v>
          </cell>
          <cell r="M4126" t="str">
            <v>SERVICIOS EDUCATIVOS. ESTABLECIMIENTOS EDUCATIVOS DE LOS DIFERENTES MUNICIPIOS DEL DEPARTAMENTO DE SUCRE</v>
          </cell>
          <cell r="N4126" t="str">
            <v>BUENAVISTA</v>
          </cell>
          <cell r="O4126" t="str">
            <v>SUCRE</v>
          </cell>
        </row>
        <row r="4127">
          <cell r="A4127">
            <v>77835</v>
          </cell>
          <cell r="B4127" t="str">
            <v>A015</v>
          </cell>
          <cell r="C4127" t="str">
            <v>GUARDA DE SEGURIDAD</v>
          </cell>
          <cell r="D4127">
            <v>2227</v>
          </cell>
          <cell r="E4127">
            <v>477</v>
          </cell>
          <cell r="F4127">
            <v>4</v>
          </cell>
          <cell r="G4127" t="str">
            <v>Asistencial</v>
          </cell>
          <cell r="H4127" t="str">
            <v>Celador</v>
          </cell>
          <cell r="I4127" t="str">
            <v>GOBERNACIÓN DE SUCRE</v>
          </cell>
          <cell r="J4127">
            <v>892280021</v>
          </cell>
          <cell r="K4127" t="str">
            <v>SUCRE - GOBERNACION DE SUCRE</v>
          </cell>
          <cell r="L4127">
            <v>1</v>
          </cell>
          <cell r="M4127" t="str">
            <v>SERVICIOS EDUCATIVOS. ESTABLECIMIENTOS EDUCATIVOS DE LOS DIFERENTES MUNICIPIOS DEL DEPARTAMENTO DE SUCRE</v>
          </cell>
          <cell r="N4127" t="str">
            <v>SAN JUAN DE BETULIA</v>
          </cell>
          <cell r="O4127" t="str">
            <v>SUCRE</v>
          </cell>
        </row>
        <row r="4128">
          <cell r="A4128">
            <v>77835</v>
          </cell>
          <cell r="B4128" t="str">
            <v>A015</v>
          </cell>
          <cell r="C4128" t="str">
            <v>GUARDA DE SEGURIDAD</v>
          </cell>
          <cell r="D4128">
            <v>2227</v>
          </cell>
          <cell r="E4128">
            <v>477</v>
          </cell>
          <cell r="F4128">
            <v>4</v>
          </cell>
          <cell r="G4128" t="str">
            <v>Asistencial</v>
          </cell>
          <cell r="H4128" t="str">
            <v>Celador</v>
          </cell>
          <cell r="I4128" t="str">
            <v>GOBERNACIÓN DE SUCRE</v>
          </cell>
          <cell r="J4128">
            <v>892280021</v>
          </cell>
          <cell r="K4128" t="str">
            <v>SUCRE - GOBERNACION DE SUCRE</v>
          </cell>
          <cell r="L4128">
            <v>1</v>
          </cell>
          <cell r="M4128" t="str">
            <v>SERVICIOS EDUCATIVOS. ESTABLECIMIENTOS EDUCATIVOS DE LOS DIFERENTES MUNICIPIOS DEL DEPARTAMENTO DE SUCRE</v>
          </cell>
          <cell r="N4128" t="str">
            <v>SAN BENITO ABAD</v>
          </cell>
          <cell r="O4128" t="str">
            <v>SUCRE</v>
          </cell>
        </row>
        <row r="4129">
          <cell r="A4129">
            <v>77835</v>
          </cell>
          <cell r="B4129" t="str">
            <v>A015</v>
          </cell>
          <cell r="C4129" t="str">
            <v>GUARDA DE SEGURIDAD</v>
          </cell>
          <cell r="D4129">
            <v>2227</v>
          </cell>
          <cell r="E4129">
            <v>477</v>
          </cell>
          <cell r="F4129">
            <v>4</v>
          </cell>
          <cell r="G4129" t="str">
            <v>Asistencial</v>
          </cell>
          <cell r="H4129" t="str">
            <v>Celador</v>
          </cell>
          <cell r="I4129" t="str">
            <v>GOBERNACIÓN DE SUCRE</v>
          </cell>
          <cell r="J4129">
            <v>892280021</v>
          </cell>
          <cell r="K4129" t="str">
            <v>SUCRE - GOBERNACION DE SUCRE</v>
          </cell>
          <cell r="L4129">
            <v>1</v>
          </cell>
          <cell r="M4129" t="str">
            <v>SERVICIOS EDUCATIVOS. ESTABLECIMIENTOS EDUCATIVOS DE LOS DIFERENTES MUNICIPIOS DEL DEPARTAMENTO DE SUCRE</v>
          </cell>
          <cell r="N4129" t="str">
            <v>PALMITO</v>
          </cell>
          <cell r="O4129" t="str">
            <v>SUCRE</v>
          </cell>
        </row>
        <row r="4130">
          <cell r="A4130">
            <v>77835</v>
          </cell>
          <cell r="B4130" t="str">
            <v>A015</v>
          </cell>
          <cell r="C4130" t="str">
            <v>GUARDA DE SEGURIDAD</v>
          </cell>
          <cell r="D4130">
            <v>2227</v>
          </cell>
          <cell r="E4130">
            <v>477</v>
          </cell>
          <cell r="F4130">
            <v>4</v>
          </cell>
          <cell r="G4130" t="str">
            <v>Asistencial</v>
          </cell>
          <cell r="H4130" t="str">
            <v>Celador</v>
          </cell>
          <cell r="I4130" t="str">
            <v>GOBERNACIÓN DE SUCRE</v>
          </cell>
          <cell r="J4130">
            <v>892280021</v>
          </cell>
          <cell r="K4130" t="str">
            <v>SUCRE - GOBERNACION DE SUCRE</v>
          </cell>
          <cell r="L4130">
            <v>1</v>
          </cell>
          <cell r="M4130" t="str">
            <v>SERVICIOS EDUCATIVOS. ESTABLECIMIENTOS EDUCATIVOS DE LOS DIFERENTES MUNICIPIOS DEL DEPARTAMENTO DE SUCRE</v>
          </cell>
          <cell r="N4130" t="str">
            <v>EL ROBLE</v>
          </cell>
          <cell r="O4130" t="str">
            <v>SUCRE</v>
          </cell>
        </row>
        <row r="4131">
          <cell r="A4131">
            <v>77835</v>
          </cell>
          <cell r="B4131" t="str">
            <v>A015</v>
          </cell>
          <cell r="C4131" t="str">
            <v>GUARDA DE SEGURIDAD</v>
          </cell>
          <cell r="D4131">
            <v>2227</v>
          </cell>
          <cell r="E4131">
            <v>477</v>
          </cell>
          <cell r="F4131">
            <v>4</v>
          </cell>
          <cell r="G4131" t="str">
            <v>Asistencial</v>
          </cell>
          <cell r="H4131" t="str">
            <v>Celador</v>
          </cell>
          <cell r="I4131" t="str">
            <v>GOBERNACIÓN DE SUCRE</v>
          </cell>
          <cell r="J4131">
            <v>892280021</v>
          </cell>
          <cell r="K4131" t="str">
            <v>SUCRE - GOBERNACION DE SUCRE</v>
          </cell>
          <cell r="L4131">
            <v>1</v>
          </cell>
          <cell r="M4131" t="str">
            <v>SERVICIOS EDUCATIVOS. ESTABLECIMIENTOS EDUCATIVOS DE LOS DIFERENTES MUNICIPIOS DEL DEPARTAMENTO DE SUCRE</v>
          </cell>
          <cell r="N4131" t="str">
            <v>CAIMITO</v>
          </cell>
          <cell r="O4131" t="str">
            <v>SUCRE</v>
          </cell>
        </row>
        <row r="4132">
          <cell r="A4132">
            <v>77833</v>
          </cell>
          <cell r="B4132" t="str">
            <v>A001</v>
          </cell>
          <cell r="C4132" t="str">
            <v>CONDUCTOR</v>
          </cell>
          <cell r="D4132">
            <v>2226</v>
          </cell>
          <cell r="E4132">
            <v>480</v>
          </cell>
          <cell r="F4132">
            <v>5</v>
          </cell>
          <cell r="G4132" t="str">
            <v>Asistencial</v>
          </cell>
          <cell r="H4132" t="str">
            <v>Conductor</v>
          </cell>
          <cell r="I4132" t="str">
            <v>GOBERNACIÓN DE SUCRE</v>
          </cell>
          <cell r="J4132">
            <v>892280021</v>
          </cell>
          <cell r="K4132" t="str">
            <v>SUCRE - GOBERNACION DE SUCRE</v>
          </cell>
          <cell r="L4132">
            <v>2</v>
          </cell>
          <cell r="M4132" t="str">
            <v>PROCESO PROYECCIÓN SOCIAL</v>
          </cell>
          <cell r="N4132" t="str">
            <v>SINCELEJO</v>
          </cell>
          <cell r="O4132" t="str">
            <v>SUCRE</v>
          </cell>
        </row>
        <row r="4133">
          <cell r="A4133">
            <v>77833</v>
          </cell>
          <cell r="B4133" t="str">
            <v>A001</v>
          </cell>
          <cell r="C4133" t="str">
            <v>CONDUCTOR</v>
          </cell>
          <cell r="D4133">
            <v>2226</v>
          </cell>
          <cell r="E4133">
            <v>480</v>
          </cell>
          <cell r="F4133">
            <v>5</v>
          </cell>
          <cell r="G4133" t="str">
            <v>Asistencial</v>
          </cell>
          <cell r="H4133" t="str">
            <v>Conductor</v>
          </cell>
          <cell r="I4133" t="str">
            <v>GOBERNACIÓN DE SUCRE</v>
          </cell>
          <cell r="J4133">
            <v>892280021</v>
          </cell>
          <cell r="K4133" t="str">
            <v>SUCRE - GOBERNACION DE SUCRE</v>
          </cell>
          <cell r="L4133">
            <v>1</v>
          </cell>
          <cell r="M4133" t="str">
            <v>PROCESO DE GESTION FINANCIERA</v>
          </cell>
          <cell r="N4133" t="str">
            <v>SINCELEJO</v>
          </cell>
          <cell r="O4133" t="str">
            <v>SUCRE</v>
          </cell>
        </row>
        <row r="4134">
          <cell r="A4134">
            <v>77833</v>
          </cell>
          <cell r="B4134" t="str">
            <v>A001</v>
          </cell>
          <cell r="C4134" t="str">
            <v>CONDUCTOR</v>
          </cell>
          <cell r="D4134">
            <v>2226</v>
          </cell>
          <cell r="E4134">
            <v>480</v>
          </cell>
          <cell r="F4134">
            <v>5</v>
          </cell>
          <cell r="G4134" t="str">
            <v>Asistencial</v>
          </cell>
          <cell r="H4134" t="str">
            <v>Conductor</v>
          </cell>
          <cell r="I4134" t="str">
            <v>GOBERNACIÓN DE SUCRE</v>
          </cell>
          <cell r="J4134">
            <v>892280021</v>
          </cell>
          <cell r="K4134" t="str">
            <v>SUCRE - GOBERNACION DE SUCRE</v>
          </cell>
          <cell r="L4134">
            <v>1</v>
          </cell>
          <cell r="M4134" t="str">
            <v>PROCESO DEPRODUCTIVIDAD, COMPETITIVIDAD Y AMBIENTE</v>
          </cell>
          <cell r="N4134" t="str">
            <v>SINCELEJO</v>
          </cell>
          <cell r="O4134" t="str">
            <v>SUCRE</v>
          </cell>
        </row>
        <row r="4135">
          <cell r="A4135">
            <v>77833</v>
          </cell>
          <cell r="B4135" t="str">
            <v>A001</v>
          </cell>
          <cell r="C4135" t="str">
            <v>CONDUCTOR</v>
          </cell>
          <cell r="D4135">
            <v>2226</v>
          </cell>
          <cell r="E4135">
            <v>480</v>
          </cell>
          <cell r="F4135">
            <v>5</v>
          </cell>
          <cell r="G4135" t="str">
            <v>Asistencial</v>
          </cell>
          <cell r="H4135" t="str">
            <v>Conductor</v>
          </cell>
          <cell r="I4135" t="str">
            <v>GOBERNACIÓN DE SUCRE</v>
          </cell>
          <cell r="J4135">
            <v>892280021</v>
          </cell>
          <cell r="K4135" t="str">
            <v>SUCRE - GOBERNACION DE SUCRE</v>
          </cell>
          <cell r="L4135">
            <v>1</v>
          </cell>
          <cell r="M4135" t="str">
            <v>PROCESO OBRAS DE INFRAESTRUCTURA Y SERVICIOS BASICOS</v>
          </cell>
          <cell r="N4135" t="str">
            <v>SINCELEJO</v>
          </cell>
          <cell r="O4135" t="str">
            <v>SUCRE</v>
          </cell>
        </row>
        <row r="4136">
          <cell r="A4136">
            <v>77833</v>
          </cell>
          <cell r="B4136" t="str">
            <v>A001</v>
          </cell>
          <cell r="C4136" t="str">
            <v>CONDUCTOR</v>
          </cell>
          <cell r="D4136">
            <v>2226</v>
          </cell>
          <cell r="E4136">
            <v>480</v>
          </cell>
          <cell r="F4136">
            <v>5</v>
          </cell>
          <cell r="G4136" t="str">
            <v>Asistencial</v>
          </cell>
          <cell r="H4136" t="str">
            <v>Conductor</v>
          </cell>
          <cell r="I4136" t="str">
            <v>GOBERNACIÓN DE SUCRE</v>
          </cell>
          <cell r="J4136">
            <v>892280021</v>
          </cell>
          <cell r="K4136" t="str">
            <v>SUCRE - GOBERNACION DE SUCRE</v>
          </cell>
          <cell r="L4136">
            <v>1</v>
          </cell>
          <cell r="M4136" t="str">
            <v>PROCESO PLANEACIÓN INSTITUCIONAL</v>
          </cell>
          <cell r="N4136" t="str">
            <v>SINCELEJO</v>
          </cell>
          <cell r="O4136" t="str">
            <v>SUCRE</v>
          </cell>
        </row>
        <row r="4137">
          <cell r="A4137">
            <v>78071</v>
          </cell>
          <cell r="B4137" t="str">
            <v>A004</v>
          </cell>
          <cell r="C4137" t="str">
            <v>AUXILIAR SERVICIOS GENERALES - CONSTRUCCION MANTENIMIENTO Y REPARACIONES LOCATIVAS</v>
          </cell>
          <cell r="D4137">
            <v>2348</v>
          </cell>
          <cell r="E4137">
            <v>487</v>
          </cell>
          <cell r="F4137">
            <v>4</v>
          </cell>
          <cell r="G4137" t="str">
            <v>Asistencial</v>
          </cell>
          <cell r="H4137" t="str">
            <v>Operario</v>
          </cell>
          <cell r="I4137" t="str">
            <v>GOBERNACIÓN DE SUCRE</v>
          </cell>
          <cell r="J4137">
            <v>892280021</v>
          </cell>
          <cell r="K4137" t="str">
            <v>SUCRE - GOBERNACION DE SUCRE</v>
          </cell>
          <cell r="L4137">
            <v>1</v>
          </cell>
          <cell r="M4137" t="str">
            <v>SERVICIOS EDUCATIVOS. ESTABLECIMIENTOS EDUCATIVOS DE LOS DIFERENTES MUNICIPIOS DEL DEPARTAMENTO DE SUCRE</v>
          </cell>
          <cell r="N4137" t="str">
            <v>LOS PALMITOS</v>
          </cell>
          <cell r="O4137" t="str">
            <v>SUCRE</v>
          </cell>
        </row>
        <row r="4138">
          <cell r="A4138">
            <v>78071</v>
          </cell>
          <cell r="B4138" t="str">
            <v>A004</v>
          </cell>
          <cell r="C4138" t="str">
            <v>AUXILIAR SERVICIOS GENERALES - CONSTRUCCION MANTENIMIENTO Y REPARACIONES LOCATIVAS</v>
          </cell>
          <cell r="D4138">
            <v>2348</v>
          </cell>
          <cell r="E4138">
            <v>487</v>
          </cell>
          <cell r="F4138">
            <v>4</v>
          </cell>
          <cell r="G4138" t="str">
            <v>Asistencial</v>
          </cell>
          <cell r="H4138" t="str">
            <v>Operario</v>
          </cell>
          <cell r="I4138" t="str">
            <v>GOBERNACIÓN DE SUCRE</v>
          </cell>
          <cell r="J4138">
            <v>892280021</v>
          </cell>
          <cell r="K4138" t="str">
            <v>SUCRE - GOBERNACION DE SUCRE</v>
          </cell>
          <cell r="L4138">
            <v>2</v>
          </cell>
          <cell r="M4138" t="str">
            <v>SERVICIOS EDUCATIVOS. ESTABLECIMIENTOS EDUCATIVOS DE LOS DIFERENTES MUNICIPIOS DEL DEPARTAMENTO DE SUCRE</v>
          </cell>
          <cell r="N4138" t="str">
            <v>SAN ONOFRE</v>
          </cell>
          <cell r="O4138" t="str">
            <v>SUCRE</v>
          </cell>
        </row>
        <row r="4139">
          <cell r="A4139">
            <v>77841</v>
          </cell>
          <cell r="B4139" t="str">
            <v>A007</v>
          </cell>
          <cell r="C4139" t="str">
            <v>AUXILIAR ADMINISTRATIVO Y GESTIÓN DOCUMENTAL</v>
          </cell>
          <cell r="D4139">
            <v>2219</v>
          </cell>
          <cell r="E4139">
            <v>487</v>
          </cell>
          <cell r="F4139">
            <v>3</v>
          </cell>
          <cell r="G4139" t="str">
            <v>Asistencial</v>
          </cell>
          <cell r="H4139" t="str">
            <v>Operario</v>
          </cell>
          <cell r="I4139" t="str">
            <v>GOBERNACIÓN DE SUCRE</v>
          </cell>
          <cell r="J4139">
            <v>892280021</v>
          </cell>
          <cell r="K4139" t="str">
            <v>SUCRE - GOBERNACION DE SUCRE</v>
          </cell>
          <cell r="L4139">
            <v>1</v>
          </cell>
          <cell r="M4139" t="str">
            <v>PROCESO DE SERVICIO DE SALUD</v>
          </cell>
          <cell r="N4139" t="str">
            <v>SINCELEJO</v>
          </cell>
          <cell r="O4139" t="str">
            <v>SUCRE</v>
          </cell>
        </row>
        <row r="4140">
          <cell r="A4140">
            <v>110321</v>
          </cell>
          <cell r="B4140" t="str">
            <v>P083/</v>
          </cell>
          <cell r="C4140" t="str">
            <v>COMISARIO DE FAMILIA</v>
          </cell>
          <cell r="D4140">
            <v>2225</v>
          </cell>
          <cell r="E4140">
            <v>202</v>
          </cell>
          <cell r="F4140">
            <v>1</v>
          </cell>
          <cell r="G4140" t="str">
            <v>Profesional</v>
          </cell>
          <cell r="H4140" t="str">
            <v>Comisario De Familia</v>
          </cell>
          <cell r="I4140" t="str">
            <v>Alcaldía de  Corozal</v>
          </cell>
          <cell r="J4140">
            <v>892280032</v>
          </cell>
          <cell r="K4140" t="str">
            <v>SUCRE - ALCALDIA DE COROZAL</v>
          </cell>
          <cell r="L4140">
            <v>1</v>
          </cell>
          <cell r="M4140" t="str">
            <v>secretaria  genral administrativa y de  Gobierno</v>
          </cell>
          <cell r="N4140" t="str">
            <v>COROZAL</v>
          </cell>
          <cell r="O4140" t="str">
            <v>SUCRE</v>
          </cell>
        </row>
        <row r="4141">
          <cell r="A4141">
            <v>110329</v>
          </cell>
          <cell r="B4141" t="str">
            <v>P008/</v>
          </cell>
          <cell r="C4141" t="str">
            <v>PROFESIONAL - SEGURIDAD Y SALUD EN EL TRABAJO</v>
          </cell>
          <cell r="D4141">
            <v>2263</v>
          </cell>
          <cell r="E4141">
            <v>219</v>
          </cell>
          <cell r="F4141">
            <v>1</v>
          </cell>
          <cell r="G4141" t="str">
            <v>Profesional</v>
          </cell>
          <cell r="H4141" t="str">
            <v>Profesional Universitario</v>
          </cell>
          <cell r="I4141" t="str">
            <v>Alcaldía de  Corozal</v>
          </cell>
          <cell r="J4141">
            <v>892280032</v>
          </cell>
          <cell r="K4141" t="str">
            <v>SUCRE - ALCALDIA DE COROZAL</v>
          </cell>
          <cell r="L4141">
            <v>8</v>
          </cell>
          <cell r="M4141" t="str">
            <v>SECRETARIA DE SALUD</v>
          </cell>
          <cell r="N4141" t="str">
            <v>COROZAL</v>
          </cell>
          <cell r="O4141" t="str">
            <v>SUCRE</v>
          </cell>
        </row>
        <row r="4142">
          <cell r="A4142">
            <v>110326</v>
          </cell>
          <cell r="B4142" t="str">
            <v>P001/</v>
          </cell>
          <cell r="C4142" t="str">
            <v>PROFESIONAL - GENERALISTA JURÍDICO</v>
          </cell>
          <cell r="D4142">
            <v>2244</v>
          </cell>
          <cell r="E4142">
            <v>219</v>
          </cell>
          <cell r="F4142">
            <v>1</v>
          </cell>
          <cell r="G4142" t="str">
            <v>Profesional</v>
          </cell>
          <cell r="H4142" t="str">
            <v>Profesional Universitario</v>
          </cell>
          <cell r="I4142" t="str">
            <v>Alcaldía de  Corozal</v>
          </cell>
          <cell r="J4142">
            <v>892280032</v>
          </cell>
          <cell r="K4142" t="str">
            <v>SUCRE - ALCALDIA DE COROZAL</v>
          </cell>
          <cell r="L4142">
            <v>1</v>
          </cell>
          <cell r="M4142" t="str">
            <v>SECRETARIA DE JURIDICA</v>
          </cell>
          <cell r="N4142" t="str">
            <v>COROZAL</v>
          </cell>
          <cell r="O4142" t="str">
            <v>SUCRE</v>
          </cell>
        </row>
        <row r="4143">
          <cell r="A4143">
            <v>110346</v>
          </cell>
          <cell r="B4143" t="str">
            <v>P074 /</v>
          </cell>
          <cell r="C4143" t="str">
            <v>PROFESIONAL ADMINISTRATIVO</v>
          </cell>
          <cell r="D4143">
            <v>2270</v>
          </cell>
          <cell r="E4143">
            <v>219</v>
          </cell>
          <cell r="F4143">
            <v>1</v>
          </cell>
          <cell r="G4143" t="str">
            <v>Profesional</v>
          </cell>
          <cell r="H4143" t="str">
            <v>Profesional Universitario</v>
          </cell>
          <cell r="I4143" t="str">
            <v>Alcaldía de  Corozal</v>
          </cell>
          <cell r="J4143">
            <v>892280032</v>
          </cell>
          <cell r="K4143" t="str">
            <v>SUCRE - ALCALDIA DE COROZAL</v>
          </cell>
          <cell r="L4143">
            <v>1</v>
          </cell>
          <cell r="M4143" t="str">
            <v>SECRETARIA DE HACIENDA</v>
          </cell>
          <cell r="N4143" t="str">
            <v>COROZAL</v>
          </cell>
          <cell r="O4143" t="str">
            <v>SUCRE</v>
          </cell>
        </row>
        <row r="4144">
          <cell r="A4144">
            <v>110322</v>
          </cell>
          <cell r="B4144" t="str">
            <v>P007/</v>
          </cell>
          <cell r="C4144" t="str">
            <v>PROFESIONAL - GENERALISTA TALENTO HUMANO</v>
          </cell>
          <cell r="D4144">
            <v>2245</v>
          </cell>
          <cell r="E4144">
            <v>219</v>
          </cell>
          <cell r="F4144">
            <v>1</v>
          </cell>
          <cell r="G4144" t="str">
            <v>Profesional</v>
          </cell>
          <cell r="H4144" t="str">
            <v>Profesional Universitario</v>
          </cell>
          <cell r="I4144" t="str">
            <v>Alcaldía de  Corozal</v>
          </cell>
          <cell r="J4144">
            <v>892280032</v>
          </cell>
          <cell r="K4144" t="str">
            <v>SUCRE - ALCALDIA DE COROZAL</v>
          </cell>
          <cell r="L4144">
            <v>1</v>
          </cell>
          <cell r="M4144" t="str">
            <v>secretaria  genral administrativa y de  Gobierno</v>
          </cell>
          <cell r="N4144" t="str">
            <v>COROZAL</v>
          </cell>
          <cell r="O4144" t="str">
            <v>SUCRE</v>
          </cell>
        </row>
        <row r="4145">
          <cell r="A4145">
            <v>110320</v>
          </cell>
          <cell r="B4145" t="str">
            <v>P112A</v>
          </cell>
          <cell r="C4145" t="str">
            <v>PROFESIONAL - COBRO JURIDICO</v>
          </cell>
          <cell r="D4145">
            <v>2388</v>
          </cell>
          <cell r="E4145">
            <v>219</v>
          </cell>
          <cell r="F4145">
            <v>2</v>
          </cell>
          <cell r="G4145" t="str">
            <v>Profesional</v>
          </cell>
          <cell r="H4145" t="str">
            <v>Profesional Universitario</v>
          </cell>
          <cell r="I4145" t="str">
            <v>Alcaldía de  Corozal</v>
          </cell>
          <cell r="J4145">
            <v>892280032</v>
          </cell>
          <cell r="K4145" t="str">
            <v>SUCRE - ALCALDIA DE COROZAL</v>
          </cell>
          <cell r="L4145">
            <v>1</v>
          </cell>
          <cell r="M4145" t="str">
            <v>SECRETARIA DE HACIENDA</v>
          </cell>
          <cell r="N4145" t="str">
            <v>COROZAL</v>
          </cell>
          <cell r="O4145" t="str">
            <v>SUCRE</v>
          </cell>
        </row>
        <row r="4146">
          <cell r="A4146">
            <v>110331</v>
          </cell>
          <cell r="B4146" t="str">
            <v>P034/</v>
          </cell>
          <cell r="C4146" t="str">
            <v>PROFESIONAL - PROYECTOS, PLANES Y PROGRAMAS</v>
          </cell>
          <cell r="D4146">
            <v>2260</v>
          </cell>
          <cell r="E4146">
            <v>219</v>
          </cell>
          <cell r="F4146">
            <v>1</v>
          </cell>
          <cell r="G4146" t="str">
            <v>Profesional</v>
          </cell>
          <cell r="H4146" t="str">
            <v>Profesional Universitario</v>
          </cell>
          <cell r="I4146" t="str">
            <v>Alcaldía de  Corozal</v>
          </cell>
          <cell r="J4146">
            <v>892280032</v>
          </cell>
          <cell r="K4146" t="str">
            <v>SUCRE - ALCALDIA DE COROZAL</v>
          </cell>
          <cell r="L4146">
            <v>1</v>
          </cell>
          <cell r="M4146" t="str">
            <v>SECRETARIA DE SALUD</v>
          </cell>
          <cell r="N4146" t="str">
            <v>COROZAL</v>
          </cell>
          <cell r="O4146" t="str">
            <v>SUCRE</v>
          </cell>
        </row>
        <row r="4147">
          <cell r="A4147">
            <v>110330</v>
          </cell>
          <cell r="B4147" t="str">
            <v>P008/</v>
          </cell>
          <cell r="C4147" t="str">
            <v>PROFESIONAL - SEGURIDAD Y SALUD EN EL TRABAJO</v>
          </cell>
          <cell r="D4147">
            <v>2263</v>
          </cell>
          <cell r="E4147">
            <v>219</v>
          </cell>
          <cell r="F4147">
            <v>1</v>
          </cell>
          <cell r="G4147" t="str">
            <v>Profesional</v>
          </cell>
          <cell r="H4147" t="str">
            <v>Profesional Universitario</v>
          </cell>
          <cell r="I4147" t="str">
            <v>Alcaldía de  Corozal</v>
          </cell>
          <cell r="J4147">
            <v>892280032</v>
          </cell>
          <cell r="K4147" t="str">
            <v>SUCRE - ALCALDIA DE COROZAL</v>
          </cell>
          <cell r="L4147">
            <v>1</v>
          </cell>
          <cell r="M4147" t="str">
            <v>SECRETARIA DE SALUD</v>
          </cell>
          <cell r="N4147" t="str">
            <v>COROZAL</v>
          </cell>
          <cell r="O4147" t="str">
            <v>SUCRE</v>
          </cell>
        </row>
        <row r="4148">
          <cell r="A4148">
            <v>110343</v>
          </cell>
          <cell r="B4148" t="str">
            <v>P068/</v>
          </cell>
          <cell r="C4148" t="str">
            <v>PROFESIONAL - ANÁLISIS Y RECOLECCIÓN DE DATOS PARA PROGRAMAS GUBERNAMENTALES</v>
          </cell>
          <cell r="D4148">
            <v>2233</v>
          </cell>
          <cell r="E4148">
            <v>219</v>
          </cell>
          <cell r="F4148">
            <v>1</v>
          </cell>
          <cell r="G4148" t="str">
            <v>Profesional</v>
          </cell>
          <cell r="H4148" t="str">
            <v>Profesional Universitario</v>
          </cell>
          <cell r="I4148" t="str">
            <v>Alcaldía de  Corozal</v>
          </cell>
          <cell r="J4148">
            <v>892280032</v>
          </cell>
          <cell r="K4148" t="str">
            <v>SUCRE - ALCALDIA DE COROZAL</v>
          </cell>
          <cell r="L4148">
            <v>1</v>
          </cell>
          <cell r="M4148" t="str">
            <v>secretaria  genral administrativa y de  Gobierno</v>
          </cell>
          <cell r="N4148" t="str">
            <v>COROZAL</v>
          </cell>
          <cell r="O4148" t="str">
            <v>SUCRE</v>
          </cell>
        </row>
        <row r="4149">
          <cell r="A4149">
            <v>110333</v>
          </cell>
          <cell r="B4149" t="str">
            <v>P068/</v>
          </cell>
          <cell r="C4149" t="str">
            <v>PROFESIONAL - ANÁLISIS Y RECOLECCIÓN DE DATOS PARA PROGRAMAS GUBERNAMENTALES</v>
          </cell>
          <cell r="D4149">
            <v>2233</v>
          </cell>
          <cell r="E4149">
            <v>219</v>
          </cell>
          <cell r="F4149">
            <v>1</v>
          </cell>
          <cell r="G4149" t="str">
            <v>Profesional</v>
          </cell>
          <cell r="H4149" t="str">
            <v>Profesional Universitario</v>
          </cell>
          <cell r="I4149" t="str">
            <v>Alcaldía de  Corozal</v>
          </cell>
          <cell r="J4149">
            <v>892280032</v>
          </cell>
          <cell r="K4149" t="str">
            <v>SUCRE - ALCALDIA DE COROZAL</v>
          </cell>
          <cell r="L4149">
            <v>1</v>
          </cell>
          <cell r="M4149" t="str">
            <v>secretaria de planeacion</v>
          </cell>
          <cell r="N4149" t="str">
            <v>COROZAL</v>
          </cell>
          <cell r="O4149" t="str">
            <v>SUCRE</v>
          </cell>
        </row>
        <row r="4150">
          <cell r="A4150">
            <v>110340</v>
          </cell>
          <cell r="B4150" t="str">
            <v>P081/</v>
          </cell>
          <cell r="C4150" t="str">
            <v>PROFESIONAL - DESARROLLO AGROPECUARIO Y AMBIENTAL</v>
          </cell>
          <cell r="D4150">
            <v>2240</v>
          </cell>
          <cell r="E4150">
            <v>219</v>
          </cell>
          <cell r="F4150">
            <v>1</v>
          </cell>
          <cell r="G4150" t="str">
            <v>Profesional</v>
          </cell>
          <cell r="H4150" t="str">
            <v>Profesional Universitario</v>
          </cell>
          <cell r="I4150" t="str">
            <v>Alcaldía de  Corozal</v>
          </cell>
          <cell r="J4150">
            <v>892280032</v>
          </cell>
          <cell r="K4150" t="str">
            <v>SUCRE - ALCALDIA DE COROZAL</v>
          </cell>
          <cell r="L4150">
            <v>1</v>
          </cell>
          <cell r="M4150" t="str">
            <v>secretaria de planeacion</v>
          </cell>
          <cell r="N4150" t="str">
            <v>COROZAL</v>
          </cell>
          <cell r="O4150" t="str">
            <v>SUCRE</v>
          </cell>
        </row>
        <row r="4151">
          <cell r="A4151">
            <v>110339</v>
          </cell>
          <cell r="B4151" t="str">
            <v>P081/</v>
          </cell>
          <cell r="C4151" t="str">
            <v>PROFESIONAL - DESARROLLO AGROPECUARIO Y AMBIENTAL</v>
          </cell>
          <cell r="D4151">
            <v>2240</v>
          </cell>
          <cell r="E4151">
            <v>219</v>
          </cell>
          <cell r="F4151">
            <v>1</v>
          </cell>
          <cell r="G4151" t="str">
            <v>Profesional</v>
          </cell>
          <cell r="H4151" t="str">
            <v>Profesional Universitario</v>
          </cell>
          <cell r="I4151" t="str">
            <v>Alcaldía de  Corozal</v>
          </cell>
          <cell r="J4151">
            <v>892280032</v>
          </cell>
          <cell r="K4151" t="str">
            <v>SUCRE - ALCALDIA DE COROZAL</v>
          </cell>
          <cell r="L4151">
            <v>1</v>
          </cell>
          <cell r="M4151" t="str">
            <v>secretaria de planeacion</v>
          </cell>
          <cell r="N4151" t="str">
            <v>COROZAL</v>
          </cell>
          <cell r="O4151" t="str">
            <v>SUCRE</v>
          </cell>
        </row>
        <row r="4152">
          <cell r="A4152">
            <v>110341</v>
          </cell>
          <cell r="B4152" t="str">
            <v>P079/</v>
          </cell>
          <cell r="C4152" t="str">
            <v>PROFESIONAL - TESORERÍA Y RECAUDOS</v>
          </cell>
          <cell r="D4152">
            <v>2265</v>
          </cell>
          <cell r="E4152">
            <v>219</v>
          </cell>
          <cell r="F4152">
            <v>1</v>
          </cell>
          <cell r="G4152" t="str">
            <v>Profesional</v>
          </cell>
          <cell r="H4152" t="str">
            <v>Profesional Universitario</v>
          </cell>
          <cell r="I4152" t="str">
            <v>Alcaldía de  Corozal</v>
          </cell>
          <cell r="J4152">
            <v>892280032</v>
          </cell>
          <cell r="K4152" t="str">
            <v>SUCRE - ALCALDIA DE COROZAL</v>
          </cell>
          <cell r="L4152">
            <v>1</v>
          </cell>
          <cell r="M4152" t="str">
            <v>SECRETARIA DE HACIENDA</v>
          </cell>
          <cell r="N4152" t="str">
            <v>COROZAL</v>
          </cell>
          <cell r="O4152" t="str">
            <v>SUCRE</v>
          </cell>
        </row>
        <row r="4153">
          <cell r="A4153">
            <v>110336</v>
          </cell>
          <cell r="B4153" t="str">
            <v xml:space="preserve">P013/ </v>
          </cell>
          <cell r="C4153" t="str">
            <v>PROFESIONAL - GESTIÓN AMBIENTAL</v>
          </cell>
          <cell r="D4153">
            <v>2246</v>
          </cell>
          <cell r="E4153">
            <v>219</v>
          </cell>
          <cell r="F4153">
            <v>1</v>
          </cell>
          <cell r="G4153" t="str">
            <v>Profesional</v>
          </cell>
          <cell r="H4153" t="str">
            <v>Profesional Universitario</v>
          </cell>
          <cell r="I4153" t="str">
            <v>Alcaldía de  Corozal</v>
          </cell>
          <cell r="J4153">
            <v>892280032</v>
          </cell>
          <cell r="K4153" t="str">
            <v>SUCRE - ALCALDIA DE COROZAL</v>
          </cell>
          <cell r="L4153">
            <v>1</v>
          </cell>
          <cell r="M4153" t="str">
            <v>secretaria de planeacion</v>
          </cell>
          <cell r="N4153" t="str">
            <v>COROZAL</v>
          </cell>
          <cell r="O4153" t="str">
            <v>SUCRE</v>
          </cell>
        </row>
        <row r="4154">
          <cell r="A4154">
            <v>110318</v>
          </cell>
          <cell r="B4154" t="str">
            <v>P016/</v>
          </cell>
          <cell r="C4154" t="str">
            <v>PROFESIONAL - CONTABILIDAD</v>
          </cell>
          <cell r="D4154">
            <v>2237</v>
          </cell>
          <cell r="E4154">
            <v>219</v>
          </cell>
          <cell r="F4154">
            <v>2</v>
          </cell>
          <cell r="G4154" t="str">
            <v>Profesional</v>
          </cell>
          <cell r="H4154" t="str">
            <v>Profesional Universitario</v>
          </cell>
          <cell r="I4154" t="str">
            <v>Alcaldía de  Corozal</v>
          </cell>
          <cell r="J4154">
            <v>892280032</v>
          </cell>
          <cell r="K4154" t="str">
            <v>SUCRE - ALCALDIA DE COROZAL</v>
          </cell>
          <cell r="L4154">
            <v>1</v>
          </cell>
          <cell r="M4154" t="str">
            <v>SECRETARIA DE HACIENDA</v>
          </cell>
          <cell r="N4154" t="str">
            <v>COROZAL</v>
          </cell>
          <cell r="O4154" t="str">
            <v>SUCRE</v>
          </cell>
        </row>
        <row r="4155">
          <cell r="A4155">
            <v>110335</v>
          </cell>
          <cell r="B4155" t="str">
            <v>P076/</v>
          </cell>
          <cell r="C4155" t="str">
            <v>PROFESIONAL - CATASTRO</v>
          </cell>
          <cell r="D4155">
            <v>2235</v>
          </cell>
          <cell r="E4155">
            <v>219</v>
          </cell>
          <cell r="F4155">
            <v>1</v>
          </cell>
          <cell r="G4155" t="str">
            <v>Profesional</v>
          </cell>
          <cell r="H4155" t="str">
            <v>Profesional Universitario</v>
          </cell>
          <cell r="I4155" t="str">
            <v>Alcaldía de  Corozal</v>
          </cell>
          <cell r="J4155">
            <v>892280032</v>
          </cell>
          <cell r="K4155" t="str">
            <v>SUCRE - ALCALDIA DE COROZAL</v>
          </cell>
          <cell r="L4155">
            <v>2</v>
          </cell>
          <cell r="M4155" t="str">
            <v>secretaria de planeacion</v>
          </cell>
          <cell r="N4155" t="str">
            <v>COROZAL</v>
          </cell>
          <cell r="O4155" t="str">
            <v>SUCRE</v>
          </cell>
        </row>
        <row r="4156">
          <cell r="A4156">
            <v>110317</v>
          </cell>
          <cell r="B4156" t="str">
            <v>P012/</v>
          </cell>
          <cell r="C4156" t="str">
            <v xml:space="preserve">PROFESIONAL - GESTIÓN PRESUPUESTAL Y FINANCIERA </v>
          </cell>
          <cell r="D4156">
            <v>2253</v>
          </cell>
          <cell r="E4156">
            <v>219</v>
          </cell>
          <cell r="F4156">
            <v>2</v>
          </cell>
          <cell r="G4156" t="str">
            <v>Profesional</v>
          </cell>
          <cell r="H4156" t="str">
            <v>Profesional Universitario</v>
          </cell>
          <cell r="I4156" t="str">
            <v>Alcaldía de  Corozal</v>
          </cell>
          <cell r="J4156">
            <v>892280032</v>
          </cell>
          <cell r="K4156" t="str">
            <v>SUCRE - ALCALDIA DE COROZAL</v>
          </cell>
          <cell r="L4156">
            <v>1</v>
          </cell>
          <cell r="M4156" t="str">
            <v>SECRETARIA DE HACIENDA</v>
          </cell>
          <cell r="N4156" t="str">
            <v>COROZAL</v>
          </cell>
          <cell r="O4156" t="str">
            <v>SUCRE</v>
          </cell>
        </row>
        <row r="4157">
          <cell r="A4157">
            <v>110328</v>
          </cell>
          <cell r="B4157" t="str">
            <v>P099A/</v>
          </cell>
          <cell r="C4157" t="str">
            <v>PROFESIONAL - ARTE, CULTURA Y PATRIMONIO</v>
          </cell>
          <cell r="D4157">
            <v>2298</v>
          </cell>
          <cell r="E4157">
            <v>219</v>
          </cell>
          <cell r="F4157">
            <v>1</v>
          </cell>
          <cell r="G4157" t="str">
            <v>Profesional</v>
          </cell>
          <cell r="H4157" t="str">
            <v>Profesional Universitario</v>
          </cell>
          <cell r="I4157" t="str">
            <v>Alcaldía de  Corozal</v>
          </cell>
          <cell r="J4157">
            <v>892280032</v>
          </cell>
          <cell r="K4157" t="str">
            <v>SUCRE - ALCALDIA DE COROZAL</v>
          </cell>
          <cell r="L4157">
            <v>1</v>
          </cell>
          <cell r="M4157" t="str">
            <v>SECRETARIA DE EDUCACION</v>
          </cell>
          <cell r="N4157" t="str">
            <v>COROZAL</v>
          </cell>
          <cell r="O4157" t="str">
            <v>SUCRE</v>
          </cell>
        </row>
        <row r="4158">
          <cell r="A4158">
            <v>110323</v>
          </cell>
          <cell r="B4158" t="str">
            <v>P002/</v>
          </cell>
          <cell r="C4158" t="str">
            <v>PROFESIONAL - GESTIÓN DOCUMENTAL Y ARCHIVO</v>
          </cell>
          <cell r="D4158">
            <v>2324</v>
          </cell>
          <cell r="E4158">
            <v>219</v>
          </cell>
          <cell r="F4158">
            <v>1</v>
          </cell>
          <cell r="G4158" t="str">
            <v>Profesional</v>
          </cell>
          <cell r="H4158" t="str">
            <v>Profesional Universitario</v>
          </cell>
          <cell r="I4158" t="str">
            <v>Alcaldía de  Corozal</v>
          </cell>
          <cell r="J4158">
            <v>892280032</v>
          </cell>
          <cell r="K4158" t="str">
            <v>SUCRE - ALCALDIA DE COROZAL</v>
          </cell>
          <cell r="L4158">
            <v>3</v>
          </cell>
          <cell r="M4158" t="str">
            <v>secretaria  genral administrativa y de  Gobierno</v>
          </cell>
          <cell r="N4158" t="str">
            <v>COROZAL</v>
          </cell>
          <cell r="O4158" t="str">
            <v>SUCRE</v>
          </cell>
        </row>
        <row r="4159">
          <cell r="A4159">
            <v>110324</v>
          </cell>
          <cell r="B4159" t="str">
            <v>P062/</v>
          </cell>
          <cell r="C4159" t="str">
            <v>PROFESIONAL - PSICOLOGÍA CLÍNICA</v>
          </cell>
          <cell r="D4159">
            <v>2261</v>
          </cell>
          <cell r="E4159">
            <v>219</v>
          </cell>
          <cell r="F4159">
            <v>1</v>
          </cell>
          <cell r="G4159" t="str">
            <v>Profesional</v>
          </cell>
          <cell r="H4159" t="str">
            <v>Profesional Universitario</v>
          </cell>
          <cell r="I4159" t="str">
            <v>Alcaldía de  Corozal</v>
          </cell>
          <cell r="J4159">
            <v>892280032</v>
          </cell>
          <cell r="K4159" t="str">
            <v>SUCRE - ALCALDIA DE COROZAL</v>
          </cell>
          <cell r="L4159">
            <v>1</v>
          </cell>
          <cell r="M4159" t="str">
            <v>secretaria  genral administrativa y de  Gobierno</v>
          </cell>
          <cell r="N4159" t="str">
            <v>COROZAL</v>
          </cell>
          <cell r="O4159" t="str">
            <v>SUCRE</v>
          </cell>
        </row>
        <row r="4160">
          <cell r="A4160">
            <v>110327</v>
          </cell>
          <cell r="B4160" t="str">
            <v>P004/</v>
          </cell>
          <cell r="C4160" t="str">
            <v>PROFESIONAL - GESTIÓN CONTRACTUAL</v>
          </cell>
          <cell r="D4160">
            <v>2247</v>
          </cell>
          <cell r="E4160">
            <v>219</v>
          </cell>
          <cell r="F4160">
            <v>1</v>
          </cell>
          <cell r="G4160" t="str">
            <v>Profesional</v>
          </cell>
          <cell r="H4160" t="str">
            <v>Profesional Universitario</v>
          </cell>
          <cell r="I4160" t="str">
            <v>Alcaldía de  Corozal</v>
          </cell>
          <cell r="J4160">
            <v>892280032</v>
          </cell>
          <cell r="K4160" t="str">
            <v>SUCRE - ALCALDIA DE COROZAL</v>
          </cell>
          <cell r="L4160">
            <v>1</v>
          </cell>
          <cell r="M4160" t="str">
            <v>SECRETARIA DE JURIDICA</v>
          </cell>
          <cell r="N4160" t="str">
            <v>COROZAL</v>
          </cell>
          <cell r="O4160" t="str">
            <v>SUCRE</v>
          </cell>
        </row>
        <row r="4161">
          <cell r="A4161">
            <v>110325</v>
          </cell>
          <cell r="B4161" t="str">
            <v>P071/</v>
          </cell>
          <cell r="C4161" t="str">
            <v>PROFESIONAL - ATENCIÓN POBLACIÓN VULNERABLE</v>
          </cell>
          <cell r="D4161">
            <v>2234</v>
          </cell>
          <cell r="E4161">
            <v>219</v>
          </cell>
          <cell r="F4161">
            <v>1</v>
          </cell>
          <cell r="G4161" t="str">
            <v>Profesional</v>
          </cell>
          <cell r="H4161" t="str">
            <v>Profesional Universitario</v>
          </cell>
          <cell r="I4161" t="str">
            <v>Alcaldía de  Corozal</v>
          </cell>
          <cell r="J4161">
            <v>892280032</v>
          </cell>
          <cell r="K4161" t="str">
            <v>SUCRE - ALCALDIA DE COROZAL</v>
          </cell>
          <cell r="L4161">
            <v>1</v>
          </cell>
          <cell r="M4161" t="str">
            <v>secretaria de planeacion</v>
          </cell>
          <cell r="N4161" t="str">
            <v>COROZAL</v>
          </cell>
          <cell r="O4161" t="str">
            <v>SUCRE</v>
          </cell>
        </row>
        <row r="4162">
          <cell r="A4162">
            <v>110348</v>
          </cell>
          <cell r="B4162" t="str">
            <v>T032B</v>
          </cell>
          <cell r="C4162" t="str">
            <v>INSPECTOR DE POLICÍA - T032B/</v>
          </cell>
          <cell r="D4162">
            <v>2343</v>
          </cell>
          <cell r="E4162">
            <v>303</v>
          </cell>
          <cell r="F4162">
            <v>5</v>
          </cell>
          <cell r="G4162" t="str">
            <v>Tecnico</v>
          </cell>
          <cell r="H4162" t="str">
            <v>Inspector De Policía 3ª A 6ª Categoría</v>
          </cell>
          <cell r="I4162" t="str">
            <v>Alcaldía de  Corozal</v>
          </cell>
          <cell r="J4162">
            <v>892280032</v>
          </cell>
          <cell r="K4162" t="str">
            <v>SUCRE - ALCALDIA DE COROZAL</v>
          </cell>
          <cell r="L4162">
            <v>1</v>
          </cell>
          <cell r="M4162" t="str">
            <v>secretaria  genral administrativa y de  Gobierno</v>
          </cell>
          <cell r="N4162" t="str">
            <v>COROZAL</v>
          </cell>
          <cell r="O4162" t="str">
            <v>SUCRE</v>
          </cell>
        </row>
        <row r="4163">
          <cell r="A4163">
            <v>110352</v>
          </cell>
          <cell r="B4163" t="str">
            <v>T040</v>
          </cell>
          <cell r="C4163" t="str">
            <v>TÉCNICO ADMINISTRATIVO - BIBLIOTECA</v>
          </cell>
          <cell r="D4163">
            <v>2347</v>
          </cell>
          <cell r="E4163">
            <v>314</v>
          </cell>
          <cell r="F4163">
            <v>3</v>
          </cell>
          <cell r="G4163" t="str">
            <v>Tecnico</v>
          </cell>
          <cell r="H4163" t="str">
            <v>Técnico Operativo</v>
          </cell>
          <cell r="I4163" t="str">
            <v>Alcaldía de  Corozal</v>
          </cell>
          <cell r="J4163">
            <v>892280032</v>
          </cell>
          <cell r="K4163" t="str">
            <v>SUCRE - ALCALDIA DE COROZAL</v>
          </cell>
          <cell r="L4163">
            <v>1</v>
          </cell>
          <cell r="M4163" t="str">
            <v>SECRETARIA DE EDUCACION</v>
          </cell>
          <cell r="N4163" t="str">
            <v>COROZAL</v>
          </cell>
          <cell r="O4163" t="str">
            <v>SUCRE</v>
          </cell>
        </row>
        <row r="4164">
          <cell r="A4164">
            <v>110357</v>
          </cell>
          <cell r="B4164" t="str">
            <v>T30</v>
          </cell>
          <cell r="C4164" t="str">
            <v xml:space="preserve">TÉCNICO ADMINISTRATIVO - ÁREAS DE LA SALUD  </v>
          </cell>
          <cell r="D4164">
            <v>2275</v>
          </cell>
          <cell r="E4164">
            <v>314</v>
          </cell>
          <cell r="F4164">
            <v>3</v>
          </cell>
          <cell r="G4164" t="str">
            <v>Tecnico</v>
          </cell>
          <cell r="H4164" t="str">
            <v>Técnico Operativo</v>
          </cell>
          <cell r="I4164" t="str">
            <v>Alcaldía de  Corozal</v>
          </cell>
          <cell r="J4164">
            <v>892280032</v>
          </cell>
          <cell r="K4164" t="str">
            <v>SUCRE - ALCALDIA DE COROZAL</v>
          </cell>
          <cell r="L4164">
            <v>1</v>
          </cell>
          <cell r="M4164" t="str">
            <v>SECRETARIA DE SALUD</v>
          </cell>
          <cell r="N4164" t="str">
            <v>COROZAL</v>
          </cell>
          <cell r="O4164" t="str">
            <v>SUCRE</v>
          </cell>
        </row>
        <row r="4165">
          <cell r="A4165">
            <v>110355</v>
          </cell>
          <cell r="B4165" t="str">
            <v>T022</v>
          </cell>
          <cell r="C4165" t="str">
            <v>TÉCNICO ADMINISTRATIVO - CONTABILIDAD Y FINANCIERA</v>
          </cell>
          <cell r="D4165">
            <v>2311</v>
          </cell>
          <cell r="E4165">
            <v>314</v>
          </cell>
          <cell r="F4165">
            <v>3</v>
          </cell>
          <cell r="G4165" t="str">
            <v>Tecnico</v>
          </cell>
          <cell r="H4165" t="str">
            <v>Técnico Operativo</v>
          </cell>
          <cell r="I4165" t="str">
            <v>Alcaldía de  Corozal</v>
          </cell>
          <cell r="J4165">
            <v>892280032</v>
          </cell>
          <cell r="K4165" t="str">
            <v>SUCRE - ALCALDIA DE COROZAL</v>
          </cell>
          <cell r="L4165">
            <v>1</v>
          </cell>
          <cell r="M4165" t="str">
            <v>SECRETARIA DE HACIENDA</v>
          </cell>
          <cell r="N4165" t="str">
            <v>COROZAL</v>
          </cell>
          <cell r="O4165" t="str">
            <v>SUCRE</v>
          </cell>
        </row>
        <row r="4166">
          <cell r="A4166">
            <v>110354</v>
          </cell>
          <cell r="B4166" t="str">
            <v>T022</v>
          </cell>
          <cell r="C4166" t="str">
            <v>TÉCNICO ADMINISTRATIVO - CONTABILIDAD Y FINANCIERA</v>
          </cell>
          <cell r="D4166">
            <v>2311</v>
          </cell>
          <cell r="E4166">
            <v>314</v>
          </cell>
          <cell r="F4166">
            <v>3</v>
          </cell>
          <cell r="G4166" t="str">
            <v>Tecnico</v>
          </cell>
          <cell r="H4166" t="str">
            <v>Técnico Operativo</v>
          </cell>
          <cell r="I4166" t="str">
            <v>Alcaldía de  Corozal</v>
          </cell>
          <cell r="J4166">
            <v>892280032</v>
          </cell>
          <cell r="K4166" t="str">
            <v>SUCRE - ALCALDIA DE COROZAL</v>
          </cell>
          <cell r="L4166">
            <v>1</v>
          </cell>
          <cell r="M4166" t="str">
            <v>secretaria de planeacion</v>
          </cell>
          <cell r="N4166" t="str">
            <v>COROZAL</v>
          </cell>
          <cell r="O4166" t="str">
            <v>SUCRE</v>
          </cell>
        </row>
        <row r="4167">
          <cell r="A4167">
            <v>110358</v>
          </cell>
          <cell r="B4167" t="str">
            <v>T002</v>
          </cell>
          <cell r="C4167" t="str">
            <v>TÉCNICO ADMINISTRATIVO - GESTIÓN DOCUMENTAL</v>
          </cell>
          <cell r="D4167">
            <v>2283</v>
          </cell>
          <cell r="E4167">
            <v>314</v>
          </cell>
          <cell r="F4167">
            <v>3</v>
          </cell>
          <cell r="G4167" t="str">
            <v>Tecnico</v>
          </cell>
          <cell r="H4167" t="str">
            <v>Técnico Operativo</v>
          </cell>
          <cell r="I4167" t="str">
            <v>Alcaldía de  Corozal</v>
          </cell>
          <cell r="J4167">
            <v>892280032</v>
          </cell>
          <cell r="K4167" t="str">
            <v>SUCRE - ALCALDIA DE COROZAL</v>
          </cell>
          <cell r="L4167">
            <v>1</v>
          </cell>
          <cell r="M4167" t="str">
            <v>secretaria  genral administrativa y de  Gobierno</v>
          </cell>
          <cell r="N4167" t="str">
            <v>COROZAL</v>
          </cell>
          <cell r="O4167" t="str">
            <v>SUCRE</v>
          </cell>
        </row>
        <row r="4168">
          <cell r="A4168">
            <v>110359</v>
          </cell>
          <cell r="B4168" t="str">
            <v>T028</v>
          </cell>
          <cell r="C4168" t="str">
            <v>TÉCNICO ADMINISTRATIVO - ATENCIÓN A POBLACIÓN VULNERABLE</v>
          </cell>
          <cell r="D4168">
            <v>2276</v>
          </cell>
          <cell r="E4168">
            <v>367</v>
          </cell>
          <cell r="F4168">
            <v>1</v>
          </cell>
          <cell r="G4168" t="str">
            <v>Tecnico</v>
          </cell>
          <cell r="H4168" t="str">
            <v>Técnico Administrativo</v>
          </cell>
          <cell r="I4168" t="str">
            <v>Alcaldía de  Corozal</v>
          </cell>
          <cell r="J4168">
            <v>892280032</v>
          </cell>
          <cell r="K4168" t="str">
            <v>SUCRE - ALCALDIA DE COROZAL</v>
          </cell>
          <cell r="L4168">
            <v>1</v>
          </cell>
          <cell r="M4168" t="str">
            <v>secretaria  genral administrativa y de  Gobierno</v>
          </cell>
          <cell r="N4168" t="str">
            <v>COROZAL</v>
          </cell>
          <cell r="O4168" t="str">
            <v>SUCRE</v>
          </cell>
        </row>
        <row r="4169">
          <cell r="A4169">
            <v>110380</v>
          </cell>
          <cell r="B4169" t="str">
            <v>T038</v>
          </cell>
          <cell r="C4169" t="str">
            <v xml:space="preserve">TÉCNICO ADMINISTRATIVO - ANÁLISIS Y RECOLECCIÓN DE DATOS PARA PROGRAMAS GUBERNAMENTALES </v>
          </cell>
          <cell r="D4169">
            <v>2309</v>
          </cell>
          <cell r="E4169">
            <v>367</v>
          </cell>
          <cell r="F4169">
            <v>3</v>
          </cell>
          <cell r="G4169" t="str">
            <v>Tecnico</v>
          </cell>
          <cell r="H4169" t="str">
            <v>Técnico Administrativo</v>
          </cell>
          <cell r="I4169" t="str">
            <v>Alcaldía de  Corozal</v>
          </cell>
          <cell r="J4169">
            <v>892280032</v>
          </cell>
          <cell r="K4169" t="str">
            <v>SUCRE - ALCALDIA DE COROZAL</v>
          </cell>
          <cell r="L4169">
            <v>1</v>
          </cell>
          <cell r="M4169" t="str">
            <v>secretaria de planeacion</v>
          </cell>
          <cell r="N4169" t="str">
            <v>COROZAL</v>
          </cell>
          <cell r="O4169" t="str">
            <v>SUCRE</v>
          </cell>
        </row>
        <row r="4170">
          <cell r="A4170">
            <v>110375</v>
          </cell>
          <cell r="B4170" t="str">
            <v>T014</v>
          </cell>
          <cell r="C4170" t="str">
            <v>TÉCNICO ADMINISTRATIVO - RECURSOS FÍSICOS</v>
          </cell>
          <cell r="D4170">
            <v>2287</v>
          </cell>
          <cell r="E4170">
            <v>367</v>
          </cell>
          <cell r="F4170">
            <v>6</v>
          </cell>
          <cell r="G4170" t="str">
            <v>Tecnico</v>
          </cell>
          <cell r="H4170" t="str">
            <v>Técnico Administrativo</v>
          </cell>
          <cell r="I4170" t="str">
            <v>Alcaldía de  Corozal</v>
          </cell>
          <cell r="J4170">
            <v>892280032</v>
          </cell>
          <cell r="K4170" t="str">
            <v>SUCRE - ALCALDIA DE COROZAL</v>
          </cell>
          <cell r="L4170">
            <v>1</v>
          </cell>
          <cell r="M4170" t="str">
            <v>secretaria  genral administrativa y de  Gobierno</v>
          </cell>
          <cell r="N4170" t="str">
            <v>COROZAL</v>
          </cell>
          <cell r="O4170" t="str">
            <v>SUCRE</v>
          </cell>
        </row>
        <row r="4171">
          <cell r="A4171">
            <v>110382</v>
          </cell>
          <cell r="B4171" t="str">
            <v>T038</v>
          </cell>
          <cell r="C4171" t="str">
            <v xml:space="preserve">TÉCNICO ADMINISTRATIVO - ANÁLISIS Y RECOLECCIÓN DE DATOS PARA PROGRAMAS GUBERNAMENTALES </v>
          </cell>
          <cell r="D4171">
            <v>2309</v>
          </cell>
          <cell r="E4171">
            <v>367</v>
          </cell>
          <cell r="F4171">
            <v>4</v>
          </cell>
          <cell r="G4171" t="str">
            <v>Tecnico</v>
          </cell>
          <cell r="H4171" t="str">
            <v>Técnico Administrativo</v>
          </cell>
          <cell r="I4171" t="str">
            <v>Alcaldía de  Corozal</v>
          </cell>
          <cell r="J4171">
            <v>892280032</v>
          </cell>
          <cell r="K4171" t="str">
            <v>SUCRE - ALCALDIA DE COROZAL</v>
          </cell>
          <cell r="L4171">
            <v>1</v>
          </cell>
          <cell r="M4171" t="str">
            <v>secretaria  genral administrativa y de  Gobierno</v>
          </cell>
          <cell r="N4171" t="str">
            <v>COROZAL</v>
          </cell>
          <cell r="O4171" t="str">
            <v>SUCRE</v>
          </cell>
        </row>
        <row r="4172">
          <cell r="A4172">
            <v>110381</v>
          </cell>
          <cell r="B4172" t="str">
            <v>T022</v>
          </cell>
          <cell r="C4172" t="str">
            <v>TÉCNICO ADMINISTRATIVO - CONTABILIDAD Y FINANCIERA</v>
          </cell>
          <cell r="D4172">
            <v>2311</v>
          </cell>
          <cell r="E4172">
            <v>367</v>
          </cell>
          <cell r="F4172">
            <v>4</v>
          </cell>
          <cell r="G4172" t="str">
            <v>Tecnico</v>
          </cell>
          <cell r="H4172" t="str">
            <v>Técnico Administrativo</v>
          </cell>
          <cell r="I4172" t="str">
            <v>Alcaldía de  Corozal</v>
          </cell>
          <cell r="J4172">
            <v>892280032</v>
          </cell>
          <cell r="K4172" t="str">
            <v>SUCRE - ALCALDIA DE COROZAL</v>
          </cell>
          <cell r="L4172">
            <v>1</v>
          </cell>
          <cell r="M4172" t="str">
            <v>SECRETARIA DE HACIENDA</v>
          </cell>
          <cell r="N4172" t="str">
            <v>COROZAL</v>
          </cell>
          <cell r="O4172" t="str">
            <v>SUCRE</v>
          </cell>
        </row>
        <row r="4173">
          <cell r="A4173">
            <v>110379</v>
          </cell>
          <cell r="B4173" t="str">
            <v>T002</v>
          </cell>
          <cell r="C4173" t="str">
            <v>TÉCNICO ADMINISTRATIVO - GESTIÓN DOCUMENTAL</v>
          </cell>
          <cell r="D4173">
            <v>2283</v>
          </cell>
          <cell r="E4173">
            <v>367</v>
          </cell>
          <cell r="F4173">
            <v>4</v>
          </cell>
          <cell r="G4173" t="str">
            <v>Tecnico</v>
          </cell>
          <cell r="H4173" t="str">
            <v>Técnico Administrativo</v>
          </cell>
          <cell r="I4173" t="str">
            <v>Alcaldía de  Corozal</v>
          </cell>
          <cell r="J4173">
            <v>892280032</v>
          </cell>
          <cell r="K4173" t="str">
            <v>SUCRE - ALCALDIA DE COROZAL</v>
          </cell>
          <cell r="L4173">
            <v>1</v>
          </cell>
          <cell r="M4173" t="str">
            <v>SECRETARIA DE EDUCACION</v>
          </cell>
          <cell r="N4173" t="str">
            <v>COROZAL</v>
          </cell>
          <cell r="O4173" t="str">
            <v>SUCRE</v>
          </cell>
        </row>
        <row r="4174">
          <cell r="A4174">
            <v>110365</v>
          </cell>
          <cell r="B4174" t="str">
            <v>T002</v>
          </cell>
          <cell r="C4174" t="str">
            <v>TÉCNICO ADMINISTRATIVO - GESTIÓN DOCUMENTAL</v>
          </cell>
          <cell r="D4174">
            <v>2283</v>
          </cell>
          <cell r="E4174">
            <v>367</v>
          </cell>
          <cell r="F4174">
            <v>3</v>
          </cell>
          <cell r="G4174" t="str">
            <v>Tecnico</v>
          </cell>
          <cell r="H4174" t="str">
            <v>Técnico Administrativo</v>
          </cell>
          <cell r="I4174" t="str">
            <v>Alcaldía de  Corozal</v>
          </cell>
          <cell r="J4174">
            <v>892280032</v>
          </cell>
          <cell r="K4174" t="str">
            <v>SUCRE - ALCALDIA DE COROZAL</v>
          </cell>
          <cell r="L4174">
            <v>1</v>
          </cell>
          <cell r="M4174" t="str">
            <v>secretaria  genral administrativa y de  Gobierno</v>
          </cell>
          <cell r="N4174" t="str">
            <v>COROZAL</v>
          </cell>
          <cell r="O4174" t="str">
            <v>SUCRE</v>
          </cell>
        </row>
        <row r="4175">
          <cell r="A4175">
            <v>110360</v>
          </cell>
          <cell r="B4175" t="str">
            <v>T002</v>
          </cell>
          <cell r="C4175" t="str">
            <v>TÉCNICO ADMINISTRATIVO - GESTIÓN DOCUMENTAL</v>
          </cell>
          <cell r="D4175">
            <v>2283</v>
          </cell>
          <cell r="E4175">
            <v>367</v>
          </cell>
          <cell r="F4175">
            <v>1</v>
          </cell>
          <cell r="G4175" t="str">
            <v>Tecnico</v>
          </cell>
          <cell r="H4175" t="str">
            <v>Técnico Administrativo</v>
          </cell>
          <cell r="I4175" t="str">
            <v>Alcaldía de  Corozal</v>
          </cell>
          <cell r="J4175">
            <v>892280032</v>
          </cell>
          <cell r="K4175" t="str">
            <v>SUCRE - ALCALDIA DE COROZAL</v>
          </cell>
          <cell r="L4175">
            <v>1</v>
          </cell>
          <cell r="M4175" t="str">
            <v>SECRETARIA DE EDUCACION</v>
          </cell>
          <cell r="N4175" t="str">
            <v>COROZAL</v>
          </cell>
          <cell r="O4175" t="str">
            <v>SUCRE</v>
          </cell>
        </row>
        <row r="4176">
          <cell r="A4176">
            <v>110377</v>
          </cell>
          <cell r="B4176" t="str">
            <v>T014</v>
          </cell>
          <cell r="C4176" t="str">
            <v>TÉCNICO ADMINISTRATIVO - RECURSOS FÍSICOS</v>
          </cell>
          <cell r="D4176">
            <v>2287</v>
          </cell>
          <cell r="E4176">
            <v>367</v>
          </cell>
          <cell r="F4176">
            <v>4</v>
          </cell>
          <cell r="G4176" t="str">
            <v>Tecnico</v>
          </cell>
          <cell r="H4176" t="str">
            <v>Técnico Administrativo</v>
          </cell>
          <cell r="I4176" t="str">
            <v>Alcaldía de  Corozal</v>
          </cell>
          <cell r="J4176">
            <v>892280032</v>
          </cell>
          <cell r="K4176" t="str">
            <v>SUCRE - ALCALDIA DE COROZAL</v>
          </cell>
          <cell r="L4176">
            <v>1</v>
          </cell>
          <cell r="M4176" t="str">
            <v>secretaria  genral administrativa y de  Gobierno</v>
          </cell>
          <cell r="N4176" t="str">
            <v>COROZAL</v>
          </cell>
          <cell r="O4176" t="str">
            <v>SUCRE</v>
          </cell>
        </row>
        <row r="4177">
          <cell r="A4177">
            <v>110369</v>
          </cell>
          <cell r="B4177" t="str">
            <v>A012</v>
          </cell>
          <cell r="C4177" t="str">
            <v>AUXILIAR ADMINISTRATIVO</v>
          </cell>
          <cell r="D4177">
            <v>2211</v>
          </cell>
          <cell r="E4177">
            <v>407</v>
          </cell>
          <cell r="F4177">
            <v>2</v>
          </cell>
          <cell r="G4177" t="str">
            <v>Asistencial</v>
          </cell>
          <cell r="H4177" t="str">
            <v>Auxiliar Administrativo</v>
          </cell>
          <cell r="I4177" t="str">
            <v>Alcaldía de  Corozal</v>
          </cell>
          <cell r="J4177">
            <v>892280032</v>
          </cell>
          <cell r="K4177" t="str">
            <v>SUCRE - ALCALDIA DE COROZAL</v>
          </cell>
          <cell r="L4177">
            <v>1</v>
          </cell>
          <cell r="M4177" t="str">
            <v>SECRETARIA DE EDUCACION</v>
          </cell>
          <cell r="N4177" t="str">
            <v>COROZAL</v>
          </cell>
          <cell r="O4177" t="str">
            <v>SUCRE</v>
          </cell>
        </row>
        <row r="4178">
          <cell r="A4178">
            <v>110314</v>
          </cell>
          <cell r="B4178" t="str">
            <v>A007</v>
          </cell>
          <cell r="C4178" t="str">
            <v>AUXILIAR ADMINISTRATIVO Y GESTIÓN DOCUMENTAL</v>
          </cell>
          <cell r="D4178">
            <v>2219</v>
          </cell>
          <cell r="E4178">
            <v>407</v>
          </cell>
          <cell r="F4178">
            <v>6</v>
          </cell>
          <cell r="G4178" t="str">
            <v>Asistencial</v>
          </cell>
          <cell r="H4178" t="str">
            <v>Auxiliar Administrativo</v>
          </cell>
          <cell r="I4178" t="str">
            <v>Alcaldía de  Corozal</v>
          </cell>
          <cell r="J4178">
            <v>892280032</v>
          </cell>
          <cell r="K4178" t="str">
            <v>SUCRE - ALCALDIA DE COROZAL</v>
          </cell>
          <cell r="L4178">
            <v>1</v>
          </cell>
          <cell r="M4178" t="str">
            <v>secretaria  genral administrativa y de  Gobierno</v>
          </cell>
          <cell r="N4178" t="str">
            <v>COROZAL</v>
          </cell>
          <cell r="O4178" t="str">
            <v>SUCRE</v>
          </cell>
        </row>
        <row r="4179">
          <cell r="A4179">
            <v>110367</v>
          </cell>
          <cell r="B4179" t="str">
            <v>A007</v>
          </cell>
          <cell r="C4179" t="str">
            <v>AUXILIAR ADMINISTRATIVO Y GESTIÓN DOCUMENTAL</v>
          </cell>
          <cell r="D4179">
            <v>2219</v>
          </cell>
          <cell r="E4179">
            <v>407</v>
          </cell>
          <cell r="F4179">
            <v>5</v>
          </cell>
          <cell r="G4179" t="str">
            <v>Asistencial</v>
          </cell>
          <cell r="H4179" t="str">
            <v>Auxiliar Administrativo</v>
          </cell>
          <cell r="I4179" t="str">
            <v>Alcaldía de  Corozal</v>
          </cell>
          <cell r="J4179">
            <v>892280032</v>
          </cell>
          <cell r="K4179" t="str">
            <v>SUCRE - ALCALDIA DE COROZAL</v>
          </cell>
          <cell r="L4179">
            <v>2</v>
          </cell>
          <cell r="M4179" t="str">
            <v>SECRETARIA DE SALUD</v>
          </cell>
          <cell r="N4179" t="str">
            <v>COROZAL</v>
          </cell>
          <cell r="O4179" t="str">
            <v>SUCRE</v>
          </cell>
        </row>
        <row r="4180">
          <cell r="A4180">
            <v>110362</v>
          </cell>
          <cell r="B4180" t="str">
            <v>A007</v>
          </cell>
          <cell r="C4180" t="str">
            <v>AUXILIAR ADMINISTRATIVO Y GESTIÓN DOCUMENTAL</v>
          </cell>
          <cell r="D4180">
            <v>2219</v>
          </cell>
          <cell r="E4180">
            <v>407</v>
          </cell>
          <cell r="F4180">
            <v>3</v>
          </cell>
          <cell r="G4180" t="str">
            <v>Asistencial</v>
          </cell>
          <cell r="H4180" t="str">
            <v>Auxiliar Administrativo</v>
          </cell>
          <cell r="I4180" t="str">
            <v>Alcaldía de  Corozal</v>
          </cell>
          <cell r="J4180">
            <v>892280032</v>
          </cell>
          <cell r="K4180" t="str">
            <v>SUCRE - ALCALDIA DE COROZAL</v>
          </cell>
          <cell r="L4180">
            <v>3</v>
          </cell>
          <cell r="M4180" t="str">
            <v>secretaria  genral administrativa y de  Gobierno</v>
          </cell>
          <cell r="N4180" t="str">
            <v>COROZAL</v>
          </cell>
          <cell r="O4180" t="str">
            <v>SUCRE</v>
          </cell>
        </row>
        <row r="4181">
          <cell r="A4181">
            <v>110361</v>
          </cell>
          <cell r="B4181" t="str">
            <v>A013</v>
          </cell>
          <cell r="C4181" t="str">
            <v>SECRETARIA(O) EJECUTIVA(O)</v>
          </cell>
          <cell r="D4181">
            <v>2308</v>
          </cell>
          <cell r="E4181">
            <v>425</v>
          </cell>
          <cell r="F4181">
            <v>7</v>
          </cell>
          <cell r="G4181" t="str">
            <v>Asistencial</v>
          </cell>
          <cell r="H4181" t="str">
            <v>Secretario Ejecutivo</v>
          </cell>
          <cell r="I4181" t="str">
            <v>Alcaldía de  Corozal</v>
          </cell>
          <cell r="J4181">
            <v>892280032</v>
          </cell>
          <cell r="K4181" t="str">
            <v>SUCRE - ALCALDIA DE COROZAL</v>
          </cell>
          <cell r="L4181">
            <v>2</v>
          </cell>
          <cell r="M4181" t="str">
            <v>secretaria  genral administrativa y de  Gobierno</v>
          </cell>
          <cell r="N4181" t="str">
            <v>COROZAL</v>
          </cell>
          <cell r="O4181" t="str">
            <v>SUCRE</v>
          </cell>
        </row>
        <row r="4182">
          <cell r="A4182">
            <v>110316</v>
          </cell>
          <cell r="B4182" t="str">
            <v>A013</v>
          </cell>
          <cell r="C4182" t="str">
            <v>SECRETARIA(O) EJECUTIVA(O)</v>
          </cell>
          <cell r="D4182">
            <v>2308</v>
          </cell>
          <cell r="E4182">
            <v>425</v>
          </cell>
          <cell r="F4182">
            <v>7</v>
          </cell>
          <cell r="G4182" t="str">
            <v>Asistencial</v>
          </cell>
          <cell r="H4182" t="str">
            <v>Secretario Ejecutivo</v>
          </cell>
          <cell r="I4182" t="str">
            <v>Alcaldía de  Corozal</v>
          </cell>
          <cell r="J4182">
            <v>892280032</v>
          </cell>
          <cell r="K4182" t="str">
            <v>SUCRE - ALCALDIA DE COROZAL</v>
          </cell>
          <cell r="L4182">
            <v>1</v>
          </cell>
          <cell r="M4182" t="str">
            <v>secretaria  genral administrativa y de  Gobierno</v>
          </cell>
          <cell r="N4182" t="str">
            <v>COROZAL</v>
          </cell>
          <cell r="O4182" t="str">
            <v>SUCRE</v>
          </cell>
        </row>
        <row r="4183">
          <cell r="A4183">
            <v>110368</v>
          </cell>
          <cell r="B4183" t="str">
            <v>A015</v>
          </cell>
          <cell r="C4183" t="str">
            <v>GUARDA DE SEGURIDAD</v>
          </cell>
          <cell r="D4183">
            <v>2227</v>
          </cell>
          <cell r="E4183">
            <v>470</v>
          </cell>
          <cell r="F4183">
            <v>3</v>
          </cell>
          <cell r="G4183" t="str">
            <v>Asistencial</v>
          </cell>
          <cell r="H4183" t="str">
            <v>Auxiliar De Servicios Generales</v>
          </cell>
          <cell r="I4183" t="str">
            <v>Alcaldía de  Corozal</v>
          </cell>
          <cell r="J4183">
            <v>892280032</v>
          </cell>
          <cell r="K4183" t="str">
            <v>SUCRE - ALCALDIA DE COROZAL</v>
          </cell>
          <cell r="L4183">
            <v>2</v>
          </cell>
          <cell r="M4183" t="str">
            <v>secretaria  genral administrativa y de  Gobierno</v>
          </cell>
          <cell r="N4183" t="str">
            <v>COROZAL</v>
          </cell>
          <cell r="O4183" t="str">
            <v>SUCRE</v>
          </cell>
        </row>
        <row r="4184">
          <cell r="A4184">
            <v>110373</v>
          </cell>
          <cell r="B4184" t="str">
            <v>A003</v>
          </cell>
          <cell r="C4184" t="str">
            <v>AUXILIAR SERVICIOS GENERALES - LIMPIEZA Y CAFETERÍA</v>
          </cell>
          <cell r="D4184">
            <v>2223</v>
          </cell>
          <cell r="E4184">
            <v>470</v>
          </cell>
          <cell r="F4184">
            <v>1</v>
          </cell>
          <cell r="G4184" t="str">
            <v>Asistencial</v>
          </cell>
          <cell r="H4184" t="str">
            <v>Auxiliar De Servicios Generales</v>
          </cell>
          <cell r="I4184" t="str">
            <v>Alcaldía de  Corozal</v>
          </cell>
          <cell r="J4184">
            <v>892280032</v>
          </cell>
          <cell r="K4184" t="str">
            <v>SUCRE - ALCALDIA DE COROZAL</v>
          </cell>
          <cell r="L4184">
            <v>1</v>
          </cell>
          <cell r="M4184" t="str">
            <v>secretaria  genral administrativa y de  Gobierno</v>
          </cell>
          <cell r="N4184" t="str">
            <v>COROZAL</v>
          </cell>
          <cell r="O4184" t="str">
            <v>SUCRE</v>
          </cell>
        </row>
        <row r="4185">
          <cell r="A4185">
            <v>110372</v>
          </cell>
          <cell r="B4185" t="str">
            <v>A007</v>
          </cell>
          <cell r="C4185" t="str">
            <v>AUXILIAR ADMINISTRATIVO Y GESTIÓN DOCUMENTAL</v>
          </cell>
          <cell r="D4185">
            <v>2219</v>
          </cell>
          <cell r="E4185">
            <v>472</v>
          </cell>
          <cell r="F4185">
            <v>2</v>
          </cell>
          <cell r="G4185" t="str">
            <v>Asistencial</v>
          </cell>
          <cell r="H4185" t="str">
            <v>Ayudante</v>
          </cell>
          <cell r="I4185" t="str">
            <v>Alcaldía de  Corozal</v>
          </cell>
          <cell r="J4185">
            <v>892280032</v>
          </cell>
          <cell r="K4185" t="str">
            <v>SUCRE - ALCALDIA DE COROZAL</v>
          </cell>
          <cell r="L4185">
            <v>2</v>
          </cell>
          <cell r="M4185" t="str">
            <v>secretaria  genral administrativa y de  Gobierno</v>
          </cell>
          <cell r="N4185" t="str">
            <v>COROZAL</v>
          </cell>
          <cell r="O4185" t="str">
            <v>SUCRE</v>
          </cell>
        </row>
        <row r="4186">
          <cell r="A4186">
            <v>110313</v>
          </cell>
          <cell r="B4186" t="str">
            <v>A001</v>
          </cell>
          <cell r="C4186" t="str">
            <v>CONDUCTOR</v>
          </cell>
          <cell r="D4186">
            <v>2226</v>
          </cell>
          <cell r="E4186">
            <v>482</v>
          </cell>
          <cell r="F4186">
            <v>4</v>
          </cell>
          <cell r="G4186" t="str">
            <v>Asistencial</v>
          </cell>
          <cell r="H4186" t="str">
            <v>Conductor Mecánico</v>
          </cell>
          <cell r="I4186" t="str">
            <v>Alcaldía de  Corozal</v>
          </cell>
          <cell r="J4186">
            <v>892280032</v>
          </cell>
          <cell r="K4186" t="str">
            <v>SUCRE - ALCALDIA DE COROZAL</v>
          </cell>
          <cell r="L4186">
            <v>1</v>
          </cell>
          <cell r="M4186" t="str">
            <v>secretaria  genral administrativa y de  Gobierno</v>
          </cell>
          <cell r="N4186" t="str">
            <v>COROZAL</v>
          </cell>
          <cell r="O4186" t="str">
            <v>SUCRE</v>
          </cell>
        </row>
        <row r="4187">
          <cell r="A4187">
            <v>110370</v>
          </cell>
          <cell r="B4187" t="str">
            <v>A007</v>
          </cell>
          <cell r="C4187" t="str">
            <v>AUXILIAR ADMINISTRATIVO Y GESTIÓN DOCUMENTAL</v>
          </cell>
          <cell r="D4187">
            <v>2219</v>
          </cell>
          <cell r="E4187">
            <v>490</v>
          </cell>
          <cell r="F4187">
            <v>2</v>
          </cell>
          <cell r="G4187" t="str">
            <v>Asistencial</v>
          </cell>
          <cell r="H4187" t="str">
            <v>Operario Calificado</v>
          </cell>
          <cell r="I4187" t="str">
            <v>Alcaldía de  Corozal</v>
          </cell>
          <cell r="J4187">
            <v>892280032</v>
          </cell>
          <cell r="K4187" t="str">
            <v>SUCRE - ALCALDIA DE COROZAL</v>
          </cell>
          <cell r="L4187">
            <v>1</v>
          </cell>
          <cell r="M4187" t="str">
            <v>secretaria  genral administrativa y de  Gobierno</v>
          </cell>
          <cell r="N4187" t="str">
            <v>COROZAL</v>
          </cell>
          <cell r="O4187" t="str">
            <v>SUCRE</v>
          </cell>
        </row>
        <row r="4188">
          <cell r="A4188">
            <v>110364</v>
          </cell>
          <cell r="B4188" t="str">
            <v>A005</v>
          </cell>
          <cell r="C4188" t="str">
            <v>AUXILIAR SERVICIOS GENERALES - RECURSOS FÍSICOS</v>
          </cell>
          <cell r="D4188">
            <v>2224</v>
          </cell>
          <cell r="E4188">
            <v>490</v>
          </cell>
          <cell r="F4188">
            <v>5</v>
          </cell>
          <cell r="G4188" t="str">
            <v>Asistencial</v>
          </cell>
          <cell r="H4188" t="str">
            <v>Operario Calificado</v>
          </cell>
          <cell r="I4188" t="str">
            <v>Alcaldía de  Corozal</v>
          </cell>
          <cell r="J4188">
            <v>892280032</v>
          </cell>
          <cell r="K4188" t="str">
            <v>SUCRE - ALCALDIA DE COROZAL</v>
          </cell>
          <cell r="L4188">
            <v>1</v>
          </cell>
          <cell r="M4188" t="str">
            <v>secretaria  genral administrativa y de  Gobierno</v>
          </cell>
          <cell r="N4188" t="str">
            <v>COROZAL</v>
          </cell>
          <cell r="O4188" t="str">
            <v>SUCRE</v>
          </cell>
        </row>
        <row r="4189">
          <cell r="A4189">
            <v>79237</v>
          </cell>
          <cell r="B4189" t="str">
            <v>P083/</v>
          </cell>
          <cell r="C4189" t="str">
            <v>COMISARIO DE FAMILIA</v>
          </cell>
          <cell r="D4189">
            <v>2225</v>
          </cell>
          <cell r="E4189">
            <v>202</v>
          </cell>
          <cell r="F4189">
            <v>10</v>
          </cell>
          <cell r="G4189" t="str">
            <v>Profesional</v>
          </cell>
          <cell r="H4189" t="str">
            <v>Comisario De Familia</v>
          </cell>
          <cell r="I4189" t="str">
            <v>Alcaldía de  San Benito Abad</v>
          </cell>
          <cell r="J4189">
            <v>892280054</v>
          </cell>
          <cell r="K4189" t="str">
            <v>SUCRE - ALCALDIA DE SAN BENITO ABAD</v>
          </cell>
          <cell r="L4189">
            <v>1</v>
          </cell>
          <cell r="M4189" t="str">
            <v>SECRETARIA GENERAL ADMINISTRATIVA Y DE GOBIERNO</v>
          </cell>
          <cell r="N4189" t="str">
            <v>SAN BENITO ABAD</v>
          </cell>
          <cell r="O4189" t="str">
            <v>SUCRE</v>
          </cell>
        </row>
        <row r="4190">
          <cell r="A4190">
            <v>79234</v>
          </cell>
          <cell r="B4190" t="str">
            <v>P034/</v>
          </cell>
          <cell r="C4190" t="str">
            <v>PROFESIONAL - PROYECTOS, PLANES Y PROGRAMAS</v>
          </cell>
          <cell r="D4190">
            <v>2260</v>
          </cell>
          <cell r="E4190">
            <v>219</v>
          </cell>
          <cell r="F4190">
            <v>7</v>
          </cell>
          <cell r="G4190" t="str">
            <v>Profesional</v>
          </cell>
          <cell r="H4190" t="str">
            <v>Profesional Universitario</v>
          </cell>
          <cell r="I4190" t="str">
            <v>Alcaldía de  San Benito Abad</v>
          </cell>
          <cell r="J4190">
            <v>892280054</v>
          </cell>
          <cell r="K4190" t="str">
            <v>SUCRE - ALCALDIA DE SAN BENITO ABAD</v>
          </cell>
          <cell r="L4190">
            <v>1</v>
          </cell>
          <cell r="M4190" t="str">
            <v>SECRETARIA DE PLANEACION OBRAS PUBLICAS Y SANEAMIENTO BASICO</v>
          </cell>
          <cell r="N4190" t="str">
            <v>SAN BENITO ABAD</v>
          </cell>
          <cell r="O4190" t="str">
            <v>SUCRE</v>
          </cell>
        </row>
        <row r="4191">
          <cell r="A4191">
            <v>79231</v>
          </cell>
          <cell r="B4191" t="str">
            <v>P071/</v>
          </cell>
          <cell r="C4191" t="str">
            <v>PROFESIONAL - ATENCIÓN POBLACIÓN VULNERABLE</v>
          </cell>
          <cell r="D4191">
            <v>2234</v>
          </cell>
          <cell r="E4191">
            <v>219</v>
          </cell>
          <cell r="F4191">
            <v>10</v>
          </cell>
          <cell r="G4191" t="str">
            <v>Profesional</v>
          </cell>
          <cell r="H4191" t="str">
            <v>Profesional Universitario</v>
          </cell>
          <cell r="I4191" t="str">
            <v>Alcaldía de  San Benito Abad</v>
          </cell>
          <cell r="J4191">
            <v>892280054</v>
          </cell>
          <cell r="K4191" t="str">
            <v>SUCRE - ALCALDIA DE SAN BENITO ABAD</v>
          </cell>
          <cell r="L4191">
            <v>1</v>
          </cell>
          <cell r="M4191" t="str">
            <v>SECRETARIA DE DESARROLLO SOCIAL Y COMUNITARIO</v>
          </cell>
          <cell r="N4191" t="str">
            <v>SAN BENITO ABAD</v>
          </cell>
          <cell r="O4191" t="str">
            <v>SUCRE</v>
          </cell>
        </row>
        <row r="4192">
          <cell r="A4192">
            <v>79232</v>
          </cell>
          <cell r="B4192" t="str">
            <v>P010/</v>
          </cell>
          <cell r="C4192" t="str">
            <v>PROFESIONAL - GESTIÓN DE RECURSOS FÍSICOS</v>
          </cell>
          <cell r="D4192">
            <v>2248</v>
          </cell>
          <cell r="E4192">
            <v>219</v>
          </cell>
          <cell r="F4192">
            <v>10</v>
          </cell>
          <cell r="G4192" t="str">
            <v>Profesional</v>
          </cell>
          <cell r="H4192" t="str">
            <v>Profesional Universitario</v>
          </cell>
          <cell r="I4192" t="str">
            <v>Alcaldía de  San Benito Abad</v>
          </cell>
          <cell r="J4192">
            <v>892280054</v>
          </cell>
          <cell r="K4192" t="str">
            <v>SUCRE - ALCALDIA DE SAN BENITO ABAD</v>
          </cell>
          <cell r="L4192">
            <v>1</v>
          </cell>
          <cell r="M4192" t="str">
            <v>SECRETARIA GENERAL ADMINISTRATIVA Y DE GOBIERNO</v>
          </cell>
          <cell r="N4192" t="str">
            <v>SAN BENITO ABAD</v>
          </cell>
          <cell r="O4192" t="str">
            <v>SUCRE</v>
          </cell>
        </row>
        <row r="4193">
          <cell r="A4193">
            <v>79235</v>
          </cell>
          <cell r="B4193" t="str">
            <v>P081/</v>
          </cell>
          <cell r="C4193" t="str">
            <v>PROFESIONAL - DESARROLLO AGROPECUARIO Y AMBIENTAL</v>
          </cell>
          <cell r="D4193">
            <v>2240</v>
          </cell>
          <cell r="E4193">
            <v>219</v>
          </cell>
          <cell r="F4193">
            <v>10</v>
          </cell>
          <cell r="G4193" t="str">
            <v>Profesional</v>
          </cell>
          <cell r="H4193" t="str">
            <v>Profesional Universitario</v>
          </cell>
          <cell r="I4193" t="str">
            <v>Alcaldía de  San Benito Abad</v>
          </cell>
          <cell r="J4193">
            <v>892280054</v>
          </cell>
          <cell r="K4193" t="str">
            <v>SUCRE - ALCALDIA DE SAN BENITO ABAD</v>
          </cell>
          <cell r="L4193">
            <v>1</v>
          </cell>
          <cell r="M4193" t="str">
            <v>SECRETARIA DE PLANEACION OBRAS PUBLICAS Y SANEAMIENTO BASICO</v>
          </cell>
          <cell r="N4193" t="str">
            <v>SAN BENITO ABAD</v>
          </cell>
          <cell r="O4193" t="str">
            <v>SUCRE</v>
          </cell>
        </row>
        <row r="4194">
          <cell r="A4194">
            <v>79233</v>
          </cell>
          <cell r="B4194" t="str">
            <v>P063/</v>
          </cell>
          <cell r="C4194" t="str">
            <v>PROFESIONAL - TRABAJO SOCIAL</v>
          </cell>
          <cell r="D4194">
            <v>2266</v>
          </cell>
          <cell r="E4194">
            <v>219</v>
          </cell>
          <cell r="F4194">
            <v>7</v>
          </cell>
          <cell r="G4194" t="str">
            <v>Profesional</v>
          </cell>
          <cell r="H4194" t="str">
            <v>Profesional Universitario</v>
          </cell>
          <cell r="I4194" t="str">
            <v>Alcaldía de  San Benito Abad</v>
          </cell>
          <cell r="J4194">
            <v>892280054</v>
          </cell>
          <cell r="K4194" t="str">
            <v>SUCRE - ALCALDIA DE SAN BENITO ABAD</v>
          </cell>
          <cell r="L4194">
            <v>1</v>
          </cell>
          <cell r="M4194" t="str">
            <v>SECRETARIA DE DESARROLLO SOCIAL Y COMUNITARIO</v>
          </cell>
          <cell r="N4194" t="str">
            <v>SAN BENITO ABAD</v>
          </cell>
          <cell r="O4194" t="str">
            <v>SUCRE</v>
          </cell>
        </row>
        <row r="4195">
          <cell r="A4195">
            <v>79236</v>
          </cell>
          <cell r="B4195" t="str">
            <v>P012/</v>
          </cell>
          <cell r="C4195" t="str">
            <v xml:space="preserve">PROFESIONAL - GESTIÓN PRESUPUESTAL Y FINANCIERA </v>
          </cell>
          <cell r="D4195">
            <v>2253</v>
          </cell>
          <cell r="E4195">
            <v>219</v>
          </cell>
          <cell r="F4195">
            <v>7</v>
          </cell>
          <cell r="G4195" t="str">
            <v>Profesional</v>
          </cell>
          <cell r="H4195" t="str">
            <v>Profesional Universitario</v>
          </cell>
          <cell r="I4195" t="str">
            <v>Alcaldía de  San Benito Abad</v>
          </cell>
          <cell r="J4195">
            <v>892280054</v>
          </cell>
          <cell r="K4195" t="str">
            <v>SUCRE - ALCALDIA DE SAN BENITO ABAD</v>
          </cell>
          <cell r="L4195">
            <v>1</v>
          </cell>
          <cell r="M4195" t="str">
            <v>SECRETARIA DE HACIENDA TESORERIA Y PRESUPUESTO</v>
          </cell>
          <cell r="N4195" t="str">
            <v>SAN BENITO ABAD</v>
          </cell>
          <cell r="O4195" t="str">
            <v>SUCRE</v>
          </cell>
        </row>
        <row r="4196">
          <cell r="A4196">
            <v>79238</v>
          </cell>
          <cell r="B4196" t="str">
            <v>P007/</v>
          </cell>
          <cell r="C4196" t="str">
            <v>PROFESIONAL - GENERALISTA TALENTO HUMANO</v>
          </cell>
          <cell r="D4196">
            <v>2245</v>
          </cell>
          <cell r="E4196">
            <v>219</v>
          </cell>
          <cell r="F4196">
            <v>10</v>
          </cell>
          <cell r="G4196" t="str">
            <v>Profesional</v>
          </cell>
          <cell r="H4196" t="str">
            <v>Profesional Universitario</v>
          </cell>
          <cell r="I4196" t="str">
            <v>Alcaldía de  San Benito Abad</v>
          </cell>
          <cell r="J4196">
            <v>892280054</v>
          </cell>
          <cell r="K4196" t="str">
            <v>SUCRE - ALCALDIA DE SAN BENITO ABAD</v>
          </cell>
          <cell r="L4196">
            <v>1</v>
          </cell>
          <cell r="M4196" t="str">
            <v>SECRETARIA GENERAL ADMINISTRATIVA Y DE GOBIERNO</v>
          </cell>
          <cell r="N4196" t="str">
            <v>SAN BENITO ABAD</v>
          </cell>
          <cell r="O4196" t="str">
            <v>SUCRE</v>
          </cell>
        </row>
        <row r="4197">
          <cell r="A4197">
            <v>79230</v>
          </cell>
          <cell r="B4197" t="str">
            <v>P064/</v>
          </cell>
          <cell r="C4197" t="str">
            <v>PROFESIONAL - ADMINISTRACIÓN DE SALUD</v>
          </cell>
          <cell r="D4197">
            <v>2232</v>
          </cell>
          <cell r="E4197">
            <v>219</v>
          </cell>
          <cell r="F4197">
            <v>10</v>
          </cell>
          <cell r="G4197" t="str">
            <v>Profesional</v>
          </cell>
          <cell r="H4197" t="str">
            <v>Profesional Universitario</v>
          </cell>
          <cell r="I4197" t="str">
            <v>Alcaldía de  San Benito Abad</v>
          </cell>
          <cell r="J4197">
            <v>892280054</v>
          </cell>
          <cell r="K4197" t="str">
            <v>SUCRE - ALCALDIA DE SAN BENITO ABAD</v>
          </cell>
          <cell r="L4197">
            <v>1</v>
          </cell>
          <cell r="M4197" t="str">
            <v>SECRETARIA DE DESARROLLO SOCIAL Y COMUNITARIO</v>
          </cell>
          <cell r="N4197" t="str">
            <v>SAN BENITO ABAD</v>
          </cell>
          <cell r="O4197" t="str">
            <v>SUCRE</v>
          </cell>
        </row>
        <row r="4198">
          <cell r="A4198">
            <v>79229</v>
          </cell>
          <cell r="B4198" t="str">
            <v>T032B</v>
          </cell>
          <cell r="C4198" t="str">
            <v>INSPECTOR DE POLICÍA - T032B/</v>
          </cell>
          <cell r="D4198">
            <v>2343</v>
          </cell>
          <cell r="E4198">
            <v>303</v>
          </cell>
          <cell r="F4198">
            <v>9</v>
          </cell>
          <cell r="G4198" t="str">
            <v>Tecnico</v>
          </cell>
          <cell r="H4198" t="str">
            <v>Inspector De Policía 3ª A 6ª Categoría</v>
          </cell>
          <cell r="I4198" t="str">
            <v>Alcaldía de  San Benito Abad</v>
          </cell>
          <cell r="J4198">
            <v>892280054</v>
          </cell>
          <cell r="K4198" t="str">
            <v>SUCRE - ALCALDIA DE SAN BENITO ABAD</v>
          </cell>
          <cell r="L4198">
            <v>1</v>
          </cell>
          <cell r="M4198" t="str">
            <v>SECRETARIA GENERAL ADMINISTRATIVA Y DE GOBIERNO</v>
          </cell>
          <cell r="N4198" t="str">
            <v>SAN BENITO ABAD</v>
          </cell>
          <cell r="O4198" t="str">
            <v>SUCRE</v>
          </cell>
        </row>
        <row r="4199">
          <cell r="A4199">
            <v>79240</v>
          </cell>
          <cell r="B4199" t="str">
            <v>T017</v>
          </cell>
          <cell r="C4199" t="str">
            <v>TECNICO ADMINISTRATIVO</v>
          </cell>
          <cell r="D4199">
            <v>2272</v>
          </cell>
          <cell r="E4199">
            <v>367</v>
          </cell>
          <cell r="F4199">
            <v>7</v>
          </cell>
          <cell r="G4199" t="str">
            <v>Tecnico</v>
          </cell>
          <cell r="H4199" t="str">
            <v>Técnico Administrativo</v>
          </cell>
          <cell r="I4199" t="str">
            <v>Alcaldía de  San Benito Abad</v>
          </cell>
          <cell r="J4199">
            <v>892280054</v>
          </cell>
          <cell r="K4199" t="str">
            <v>SUCRE - ALCALDIA DE SAN BENITO ABAD</v>
          </cell>
          <cell r="L4199">
            <v>1</v>
          </cell>
          <cell r="M4199" t="str">
            <v>SECRETARIA DE DESARROLLO SOCIAL Y COMUNITARIO</v>
          </cell>
          <cell r="N4199" t="str">
            <v>SAN BENITO ABAD</v>
          </cell>
          <cell r="O4199" t="str">
            <v>SUCRE</v>
          </cell>
        </row>
        <row r="4200">
          <cell r="A4200">
            <v>79239</v>
          </cell>
          <cell r="B4200" t="str">
            <v>T017</v>
          </cell>
          <cell r="C4200" t="str">
            <v>TECNICO ADMINISTRATIVO</v>
          </cell>
          <cell r="D4200">
            <v>2272</v>
          </cell>
          <cell r="E4200">
            <v>367</v>
          </cell>
          <cell r="F4200">
            <v>7</v>
          </cell>
          <cell r="G4200" t="str">
            <v>Tecnico</v>
          </cell>
          <cell r="H4200" t="str">
            <v>Técnico Administrativo</v>
          </cell>
          <cell r="I4200" t="str">
            <v>Alcaldía de  San Benito Abad</v>
          </cell>
          <cell r="J4200">
            <v>892280054</v>
          </cell>
          <cell r="K4200" t="str">
            <v>SUCRE - ALCALDIA DE SAN BENITO ABAD</v>
          </cell>
          <cell r="L4200">
            <v>1</v>
          </cell>
          <cell r="M4200" t="str">
            <v>SECRETARIA GENERAL ADMINISTRATIVA Y DE GOBIERNO</v>
          </cell>
          <cell r="N4200" t="str">
            <v>SAN BENITO ABAD</v>
          </cell>
          <cell r="O4200" t="str">
            <v>SUCRE</v>
          </cell>
        </row>
        <row r="4201">
          <cell r="A4201">
            <v>79241</v>
          </cell>
          <cell r="B4201" t="str">
            <v>T017</v>
          </cell>
          <cell r="C4201" t="str">
            <v>TECNICO ADMINISTRATIVO</v>
          </cell>
          <cell r="D4201">
            <v>2272</v>
          </cell>
          <cell r="E4201">
            <v>367</v>
          </cell>
          <cell r="F4201">
            <v>7</v>
          </cell>
          <cell r="G4201" t="str">
            <v>Tecnico</v>
          </cell>
          <cell r="H4201" t="str">
            <v>Técnico Administrativo</v>
          </cell>
          <cell r="I4201" t="str">
            <v>Alcaldía de  San Benito Abad</v>
          </cell>
          <cell r="J4201">
            <v>892280054</v>
          </cell>
          <cell r="K4201" t="str">
            <v>SUCRE - ALCALDIA DE SAN BENITO ABAD</v>
          </cell>
          <cell r="L4201">
            <v>1</v>
          </cell>
          <cell r="M4201" t="str">
            <v>SECRETARIA DE HACIENDA TESORERIA Y PRESUPUESTO</v>
          </cell>
          <cell r="N4201" t="str">
            <v>SAN BENITO ABAD</v>
          </cell>
          <cell r="O4201" t="str">
            <v>SUCRE</v>
          </cell>
        </row>
        <row r="4202">
          <cell r="A4202">
            <v>67529</v>
          </cell>
          <cell r="B4202" t="str">
            <v>P083/</v>
          </cell>
          <cell r="C4202" t="str">
            <v>COMISARIO DE FAMILIA</v>
          </cell>
          <cell r="D4202">
            <v>2225</v>
          </cell>
          <cell r="E4202">
            <v>202</v>
          </cell>
          <cell r="F4202">
            <v>11</v>
          </cell>
          <cell r="G4202" t="str">
            <v>Profesional</v>
          </cell>
          <cell r="H4202" t="str">
            <v>Comisario De Familia</v>
          </cell>
          <cell r="I4202" t="str">
            <v>ALCALDÍA DE SAMPUES</v>
          </cell>
          <cell r="J4202">
            <v>892280055</v>
          </cell>
          <cell r="K4202" t="str">
            <v>SUCRE - ALCALDIA DE SAMPUES</v>
          </cell>
          <cell r="L4202">
            <v>1</v>
          </cell>
          <cell r="M4202" t="str">
            <v>Comisaria de Familia</v>
          </cell>
          <cell r="N4202" t="str">
            <v>SAMPUÉS</v>
          </cell>
          <cell r="O4202" t="str">
            <v>SUCRE</v>
          </cell>
        </row>
        <row r="4203">
          <cell r="A4203">
            <v>67494</v>
          </cell>
          <cell r="B4203" t="str">
            <v>P007/</v>
          </cell>
          <cell r="C4203" t="str">
            <v>PROFESIONAL - GENERALISTA TALENTO HUMANO</v>
          </cell>
          <cell r="D4203">
            <v>2245</v>
          </cell>
          <cell r="E4203">
            <v>219</v>
          </cell>
          <cell r="F4203">
            <v>8</v>
          </cell>
          <cell r="G4203" t="str">
            <v>Profesional</v>
          </cell>
          <cell r="H4203" t="str">
            <v>Profesional Universitario</v>
          </cell>
          <cell r="I4203" t="str">
            <v>ALCALDÍA DE SAMPUES</v>
          </cell>
          <cell r="J4203">
            <v>892280055</v>
          </cell>
          <cell r="K4203" t="str">
            <v>SUCRE - ALCALDIA DE SAMPUES</v>
          </cell>
          <cell r="L4203">
            <v>1</v>
          </cell>
          <cell r="M4203" t="str">
            <v>Secretaria General Y De Gobierno</v>
          </cell>
          <cell r="N4203" t="str">
            <v>SAMPUÉS</v>
          </cell>
          <cell r="O4203" t="str">
            <v>SUCRE</v>
          </cell>
        </row>
        <row r="4204">
          <cell r="A4204">
            <v>67456</v>
          </cell>
          <cell r="B4204" t="str">
            <v>P063/</v>
          </cell>
          <cell r="C4204" t="str">
            <v>PROFESIONAL - TRABAJO SOCIAL</v>
          </cell>
          <cell r="D4204">
            <v>2266</v>
          </cell>
          <cell r="E4204">
            <v>219</v>
          </cell>
          <cell r="F4204">
            <v>8</v>
          </cell>
          <cell r="G4204" t="str">
            <v>Profesional</v>
          </cell>
          <cell r="H4204" t="str">
            <v>Profesional Universitario</v>
          </cell>
          <cell r="I4204" t="str">
            <v>ALCALDÍA DE SAMPUES</v>
          </cell>
          <cell r="J4204">
            <v>892280055</v>
          </cell>
          <cell r="K4204" t="str">
            <v>SUCRE - ALCALDIA DE SAMPUES</v>
          </cell>
          <cell r="L4204">
            <v>1</v>
          </cell>
          <cell r="M4204" t="str">
            <v>Comisaria de Familia</v>
          </cell>
          <cell r="N4204" t="str">
            <v>SAMPUÉS</v>
          </cell>
          <cell r="O4204" t="str">
            <v>SUCRE</v>
          </cell>
        </row>
        <row r="4205">
          <cell r="A4205">
            <v>67495</v>
          </cell>
          <cell r="B4205" t="str">
            <v>P079/</v>
          </cell>
          <cell r="C4205" t="str">
            <v>PROFESIONAL - TESORERÍA Y RECAUDOS</v>
          </cell>
          <cell r="D4205">
            <v>2265</v>
          </cell>
          <cell r="E4205">
            <v>219</v>
          </cell>
          <cell r="F4205">
            <v>8</v>
          </cell>
          <cell r="G4205" t="str">
            <v>Profesional</v>
          </cell>
          <cell r="H4205" t="str">
            <v>Profesional Universitario</v>
          </cell>
          <cell r="I4205" t="str">
            <v>ALCALDÍA DE SAMPUES</v>
          </cell>
          <cell r="J4205">
            <v>892280055</v>
          </cell>
          <cell r="K4205" t="str">
            <v>SUCRE - ALCALDIA DE SAMPUES</v>
          </cell>
          <cell r="L4205">
            <v>1</v>
          </cell>
          <cell r="M4205" t="str">
            <v>Secretaria De Hacienda</v>
          </cell>
          <cell r="N4205" t="str">
            <v>SAMPUÉS</v>
          </cell>
          <cell r="O4205" t="str">
            <v>SUCRE</v>
          </cell>
        </row>
        <row r="4206">
          <cell r="A4206">
            <v>67477</v>
          </cell>
          <cell r="B4206" t="str">
            <v>P034/</v>
          </cell>
          <cell r="C4206" t="str">
            <v>PROFESIONAL - PROYECTOS, PLANES Y PROGRAMAS</v>
          </cell>
          <cell r="D4206">
            <v>2260</v>
          </cell>
          <cell r="E4206">
            <v>219</v>
          </cell>
          <cell r="F4206">
            <v>8</v>
          </cell>
          <cell r="G4206" t="str">
            <v>Profesional</v>
          </cell>
          <cell r="H4206" t="str">
            <v>Profesional Universitario</v>
          </cell>
          <cell r="I4206" t="str">
            <v>ALCALDÍA DE SAMPUES</v>
          </cell>
          <cell r="J4206">
            <v>892280055</v>
          </cell>
          <cell r="K4206" t="str">
            <v>SUCRE - ALCALDIA DE SAMPUES</v>
          </cell>
          <cell r="L4206">
            <v>1</v>
          </cell>
          <cell r="M4206" t="str">
            <v>Despacho del alcalde</v>
          </cell>
          <cell r="N4206" t="str">
            <v>SAMPUÉS</v>
          </cell>
          <cell r="O4206" t="str">
            <v>SUCRE</v>
          </cell>
        </row>
        <row r="4207">
          <cell r="A4207">
            <v>67452</v>
          </cell>
          <cell r="B4207" t="str">
            <v>P016/</v>
          </cell>
          <cell r="C4207" t="str">
            <v>PROFESIONAL - CONTABILIDAD</v>
          </cell>
          <cell r="D4207">
            <v>2237</v>
          </cell>
          <cell r="E4207">
            <v>219</v>
          </cell>
          <cell r="F4207">
            <v>9</v>
          </cell>
          <cell r="G4207" t="str">
            <v>Profesional</v>
          </cell>
          <cell r="H4207" t="str">
            <v>Profesional Universitario</v>
          </cell>
          <cell r="I4207" t="str">
            <v>ALCALDÍA DE SAMPUES</v>
          </cell>
          <cell r="J4207">
            <v>892280055</v>
          </cell>
          <cell r="K4207" t="str">
            <v>SUCRE - ALCALDIA DE SAMPUES</v>
          </cell>
          <cell r="L4207">
            <v>1</v>
          </cell>
          <cell r="M4207" t="str">
            <v>Secretaria De Hacienda</v>
          </cell>
          <cell r="N4207" t="str">
            <v>SAMPUÉS</v>
          </cell>
          <cell r="O4207" t="str">
            <v>SUCRE</v>
          </cell>
        </row>
        <row r="4208">
          <cell r="A4208">
            <v>67458</v>
          </cell>
          <cell r="B4208" t="str">
            <v>P025/</v>
          </cell>
          <cell r="C4208" t="str">
            <v>PROFESIONAL - INFORMÁTICA Y SISTEMAS</v>
          </cell>
          <cell r="D4208">
            <v>2254</v>
          </cell>
          <cell r="E4208">
            <v>219</v>
          </cell>
          <cell r="F4208">
            <v>8</v>
          </cell>
          <cell r="G4208" t="str">
            <v>Profesional</v>
          </cell>
          <cell r="H4208" t="str">
            <v>Profesional Universitario</v>
          </cell>
          <cell r="I4208" t="str">
            <v>ALCALDÍA DE SAMPUES</v>
          </cell>
          <cell r="J4208">
            <v>892280055</v>
          </cell>
          <cell r="K4208" t="str">
            <v>SUCRE - ALCALDIA DE SAMPUES</v>
          </cell>
          <cell r="L4208">
            <v>1</v>
          </cell>
          <cell r="M4208" t="str">
            <v>Secretaria De Educación Cultura y Tics</v>
          </cell>
          <cell r="N4208" t="str">
            <v>SAMPUÉS</v>
          </cell>
          <cell r="O4208" t="str">
            <v>SUCRE</v>
          </cell>
        </row>
        <row r="4209">
          <cell r="A4209">
            <v>67454</v>
          </cell>
          <cell r="B4209" t="str">
            <v>P011B/</v>
          </cell>
          <cell r="C4209" t="str">
            <v xml:space="preserve">PROFESIONAL - PLANEACIÓN INSTITUCIONAL </v>
          </cell>
          <cell r="D4209">
            <v>2258</v>
          </cell>
          <cell r="E4209">
            <v>219</v>
          </cell>
          <cell r="F4209">
            <v>8</v>
          </cell>
          <cell r="G4209" t="str">
            <v>Profesional</v>
          </cell>
          <cell r="H4209" t="str">
            <v>Profesional Universitario</v>
          </cell>
          <cell r="I4209" t="str">
            <v>ALCALDÍA DE SAMPUES</v>
          </cell>
          <cell r="J4209">
            <v>892280055</v>
          </cell>
          <cell r="K4209" t="str">
            <v>SUCRE - ALCALDIA DE SAMPUES</v>
          </cell>
          <cell r="L4209">
            <v>2</v>
          </cell>
          <cell r="M4209" t="str">
            <v>Secretaria De Planeacion E Infraestructura</v>
          </cell>
          <cell r="N4209" t="str">
            <v>SAMPUÉS</v>
          </cell>
          <cell r="O4209" t="str">
            <v>SUCRE</v>
          </cell>
        </row>
        <row r="4210">
          <cell r="A4210">
            <v>67453</v>
          </cell>
          <cell r="B4210" t="str">
            <v>P012/</v>
          </cell>
          <cell r="C4210" t="str">
            <v xml:space="preserve">PROFESIONAL - GESTIÓN PRESUPUESTAL Y FINANCIERA </v>
          </cell>
          <cell r="D4210">
            <v>2253</v>
          </cell>
          <cell r="E4210">
            <v>219</v>
          </cell>
          <cell r="F4210">
            <v>8</v>
          </cell>
          <cell r="G4210" t="str">
            <v>Profesional</v>
          </cell>
          <cell r="H4210" t="str">
            <v>Profesional Universitario</v>
          </cell>
          <cell r="I4210" t="str">
            <v>ALCALDÍA DE SAMPUES</v>
          </cell>
          <cell r="J4210">
            <v>892280055</v>
          </cell>
          <cell r="K4210" t="str">
            <v>SUCRE - ALCALDIA DE SAMPUES</v>
          </cell>
          <cell r="L4210">
            <v>1</v>
          </cell>
          <cell r="M4210" t="str">
            <v>Secretaria De Hacienda</v>
          </cell>
          <cell r="N4210" t="str">
            <v>SAMPUÉS</v>
          </cell>
          <cell r="O4210" t="str">
            <v>SUCRE</v>
          </cell>
        </row>
        <row r="4211">
          <cell r="A4211">
            <v>67457</v>
          </cell>
          <cell r="B4211" t="str">
            <v>P016/</v>
          </cell>
          <cell r="C4211" t="str">
            <v>PROFESIONAL - CONTABILIDAD</v>
          </cell>
          <cell r="D4211">
            <v>2237</v>
          </cell>
          <cell r="E4211">
            <v>219</v>
          </cell>
          <cell r="F4211">
            <v>8</v>
          </cell>
          <cell r="G4211" t="str">
            <v>Profesional</v>
          </cell>
          <cell r="H4211" t="str">
            <v>Profesional Universitario</v>
          </cell>
          <cell r="I4211" t="str">
            <v>ALCALDÍA DE SAMPUES</v>
          </cell>
          <cell r="J4211">
            <v>892280055</v>
          </cell>
          <cell r="K4211" t="str">
            <v>SUCRE - ALCALDIA DE SAMPUES</v>
          </cell>
          <cell r="L4211">
            <v>1</v>
          </cell>
          <cell r="M4211" t="str">
            <v>Secretaria De Hacienda</v>
          </cell>
          <cell r="N4211" t="str">
            <v>SAMPUÉS</v>
          </cell>
          <cell r="O4211" t="str">
            <v>SUCRE</v>
          </cell>
        </row>
        <row r="4212">
          <cell r="A4212">
            <v>67455</v>
          </cell>
          <cell r="B4212" t="str">
            <v>P062/</v>
          </cell>
          <cell r="C4212" t="str">
            <v>PROFESIONAL - PSICOLOGÍA CLÍNICA</v>
          </cell>
          <cell r="D4212">
            <v>2261</v>
          </cell>
          <cell r="E4212">
            <v>219</v>
          </cell>
          <cell r="F4212">
            <v>8</v>
          </cell>
          <cell r="G4212" t="str">
            <v>Profesional</v>
          </cell>
          <cell r="H4212" t="str">
            <v>Profesional Universitario</v>
          </cell>
          <cell r="I4212" t="str">
            <v>ALCALDÍA DE SAMPUES</v>
          </cell>
          <cell r="J4212">
            <v>892280055</v>
          </cell>
          <cell r="K4212" t="str">
            <v>SUCRE - ALCALDIA DE SAMPUES</v>
          </cell>
          <cell r="L4212">
            <v>1</v>
          </cell>
          <cell r="M4212" t="str">
            <v>Comisaria de Familia</v>
          </cell>
          <cell r="N4212" t="str">
            <v>SAMPUÉS</v>
          </cell>
          <cell r="O4212" t="str">
            <v>SUCRE</v>
          </cell>
        </row>
        <row r="4213">
          <cell r="A4213">
            <v>67463</v>
          </cell>
          <cell r="B4213" t="str">
            <v>P078A/</v>
          </cell>
          <cell r="C4213" t="str">
            <v>PROFESIONAL - VIVIENDA Y DESARROLLO URBANO</v>
          </cell>
          <cell r="D4213">
            <v>2269</v>
          </cell>
          <cell r="E4213">
            <v>219</v>
          </cell>
          <cell r="F4213">
            <v>8</v>
          </cell>
          <cell r="G4213" t="str">
            <v>Profesional</v>
          </cell>
          <cell r="H4213" t="str">
            <v>Profesional Universitario</v>
          </cell>
          <cell r="I4213" t="str">
            <v>ALCALDÍA DE SAMPUES</v>
          </cell>
          <cell r="J4213">
            <v>892280055</v>
          </cell>
          <cell r="K4213" t="str">
            <v>SUCRE - ALCALDIA DE SAMPUES</v>
          </cell>
          <cell r="L4213">
            <v>1</v>
          </cell>
          <cell r="M4213" t="str">
            <v>Secretaria De Planeacion E Infraestructura</v>
          </cell>
          <cell r="N4213" t="str">
            <v>SAMPUÉS</v>
          </cell>
          <cell r="O4213" t="str">
            <v>SUCRE</v>
          </cell>
        </row>
        <row r="4214">
          <cell r="A4214">
            <v>67528</v>
          </cell>
          <cell r="B4214" t="str">
            <v>T032B</v>
          </cell>
          <cell r="C4214" t="str">
            <v>INSPECTOR DE POLICÍA - T032B/</v>
          </cell>
          <cell r="D4214">
            <v>2343</v>
          </cell>
          <cell r="E4214">
            <v>303</v>
          </cell>
          <cell r="F4214">
            <v>9</v>
          </cell>
          <cell r="G4214" t="str">
            <v>Tecnico</v>
          </cell>
          <cell r="H4214" t="str">
            <v>Inspector De Policía 3ª A 6ª Categoría</v>
          </cell>
          <cell r="I4214" t="str">
            <v>ALCALDÍA DE SAMPUES</v>
          </cell>
          <cell r="J4214">
            <v>892280055</v>
          </cell>
          <cell r="K4214" t="str">
            <v>SUCRE - ALCALDIA DE SAMPUES</v>
          </cell>
          <cell r="L4214">
            <v>1</v>
          </cell>
          <cell r="M4214" t="str">
            <v>Secretaria General Y De Gobierno</v>
          </cell>
          <cell r="N4214" t="str">
            <v>SAMPUÉS</v>
          </cell>
          <cell r="O4214" t="str">
            <v>SUCRE</v>
          </cell>
        </row>
        <row r="4215">
          <cell r="A4215">
            <v>67523</v>
          </cell>
          <cell r="B4215" t="str">
            <v>T028</v>
          </cell>
          <cell r="C4215" t="str">
            <v>TÉCNICO ADMINISTRATIVO - ATENCIÓN A POBLACIÓN VULNERABLE</v>
          </cell>
          <cell r="D4215">
            <v>2276</v>
          </cell>
          <cell r="E4215">
            <v>314</v>
          </cell>
          <cell r="F4215">
            <v>7</v>
          </cell>
          <cell r="G4215" t="str">
            <v>Tecnico</v>
          </cell>
          <cell r="H4215" t="str">
            <v>Técnico Operativo</v>
          </cell>
          <cell r="I4215" t="str">
            <v>ALCALDÍA DE SAMPUES</v>
          </cell>
          <cell r="J4215">
            <v>892280055</v>
          </cell>
          <cell r="K4215" t="str">
            <v>SUCRE - ALCALDIA DE SAMPUES</v>
          </cell>
          <cell r="L4215">
            <v>1</v>
          </cell>
          <cell r="M4215" t="str">
            <v>Secretaria General Y De Gobierno</v>
          </cell>
          <cell r="N4215" t="str">
            <v>SAMPUÉS</v>
          </cell>
          <cell r="O4215" t="str">
            <v>SUCRE</v>
          </cell>
        </row>
        <row r="4216">
          <cell r="A4216">
            <v>67517</v>
          </cell>
          <cell r="B4216" t="str">
            <v>T038</v>
          </cell>
          <cell r="C4216" t="str">
            <v xml:space="preserve">TÉCNICO ADMINISTRATIVO - ANÁLISIS Y RECOLECCIÓN DE DATOS PARA PROGRAMAS GUBERNAMENTALES </v>
          </cell>
          <cell r="D4216">
            <v>2309</v>
          </cell>
          <cell r="E4216">
            <v>314</v>
          </cell>
          <cell r="F4216">
            <v>7</v>
          </cell>
          <cell r="G4216" t="str">
            <v>Tecnico</v>
          </cell>
          <cell r="H4216" t="str">
            <v>Técnico Operativo</v>
          </cell>
          <cell r="I4216" t="str">
            <v>ALCALDÍA DE SAMPUES</v>
          </cell>
          <cell r="J4216">
            <v>892280055</v>
          </cell>
          <cell r="K4216" t="str">
            <v>SUCRE - ALCALDIA DE SAMPUES</v>
          </cell>
          <cell r="L4216">
            <v>1</v>
          </cell>
          <cell r="M4216" t="str">
            <v>Secretaria De Planeacion E Infraestructura</v>
          </cell>
          <cell r="N4216" t="str">
            <v>SAMPUÉS</v>
          </cell>
          <cell r="O4216" t="str">
            <v>SUCRE</v>
          </cell>
        </row>
        <row r="4217">
          <cell r="A4217">
            <v>67520</v>
          </cell>
          <cell r="B4217" t="str">
            <v>T038</v>
          </cell>
          <cell r="C4217" t="str">
            <v xml:space="preserve">TÉCNICO ADMINISTRATIVO - ANÁLISIS Y RECOLECCIÓN DE DATOS PARA PROGRAMAS GUBERNAMENTALES </v>
          </cell>
          <cell r="D4217">
            <v>2309</v>
          </cell>
          <cell r="E4217">
            <v>314</v>
          </cell>
          <cell r="F4217">
            <v>7</v>
          </cell>
          <cell r="G4217" t="str">
            <v>Tecnico</v>
          </cell>
          <cell r="H4217" t="str">
            <v>Técnico Operativo</v>
          </cell>
          <cell r="I4217" t="str">
            <v>ALCALDÍA DE SAMPUES</v>
          </cell>
          <cell r="J4217">
            <v>892280055</v>
          </cell>
          <cell r="K4217" t="str">
            <v>SUCRE - ALCALDIA DE SAMPUES</v>
          </cell>
          <cell r="L4217">
            <v>1</v>
          </cell>
          <cell r="M4217" t="str">
            <v>Secretaria De Salud Y Medio Ambiente</v>
          </cell>
          <cell r="N4217" t="str">
            <v>SAMPUÉS</v>
          </cell>
          <cell r="O4217" t="str">
            <v>SUCRE</v>
          </cell>
        </row>
        <row r="4218">
          <cell r="A4218">
            <v>67526</v>
          </cell>
          <cell r="B4218" t="str">
            <v>T017</v>
          </cell>
          <cell r="C4218" t="str">
            <v>TECNICO ADMINISTRATIVO</v>
          </cell>
          <cell r="D4218">
            <v>2272</v>
          </cell>
          <cell r="E4218">
            <v>367</v>
          </cell>
          <cell r="F4218">
            <v>6</v>
          </cell>
          <cell r="G4218" t="str">
            <v>Tecnico</v>
          </cell>
          <cell r="H4218" t="str">
            <v>Técnico Administrativo</v>
          </cell>
          <cell r="I4218" t="str">
            <v>ALCALDÍA DE SAMPUES</v>
          </cell>
          <cell r="J4218">
            <v>892280055</v>
          </cell>
          <cell r="K4218" t="str">
            <v>SUCRE - ALCALDIA DE SAMPUES</v>
          </cell>
          <cell r="L4218">
            <v>1</v>
          </cell>
          <cell r="M4218" t="str">
            <v>Almacén Y Archivo</v>
          </cell>
          <cell r="N4218" t="str">
            <v>SAMPUÉS</v>
          </cell>
          <cell r="O4218" t="str">
            <v>SUCRE</v>
          </cell>
        </row>
        <row r="4219">
          <cell r="A4219">
            <v>67501</v>
          </cell>
          <cell r="B4219" t="str">
            <v>A007</v>
          </cell>
          <cell r="C4219" t="str">
            <v>AUXILIAR ADMINISTRATIVO Y GESTIÓN DOCUMENTAL</v>
          </cell>
          <cell r="D4219">
            <v>2219</v>
          </cell>
          <cell r="E4219">
            <v>407</v>
          </cell>
          <cell r="F4219">
            <v>1</v>
          </cell>
          <cell r="G4219" t="str">
            <v>Asistencial</v>
          </cell>
          <cell r="H4219" t="str">
            <v>Auxiliar Administrativo</v>
          </cell>
          <cell r="I4219" t="str">
            <v>ALCALDÍA DE SAMPUES</v>
          </cell>
          <cell r="J4219">
            <v>892280055</v>
          </cell>
          <cell r="K4219" t="str">
            <v>SUCRE - ALCALDIA DE SAMPUES</v>
          </cell>
          <cell r="L4219">
            <v>2</v>
          </cell>
          <cell r="M4219" t="str">
            <v>Despacho del alcalde</v>
          </cell>
          <cell r="N4219" t="str">
            <v>SAMPUÉS</v>
          </cell>
          <cell r="O4219" t="str">
            <v>SUCRE</v>
          </cell>
        </row>
        <row r="4220">
          <cell r="A4220">
            <v>67500</v>
          </cell>
          <cell r="B4220" t="str">
            <v>A007</v>
          </cell>
          <cell r="C4220" t="str">
            <v>AUXILIAR ADMINISTRATIVO Y GESTIÓN DOCUMENTAL</v>
          </cell>
          <cell r="D4220">
            <v>2219</v>
          </cell>
          <cell r="E4220">
            <v>407</v>
          </cell>
          <cell r="F4220">
            <v>4</v>
          </cell>
          <cell r="G4220" t="str">
            <v>Asistencial</v>
          </cell>
          <cell r="H4220" t="str">
            <v>Auxiliar Administrativo</v>
          </cell>
          <cell r="I4220" t="str">
            <v>ALCALDÍA DE SAMPUES</v>
          </cell>
          <cell r="J4220">
            <v>892280055</v>
          </cell>
          <cell r="K4220" t="str">
            <v>SUCRE - ALCALDIA DE SAMPUES</v>
          </cell>
          <cell r="L4220">
            <v>1</v>
          </cell>
          <cell r="M4220" t="str">
            <v>Secretaria De Educación Cultura y Tics</v>
          </cell>
          <cell r="N4220" t="str">
            <v>SAMPUÉS</v>
          </cell>
          <cell r="O4220" t="str">
            <v>SUCRE</v>
          </cell>
        </row>
        <row r="4221">
          <cell r="A4221">
            <v>67499</v>
          </cell>
          <cell r="B4221" t="str">
            <v>A007</v>
          </cell>
          <cell r="C4221" t="str">
            <v>AUXILIAR ADMINISTRATIVO Y GESTIÓN DOCUMENTAL</v>
          </cell>
          <cell r="D4221">
            <v>2219</v>
          </cell>
          <cell r="E4221">
            <v>407</v>
          </cell>
          <cell r="F4221">
            <v>3</v>
          </cell>
          <cell r="G4221" t="str">
            <v>Asistencial</v>
          </cell>
          <cell r="H4221" t="str">
            <v>Auxiliar Administrativo</v>
          </cell>
          <cell r="I4221" t="str">
            <v>ALCALDÍA DE SAMPUES</v>
          </cell>
          <cell r="J4221">
            <v>892280055</v>
          </cell>
          <cell r="K4221" t="str">
            <v>SUCRE - ALCALDIA DE SAMPUES</v>
          </cell>
          <cell r="L4221">
            <v>1</v>
          </cell>
          <cell r="M4221" t="str">
            <v>Despacho del alcalde</v>
          </cell>
          <cell r="N4221" t="str">
            <v>SAMPUÉS</v>
          </cell>
          <cell r="O4221" t="str">
            <v>SUCRE</v>
          </cell>
        </row>
        <row r="4222">
          <cell r="A4222">
            <v>67516</v>
          </cell>
          <cell r="B4222" t="str">
            <v>A013</v>
          </cell>
          <cell r="C4222" t="str">
            <v>SECRETARIA(O) EJECUTIVA(O)</v>
          </cell>
          <cell r="D4222">
            <v>2308</v>
          </cell>
          <cell r="E4222">
            <v>425</v>
          </cell>
          <cell r="F4222">
            <v>4</v>
          </cell>
          <cell r="G4222" t="str">
            <v>Asistencial</v>
          </cell>
          <cell r="H4222" t="str">
            <v>Secretario Ejecutivo</v>
          </cell>
          <cell r="I4222" t="str">
            <v>ALCALDÍA DE SAMPUES</v>
          </cell>
          <cell r="J4222">
            <v>892280055</v>
          </cell>
          <cell r="K4222" t="str">
            <v>SUCRE - ALCALDIA DE SAMPUES</v>
          </cell>
          <cell r="L4222">
            <v>1</v>
          </cell>
          <cell r="M4222" t="str">
            <v>Despacho del alcalde</v>
          </cell>
          <cell r="N4222" t="str">
            <v>SAMPUÉS</v>
          </cell>
          <cell r="O4222" t="str">
            <v>SUCRE</v>
          </cell>
        </row>
        <row r="4223">
          <cell r="A4223">
            <v>67505</v>
          </cell>
          <cell r="B4223" t="str">
            <v>A013</v>
          </cell>
          <cell r="C4223" t="str">
            <v>SECRETARIA(O) EJECUTIVA(O)</v>
          </cell>
          <cell r="D4223">
            <v>2308</v>
          </cell>
          <cell r="E4223">
            <v>438</v>
          </cell>
          <cell r="F4223">
            <v>4</v>
          </cell>
          <cell r="G4223" t="str">
            <v>Asistencial</v>
          </cell>
          <cell r="H4223" t="str">
            <v>Secretario Ejecutivo Del Despacho Del Alcalde</v>
          </cell>
          <cell r="I4223" t="str">
            <v>ALCALDÍA DE SAMPUES</v>
          </cell>
          <cell r="J4223">
            <v>892280055</v>
          </cell>
          <cell r="K4223" t="str">
            <v>SUCRE - ALCALDIA DE SAMPUES</v>
          </cell>
          <cell r="L4223">
            <v>1</v>
          </cell>
          <cell r="M4223" t="str">
            <v>Despacho del alcalde</v>
          </cell>
          <cell r="N4223" t="str">
            <v>SUCRE</v>
          </cell>
          <cell r="O4223" t="str">
            <v>SUCRE</v>
          </cell>
        </row>
        <row r="4224">
          <cell r="A4224">
            <v>67504</v>
          </cell>
          <cell r="B4224" t="str">
            <v>A012</v>
          </cell>
          <cell r="C4224" t="str">
            <v>AUXILIAR ADMINISTRATIVO</v>
          </cell>
          <cell r="D4224">
            <v>2211</v>
          </cell>
          <cell r="E4224">
            <v>440</v>
          </cell>
          <cell r="F4224">
            <v>3</v>
          </cell>
          <cell r="G4224" t="str">
            <v>Asistencial</v>
          </cell>
          <cell r="H4224" t="str">
            <v>Secretario</v>
          </cell>
          <cell r="I4224" t="str">
            <v>ALCALDÍA DE SAMPUES</v>
          </cell>
          <cell r="J4224">
            <v>892280055</v>
          </cell>
          <cell r="K4224" t="str">
            <v>SUCRE - ALCALDIA DE SAMPUES</v>
          </cell>
          <cell r="L4224">
            <v>2</v>
          </cell>
          <cell r="M4224" t="str">
            <v>Despacho del alcalde</v>
          </cell>
          <cell r="N4224" t="str">
            <v>SUCRE</v>
          </cell>
          <cell r="O4224" t="str">
            <v>SUCRE</v>
          </cell>
        </row>
        <row r="4225">
          <cell r="A4225">
            <v>67502</v>
          </cell>
          <cell r="B4225" t="str">
            <v>A005</v>
          </cell>
          <cell r="C4225" t="str">
            <v>AUXILIAR SERVICIOS GENERALES - RECURSOS FÍSICOS</v>
          </cell>
          <cell r="D4225">
            <v>2224</v>
          </cell>
          <cell r="E4225">
            <v>470</v>
          </cell>
          <cell r="F4225">
            <v>1</v>
          </cell>
          <cell r="G4225" t="str">
            <v>Asistencial</v>
          </cell>
          <cell r="H4225" t="str">
            <v>Auxiliar De Servicios Generales</v>
          </cell>
          <cell r="I4225" t="str">
            <v>ALCALDÍA DE SAMPUES</v>
          </cell>
          <cell r="J4225">
            <v>892280055</v>
          </cell>
          <cell r="K4225" t="str">
            <v>SUCRE - ALCALDIA DE SAMPUES</v>
          </cell>
          <cell r="L4225">
            <v>1</v>
          </cell>
          <cell r="M4225" t="str">
            <v>Despacho del alcalde</v>
          </cell>
          <cell r="N4225" t="str">
            <v>SAMPUÉS</v>
          </cell>
          <cell r="O4225" t="str">
            <v>SUCRE</v>
          </cell>
        </row>
        <row r="4226">
          <cell r="A4226">
            <v>67503</v>
          </cell>
          <cell r="B4226" t="str">
            <v>A015</v>
          </cell>
          <cell r="C4226" t="str">
            <v>GUARDA DE SEGURIDAD</v>
          </cell>
          <cell r="D4226">
            <v>2227</v>
          </cell>
          <cell r="E4226">
            <v>477</v>
          </cell>
          <cell r="F4226">
            <v>1</v>
          </cell>
          <cell r="G4226" t="str">
            <v>Asistencial</v>
          </cell>
          <cell r="H4226" t="str">
            <v>Celador</v>
          </cell>
          <cell r="I4226" t="str">
            <v>ALCALDÍA DE SAMPUES</v>
          </cell>
          <cell r="J4226">
            <v>892280055</v>
          </cell>
          <cell r="K4226" t="str">
            <v>SUCRE - ALCALDIA DE SAMPUES</v>
          </cell>
          <cell r="L4226">
            <v>2</v>
          </cell>
          <cell r="M4226" t="str">
            <v>Despacho del alcalde</v>
          </cell>
          <cell r="N4226" t="str">
            <v>SAMPUÉS</v>
          </cell>
          <cell r="O4226" t="str">
            <v>SUCRE</v>
          </cell>
        </row>
        <row r="4227">
          <cell r="A4227">
            <v>67498</v>
          </cell>
          <cell r="B4227" t="str">
            <v>A001</v>
          </cell>
          <cell r="C4227" t="str">
            <v>CONDUCTOR</v>
          </cell>
          <cell r="D4227">
            <v>2226</v>
          </cell>
          <cell r="E4227">
            <v>480</v>
          </cell>
          <cell r="F4227">
            <v>5</v>
          </cell>
          <cell r="G4227" t="str">
            <v>Asistencial</v>
          </cell>
          <cell r="H4227" t="str">
            <v>Conductor</v>
          </cell>
          <cell r="I4227" t="str">
            <v>ALCALDÍA DE SAMPUES</v>
          </cell>
          <cell r="J4227">
            <v>892280055</v>
          </cell>
          <cell r="K4227" t="str">
            <v>SUCRE - ALCALDIA DE SAMPUES</v>
          </cell>
          <cell r="L4227">
            <v>1</v>
          </cell>
          <cell r="M4227" t="str">
            <v>Despacho del alcalde</v>
          </cell>
          <cell r="N4227" t="str">
            <v>SAMPUÉS</v>
          </cell>
          <cell r="O4227" t="str">
            <v>SUCRE</v>
          </cell>
        </row>
        <row r="4228">
          <cell r="A4228">
            <v>3400</v>
          </cell>
          <cell r="B4228" t="str">
            <v>P083/</v>
          </cell>
          <cell r="C4228" t="str">
            <v>COMISARIO DE FAMILIA</v>
          </cell>
          <cell r="D4228">
            <v>2225</v>
          </cell>
          <cell r="E4228">
            <v>202</v>
          </cell>
          <cell r="F4228">
            <v>2</v>
          </cell>
          <cell r="G4228" t="str">
            <v>Profesional</v>
          </cell>
          <cell r="H4228" t="str">
            <v>Comisario De Familia</v>
          </cell>
          <cell r="I4228" t="str">
            <v>Alcaldía de  Majagual</v>
          </cell>
          <cell r="J4228">
            <v>892280057</v>
          </cell>
          <cell r="K4228" t="str">
            <v>SUCRE - ALCALDIA DE MAJAGUAL</v>
          </cell>
          <cell r="L4228">
            <v>1</v>
          </cell>
          <cell r="M4228" t="str">
            <v>SECRETARIA DE DESARROLLO SOCIAL</v>
          </cell>
          <cell r="N4228" t="str">
            <v>MAJAGUAL</v>
          </cell>
          <cell r="O4228" t="str">
            <v>SUCRE</v>
          </cell>
        </row>
        <row r="4229">
          <cell r="A4229">
            <v>3402</v>
          </cell>
          <cell r="B4229" t="str">
            <v>P034/</v>
          </cell>
          <cell r="C4229" t="str">
            <v>PROFESIONAL - PROYECTOS, PLANES Y PROGRAMAS</v>
          </cell>
          <cell r="D4229">
            <v>2260</v>
          </cell>
          <cell r="E4229">
            <v>219</v>
          </cell>
          <cell r="F4229">
            <v>2</v>
          </cell>
          <cell r="G4229" t="str">
            <v>Profesional</v>
          </cell>
          <cell r="H4229" t="str">
            <v>Profesional Universitario</v>
          </cell>
          <cell r="I4229" t="str">
            <v>Alcaldía de  Majagual</v>
          </cell>
          <cell r="J4229">
            <v>892280057</v>
          </cell>
          <cell r="K4229" t="str">
            <v>SUCRE - ALCALDIA DE MAJAGUAL</v>
          </cell>
          <cell r="L4229">
            <v>1</v>
          </cell>
          <cell r="M4229" t="str">
            <v>SECRETARIA GENERAL</v>
          </cell>
          <cell r="N4229" t="str">
            <v>MAJAGUAL</v>
          </cell>
          <cell r="O4229" t="str">
            <v>SUCRE</v>
          </cell>
        </row>
        <row r="4230">
          <cell r="A4230">
            <v>3403</v>
          </cell>
          <cell r="B4230" t="str">
            <v>P085/</v>
          </cell>
          <cell r="C4230" t="str">
            <v>PROFESIONAL - GENERALISTA CONTADURÍA</v>
          </cell>
          <cell r="D4230">
            <v>2334</v>
          </cell>
          <cell r="E4230">
            <v>219</v>
          </cell>
          <cell r="F4230">
            <v>2</v>
          </cell>
          <cell r="G4230" t="str">
            <v>Profesional</v>
          </cell>
          <cell r="H4230" t="str">
            <v>Profesional Universitario</v>
          </cell>
          <cell r="I4230" t="str">
            <v>Alcaldía de  Majagual</v>
          </cell>
          <cell r="J4230">
            <v>892280057</v>
          </cell>
          <cell r="K4230" t="str">
            <v>SUCRE - ALCALDIA DE MAJAGUAL</v>
          </cell>
          <cell r="L4230">
            <v>1</v>
          </cell>
          <cell r="M4230" t="str">
            <v>SECRETARIA DE HACIENDA</v>
          </cell>
          <cell r="N4230" t="str">
            <v>MAJAGUAL</v>
          </cell>
          <cell r="O4230" t="str">
            <v>SUCRE</v>
          </cell>
        </row>
        <row r="4231">
          <cell r="A4231">
            <v>3409</v>
          </cell>
          <cell r="B4231" t="str">
            <v>P068/</v>
          </cell>
          <cell r="C4231" t="str">
            <v>PROFESIONAL - ANÁLISIS Y RECOLECCIÓN DE DATOS PARA PROGRAMAS GUBERNAMENTALES</v>
          </cell>
          <cell r="D4231">
            <v>2233</v>
          </cell>
          <cell r="E4231">
            <v>219</v>
          </cell>
          <cell r="F4231">
            <v>2</v>
          </cell>
          <cell r="G4231" t="str">
            <v>Profesional</v>
          </cell>
          <cell r="H4231" t="str">
            <v>Profesional Universitario</v>
          </cell>
          <cell r="I4231" t="str">
            <v>Alcaldía de  Majagual</v>
          </cell>
          <cell r="J4231">
            <v>892280057</v>
          </cell>
          <cell r="K4231" t="str">
            <v>SUCRE - ALCALDIA DE MAJAGUAL</v>
          </cell>
          <cell r="L4231">
            <v>1</v>
          </cell>
          <cell r="M4231" t="str">
            <v>SECRETARIA DE DESARROLLO SOCIAL</v>
          </cell>
          <cell r="N4231" t="str">
            <v>MAJAGUAL</v>
          </cell>
          <cell r="O4231" t="str">
            <v>SUCRE</v>
          </cell>
        </row>
        <row r="4232">
          <cell r="A4232">
            <v>3404</v>
          </cell>
          <cell r="B4232" t="str">
            <v>P082/</v>
          </cell>
          <cell r="C4232" t="str">
            <v>PROFESIONAL - CULTURA, DEPORTE, RECREACIÓN Y TURISMO</v>
          </cell>
          <cell r="D4232">
            <v>2239</v>
          </cell>
          <cell r="E4232">
            <v>219</v>
          </cell>
          <cell r="F4232">
            <v>2</v>
          </cell>
          <cell r="G4232" t="str">
            <v>Profesional</v>
          </cell>
          <cell r="H4232" t="str">
            <v>Profesional Universitario</v>
          </cell>
          <cell r="I4232" t="str">
            <v>Alcaldía de  Majagual</v>
          </cell>
          <cell r="J4232">
            <v>892280057</v>
          </cell>
          <cell r="K4232" t="str">
            <v>SUCRE - ALCALDIA DE MAJAGUAL</v>
          </cell>
          <cell r="L4232">
            <v>1</v>
          </cell>
          <cell r="M4232" t="str">
            <v>SECRETARIA DE DESARROLLO SOCIAL</v>
          </cell>
          <cell r="N4232" t="str">
            <v>MAJAGUAL</v>
          </cell>
          <cell r="O4232" t="str">
            <v>SUCRE</v>
          </cell>
        </row>
        <row r="4233">
          <cell r="A4233">
            <v>3407</v>
          </cell>
          <cell r="B4233" t="str">
            <v>P071/</v>
          </cell>
          <cell r="C4233" t="str">
            <v>PROFESIONAL - ATENCIÓN POBLACIÓN VULNERABLE</v>
          </cell>
          <cell r="D4233">
            <v>2234</v>
          </cell>
          <cell r="E4233">
            <v>219</v>
          </cell>
          <cell r="F4233">
            <v>2</v>
          </cell>
          <cell r="G4233" t="str">
            <v>Profesional</v>
          </cell>
          <cell r="H4233" t="str">
            <v>Profesional Universitario</v>
          </cell>
          <cell r="I4233" t="str">
            <v>Alcaldía de  Majagual</v>
          </cell>
          <cell r="J4233">
            <v>892280057</v>
          </cell>
          <cell r="K4233" t="str">
            <v>SUCRE - ALCALDIA DE MAJAGUAL</v>
          </cell>
          <cell r="L4233">
            <v>1</v>
          </cell>
          <cell r="M4233" t="str">
            <v>SECRETARIA GENERAL</v>
          </cell>
          <cell r="N4233" t="str">
            <v>MAJAGUAL</v>
          </cell>
          <cell r="O4233" t="str">
            <v>SUCRE</v>
          </cell>
        </row>
        <row r="4234">
          <cell r="A4234">
            <v>3408</v>
          </cell>
          <cell r="B4234" t="str">
            <v>P012/</v>
          </cell>
          <cell r="C4234" t="str">
            <v xml:space="preserve">PROFESIONAL - GESTIÓN PRESUPUESTAL Y FINANCIERA </v>
          </cell>
          <cell r="D4234">
            <v>2253</v>
          </cell>
          <cell r="E4234">
            <v>219</v>
          </cell>
          <cell r="F4234">
            <v>2</v>
          </cell>
          <cell r="G4234" t="str">
            <v>Profesional</v>
          </cell>
          <cell r="H4234" t="str">
            <v>Profesional Universitario</v>
          </cell>
          <cell r="I4234" t="str">
            <v>Alcaldía de  Majagual</v>
          </cell>
          <cell r="J4234">
            <v>892280057</v>
          </cell>
          <cell r="K4234" t="str">
            <v>SUCRE - ALCALDIA DE MAJAGUAL</v>
          </cell>
          <cell r="L4234">
            <v>1</v>
          </cell>
          <cell r="M4234" t="str">
            <v>SECRETARIA DE PLANEACION Y OBRAS PUBLICAS</v>
          </cell>
          <cell r="N4234" t="str">
            <v>MAJAGUAL</v>
          </cell>
          <cell r="O4234" t="str">
            <v>SUCRE</v>
          </cell>
        </row>
        <row r="4235">
          <cell r="A4235">
            <v>3406</v>
          </cell>
          <cell r="B4235" t="str">
            <v>P063/</v>
          </cell>
          <cell r="C4235" t="str">
            <v>PROFESIONAL - TRABAJO SOCIAL</v>
          </cell>
          <cell r="D4235">
            <v>2266</v>
          </cell>
          <cell r="E4235">
            <v>219</v>
          </cell>
          <cell r="F4235">
            <v>2</v>
          </cell>
          <cell r="G4235" t="str">
            <v>Profesional</v>
          </cell>
          <cell r="H4235" t="str">
            <v>Profesional Universitario</v>
          </cell>
          <cell r="I4235" t="str">
            <v>Alcaldía de  Majagual</v>
          </cell>
          <cell r="J4235">
            <v>892280057</v>
          </cell>
          <cell r="K4235" t="str">
            <v>SUCRE - ALCALDIA DE MAJAGUAL</v>
          </cell>
          <cell r="L4235">
            <v>1</v>
          </cell>
          <cell r="M4235" t="str">
            <v>SECRETARIA DE DESARROLLO SOCIAL</v>
          </cell>
          <cell r="N4235" t="str">
            <v>MAJAGUAL</v>
          </cell>
          <cell r="O4235" t="str">
            <v>SUCRE</v>
          </cell>
        </row>
        <row r="4236">
          <cell r="A4236">
            <v>3401</v>
          </cell>
          <cell r="B4236" t="str">
            <v>P012/</v>
          </cell>
          <cell r="C4236" t="str">
            <v xml:space="preserve">PROFESIONAL - GESTIÓN PRESUPUESTAL Y FINANCIERA </v>
          </cell>
          <cell r="D4236">
            <v>2253</v>
          </cell>
          <cell r="E4236">
            <v>219</v>
          </cell>
          <cell r="F4236">
            <v>2</v>
          </cell>
          <cell r="G4236" t="str">
            <v>Profesional</v>
          </cell>
          <cell r="H4236" t="str">
            <v>Profesional Universitario</v>
          </cell>
          <cell r="I4236" t="str">
            <v>Alcaldía de  Majagual</v>
          </cell>
          <cell r="J4236">
            <v>892280057</v>
          </cell>
          <cell r="K4236" t="str">
            <v>SUCRE - ALCALDIA DE MAJAGUAL</v>
          </cell>
          <cell r="L4236">
            <v>1</v>
          </cell>
          <cell r="M4236" t="str">
            <v>SECRETARIA DE HACIENDA</v>
          </cell>
          <cell r="N4236" t="str">
            <v>MAJAGUAL</v>
          </cell>
          <cell r="O4236" t="str">
            <v>SUCRE</v>
          </cell>
        </row>
        <row r="4237">
          <cell r="A4237">
            <v>3399</v>
          </cell>
          <cell r="B4237" t="str">
            <v>P081/</v>
          </cell>
          <cell r="C4237" t="str">
            <v>PROFESIONAL - DESARROLLO AGROPECUARIO Y AMBIENTAL</v>
          </cell>
          <cell r="D4237">
            <v>2240</v>
          </cell>
          <cell r="E4237">
            <v>219</v>
          </cell>
          <cell r="F4237">
            <v>2</v>
          </cell>
          <cell r="G4237" t="str">
            <v>Profesional</v>
          </cell>
          <cell r="H4237" t="str">
            <v>Profesional Universitario</v>
          </cell>
          <cell r="I4237" t="str">
            <v>Alcaldía de  Majagual</v>
          </cell>
          <cell r="J4237">
            <v>892280057</v>
          </cell>
          <cell r="K4237" t="str">
            <v>SUCRE - ALCALDIA DE MAJAGUAL</v>
          </cell>
          <cell r="L4237">
            <v>1</v>
          </cell>
          <cell r="M4237" t="str">
            <v>SECRETARIA DE DESARROLLO SOCIAL</v>
          </cell>
          <cell r="N4237" t="str">
            <v>MAJAGUAL</v>
          </cell>
          <cell r="O4237" t="str">
            <v>SUCRE</v>
          </cell>
        </row>
        <row r="4238">
          <cell r="A4238">
            <v>3410</v>
          </cell>
          <cell r="B4238" t="str">
            <v>P064/</v>
          </cell>
          <cell r="C4238" t="str">
            <v>PROFESIONAL - ADMINISTRACIÓN DE SALUD</v>
          </cell>
          <cell r="D4238">
            <v>2232</v>
          </cell>
          <cell r="E4238">
            <v>219</v>
          </cell>
          <cell r="F4238">
            <v>2</v>
          </cell>
          <cell r="G4238" t="str">
            <v>Profesional</v>
          </cell>
          <cell r="H4238" t="str">
            <v>Profesional Universitario</v>
          </cell>
          <cell r="I4238" t="str">
            <v>Alcaldía de  Majagual</v>
          </cell>
          <cell r="J4238">
            <v>892280057</v>
          </cell>
          <cell r="K4238" t="str">
            <v>SUCRE - ALCALDIA DE MAJAGUAL</v>
          </cell>
          <cell r="L4238">
            <v>1</v>
          </cell>
          <cell r="M4238" t="str">
            <v>SECRETARIA DE DESARROLLO SOCIAL</v>
          </cell>
          <cell r="N4238" t="str">
            <v>MAJAGUAL</v>
          </cell>
          <cell r="O4238" t="str">
            <v>SUCRE</v>
          </cell>
        </row>
        <row r="4239">
          <cell r="A4239">
            <v>3405</v>
          </cell>
          <cell r="B4239" t="str">
            <v>P062/</v>
          </cell>
          <cell r="C4239" t="str">
            <v>PROFESIONAL - PSICOLOGÍA CLÍNICA</v>
          </cell>
          <cell r="D4239">
            <v>2261</v>
          </cell>
          <cell r="E4239">
            <v>237</v>
          </cell>
          <cell r="F4239">
            <v>2</v>
          </cell>
          <cell r="G4239" t="str">
            <v>Profesional</v>
          </cell>
          <cell r="H4239" t="str">
            <v>Profesional Universitario Area Salud</v>
          </cell>
          <cell r="I4239" t="str">
            <v>Alcaldía de  Majagual</v>
          </cell>
          <cell r="J4239">
            <v>892280057</v>
          </cell>
          <cell r="K4239" t="str">
            <v>SUCRE - ALCALDIA DE MAJAGUAL</v>
          </cell>
          <cell r="L4239">
            <v>1</v>
          </cell>
          <cell r="M4239" t="str">
            <v>SECRETARIA DE DESARROLLO SOCIAL</v>
          </cell>
          <cell r="N4239" t="str">
            <v>MAJAGUAL</v>
          </cell>
          <cell r="O4239" t="str">
            <v>SUCRE</v>
          </cell>
        </row>
        <row r="4240">
          <cell r="A4240">
            <v>19003</v>
          </cell>
          <cell r="B4240" t="str">
            <v>T032B</v>
          </cell>
          <cell r="C4240" t="str">
            <v>INSPECTOR DE POLICÍA - T032B/</v>
          </cell>
          <cell r="D4240">
            <v>2343</v>
          </cell>
          <cell r="E4240">
            <v>303</v>
          </cell>
          <cell r="F4240">
            <v>1</v>
          </cell>
          <cell r="G4240" t="str">
            <v>Tecnico</v>
          </cell>
          <cell r="H4240" t="str">
            <v>Inspector De Policía 3ª A 6ª Categoría</v>
          </cell>
          <cell r="I4240" t="str">
            <v>Alcaldía de  Majagual</v>
          </cell>
          <cell r="J4240">
            <v>892280057</v>
          </cell>
          <cell r="K4240" t="str">
            <v>SUCRE - ALCALDIA DE MAJAGUAL</v>
          </cell>
          <cell r="L4240">
            <v>1</v>
          </cell>
          <cell r="M4240" t="str">
            <v>SECRETARIA GENERAL</v>
          </cell>
          <cell r="N4240" t="str">
            <v>MAJAGUAL</v>
          </cell>
          <cell r="O4240" t="str">
            <v>SUCRE</v>
          </cell>
        </row>
        <row r="4241">
          <cell r="A4241">
            <v>20027</v>
          </cell>
          <cell r="B4241" t="str">
            <v>T026</v>
          </cell>
          <cell r="C4241" t="str">
            <v>TECNICO ADMINISTRATIVO - SECRETARIA(O) EJECUTIVA(O)</v>
          </cell>
          <cell r="D4241">
            <v>2349</v>
          </cell>
          <cell r="E4241">
            <v>367</v>
          </cell>
          <cell r="F4241">
            <v>2</v>
          </cell>
          <cell r="G4241" t="str">
            <v>Tecnico</v>
          </cell>
          <cell r="H4241" t="str">
            <v>Técnico Administrativo</v>
          </cell>
          <cell r="I4241" t="str">
            <v>Alcaldía de  Majagual</v>
          </cell>
          <cell r="J4241">
            <v>892280057</v>
          </cell>
          <cell r="K4241" t="str">
            <v>SUCRE - ALCALDIA DE MAJAGUAL</v>
          </cell>
          <cell r="L4241">
            <v>1</v>
          </cell>
          <cell r="M4241" t="str">
            <v>SECRETARIA DE PLANEACION Y OBRAS PUBLICAS</v>
          </cell>
          <cell r="N4241" t="str">
            <v>MAJAGUAL</v>
          </cell>
          <cell r="O4241" t="str">
            <v>SUCRE</v>
          </cell>
        </row>
        <row r="4242">
          <cell r="A4242">
            <v>20019</v>
          </cell>
          <cell r="B4242" t="str">
            <v>T017</v>
          </cell>
          <cell r="C4242" t="str">
            <v>TECNICO ADMINISTRATIVO</v>
          </cell>
          <cell r="D4242">
            <v>2272</v>
          </cell>
          <cell r="E4242">
            <v>367</v>
          </cell>
          <cell r="F4242">
            <v>2</v>
          </cell>
          <cell r="G4242" t="str">
            <v>Tecnico</v>
          </cell>
          <cell r="H4242" t="str">
            <v>Técnico Administrativo</v>
          </cell>
          <cell r="I4242" t="str">
            <v>Alcaldía de  Majagual</v>
          </cell>
          <cell r="J4242">
            <v>892280057</v>
          </cell>
          <cell r="K4242" t="str">
            <v>SUCRE - ALCALDIA DE MAJAGUAL</v>
          </cell>
          <cell r="L4242">
            <v>1</v>
          </cell>
          <cell r="M4242" t="str">
            <v>SECRETARIA DE DESARROLLO SOCIAL</v>
          </cell>
          <cell r="N4242" t="str">
            <v>MAJAGUAL</v>
          </cell>
          <cell r="O4242" t="str">
            <v>SUCRE</v>
          </cell>
        </row>
        <row r="4243">
          <cell r="A4243">
            <v>20024</v>
          </cell>
          <cell r="B4243" t="str">
            <v>T036A</v>
          </cell>
          <cell r="C4243" t="str">
            <v>TÉCNICO ADMINISTRATIVO - INFRAESTRUCTURA Y OBRAS PÚBLICAS</v>
          </cell>
          <cell r="D4243">
            <v>2284</v>
          </cell>
          <cell r="E4243">
            <v>367</v>
          </cell>
          <cell r="F4243">
            <v>2</v>
          </cell>
          <cell r="G4243" t="str">
            <v>Tecnico</v>
          </cell>
          <cell r="H4243" t="str">
            <v>Técnico Administrativo</v>
          </cell>
          <cell r="I4243" t="str">
            <v>Alcaldía de  Majagual</v>
          </cell>
          <cell r="J4243">
            <v>892280057</v>
          </cell>
          <cell r="K4243" t="str">
            <v>SUCRE - ALCALDIA DE MAJAGUAL</v>
          </cell>
          <cell r="L4243">
            <v>1</v>
          </cell>
          <cell r="M4243" t="str">
            <v>SECRETARIA DE PLANEACION Y OBRAS PUBLICAS</v>
          </cell>
          <cell r="N4243" t="str">
            <v>MAJAGUAL</v>
          </cell>
          <cell r="O4243" t="str">
            <v>SUCRE</v>
          </cell>
        </row>
        <row r="4244">
          <cell r="A4244">
            <v>20021</v>
          </cell>
          <cell r="B4244" t="str">
            <v>T022</v>
          </cell>
          <cell r="C4244" t="str">
            <v>TÉCNICO ADMINISTRATIVO - CONTABILIDAD Y FINANCIERA</v>
          </cell>
          <cell r="D4244">
            <v>2311</v>
          </cell>
          <cell r="E4244">
            <v>367</v>
          </cell>
          <cell r="F4244">
            <v>2</v>
          </cell>
          <cell r="G4244" t="str">
            <v>Tecnico</v>
          </cell>
          <cell r="H4244" t="str">
            <v>Técnico Administrativo</v>
          </cell>
          <cell r="I4244" t="str">
            <v>Alcaldía de  Majagual</v>
          </cell>
          <cell r="J4244">
            <v>892280057</v>
          </cell>
          <cell r="K4244" t="str">
            <v>SUCRE - ALCALDIA DE MAJAGUAL</v>
          </cell>
          <cell r="L4244">
            <v>1</v>
          </cell>
          <cell r="M4244" t="str">
            <v>SECRETARIA DE HACIENDA</v>
          </cell>
          <cell r="N4244" t="str">
            <v>MAJAGUAL</v>
          </cell>
          <cell r="O4244" t="str">
            <v>SUCRE</v>
          </cell>
        </row>
        <row r="4245">
          <cell r="A4245">
            <v>20026</v>
          </cell>
          <cell r="B4245" t="str">
            <v>T039</v>
          </cell>
          <cell r="C4245" t="str">
            <v>TÉCNICO ADMINISTRATIVO - PREVENCIÓN Y ATENCIÓN DE DESASTRES</v>
          </cell>
          <cell r="D4245">
            <v>2316</v>
          </cell>
          <cell r="E4245">
            <v>367</v>
          </cell>
          <cell r="F4245">
            <v>2</v>
          </cell>
          <cell r="G4245" t="str">
            <v>Tecnico</v>
          </cell>
          <cell r="H4245" t="str">
            <v>Técnico Administrativo</v>
          </cell>
          <cell r="I4245" t="str">
            <v>Alcaldía de  Majagual</v>
          </cell>
          <cell r="J4245">
            <v>892280057</v>
          </cell>
          <cell r="K4245" t="str">
            <v>SUCRE - ALCALDIA DE MAJAGUAL</v>
          </cell>
          <cell r="L4245">
            <v>1</v>
          </cell>
          <cell r="M4245" t="str">
            <v>SECRETARIA DE DESARROLLO SOCIAL</v>
          </cell>
          <cell r="N4245" t="str">
            <v>MAJAGUAL</v>
          </cell>
          <cell r="O4245" t="str">
            <v>SUCRE</v>
          </cell>
        </row>
        <row r="4246">
          <cell r="A4246">
            <v>20023</v>
          </cell>
          <cell r="B4246" t="str">
            <v>T019</v>
          </cell>
          <cell r="C4246" t="str">
            <v>TÉCNICO ADMINISTRATIVO - GESTIÓN CONTRACTUAL</v>
          </cell>
          <cell r="D4246">
            <v>2282</v>
          </cell>
          <cell r="E4246">
            <v>367</v>
          </cell>
          <cell r="F4246">
            <v>2</v>
          </cell>
          <cell r="G4246" t="str">
            <v>Tecnico</v>
          </cell>
          <cell r="H4246" t="str">
            <v>Técnico Administrativo</v>
          </cell>
          <cell r="I4246" t="str">
            <v>Alcaldía de  Majagual</v>
          </cell>
          <cell r="J4246">
            <v>892280057</v>
          </cell>
          <cell r="K4246" t="str">
            <v>SUCRE - ALCALDIA DE MAJAGUAL</v>
          </cell>
          <cell r="L4246">
            <v>1</v>
          </cell>
          <cell r="M4246" t="str">
            <v>SECRETARIA DE PLANEACION Y OBRAS PUBLICAS</v>
          </cell>
          <cell r="N4246" t="str">
            <v>MAJAGUAL</v>
          </cell>
          <cell r="O4246" t="str">
            <v>SUCRE</v>
          </cell>
        </row>
        <row r="4247">
          <cell r="A4247">
            <v>20022</v>
          </cell>
          <cell r="B4247" t="str">
            <v>T038</v>
          </cell>
          <cell r="C4247" t="str">
            <v xml:space="preserve">TÉCNICO ADMINISTRATIVO - ANÁLISIS Y RECOLECCIÓN DE DATOS PARA PROGRAMAS GUBERNAMENTALES </v>
          </cell>
          <cell r="D4247">
            <v>2309</v>
          </cell>
          <cell r="E4247">
            <v>367</v>
          </cell>
          <cell r="F4247">
            <v>2</v>
          </cell>
          <cell r="G4247" t="str">
            <v>Tecnico</v>
          </cell>
          <cell r="H4247" t="str">
            <v>Técnico Administrativo</v>
          </cell>
          <cell r="I4247" t="str">
            <v>Alcaldía de  Majagual</v>
          </cell>
          <cell r="J4247">
            <v>892280057</v>
          </cell>
          <cell r="K4247" t="str">
            <v>SUCRE - ALCALDIA DE MAJAGUAL</v>
          </cell>
          <cell r="L4247">
            <v>1</v>
          </cell>
          <cell r="M4247" t="str">
            <v>SECRETARIA DE PLANEACION Y OBRAS PUBLICAS</v>
          </cell>
          <cell r="N4247" t="str">
            <v>MAJAGUAL</v>
          </cell>
          <cell r="O4247" t="str">
            <v>SUCRE</v>
          </cell>
        </row>
        <row r="4248">
          <cell r="A4248">
            <v>20025</v>
          </cell>
          <cell r="B4248" t="str">
            <v>T002</v>
          </cell>
          <cell r="C4248" t="str">
            <v>TÉCNICO ADMINISTRATIVO - GESTIÓN DOCUMENTAL</v>
          </cell>
          <cell r="D4248">
            <v>2283</v>
          </cell>
          <cell r="E4248">
            <v>367</v>
          </cell>
          <cell r="F4248">
            <v>2</v>
          </cell>
          <cell r="G4248" t="str">
            <v>Tecnico</v>
          </cell>
          <cell r="H4248" t="str">
            <v>Técnico Administrativo</v>
          </cell>
          <cell r="I4248" t="str">
            <v>Alcaldía de  Majagual</v>
          </cell>
          <cell r="J4248">
            <v>892280057</v>
          </cell>
          <cell r="K4248" t="str">
            <v>SUCRE - ALCALDIA DE MAJAGUAL</v>
          </cell>
          <cell r="L4248">
            <v>1</v>
          </cell>
          <cell r="M4248" t="str">
            <v>SECRETARIA GENERAL</v>
          </cell>
          <cell r="N4248" t="str">
            <v>MAJAGUAL</v>
          </cell>
          <cell r="O4248" t="str">
            <v>SUCRE</v>
          </cell>
        </row>
        <row r="4249">
          <cell r="A4249">
            <v>20020</v>
          </cell>
          <cell r="B4249" t="str">
            <v>T022</v>
          </cell>
          <cell r="C4249" t="str">
            <v>TÉCNICO ADMINISTRATIVO - CONTABILIDAD Y FINANCIERA</v>
          </cell>
          <cell r="D4249">
            <v>2311</v>
          </cell>
          <cell r="E4249">
            <v>367</v>
          </cell>
          <cell r="F4249">
            <v>2</v>
          </cell>
          <cell r="G4249" t="str">
            <v>Tecnico</v>
          </cell>
          <cell r="H4249" t="str">
            <v>Técnico Administrativo</v>
          </cell>
          <cell r="I4249" t="str">
            <v>Alcaldía de  Majagual</v>
          </cell>
          <cell r="J4249">
            <v>892280057</v>
          </cell>
          <cell r="K4249" t="str">
            <v>SUCRE - ALCALDIA DE MAJAGUAL</v>
          </cell>
          <cell r="L4249">
            <v>1</v>
          </cell>
          <cell r="M4249" t="str">
            <v>SECRETARIA DE HACIENDA</v>
          </cell>
          <cell r="N4249" t="str">
            <v>MAJAGUAL</v>
          </cell>
          <cell r="O4249" t="str">
            <v>SUCRE</v>
          </cell>
        </row>
        <row r="4250">
          <cell r="A4250">
            <v>26720</v>
          </cell>
          <cell r="B4250" t="str">
            <v>A016</v>
          </cell>
          <cell r="C4250" t="str">
            <v>MENSAJERO</v>
          </cell>
          <cell r="D4250">
            <v>2323</v>
          </cell>
          <cell r="E4250">
            <v>407</v>
          </cell>
          <cell r="F4250">
            <v>3</v>
          </cell>
          <cell r="G4250" t="str">
            <v>Asistencial</v>
          </cell>
          <cell r="H4250" t="str">
            <v>Auxiliar Administrativo</v>
          </cell>
          <cell r="I4250" t="str">
            <v>Alcaldía de  Majagual</v>
          </cell>
          <cell r="J4250">
            <v>892280057</v>
          </cell>
          <cell r="K4250" t="str">
            <v>SUCRE - ALCALDIA DE MAJAGUAL</v>
          </cell>
          <cell r="L4250">
            <v>1</v>
          </cell>
          <cell r="M4250" t="str">
            <v>SECRETARIA GENERAL</v>
          </cell>
          <cell r="N4250" t="str">
            <v>MAJAGUAL</v>
          </cell>
          <cell r="O4250" t="str">
            <v>SUCRE</v>
          </cell>
        </row>
        <row r="4251">
          <cell r="A4251">
            <v>24624</v>
          </cell>
          <cell r="B4251" t="str">
            <v>A013</v>
          </cell>
          <cell r="C4251" t="str">
            <v>SECRETARIA(O) EJECUTIVA(O)</v>
          </cell>
          <cell r="D4251">
            <v>2308</v>
          </cell>
          <cell r="E4251">
            <v>438</v>
          </cell>
          <cell r="F4251">
            <v>1</v>
          </cell>
          <cell r="G4251" t="str">
            <v>Asistencial</v>
          </cell>
          <cell r="H4251" t="str">
            <v>Secretario Ejecutivo Del Despacho Del Alcalde</v>
          </cell>
          <cell r="I4251" t="str">
            <v>Alcaldía de  Majagual</v>
          </cell>
          <cell r="J4251">
            <v>892280057</v>
          </cell>
          <cell r="K4251" t="str">
            <v>SUCRE - ALCALDIA DE MAJAGUAL</v>
          </cell>
          <cell r="L4251">
            <v>1</v>
          </cell>
          <cell r="M4251" t="str">
            <v>SECRETARIA GENERAL</v>
          </cell>
          <cell r="N4251" t="str">
            <v>MAJAGUAL</v>
          </cell>
          <cell r="O4251" t="str">
            <v>SUCRE</v>
          </cell>
        </row>
        <row r="4252">
          <cell r="A4252">
            <v>25839</v>
          </cell>
          <cell r="B4252" t="str">
            <v>A012</v>
          </cell>
          <cell r="C4252" t="str">
            <v>AUXILIAR ADMINISTRATIVO</v>
          </cell>
          <cell r="D4252">
            <v>2211</v>
          </cell>
          <cell r="E4252">
            <v>440</v>
          </cell>
          <cell r="F4252">
            <v>2</v>
          </cell>
          <cell r="G4252" t="str">
            <v>Asistencial</v>
          </cell>
          <cell r="H4252" t="str">
            <v>Secretario</v>
          </cell>
          <cell r="I4252" t="str">
            <v>Alcaldía de  Majagual</v>
          </cell>
          <cell r="J4252">
            <v>892280057</v>
          </cell>
          <cell r="K4252" t="str">
            <v>SUCRE - ALCALDIA DE MAJAGUAL</v>
          </cell>
          <cell r="L4252">
            <v>1</v>
          </cell>
          <cell r="M4252" t="str">
            <v>SECRETARIA GENERAL</v>
          </cell>
          <cell r="N4252" t="str">
            <v>MAJAGUAL</v>
          </cell>
          <cell r="O4252" t="str">
            <v>SUCRE</v>
          </cell>
        </row>
        <row r="4253">
          <cell r="A4253">
            <v>25838</v>
          </cell>
          <cell r="B4253" t="str">
            <v>A012</v>
          </cell>
          <cell r="C4253" t="str">
            <v>AUXILIAR ADMINISTRATIVO</v>
          </cell>
          <cell r="D4253">
            <v>2211</v>
          </cell>
          <cell r="E4253">
            <v>440</v>
          </cell>
          <cell r="F4253">
            <v>2</v>
          </cell>
          <cell r="G4253" t="str">
            <v>Asistencial</v>
          </cell>
          <cell r="H4253" t="str">
            <v>Secretario</v>
          </cell>
          <cell r="I4253" t="str">
            <v>Alcaldía de  Majagual</v>
          </cell>
          <cell r="J4253">
            <v>892280057</v>
          </cell>
          <cell r="K4253" t="str">
            <v>SUCRE - ALCALDIA DE MAJAGUAL</v>
          </cell>
          <cell r="L4253">
            <v>3</v>
          </cell>
          <cell r="M4253" t="str">
            <v>Donde se ubique el cargo</v>
          </cell>
          <cell r="N4253" t="str">
            <v>MAJAGUAL</v>
          </cell>
          <cell r="O4253" t="str">
            <v>SUCRE</v>
          </cell>
        </row>
        <row r="4254">
          <cell r="A4254">
            <v>26721</v>
          </cell>
          <cell r="B4254" t="str">
            <v>A003</v>
          </cell>
          <cell r="C4254" t="str">
            <v>AUXILIAR SERVICIOS GENERALES - LIMPIEZA Y CAFETERÍA</v>
          </cell>
          <cell r="D4254">
            <v>2223</v>
          </cell>
          <cell r="E4254">
            <v>470</v>
          </cell>
          <cell r="F4254">
            <v>3</v>
          </cell>
          <cell r="G4254" t="str">
            <v>Asistencial</v>
          </cell>
          <cell r="H4254" t="str">
            <v>Auxiliar De Servicios Generales</v>
          </cell>
          <cell r="I4254" t="str">
            <v>Alcaldía de  Majagual</v>
          </cell>
          <cell r="J4254">
            <v>892280057</v>
          </cell>
          <cell r="K4254" t="str">
            <v>SUCRE - ALCALDIA DE MAJAGUAL</v>
          </cell>
          <cell r="L4254">
            <v>1</v>
          </cell>
          <cell r="M4254" t="str">
            <v>SECRETARIA GENERAL</v>
          </cell>
          <cell r="N4254" t="str">
            <v>MAJAGUAL</v>
          </cell>
          <cell r="O4254" t="str">
            <v>SUCRE</v>
          </cell>
        </row>
        <row r="4255">
          <cell r="A4255">
            <v>26719</v>
          </cell>
          <cell r="B4255" t="str">
            <v>A015</v>
          </cell>
          <cell r="C4255" t="str">
            <v>GUARDA DE SEGURIDAD</v>
          </cell>
          <cell r="D4255">
            <v>2227</v>
          </cell>
          <cell r="E4255">
            <v>477</v>
          </cell>
          <cell r="F4255">
            <v>3</v>
          </cell>
          <cell r="G4255" t="str">
            <v>Asistencial</v>
          </cell>
          <cell r="H4255" t="str">
            <v>Celador</v>
          </cell>
          <cell r="I4255" t="str">
            <v>Alcaldía de  Majagual</v>
          </cell>
          <cell r="J4255">
            <v>892280057</v>
          </cell>
          <cell r="K4255" t="str">
            <v>SUCRE - ALCALDIA DE MAJAGUAL</v>
          </cell>
          <cell r="L4255">
            <v>1</v>
          </cell>
          <cell r="M4255" t="str">
            <v>SECRETARIA GENERAL</v>
          </cell>
          <cell r="N4255" t="str">
            <v>MAJAGUAL</v>
          </cell>
          <cell r="O4255" t="str">
            <v>SUCRE</v>
          </cell>
        </row>
        <row r="4256">
          <cell r="A4256">
            <v>78967</v>
          </cell>
          <cell r="B4256" t="str">
            <v>P083/</v>
          </cell>
          <cell r="C4256" t="str">
            <v>COMISARIO DE FAMILIA</v>
          </cell>
          <cell r="D4256">
            <v>2225</v>
          </cell>
          <cell r="E4256">
            <v>202</v>
          </cell>
          <cell r="F4256">
            <v>1</v>
          </cell>
          <cell r="G4256" t="str">
            <v>Profesional</v>
          </cell>
          <cell r="H4256" t="str">
            <v>Comisario De Familia</v>
          </cell>
          <cell r="I4256" t="str">
            <v>Alcaldía Municipal de Sucre</v>
          </cell>
          <cell r="J4256">
            <v>892280061</v>
          </cell>
          <cell r="K4256" t="str">
            <v>SUCRE - ALCALDIA DE SUCRE</v>
          </cell>
          <cell r="L4256">
            <v>1</v>
          </cell>
          <cell r="M4256" t="str">
            <v>COMISARIA DE FAMILIA</v>
          </cell>
          <cell r="N4256" t="str">
            <v>SUCRE</v>
          </cell>
          <cell r="O4256" t="str">
            <v>SUCRE</v>
          </cell>
        </row>
        <row r="4257">
          <cell r="A4257">
            <v>78983</v>
          </cell>
          <cell r="B4257" t="str">
            <v>T032B</v>
          </cell>
          <cell r="C4257" t="str">
            <v>INSPECTOR DE POLICÍA - T032B/</v>
          </cell>
          <cell r="D4257">
            <v>2343</v>
          </cell>
          <cell r="E4257">
            <v>303</v>
          </cell>
          <cell r="F4257">
            <v>8</v>
          </cell>
          <cell r="G4257" t="str">
            <v>Tecnico</v>
          </cell>
          <cell r="H4257" t="str">
            <v>Inspector De Policía 3ª A 6ª Categoría</v>
          </cell>
          <cell r="I4257" t="str">
            <v>Alcaldía Municipal de Sucre</v>
          </cell>
          <cell r="J4257">
            <v>892280061</v>
          </cell>
          <cell r="K4257" t="str">
            <v>SUCRE - ALCALDIA DE SUCRE</v>
          </cell>
          <cell r="L4257">
            <v>1</v>
          </cell>
          <cell r="M4257" t="str">
            <v>SECRETARIA DE GOBIERNO Y CONTROL DISCIPLINARIO</v>
          </cell>
          <cell r="N4257" t="str">
            <v>SUCRE</v>
          </cell>
          <cell r="O4257" t="str">
            <v>SUCRE</v>
          </cell>
        </row>
        <row r="4258">
          <cell r="A4258">
            <v>78985</v>
          </cell>
          <cell r="B4258" t="str">
            <v>T035</v>
          </cell>
          <cell r="C4258" t="str">
            <v>TÉCNICO ADMINISTRATIVO -  DESARROLLO AMBIENTAL Y AGROPECUARIO</v>
          </cell>
          <cell r="D4258">
            <v>2273</v>
          </cell>
          <cell r="E4258">
            <v>314</v>
          </cell>
          <cell r="F4258">
            <v>14</v>
          </cell>
          <cell r="G4258" t="str">
            <v>Tecnico</v>
          </cell>
          <cell r="H4258" t="str">
            <v>Técnico Operativo</v>
          </cell>
          <cell r="I4258" t="str">
            <v>Alcaldía Municipal de Sucre</v>
          </cell>
          <cell r="J4258">
            <v>892280061</v>
          </cell>
          <cell r="K4258" t="str">
            <v>SUCRE - ALCALDIA DE SUCRE</v>
          </cell>
          <cell r="L4258">
            <v>1</v>
          </cell>
          <cell r="M4258" t="str">
            <v>UMATA</v>
          </cell>
          <cell r="N4258" t="str">
            <v>SUCRE</v>
          </cell>
          <cell r="O4258" t="str">
            <v>SUCRE</v>
          </cell>
        </row>
        <row r="4259">
          <cell r="A4259">
            <v>78982</v>
          </cell>
          <cell r="B4259" t="str">
            <v>T022</v>
          </cell>
          <cell r="C4259" t="str">
            <v>TÉCNICO ADMINISTRATIVO - CONTABILIDAD Y FINANCIERA</v>
          </cell>
          <cell r="D4259">
            <v>2311</v>
          </cell>
          <cell r="E4259">
            <v>367</v>
          </cell>
          <cell r="F4259">
            <v>4</v>
          </cell>
          <cell r="G4259" t="str">
            <v>Tecnico</v>
          </cell>
          <cell r="H4259" t="str">
            <v>Técnico Administrativo</v>
          </cell>
          <cell r="I4259" t="str">
            <v>Alcaldía Municipal de Sucre</v>
          </cell>
          <cell r="J4259">
            <v>892280061</v>
          </cell>
          <cell r="K4259" t="str">
            <v>SUCRE - ALCALDIA DE SUCRE</v>
          </cell>
          <cell r="L4259">
            <v>1</v>
          </cell>
          <cell r="M4259" t="str">
            <v>DONDE SE UBIQUE EL CARGO</v>
          </cell>
          <cell r="N4259" t="str">
            <v>SUCRE</v>
          </cell>
          <cell r="O4259" t="str">
            <v>SUCRE</v>
          </cell>
        </row>
        <row r="4260">
          <cell r="A4260">
            <v>78981</v>
          </cell>
          <cell r="B4260" t="str">
            <v>T014</v>
          </cell>
          <cell r="C4260" t="str">
            <v>TÉCNICO ADMINISTRATIVO - RECURSOS FÍSICOS</v>
          </cell>
          <cell r="D4260">
            <v>2287</v>
          </cell>
          <cell r="E4260">
            <v>367</v>
          </cell>
          <cell r="F4260">
            <v>5</v>
          </cell>
          <cell r="G4260" t="str">
            <v>Tecnico</v>
          </cell>
          <cell r="H4260" t="str">
            <v>Técnico Administrativo</v>
          </cell>
          <cell r="I4260" t="str">
            <v>Alcaldía Municipal de Sucre</v>
          </cell>
          <cell r="J4260">
            <v>892280061</v>
          </cell>
          <cell r="K4260" t="str">
            <v>SUCRE - ALCALDIA DE SUCRE</v>
          </cell>
          <cell r="L4260">
            <v>1</v>
          </cell>
          <cell r="M4260" t="str">
            <v>ALMACEN</v>
          </cell>
          <cell r="N4260" t="str">
            <v>SUCRE</v>
          </cell>
          <cell r="O4260" t="str">
            <v>SUCRE</v>
          </cell>
        </row>
        <row r="4261">
          <cell r="A4261">
            <v>78977</v>
          </cell>
          <cell r="B4261" t="str">
            <v>A024</v>
          </cell>
          <cell r="C4261" t="str">
            <v>AUXILIAR ADMINISTRATIVO - OBRAS Y ESPACIO PÚBLICO</v>
          </cell>
          <cell r="D4261">
            <v>2217</v>
          </cell>
          <cell r="E4261">
            <v>407</v>
          </cell>
          <cell r="F4261">
            <v>19</v>
          </cell>
          <cell r="G4261" t="str">
            <v>Asistencial</v>
          </cell>
          <cell r="H4261" t="str">
            <v>Auxiliar Administrativo</v>
          </cell>
          <cell r="I4261" t="str">
            <v>Alcaldía Municipal de Sucre</v>
          </cell>
          <cell r="J4261">
            <v>892280061</v>
          </cell>
          <cell r="K4261" t="str">
            <v>SUCRE - ALCALDIA DE SUCRE</v>
          </cell>
          <cell r="L4261">
            <v>1</v>
          </cell>
          <cell r="M4261" t="str">
            <v>DONDE SE UBIQUE EL CARGO</v>
          </cell>
          <cell r="N4261" t="str">
            <v>SUCRE</v>
          </cell>
          <cell r="O4261" t="str">
            <v>SUCRE</v>
          </cell>
        </row>
        <row r="4262">
          <cell r="A4262">
            <v>78974</v>
          </cell>
          <cell r="B4262" t="str">
            <v>A007</v>
          </cell>
          <cell r="C4262" t="str">
            <v>AUXILIAR ADMINISTRATIVO Y GESTIÓN DOCUMENTAL</v>
          </cell>
          <cell r="D4262">
            <v>2219</v>
          </cell>
          <cell r="E4262">
            <v>407</v>
          </cell>
          <cell r="F4262">
            <v>17</v>
          </cell>
          <cell r="G4262" t="str">
            <v>Asistencial</v>
          </cell>
          <cell r="H4262" t="str">
            <v>Auxiliar Administrativo</v>
          </cell>
          <cell r="I4262" t="str">
            <v>Alcaldía Municipal de Sucre</v>
          </cell>
          <cell r="J4262">
            <v>892280061</v>
          </cell>
          <cell r="K4262" t="str">
            <v>SUCRE - ALCALDIA DE SUCRE</v>
          </cell>
          <cell r="L4262">
            <v>6</v>
          </cell>
          <cell r="M4262" t="str">
            <v>DONDE SE UBIQUE EL CARGO</v>
          </cell>
          <cell r="N4262" t="str">
            <v>SUCRE</v>
          </cell>
          <cell r="O4262" t="str">
            <v>SUCRE</v>
          </cell>
        </row>
        <row r="4263">
          <cell r="A4263">
            <v>78979</v>
          </cell>
          <cell r="B4263" t="str">
            <v>A024</v>
          </cell>
          <cell r="C4263" t="str">
            <v>AUXILIAR ADMINISTRATIVO - OBRAS Y ESPACIO PÚBLICO</v>
          </cell>
          <cell r="D4263">
            <v>2217</v>
          </cell>
          <cell r="E4263">
            <v>416</v>
          </cell>
          <cell r="F4263">
            <v>20</v>
          </cell>
          <cell r="G4263" t="str">
            <v>Asistencial</v>
          </cell>
          <cell r="H4263" t="str">
            <v>Inspector</v>
          </cell>
          <cell r="I4263" t="str">
            <v>Alcaldía Municipal de Sucre</v>
          </cell>
          <cell r="J4263">
            <v>892280061</v>
          </cell>
          <cell r="K4263" t="str">
            <v>SUCRE - ALCALDIA DE SUCRE</v>
          </cell>
          <cell r="L4263">
            <v>1</v>
          </cell>
          <cell r="M4263" t="str">
            <v>SECRETARIA DE PLANEACION</v>
          </cell>
          <cell r="N4263" t="str">
            <v>SUCRE</v>
          </cell>
          <cell r="O4263" t="str">
            <v>SUCRE</v>
          </cell>
        </row>
        <row r="4264">
          <cell r="A4264">
            <v>78987</v>
          </cell>
          <cell r="B4264" t="str">
            <v>A013</v>
          </cell>
          <cell r="C4264" t="str">
            <v>SECRETARIA(O) EJECUTIVA(O)</v>
          </cell>
          <cell r="D4264">
            <v>2308</v>
          </cell>
          <cell r="E4264">
            <v>425</v>
          </cell>
          <cell r="F4264">
            <v>17</v>
          </cell>
          <cell r="G4264" t="str">
            <v>Asistencial</v>
          </cell>
          <cell r="H4264" t="str">
            <v>Secretario Ejecutivo</v>
          </cell>
          <cell r="I4264" t="str">
            <v>Alcaldía Municipal de Sucre</v>
          </cell>
          <cell r="J4264">
            <v>892280061</v>
          </cell>
          <cell r="K4264" t="str">
            <v>SUCRE - ALCALDIA DE SUCRE</v>
          </cell>
          <cell r="L4264">
            <v>1</v>
          </cell>
          <cell r="M4264" t="str">
            <v>DONDE SE UBIQUE EL CARGO</v>
          </cell>
          <cell r="N4264" t="str">
            <v>SUCRE</v>
          </cell>
          <cell r="O4264" t="str">
            <v>SUCRE</v>
          </cell>
        </row>
        <row r="4265">
          <cell r="A4265">
            <v>78986</v>
          </cell>
          <cell r="B4265" t="str">
            <v>A012</v>
          </cell>
          <cell r="C4265" t="str">
            <v>AUXILIAR ADMINISTRATIVO</v>
          </cell>
          <cell r="D4265">
            <v>2211</v>
          </cell>
          <cell r="E4265">
            <v>440</v>
          </cell>
          <cell r="F4265">
            <v>18</v>
          </cell>
          <cell r="G4265" t="str">
            <v>Asistencial</v>
          </cell>
          <cell r="H4265" t="str">
            <v>Secretario</v>
          </cell>
          <cell r="I4265" t="str">
            <v>Alcaldía Municipal de Sucre</v>
          </cell>
          <cell r="J4265">
            <v>892280061</v>
          </cell>
          <cell r="K4265" t="str">
            <v>SUCRE - ALCALDIA DE SUCRE</v>
          </cell>
          <cell r="L4265">
            <v>1</v>
          </cell>
          <cell r="M4265" t="str">
            <v>DONDE SE UBIQUE EL CARGO</v>
          </cell>
          <cell r="N4265" t="str">
            <v>SUCRE</v>
          </cell>
          <cell r="O4265" t="str">
            <v>SUCRE</v>
          </cell>
        </row>
        <row r="4266">
          <cell r="A4266">
            <v>78971</v>
          </cell>
          <cell r="B4266" t="str">
            <v>A012</v>
          </cell>
          <cell r="C4266" t="str">
            <v>AUXILIAR ADMINISTRATIVO</v>
          </cell>
          <cell r="D4266">
            <v>2211</v>
          </cell>
          <cell r="E4266">
            <v>440</v>
          </cell>
          <cell r="F4266">
            <v>18</v>
          </cell>
          <cell r="G4266" t="str">
            <v>Asistencial</v>
          </cell>
          <cell r="H4266" t="str">
            <v>Secretario</v>
          </cell>
          <cell r="I4266" t="str">
            <v>Alcaldía Municipal de Sucre</v>
          </cell>
          <cell r="J4266">
            <v>892280061</v>
          </cell>
          <cell r="K4266" t="str">
            <v>SUCRE - ALCALDIA DE SUCRE</v>
          </cell>
          <cell r="L4266">
            <v>4</v>
          </cell>
          <cell r="M4266" t="str">
            <v>DONDE SE UBIQUE EL CARGO</v>
          </cell>
          <cell r="N4266" t="str">
            <v>SUCRE</v>
          </cell>
          <cell r="O4266" t="str">
            <v>SUCRE</v>
          </cell>
        </row>
        <row r="4267">
          <cell r="A4267">
            <v>78984</v>
          </cell>
          <cell r="B4267" t="str">
            <v>A005</v>
          </cell>
          <cell r="C4267" t="str">
            <v>AUXILIAR SERVICIOS GENERALES - RECURSOS FÍSICOS</v>
          </cell>
          <cell r="D4267">
            <v>2224</v>
          </cell>
          <cell r="E4267">
            <v>472</v>
          </cell>
          <cell r="F4267">
            <v>6</v>
          </cell>
          <cell r="G4267" t="str">
            <v>Asistencial</v>
          </cell>
          <cell r="H4267" t="str">
            <v>Ayudante</v>
          </cell>
          <cell r="I4267" t="str">
            <v>Alcaldía Municipal de Sucre</v>
          </cell>
          <cell r="J4267">
            <v>892280061</v>
          </cell>
          <cell r="K4267" t="str">
            <v>SUCRE - ALCALDIA DE SUCRE</v>
          </cell>
          <cell r="L4267">
            <v>1</v>
          </cell>
          <cell r="M4267" t="str">
            <v>DONDE SE UBIQUE EL CARGO</v>
          </cell>
          <cell r="N4267" t="str">
            <v>SUCRE</v>
          </cell>
          <cell r="O4267" t="str">
            <v>SUCRE</v>
          </cell>
        </row>
        <row r="4268">
          <cell r="A4268">
            <v>78980</v>
          </cell>
          <cell r="B4268" t="str">
            <v>A005</v>
          </cell>
          <cell r="C4268" t="str">
            <v>AUXILIAR SERVICIOS GENERALES - RECURSOS FÍSICOS</v>
          </cell>
          <cell r="D4268">
            <v>2224</v>
          </cell>
          <cell r="E4268">
            <v>472</v>
          </cell>
          <cell r="F4268">
            <v>2</v>
          </cell>
          <cell r="G4268" t="str">
            <v>Asistencial</v>
          </cell>
          <cell r="H4268" t="str">
            <v>Ayudante</v>
          </cell>
          <cell r="I4268" t="str">
            <v>Alcaldía Municipal de Sucre</v>
          </cell>
          <cell r="J4268">
            <v>892280061</v>
          </cell>
          <cell r="K4268" t="str">
            <v>SUCRE - ALCALDIA DE SUCRE</v>
          </cell>
          <cell r="L4268">
            <v>2</v>
          </cell>
          <cell r="M4268" t="str">
            <v>DONDE SE UBIQUE EL CARGO</v>
          </cell>
          <cell r="N4268" t="str">
            <v>SUCRE</v>
          </cell>
          <cell r="O4268" t="str">
            <v>SUCRE</v>
          </cell>
        </row>
        <row r="4269">
          <cell r="A4269">
            <v>78975</v>
          </cell>
          <cell r="B4269" t="str">
            <v>A015</v>
          </cell>
          <cell r="C4269" t="str">
            <v>GUARDA DE SEGURIDAD</v>
          </cell>
          <cell r="D4269">
            <v>2227</v>
          </cell>
          <cell r="E4269">
            <v>485</v>
          </cell>
          <cell r="F4269">
            <v>1</v>
          </cell>
          <cell r="G4269" t="str">
            <v>Asistencial</v>
          </cell>
          <cell r="H4269" t="str">
            <v>Guardián</v>
          </cell>
          <cell r="I4269" t="str">
            <v>Alcaldía Municipal de Sucre</v>
          </cell>
          <cell r="J4269">
            <v>892280061</v>
          </cell>
          <cell r="K4269" t="str">
            <v>SUCRE - ALCALDIA DE SUCRE</v>
          </cell>
          <cell r="L4269">
            <v>1</v>
          </cell>
          <cell r="M4269" t="str">
            <v>DONDE SE UBIQUE EL CARGO</v>
          </cell>
          <cell r="N4269" t="str">
            <v>SUCRE</v>
          </cell>
          <cell r="O4269" t="str">
            <v>SUCRE</v>
          </cell>
        </row>
        <row r="4270">
          <cell r="A4270">
            <v>14158</v>
          </cell>
          <cell r="B4270" t="str">
            <v>P083/</v>
          </cell>
          <cell r="C4270" t="str">
            <v>COMISARIO DE FAMILIA</v>
          </cell>
          <cell r="D4270">
            <v>2225</v>
          </cell>
          <cell r="E4270">
            <v>202</v>
          </cell>
          <cell r="F4270">
            <v>15</v>
          </cell>
          <cell r="G4270" t="str">
            <v>Profesional</v>
          </cell>
          <cell r="H4270" t="str">
            <v>Comisario De Familia</v>
          </cell>
          <cell r="I4270" t="str">
            <v xml:space="preserve">Gobernación de  San Andrés, Providencia y Santa Catalina </v>
          </cell>
          <cell r="J4270">
            <v>892400038</v>
          </cell>
          <cell r="K4270" t="str">
            <v>SAN ANDRES - GOBERNACION DE SAN ANDRES, PROVIDENCIA Y SANTA CATALINA</v>
          </cell>
          <cell r="L4270">
            <v>1</v>
          </cell>
          <cell r="M4270" t="str">
            <v>SECRETARÍA DE GOBIERNO</v>
          </cell>
          <cell r="N4270" t="str">
            <v>SAN ANDRÉS</v>
          </cell>
          <cell r="O4270" t="str">
            <v>ARCHIPIÉLAGO DE SAN ANDRÉS, PROVIDENCIA Y SANTA CATALINA</v>
          </cell>
        </row>
        <row r="4271">
          <cell r="A4271">
            <v>14157</v>
          </cell>
          <cell r="B4271" t="str">
            <v>P089/</v>
          </cell>
          <cell r="C4271" t="str">
            <v>PROFESIONAL - SALUD PÚBLICA Y EPIDEMIOLOGÍA</v>
          </cell>
          <cell r="D4271">
            <v>2262</v>
          </cell>
          <cell r="E4271">
            <v>214</v>
          </cell>
          <cell r="F4271">
            <v>15</v>
          </cell>
          <cell r="G4271" t="str">
            <v>Profesional</v>
          </cell>
          <cell r="H4271" t="str">
            <v>Odontólogo</v>
          </cell>
          <cell r="I4271" t="str">
            <v xml:space="preserve">Gobernación de  San Andrés, Providencia y Santa Catalina </v>
          </cell>
          <cell r="J4271">
            <v>892400038</v>
          </cell>
          <cell r="K4271" t="str">
            <v>SAN ANDRES - GOBERNACION DE SAN ANDRES, PROVIDENCIA Y SANTA CATALINA</v>
          </cell>
          <cell r="L4271">
            <v>1</v>
          </cell>
          <cell r="M4271" t="str">
            <v>SECRETARÍA DE SALUD</v>
          </cell>
          <cell r="N4271" t="str">
            <v>SAN ANDRÉS</v>
          </cell>
          <cell r="O4271" t="str">
            <v>ARCHIPIÉLAGO DE SAN ANDRÉS, PROVIDENCIA Y SANTA CATALINA</v>
          </cell>
        </row>
        <row r="4272">
          <cell r="A4272">
            <v>13519</v>
          </cell>
          <cell r="B4272" t="str">
            <v>P049/</v>
          </cell>
          <cell r="C4272" t="str">
            <v>PROFESIONAL - GESTIÓN DE SERVICIOS PÚBLICOS Y SANEAMIENTO</v>
          </cell>
          <cell r="D4272">
            <v>2249</v>
          </cell>
          <cell r="E4272">
            <v>219</v>
          </cell>
          <cell r="F4272">
            <v>14</v>
          </cell>
          <cell r="G4272" t="str">
            <v>Profesional</v>
          </cell>
          <cell r="H4272" t="str">
            <v>Profesional Universitario</v>
          </cell>
          <cell r="I4272" t="str">
            <v xml:space="preserve">Gobernación de  San Andrés, Providencia y Santa Catalina </v>
          </cell>
          <cell r="J4272">
            <v>892400038</v>
          </cell>
          <cell r="K4272" t="str">
            <v>SAN ANDRES - GOBERNACION DE SAN ANDRES, PROVIDENCIA Y SANTA CATALINA</v>
          </cell>
          <cell r="L4272">
            <v>1</v>
          </cell>
          <cell r="M4272" t="str">
            <v>SECRETARÍA DE SALUD</v>
          </cell>
          <cell r="N4272" t="str">
            <v>SAN ANDRÉS</v>
          </cell>
          <cell r="O4272" t="str">
            <v>ARCHIPIÉLAGO DE SAN ANDRÉS, PROVIDENCIA Y SANTA CATALINA</v>
          </cell>
        </row>
        <row r="4273">
          <cell r="A4273">
            <v>12170</v>
          </cell>
          <cell r="B4273" t="str">
            <v>P084/</v>
          </cell>
          <cell r="C4273" t="str">
            <v>PROFESIONAL ASEGURAMIENTO DE SERVICIOS EN SALUD</v>
          </cell>
          <cell r="D4273">
            <v>2306</v>
          </cell>
          <cell r="E4273">
            <v>219</v>
          </cell>
          <cell r="F4273">
            <v>12</v>
          </cell>
          <cell r="G4273" t="str">
            <v>Profesional</v>
          </cell>
          <cell r="H4273" t="str">
            <v>Profesional Universitario</v>
          </cell>
          <cell r="I4273" t="str">
            <v xml:space="preserve">Gobernación de  San Andrés, Providencia y Santa Catalina </v>
          </cell>
          <cell r="J4273">
            <v>892400038</v>
          </cell>
          <cell r="K4273" t="str">
            <v>SAN ANDRES - GOBERNACION DE SAN ANDRES, PROVIDENCIA Y SANTA CATALINA</v>
          </cell>
          <cell r="L4273">
            <v>1</v>
          </cell>
          <cell r="M4273" t="str">
            <v>SECRETARÍA DE SALUD</v>
          </cell>
          <cell r="N4273" t="str">
            <v>SAN ANDRÉS</v>
          </cell>
          <cell r="O4273" t="str">
            <v>ARCHIPIÉLAGO DE SAN ANDRÉS, PROVIDENCIA Y SANTA CATALINA</v>
          </cell>
        </row>
        <row r="4274">
          <cell r="A4274">
            <v>14156</v>
          </cell>
          <cell r="B4274" t="str">
            <v>P089/</v>
          </cell>
          <cell r="C4274" t="str">
            <v>PROFESIONAL - SALUD PÚBLICA Y EPIDEMIOLOGÍA</v>
          </cell>
          <cell r="D4274">
            <v>2262</v>
          </cell>
          <cell r="E4274">
            <v>219</v>
          </cell>
          <cell r="F4274">
            <v>15</v>
          </cell>
          <cell r="G4274" t="str">
            <v>Profesional</v>
          </cell>
          <cell r="H4274" t="str">
            <v>Profesional Universitario</v>
          </cell>
          <cell r="I4274" t="str">
            <v xml:space="preserve">Gobernación de  San Andrés, Providencia y Santa Catalina </v>
          </cell>
          <cell r="J4274">
            <v>892400038</v>
          </cell>
          <cell r="K4274" t="str">
            <v>SAN ANDRES - GOBERNACION DE SAN ANDRES, PROVIDENCIA Y SANTA CATALINA</v>
          </cell>
          <cell r="L4274">
            <v>1</v>
          </cell>
          <cell r="M4274" t="str">
            <v>SECRETARÍA DE SALUD</v>
          </cell>
          <cell r="N4274" t="str">
            <v>SAN ANDRÉS</v>
          </cell>
          <cell r="O4274" t="str">
            <v>ARCHIPIÉLAGO DE SAN ANDRÉS, PROVIDENCIA Y SANTA CATALINA</v>
          </cell>
        </row>
        <row r="4275">
          <cell r="A4275">
            <v>12169</v>
          </cell>
          <cell r="B4275" t="str">
            <v>P074 /</v>
          </cell>
          <cell r="C4275" t="str">
            <v>PROFESIONAL ADMINISTRATIVO</v>
          </cell>
          <cell r="D4275">
            <v>2270</v>
          </cell>
          <cell r="E4275">
            <v>219</v>
          </cell>
          <cell r="F4275">
            <v>12</v>
          </cell>
          <cell r="G4275" t="str">
            <v>Profesional</v>
          </cell>
          <cell r="H4275" t="str">
            <v>Profesional Universitario</v>
          </cell>
          <cell r="I4275" t="str">
            <v xml:space="preserve">Gobernación de  San Andrés, Providencia y Santa Catalina </v>
          </cell>
          <cell r="J4275">
            <v>892400038</v>
          </cell>
          <cell r="K4275" t="str">
            <v>SAN ANDRES - GOBERNACION DE SAN ANDRES, PROVIDENCIA Y SANTA CATALINA</v>
          </cell>
          <cell r="L4275">
            <v>1</v>
          </cell>
          <cell r="M4275" t="str">
            <v>CONTROL INTERNO</v>
          </cell>
          <cell r="N4275" t="str">
            <v>SAN ANDRÉS</v>
          </cell>
          <cell r="O4275" t="str">
            <v>ARCHIPIÉLAGO DE SAN ANDRÉS, PROVIDENCIA Y SANTA CATALINA</v>
          </cell>
        </row>
        <row r="4276">
          <cell r="A4276">
            <v>13510</v>
          </cell>
          <cell r="B4276" t="str">
            <v>P005/</v>
          </cell>
          <cell r="C4276" t="str">
            <v>PROFESIONAL - CONTROL INTERNO</v>
          </cell>
          <cell r="D4276">
            <v>2238</v>
          </cell>
          <cell r="E4276">
            <v>219</v>
          </cell>
          <cell r="F4276">
            <v>14</v>
          </cell>
          <cell r="G4276" t="str">
            <v>Profesional</v>
          </cell>
          <cell r="H4276" t="str">
            <v>Profesional Universitario</v>
          </cell>
          <cell r="I4276" t="str">
            <v xml:space="preserve">Gobernación de  San Andrés, Providencia y Santa Catalina </v>
          </cell>
          <cell r="J4276">
            <v>892400038</v>
          </cell>
          <cell r="K4276" t="str">
            <v>SAN ANDRES - GOBERNACION DE SAN ANDRES, PROVIDENCIA Y SANTA CATALINA</v>
          </cell>
          <cell r="L4276">
            <v>1</v>
          </cell>
          <cell r="M4276" t="str">
            <v>CONTROL INTERNO</v>
          </cell>
          <cell r="N4276" t="str">
            <v>SAN ANDRÉS</v>
          </cell>
          <cell r="O4276" t="str">
            <v>ARCHIPIÉLAGO DE SAN ANDRÉS, PROVIDENCIA Y SANTA CATALINA</v>
          </cell>
        </row>
        <row r="4277">
          <cell r="A4277">
            <v>13509</v>
          </cell>
          <cell r="B4277" t="str">
            <v>P001/</v>
          </cell>
          <cell r="C4277" t="str">
            <v>PROFESIONAL - GENERALISTA JURÍDICO</v>
          </cell>
          <cell r="D4277">
            <v>2244</v>
          </cell>
          <cell r="E4277">
            <v>219</v>
          </cell>
          <cell r="F4277">
            <v>14</v>
          </cell>
          <cell r="G4277" t="str">
            <v>Profesional</v>
          </cell>
          <cell r="H4277" t="str">
            <v>Profesional Universitario</v>
          </cell>
          <cell r="I4277" t="str">
            <v xml:space="preserve">Gobernación de  San Andrés, Providencia y Santa Catalina </v>
          </cell>
          <cell r="J4277">
            <v>892400038</v>
          </cell>
          <cell r="K4277" t="str">
            <v>SAN ANDRES - GOBERNACION DE SAN ANDRES, PROVIDENCIA Y SANTA CATALINA</v>
          </cell>
          <cell r="L4277">
            <v>1</v>
          </cell>
          <cell r="M4277" t="str">
            <v>OFICINA JURIDICA</v>
          </cell>
          <cell r="N4277" t="str">
            <v>SAN ANDRÉS</v>
          </cell>
          <cell r="O4277" t="str">
            <v>ARCHIPIÉLAGO DE SAN ANDRÉS, PROVIDENCIA Y SANTA CATALINA</v>
          </cell>
        </row>
        <row r="4278">
          <cell r="A4278">
            <v>13516</v>
          </cell>
          <cell r="B4278" t="str">
            <v>P001/</v>
          </cell>
          <cell r="C4278" t="str">
            <v>PROFESIONAL - GENERALISTA JURÍDICO</v>
          </cell>
          <cell r="D4278">
            <v>2244</v>
          </cell>
          <cell r="E4278">
            <v>219</v>
          </cell>
          <cell r="F4278">
            <v>14</v>
          </cell>
          <cell r="G4278" t="str">
            <v>Profesional</v>
          </cell>
          <cell r="H4278" t="str">
            <v>Profesional Universitario</v>
          </cell>
          <cell r="I4278" t="str">
            <v xml:space="preserve">Gobernación de  San Andrés, Providencia y Santa Catalina </v>
          </cell>
          <cell r="J4278">
            <v>892400038</v>
          </cell>
          <cell r="K4278" t="str">
            <v>SAN ANDRES - GOBERNACION DE SAN ANDRES, PROVIDENCIA Y SANTA CATALINA</v>
          </cell>
          <cell r="L4278">
            <v>1</v>
          </cell>
          <cell r="M4278" t="str">
            <v>SECRETARÍA DE GOBIERNO</v>
          </cell>
          <cell r="N4278" t="str">
            <v>SAN ANDRÉS</v>
          </cell>
          <cell r="O4278" t="str">
            <v>ARCHIPIÉLAGO DE SAN ANDRÉS, PROVIDENCIA Y SANTA CATALINA</v>
          </cell>
        </row>
        <row r="4279">
          <cell r="A4279">
            <v>67299</v>
          </cell>
          <cell r="B4279" t="str">
            <v>P001/</v>
          </cell>
          <cell r="C4279" t="str">
            <v>PROFESIONAL - GENERALISTA JURÍDICO</v>
          </cell>
          <cell r="D4279">
            <v>2244</v>
          </cell>
          <cell r="E4279">
            <v>219</v>
          </cell>
          <cell r="F4279">
            <v>11</v>
          </cell>
          <cell r="G4279" t="str">
            <v>Profesional</v>
          </cell>
          <cell r="H4279" t="str">
            <v>Profesional Universitario</v>
          </cell>
          <cell r="I4279" t="str">
            <v xml:space="preserve">Gobernación de  San Andrés, Providencia y Santa Catalina </v>
          </cell>
          <cell r="J4279">
            <v>892400038</v>
          </cell>
          <cell r="K4279" t="str">
            <v>SAN ANDRES - GOBERNACION DE SAN ANDRES, PROVIDENCIA Y SANTA CATALINA</v>
          </cell>
          <cell r="L4279">
            <v>2</v>
          </cell>
          <cell r="M4279" t="str">
            <v>UNIDAD ADMINISTRATIVA OCCRE</v>
          </cell>
          <cell r="N4279" t="str">
            <v>SAN ANDRÉS</v>
          </cell>
          <cell r="O4279" t="str">
            <v>ARCHIPIÉLAGO DE SAN ANDRÉS, PROVIDENCIA Y SANTA CATALINA</v>
          </cell>
        </row>
        <row r="4280">
          <cell r="A4280">
            <v>11467</v>
          </cell>
          <cell r="B4280" t="str">
            <v>P001/</v>
          </cell>
          <cell r="C4280" t="str">
            <v>PROFESIONAL - GENERALISTA JURÍDICO</v>
          </cell>
          <cell r="D4280">
            <v>2244</v>
          </cell>
          <cell r="E4280">
            <v>219</v>
          </cell>
          <cell r="F4280">
            <v>11</v>
          </cell>
          <cell r="G4280" t="str">
            <v>Profesional</v>
          </cell>
          <cell r="H4280" t="str">
            <v>Profesional Universitario</v>
          </cell>
          <cell r="I4280" t="str">
            <v xml:space="preserve">Gobernación de  San Andrés, Providencia y Santa Catalina </v>
          </cell>
          <cell r="J4280">
            <v>892400038</v>
          </cell>
          <cell r="K4280" t="str">
            <v>SAN ANDRES - GOBERNACION DE SAN ANDRES, PROVIDENCIA Y SANTA CATALINA</v>
          </cell>
          <cell r="L4280">
            <v>1</v>
          </cell>
          <cell r="M4280" t="str">
            <v>OFICINA JURIDICA</v>
          </cell>
          <cell r="N4280" t="str">
            <v>SAN ANDRÉS</v>
          </cell>
          <cell r="O4280" t="str">
            <v>ARCHIPIÉLAGO DE SAN ANDRÉS, PROVIDENCIA Y SANTA CATALINA</v>
          </cell>
        </row>
        <row r="4281">
          <cell r="A4281">
            <v>13518</v>
          </cell>
          <cell r="B4281" t="str">
            <v>P076/</v>
          </cell>
          <cell r="C4281" t="str">
            <v>PROFESIONAL - CATASTRO</v>
          </cell>
          <cell r="D4281">
            <v>2235</v>
          </cell>
          <cell r="E4281">
            <v>219</v>
          </cell>
          <cell r="F4281">
            <v>14</v>
          </cell>
          <cell r="G4281" t="str">
            <v>Profesional</v>
          </cell>
          <cell r="H4281" t="str">
            <v>Profesional Universitario</v>
          </cell>
          <cell r="I4281" t="str">
            <v xml:space="preserve">Gobernación de  San Andrés, Providencia y Santa Catalina </v>
          </cell>
          <cell r="J4281">
            <v>892400038</v>
          </cell>
          <cell r="K4281" t="str">
            <v>SAN ANDRES - GOBERNACION DE SAN ANDRES, PROVIDENCIA Y SANTA CATALINA</v>
          </cell>
          <cell r="L4281">
            <v>1</v>
          </cell>
          <cell r="M4281" t="str">
            <v>SECRETARÍA DE PLANEACIÓN</v>
          </cell>
          <cell r="N4281" t="str">
            <v>SAN ANDRÉS</v>
          </cell>
          <cell r="O4281" t="str">
            <v>ARCHIPIÉLAGO DE SAN ANDRÉS, PROVIDENCIA Y SANTA CATALINA</v>
          </cell>
        </row>
        <row r="4282">
          <cell r="A4282">
            <v>12162</v>
          </cell>
          <cell r="B4282" t="str">
            <v>P010/</v>
          </cell>
          <cell r="C4282" t="str">
            <v>PROFESIONAL - GESTIÓN DE RECURSOS FÍSICOS</v>
          </cell>
          <cell r="D4282">
            <v>2248</v>
          </cell>
          <cell r="E4282">
            <v>219</v>
          </cell>
          <cell r="F4282">
            <v>12</v>
          </cell>
          <cell r="G4282" t="str">
            <v>Profesional</v>
          </cell>
          <cell r="H4282" t="str">
            <v>Profesional Universitario</v>
          </cell>
          <cell r="I4282" t="str">
            <v xml:space="preserve">Gobernación de  San Andrés, Providencia y Santa Catalina </v>
          </cell>
          <cell r="J4282">
            <v>892400038</v>
          </cell>
          <cell r="K4282" t="str">
            <v>SAN ANDRES - GOBERNACION DE SAN ANDRES, PROVIDENCIA Y SANTA CATALINA</v>
          </cell>
          <cell r="L4282">
            <v>1</v>
          </cell>
          <cell r="M4282" t="str">
            <v>SECRETARIA DE EDUCACION - ADMINISTRATIVO - SGP</v>
          </cell>
          <cell r="N4282" t="str">
            <v>SAN ANDRÉS</v>
          </cell>
          <cell r="O4282" t="str">
            <v>ARCHIPIÉLAGO DE SAN ANDRÉS, PROVIDENCIA Y SANTA CATALINA</v>
          </cell>
        </row>
        <row r="4283">
          <cell r="A4283">
            <v>13521</v>
          </cell>
          <cell r="B4283" t="str">
            <v>P089/</v>
          </cell>
          <cell r="C4283" t="str">
            <v>PROFESIONAL - SALUD PÚBLICA Y EPIDEMIOLOGÍA</v>
          </cell>
          <cell r="D4283">
            <v>2262</v>
          </cell>
          <cell r="E4283">
            <v>219</v>
          </cell>
          <cell r="F4283">
            <v>14</v>
          </cell>
          <cell r="G4283" t="str">
            <v>Profesional</v>
          </cell>
          <cell r="H4283" t="str">
            <v>Profesional Universitario</v>
          </cell>
          <cell r="I4283" t="str">
            <v xml:space="preserve">Gobernación de  San Andrés, Providencia y Santa Catalina </v>
          </cell>
          <cell r="J4283">
            <v>892400038</v>
          </cell>
          <cell r="K4283" t="str">
            <v>SAN ANDRES - GOBERNACION DE SAN ANDRES, PROVIDENCIA Y SANTA CATALINA</v>
          </cell>
          <cell r="L4283">
            <v>1</v>
          </cell>
          <cell r="M4283" t="str">
            <v>SECRETARÍA DE SALUD</v>
          </cell>
          <cell r="N4283" t="str">
            <v>SAN ANDRÉS</v>
          </cell>
          <cell r="O4283" t="str">
            <v>ARCHIPIÉLAGO DE SAN ANDRÉS, PROVIDENCIA Y SANTA CATALINA</v>
          </cell>
        </row>
        <row r="4284">
          <cell r="A4284">
            <v>13517</v>
          </cell>
          <cell r="B4284" t="str">
            <v>P079/</v>
          </cell>
          <cell r="C4284" t="str">
            <v>PROFESIONAL - TESORERÍA Y RECAUDOS</v>
          </cell>
          <cell r="D4284">
            <v>2265</v>
          </cell>
          <cell r="E4284">
            <v>219</v>
          </cell>
          <cell r="F4284">
            <v>14</v>
          </cell>
          <cell r="G4284" t="str">
            <v>Profesional</v>
          </cell>
          <cell r="H4284" t="str">
            <v>Profesional Universitario</v>
          </cell>
          <cell r="I4284" t="str">
            <v xml:space="preserve">Gobernación de  San Andrés, Providencia y Santa Catalina </v>
          </cell>
          <cell r="J4284">
            <v>892400038</v>
          </cell>
          <cell r="K4284" t="str">
            <v>SAN ANDRES - GOBERNACION DE SAN ANDRES, PROVIDENCIA Y SANTA CATALINA</v>
          </cell>
          <cell r="L4284">
            <v>1</v>
          </cell>
          <cell r="M4284" t="str">
            <v>SECRETARÍA DE HACIENDA</v>
          </cell>
          <cell r="N4284" t="str">
            <v>SAN ANDRÉS</v>
          </cell>
          <cell r="O4284" t="str">
            <v>ARCHIPIÉLAGO DE SAN ANDRÉS, PROVIDENCIA Y SANTA CATALINA</v>
          </cell>
        </row>
        <row r="4285">
          <cell r="A4285">
            <v>12165</v>
          </cell>
          <cell r="B4285" t="str">
            <v>P079/</v>
          </cell>
          <cell r="C4285" t="str">
            <v>PROFESIONAL - TESORERÍA Y RECAUDOS</v>
          </cell>
          <cell r="D4285">
            <v>2265</v>
          </cell>
          <cell r="E4285">
            <v>219</v>
          </cell>
          <cell r="F4285">
            <v>12</v>
          </cell>
          <cell r="G4285" t="str">
            <v>Profesional</v>
          </cell>
          <cell r="H4285" t="str">
            <v>Profesional Universitario</v>
          </cell>
          <cell r="I4285" t="str">
            <v xml:space="preserve">Gobernación de  San Andrés, Providencia y Santa Catalina </v>
          </cell>
          <cell r="J4285">
            <v>892400038</v>
          </cell>
          <cell r="K4285" t="str">
            <v>SAN ANDRES - GOBERNACION DE SAN ANDRES, PROVIDENCIA Y SANTA CATALINA</v>
          </cell>
          <cell r="L4285">
            <v>1</v>
          </cell>
          <cell r="M4285" t="str">
            <v>SECRETARÍA DE HACIENDA</v>
          </cell>
          <cell r="N4285" t="str">
            <v>SAN ANDRÉS</v>
          </cell>
          <cell r="O4285" t="str">
            <v>ARCHIPIÉLAGO DE SAN ANDRÉS, PROVIDENCIA Y SANTA CATALINA</v>
          </cell>
        </row>
        <row r="4286">
          <cell r="A4286">
            <v>67302</v>
          </cell>
          <cell r="B4286" t="str">
            <v>P074 /</v>
          </cell>
          <cell r="C4286" t="str">
            <v>PROFESIONAL ADMINISTRATIVO</v>
          </cell>
          <cell r="D4286">
            <v>2270</v>
          </cell>
          <cell r="E4286">
            <v>219</v>
          </cell>
          <cell r="F4286">
            <v>11</v>
          </cell>
          <cell r="G4286" t="str">
            <v>Profesional</v>
          </cell>
          <cell r="H4286" t="str">
            <v>Profesional Universitario</v>
          </cell>
          <cell r="I4286" t="str">
            <v xml:space="preserve">Gobernación de  San Andrés, Providencia y Santa Catalina </v>
          </cell>
          <cell r="J4286">
            <v>892400038</v>
          </cell>
          <cell r="K4286" t="str">
            <v>SAN ANDRES - GOBERNACION DE SAN ANDRES, PROVIDENCIA Y SANTA CATALINA</v>
          </cell>
          <cell r="L4286">
            <v>1</v>
          </cell>
          <cell r="M4286" t="str">
            <v>SECRETARÍA DE GOBIERNO</v>
          </cell>
          <cell r="N4286" t="str">
            <v>SAN ANDRÉS</v>
          </cell>
          <cell r="O4286" t="str">
            <v>ARCHIPIÉLAGO DE SAN ANDRÉS, PROVIDENCIA Y SANTA CATALINA</v>
          </cell>
        </row>
        <row r="4287">
          <cell r="A4287">
            <v>67303</v>
          </cell>
          <cell r="B4287" t="str">
            <v>P063/</v>
          </cell>
          <cell r="C4287" t="str">
            <v>PROFESIONAL - TRABAJO SOCIAL</v>
          </cell>
          <cell r="D4287">
            <v>2266</v>
          </cell>
          <cell r="E4287">
            <v>219</v>
          </cell>
          <cell r="F4287">
            <v>11</v>
          </cell>
          <cell r="G4287" t="str">
            <v>Profesional</v>
          </cell>
          <cell r="H4287" t="str">
            <v>Profesional Universitario</v>
          </cell>
          <cell r="I4287" t="str">
            <v xml:space="preserve">Gobernación de  San Andrés, Providencia y Santa Catalina </v>
          </cell>
          <cell r="J4287">
            <v>892400038</v>
          </cell>
          <cell r="K4287" t="str">
            <v>SAN ANDRES - GOBERNACION DE SAN ANDRES, PROVIDENCIA Y SANTA CATALINA</v>
          </cell>
          <cell r="L4287">
            <v>1</v>
          </cell>
          <cell r="M4287" t="str">
            <v>SECRETARÍA DE DESARROLLO SOCIAL</v>
          </cell>
          <cell r="N4287" t="str">
            <v>SAN ANDRÉS</v>
          </cell>
          <cell r="O4287" t="str">
            <v>ARCHIPIÉLAGO DE SAN ANDRÉS, PROVIDENCIA Y SANTA CATALINA</v>
          </cell>
        </row>
        <row r="4288">
          <cell r="A4288">
            <v>67345</v>
          </cell>
          <cell r="B4288" t="str">
            <v>P074 /</v>
          </cell>
          <cell r="C4288" t="str">
            <v>PROFESIONAL ADMINISTRATIVO</v>
          </cell>
          <cell r="D4288">
            <v>2270</v>
          </cell>
          <cell r="E4288">
            <v>219</v>
          </cell>
          <cell r="F4288">
            <v>12</v>
          </cell>
          <cell r="G4288" t="str">
            <v>Profesional</v>
          </cell>
          <cell r="H4288" t="str">
            <v>Profesional Universitario</v>
          </cell>
          <cell r="I4288" t="str">
            <v xml:space="preserve">Gobernación de  San Andrés, Providencia y Santa Catalina </v>
          </cell>
          <cell r="J4288">
            <v>892400038</v>
          </cell>
          <cell r="K4288" t="str">
            <v>SAN ANDRES - GOBERNACION DE SAN ANDRES, PROVIDENCIA Y SANTA CATALINA</v>
          </cell>
          <cell r="L4288">
            <v>1</v>
          </cell>
          <cell r="M4288" t="str">
            <v>SECRETARÍA DE PLANEACIÓN</v>
          </cell>
          <cell r="N4288" t="str">
            <v>SAN ANDRÉS</v>
          </cell>
          <cell r="O4288" t="str">
            <v>ARCHIPIÉLAGO DE SAN ANDRÉS, PROVIDENCIA Y SANTA CATALINA</v>
          </cell>
        </row>
        <row r="4289">
          <cell r="A4289">
            <v>12168</v>
          </cell>
          <cell r="B4289" t="str">
            <v>P074 /</v>
          </cell>
          <cell r="C4289" t="str">
            <v>PROFESIONAL ADMINISTRATIVO</v>
          </cell>
          <cell r="D4289">
            <v>2270</v>
          </cell>
          <cell r="E4289">
            <v>219</v>
          </cell>
          <cell r="F4289">
            <v>12</v>
          </cell>
          <cell r="G4289" t="str">
            <v>Profesional</v>
          </cell>
          <cell r="H4289" t="str">
            <v>Profesional Universitario</v>
          </cell>
          <cell r="I4289" t="str">
            <v xml:space="preserve">Gobernación de  San Andrés, Providencia y Santa Catalina </v>
          </cell>
          <cell r="J4289">
            <v>892400038</v>
          </cell>
          <cell r="K4289" t="str">
            <v>SAN ANDRES - GOBERNACION DE SAN ANDRES, PROVIDENCIA Y SANTA CATALINA</v>
          </cell>
          <cell r="L4289">
            <v>1</v>
          </cell>
          <cell r="M4289" t="str">
            <v>SECRETARÍA DE TURISMO</v>
          </cell>
          <cell r="N4289" t="str">
            <v>SAN ANDRÉS</v>
          </cell>
          <cell r="O4289" t="str">
            <v>ARCHIPIÉLAGO DE SAN ANDRÉS, PROVIDENCIA Y SANTA CATALINA</v>
          </cell>
        </row>
        <row r="4290">
          <cell r="A4290">
            <v>12167</v>
          </cell>
          <cell r="B4290" t="str">
            <v>P074 /</v>
          </cell>
          <cell r="C4290" t="str">
            <v>PROFESIONAL ADMINISTRATIVO</v>
          </cell>
          <cell r="D4290">
            <v>2270</v>
          </cell>
          <cell r="E4290">
            <v>219</v>
          </cell>
          <cell r="F4290">
            <v>12</v>
          </cell>
          <cell r="G4290" t="str">
            <v>Profesional</v>
          </cell>
          <cell r="H4290" t="str">
            <v>Profesional Universitario</v>
          </cell>
          <cell r="I4290" t="str">
            <v xml:space="preserve">Gobernación de  San Andrés, Providencia y Santa Catalina </v>
          </cell>
          <cell r="J4290">
            <v>892400038</v>
          </cell>
          <cell r="K4290" t="str">
            <v>SAN ANDRES - GOBERNACION DE SAN ANDRES, PROVIDENCIA Y SANTA CATALINA</v>
          </cell>
          <cell r="L4290">
            <v>1</v>
          </cell>
          <cell r="M4290" t="str">
            <v>SECRETARÍA DE SALUD</v>
          </cell>
          <cell r="N4290" t="str">
            <v>SAN ANDRÉS</v>
          </cell>
          <cell r="O4290" t="str">
            <v>ARCHIPIÉLAGO DE SAN ANDRÉS, PROVIDENCIA Y SANTA CATALINA</v>
          </cell>
        </row>
        <row r="4291">
          <cell r="A4291">
            <v>67301</v>
          </cell>
          <cell r="B4291" t="str">
            <v>P074 /</v>
          </cell>
          <cell r="C4291" t="str">
            <v>PROFESIONAL ADMINISTRATIVO</v>
          </cell>
          <cell r="D4291">
            <v>2270</v>
          </cell>
          <cell r="E4291">
            <v>219</v>
          </cell>
          <cell r="F4291">
            <v>11</v>
          </cell>
          <cell r="G4291" t="str">
            <v>Profesional</v>
          </cell>
          <cell r="H4291" t="str">
            <v>Profesional Universitario</v>
          </cell>
          <cell r="I4291" t="str">
            <v xml:space="preserve">Gobernación de  San Andrés, Providencia y Santa Catalina </v>
          </cell>
          <cell r="J4291">
            <v>892400038</v>
          </cell>
          <cell r="K4291" t="str">
            <v>SAN ANDRES - GOBERNACION DE SAN ANDRES, PROVIDENCIA Y SANTA CATALINA</v>
          </cell>
          <cell r="L4291">
            <v>1</v>
          </cell>
          <cell r="M4291" t="str">
            <v>SECRETARÍA GENERAL</v>
          </cell>
          <cell r="N4291" t="str">
            <v>SAN ANDRÉS</v>
          </cell>
          <cell r="O4291" t="str">
            <v>ARCHIPIÉLAGO DE SAN ANDRÉS, PROVIDENCIA Y SANTA CATALINA</v>
          </cell>
        </row>
        <row r="4292">
          <cell r="A4292">
            <v>67305</v>
          </cell>
          <cell r="B4292" t="str">
            <v>P074 /</v>
          </cell>
          <cell r="C4292" t="str">
            <v>PROFESIONAL ADMINISTRATIVO</v>
          </cell>
          <cell r="D4292">
            <v>2270</v>
          </cell>
          <cell r="E4292">
            <v>219</v>
          </cell>
          <cell r="F4292">
            <v>11</v>
          </cell>
          <cell r="G4292" t="str">
            <v>Profesional</v>
          </cell>
          <cell r="H4292" t="str">
            <v>Profesional Universitario</v>
          </cell>
          <cell r="I4292" t="str">
            <v xml:space="preserve">Gobernación de  San Andrés, Providencia y Santa Catalina </v>
          </cell>
          <cell r="J4292">
            <v>892400038</v>
          </cell>
          <cell r="K4292" t="str">
            <v>SAN ANDRES - GOBERNACION DE SAN ANDRES, PROVIDENCIA Y SANTA CATALINA</v>
          </cell>
          <cell r="L4292">
            <v>6</v>
          </cell>
          <cell r="M4292" t="str">
            <v>SECRETARÍA DE SALUD</v>
          </cell>
          <cell r="N4292" t="str">
            <v>SAN ANDRÉS</v>
          </cell>
          <cell r="O4292" t="str">
            <v>ARCHIPIÉLAGO DE SAN ANDRÉS, PROVIDENCIA Y SANTA CATALINA</v>
          </cell>
        </row>
        <row r="4293">
          <cell r="A4293">
            <v>11468</v>
          </cell>
          <cell r="B4293" t="str">
            <v>P074 /</v>
          </cell>
          <cell r="C4293" t="str">
            <v>PROFESIONAL ADMINISTRATIVO</v>
          </cell>
          <cell r="D4293">
            <v>2270</v>
          </cell>
          <cell r="E4293">
            <v>219</v>
          </cell>
          <cell r="F4293">
            <v>11</v>
          </cell>
          <cell r="G4293" t="str">
            <v>Profesional</v>
          </cell>
          <cell r="H4293" t="str">
            <v>Profesional Universitario</v>
          </cell>
          <cell r="I4293" t="str">
            <v xml:space="preserve">Gobernación de  San Andrés, Providencia y Santa Catalina </v>
          </cell>
          <cell r="J4293">
            <v>892400038</v>
          </cell>
          <cell r="K4293" t="str">
            <v>SAN ANDRES - GOBERNACION DE SAN ANDRES, PROVIDENCIA Y SANTA CATALINA</v>
          </cell>
          <cell r="L4293">
            <v>1</v>
          </cell>
          <cell r="M4293" t="str">
            <v>SECRETARÍA DE EDUCACIÓN</v>
          </cell>
          <cell r="N4293" t="str">
            <v>SAN ANDRÉS</v>
          </cell>
          <cell r="O4293" t="str">
            <v>ARCHIPIÉLAGO DE SAN ANDRÉS, PROVIDENCIA Y SANTA CATALINA</v>
          </cell>
        </row>
        <row r="4294">
          <cell r="A4294">
            <v>11471</v>
          </cell>
          <cell r="B4294" t="str">
            <v>P074 /</v>
          </cell>
          <cell r="C4294" t="str">
            <v>PROFESIONAL ADMINISTRATIVO</v>
          </cell>
          <cell r="D4294">
            <v>2270</v>
          </cell>
          <cell r="E4294">
            <v>219</v>
          </cell>
          <cell r="F4294">
            <v>11</v>
          </cell>
          <cell r="G4294" t="str">
            <v>Profesional</v>
          </cell>
          <cell r="H4294" t="str">
            <v>Profesional Universitario</v>
          </cell>
          <cell r="I4294" t="str">
            <v xml:space="preserve">Gobernación de  San Andrés, Providencia y Santa Catalina </v>
          </cell>
          <cell r="J4294">
            <v>892400038</v>
          </cell>
          <cell r="K4294" t="str">
            <v>SAN ANDRES - GOBERNACION DE SAN ANDRES, PROVIDENCIA Y SANTA CATALINA</v>
          </cell>
          <cell r="L4294">
            <v>1</v>
          </cell>
          <cell r="M4294" t="str">
            <v>SECRETARÍA DE PLANEACIÓN</v>
          </cell>
          <cell r="N4294" t="str">
            <v>SAN ANDRÉS</v>
          </cell>
          <cell r="O4294" t="str">
            <v>ARCHIPIÉLAGO DE SAN ANDRÉS, PROVIDENCIA Y SANTA CATALINA</v>
          </cell>
        </row>
        <row r="4295">
          <cell r="A4295">
            <v>11473</v>
          </cell>
          <cell r="B4295" t="str">
            <v>P074 /</v>
          </cell>
          <cell r="C4295" t="str">
            <v>PROFESIONAL ADMINISTRATIVO</v>
          </cell>
          <cell r="D4295">
            <v>2270</v>
          </cell>
          <cell r="E4295">
            <v>219</v>
          </cell>
          <cell r="F4295">
            <v>11</v>
          </cell>
          <cell r="G4295" t="str">
            <v>Profesional</v>
          </cell>
          <cell r="H4295" t="str">
            <v>Profesional Universitario</v>
          </cell>
          <cell r="I4295" t="str">
            <v xml:space="preserve">Gobernación de  San Andrés, Providencia y Santa Catalina </v>
          </cell>
          <cell r="J4295">
            <v>892400038</v>
          </cell>
          <cell r="K4295" t="str">
            <v>SAN ANDRES - GOBERNACION DE SAN ANDRES, PROVIDENCIA Y SANTA CATALINA</v>
          </cell>
          <cell r="L4295">
            <v>1</v>
          </cell>
          <cell r="M4295" t="str">
            <v>SECRETARÍA GENERAL</v>
          </cell>
          <cell r="N4295" t="str">
            <v>SAN ANDRÉS</v>
          </cell>
          <cell r="O4295" t="str">
            <v>ARCHIPIÉLAGO DE SAN ANDRÉS, PROVIDENCIA Y SANTA CATALINA</v>
          </cell>
        </row>
        <row r="4296">
          <cell r="A4296">
            <v>67304</v>
          </cell>
          <cell r="B4296" t="str">
            <v>P074 /</v>
          </cell>
          <cell r="C4296" t="str">
            <v>PROFESIONAL ADMINISTRATIVO</v>
          </cell>
          <cell r="D4296">
            <v>2270</v>
          </cell>
          <cell r="E4296">
            <v>219</v>
          </cell>
          <cell r="F4296">
            <v>11</v>
          </cell>
          <cell r="G4296" t="str">
            <v>Profesional</v>
          </cell>
          <cell r="H4296" t="str">
            <v>Profesional Universitario</v>
          </cell>
          <cell r="I4296" t="str">
            <v xml:space="preserve">Gobernación de  San Andrés, Providencia y Santa Catalina </v>
          </cell>
          <cell r="J4296">
            <v>892400038</v>
          </cell>
          <cell r="K4296" t="str">
            <v>SAN ANDRES - GOBERNACION DE SAN ANDRES, PROVIDENCIA Y SANTA CATALINA</v>
          </cell>
          <cell r="L4296">
            <v>1</v>
          </cell>
          <cell r="M4296" t="str">
            <v>SECRETARÍA DE MOVILIDAD</v>
          </cell>
          <cell r="N4296" t="str">
            <v>SAN ANDRÉS</v>
          </cell>
          <cell r="O4296" t="str">
            <v>ARCHIPIÉLAGO DE SAN ANDRÉS, PROVIDENCIA Y SANTA CATALINA</v>
          </cell>
        </row>
        <row r="4297">
          <cell r="A4297">
            <v>67300</v>
          </cell>
          <cell r="B4297" t="str">
            <v>P074 /</v>
          </cell>
          <cell r="C4297" t="str">
            <v>PROFESIONAL ADMINISTRATIVO</v>
          </cell>
          <cell r="D4297">
            <v>2270</v>
          </cell>
          <cell r="E4297">
            <v>219</v>
          </cell>
          <cell r="F4297">
            <v>11</v>
          </cell>
          <cell r="G4297" t="str">
            <v>Profesional</v>
          </cell>
          <cell r="H4297" t="str">
            <v>Profesional Universitario</v>
          </cell>
          <cell r="I4297" t="str">
            <v xml:space="preserve">Gobernación de  San Andrés, Providencia y Santa Catalina </v>
          </cell>
          <cell r="J4297">
            <v>892400038</v>
          </cell>
          <cell r="K4297" t="str">
            <v>SAN ANDRES - GOBERNACION DE SAN ANDRES, PROVIDENCIA Y SANTA CATALINA</v>
          </cell>
          <cell r="L4297">
            <v>2</v>
          </cell>
          <cell r="M4297" t="str">
            <v>SECRETARÍA DE AGRICULTURA Y PESCA</v>
          </cell>
          <cell r="N4297" t="str">
            <v>SAN ANDRÉS</v>
          </cell>
          <cell r="O4297" t="str">
            <v>ARCHIPIÉLAGO DE SAN ANDRÉS, PROVIDENCIA Y SANTA CATALINA</v>
          </cell>
        </row>
        <row r="4298">
          <cell r="A4298">
            <v>67306</v>
          </cell>
          <cell r="B4298" t="str">
            <v>P074 /</v>
          </cell>
          <cell r="C4298" t="str">
            <v>PROFESIONAL ADMINISTRATIVO</v>
          </cell>
          <cell r="D4298">
            <v>2270</v>
          </cell>
          <cell r="E4298">
            <v>219</v>
          </cell>
          <cell r="F4298">
            <v>11</v>
          </cell>
          <cell r="G4298" t="str">
            <v>Profesional</v>
          </cell>
          <cell r="H4298" t="str">
            <v>Profesional Universitario</v>
          </cell>
          <cell r="I4298" t="str">
            <v xml:space="preserve">Gobernación de  San Andrés, Providencia y Santa Catalina </v>
          </cell>
          <cell r="J4298">
            <v>892400038</v>
          </cell>
          <cell r="K4298" t="str">
            <v>SAN ANDRES - GOBERNACION DE SAN ANDRES, PROVIDENCIA Y SANTA CATALINA</v>
          </cell>
          <cell r="L4298">
            <v>1</v>
          </cell>
          <cell r="M4298" t="str">
            <v>SECRETARÍA DE DEPORTE Y RECREACIÓN</v>
          </cell>
          <cell r="N4298" t="str">
            <v>SAN ANDRÉS</v>
          </cell>
          <cell r="O4298" t="str">
            <v>ARCHIPIÉLAGO DE SAN ANDRÉS, PROVIDENCIA Y SANTA CATALINA</v>
          </cell>
        </row>
        <row r="4299">
          <cell r="A4299">
            <v>67307</v>
          </cell>
          <cell r="B4299" t="str">
            <v>P074 /</v>
          </cell>
          <cell r="C4299" t="str">
            <v>PROFESIONAL ADMINISTRATIVO</v>
          </cell>
          <cell r="D4299">
            <v>2270</v>
          </cell>
          <cell r="E4299">
            <v>219</v>
          </cell>
          <cell r="F4299">
            <v>11</v>
          </cell>
          <cell r="G4299" t="str">
            <v>Profesional</v>
          </cell>
          <cell r="H4299" t="str">
            <v>Profesional Universitario</v>
          </cell>
          <cell r="I4299" t="str">
            <v xml:space="preserve">Gobernación de  San Andrés, Providencia y Santa Catalina </v>
          </cell>
          <cell r="J4299">
            <v>892400038</v>
          </cell>
          <cell r="K4299" t="str">
            <v>SAN ANDRES - GOBERNACION DE SAN ANDRES, PROVIDENCIA Y SANTA CATALINA</v>
          </cell>
          <cell r="L4299">
            <v>1</v>
          </cell>
          <cell r="M4299" t="str">
            <v>SECRETARÍA DE CULTURA</v>
          </cell>
          <cell r="N4299" t="str">
            <v>SAN ANDRÉS</v>
          </cell>
          <cell r="O4299" t="str">
            <v>ARCHIPIÉLAGO DE SAN ANDRÉS, PROVIDENCIA Y SANTA CATALINA</v>
          </cell>
        </row>
        <row r="4300">
          <cell r="A4300">
            <v>67298</v>
          </cell>
          <cell r="B4300" t="str">
            <v>P074 /</v>
          </cell>
          <cell r="C4300" t="str">
            <v>PROFESIONAL ADMINISTRATIVO</v>
          </cell>
          <cell r="D4300">
            <v>2270</v>
          </cell>
          <cell r="E4300">
            <v>219</v>
          </cell>
          <cell r="F4300">
            <v>11</v>
          </cell>
          <cell r="G4300" t="str">
            <v>Profesional</v>
          </cell>
          <cell r="H4300" t="str">
            <v>Profesional Universitario</v>
          </cell>
          <cell r="I4300" t="str">
            <v xml:space="preserve">Gobernación de  San Andrés, Providencia y Santa Catalina </v>
          </cell>
          <cell r="J4300">
            <v>892400038</v>
          </cell>
          <cell r="K4300" t="str">
            <v>SAN ANDRES - GOBERNACION DE SAN ANDRES, PROVIDENCIA Y SANTA CATALINA</v>
          </cell>
          <cell r="L4300">
            <v>1</v>
          </cell>
          <cell r="M4300" t="str">
            <v>CONTROL INTERNO</v>
          </cell>
          <cell r="N4300" t="str">
            <v>SAN ANDRÉS</v>
          </cell>
          <cell r="O4300" t="str">
            <v>ARCHIPIÉLAGO DE SAN ANDRÉS, PROVIDENCIA Y SANTA CATALINA</v>
          </cell>
        </row>
        <row r="4301">
          <cell r="A4301">
            <v>14160</v>
          </cell>
          <cell r="B4301" t="str">
            <v>P012/</v>
          </cell>
          <cell r="C4301" t="str">
            <v xml:space="preserve">PROFESIONAL - GESTIÓN PRESUPUESTAL Y FINANCIERA </v>
          </cell>
          <cell r="D4301">
            <v>2253</v>
          </cell>
          <cell r="E4301">
            <v>219</v>
          </cell>
          <cell r="F4301">
            <v>15</v>
          </cell>
          <cell r="G4301" t="str">
            <v>Profesional</v>
          </cell>
          <cell r="H4301" t="str">
            <v>Profesional Universitario</v>
          </cell>
          <cell r="I4301" t="str">
            <v xml:space="preserve">Gobernación de  San Andrés, Providencia y Santa Catalina </v>
          </cell>
          <cell r="J4301">
            <v>892400038</v>
          </cell>
          <cell r="K4301" t="str">
            <v>SAN ANDRES - GOBERNACION DE SAN ANDRES, PROVIDENCIA Y SANTA CATALINA</v>
          </cell>
          <cell r="L4301">
            <v>1</v>
          </cell>
          <cell r="M4301" t="str">
            <v>SECRETARÍA DE SERVICIOS PÚBLICOS Y MEDIO AMBIENTE</v>
          </cell>
          <cell r="N4301" t="str">
            <v>SAN ANDRÉS</v>
          </cell>
          <cell r="O4301" t="str">
            <v>ARCHIPIÉLAGO DE SAN ANDRÉS, PROVIDENCIA Y SANTA CATALINA</v>
          </cell>
        </row>
        <row r="4302">
          <cell r="A4302">
            <v>12893</v>
          </cell>
          <cell r="B4302" t="str">
            <v>P074 /</v>
          </cell>
          <cell r="C4302" t="str">
            <v>PROFESIONAL ADMINISTRATIVO</v>
          </cell>
          <cell r="D4302">
            <v>2270</v>
          </cell>
          <cell r="E4302">
            <v>219</v>
          </cell>
          <cell r="F4302">
            <v>13</v>
          </cell>
          <cell r="G4302" t="str">
            <v>Profesional</v>
          </cell>
          <cell r="H4302" t="str">
            <v>Profesional Universitario</v>
          </cell>
          <cell r="I4302" t="str">
            <v xml:space="preserve">Gobernación de  San Andrés, Providencia y Santa Catalina </v>
          </cell>
          <cell r="J4302">
            <v>892400038</v>
          </cell>
          <cell r="K4302" t="str">
            <v>SAN ANDRES - GOBERNACION DE SAN ANDRES, PROVIDENCIA Y SANTA CATALINA</v>
          </cell>
          <cell r="L4302">
            <v>1</v>
          </cell>
          <cell r="M4302" t="str">
            <v>SECRETARÍA DE DESARROLLO SOCIAL</v>
          </cell>
          <cell r="N4302" t="str">
            <v>SAN ANDRÉS</v>
          </cell>
          <cell r="O4302" t="str">
            <v>ARCHIPIÉLAGO DE SAN ANDRÉS, PROVIDENCIA Y SANTA CATALINA</v>
          </cell>
        </row>
        <row r="4303">
          <cell r="A4303">
            <v>67341</v>
          </cell>
          <cell r="B4303" t="str">
            <v>P074 /</v>
          </cell>
          <cell r="C4303" t="str">
            <v>PROFESIONAL ADMINISTRATIVO</v>
          </cell>
          <cell r="D4303">
            <v>2270</v>
          </cell>
          <cell r="E4303">
            <v>219</v>
          </cell>
          <cell r="F4303">
            <v>14</v>
          </cell>
          <cell r="G4303" t="str">
            <v>Profesional</v>
          </cell>
          <cell r="H4303" t="str">
            <v>Profesional Universitario</v>
          </cell>
          <cell r="I4303" t="str">
            <v xml:space="preserve">Gobernación de  San Andrés, Providencia y Santa Catalina </v>
          </cell>
          <cell r="J4303">
            <v>892400038</v>
          </cell>
          <cell r="K4303" t="str">
            <v>SAN ANDRES - GOBERNACION DE SAN ANDRES, PROVIDENCIA Y SANTA CATALINA</v>
          </cell>
          <cell r="L4303">
            <v>1</v>
          </cell>
          <cell r="M4303" t="str">
            <v>SECRETARÍA DE PLANEACIÓN</v>
          </cell>
          <cell r="N4303" t="str">
            <v>SAN ANDRÉS</v>
          </cell>
          <cell r="O4303" t="str">
            <v>ARCHIPIÉLAGO DE SAN ANDRÉS, PROVIDENCIA Y SANTA CATALINA</v>
          </cell>
        </row>
        <row r="4304">
          <cell r="A4304">
            <v>67340</v>
          </cell>
          <cell r="B4304" t="str">
            <v>P074 /</v>
          </cell>
          <cell r="C4304" t="str">
            <v>PROFESIONAL ADMINISTRATIVO</v>
          </cell>
          <cell r="D4304">
            <v>2270</v>
          </cell>
          <cell r="E4304">
            <v>219</v>
          </cell>
          <cell r="F4304">
            <v>14</v>
          </cell>
          <cell r="G4304" t="str">
            <v>Profesional</v>
          </cell>
          <cell r="H4304" t="str">
            <v>Profesional Universitario</v>
          </cell>
          <cell r="I4304" t="str">
            <v xml:space="preserve">Gobernación de  San Andrés, Providencia y Santa Catalina </v>
          </cell>
          <cell r="J4304">
            <v>892400038</v>
          </cell>
          <cell r="K4304" t="str">
            <v>SAN ANDRES - GOBERNACION DE SAN ANDRES, PROVIDENCIA Y SANTA CATALINA</v>
          </cell>
          <cell r="L4304">
            <v>1</v>
          </cell>
          <cell r="M4304" t="str">
            <v>SECRETARÍA DE PLANEACIÓN</v>
          </cell>
          <cell r="N4304" t="str">
            <v>SAN ANDRÉS</v>
          </cell>
          <cell r="O4304" t="str">
            <v>ARCHIPIÉLAGO DE SAN ANDRÉS, PROVIDENCIA Y SANTA CATALINA</v>
          </cell>
        </row>
        <row r="4305">
          <cell r="A4305">
            <v>11472</v>
          </cell>
          <cell r="B4305" t="str">
            <v>P074 /</v>
          </cell>
          <cell r="C4305" t="str">
            <v>PROFESIONAL ADMINISTRATIVO</v>
          </cell>
          <cell r="D4305">
            <v>2270</v>
          </cell>
          <cell r="E4305">
            <v>219</v>
          </cell>
          <cell r="F4305">
            <v>11</v>
          </cell>
          <cell r="G4305" t="str">
            <v>Profesional</v>
          </cell>
          <cell r="H4305" t="str">
            <v>Profesional Universitario</v>
          </cell>
          <cell r="I4305" t="str">
            <v xml:space="preserve">Gobernación de  San Andrés, Providencia y Santa Catalina </v>
          </cell>
          <cell r="J4305">
            <v>892400038</v>
          </cell>
          <cell r="K4305" t="str">
            <v>SAN ANDRES - GOBERNACION DE SAN ANDRES, PROVIDENCIA Y SANTA CATALINA</v>
          </cell>
          <cell r="L4305">
            <v>1</v>
          </cell>
          <cell r="M4305" t="str">
            <v>SECRETARÍA DE TURISMO</v>
          </cell>
          <cell r="N4305" t="str">
            <v>SAN ANDRÉS</v>
          </cell>
          <cell r="O4305" t="str">
            <v>ARCHIPIÉLAGO DE SAN ANDRÉS, PROVIDENCIA Y SANTA CATALINA</v>
          </cell>
        </row>
        <row r="4306">
          <cell r="A4306">
            <v>13511</v>
          </cell>
          <cell r="B4306" t="str">
            <v>P074 /</v>
          </cell>
          <cell r="C4306" t="str">
            <v>PROFESIONAL ADMINISTRATIVO</v>
          </cell>
          <cell r="D4306">
            <v>2270</v>
          </cell>
          <cell r="E4306">
            <v>219</v>
          </cell>
          <cell r="F4306">
            <v>14</v>
          </cell>
          <cell r="G4306" t="str">
            <v>Profesional</v>
          </cell>
          <cell r="H4306" t="str">
            <v>Profesional Universitario</v>
          </cell>
          <cell r="I4306" t="str">
            <v xml:space="preserve">Gobernación de  San Andrés, Providencia y Santa Catalina </v>
          </cell>
          <cell r="J4306">
            <v>892400038</v>
          </cell>
          <cell r="K4306" t="str">
            <v>SAN ANDRES - GOBERNACION DE SAN ANDRES, PROVIDENCIA Y SANTA CATALINA</v>
          </cell>
          <cell r="L4306">
            <v>1</v>
          </cell>
          <cell r="M4306" t="str">
            <v>SECRETARÍA DE EDUCACIÓN</v>
          </cell>
          <cell r="N4306" t="str">
            <v>SAN ANDRÉS</v>
          </cell>
          <cell r="O4306" t="str">
            <v>ARCHIPIÉLAGO DE SAN ANDRÉS, PROVIDENCIA Y SANTA CATALINA</v>
          </cell>
        </row>
        <row r="4307">
          <cell r="A4307">
            <v>12164</v>
          </cell>
          <cell r="B4307" t="str">
            <v>P074 /</v>
          </cell>
          <cell r="C4307" t="str">
            <v>PROFESIONAL ADMINISTRATIVO</v>
          </cell>
          <cell r="D4307">
            <v>2270</v>
          </cell>
          <cell r="E4307">
            <v>219</v>
          </cell>
          <cell r="F4307">
            <v>12</v>
          </cell>
          <cell r="G4307" t="str">
            <v>Profesional</v>
          </cell>
          <cell r="H4307" t="str">
            <v>Profesional Universitario</v>
          </cell>
          <cell r="I4307" t="str">
            <v xml:space="preserve">Gobernación de  San Andrés, Providencia y Santa Catalina </v>
          </cell>
          <cell r="J4307">
            <v>892400038</v>
          </cell>
          <cell r="K4307" t="str">
            <v>SAN ANDRES - GOBERNACION DE SAN ANDRES, PROVIDENCIA Y SANTA CATALINA</v>
          </cell>
          <cell r="L4307">
            <v>1</v>
          </cell>
          <cell r="M4307" t="str">
            <v>SECRETARÍA DE EDUCACIÓN</v>
          </cell>
          <cell r="N4307" t="str">
            <v>SAN ANDRÉS</v>
          </cell>
          <cell r="O4307" t="str">
            <v>ARCHIPIÉLAGO DE SAN ANDRÉS, PROVIDENCIA Y SANTA CATALINA</v>
          </cell>
        </row>
        <row r="4308">
          <cell r="A4308">
            <v>12172</v>
          </cell>
          <cell r="B4308" t="str">
            <v>P074 /</v>
          </cell>
          <cell r="C4308" t="str">
            <v>PROFESIONAL ADMINISTRATIVO</v>
          </cell>
          <cell r="D4308">
            <v>2270</v>
          </cell>
          <cell r="E4308">
            <v>219</v>
          </cell>
          <cell r="F4308">
            <v>12</v>
          </cell>
          <cell r="G4308" t="str">
            <v>Profesional</v>
          </cell>
          <cell r="H4308" t="str">
            <v>Profesional Universitario</v>
          </cell>
          <cell r="I4308" t="str">
            <v xml:space="preserve">Gobernación de  San Andrés, Providencia y Santa Catalina </v>
          </cell>
          <cell r="J4308">
            <v>892400038</v>
          </cell>
          <cell r="K4308" t="str">
            <v>SAN ANDRES - GOBERNACION DE SAN ANDRES, PROVIDENCIA Y SANTA CATALINA</v>
          </cell>
          <cell r="L4308">
            <v>1</v>
          </cell>
          <cell r="M4308" t="str">
            <v>SECRETARÍA DE DESARROLLO SOCIAL</v>
          </cell>
          <cell r="N4308" t="str">
            <v>SAN ANDRÉS</v>
          </cell>
          <cell r="O4308" t="str">
            <v>ARCHIPIÉLAGO DE SAN ANDRÉS, PROVIDENCIA Y SANTA CATALINA</v>
          </cell>
        </row>
        <row r="4309">
          <cell r="A4309">
            <v>12171</v>
          </cell>
          <cell r="B4309" t="str">
            <v>P074 /</v>
          </cell>
          <cell r="C4309" t="str">
            <v>PROFESIONAL ADMINISTRATIVO</v>
          </cell>
          <cell r="D4309">
            <v>2270</v>
          </cell>
          <cell r="E4309">
            <v>219</v>
          </cell>
          <cell r="F4309">
            <v>12</v>
          </cell>
          <cell r="G4309" t="str">
            <v>Profesional</v>
          </cell>
          <cell r="H4309" t="str">
            <v>Profesional Universitario</v>
          </cell>
          <cell r="I4309" t="str">
            <v xml:space="preserve">Gobernación de  San Andrés, Providencia y Santa Catalina </v>
          </cell>
          <cell r="J4309">
            <v>892400038</v>
          </cell>
          <cell r="K4309" t="str">
            <v>SAN ANDRES - GOBERNACION DE SAN ANDRES, PROVIDENCIA Y SANTA CATALINA</v>
          </cell>
          <cell r="L4309">
            <v>1</v>
          </cell>
          <cell r="M4309" t="str">
            <v>SECRETARÍA DE CULTURA</v>
          </cell>
          <cell r="N4309" t="str">
            <v>SAN ANDRÉS</v>
          </cell>
          <cell r="O4309" t="str">
            <v>ARCHIPIÉLAGO DE SAN ANDRÉS, PROVIDENCIA Y SANTA CATALINA</v>
          </cell>
        </row>
        <row r="4310">
          <cell r="A4310">
            <v>13522</v>
          </cell>
          <cell r="B4310" t="str">
            <v>P074 /</v>
          </cell>
          <cell r="C4310" t="str">
            <v>PROFESIONAL ADMINISTRATIVO</v>
          </cell>
          <cell r="D4310">
            <v>2270</v>
          </cell>
          <cell r="E4310">
            <v>219</v>
          </cell>
          <cell r="F4310">
            <v>14</v>
          </cell>
          <cell r="G4310" t="str">
            <v>Profesional</v>
          </cell>
          <cell r="H4310" t="str">
            <v>Profesional Universitario</v>
          </cell>
          <cell r="I4310" t="str">
            <v xml:space="preserve">Gobernación de  San Andrés, Providencia y Santa Catalina </v>
          </cell>
          <cell r="J4310">
            <v>892400038</v>
          </cell>
          <cell r="K4310" t="str">
            <v>SAN ANDRES - GOBERNACION DE SAN ANDRES, PROVIDENCIA Y SANTA CATALINA</v>
          </cell>
          <cell r="L4310">
            <v>1</v>
          </cell>
          <cell r="M4310" t="str">
            <v>SECRETARÍA GENERAL</v>
          </cell>
          <cell r="N4310" t="str">
            <v>SAN ANDRÉS</v>
          </cell>
          <cell r="O4310" t="str">
            <v>ARCHIPIÉLAGO DE SAN ANDRÉS, PROVIDENCIA Y SANTA CATALINA</v>
          </cell>
        </row>
        <row r="4311">
          <cell r="A4311">
            <v>11470</v>
          </cell>
          <cell r="B4311" t="str">
            <v>P078A/</v>
          </cell>
          <cell r="C4311" t="str">
            <v>PROFESIONAL - VIVIENDA Y DESARROLLO URBANO</v>
          </cell>
          <cell r="D4311">
            <v>2269</v>
          </cell>
          <cell r="E4311">
            <v>219</v>
          </cell>
          <cell r="F4311">
            <v>11</v>
          </cell>
          <cell r="G4311" t="str">
            <v>Profesional</v>
          </cell>
          <cell r="H4311" t="str">
            <v>Profesional Universitario</v>
          </cell>
          <cell r="I4311" t="str">
            <v xml:space="preserve">Gobernación de  San Andrés, Providencia y Santa Catalina </v>
          </cell>
          <cell r="J4311">
            <v>892400038</v>
          </cell>
          <cell r="K4311" t="str">
            <v>SAN ANDRES - GOBERNACION DE SAN ANDRES, PROVIDENCIA Y SANTA CATALINA</v>
          </cell>
          <cell r="L4311">
            <v>1</v>
          </cell>
          <cell r="M4311" t="str">
            <v>SECRETARÍA DE PLANEACIÓN</v>
          </cell>
          <cell r="N4311" t="str">
            <v>PROVIDENCIA</v>
          </cell>
          <cell r="O4311" t="str">
            <v>ARCHIPIÉLAGO DE SAN ANDRÉS, PROVIDENCIA Y SANTA CATALINA</v>
          </cell>
        </row>
        <row r="4312">
          <cell r="A4312">
            <v>110465</v>
          </cell>
          <cell r="B4312" t="str">
            <v>P123A/</v>
          </cell>
          <cell r="C4312" t="str">
            <v>PROFESIONAL - GESTIÓN ENERGETICA</v>
          </cell>
          <cell r="D4312">
            <v>2335</v>
          </cell>
          <cell r="E4312">
            <v>219</v>
          </cell>
          <cell r="F4312">
            <v>12</v>
          </cell>
          <cell r="G4312" t="str">
            <v>Profesional</v>
          </cell>
          <cell r="H4312" t="str">
            <v>Profesional Universitario</v>
          </cell>
          <cell r="I4312" t="str">
            <v xml:space="preserve">Gobernación de  San Andrés, Providencia y Santa Catalina </v>
          </cell>
          <cell r="J4312">
            <v>892400038</v>
          </cell>
          <cell r="K4312" t="str">
            <v>SAN ANDRES - GOBERNACION DE SAN ANDRES, PROVIDENCIA Y SANTA CATALINA</v>
          </cell>
          <cell r="L4312">
            <v>1</v>
          </cell>
          <cell r="M4312" t="str">
            <v>SECRETARÍA DE INFRAESTRUCTURA</v>
          </cell>
          <cell r="N4312" t="str">
            <v>SAN ANDRÉS</v>
          </cell>
          <cell r="O4312" t="str">
            <v>ARCHIPIÉLAGO DE SAN ANDRÉS, PROVIDENCIA Y SANTA CATALINA</v>
          </cell>
        </row>
        <row r="4313">
          <cell r="A4313">
            <v>110466</v>
          </cell>
          <cell r="B4313" t="str">
            <v>P078A/</v>
          </cell>
          <cell r="C4313" t="str">
            <v>PROFESIONAL - VIVIENDA Y DESARROLLO URBANO</v>
          </cell>
          <cell r="D4313">
            <v>2269</v>
          </cell>
          <cell r="E4313">
            <v>219</v>
          </cell>
          <cell r="F4313">
            <v>12</v>
          </cell>
          <cell r="G4313" t="str">
            <v>Profesional</v>
          </cell>
          <cell r="H4313" t="str">
            <v>Profesional Universitario</v>
          </cell>
          <cell r="I4313" t="str">
            <v xml:space="preserve">Gobernación de  San Andrés, Providencia y Santa Catalina </v>
          </cell>
          <cell r="J4313">
            <v>892400038</v>
          </cell>
          <cell r="K4313" t="str">
            <v>SAN ANDRES - GOBERNACION DE SAN ANDRES, PROVIDENCIA Y SANTA CATALINA</v>
          </cell>
          <cell r="L4313">
            <v>1</v>
          </cell>
          <cell r="M4313" t="str">
            <v>SECRETARÍA DE INFRAESTRUCTURA</v>
          </cell>
          <cell r="N4313" t="str">
            <v>SAN ANDRÉS</v>
          </cell>
          <cell r="O4313" t="str">
            <v>ARCHIPIÉLAGO DE SAN ANDRÉS, PROVIDENCIA Y SANTA CATALINA</v>
          </cell>
        </row>
        <row r="4314">
          <cell r="A4314">
            <v>13520</v>
          </cell>
          <cell r="B4314" t="str">
            <v>P003/</v>
          </cell>
          <cell r="C4314" t="str">
            <v xml:space="preserve">PROFESIONAL - NÓMINA Y SEGURIDAD SOCIAL </v>
          </cell>
          <cell r="D4314">
            <v>2257</v>
          </cell>
          <cell r="E4314">
            <v>219</v>
          </cell>
          <cell r="F4314">
            <v>14</v>
          </cell>
          <cell r="G4314" t="str">
            <v>Profesional</v>
          </cell>
          <cell r="H4314" t="str">
            <v>Profesional Universitario</v>
          </cell>
          <cell r="I4314" t="str">
            <v xml:space="preserve">Gobernación de  San Andrés, Providencia y Santa Catalina </v>
          </cell>
          <cell r="J4314">
            <v>892400038</v>
          </cell>
          <cell r="K4314" t="str">
            <v>SAN ANDRES - GOBERNACION DE SAN ANDRES, PROVIDENCIA Y SANTA CATALINA</v>
          </cell>
          <cell r="L4314">
            <v>1</v>
          </cell>
          <cell r="M4314" t="str">
            <v>SECRETARÍA DE SALUD</v>
          </cell>
          <cell r="N4314" t="str">
            <v>SAN ANDRÉS</v>
          </cell>
          <cell r="O4314" t="str">
            <v>ARCHIPIÉLAGO DE SAN ANDRÉS, PROVIDENCIA Y SANTA CATALINA</v>
          </cell>
        </row>
        <row r="4315">
          <cell r="A4315">
            <v>11474</v>
          </cell>
          <cell r="B4315" t="str">
            <v>P074 /</v>
          </cell>
          <cell r="C4315" t="str">
            <v>PROFESIONAL ADMINISTRATIVO</v>
          </cell>
          <cell r="D4315">
            <v>2270</v>
          </cell>
          <cell r="E4315">
            <v>219</v>
          </cell>
          <cell r="F4315">
            <v>11</v>
          </cell>
          <cell r="G4315" t="str">
            <v>Profesional</v>
          </cell>
          <cell r="H4315" t="str">
            <v>Profesional Universitario</v>
          </cell>
          <cell r="I4315" t="str">
            <v xml:space="preserve">Gobernación de  San Andrés, Providencia y Santa Catalina </v>
          </cell>
          <cell r="J4315">
            <v>892400038</v>
          </cell>
          <cell r="K4315" t="str">
            <v>SAN ANDRES - GOBERNACION DE SAN ANDRES, PROVIDENCIA Y SANTA CATALINA</v>
          </cell>
          <cell r="L4315">
            <v>1</v>
          </cell>
          <cell r="M4315" t="str">
            <v>SECRETARÍA GENERAL</v>
          </cell>
          <cell r="N4315" t="str">
            <v>SAN ANDRÉS</v>
          </cell>
          <cell r="O4315" t="str">
            <v>ARCHIPIÉLAGO DE SAN ANDRÉS, PROVIDENCIA Y SANTA CATALINA</v>
          </cell>
        </row>
        <row r="4316">
          <cell r="A4316">
            <v>12163</v>
          </cell>
          <cell r="B4316" t="str">
            <v>P074 /</v>
          </cell>
          <cell r="C4316" t="str">
            <v>PROFESIONAL ADMINISTRATIVO</v>
          </cell>
          <cell r="D4316">
            <v>2270</v>
          </cell>
          <cell r="E4316">
            <v>219</v>
          </cell>
          <cell r="F4316">
            <v>12</v>
          </cell>
          <cell r="G4316" t="str">
            <v>Profesional</v>
          </cell>
          <cell r="H4316" t="str">
            <v>Profesional Universitario</v>
          </cell>
          <cell r="I4316" t="str">
            <v xml:space="preserve">Gobernación de  San Andrés, Providencia y Santa Catalina </v>
          </cell>
          <cell r="J4316">
            <v>892400038</v>
          </cell>
          <cell r="K4316" t="str">
            <v>SAN ANDRES - GOBERNACION DE SAN ANDRES, PROVIDENCIA Y SANTA CATALINA</v>
          </cell>
          <cell r="L4316">
            <v>1</v>
          </cell>
          <cell r="M4316" t="str">
            <v>SECRETARIA DE EDUCACION - ADMINISTRATIVO - SGP</v>
          </cell>
          <cell r="N4316" t="str">
            <v>SAN ANDRÉS</v>
          </cell>
          <cell r="O4316" t="str">
            <v>ARCHIPIÉLAGO DE SAN ANDRÉS, PROVIDENCIA Y SANTA CATALINA</v>
          </cell>
        </row>
        <row r="4317">
          <cell r="A4317">
            <v>110464</v>
          </cell>
          <cell r="B4317" t="str">
            <v>P094B</v>
          </cell>
          <cell r="C4317" t="e">
            <v>#N/A</v>
          </cell>
          <cell r="D4317">
            <v>2249</v>
          </cell>
          <cell r="E4317">
            <v>219</v>
          </cell>
          <cell r="F4317">
            <v>12</v>
          </cell>
          <cell r="G4317" t="str">
            <v>Profesional</v>
          </cell>
          <cell r="H4317" t="str">
            <v>Profesional Universitario</v>
          </cell>
          <cell r="I4317" t="str">
            <v xml:space="preserve">Gobernación de  San Andrés, Providencia y Santa Catalina </v>
          </cell>
          <cell r="J4317">
            <v>892400038</v>
          </cell>
          <cell r="K4317" t="str">
            <v>SAN ANDRES - GOBERNACION DE SAN ANDRES, PROVIDENCIA Y SANTA CATALINA</v>
          </cell>
          <cell r="L4317">
            <v>1</v>
          </cell>
          <cell r="M4317" t="str">
            <v>SECRETARÍA DE SERVICIOS PÚBLICOS Y MEDIO AMBIENTE</v>
          </cell>
          <cell r="N4317" t="str">
            <v>SAN ANDRÉS</v>
          </cell>
          <cell r="O4317" t="str">
            <v>ARCHIPIÉLAGO DE SAN ANDRÉS, PROVIDENCIA Y SANTA CATALINA</v>
          </cell>
        </row>
        <row r="4318">
          <cell r="A4318">
            <v>12166</v>
          </cell>
          <cell r="B4318" t="str">
            <v>P078A/</v>
          </cell>
          <cell r="C4318" t="str">
            <v>PROFESIONAL - VIVIENDA Y DESARROLLO URBANO</v>
          </cell>
          <cell r="D4318">
            <v>2269</v>
          </cell>
          <cell r="E4318">
            <v>219</v>
          </cell>
          <cell r="F4318">
            <v>12</v>
          </cell>
          <cell r="G4318" t="str">
            <v>Profesional</v>
          </cell>
          <cell r="H4318" t="str">
            <v>Profesional Universitario</v>
          </cell>
          <cell r="I4318" t="str">
            <v xml:space="preserve">Gobernación de  San Andrés, Providencia y Santa Catalina </v>
          </cell>
          <cell r="J4318">
            <v>892400038</v>
          </cell>
          <cell r="K4318" t="str">
            <v>SAN ANDRES - GOBERNACION DE SAN ANDRES, PROVIDENCIA Y SANTA CATALINA</v>
          </cell>
          <cell r="L4318">
            <v>1</v>
          </cell>
          <cell r="M4318" t="str">
            <v>SECRETARÍA DE INFRAESTRUCTURA</v>
          </cell>
          <cell r="N4318" t="str">
            <v>SAN ANDRÉS</v>
          </cell>
          <cell r="O4318" t="str">
            <v>ARCHIPIÉLAGO DE SAN ANDRÉS, PROVIDENCIA Y SANTA CATALINA</v>
          </cell>
        </row>
        <row r="4319">
          <cell r="A4319">
            <v>11469</v>
          </cell>
          <cell r="B4319" t="str">
            <v>P078A/</v>
          </cell>
          <cell r="C4319" t="str">
            <v>PROFESIONAL - VIVIENDA Y DESARROLLO URBANO</v>
          </cell>
          <cell r="D4319">
            <v>2269</v>
          </cell>
          <cell r="E4319">
            <v>219</v>
          </cell>
          <cell r="F4319">
            <v>11</v>
          </cell>
          <cell r="G4319" t="str">
            <v>Profesional</v>
          </cell>
          <cell r="H4319" t="str">
            <v>Profesional Universitario</v>
          </cell>
          <cell r="I4319" t="str">
            <v xml:space="preserve">Gobernación de  San Andrés, Providencia y Santa Catalina </v>
          </cell>
          <cell r="J4319">
            <v>892400038</v>
          </cell>
          <cell r="K4319" t="str">
            <v>SAN ANDRES - GOBERNACION DE SAN ANDRES, PROVIDENCIA Y SANTA CATALINA</v>
          </cell>
          <cell r="L4319">
            <v>1</v>
          </cell>
          <cell r="M4319" t="str">
            <v>SECRETARÍA DE INFRAESTRUCTURA</v>
          </cell>
          <cell r="N4319" t="str">
            <v>SAN ANDRÉS</v>
          </cell>
          <cell r="O4319" t="str">
            <v>ARCHIPIÉLAGO DE SAN ANDRÉS, PROVIDENCIA Y SANTA CATALINA</v>
          </cell>
        </row>
        <row r="4320">
          <cell r="A4320">
            <v>79176</v>
          </cell>
          <cell r="B4320" t="str">
            <v>P061/</v>
          </cell>
          <cell r="C4320" t="str">
            <v>PROFESIONAL - VIGILANCIA Y CONTROL AMBIENTE Y ZOONOSIS</v>
          </cell>
          <cell r="D4320">
            <v>2268</v>
          </cell>
          <cell r="E4320">
            <v>222</v>
          </cell>
          <cell r="F4320">
            <v>16</v>
          </cell>
          <cell r="G4320" t="str">
            <v>Profesional</v>
          </cell>
          <cell r="H4320" t="str">
            <v>Profesional Especializado</v>
          </cell>
          <cell r="I4320" t="str">
            <v xml:space="preserve">Gobernación de  San Andrés, Providencia y Santa Catalina </v>
          </cell>
          <cell r="J4320">
            <v>892400038</v>
          </cell>
          <cell r="K4320" t="str">
            <v>SAN ANDRES - GOBERNACION DE SAN ANDRES, PROVIDENCIA Y SANTA CATALINA</v>
          </cell>
          <cell r="L4320">
            <v>1</v>
          </cell>
          <cell r="M4320" t="str">
            <v>SECRETARÍA DE SALUD</v>
          </cell>
          <cell r="N4320" t="str">
            <v>SAN ANDRÉS</v>
          </cell>
          <cell r="O4320" t="str">
            <v>ARCHIPIÉLAGO DE SAN ANDRÉS, PROVIDENCIA Y SANTA CATALINA</v>
          </cell>
        </row>
        <row r="4321">
          <cell r="A4321">
            <v>14159</v>
          </cell>
          <cell r="B4321" t="str">
            <v>P001/</v>
          </cell>
          <cell r="C4321" t="str">
            <v>PROFESIONAL - GENERALISTA JURÍDICO</v>
          </cell>
          <cell r="D4321">
            <v>2244</v>
          </cell>
          <cell r="E4321">
            <v>222</v>
          </cell>
          <cell r="F4321">
            <v>15</v>
          </cell>
          <cell r="G4321" t="str">
            <v>Profesional</v>
          </cell>
          <cell r="H4321" t="str">
            <v>Profesional Especializado</v>
          </cell>
          <cell r="I4321" t="str">
            <v xml:space="preserve">Gobernación de  San Andrés, Providencia y Santa Catalina </v>
          </cell>
          <cell r="J4321">
            <v>892400038</v>
          </cell>
          <cell r="K4321" t="str">
            <v>SAN ANDRES - GOBERNACION DE SAN ANDRES, PROVIDENCIA Y SANTA CATALINA</v>
          </cell>
          <cell r="L4321">
            <v>1</v>
          </cell>
          <cell r="M4321" t="str">
            <v>OFICINA JURIDICA</v>
          </cell>
          <cell r="N4321" t="str">
            <v>SAN ANDRÉS</v>
          </cell>
          <cell r="O4321" t="str">
            <v>ARCHIPIÉLAGO DE SAN ANDRÉS, PROVIDENCIA Y SANTA CATALINA</v>
          </cell>
        </row>
        <row r="4322">
          <cell r="A4322">
            <v>15061</v>
          </cell>
          <cell r="B4322" t="str">
            <v>P001/</v>
          </cell>
          <cell r="C4322" t="str">
            <v>PROFESIONAL - GENERALISTA JURÍDICO</v>
          </cell>
          <cell r="D4322">
            <v>2244</v>
          </cell>
          <cell r="E4322">
            <v>222</v>
          </cell>
          <cell r="F4322">
            <v>16</v>
          </cell>
          <cell r="G4322" t="str">
            <v>Profesional</v>
          </cell>
          <cell r="H4322" t="str">
            <v>Profesional Especializado</v>
          </cell>
          <cell r="I4322" t="str">
            <v xml:space="preserve">Gobernación de  San Andrés, Providencia y Santa Catalina </v>
          </cell>
          <cell r="J4322">
            <v>892400038</v>
          </cell>
          <cell r="K4322" t="str">
            <v>SAN ANDRES - GOBERNACION DE SAN ANDRES, PROVIDENCIA Y SANTA CATALINA</v>
          </cell>
          <cell r="L4322">
            <v>1</v>
          </cell>
          <cell r="M4322" t="str">
            <v>OFICINA JURIDICA</v>
          </cell>
          <cell r="N4322" t="str">
            <v>SAN ANDRÉS</v>
          </cell>
          <cell r="O4322" t="str">
            <v>ARCHIPIÉLAGO DE SAN ANDRÉS, PROVIDENCIA Y SANTA CATALINA</v>
          </cell>
        </row>
        <row r="4323">
          <cell r="A4323">
            <v>15061</v>
          </cell>
          <cell r="B4323" t="str">
            <v>P001/</v>
          </cell>
          <cell r="C4323" t="str">
            <v>PROFESIONAL - GENERALISTA JURÍDICO</v>
          </cell>
          <cell r="D4323">
            <v>2244</v>
          </cell>
          <cell r="E4323">
            <v>222</v>
          </cell>
          <cell r="F4323">
            <v>16</v>
          </cell>
          <cell r="G4323" t="str">
            <v>Profesional</v>
          </cell>
          <cell r="H4323" t="str">
            <v>Profesional Especializado</v>
          </cell>
          <cell r="I4323" t="str">
            <v xml:space="preserve">Gobernación de  San Andrés, Providencia y Santa Catalina </v>
          </cell>
          <cell r="J4323">
            <v>892400038</v>
          </cell>
          <cell r="K4323" t="str">
            <v>SAN ANDRES - GOBERNACION DE SAN ANDRES, PROVIDENCIA Y SANTA CATALINA</v>
          </cell>
          <cell r="L4323">
            <v>1</v>
          </cell>
          <cell r="M4323" t="str">
            <v>OFICINA JURIDICA</v>
          </cell>
          <cell r="N4323" t="str">
            <v>SAN ANDRÉS</v>
          </cell>
          <cell r="O4323" t="str">
            <v>ARCHIPIÉLAGO DE SAN ANDRÉS, PROVIDENCIA Y SANTA CATALINA</v>
          </cell>
        </row>
        <row r="4324">
          <cell r="A4324">
            <v>16119</v>
          </cell>
          <cell r="B4324" t="str">
            <v>P090/</v>
          </cell>
          <cell r="C4324" t="str">
            <v>PROFESIONAL - SEGURIDAD Y CONVIVENCIA CIUDADANA</v>
          </cell>
          <cell r="D4324">
            <v>2326</v>
          </cell>
          <cell r="E4324">
            <v>222</v>
          </cell>
          <cell r="F4324">
            <v>18</v>
          </cell>
          <cell r="G4324" t="str">
            <v>Profesional</v>
          </cell>
          <cell r="H4324" t="str">
            <v>Profesional Especializado</v>
          </cell>
          <cell r="I4324" t="str">
            <v xml:space="preserve">Gobernación de  San Andrés, Providencia y Santa Catalina </v>
          </cell>
          <cell r="J4324">
            <v>892400038</v>
          </cell>
          <cell r="K4324" t="str">
            <v>SAN ANDRES - GOBERNACION DE SAN ANDRES, PROVIDENCIA Y SANTA CATALINA</v>
          </cell>
          <cell r="L4324">
            <v>1</v>
          </cell>
          <cell r="M4324" t="str">
            <v>SECRETARÍA DE GOBIERNO</v>
          </cell>
          <cell r="N4324" t="str">
            <v>SAN ANDRÉS</v>
          </cell>
          <cell r="O4324" t="str">
            <v>ARCHIPIÉLAGO DE SAN ANDRÉS, PROVIDENCIA Y SANTA CATALINA</v>
          </cell>
        </row>
        <row r="4325">
          <cell r="A4325">
            <v>14163</v>
          </cell>
          <cell r="B4325" t="str">
            <v>P034/</v>
          </cell>
          <cell r="C4325" t="str">
            <v>PROFESIONAL - PROYECTOS, PLANES Y PROGRAMAS</v>
          </cell>
          <cell r="D4325">
            <v>2260</v>
          </cell>
          <cell r="E4325">
            <v>222</v>
          </cell>
          <cell r="F4325">
            <v>15</v>
          </cell>
          <cell r="G4325" t="str">
            <v>Profesional</v>
          </cell>
          <cell r="H4325" t="str">
            <v>Profesional Especializado</v>
          </cell>
          <cell r="I4325" t="str">
            <v xml:space="preserve">Gobernación de  San Andrés, Providencia y Santa Catalina </v>
          </cell>
          <cell r="J4325">
            <v>892400038</v>
          </cell>
          <cell r="K4325" t="str">
            <v>SAN ANDRES - GOBERNACION DE SAN ANDRES, PROVIDENCIA Y SANTA CATALINA</v>
          </cell>
          <cell r="L4325">
            <v>1</v>
          </cell>
          <cell r="M4325" t="str">
            <v>SECRETARÍA DE PLANEACIÓN</v>
          </cell>
          <cell r="N4325" t="str">
            <v>SAN ANDRÉS</v>
          </cell>
          <cell r="O4325" t="str">
            <v>ARCHIPIÉLAGO DE SAN ANDRÉS, PROVIDENCIA Y SANTA CATALINA</v>
          </cell>
        </row>
        <row r="4326">
          <cell r="A4326">
            <v>16120</v>
          </cell>
          <cell r="B4326" t="str">
            <v>P059/</v>
          </cell>
          <cell r="C4326" t="str">
            <v>PROFESIONAL - PARTICIPACIÓN Y DESARROLLO COMUNITARIO</v>
          </cell>
          <cell r="D4326">
            <v>2302</v>
          </cell>
          <cell r="E4326">
            <v>222</v>
          </cell>
          <cell r="F4326">
            <v>18</v>
          </cell>
          <cell r="G4326" t="str">
            <v>Profesional</v>
          </cell>
          <cell r="H4326" t="str">
            <v>Profesional Especializado</v>
          </cell>
          <cell r="I4326" t="str">
            <v xml:space="preserve">Gobernación de  San Andrés, Providencia y Santa Catalina </v>
          </cell>
          <cell r="J4326">
            <v>892400038</v>
          </cell>
          <cell r="K4326" t="str">
            <v>SAN ANDRES - GOBERNACION DE SAN ANDRES, PROVIDENCIA Y SANTA CATALINA</v>
          </cell>
          <cell r="L4326">
            <v>1</v>
          </cell>
          <cell r="M4326" t="str">
            <v>SECRETARÍA DE PLANEACIÓN</v>
          </cell>
          <cell r="N4326" t="str">
            <v>SAN ANDRÉS</v>
          </cell>
          <cell r="O4326" t="str">
            <v>ARCHIPIÉLAGO DE SAN ANDRÉS, PROVIDENCIA Y SANTA CATALINA</v>
          </cell>
        </row>
        <row r="4327">
          <cell r="A4327">
            <v>67297</v>
          </cell>
          <cell r="B4327" t="str">
            <v>P005/</v>
          </cell>
          <cell r="C4327" t="str">
            <v>PROFESIONAL - CONTROL INTERNO</v>
          </cell>
          <cell r="D4327">
            <v>2238</v>
          </cell>
          <cell r="E4327">
            <v>222</v>
          </cell>
          <cell r="F4327">
            <v>16</v>
          </cell>
          <cell r="G4327" t="str">
            <v>Profesional</v>
          </cell>
          <cell r="H4327" t="str">
            <v>Profesional Especializado</v>
          </cell>
          <cell r="I4327" t="str">
            <v xml:space="preserve">Gobernación de  San Andrés, Providencia y Santa Catalina </v>
          </cell>
          <cell r="J4327">
            <v>892400038</v>
          </cell>
          <cell r="K4327" t="str">
            <v>SAN ANDRES - GOBERNACION DE SAN ANDRES, PROVIDENCIA Y SANTA CATALINA</v>
          </cell>
          <cell r="L4327">
            <v>1</v>
          </cell>
          <cell r="M4327" t="str">
            <v>SECRETARÍA GENERAL</v>
          </cell>
          <cell r="N4327" t="str">
            <v>SAN ANDRÉS</v>
          </cell>
          <cell r="O4327" t="str">
            <v>ARCHIPIÉLAGO DE SAN ANDRÉS, PROVIDENCIA Y SANTA CATALINA</v>
          </cell>
        </row>
        <row r="4328">
          <cell r="A4328">
            <v>67296</v>
          </cell>
          <cell r="B4328" t="str">
            <v>P007/</v>
          </cell>
          <cell r="C4328" t="str">
            <v>PROFESIONAL - GENERALISTA TALENTO HUMANO</v>
          </cell>
          <cell r="D4328">
            <v>2245</v>
          </cell>
          <cell r="E4328">
            <v>222</v>
          </cell>
          <cell r="F4328">
            <v>16</v>
          </cell>
          <cell r="G4328" t="str">
            <v>Profesional</v>
          </cell>
          <cell r="H4328" t="str">
            <v>Profesional Especializado</v>
          </cell>
          <cell r="I4328" t="str">
            <v xml:space="preserve">Gobernación de  San Andrés, Providencia y Santa Catalina </v>
          </cell>
          <cell r="J4328">
            <v>892400038</v>
          </cell>
          <cell r="K4328" t="str">
            <v>SAN ANDRES - GOBERNACION DE SAN ANDRES, PROVIDENCIA Y SANTA CATALINA</v>
          </cell>
          <cell r="L4328">
            <v>1</v>
          </cell>
          <cell r="M4328" t="str">
            <v>SECRETARÍA GENERAL</v>
          </cell>
          <cell r="N4328" t="str">
            <v>SAN ANDRÉS</v>
          </cell>
          <cell r="O4328" t="str">
            <v>ARCHIPIÉLAGO DE SAN ANDRÉS, PROVIDENCIA Y SANTA CATALINA</v>
          </cell>
        </row>
        <row r="4329">
          <cell r="A4329">
            <v>13515</v>
          </cell>
          <cell r="B4329" t="str">
            <v>P079/</v>
          </cell>
          <cell r="C4329" t="str">
            <v>PROFESIONAL - TESORERÍA Y RECAUDOS</v>
          </cell>
          <cell r="D4329">
            <v>2265</v>
          </cell>
          <cell r="E4329">
            <v>222</v>
          </cell>
          <cell r="F4329">
            <v>14</v>
          </cell>
          <cell r="G4329" t="str">
            <v>Profesional</v>
          </cell>
          <cell r="H4329" t="str">
            <v>Profesional Especializado</v>
          </cell>
          <cell r="I4329" t="str">
            <v xml:space="preserve">Gobernación de  San Andrés, Providencia y Santa Catalina </v>
          </cell>
          <cell r="J4329">
            <v>892400038</v>
          </cell>
          <cell r="K4329" t="str">
            <v>SAN ANDRES - GOBERNACION DE SAN ANDRES, PROVIDENCIA Y SANTA CATALINA</v>
          </cell>
          <cell r="L4329">
            <v>1</v>
          </cell>
          <cell r="M4329" t="str">
            <v>SECRETARÍA DE HACIENDA</v>
          </cell>
          <cell r="N4329" t="str">
            <v>SAN ANDRÉS</v>
          </cell>
          <cell r="O4329" t="str">
            <v>ARCHIPIÉLAGO DE SAN ANDRÉS, PROVIDENCIA Y SANTA CATALINA</v>
          </cell>
        </row>
        <row r="4330">
          <cell r="A4330">
            <v>110467</v>
          </cell>
          <cell r="B4330" t="str">
            <v>P081/</v>
          </cell>
          <cell r="C4330" t="str">
            <v>PROFESIONAL - DESARROLLO AGROPECUARIO Y AMBIENTAL</v>
          </cell>
          <cell r="D4330">
            <v>2240</v>
          </cell>
          <cell r="E4330">
            <v>222</v>
          </cell>
          <cell r="F4330">
            <v>15</v>
          </cell>
          <cell r="G4330" t="str">
            <v>Profesional</v>
          </cell>
          <cell r="H4330" t="str">
            <v>Profesional Especializado</v>
          </cell>
          <cell r="I4330" t="str">
            <v xml:space="preserve">Gobernación de  San Andrés, Providencia y Santa Catalina </v>
          </cell>
          <cell r="J4330">
            <v>892400038</v>
          </cell>
          <cell r="K4330" t="str">
            <v>SAN ANDRES - GOBERNACION DE SAN ANDRES, PROVIDENCIA Y SANTA CATALINA</v>
          </cell>
          <cell r="L4330">
            <v>1</v>
          </cell>
          <cell r="M4330" t="str">
            <v>SECRETARÍA DE AGRICULTURA Y PESCA</v>
          </cell>
          <cell r="N4330" t="str">
            <v>SAN ANDRÉS</v>
          </cell>
          <cell r="O4330" t="str">
            <v>ARCHIPIÉLAGO DE SAN ANDRÉS, PROVIDENCIA Y SANTA CATALINA</v>
          </cell>
        </row>
        <row r="4331">
          <cell r="A4331">
            <v>13525</v>
          </cell>
          <cell r="B4331" t="str">
            <v>P081/</v>
          </cell>
          <cell r="C4331" t="str">
            <v>PROFESIONAL - DESARROLLO AGROPECUARIO Y AMBIENTAL</v>
          </cell>
          <cell r="D4331">
            <v>2240</v>
          </cell>
          <cell r="E4331">
            <v>222</v>
          </cell>
          <cell r="F4331">
            <v>14</v>
          </cell>
          <cell r="G4331" t="str">
            <v>Profesional</v>
          </cell>
          <cell r="H4331" t="str">
            <v>Profesional Especializado</v>
          </cell>
          <cell r="I4331" t="str">
            <v xml:space="preserve">Gobernación de  San Andrés, Providencia y Santa Catalina </v>
          </cell>
          <cell r="J4331">
            <v>892400038</v>
          </cell>
          <cell r="K4331" t="str">
            <v>SAN ANDRES - GOBERNACION DE SAN ANDRES, PROVIDENCIA Y SANTA CATALINA</v>
          </cell>
          <cell r="L4331">
            <v>1</v>
          </cell>
          <cell r="M4331" t="str">
            <v>SECRETARÍA DE AGRICULTURA Y PESCA</v>
          </cell>
          <cell r="N4331" t="str">
            <v>SAN ANDRÉS</v>
          </cell>
          <cell r="O4331" t="str">
            <v>ARCHIPIÉLAGO DE SAN ANDRÉS, PROVIDENCIA Y SANTA CATALINA</v>
          </cell>
        </row>
        <row r="4332">
          <cell r="A4332">
            <v>13512</v>
          </cell>
          <cell r="B4332" t="str">
            <v>P025/</v>
          </cell>
          <cell r="C4332" t="str">
            <v>PROFESIONAL - INFORMÁTICA Y SISTEMAS</v>
          </cell>
          <cell r="D4332">
            <v>2254</v>
          </cell>
          <cell r="E4332">
            <v>222</v>
          </cell>
          <cell r="F4332">
            <v>14</v>
          </cell>
          <cell r="G4332" t="str">
            <v>Profesional</v>
          </cell>
          <cell r="H4332" t="str">
            <v>Profesional Especializado</v>
          </cell>
          <cell r="I4332" t="str">
            <v xml:space="preserve">Gobernación de  San Andrés, Providencia y Santa Catalina </v>
          </cell>
          <cell r="J4332">
            <v>892400038</v>
          </cell>
          <cell r="K4332" t="str">
            <v>SAN ANDRES - GOBERNACION DE SAN ANDRES, PROVIDENCIA Y SANTA CATALINA</v>
          </cell>
          <cell r="L4332">
            <v>1</v>
          </cell>
          <cell r="M4332" t="str">
            <v>SECRETARÍA DE EDUCACIÓN</v>
          </cell>
          <cell r="N4332" t="str">
            <v>SAN ANDRÉS</v>
          </cell>
          <cell r="O4332" t="str">
            <v>ARCHIPIÉLAGO DE SAN ANDRÉS, PROVIDENCIA Y SANTA CATALINA</v>
          </cell>
        </row>
        <row r="4333">
          <cell r="A4333">
            <v>13524</v>
          </cell>
          <cell r="B4333" t="str">
            <v>P014/</v>
          </cell>
          <cell r="C4333" t="str">
            <v xml:space="preserve">RELACIONAMIENTO INTERNACIONAL </v>
          </cell>
          <cell r="D4333">
            <v>2362</v>
          </cell>
          <cell r="E4333">
            <v>222</v>
          </cell>
          <cell r="F4333">
            <v>14</v>
          </cell>
          <cell r="G4333" t="str">
            <v>Profesional</v>
          </cell>
          <cell r="H4333" t="str">
            <v>Profesional Especializado</v>
          </cell>
          <cell r="I4333" t="str">
            <v xml:space="preserve">Gobernación de  San Andrés, Providencia y Santa Catalina </v>
          </cell>
          <cell r="J4333">
            <v>892400038</v>
          </cell>
          <cell r="K4333" t="str">
            <v>SAN ANDRES - GOBERNACION DE SAN ANDRES, PROVIDENCIA Y SANTA CATALINA</v>
          </cell>
          <cell r="L4333">
            <v>1</v>
          </cell>
          <cell r="M4333" t="str">
            <v>OFICINA DE PRENSA</v>
          </cell>
          <cell r="N4333" t="str">
            <v>SAN ANDRÉS</v>
          </cell>
          <cell r="O4333" t="str">
            <v>ARCHIPIÉLAGO DE SAN ANDRÉS, PROVIDENCIA Y SANTA CATALINA</v>
          </cell>
        </row>
        <row r="4334">
          <cell r="A4334">
            <v>15524</v>
          </cell>
          <cell r="B4334" t="str">
            <v xml:space="preserve">P013/ </v>
          </cell>
          <cell r="C4334" t="str">
            <v>PROFESIONAL - GESTIÓN AMBIENTAL</v>
          </cell>
          <cell r="D4334">
            <v>2246</v>
          </cell>
          <cell r="E4334">
            <v>222</v>
          </cell>
          <cell r="F4334">
            <v>17</v>
          </cell>
          <cell r="G4334" t="str">
            <v>Profesional</v>
          </cell>
          <cell r="H4334" t="str">
            <v>Profesional Especializado</v>
          </cell>
          <cell r="I4334" t="str">
            <v xml:space="preserve">Gobernación de  San Andrés, Providencia y Santa Catalina </v>
          </cell>
          <cell r="J4334">
            <v>892400038</v>
          </cell>
          <cell r="K4334" t="str">
            <v>SAN ANDRES - GOBERNACION DE SAN ANDRES, PROVIDENCIA Y SANTA CATALINA</v>
          </cell>
          <cell r="L4334">
            <v>1</v>
          </cell>
          <cell r="M4334" t="str">
            <v>SECRETARÍA DE SALUD</v>
          </cell>
          <cell r="N4334" t="str">
            <v>SAN ANDRÉS</v>
          </cell>
          <cell r="O4334" t="str">
            <v>ARCHIPIÉLAGO DE SAN ANDRÉS, PROVIDENCIA Y SANTA CATALINA</v>
          </cell>
        </row>
        <row r="4335">
          <cell r="A4335">
            <v>15523</v>
          </cell>
          <cell r="B4335" t="str">
            <v>P016/</v>
          </cell>
          <cell r="C4335" t="str">
            <v>PROFESIONAL - CONTABILIDAD</v>
          </cell>
          <cell r="D4335">
            <v>2237</v>
          </cell>
          <cell r="E4335">
            <v>222</v>
          </cell>
          <cell r="F4335">
            <v>17</v>
          </cell>
          <cell r="G4335" t="str">
            <v>Profesional</v>
          </cell>
          <cell r="H4335" t="str">
            <v>Profesional Especializado</v>
          </cell>
          <cell r="I4335" t="str">
            <v xml:space="preserve">Gobernación de  San Andrés, Providencia y Santa Catalina </v>
          </cell>
          <cell r="J4335">
            <v>892400038</v>
          </cell>
          <cell r="K4335" t="str">
            <v>SAN ANDRES - GOBERNACION DE SAN ANDRES, PROVIDENCIA Y SANTA CATALINA</v>
          </cell>
          <cell r="L4335">
            <v>1</v>
          </cell>
          <cell r="M4335" t="str">
            <v>SECRETARÍA DE SALUD</v>
          </cell>
          <cell r="N4335" t="str">
            <v>SAN ANDRÉS</v>
          </cell>
          <cell r="O4335" t="str">
            <v>ARCHIPIÉLAGO DE SAN ANDRÉS, PROVIDENCIA Y SANTA CATALINA</v>
          </cell>
        </row>
        <row r="4336">
          <cell r="A4336">
            <v>15522</v>
          </cell>
          <cell r="B4336" t="str">
            <v>P089/</v>
          </cell>
          <cell r="C4336" t="str">
            <v>PROFESIONAL - SALUD PÚBLICA Y EPIDEMIOLOGÍA</v>
          </cell>
          <cell r="D4336">
            <v>2262</v>
          </cell>
          <cell r="E4336">
            <v>222</v>
          </cell>
          <cell r="F4336">
            <v>17</v>
          </cell>
          <cell r="G4336" t="str">
            <v>Profesional</v>
          </cell>
          <cell r="H4336" t="str">
            <v>Profesional Especializado</v>
          </cell>
          <cell r="I4336" t="str">
            <v xml:space="preserve">Gobernación de  San Andrés, Providencia y Santa Catalina </v>
          </cell>
          <cell r="J4336">
            <v>892400038</v>
          </cell>
          <cell r="K4336" t="str">
            <v>SAN ANDRES - GOBERNACION DE SAN ANDRES, PROVIDENCIA Y SANTA CATALINA</v>
          </cell>
          <cell r="L4336">
            <v>1</v>
          </cell>
          <cell r="M4336" t="str">
            <v>SECRETARÍA DE SALUD</v>
          </cell>
          <cell r="N4336" t="str">
            <v>SAN ANDRÉS</v>
          </cell>
          <cell r="O4336" t="str">
            <v>ARCHIPIÉLAGO DE SAN ANDRÉS, PROVIDENCIA Y SANTA CATALINA</v>
          </cell>
        </row>
        <row r="4337">
          <cell r="A4337">
            <v>13523</v>
          </cell>
          <cell r="B4337" t="str">
            <v>P127A/</v>
          </cell>
          <cell r="C4337" t="str">
            <v>PROFESIONAL- TALENTO HUMANO DOCENTES</v>
          </cell>
          <cell r="D4337">
            <v>2328</v>
          </cell>
          <cell r="E4337">
            <v>222</v>
          </cell>
          <cell r="F4337">
            <v>14</v>
          </cell>
          <cell r="G4337" t="str">
            <v>Profesional</v>
          </cell>
          <cell r="H4337" t="str">
            <v>Profesional Especializado</v>
          </cell>
          <cell r="I4337" t="str">
            <v xml:space="preserve">Gobernación de  San Andrés, Providencia y Santa Catalina </v>
          </cell>
          <cell r="J4337">
            <v>892400038</v>
          </cell>
          <cell r="K4337" t="str">
            <v>SAN ANDRES - GOBERNACION DE SAN ANDRES, PROVIDENCIA Y SANTA CATALINA</v>
          </cell>
          <cell r="L4337">
            <v>1</v>
          </cell>
          <cell r="M4337" t="str">
            <v>SECRETARÍA DE EDUCACIÓN</v>
          </cell>
          <cell r="N4337" t="str">
            <v>SAN ANDRÉS</v>
          </cell>
          <cell r="O4337" t="str">
            <v>ARCHIPIÉLAGO DE SAN ANDRÉS, PROVIDENCIA Y SANTA CATALINA</v>
          </cell>
        </row>
        <row r="4338">
          <cell r="A4338">
            <v>14164</v>
          </cell>
          <cell r="B4338" t="str">
            <v>P011B/</v>
          </cell>
          <cell r="C4338" t="str">
            <v xml:space="preserve">PROFESIONAL - PLANEACIÓN INSTITUCIONAL </v>
          </cell>
          <cell r="D4338">
            <v>2258</v>
          </cell>
          <cell r="E4338">
            <v>222</v>
          </cell>
          <cell r="F4338">
            <v>15</v>
          </cell>
          <cell r="G4338" t="str">
            <v>Profesional</v>
          </cell>
          <cell r="H4338" t="str">
            <v>Profesional Especializado</v>
          </cell>
          <cell r="I4338" t="str">
            <v xml:space="preserve">Gobernación de  San Andrés, Providencia y Santa Catalina </v>
          </cell>
          <cell r="J4338">
            <v>892400038</v>
          </cell>
          <cell r="K4338" t="str">
            <v>SAN ANDRES - GOBERNACION DE SAN ANDRES, PROVIDENCIA Y SANTA CATALINA</v>
          </cell>
          <cell r="L4338">
            <v>1</v>
          </cell>
          <cell r="M4338" t="str">
            <v>SECRETARÍA GENERAL</v>
          </cell>
          <cell r="N4338" t="str">
            <v>SAN ANDRÉS</v>
          </cell>
          <cell r="O4338" t="str">
            <v>ARCHIPIÉLAGO DE SAN ANDRÉS, PROVIDENCIA Y SANTA CATALINA</v>
          </cell>
        </row>
        <row r="4339">
          <cell r="A4339">
            <v>13514</v>
          </cell>
          <cell r="B4339" t="str">
            <v>P059/</v>
          </cell>
          <cell r="C4339" t="str">
            <v>PROFESIONAL - PARTICIPACIÓN Y DESARROLLO COMUNITARIO</v>
          </cell>
          <cell r="D4339">
            <v>2302</v>
          </cell>
          <cell r="E4339">
            <v>222</v>
          </cell>
          <cell r="F4339">
            <v>14</v>
          </cell>
          <cell r="G4339" t="str">
            <v>Profesional</v>
          </cell>
          <cell r="H4339" t="str">
            <v>Profesional Especializado</v>
          </cell>
          <cell r="I4339" t="str">
            <v xml:space="preserve">Gobernación de  San Andrés, Providencia y Santa Catalina </v>
          </cell>
          <cell r="J4339">
            <v>892400038</v>
          </cell>
          <cell r="K4339" t="str">
            <v>SAN ANDRES - GOBERNACION DE SAN ANDRES, PROVIDENCIA Y SANTA CATALINA</v>
          </cell>
          <cell r="L4339">
            <v>1</v>
          </cell>
          <cell r="M4339" t="str">
            <v>SECRETARÍA DE GOBIERNO</v>
          </cell>
          <cell r="N4339" t="str">
            <v>SAN ANDRÉS</v>
          </cell>
          <cell r="O4339" t="str">
            <v>ARCHIPIÉLAGO DE SAN ANDRÉS, PROVIDENCIA Y SANTA CATALINA</v>
          </cell>
        </row>
        <row r="4340">
          <cell r="A4340">
            <v>14161</v>
          </cell>
          <cell r="B4340" t="str">
            <v>P077/</v>
          </cell>
          <cell r="C4340" t="str">
            <v>PROFESIONAL - GESTIÓN POLÍTICAS Y PROYECTOS EDUCATIVOS</v>
          </cell>
          <cell r="D4340">
            <v>2252</v>
          </cell>
          <cell r="E4340">
            <v>222</v>
          </cell>
          <cell r="F4340">
            <v>15</v>
          </cell>
          <cell r="G4340" t="str">
            <v>Profesional</v>
          </cell>
          <cell r="H4340" t="str">
            <v>Profesional Especializado</v>
          </cell>
          <cell r="I4340" t="str">
            <v xml:space="preserve">Gobernación de  San Andrés, Providencia y Santa Catalina </v>
          </cell>
          <cell r="J4340">
            <v>892400038</v>
          </cell>
          <cell r="K4340" t="str">
            <v>SAN ANDRES - GOBERNACION DE SAN ANDRES, PROVIDENCIA Y SANTA CATALINA</v>
          </cell>
          <cell r="L4340">
            <v>1</v>
          </cell>
          <cell r="M4340" t="str">
            <v>SECRETARÍA DE EDUCACIÓN</v>
          </cell>
          <cell r="N4340" t="str">
            <v>SAN ANDRÉS</v>
          </cell>
          <cell r="O4340" t="str">
            <v>ARCHIPIÉLAGO DE SAN ANDRÉS, PROVIDENCIA Y SANTA CATALINA</v>
          </cell>
        </row>
        <row r="4341">
          <cell r="A4341">
            <v>14162</v>
          </cell>
          <cell r="B4341" t="str">
            <v>P078A/</v>
          </cell>
          <cell r="C4341" t="str">
            <v>PROFESIONAL - VIVIENDA Y DESARROLLO URBANO</v>
          </cell>
          <cell r="D4341">
            <v>2269</v>
          </cell>
          <cell r="E4341">
            <v>222</v>
          </cell>
          <cell r="F4341">
            <v>15</v>
          </cell>
          <cell r="G4341" t="str">
            <v>Profesional</v>
          </cell>
          <cell r="H4341" t="str">
            <v>Profesional Especializado</v>
          </cell>
          <cell r="I4341" t="str">
            <v xml:space="preserve">Gobernación de  San Andrés, Providencia y Santa Catalina </v>
          </cell>
          <cell r="J4341">
            <v>892400038</v>
          </cell>
          <cell r="K4341" t="str">
            <v>SAN ANDRES - GOBERNACION DE SAN ANDRES, PROVIDENCIA Y SANTA CATALINA</v>
          </cell>
          <cell r="L4341">
            <v>1</v>
          </cell>
          <cell r="M4341" t="str">
            <v>SECRETARÍA DE INFRAESTRUCTURA</v>
          </cell>
          <cell r="N4341" t="str">
            <v>SAN ANDRÉS</v>
          </cell>
          <cell r="O4341" t="str">
            <v>ARCHIPIÉLAGO DE SAN ANDRÉS, PROVIDENCIA Y SANTA CATALINA</v>
          </cell>
        </row>
        <row r="4342">
          <cell r="A4342">
            <v>15060</v>
          </cell>
          <cell r="B4342" t="str">
            <v>P078A/</v>
          </cell>
          <cell r="C4342" t="str">
            <v>PROFESIONAL - VIVIENDA Y DESARROLLO URBANO</v>
          </cell>
          <cell r="D4342">
            <v>2269</v>
          </cell>
          <cell r="E4342">
            <v>222</v>
          </cell>
          <cell r="F4342">
            <v>16</v>
          </cell>
          <cell r="G4342" t="str">
            <v>Profesional</v>
          </cell>
          <cell r="H4342" t="str">
            <v>Profesional Especializado</v>
          </cell>
          <cell r="I4342" t="str">
            <v xml:space="preserve">Gobernación de  San Andrés, Providencia y Santa Catalina </v>
          </cell>
          <cell r="J4342">
            <v>892400038</v>
          </cell>
          <cell r="K4342" t="str">
            <v>SAN ANDRES - GOBERNACION DE SAN ANDRES, PROVIDENCIA Y SANTA CATALINA</v>
          </cell>
          <cell r="L4342">
            <v>1</v>
          </cell>
          <cell r="M4342" t="str">
            <v>SECRETARÍA DE INFRAESTRUCTURA</v>
          </cell>
          <cell r="N4342" t="str">
            <v>SAN ANDRÉS</v>
          </cell>
          <cell r="O4342" t="str">
            <v>ARCHIPIÉLAGO DE SAN ANDRÉS, PROVIDENCIA Y SANTA CATALINA</v>
          </cell>
        </row>
        <row r="4343">
          <cell r="A4343">
            <v>11475</v>
          </cell>
          <cell r="B4343" t="str">
            <v>P066/</v>
          </cell>
          <cell r="C4343" t="str">
            <v>PROFESIONAL - INSPECTOR DE POLICÍA</v>
          </cell>
          <cell r="D4343">
            <v>2256</v>
          </cell>
          <cell r="E4343">
            <v>233</v>
          </cell>
          <cell r="F4343">
            <v>11</v>
          </cell>
          <cell r="G4343" t="str">
            <v>Profesional</v>
          </cell>
          <cell r="H4343" t="str">
            <v>Inspector De Policía Urbano Categoría Especial Y 1ª Categoría</v>
          </cell>
          <cell r="I4343" t="str">
            <v xml:space="preserve">Gobernación de  San Andrés, Providencia y Santa Catalina </v>
          </cell>
          <cell r="J4343">
            <v>892400038</v>
          </cell>
          <cell r="K4343" t="str">
            <v>SAN ANDRES - GOBERNACION DE SAN ANDRES, PROVIDENCIA Y SANTA CATALINA</v>
          </cell>
          <cell r="L4343">
            <v>1</v>
          </cell>
          <cell r="M4343" t="str">
            <v>SECRETARÍA DE GOBIERNO</v>
          </cell>
          <cell r="N4343" t="str">
            <v>SAN ANDRÉS</v>
          </cell>
          <cell r="O4343" t="str">
            <v>ARCHIPIÉLAGO DE SAN ANDRÉS, PROVIDENCIA Y SANTA CATALINA</v>
          </cell>
        </row>
        <row r="4344">
          <cell r="A4344">
            <v>13526</v>
          </cell>
          <cell r="B4344" t="str">
            <v>P084/</v>
          </cell>
          <cell r="C4344" t="str">
            <v>PROFESIONAL ASEGURAMIENTO DE SERVICIOS EN SALUD</v>
          </cell>
          <cell r="D4344">
            <v>2306</v>
          </cell>
          <cell r="E4344">
            <v>243</v>
          </cell>
          <cell r="F4344">
            <v>14</v>
          </cell>
          <cell r="G4344" t="str">
            <v>Profesional</v>
          </cell>
          <cell r="H4344" t="str">
            <v>Enfermero</v>
          </cell>
          <cell r="I4344" t="str">
            <v xml:space="preserve">Gobernación de  San Andrés, Providencia y Santa Catalina </v>
          </cell>
          <cell r="J4344">
            <v>892400038</v>
          </cell>
          <cell r="K4344" t="str">
            <v>SAN ANDRES - GOBERNACION DE SAN ANDRES, PROVIDENCIA Y SANTA CATALINA</v>
          </cell>
          <cell r="L4344">
            <v>1</v>
          </cell>
          <cell r="M4344" t="str">
            <v>SECRETARÍA DE SALUD</v>
          </cell>
          <cell r="N4344" t="str">
            <v>SAN ANDRÉS</v>
          </cell>
          <cell r="O4344" t="str">
            <v>ARCHIPIÉLAGO DE SAN ANDRÉS, PROVIDENCIA Y SANTA CATALINA</v>
          </cell>
        </row>
        <row r="4345">
          <cell r="A4345">
            <v>67324</v>
          </cell>
          <cell r="B4345" t="str">
            <v>P087/</v>
          </cell>
          <cell r="C4345" t="str">
            <v>PROFESIONAL - TRÁNSITO Y TRANSPORTE</v>
          </cell>
          <cell r="D4345">
            <v>2267</v>
          </cell>
          <cell r="E4345">
            <v>290</v>
          </cell>
          <cell r="F4345">
            <v>11</v>
          </cell>
          <cell r="G4345" t="str">
            <v>Profesional</v>
          </cell>
          <cell r="H4345" t="str">
            <v>Comandante De Tránsito</v>
          </cell>
          <cell r="I4345" t="str">
            <v xml:space="preserve">Gobernación de  San Andrés, Providencia y Santa Catalina </v>
          </cell>
          <cell r="J4345">
            <v>892400038</v>
          </cell>
          <cell r="K4345" t="str">
            <v>SAN ANDRES - GOBERNACION DE SAN ANDRES, PROVIDENCIA Y SANTA CATALINA</v>
          </cell>
          <cell r="L4345">
            <v>1</v>
          </cell>
          <cell r="M4345" t="str">
            <v>SECRETARÍA DE MOVILIDAD</v>
          </cell>
          <cell r="N4345" t="str">
            <v>SAN ANDRÉS</v>
          </cell>
          <cell r="O4345" t="str">
            <v>ARCHIPIÉLAGO DE SAN ANDRÉS, PROVIDENCIA Y SANTA CATALINA</v>
          </cell>
        </row>
        <row r="4346">
          <cell r="A4346">
            <v>24251</v>
          </cell>
          <cell r="B4346" t="str">
            <v>T032B</v>
          </cell>
          <cell r="C4346" t="str">
            <v>INSPECTOR DE POLICÍA - T032B/</v>
          </cell>
          <cell r="D4346">
            <v>2343</v>
          </cell>
          <cell r="E4346">
            <v>303</v>
          </cell>
          <cell r="F4346">
            <v>18</v>
          </cell>
          <cell r="G4346" t="str">
            <v>Tecnico</v>
          </cell>
          <cell r="H4346" t="str">
            <v>Inspector De Policía 3ª A 6ª Categoría</v>
          </cell>
          <cell r="I4346" t="str">
            <v xml:space="preserve">Gobernación de  San Andrés, Providencia y Santa Catalina </v>
          </cell>
          <cell r="J4346">
            <v>892400038</v>
          </cell>
          <cell r="K4346" t="str">
            <v>SAN ANDRES - GOBERNACION DE SAN ANDRES, PROVIDENCIA Y SANTA CATALINA</v>
          </cell>
          <cell r="L4346">
            <v>1</v>
          </cell>
          <cell r="M4346" t="str">
            <v>SECRETARÍA DE GOBIERNO</v>
          </cell>
          <cell r="N4346" t="str">
            <v>SAN ANDRÉS</v>
          </cell>
          <cell r="O4346" t="str">
            <v>ARCHIPIÉLAGO DE SAN ANDRÉS, PROVIDENCIA Y SANTA CATALINA</v>
          </cell>
        </row>
        <row r="4347">
          <cell r="A4347">
            <v>24251</v>
          </cell>
          <cell r="B4347" t="str">
            <v>T032B</v>
          </cell>
          <cell r="C4347" t="str">
            <v>INSPECTOR DE POLICÍA - T032B/</v>
          </cell>
          <cell r="D4347">
            <v>2343</v>
          </cell>
          <cell r="E4347">
            <v>303</v>
          </cell>
          <cell r="F4347">
            <v>18</v>
          </cell>
          <cell r="G4347" t="str">
            <v>Tecnico</v>
          </cell>
          <cell r="H4347" t="str">
            <v>Inspector De Policía 3ª A 6ª Categoría</v>
          </cell>
          <cell r="I4347" t="str">
            <v xml:space="preserve">Gobernación de  San Andrés, Providencia y Santa Catalina </v>
          </cell>
          <cell r="J4347">
            <v>892400038</v>
          </cell>
          <cell r="K4347" t="str">
            <v>SAN ANDRES - GOBERNACION DE SAN ANDRES, PROVIDENCIA Y SANTA CATALINA</v>
          </cell>
          <cell r="L4347">
            <v>1</v>
          </cell>
          <cell r="M4347" t="str">
            <v>SECRETARÍA DE GOBIERNO</v>
          </cell>
          <cell r="N4347" t="str">
            <v>SAN ANDRÉS</v>
          </cell>
          <cell r="O4347" t="str">
            <v>ARCHIPIÉLAGO DE SAN ANDRÉS, PROVIDENCIA Y SANTA CATALINA</v>
          </cell>
        </row>
        <row r="4348">
          <cell r="A4348">
            <v>23597</v>
          </cell>
          <cell r="B4348" t="str">
            <v>T041</v>
          </cell>
          <cell r="C4348" t="str">
            <v>AGENTE DE TRÁNSITO Y TRANSPORTE</v>
          </cell>
          <cell r="D4348">
            <v>2210</v>
          </cell>
          <cell r="E4348">
            <v>312</v>
          </cell>
          <cell r="F4348">
            <v>15</v>
          </cell>
          <cell r="G4348" t="str">
            <v>Tecnico</v>
          </cell>
          <cell r="H4348" t="str">
            <v>Inspector De Tránsito Y Transporte</v>
          </cell>
          <cell r="I4348" t="str">
            <v xml:space="preserve">Gobernación de  San Andrés, Providencia y Santa Catalina </v>
          </cell>
          <cell r="J4348">
            <v>892400038</v>
          </cell>
          <cell r="K4348" t="str">
            <v>SAN ANDRES - GOBERNACION DE SAN ANDRES, PROVIDENCIA Y SANTA CATALINA</v>
          </cell>
          <cell r="L4348">
            <v>1</v>
          </cell>
          <cell r="M4348" t="str">
            <v>SECRETARÍA DE MOVILIDAD</v>
          </cell>
          <cell r="N4348" t="str">
            <v>SAN ANDRÉS</v>
          </cell>
          <cell r="O4348" t="str">
            <v>ARCHIPIÉLAGO DE SAN ANDRÉS, PROVIDENCIA Y SANTA CATALINA</v>
          </cell>
        </row>
        <row r="4349">
          <cell r="A4349">
            <v>23597</v>
          </cell>
          <cell r="B4349" t="str">
            <v>T041</v>
          </cell>
          <cell r="C4349" t="str">
            <v>AGENTE DE TRÁNSITO Y TRANSPORTE</v>
          </cell>
          <cell r="D4349">
            <v>2210</v>
          </cell>
          <cell r="E4349">
            <v>312</v>
          </cell>
          <cell r="F4349">
            <v>15</v>
          </cell>
          <cell r="G4349" t="str">
            <v>Tecnico</v>
          </cell>
          <cell r="H4349" t="str">
            <v>Inspector De Tránsito Y Transporte</v>
          </cell>
          <cell r="I4349" t="str">
            <v xml:space="preserve">Gobernación de  San Andrés, Providencia y Santa Catalina </v>
          </cell>
          <cell r="J4349">
            <v>892400038</v>
          </cell>
          <cell r="K4349" t="str">
            <v>SAN ANDRES - GOBERNACION DE SAN ANDRES, PROVIDENCIA Y SANTA CATALINA</v>
          </cell>
          <cell r="L4349">
            <v>1</v>
          </cell>
          <cell r="M4349" t="str">
            <v>SECRETARÍA DE MOVILIDAD</v>
          </cell>
          <cell r="N4349" t="str">
            <v>SAN ANDRÉS</v>
          </cell>
          <cell r="O4349" t="str">
            <v>ARCHIPIÉLAGO DE SAN ANDRÉS, PROVIDENCIA Y SANTA CATALINA</v>
          </cell>
        </row>
        <row r="4350">
          <cell r="A4350">
            <v>23879</v>
          </cell>
          <cell r="B4350" t="str">
            <v>T018</v>
          </cell>
          <cell r="C4350" t="str">
            <v>TECNICO ADMINISTRATIVO - PRESUPUESTO</v>
          </cell>
          <cell r="D4350">
            <v>2315</v>
          </cell>
          <cell r="E4350">
            <v>314</v>
          </cell>
          <cell r="F4350">
            <v>16</v>
          </cell>
          <cell r="G4350" t="str">
            <v>Tecnico</v>
          </cell>
          <cell r="H4350" t="str">
            <v>Técnico Operativo</v>
          </cell>
          <cell r="I4350" t="str">
            <v xml:space="preserve">Gobernación de  San Andrés, Providencia y Santa Catalina </v>
          </cell>
          <cell r="J4350">
            <v>892400038</v>
          </cell>
          <cell r="K4350" t="str">
            <v>SAN ANDRES - GOBERNACION DE SAN ANDRES, PROVIDENCIA Y SANTA CATALINA</v>
          </cell>
          <cell r="L4350">
            <v>2</v>
          </cell>
          <cell r="M4350" t="str">
            <v>SECRETARÍA DE HACIENDA</v>
          </cell>
          <cell r="N4350" t="str">
            <v>SAN ANDRÉS</v>
          </cell>
          <cell r="O4350" t="str">
            <v>ARCHIPIÉLAGO DE SAN ANDRÉS, PROVIDENCIA Y SANTA CATALINA</v>
          </cell>
        </row>
        <row r="4351">
          <cell r="A4351">
            <v>24256</v>
          </cell>
          <cell r="B4351" t="str">
            <v>T073</v>
          </cell>
          <cell r="C4351" t="str">
            <v>TECNICO ADMINISTRATIVO - NOMINA Y PRESTACIONES SOCIALES</v>
          </cell>
          <cell r="D4351">
            <v>2314</v>
          </cell>
          <cell r="E4351">
            <v>314</v>
          </cell>
          <cell r="F4351">
            <v>18</v>
          </cell>
          <cell r="G4351" t="str">
            <v>Tecnico</v>
          </cell>
          <cell r="H4351" t="str">
            <v>Técnico Operativo</v>
          </cell>
          <cell r="I4351" t="str">
            <v xml:space="preserve">Gobernación de  San Andrés, Providencia y Santa Catalina </v>
          </cell>
          <cell r="J4351">
            <v>892400038</v>
          </cell>
          <cell r="K4351" t="str">
            <v>SAN ANDRES - GOBERNACION DE SAN ANDRES, PROVIDENCIA Y SANTA CATALINA</v>
          </cell>
          <cell r="L4351">
            <v>1</v>
          </cell>
          <cell r="M4351" t="str">
            <v>SECRETARÍA GENERAL</v>
          </cell>
          <cell r="N4351" t="str">
            <v>SAN ANDRÉS</v>
          </cell>
          <cell r="O4351" t="str">
            <v>ARCHIPIÉLAGO DE SAN ANDRÉS, PROVIDENCIA Y SANTA CATALINA</v>
          </cell>
        </row>
        <row r="4352">
          <cell r="A4352">
            <v>24253</v>
          </cell>
          <cell r="B4352" t="str">
            <v>T022</v>
          </cell>
          <cell r="C4352" t="str">
            <v>TÉCNICO ADMINISTRATIVO - CONTABILIDAD Y FINANCIERA</v>
          </cell>
          <cell r="D4352">
            <v>2311</v>
          </cell>
          <cell r="E4352">
            <v>314</v>
          </cell>
          <cell r="F4352">
            <v>18</v>
          </cell>
          <cell r="G4352" t="str">
            <v>Tecnico</v>
          </cell>
          <cell r="H4352" t="str">
            <v>Técnico Operativo</v>
          </cell>
          <cell r="I4352" t="str">
            <v xml:space="preserve">Gobernación de  San Andrés, Providencia y Santa Catalina </v>
          </cell>
          <cell r="J4352">
            <v>892400038</v>
          </cell>
          <cell r="K4352" t="str">
            <v>SAN ANDRES - GOBERNACION DE SAN ANDRES, PROVIDENCIA Y SANTA CATALINA</v>
          </cell>
          <cell r="L4352">
            <v>1</v>
          </cell>
          <cell r="M4352" t="str">
            <v>SECRETARÍA DE HACIENDA</v>
          </cell>
          <cell r="N4352" t="str">
            <v>SAN ANDRÉS</v>
          </cell>
          <cell r="O4352" t="str">
            <v>ARCHIPIÉLAGO DE SAN ANDRÉS, PROVIDENCIA Y SANTA CATALINA</v>
          </cell>
        </row>
        <row r="4353">
          <cell r="A4353">
            <v>24253</v>
          </cell>
          <cell r="B4353" t="str">
            <v>T022</v>
          </cell>
          <cell r="C4353" t="str">
            <v>TÉCNICO ADMINISTRATIVO - CONTABILIDAD Y FINANCIERA</v>
          </cell>
          <cell r="D4353">
            <v>2311</v>
          </cell>
          <cell r="E4353">
            <v>314</v>
          </cell>
          <cell r="F4353">
            <v>18</v>
          </cell>
          <cell r="G4353" t="str">
            <v>Tecnico</v>
          </cell>
          <cell r="H4353" t="str">
            <v>Técnico Operativo</v>
          </cell>
          <cell r="I4353" t="str">
            <v xml:space="preserve">Gobernación de  San Andrés, Providencia y Santa Catalina </v>
          </cell>
          <cell r="J4353">
            <v>892400038</v>
          </cell>
          <cell r="K4353" t="str">
            <v>SAN ANDRES - GOBERNACION DE SAN ANDRES, PROVIDENCIA Y SANTA CATALINA</v>
          </cell>
          <cell r="L4353">
            <v>1</v>
          </cell>
          <cell r="M4353" t="str">
            <v>SECRETARÍA DE HACIENDA</v>
          </cell>
          <cell r="N4353" t="str">
            <v>SAN ANDRÉS</v>
          </cell>
          <cell r="O4353" t="str">
            <v>ARCHIPIÉLAGO DE SAN ANDRÉS, PROVIDENCIA Y SANTA CATALINA</v>
          </cell>
        </row>
        <row r="4354">
          <cell r="A4354">
            <v>79187</v>
          </cell>
          <cell r="B4354" t="str">
            <v>T017</v>
          </cell>
          <cell r="C4354" t="str">
            <v>TECNICO ADMINISTRATIVO</v>
          </cell>
          <cell r="D4354">
            <v>2272</v>
          </cell>
          <cell r="E4354">
            <v>314</v>
          </cell>
          <cell r="F4354">
            <v>15</v>
          </cell>
          <cell r="G4354" t="str">
            <v>Tecnico</v>
          </cell>
          <cell r="H4354" t="str">
            <v>Técnico Operativo</v>
          </cell>
          <cell r="I4354" t="str">
            <v xml:space="preserve">Gobernación de  San Andrés, Providencia y Santa Catalina </v>
          </cell>
          <cell r="J4354">
            <v>892400038</v>
          </cell>
          <cell r="K4354" t="str">
            <v>SAN ANDRES - GOBERNACION DE SAN ANDRES, PROVIDENCIA Y SANTA CATALINA</v>
          </cell>
          <cell r="L4354">
            <v>1</v>
          </cell>
          <cell r="M4354" t="str">
            <v>SECRETARÍA GENERAL</v>
          </cell>
          <cell r="N4354" t="str">
            <v>SAN ANDRÉS</v>
          </cell>
          <cell r="O4354" t="str">
            <v>ARCHIPIÉLAGO DE SAN ANDRÉS, PROVIDENCIA Y SANTA CATALINA</v>
          </cell>
        </row>
        <row r="4355">
          <cell r="A4355">
            <v>67346</v>
          </cell>
          <cell r="B4355" t="str">
            <v>T017</v>
          </cell>
          <cell r="C4355" t="str">
            <v>TECNICO ADMINISTRATIVO</v>
          </cell>
          <cell r="D4355">
            <v>2272</v>
          </cell>
          <cell r="E4355">
            <v>314</v>
          </cell>
          <cell r="F4355">
            <v>15</v>
          </cell>
          <cell r="G4355" t="str">
            <v>Tecnico</v>
          </cell>
          <cell r="H4355" t="str">
            <v>Técnico Operativo</v>
          </cell>
          <cell r="I4355" t="str">
            <v xml:space="preserve">Gobernación de  San Andrés, Providencia y Santa Catalina </v>
          </cell>
          <cell r="J4355">
            <v>892400038</v>
          </cell>
          <cell r="K4355" t="str">
            <v>SAN ANDRES - GOBERNACION DE SAN ANDRES, PROVIDENCIA Y SANTA CATALINA</v>
          </cell>
          <cell r="L4355">
            <v>1</v>
          </cell>
          <cell r="M4355" t="str">
            <v>SECRETARÍA DE GOBIERNO</v>
          </cell>
          <cell r="N4355" t="str">
            <v>SAN ANDRÉS</v>
          </cell>
          <cell r="O4355" t="str">
            <v>ARCHIPIÉLAGO DE SAN ANDRÉS, PROVIDENCIA Y SANTA CATALINA</v>
          </cell>
        </row>
        <row r="4356">
          <cell r="A4356">
            <v>23158</v>
          </cell>
          <cell r="B4356" t="str">
            <v>T017</v>
          </cell>
          <cell r="C4356" t="str">
            <v>TECNICO ADMINISTRATIVO</v>
          </cell>
          <cell r="D4356">
            <v>2272</v>
          </cell>
          <cell r="E4356">
            <v>314</v>
          </cell>
          <cell r="F4356">
            <v>13</v>
          </cell>
          <cell r="G4356" t="str">
            <v>Tecnico</v>
          </cell>
          <cell r="H4356" t="str">
            <v>Técnico Operativo</v>
          </cell>
          <cell r="I4356" t="str">
            <v xml:space="preserve">Gobernación de  San Andrés, Providencia y Santa Catalina </v>
          </cell>
          <cell r="J4356">
            <v>892400038</v>
          </cell>
          <cell r="K4356" t="str">
            <v>SAN ANDRES - GOBERNACION DE SAN ANDRES, PROVIDENCIA Y SANTA CATALINA</v>
          </cell>
          <cell r="L4356">
            <v>2</v>
          </cell>
          <cell r="M4356" t="str">
            <v>SECRETARÍA GENERAL</v>
          </cell>
          <cell r="N4356" t="str">
            <v>SAN ANDRÉS</v>
          </cell>
          <cell r="O4356" t="str">
            <v>ARCHIPIÉLAGO DE SAN ANDRÉS, PROVIDENCIA Y SANTA CATALINA</v>
          </cell>
        </row>
        <row r="4357">
          <cell r="A4357">
            <v>23878</v>
          </cell>
          <cell r="B4357" t="str">
            <v>T017</v>
          </cell>
          <cell r="C4357" t="str">
            <v>TECNICO ADMINISTRATIVO</v>
          </cell>
          <cell r="D4357">
            <v>2272</v>
          </cell>
          <cell r="E4357">
            <v>314</v>
          </cell>
          <cell r="F4357">
            <v>16</v>
          </cell>
          <cell r="G4357" t="str">
            <v>Tecnico</v>
          </cell>
          <cell r="H4357" t="str">
            <v>Técnico Operativo</v>
          </cell>
          <cell r="I4357" t="str">
            <v xml:space="preserve">Gobernación de  San Andrés, Providencia y Santa Catalina </v>
          </cell>
          <cell r="J4357">
            <v>892400038</v>
          </cell>
          <cell r="K4357" t="str">
            <v>SAN ANDRES - GOBERNACION DE SAN ANDRES, PROVIDENCIA Y SANTA CATALINA</v>
          </cell>
          <cell r="L4357">
            <v>1</v>
          </cell>
          <cell r="M4357" t="str">
            <v>SECRETARÍA GENERAL</v>
          </cell>
          <cell r="N4357" t="str">
            <v>SAN ANDRÉS</v>
          </cell>
          <cell r="O4357" t="str">
            <v>ARCHIPIÉLAGO DE SAN ANDRÉS, PROVIDENCIA Y SANTA CATALINA</v>
          </cell>
        </row>
        <row r="4358">
          <cell r="A4358">
            <v>23877</v>
          </cell>
          <cell r="B4358" t="str">
            <v>T017</v>
          </cell>
          <cell r="C4358" t="str">
            <v>TECNICO ADMINISTRATIVO</v>
          </cell>
          <cell r="D4358">
            <v>2272</v>
          </cell>
          <cell r="E4358">
            <v>314</v>
          </cell>
          <cell r="F4358">
            <v>16</v>
          </cell>
          <cell r="G4358" t="str">
            <v>Tecnico</v>
          </cell>
          <cell r="H4358" t="str">
            <v>Técnico Operativo</v>
          </cell>
          <cell r="I4358" t="str">
            <v xml:space="preserve">Gobernación de  San Andrés, Providencia y Santa Catalina </v>
          </cell>
          <cell r="J4358">
            <v>892400038</v>
          </cell>
          <cell r="K4358" t="str">
            <v>SAN ANDRES - GOBERNACION DE SAN ANDRES, PROVIDENCIA Y SANTA CATALINA</v>
          </cell>
          <cell r="L4358">
            <v>1</v>
          </cell>
          <cell r="M4358" t="str">
            <v>SECRETARÍA GENERAL</v>
          </cell>
          <cell r="N4358" t="str">
            <v>SAN ANDRÉS</v>
          </cell>
          <cell r="O4358" t="str">
            <v>ARCHIPIÉLAGO DE SAN ANDRÉS, PROVIDENCIA Y SANTA CATALINA</v>
          </cell>
        </row>
        <row r="4359">
          <cell r="A4359">
            <v>23877</v>
          </cell>
          <cell r="B4359" t="str">
            <v>T017</v>
          </cell>
          <cell r="C4359" t="str">
            <v>TECNICO ADMINISTRATIVO</v>
          </cell>
          <cell r="D4359">
            <v>2272</v>
          </cell>
          <cell r="E4359">
            <v>314</v>
          </cell>
          <cell r="F4359">
            <v>16</v>
          </cell>
          <cell r="G4359" t="str">
            <v>Tecnico</v>
          </cell>
          <cell r="H4359" t="str">
            <v>Técnico Operativo</v>
          </cell>
          <cell r="I4359" t="str">
            <v xml:space="preserve">Gobernación de  San Andrés, Providencia y Santa Catalina </v>
          </cell>
          <cell r="J4359">
            <v>892400038</v>
          </cell>
          <cell r="K4359" t="str">
            <v>SAN ANDRES - GOBERNACION DE SAN ANDRES, PROVIDENCIA Y SANTA CATALINA</v>
          </cell>
          <cell r="L4359">
            <v>1</v>
          </cell>
          <cell r="M4359" t="str">
            <v>SECRETARÍA GENERAL</v>
          </cell>
          <cell r="N4359" t="str">
            <v>SAN ANDRÉS</v>
          </cell>
          <cell r="O4359" t="str">
            <v>ARCHIPIÉLAGO DE SAN ANDRÉS, PROVIDENCIA Y SANTA CATALINA</v>
          </cell>
        </row>
        <row r="4360">
          <cell r="A4360">
            <v>23877</v>
          </cell>
          <cell r="B4360" t="str">
            <v>T017</v>
          </cell>
          <cell r="C4360" t="str">
            <v>TECNICO ADMINISTRATIVO</v>
          </cell>
          <cell r="D4360">
            <v>2272</v>
          </cell>
          <cell r="E4360">
            <v>314</v>
          </cell>
          <cell r="F4360">
            <v>16</v>
          </cell>
          <cell r="G4360" t="str">
            <v>Tecnico</v>
          </cell>
          <cell r="H4360" t="str">
            <v>Técnico Operativo</v>
          </cell>
          <cell r="I4360" t="str">
            <v xml:space="preserve">Gobernación de  San Andrés, Providencia y Santa Catalina </v>
          </cell>
          <cell r="J4360">
            <v>892400038</v>
          </cell>
          <cell r="K4360" t="str">
            <v>SAN ANDRES - GOBERNACION DE SAN ANDRES, PROVIDENCIA Y SANTA CATALINA</v>
          </cell>
          <cell r="L4360">
            <v>1</v>
          </cell>
          <cell r="M4360" t="str">
            <v>SECRETARÍA DE SALUD</v>
          </cell>
          <cell r="N4360" t="str">
            <v>SAN ANDRÉS</v>
          </cell>
          <cell r="O4360" t="str">
            <v>ARCHIPIÉLAGO DE SAN ANDRÉS, PROVIDENCIA Y SANTA CATALINA</v>
          </cell>
        </row>
        <row r="4361">
          <cell r="A4361">
            <v>23877</v>
          </cell>
          <cell r="B4361" t="str">
            <v>T017</v>
          </cell>
          <cell r="C4361" t="str">
            <v>TECNICO ADMINISTRATIVO</v>
          </cell>
          <cell r="D4361">
            <v>2272</v>
          </cell>
          <cell r="E4361">
            <v>314</v>
          </cell>
          <cell r="F4361">
            <v>16</v>
          </cell>
          <cell r="G4361" t="str">
            <v>Tecnico</v>
          </cell>
          <cell r="H4361" t="str">
            <v>Técnico Operativo</v>
          </cell>
          <cell r="I4361" t="str">
            <v xml:space="preserve">Gobernación de  San Andrés, Providencia y Santa Catalina </v>
          </cell>
          <cell r="J4361">
            <v>892400038</v>
          </cell>
          <cell r="K4361" t="str">
            <v>SAN ANDRES - GOBERNACION DE SAN ANDRES, PROVIDENCIA Y SANTA CATALINA</v>
          </cell>
          <cell r="L4361">
            <v>1</v>
          </cell>
          <cell r="M4361" t="str">
            <v>SECRETARÍA DE PLANEACIÓN</v>
          </cell>
          <cell r="N4361" t="str">
            <v>SAN ANDRÉS</v>
          </cell>
          <cell r="O4361" t="str">
            <v>ARCHIPIÉLAGO DE SAN ANDRÉS, PROVIDENCIA Y SANTA CATALINA</v>
          </cell>
        </row>
        <row r="4362">
          <cell r="A4362">
            <v>23877</v>
          </cell>
          <cell r="B4362" t="str">
            <v>T017</v>
          </cell>
          <cell r="C4362" t="str">
            <v>TECNICO ADMINISTRATIVO</v>
          </cell>
          <cell r="D4362">
            <v>2272</v>
          </cell>
          <cell r="E4362">
            <v>314</v>
          </cell>
          <cell r="F4362">
            <v>16</v>
          </cell>
          <cell r="G4362" t="str">
            <v>Tecnico</v>
          </cell>
          <cell r="H4362" t="str">
            <v>Técnico Operativo</v>
          </cell>
          <cell r="I4362" t="str">
            <v xml:space="preserve">Gobernación de  San Andrés, Providencia y Santa Catalina </v>
          </cell>
          <cell r="J4362">
            <v>892400038</v>
          </cell>
          <cell r="K4362" t="str">
            <v>SAN ANDRES - GOBERNACION DE SAN ANDRES, PROVIDENCIA Y SANTA CATALINA</v>
          </cell>
          <cell r="L4362">
            <v>1</v>
          </cell>
          <cell r="M4362" t="str">
            <v>SECRETARÍA DE PLANEACIÓN</v>
          </cell>
          <cell r="N4362" t="str">
            <v>SAN ANDRÉS</v>
          </cell>
          <cell r="O4362" t="str">
            <v>ARCHIPIÉLAGO DE SAN ANDRÉS, PROVIDENCIA Y SANTA CATALINA</v>
          </cell>
        </row>
        <row r="4363">
          <cell r="A4363">
            <v>23880</v>
          </cell>
          <cell r="B4363" t="str">
            <v>T017</v>
          </cell>
          <cell r="C4363" t="str">
            <v>TECNICO ADMINISTRATIVO</v>
          </cell>
          <cell r="D4363">
            <v>2272</v>
          </cell>
          <cell r="E4363">
            <v>314</v>
          </cell>
          <cell r="F4363">
            <v>16</v>
          </cell>
          <cell r="G4363" t="str">
            <v>Tecnico</v>
          </cell>
          <cell r="H4363" t="str">
            <v>Técnico Operativo</v>
          </cell>
          <cell r="I4363" t="str">
            <v xml:space="preserve">Gobernación de  San Andrés, Providencia y Santa Catalina </v>
          </cell>
          <cell r="J4363">
            <v>892400038</v>
          </cell>
          <cell r="K4363" t="str">
            <v>SAN ANDRES - GOBERNACION DE SAN ANDRES, PROVIDENCIA Y SANTA CATALINA</v>
          </cell>
          <cell r="L4363">
            <v>1</v>
          </cell>
          <cell r="M4363" t="str">
            <v>SECRETARÍA DE INFRAESTRUCTURA</v>
          </cell>
          <cell r="N4363" t="str">
            <v>SAN ANDRÉS</v>
          </cell>
          <cell r="O4363" t="str">
            <v>ARCHIPIÉLAGO DE SAN ANDRÉS, PROVIDENCIA Y SANTA CATALINA</v>
          </cell>
        </row>
        <row r="4364">
          <cell r="A4364">
            <v>23598</v>
          </cell>
          <cell r="B4364" t="str">
            <v>T017</v>
          </cell>
          <cell r="C4364" t="str">
            <v>TECNICO ADMINISTRATIVO</v>
          </cell>
          <cell r="D4364">
            <v>2272</v>
          </cell>
          <cell r="E4364">
            <v>314</v>
          </cell>
          <cell r="F4364">
            <v>15</v>
          </cell>
          <cell r="G4364" t="str">
            <v>Tecnico</v>
          </cell>
          <cell r="H4364" t="str">
            <v>Técnico Operativo</v>
          </cell>
          <cell r="I4364" t="str">
            <v xml:space="preserve">Gobernación de  San Andrés, Providencia y Santa Catalina </v>
          </cell>
          <cell r="J4364">
            <v>892400038</v>
          </cell>
          <cell r="K4364" t="str">
            <v>SAN ANDRES - GOBERNACION DE SAN ANDRES, PROVIDENCIA Y SANTA CATALINA</v>
          </cell>
          <cell r="L4364">
            <v>1</v>
          </cell>
          <cell r="M4364" t="str">
            <v>SECRETARÍA DE HACIENDA</v>
          </cell>
          <cell r="N4364" t="str">
            <v>SAN ANDRÉS</v>
          </cell>
          <cell r="O4364" t="str">
            <v>ARCHIPIÉLAGO DE SAN ANDRÉS, PROVIDENCIA Y SANTA CATALINA</v>
          </cell>
        </row>
        <row r="4365">
          <cell r="A4365">
            <v>23598</v>
          </cell>
          <cell r="B4365" t="str">
            <v>T017</v>
          </cell>
          <cell r="C4365" t="str">
            <v>TECNICO ADMINISTRATIVO</v>
          </cell>
          <cell r="D4365">
            <v>2272</v>
          </cell>
          <cell r="E4365">
            <v>314</v>
          </cell>
          <cell r="F4365">
            <v>15</v>
          </cell>
          <cell r="G4365" t="str">
            <v>Tecnico</v>
          </cell>
          <cell r="H4365" t="str">
            <v>Técnico Operativo</v>
          </cell>
          <cell r="I4365" t="str">
            <v xml:space="preserve">Gobernación de  San Andrés, Providencia y Santa Catalina </v>
          </cell>
          <cell r="J4365">
            <v>892400038</v>
          </cell>
          <cell r="K4365" t="str">
            <v>SAN ANDRES - GOBERNACION DE SAN ANDRES, PROVIDENCIA Y SANTA CATALINA</v>
          </cell>
          <cell r="L4365">
            <v>1</v>
          </cell>
          <cell r="M4365" t="str">
            <v>SECRETARÍA DE AGRICULTURA Y PESCA</v>
          </cell>
          <cell r="N4365" t="str">
            <v>SAN ANDRÉS</v>
          </cell>
          <cell r="O4365" t="str">
            <v>ARCHIPIÉLAGO DE SAN ANDRÉS, PROVIDENCIA Y SANTA CATALINA</v>
          </cell>
        </row>
        <row r="4366">
          <cell r="A4366">
            <v>23366</v>
          </cell>
          <cell r="B4366" t="str">
            <v>T022</v>
          </cell>
          <cell r="C4366" t="str">
            <v>TÉCNICO ADMINISTRATIVO - CONTABILIDAD Y FINANCIERA</v>
          </cell>
          <cell r="D4366">
            <v>2311</v>
          </cell>
          <cell r="E4366">
            <v>314</v>
          </cell>
          <cell r="F4366">
            <v>14</v>
          </cell>
          <cell r="G4366" t="str">
            <v>Tecnico</v>
          </cell>
          <cell r="H4366" t="str">
            <v>Técnico Operativo</v>
          </cell>
          <cell r="I4366" t="str">
            <v xml:space="preserve">Gobernación de  San Andrés, Providencia y Santa Catalina </v>
          </cell>
          <cell r="J4366">
            <v>892400038</v>
          </cell>
          <cell r="K4366" t="str">
            <v>SAN ANDRES - GOBERNACION DE SAN ANDRES, PROVIDENCIA Y SANTA CATALINA</v>
          </cell>
          <cell r="L4366">
            <v>1</v>
          </cell>
          <cell r="M4366" t="str">
            <v>SECRETARÍA DE TURISMO</v>
          </cell>
          <cell r="N4366" t="str">
            <v>SAN ANDRÉS</v>
          </cell>
          <cell r="O4366" t="str">
            <v>ARCHIPIÉLAGO DE SAN ANDRÉS, PROVIDENCIA Y SANTA CATALINA</v>
          </cell>
        </row>
        <row r="4367">
          <cell r="A4367">
            <v>23366</v>
          </cell>
          <cell r="B4367" t="str">
            <v>T022</v>
          </cell>
          <cell r="C4367" t="str">
            <v>TÉCNICO ADMINISTRATIVO - CONTABILIDAD Y FINANCIERA</v>
          </cell>
          <cell r="D4367">
            <v>2311</v>
          </cell>
          <cell r="E4367">
            <v>314</v>
          </cell>
          <cell r="F4367">
            <v>14</v>
          </cell>
          <cell r="G4367" t="str">
            <v>Tecnico</v>
          </cell>
          <cell r="H4367" t="str">
            <v>Técnico Operativo</v>
          </cell>
          <cell r="I4367" t="str">
            <v xml:space="preserve">Gobernación de  San Andrés, Providencia y Santa Catalina </v>
          </cell>
          <cell r="J4367">
            <v>892400038</v>
          </cell>
          <cell r="K4367" t="str">
            <v>SAN ANDRES - GOBERNACION DE SAN ANDRES, PROVIDENCIA Y SANTA CATALINA</v>
          </cell>
          <cell r="L4367">
            <v>1</v>
          </cell>
          <cell r="M4367" t="str">
            <v>SECRETARÍA DE HACIENDA</v>
          </cell>
          <cell r="N4367" t="str">
            <v>SAN ANDRÉS</v>
          </cell>
          <cell r="O4367" t="str">
            <v>ARCHIPIÉLAGO DE SAN ANDRÉS, PROVIDENCIA Y SANTA CATALINA</v>
          </cell>
        </row>
        <row r="4368">
          <cell r="A4368">
            <v>23158</v>
          </cell>
          <cell r="B4368" t="str">
            <v>T017</v>
          </cell>
          <cell r="C4368" t="str">
            <v>TECNICO ADMINISTRATIVO</v>
          </cell>
          <cell r="D4368">
            <v>2272</v>
          </cell>
          <cell r="E4368">
            <v>314</v>
          </cell>
          <cell r="F4368">
            <v>13</v>
          </cell>
          <cell r="G4368" t="str">
            <v>Tecnico</v>
          </cell>
          <cell r="H4368" t="str">
            <v>Técnico Operativo</v>
          </cell>
          <cell r="I4368" t="str">
            <v xml:space="preserve">Gobernación de  San Andrés, Providencia y Santa Catalina </v>
          </cell>
          <cell r="J4368">
            <v>892400038</v>
          </cell>
          <cell r="K4368" t="str">
            <v>SAN ANDRES - GOBERNACION DE SAN ANDRES, PROVIDENCIA Y SANTA CATALINA</v>
          </cell>
          <cell r="L4368">
            <v>3</v>
          </cell>
          <cell r="M4368" t="str">
            <v>UNIDAD ADMINISTRATIVA OCCRE</v>
          </cell>
          <cell r="N4368" t="str">
            <v>SAN ANDRÉS</v>
          </cell>
          <cell r="O4368" t="str">
            <v>ARCHIPIÉLAGO DE SAN ANDRÉS, PROVIDENCIA Y SANTA CATALINA</v>
          </cell>
        </row>
        <row r="4369">
          <cell r="A4369">
            <v>23158</v>
          </cell>
          <cell r="B4369" t="str">
            <v>T017</v>
          </cell>
          <cell r="C4369" t="str">
            <v>TECNICO ADMINISTRATIVO</v>
          </cell>
          <cell r="D4369">
            <v>2272</v>
          </cell>
          <cell r="E4369">
            <v>314</v>
          </cell>
          <cell r="F4369">
            <v>13</v>
          </cell>
          <cell r="G4369" t="str">
            <v>Tecnico</v>
          </cell>
          <cell r="H4369" t="str">
            <v>Técnico Operativo</v>
          </cell>
          <cell r="I4369" t="str">
            <v xml:space="preserve">Gobernación de  San Andrés, Providencia y Santa Catalina </v>
          </cell>
          <cell r="J4369">
            <v>892400038</v>
          </cell>
          <cell r="K4369" t="str">
            <v>SAN ANDRES - GOBERNACION DE SAN ANDRES, PROVIDENCIA Y SANTA CATALINA</v>
          </cell>
          <cell r="L4369">
            <v>2</v>
          </cell>
          <cell r="M4369" t="str">
            <v>SECRETARÍA DE SALUD</v>
          </cell>
          <cell r="N4369" t="str">
            <v>SAN ANDRÉS</v>
          </cell>
          <cell r="O4369" t="str">
            <v>ARCHIPIÉLAGO DE SAN ANDRÉS, PROVIDENCIA Y SANTA CATALINA</v>
          </cell>
        </row>
        <row r="4370">
          <cell r="A4370">
            <v>23158</v>
          </cell>
          <cell r="B4370" t="str">
            <v>T017</v>
          </cell>
          <cell r="C4370" t="str">
            <v>TECNICO ADMINISTRATIVO</v>
          </cell>
          <cell r="D4370">
            <v>2272</v>
          </cell>
          <cell r="E4370">
            <v>314</v>
          </cell>
          <cell r="F4370">
            <v>13</v>
          </cell>
          <cell r="G4370" t="str">
            <v>Tecnico</v>
          </cell>
          <cell r="H4370" t="str">
            <v>Técnico Operativo</v>
          </cell>
          <cell r="I4370" t="str">
            <v xml:space="preserve">Gobernación de  San Andrés, Providencia y Santa Catalina </v>
          </cell>
          <cell r="J4370">
            <v>892400038</v>
          </cell>
          <cell r="K4370" t="str">
            <v>SAN ANDRES - GOBERNACION DE SAN ANDRES, PROVIDENCIA Y SANTA CATALINA</v>
          </cell>
          <cell r="L4370">
            <v>1</v>
          </cell>
          <cell r="M4370" t="str">
            <v>SECRETARÍA DE SERVICIOS PÚBLICOS Y MEDIO AMBIENTE</v>
          </cell>
          <cell r="N4370" t="str">
            <v>SAN ANDRÉS</v>
          </cell>
          <cell r="O4370" t="str">
            <v>ARCHIPIÉLAGO DE SAN ANDRÉS, PROVIDENCIA Y SANTA CATALINA</v>
          </cell>
        </row>
        <row r="4371">
          <cell r="A4371">
            <v>23158</v>
          </cell>
          <cell r="B4371" t="str">
            <v>T017</v>
          </cell>
          <cell r="C4371" t="str">
            <v>TECNICO ADMINISTRATIVO</v>
          </cell>
          <cell r="D4371">
            <v>2272</v>
          </cell>
          <cell r="E4371">
            <v>314</v>
          </cell>
          <cell r="F4371">
            <v>13</v>
          </cell>
          <cell r="G4371" t="str">
            <v>Tecnico</v>
          </cell>
          <cell r="H4371" t="str">
            <v>Técnico Operativo</v>
          </cell>
          <cell r="I4371" t="str">
            <v xml:space="preserve">Gobernación de  San Andrés, Providencia y Santa Catalina </v>
          </cell>
          <cell r="J4371">
            <v>892400038</v>
          </cell>
          <cell r="K4371" t="str">
            <v>SAN ANDRES - GOBERNACION DE SAN ANDRES, PROVIDENCIA Y SANTA CATALINA</v>
          </cell>
          <cell r="L4371">
            <v>1</v>
          </cell>
          <cell r="M4371" t="str">
            <v>SECRETARÍA DE PLANEACIÓN</v>
          </cell>
          <cell r="N4371" t="str">
            <v>SAN ANDRÉS</v>
          </cell>
          <cell r="O4371" t="str">
            <v>ARCHIPIÉLAGO DE SAN ANDRÉS, PROVIDENCIA Y SANTA CATALINA</v>
          </cell>
        </row>
        <row r="4372">
          <cell r="A4372">
            <v>23158</v>
          </cell>
          <cell r="B4372" t="str">
            <v>T017</v>
          </cell>
          <cell r="C4372" t="str">
            <v>TECNICO ADMINISTRATIVO</v>
          </cell>
          <cell r="D4372">
            <v>2272</v>
          </cell>
          <cell r="E4372">
            <v>314</v>
          </cell>
          <cell r="F4372">
            <v>13</v>
          </cell>
          <cell r="G4372" t="str">
            <v>Tecnico</v>
          </cell>
          <cell r="H4372" t="str">
            <v>Técnico Operativo</v>
          </cell>
          <cell r="I4372" t="str">
            <v xml:space="preserve">Gobernación de  San Andrés, Providencia y Santa Catalina </v>
          </cell>
          <cell r="J4372">
            <v>892400038</v>
          </cell>
          <cell r="K4372" t="str">
            <v>SAN ANDRES - GOBERNACION DE SAN ANDRES, PROVIDENCIA Y SANTA CATALINA</v>
          </cell>
          <cell r="L4372">
            <v>1</v>
          </cell>
          <cell r="M4372" t="str">
            <v>SECRETARÍA DE HACIENDA</v>
          </cell>
          <cell r="N4372" t="str">
            <v>SAN ANDRÉS</v>
          </cell>
          <cell r="O4372" t="str">
            <v>ARCHIPIÉLAGO DE SAN ANDRÉS, PROVIDENCIA Y SANTA CATALINA</v>
          </cell>
        </row>
        <row r="4373">
          <cell r="A4373">
            <v>23158</v>
          </cell>
          <cell r="B4373" t="str">
            <v>T017</v>
          </cell>
          <cell r="C4373" t="str">
            <v>TECNICO ADMINISTRATIVO</v>
          </cell>
          <cell r="D4373">
            <v>2272</v>
          </cell>
          <cell r="E4373">
            <v>314</v>
          </cell>
          <cell r="F4373">
            <v>13</v>
          </cell>
          <cell r="G4373" t="str">
            <v>Tecnico</v>
          </cell>
          <cell r="H4373" t="str">
            <v>Técnico Operativo</v>
          </cell>
          <cell r="I4373" t="str">
            <v xml:space="preserve">Gobernación de  San Andrés, Providencia y Santa Catalina </v>
          </cell>
          <cell r="J4373">
            <v>892400038</v>
          </cell>
          <cell r="K4373" t="str">
            <v>SAN ANDRES - GOBERNACION DE SAN ANDRES, PROVIDENCIA Y SANTA CATALINA</v>
          </cell>
          <cell r="L4373">
            <v>1</v>
          </cell>
          <cell r="M4373" t="str">
            <v>SECRETARÍA DE CULTURA</v>
          </cell>
          <cell r="N4373" t="str">
            <v>SAN ANDRÉS</v>
          </cell>
          <cell r="O4373" t="str">
            <v>ARCHIPIÉLAGO DE SAN ANDRÉS, PROVIDENCIA Y SANTA CATALINA</v>
          </cell>
        </row>
        <row r="4374">
          <cell r="A4374">
            <v>23158</v>
          </cell>
          <cell r="B4374" t="str">
            <v>T017</v>
          </cell>
          <cell r="C4374" t="str">
            <v>TECNICO ADMINISTRATIVO</v>
          </cell>
          <cell r="D4374">
            <v>2272</v>
          </cell>
          <cell r="E4374">
            <v>314</v>
          </cell>
          <cell r="F4374">
            <v>13</v>
          </cell>
          <cell r="G4374" t="str">
            <v>Tecnico</v>
          </cell>
          <cell r="H4374" t="str">
            <v>Técnico Operativo</v>
          </cell>
          <cell r="I4374" t="str">
            <v xml:space="preserve">Gobernación de  San Andrés, Providencia y Santa Catalina </v>
          </cell>
          <cell r="J4374">
            <v>892400038</v>
          </cell>
          <cell r="K4374" t="str">
            <v>SAN ANDRES - GOBERNACION DE SAN ANDRES, PROVIDENCIA Y SANTA CATALINA</v>
          </cell>
          <cell r="L4374">
            <v>1</v>
          </cell>
          <cell r="M4374" t="str">
            <v>SECRETARÍA DE AGRICULTURA Y PESCA</v>
          </cell>
          <cell r="N4374" t="str">
            <v>SAN ANDRÉS</v>
          </cell>
          <cell r="O4374" t="str">
            <v>ARCHIPIÉLAGO DE SAN ANDRÉS, PROVIDENCIA Y SANTA CATALINA</v>
          </cell>
        </row>
        <row r="4375">
          <cell r="A4375">
            <v>23596</v>
          </cell>
          <cell r="B4375" t="str">
            <v>T017</v>
          </cell>
          <cell r="C4375" t="str">
            <v>TECNICO ADMINISTRATIVO</v>
          </cell>
          <cell r="D4375">
            <v>2272</v>
          </cell>
          <cell r="E4375">
            <v>314</v>
          </cell>
          <cell r="F4375">
            <v>15</v>
          </cell>
          <cell r="G4375" t="str">
            <v>Tecnico</v>
          </cell>
          <cell r="H4375" t="str">
            <v>Técnico Operativo</v>
          </cell>
          <cell r="I4375" t="str">
            <v xml:space="preserve">Gobernación de  San Andrés, Providencia y Santa Catalina </v>
          </cell>
          <cell r="J4375">
            <v>892400038</v>
          </cell>
          <cell r="K4375" t="str">
            <v>SAN ANDRES - GOBERNACION DE SAN ANDRES, PROVIDENCIA Y SANTA CATALINA</v>
          </cell>
          <cell r="L4375">
            <v>1</v>
          </cell>
          <cell r="M4375" t="str">
            <v>SECRETARIA DE EDUCACION - ADMINISTRATIVO - SGP</v>
          </cell>
          <cell r="N4375" t="str">
            <v>SAN ANDRÉS</v>
          </cell>
          <cell r="O4375" t="str">
            <v>ARCHIPIÉLAGO DE SAN ANDRÉS, PROVIDENCIA Y SANTA CATALINA</v>
          </cell>
        </row>
        <row r="4376">
          <cell r="A4376">
            <v>23368</v>
          </cell>
          <cell r="B4376" t="str">
            <v>T077B</v>
          </cell>
          <cell r="C4376" t="str">
            <v>TÉCNICO OPERATIVO - REDES ELÉCTRICAS</v>
          </cell>
          <cell r="D4376">
            <v>2296</v>
          </cell>
          <cell r="E4376">
            <v>314</v>
          </cell>
          <cell r="F4376">
            <v>14</v>
          </cell>
          <cell r="G4376" t="str">
            <v>Tecnico</v>
          </cell>
          <cell r="H4376" t="str">
            <v>Técnico Operativo</v>
          </cell>
          <cell r="I4376" t="str">
            <v xml:space="preserve">Gobernación de  San Andrés, Providencia y Santa Catalina </v>
          </cell>
          <cell r="J4376">
            <v>892400038</v>
          </cell>
          <cell r="K4376" t="str">
            <v>SAN ANDRES - GOBERNACION DE SAN ANDRES, PROVIDENCIA Y SANTA CATALINA</v>
          </cell>
          <cell r="L4376">
            <v>1</v>
          </cell>
          <cell r="M4376" t="str">
            <v>SECRETARÍA GENERAL</v>
          </cell>
          <cell r="N4376" t="str">
            <v>SAN ANDRÉS</v>
          </cell>
          <cell r="O4376" t="str">
            <v>ARCHIPIÉLAGO DE SAN ANDRÉS, PROVIDENCIA Y SANTA CATALINA</v>
          </cell>
        </row>
        <row r="4377">
          <cell r="A4377">
            <v>24252</v>
          </cell>
          <cell r="B4377" t="str">
            <v>T005</v>
          </cell>
          <cell r="C4377" t="str">
            <v>TÉCNICO ADMINISTRATIVO - TALENTO HUMANO</v>
          </cell>
          <cell r="D4377">
            <v>2290</v>
          </cell>
          <cell r="E4377">
            <v>314</v>
          </cell>
          <cell r="F4377">
            <v>18</v>
          </cell>
          <cell r="G4377" t="str">
            <v>Tecnico</v>
          </cell>
          <cell r="H4377" t="str">
            <v>Técnico Operativo</v>
          </cell>
          <cell r="I4377" t="str">
            <v xml:space="preserve">Gobernación de  San Andrés, Providencia y Santa Catalina </v>
          </cell>
          <cell r="J4377">
            <v>892400038</v>
          </cell>
          <cell r="K4377" t="str">
            <v>SAN ANDRES - GOBERNACION DE SAN ANDRES, PROVIDENCIA Y SANTA CATALINA</v>
          </cell>
          <cell r="L4377">
            <v>1</v>
          </cell>
          <cell r="M4377" t="str">
            <v>SECRETARÍA DE SALUD</v>
          </cell>
          <cell r="N4377" t="str">
            <v>SAN ANDRÉS</v>
          </cell>
          <cell r="O4377" t="str">
            <v>ARCHIPIÉLAGO DE SAN ANDRÉS, PROVIDENCIA Y SANTA CATALINA</v>
          </cell>
        </row>
        <row r="4378">
          <cell r="A4378">
            <v>24255</v>
          </cell>
          <cell r="B4378" t="str">
            <v>T30</v>
          </cell>
          <cell r="C4378" t="str">
            <v xml:space="preserve">TÉCNICO ADMINISTRATIVO - ÁREAS DE LA SALUD  </v>
          </cell>
          <cell r="D4378">
            <v>2275</v>
          </cell>
          <cell r="E4378">
            <v>314</v>
          </cell>
          <cell r="F4378">
            <v>18</v>
          </cell>
          <cell r="G4378" t="str">
            <v>Tecnico</v>
          </cell>
          <cell r="H4378" t="str">
            <v>Técnico Operativo</v>
          </cell>
          <cell r="I4378" t="str">
            <v xml:space="preserve">Gobernación de  San Andrés, Providencia y Santa Catalina </v>
          </cell>
          <cell r="J4378">
            <v>892400038</v>
          </cell>
          <cell r="K4378" t="str">
            <v>SAN ANDRES - GOBERNACION DE SAN ANDRES, PROVIDENCIA Y SANTA CATALINA</v>
          </cell>
          <cell r="L4378">
            <v>1</v>
          </cell>
          <cell r="M4378" t="str">
            <v>SECRETARÍA DE SALUD</v>
          </cell>
          <cell r="N4378" t="str">
            <v>SAN ANDRÉS</v>
          </cell>
          <cell r="O4378" t="str">
            <v>ARCHIPIÉLAGO DE SAN ANDRÉS, PROVIDENCIA Y SANTA CATALINA</v>
          </cell>
        </row>
        <row r="4379">
          <cell r="A4379">
            <v>79184</v>
          </cell>
          <cell r="B4379" t="str">
            <v>T055</v>
          </cell>
          <cell r="C4379" t="str">
            <v xml:space="preserve">TECNICO OPERATIVO - INSPECCION, VIGILANCIA Y CONTROL AMBIENTE Y ZOONOSIS </v>
          </cell>
          <cell r="D4379">
            <v>2295</v>
          </cell>
          <cell r="E4379">
            <v>314</v>
          </cell>
          <cell r="F4379">
            <v>13</v>
          </cell>
          <cell r="G4379" t="str">
            <v>Tecnico</v>
          </cell>
          <cell r="H4379" t="str">
            <v>Técnico Operativo</v>
          </cell>
          <cell r="I4379" t="str">
            <v xml:space="preserve">Gobernación de  San Andrés, Providencia y Santa Catalina </v>
          </cell>
          <cell r="J4379">
            <v>892400038</v>
          </cell>
          <cell r="K4379" t="str">
            <v>SAN ANDRES - GOBERNACION DE SAN ANDRES, PROVIDENCIA Y SANTA CATALINA</v>
          </cell>
          <cell r="L4379">
            <v>1</v>
          </cell>
          <cell r="M4379" t="str">
            <v>SECRETARÍA DE SALUD</v>
          </cell>
          <cell r="N4379" t="str">
            <v>SAN ANDRÉS</v>
          </cell>
          <cell r="O4379" t="str">
            <v>ARCHIPIÉLAGO DE SAN ANDRÉS, PROVIDENCIA Y SANTA CATALINA</v>
          </cell>
        </row>
        <row r="4380">
          <cell r="A4380">
            <v>24254</v>
          </cell>
          <cell r="B4380" t="str">
            <v>T031</v>
          </cell>
          <cell r="C4380" t="str">
            <v>TÉCNICO ADMINISTRATIVO - CATASTRAL E INGENIERIA CIVIL - T031/</v>
          </cell>
          <cell r="D4380">
            <v>2278</v>
          </cell>
          <cell r="E4380">
            <v>314</v>
          </cell>
          <cell r="F4380">
            <v>18</v>
          </cell>
          <cell r="G4380" t="str">
            <v>Tecnico</v>
          </cell>
          <cell r="H4380" t="str">
            <v>Técnico Operativo</v>
          </cell>
          <cell r="I4380" t="str">
            <v xml:space="preserve">Gobernación de  San Andrés, Providencia y Santa Catalina </v>
          </cell>
          <cell r="J4380">
            <v>892400038</v>
          </cell>
          <cell r="K4380" t="str">
            <v>SAN ANDRES - GOBERNACION DE SAN ANDRES, PROVIDENCIA Y SANTA CATALINA</v>
          </cell>
          <cell r="L4380">
            <v>1</v>
          </cell>
          <cell r="M4380" t="str">
            <v>UNIDAD ADMINISTRATIVA OCCRE</v>
          </cell>
          <cell r="N4380" t="str">
            <v>PROVIDENCIA</v>
          </cell>
          <cell r="O4380" t="str">
            <v>ARCHIPIÉLAGO DE SAN ANDRÉS, PROVIDENCIA Y SANTA CATALINA</v>
          </cell>
        </row>
        <row r="4381">
          <cell r="A4381">
            <v>67350</v>
          </cell>
          <cell r="B4381" t="str">
            <v>T014</v>
          </cell>
          <cell r="C4381" t="str">
            <v>TÉCNICO ADMINISTRATIVO - RECURSOS FÍSICOS</v>
          </cell>
          <cell r="D4381">
            <v>2287</v>
          </cell>
          <cell r="E4381">
            <v>314</v>
          </cell>
          <cell r="F4381">
            <v>18</v>
          </cell>
          <cell r="G4381" t="str">
            <v>Tecnico</v>
          </cell>
          <cell r="H4381" t="str">
            <v>Técnico Operativo</v>
          </cell>
          <cell r="I4381" t="str">
            <v xml:space="preserve">Gobernación de  San Andrés, Providencia y Santa Catalina </v>
          </cell>
          <cell r="J4381">
            <v>892400038</v>
          </cell>
          <cell r="K4381" t="str">
            <v>SAN ANDRES - GOBERNACION DE SAN ANDRES, PROVIDENCIA Y SANTA CATALINA</v>
          </cell>
          <cell r="L4381">
            <v>1</v>
          </cell>
          <cell r="M4381" t="str">
            <v>SECRETARIA DE EDUCACION - ADMINISTRATIVO - SGP</v>
          </cell>
          <cell r="N4381" t="str">
            <v>SAN ANDRÉS</v>
          </cell>
          <cell r="O4381" t="str">
            <v>ARCHIPIÉLAGO DE SAN ANDRÉS, PROVIDENCIA Y SANTA CATALINA</v>
          </cell>
        </row>
        <row r="4382">
          <cell r="A4382">
            <v>23367</v>
          </cell>
          <cell r="B4382" t="str">
            <v>T055</v>
          </cell>
          <cell r="C4382" t="str">
            <v xml:space="preserve">TECNICO OPERATIVO - INSPECCION, VIGILANCIA Y CONTROL AMBIENTE Y ZOONOSIS </v>
          </cell>
          <cell r="D4382">
            <v>2295</v>
          </cell>
          <cell r="E4382">
            <v>314</v>
          </cell>
          <cell r="F4382">
            <v>14</v>
          </cell>
          <cell r="G4382" t="str">
            <v>Tecnico</v>
          </cell>
          <cell r="H4382" t="str">
            <v>Técnico Operativo</v>
          </cell>
          <cell r="I4382" t="str">
            <v xml:space="preserve">Gobernación de  San Andrés, Providencia y Santa Catalina </v>
          </cell>
          <cell r="J4382">
            <v>892400038</v>
          </cell>
          <cell r="K4382" t="str">
            <v>SAN ANDRES - GOBERNACION DE SAN ANDRES, PROVIDENCIA Y SANTA CATALINA</v>
          </cell>
          <cell r="L4382">
            <v>1</v>
          </cell>
          <cell r="M4382" t="str">
            <v>SECRETARÍA DE SALUD</v>
          </cell>
          <cell r="N4382" t="str">
            <v>SAN ANDRÉS</v>
          </cell>
          <cell r="O4382" t="str">
            <v>ARCHIPIÉLAGO DE SAN ANDRÉS, PROVIDENCIA Y SANTA CATALINA</v>
          </cell>
        </row>
        <row r="4383">
          <cell r="A4383">
            <v>23367</v>
          </cell>
          <cell r="B4383" t="str">
            <v>T055</v>
          </cell>
          <cell r="C4383" t="str">
            <v xml:space="preserve">TECNICO OPERATIVO - INSPECCION, VIGILANCIA Y CONTROL AMBIENTE Y ZOONOSIS </v>
          </cell>
          <cell r="D4383">
            <v>2295</v>
          </cell>
          <cell r="E4383">
            <v>314</v>
          </cell>
          <cell r="F4383">
            <v>14</v>
          </cell>
          <cell r="G4383" t="str">
            <v>Tecnico</v>
          </cell>
          <cell r="H4383" t="str">
            <v>Técnico Operativo</v>
          </cell>
          <cell r="I4383" t="str">
            <v xml:space="preserve">Gobernación de  San Andrés, Providencia y Santa Catalina </v>
          </cell>
          <cell r="J4383">
            <v>892400038</v>
          </cell>
          <cell r="K4383" t="str">
            <v>SAN ANDRES - GOBERNACION DE SAN ANDRES, PROVIDENCIA Y SANTA CATALINA</v>
          </cell>
          <cell r="L4383">
            <v>1</v>
          </cell>
          <cell r="M4383" t="str">
            <v>SECRETARÍA DE SALUD</v>
          </cell>
          <cell r="N4383" t="str">
            <v>SAN ANDRÉS</v>
          </cell>
          <cell r="O4383" t="str">
            <v>ARCHIPIÉLAGO DE SAN ANDRÉS, PROVIDENCIA Y SANTA CATALINA</v>
          </cell>
        </row>
        <row r="4384">
          <cell r="A4384">
            <v>67326</v>
          </cell>
          <cell r="B4384" t="str">
            <v>T041</v>
          </cell>
          <cell r="C4384" t="str">
            <v>AGENTE DE TRÁNSITO Y TRANSPORTE</v>
          </cell>
          <cell r="D4384">
            <v>2210</v>
          </cell>
          <cell r="E4384">
            <v>338</v>
          </cell>
          <cell r="F4384">
            <v>16</v>
          </cell>
          <cell r="G4384" t="str">
            <v>Tecnico</v>
          </cell>
          <cell r="H4384" t="str">
            <v>Subcomandante De Tránsito</v>
          </cell>
          <cell r="I4384" t="str">
            <v xml:space="preserve">Gobernación de  San Andrés, Providencia y Santa Catalina </v>
          </cell>
          <cell r="J4384">
            <v>892400038</v>
          </cell>
          <cell r="K4384" t="str">
            <v>SAN ANDRES - GOBERNACION DE SAN ANDRES, PROVIDENCIA Y SANTA CATALINA</v>
          </cell>
          <cell r="L4384">
            <v>1</v>
          </cell>
          <cell r="M4384" t="str">
            <v>SECRETARÍA DE MOVILIDAD</v>
          </cell>
          <cell r="N4384" t="str">
            <v>SAN ANDRÉS</v>
          </cell>
          <cell r="O4384" t="str">
            <v>ARCHIPIÉLAGO DE SAN ANDRÉS, PROVIDENCIA Y SANTA CATALINA</v>
          </cell>
        </row>
        <row r="4385">
          <cell r="A4385">
            <v>67323</v>
          </cell>
          <cell r="B4385" t="str">
            <v>T041</v>
          </cell>
          <cell r="C4385" t="str">
            <v>AGENTE DE TRÁNSITO Y TRANSPORTE</v>
          </cell>
          <cell r="D4385">
            <v>2210</v>
          </cell>
          <cell r="E4385">
            <v>340</v>
          </cell>
          <cell r="F4385">
            <v>13</v>
          </cell>
          <cell r="G4385" t="str">
            <v>Tecnico</v>
          </cell>
          <cell r="H4385" t="str">
            <v>Agentes De Tránsito</v>
          </cell>
          <cell r="I4385" t="str">
            <v xml:space="preserve">Gobernación de  San Andrés, Providencia y Santa Catalina </v>
          </cell>
          <cell r="J4385">
            <v>892400038</v>
          </cell>
          <cell r="K4385" t="str">
            <v>SAN ANDRES - GOBERNACION DE SAN ANDRES, PROVIDENCIA Y SANTA CATALINA</v>
          </cell>
          <cell r="L4385">
            <v>13</v>
          </cell>
          <cell r="M4385" t="str">
            <v>SECRETARÍA DE MOVILIDAD</v>
          </cell>
          <cell r="N4385" t="str">
            <v>SAN ANDRÉS</v>
          </cell>
          <cell r="O4385" t="str">
            <v>ARCHIPIÉLAGO DE SAN ANDRÉS, PROVIDENCIA Y SANTA CATALINA</v>
          </cell>
        </row>
        <row r="4386">
          <cell r="A4386">
            <v>67328</v>
          </cell>
          <cell r="B4386" t="str">
            <v>A012</v>
          </cell>
          <cell r="C4386" t="str">
            <v>AUXILIAR ADMINISTRATIVO</v>
          </cell>
          <cell r="D4386">
            <v>2211</v>
          </cell>
          <cell r="E4386">
            <v>407</v>
          </cell>
          <cell r="F4386">
            <v>12</v>
          </cell>
          <cell r="G4386" t="str">
            <v>Asistencial</v>
          </cell>
          <cell r="H4386" t="str">
            <v>Auxiliar Administrativo</v>
          </cell>
          <cell r="I4386" t="str">
            <v xml:space="preserve">Gobernación de  San Andrés, Providencia y Santa Catalina </v>
          </cell>
          <cell r="J4386">
            <v>892400038</v>
          </cell>
          <cell r="K4386" t="str">
            <v>SAN ANDRES - GOBERNACION DE SAN ANDRES, PROVIDENCIA Y SANTA CATALINA</v>
          </cell>
          <cell r="L4386">
            <v>2</v>
          </cell>
          <cell r="M4386" t="str">
            <v>SECRETARÍA DE PLANEACIÓN</v>
          </cell>
          <cell r="N4386" t="str">
            <v>SAN ANDRÉS</v>
          </cell>
          <cell r="O4386" t="str">
            <v>ARCHIPIÉLAGO DE SAN ANDRÉS, PROVIDENCIA Y SANTA CATALINA</v>
          </cell>
        </row>
        <row r="4387">
          <cell r="A4387">
            <v>67328</v>
          </cell>
          <cell r="B4387" t="str">
            <v>A012</v>
          </cell>
          <cell r="C4387" t="str">
            <v>AUXILIAR ADMINISTRATIVO</v>
          </cell>
          <cell r="D4387">
            <v>2211</v>
          </cell>
          <cell r="E4387">
            <v>407</v>
          </cell>
          <cell r="F4387">
            <v>12</v>
          </cell>
          <cell r="G4387" t="str">
            <v>Asistencial</v>
          </cell>
          <cell r="H4387" t="str">
            <v>Auxiliar Administrativo</v>
          </cell>
          <cell r="I4387" t="str">
            <v xml:space="preserve">Gobernación de  San Andrés, Providencia y Santa Catalina </v>
          </cell>
          <cell r="J4387">
            <v>892400038</v>
          </cell>
          <cell r="K4387" t="str">
            <v>SAN ANDRES - GOBERNACION DE SAN ANDRES, PROVIDENCIA Y SANTA CATALINA</v>
          </cell>
          <cell r="L4387">
            <v>2</v>
          </cell>
          <cell r="M4387" t="str">
            <v>SECRETARÍA GENERAL</v>
          </cell>
          <cell r="N4387" t="str">
            <v>SAN ANDRÉS</v>
          </cell>
          <cell r="O4387" t="str">
            <v>ARCHIPIÉLAGO DE SAN ANDRÉS, PROVIDENCIA Y SANTA CATALINA</v>
          </cell>
        </row>
        <row r="4388">
          <cell r="A4388">
            <v>67328</v>
          </cell>
          <cell r="B4388" t="str">
            <v>A012</v>
          </cell>
          <cell r="C4388" t="str">
            <v>AUXILIAR ADMINISTRATIVO</v>
          </cell>
          <cell r="D4388">
            <v>2211</v>
          </cell>
          <cell r="E4388">
            <v>407</v>
          </cell>
          <cell r="F4388">
            <v>12</v>
          </cell>
          <cell r="G4388" t="str">
            <v>Asistencial</v>
          </cell>
          <cell r="H4388" t="str">
            <v>Auxiliar Administrativo</v>
          </cell>
          <cell r="I4388" t="str">
            <v xml:space="preserve">Gobernación de  San Andrés, Providencia y Santa Catalina </v>
          </cell>
          <cell r="J4388">
            <v>892400038</v>
          </cell>
          <cell r="K4388" t="str">
            <v>SAN ANDRES - GOBERNACION DE SAN ANDRES, PROVIDENCIA Y SANTA CATALINA</v>
          </cell>
          <cell r="L4388">
            <v>2</v>
          </cell>
          <cell r="M4388" t="str">
            <v>UNIDAD ADMINISTRATIVA OCCRE</v>
          </cell>
          <cell r="N4388" t="str">
            <v>SAN ANDRÉS</v>
          </cell>
          <cell r="O4388" t="str">
            <v>ARCHIPIÉLAGO DE SAN ANDRÉS, PROVIDENCIA Y SANTA CATALINA</v>
          </cell>
        </row>
        <row r="4389">
          <cell r="A4389">
            <v>110503</v>
          </cell>
          <cell r="B4389" t="str">
            <v>A012</v>
          </cell>
          <cell r="C4389" t="str">
            <v>AUXILIAR ADMINISTRATIVO</v>
          </cell>
          <cell r="D4389">
            <v>2211</v>
          </cell>
          <cell r="E4389">
            <v>407</v>
          </cell>
          <cell r="F4389">
            <v>24</v>
          </cell>
          <cell r="G4389" t="str">
            <v>Asistencial</v>
          </cell>
          <cell r="H4389" t="str">
            <v>Auxiliar Administrativo</v>
          </cell>
          <cell r="I4389" t="str">
            <v xml:space="preserve">Gobernación de  San Andrés, Providencia y Santa Catalina </v>
          </cell>
          <cell r="J4389">
            <v>892400038</v>
          </cell>
          <cell r="K4389" t="str">
            <v>SAN ANDRES - GOBERNACION DE SAN ANDRES, PROVIDENCIA Y SANTA CATALINA</v>
          </cell>
          <cell r="L4389">
            <v>1</v>
          </cell>
          <cell r="M4389" t="str">
            <v>SECRETARÍA DE MOVILIDAD</v>
          </cell>
          <cell r="N4389" t="str">
            <v>SAN ANDRÉS</v>
          </cell>
          <cell r="O4389" t="str">
            <v>ARCHIPIÉLAGO DE SAN ANDRÉS, PROVIDENCIA Y SANTA CATALINA</v>
          </cell>
        </row>
        <row r="4390">
          <cell r="A4390">
            <v>67328</v>
          </cell>
          <cell r="B4390" t="str">
            <v>A012</v>
          </cell>
          <cell r="C4390" t="str">
            <v>AUXILIAR ADMINISTRATIVO</v>
          </cell>
          <cell r="D4390">
            <v>2211</v>
          </cell>
          <cell r="E4390">
            <v>407</v>
          </cell>
          <cell r="F4390">
            <v>12</v>
          </cell>
          <cell r="G4390" t="str">
            <v>Asistencial</v>
          </cell>
          <cell r="H4390" t="str">
            <v>Auxiliar Administrativo</v>
          </cell>
          <cell r="I4390" t="str">
            <v xml:space="preserve">Gobernación de  San Andrés, Providencia y Santa Catalina </v>
          </cell>
          <cell r="J4390">
            <v>892400038</v>
          </cell>
          <cell r="K4390" t="str">
            <v>SAN ANDRES - GOBERNACION DE SAN ANDRES, PROVIDENCIA Y SANTA CATALINA</v>
          </cell>
          <cell r="L4390">
            <v>2</v>
          </cell>
          <cell r="M4390" t="str">
            <v>SECRETARÍA DE MOVILIDAD</v>
          </cell>
          <cell r="N4390" t="str">
            <v>SAN ANDRÉS</v>
          </cell>
          <cell r="O4390" t="str">
            <v>ARCHIPIÉLAGO DE SAN ANDRÉS, PROVIDENCIA Y SANTA CATALINA</v>
          </cell>
        </row>
        <row r="4391">
          <cell r="A4391">
            <v>31776</v>
          </cell>
          <cell r="B4391" t="str">
            <v>A012</v>
          </cell>
          <cell r="C4391" t="str">
            <v>AUXILIAR ADMINISTRATIVO</v>
          </cell>
          <cell r="D4391">
            <v>2211</v>
          </cell>
          <cell r="E4391">
            <v>407</v>
          </cell>
          <cell r="F4391">
            <v>16</v>
          </cell>
          <cell r="G4391" t="str">
            <v>Asistencial</v>
          </cell>
          <cell r="H4391" t="str">
            <v>Auxiliar Administrativo</v>
          </cell>
          <cell r="I4391" t="str">
            <v xml:space="preserve">Gobernación de  San Andrés, Providencia y Santa Catalina </v>
          </cell>
          <cell r="J4391">
            <v>892400038</v>
          </cell>
          <cell r="K4391" t="str">
            <v>SAN ANDRES - GOBERNACION DE SAN ANDRES, PROVIDENCIA Y SANTA CATALINA</v>
          </cell>
          <cell r="L4391">
            <v>8</v>
          </cell>
          <cell r="M4391" t="str">
            <v>SECRETARIA DE EDUCACION - ADMINISTRATIVO - SGP</v>
          </cell>
          <cell r="N4391" t="str">
            <v>SAN ANDRÉS</v>
          </cell>
          <cell r="O4391" t="str">
            <v>ARCHIPIÉLAGO DE SAN ANDRÉS, PROVIDENCIA Y SANTA CATALINA</v>
          </cell>
        </row>
        <row r="4392">
          <cell r="A4392">
            <v>32779</v>
          </cell>
          <cell r="B4392" t="str">
            <v>A007</v>
          </cell>
          <cell r="C4392" t="str">
            <v>AUXILIAR ADMINISTRATIVO Y GESTIÓN DOCUMENTAL</v>
          </cell>
          <cell r="D4392">
            <v>2219</v>
          </cell>
          <cell r="E4392">
            <v>407</v>
          </cell>
          <cell r="F4392">
            <v>23</v>
          </cell>
          <cell r="G4392" t="str">
            <v>Asistencial</v>
          </cell>
          <cell r="H4392" t="str">
            <v>Auxiliar Administrativo</v>
          </cell>
          <cell r="I4392" t="str">
            <v xml:space="preserve">Gobernación de  San Andrés, Providencia y Santa Catalina </v>
          </cell>
          <cell r="J4392">
            <v>892400038</v>
          </cell>
          <cell r="K4392" t="str">
            <v>SAN ANDRES - GOBERNACION DE SAN ANDRES, PROVIDENCIA Y SANTA CATALINA</v>
          </cell>
          <cell r="L4392">
            <v>1</v>
          </cell>
          <cell r="M4392" t="str">
            <v>SECRETARÍA DE TURISMO</v>
          </cell>
          <cell r="N4392" t="str">
            <v>SAN ANDRÉS</v>
          </cell>
          <cell r="O4392" t="str">
            <v>ARCHIPIÉLAGO DE SAN ANDRÉS, PROVIDENCIA Y SANTA CATALINA</v>
          </cell>
        </row>
        <row r="4393">
          <cell r="A4393">
            <v>31966</v>
          </cell>
          <cell r="B4393" t="str">
            <v>A012</v>
          </cell>
          <cell r="C4393" t="str">
            <v>AUXILIAR ADMINISTRATIVO</v>
          </cell>
          <cell r="D4393">
            <v>2211</v>
          </cell>
          <cell r="E4393">
            <v>407</v>
          </cell>
          <cell r="F4393">
            <v>17</v>
          </cell>
          <cell r="G4393" t="str">
            <v>Asistencial</v>
          </cell>
          <cell r="H4393" t="str">
            <v>Auxiliar Administrativo</v>
          </cell>
          <cell r="I4393" t="str">
            <v xml:space="preserve">Gobernación de  San Andrés, Providencia y Santa Catalina </v>
          </cell>
          <cell r="J4393">
            <v>892400038</v>
          </cell>
          <cell r="K4393" t="str">
            <v>SAN ANDRES - GOBERNACION DE SAN ANDRES, PROVIDENCIA Y SANTA CATALINA</v>
          </cell>
          <cell r="L4393">
            <v>1</v>
          </cell>
          <cell r="M4393" t="str">
            <v>SECRETARÍA DE MOVILIDAD</v>
          </cell>
          <cell r="N4393" t="str">
            <v>SAN ANDRÉS</v>
          </cell>
          <cell r="O4393" t="str">
            <v>ARCHIPIÉLAGO DE SAN ANDRÉS, PROVIDENCIA Y SANTA CATALINA</v>
          </cell>
        </row>
        <row r="4394">
          <cell r="A4394">
            <v>31966</v>
          </cell>
          <cell r="B4394" t="str">
            <v>A012</v>
          </cell>
          <cell r="C4394" t="str">
            <v>AUXILIAR ADMINISTRATIVO</v>
          </cell>
          <cell r="D4394">
            <v>2211</v>
          </cell>
          <cell r="E4394">
            <v>407</v>
          </cell>
          <cell r="F4394">
            <v>17</v>
          </cell>
          <cell r="G4394" t="str">
            <v>Asistencial</v>
          </cell>
          <cell r="H4394" t="str">
            <v>Auxiliar Administrativo</v>
          </cell>
          <cell r="I4394" t="str">
            <v xml:space="preserve">Gobernación de  San Andrés, Providencia y Santa Catalina </v>
          </cell>
          <cell r="J4394">
            <v>892400038</v>
          </cell>
          <cell r="K4394" t="str">
            <v>SAN ANDRES - GOBERNACION DE SAN ANDRES, PROVIDENCIA Y SANTA CATALINA</v>
          </cell>
          <cell r="L4394">
            <v>1</v>
          </cell>
          <cell r="M4394" t="str">
            <v>SECRETARÍA DE DEPORTE Y RECREACIÓN</v>
          </cell>
          <cell r="N4394" t="str">
            <v>SAN ANDRÉS</v>
          </cell>
          <cell r="O4394" t="str">
            <v>ARCHIPIÉLAGO DE SAN ANDRÉS, PROVIDENCIA Y SANTA CATALINA</v>
          </cell>
        </row>
        <row r="4395">
          <cell r="A4395">
            <v>31966</v>
          </cell>
          <cell r="B4395" t="str">
            <v>A012</v>
          </cell>
          <cell r="C4395" t="str">
            <v>AUXILIAR ADMINISTRATIVO</v>
          </cell>
          <cell r="D4395">
            <v>2211</v>
          </cell>
          <cell r="E4395">
            <v>407</v>
          </cell>
          <cell r="F4395">
            <v>17</v>
          </cell>
          <cell r="G4395" t="str">
            <v>Asistencial</v>
          </cell>
          <cell r="H4395" t="str">
            <v>Auxiliar Administrativo</v>
          </cell>
          <cell r="I4395" t="str">
            <v xml:space="preserve">Gobernación de  San Andrés, Providencia y Santa Catalina </v>
          </cell>
          <cell r="J4395">
            <v>892400038</v>
          </cell>
          <cell r="K4395" t="str">
            <v>SAN ANDRES - GOBERNACION DE SAN ANDRES, PROVIDENCIA Y SANTA CATALINA</v>
          </cell>
          <cell r="L4395">
            <v>1</v>
          </cell>
          <cell r="M4395" t="str">
            <v>SECRETARÍA DE EDUCACIÓN</v>
          </cell>
          <cell r="N4395" t="str">
            <v>SAN ANDRÉS</v>
          </cell>
          <cell r="O4395" t="str">
            <v>ARCHIPIÉLAGO DE SAN ANDRÉS, PROVIDENCIA Y SANTA CATALINA</v>
          </cell>
        </row>
        <row r="4396">
          <cell r="A4396">
            <v>32779</v>
          </cell>
          <cell r="B4396" t="str">
            <v>A007</v>
          </cell>
          <cell r="C4396" t="str">
            <v>AUXILIAR ADMINISTRATIVO Y GESTIÓN DOCUMENTAL</v>
          </cell>
          <cell r="D4396">
            <v>2219</v>
          </cell>
          <cell r="E4396">
            <v>407</v>
          </cell>
          <cell r="F4396">
            <v>23</v>
          </cell>
          <cell r="G4396" t="str">
            <v>Asistencial</v>
          </cell>
          <cell r="H4396" t="str">
            <v>Auxiliar Administrativo</v>
          </cell>
          <cell r="I4396" t="str">
            <v xml:space="preserve">Gobernación de  San Andrés, Providencia y Santa Catalina </v>
          </cell>
          <cell r="J4396">
            <v>892400038</v>
          </cell>
          <cell r="K4396" t="str">
            <v>SAN ANDRES - GOBERNACION DE SAN ANDRES, PROVIDENCIA Y SANTA CATALINA</v>
          </cell>
          <cell r="L4396">
            <v>1</v>
          </cell>
          <cell r="M4396" t="str">
            <v>SECRETARÍA PRIVADA</v>
          </cell>
          <cell r="N4396" t="str">
            <v>SAN ANDRÉS</v>
          </cell>
          <cell r="O4396" t="str">
            <v>ARCHIPIÉLAGO DE SAN ANDRÉS, PROVIDENCIA Y SANTA CATALINA</v>
          </cell>
        </row>
        <row r="4397">
          <cell r="A4397">
            <v>32779</v>
          </cell>
          <cell r="B4397" t="str">
            <v>A007</v>
          </cell>
          <cell r="C4397" t="str">
            <v>AUXILIAR ADMINISTRATIVO Y GESTIÓN DOCUMENTAL</v>
          </cell>
          <cell r="D4397">
            <v>2219</v>
          </cell>
          <cell r="E4397">
            <v>407</v>
          </cell>
          <cell r="F4397">
            <v>23</v>
          </cell>
          <cell r="G4397" t="str">
            <v>Asistencial</v>
          </cell>
          <cell r="H4397" t="str">
            <v>Auxiliar Administrativo</v>
          </cell>
          <cell r="I4397" t="str">
            <v xml:space="preserve">Gobernación de  San Andrés, Providencia y Santa Catalina </v>
          </cell>
          <cell r="J4397">
            <v>892400038</v>
          </cell>
          <cell r="K4397" t="str">
            <v>SAN ANDRES - GOBERNACION DE SAN ANDRES, PROVIDENCIA Y SANTA CATALINA</v>
          </cell>
          <cell r="L4397">
            <v>2</v>
          </cell>
          <cell r="M4397" t="str">
            <v>SECRETARÍA GENERAL</v>
          </cell>
          <cell r="N4397" t="str">
            <v>SAN ANDRÉS</v>
          </cell>
          <cell r="O4397" t="str">
            <v>ARCHIPIÉLAGO DE SAN ANDRÉS, PROVIDENCIA Y SANTA CATALINA</v>
          </cell>
        </row>
        <row r="4398">
          <cell r="A4398">
            <v>32838</v>
          </cell>
          <cell r="B4398" t="str">
            <v>A012</v>
          </cell>
          <cell r="C4398" t="str">
            <v>AUXILIAR ADMINISTRATIVO</v>
          </cell>
          <cell r="D4398">
            <v>2211</v>
          </cell>
          <cell r="E4398">
            <v>407</v>
          </cell>
          <cell r="F4398">
            <v>24</v>
          </cell>
          <cell r="G4398" t="str">
            <v>Asistencial</v>
          </cell>
          <cell r="H4398" t="str">
            <v>Auxiliar Administrativo</v>
          </cell>
          <cell r="I4398" t="str">
            <v xml:space="preserve">Gobernación de  San Andrés, Providencia y Santa Catalina </v>
          </cell>
          <cell r="J4398">
            <v>892400038</v>
          </cell>
          <cell r="K4398" t="str">
            <v>SAN ANDRES - GOBERNACION DE SAN ANDRES, PROVIDENCIA Y SANTA CATALINA</v>
          </cell>
          <cell r="L4398">
            <v>1</v>
          </cell>
          <cell r="M4398" t="str">
            <v>SECRETARÍA DE INFRAESTRUCTURA</v>
          </cell>
          <cell r="N4398" t="str">
            <v>SAN ANDRÉS</v>
          </cell>
          <cell r="O4398" t="str">
            <v>ARCHIPIÉLAGO DE SAN ANDRÉS, PROVIDENCIA Y SANTA CATALINA</v>
          </cell>
        </row>
        <row r="4399">
          <cell r="A4399">
            <v>32838</v>
          </cell>
          <cell r="B4399" t="str">
            <v>A012</v>
          </cell>
          <cell r="C4399" t="str">
            <v>AUXILIAR ADMINISTRATIVO</v>
          </cell>
          <cell r="D4399">
            <v>2211</v>
          </cell>
          <cell r="E4399">
            <v>407</v>
          </cell>
          <cell r="F4399">
            <v>24</v>
          </cell>
          <cell r="G4399" t="str">
            <v>Asistencial</v>
          </cell>
          <cell r="H4399" t="str">
            <v>Auxiliar Administrativo</v>
          </cell>
          <cell r="I4399" t="str">
            <v xml:space="preserve">Gobernación de  San Andrés, Providencia y Santa Catalina </v>
          </cell>
          <cell r="J4399">
            <v>892400038</v>
          </cell>
          <cell r="K4399" t="str">
            <v>SAN ANDRES - GOBERNACION DE SAN ANDRES, PROVIDENCIA Y SANTA CATALINA</v>
          </cell>
          <cell r="L4399">
            <v>1</v>
          </cell>
          <cell r="M4399" t="str">
            <v>SECRETARÍA DE TURISMO</v>
          </cell>
          <cell r="N4399" t="str">
            <v>SAN ANDRÉS</v>
          </cell>
          <cell r="O4399" t="str">
            <v>ARCHIPIÉLAGO DE SAN ANDRÉS, PROVIDENCIA Y SANTA CATALINA</v>
          </cell>
        </row>
        <row r="4400">
          <cell r="A4400">
            <v>32869</v>
          </cell>
          <cell r="B4400" t="str">
            <v>A012</v>
          </cell>
          <cell r="C4400" t="str">
            <v>AUXILIAR ADMINISTRATIVO</v>
          </cell>
          <cell r="D4400">
            <v>2211</v>
          </cell>
          <cell r="E4400">
            <v>407</v>
          </cell>
          <cell r="F4400">
            <v>25</v>
          </cell>
          <cell r="G4400" t="str">
            <v>Asistencial</v>
          </cell>
          <cell r="H4400" t="str">
            <v>Auxiliar Administrativo</v>
          </cell>
          <cell r="I4400" t="str">
            <v xml:space="preserve">Gobernación de  San Andrés, Providencia y Santa Catalina </v>
          </cell>
          <cell r="J4400">
            <v>892400038</v>
          </cell>
          <cell r="K4400" t="str">
            <v>SAN ANDRES - GOBERNACION DE SAN ANDRES, PROVIDENCIA Y SANTA CATALINA</v>
          </cell>
          <cell r="L4400">
            <v>1</v>
          </cell>
          <cell r="M4400" t="str">
            <v>Donde se ubique el cargo</v>
          </cell>
          <cell r="N4400" t="str">
            <v>SAN ANDRÉS</v>
          </cell>
          <cell r="O4400" t="str">
            <v>ARCHIPIÉLAGO DE SAN ANDRÉS, PROVIDENCIA Y SANTA CATALINA</v>
          </cell>
        </row>
        <row r="4401">
          <cell r="A4401">
            <v>32779</v>
          </cell>
          <cell r="B4401" t="str">
            <v>A007</v>
          </cell>
          <cell r="C4401" t="str">
            <v>AUXILIAR ADMINISTRATIVO Y GESTIÓN DOCUMENTAL</v>
          </cell>
          <cell r="D4401">
            <v>2219</v>
          </cell>
          <cell r="E4401">
            <v>407</v>
          </cell>
          <cell r="F4401">
            <v>23</v>
          </cell>
          <cell r="G4401" t="str">
            <v>Asistencial</v>
          </cell>
          <cell r="H4401" t="str">
            <v>Auxiliar Administrativo</v>
          </cell>
          <cell r="I4401" t="str">
            <v xml:space="preserve">Gobernación de  San Andrés, Providencia y Santa Catalina </v>
          </cell>
          <cell r="J4401">
            <v>892400038</v>
          </cell>
          <cell r="K4401" t="str">
            <v>SAN ANDRES - GOBERNACION DE SAN ANDRES, PROVIDENCIA Y SANTA CATALINA</v>
          </cell>
          <cell r="L4401">
            <v>1</v>
          </cell>
          <cell r="M4401" t="str">
            <v>SECRETARÍA DE HACIENDA</v>
          </cell>
          <cell r="N4401" t="str">
            <v>SAN ANDRÉS</v>
          </cell>
          <cell r="O4401" t="str">
            <v>ARCHIPIÉLAGO DE SAN ANDRÉS, PROVIDENCIA Y SANTA CATALINA</v>
          </cell>
        </row>
        <row r="4402">
          <cell r="A4402">
            <v>32561</v>
          </cell>
          <cell r="B4402" t="str">
            <v>A012</v>
          </cell>
          <cell r="C4402" t="str">
            <v>AUXILIAR ADMINISTRATIVO</v>
          </cell>
          <cell r="D4402">
            <v>2211</v>
          </cell>
          <cell r="E4402">
            <v>407</v>
          </cell>
          <cell r="F4402">
            <v>21</v>
          </cell>
          <cell r="G4402" t="str">
            <v>Asistencial</v>
          </cell>
          <cell r="H4402" t="str">
            <v>Auxiliar Administrativo</v>
          </cell>
          <cell r="I4402" t="str">
            <v xml:space="preserve">Gobernación de  San Andrés, Providencia y Santa Catalina </v>
          </cell>
          <cell r="J4402">
            <v>892400038</v>
          </cell>
          <cell r="K4402" t="str">
            <v>SAN ANDRES - GOBERNACION DE SAN ANDRES, PROVIDENCIA Y SANTA CATALINA</v>
          </cell>
          <cell r="L4402">
            <v>2</v>
          </cell>
          <cell r="M4402" t="str">
            <v>UNIDAD ADMINISTRATIVA OCCRE</v>
          </cell>
          <cell r="N4402" t="str">
            <v>PROVIDENCIA</v>
          </cell>
          <cell r="O4402" t="str">
            <v>ARCHIPIÉLAGO DE SAN ANDRÉS, PROVIDENCIA Y SANTA CATALINA</v>
          </cell>
        </row>
        <row r="4403">
          <cell r="A4403">
            <v>32561</v>
          </cell>
          <cell r="B4403" t="str">
            <v>A012</v>
          </cell>
          <cell r="C4403" t="str">
            <v>AUXILIAR ADMINISTRATIVO</v>
          </cell>
          <cell r="D4403">
            <v>2211</v>
          </cell>
          <cell r="E4403">
            <v>407</v>
          </cell>
          <cell r="F4403">
            <v>21</v>
          </cell>
          <cell r="G4403" t="str">
            <v>Asistencial</v>
          </cell>
          <cell r="H4403" t="str">
            <v>Auxiliar Administrativo</v>
          </cell>
          <cell r="I4403" t="str">
            <v xml:space="preserve">Gobernación de  San Andrés, Providencia y Santa Catalina </v>
          </cell>
          <cell r="J4403">
            <v>892400038</v>
          </cell>
          <cell r="K4403" t="str">
            <v>SAN ANDRES - GOBERNACION DE SAN ANDRES, PROVIDENCIA Y SANTA CATALINA</v>
          </cell>
          <cell r="L4403">
            <v>1</v>
          </cell>
          <cell r="M4403" t="str">
            <v>SECRETARÍA DE AGRICULTURA Y PESCA</v>
          </cell>
          <cell r="N4403" t="str">
            <v>SAN ANDRÉS</v>
          </cell>
          <cell r="O4403" t="str">
            <v>ARCHIPIÉLAGO DE SAN ANDRÉS, PROVIDENCIA Y SANTA CATALINA</v>
          </cell>
        </row>
        <row r="4404">
          <cell r="A4404">
            <v>31777</v>
          </cell>
          <cell r="B4404" t="str">
            <v>A012</v>
          </cell>
          <cell r="C4404" t="str">
            <v>AUXILIAR ADMINISTRATIVO</v>
          </cell>
          <cell r="D4404">
            <v>2211</v>
          </cell>
          <cell r="E4404">
            <v>407</v>
          </cell>
          <cell r="F4404">
            <v>16</v>
          </cell>
          <cell r="G4404" t="str">
            <v>Asistencial</v>
          </cell>
          <cell r="H4404" t="str">
            <v>Auxiliar Administrativo</v>
          </cell>
          <cell r="I4404" t="str">
            <v xml:space="preserve">Gobernación de  San Andrés, Providencia y Santa Catalina </v>
          </cell>
          <cell r="J4404">
            <v>892400038</v>
          </cell>
          <cell r="K4404" t="str">
            <v>SAN ANDRES - GOBERNACION DE SAN ANDRES, PROVIDENCIA Y SANTA CATALINA</v>
          </cell>
          <cell r="L4404">
            <v>1</v>
          </cell>
          <cell r="M4404" t="str">
            <v>SECRETARÍA DE GOBIERNO</v>
          </cell>
          <cell r="N4404" t="str">
            <v>SAN ANDRÉS</v>
          </cell>
          <cell r="O4404" t="str">
            <v>ARCHIPIÉLAGO DE SAN ANDRÉS, PROVIDENCIA Y SANTA CATALINA</v>
          </cell>
        </row>
        <row r="4405">
          <cell r="A4405">
            <v>32779</v>
          </cell>
          <cell r="B4405" t="str">
            <v>A007</v>
          </cell>
          <cell r="C4405" t="str">
            <v>AUXILIAR ADMINISTRATIVO Y GESTIÓN DOCUMENTAL</v>
          </cell>
          <cell r="D4405">
            <v>2219</v>
          </cell>
          <cell r="E4405">
            <v>407</v>
          </cell>
          <cell r="F4405">
            <v>23</v>
          </cell>
          <cell r="G4405" t="str">
            <v>Asistencial</v>
          </cell>
          <cell r="H4405" t="str">
            <v>Auxiliar Administrativo</v>
          </cell>
          <cell r="I4405" t="str">
            <v xml:space="preserve">Gobernación de  San Andrés, Providencia y Santa Catalina </v>
          </cell>
          <cell r="J4405">
            <v>892400038</v>
          </cell>
          <cell r="K4405" t="str">
            <v>SAN ANDRES - GOBERNACION DE SAN ANDRES, PROVIDENCIA Y SANTA CATALINA</v>
          </cell>
          <cell r="L4405">
            <v>1</v>
          </cell>
          <cell r="M4405" t="str">
            <v>SECRETARÍA DE MOVILIDAD</v>
          </cell>
          <cell r="N4405" t="str">
            <v>SAN ANDRÉS</v>
          </cell>
          <cell r="O4405" t="str">
            <v>ARCHIPIÉLAGO DE SAN ANDRÉS, PROVIDENCIA Y SANTA CATALINA</v>
          </cell>
        </row>
        <row r="4406">
          <cell r="A4406">
            <v>32314</v>
          </cell>
          <cell r="B4406" t="str">
            <v>A012</v>
          </cell>
          <cell r="C4406" t="str">
            <v>AUXILIAR ADMINISTRATIVO</v>
          </cell>
          <cell r="D4406">
            <v>2211</v>
          </cell>
          <cell r="E4406">
            <v>407</v>
          </cell>
          <cell r="F4406">
            <v>19</v>
          </cell>
          <cell r="G4406" t="str">
            <v>Asistencial</v>
          </cell>
          <cell r="H4406" t="str">
            <v>Auxiliar Administrativo</v>
          </cell>
          <cell r="I4406" t="str">
            <v xml:space="preserve">Gobernación de  San Andrés, Providencia y Santa Catalina </v>
          </cell>
          <cell r="J4406">
            <v>892400038</v>
          </cell>
          <cell r="K4406" t="str">
            <v>SAN ANDRES - GOBERNACION DE SAN ANDRES, PROVIDENCIA Y SANTA CATALINA</v>
          </cell>
          <cell r="L4406">
            <v>1</v>
          </cell>
          <cell r="M4406" t="str">
            <v>SECRETARÍA DE DESARROLLO SOCIAL</v>
          </cell>
          <cell r="N4406" t="str">
            <v>SAN ANDRÉS</v>
          </cell>
          <cell r="O4406" t="str">
            <v>ARCHIPIÉLAGO DE SAN ANDRÉS, PROVIDENCIA Y SANTA CATALINA</v>
          </cell>
        </row>
        <row r="4407">
          <cell r="A4407">
            <v>31777</v>
          </cell>
          <cell r="B4407" t="str">
            <v>A012</v>
          </cell>
          <cell r="C4407" t="str">
            <v>AUXILIAR ADMINISTRATIVO</v>
          </cell>
          <cell r="D4407">
            <v>2211</v>
          </cell>
          <cell r="E4407">
            <v>407</v>
          </cell>
          <cell r="F4407">
            <v>16</v>
          </cell>
          <cell r="G4407" t="str">
            <v>Asistencial</v>
          </cell>
          <cell r="H4407" t="str">
            <v>Auxiliar Administrativo</v>
          </cell>
          <cell r="I4407" t="str">
            <v xml:space="preserve">Gobernación de  San Andrés, Providencia y Santa Catalina </v>
          </cell>
          <cell r="J4407">
            <v>892400038</v>
          </cell>
          <cell r="K4407" t="str">
            <v>SAN ANDRES - GOBERNACION DE SAN ANDRES, PROVIDENCIA Y SANTA CATALINA</v>
          </cell>
          <cell r="L4407">
            <v>1</v>
          </cell>
          <cell r="M4407" t="str">
            <v>SECRETARÍA DE TURISMO</v>
          </cell>
          <cell r="N4407" t="str">
            <v>SAN ANDRÉS</v>
          </cell>
          <cell r="O4407" t="str">
            <v>ARCHIPIÉLAGO DE SAN ANDRÉS, PROVIDENCIA Y SANTA CATALINA</v>
          </cell>
        </row>
        <row r="4408">
          <cell r="A4408">
            <v>31777</v>
          </cell>
          <cell r="B4408" t="str">
            <v>A012</v>
          </cell>
          <cell r="C4408" t="str">
            <v>AUXILIAR ADMINISTRATIVO</v>
          </cell>
          <cell r="D4408">
            <v>2211</v>
          </cell>
          <cell r="E4408">
            <v>407</v>
          </cell>
          <cell r="F4408">
            <v>16</v>
          </cell>
          <cell r="G4408" t="str">
            <v>Asistencial</v>
          </cell>
          <cell r="H4408" t="str">
            <v>Auxiliar Administrativo</v>
          </cell>
          <cell r="I4408" t="str">
            <v xml:space="preserve">Gobernación de  San Andrés, Providencia y Santa Catalina </v>
          </cell>
          <cell r="J4408">
            <v>892400038</v>
          </cell>
          <cell r="K4408" t="str">
            <v>SAN ANDRES - GOBERNACION DE SAN ANDRES, PROVIDENCIA Y SANTA CATALINA</v>
          </cell>
          <cell r="L4408">
            <v>1</v>
          </cell>
          <cell r="M4408" t="str">
            <v>SECRETARÍA GENERAL</v>
          </cell>
          <cell r="N4408" t="str">
            <v>SAN ANDRÉS</v>
          </cell>
          <cell r="O4408" t="str">
            <v>ARCHIPIÉLAGO DE SAN ANDRÉS, PROVIDENCIA Y SANTA CATALINA</v>
          </cell>
        </row>
        <row r="4409">
          <cell r="A4409">
            <v>30810</v>
          </cell>
          <cell r="B4409" t="str">
            <v>A012</v>
          </cell>
          <cell r="C4409" t="str">
            <v>AUXILIAR ADMINISTRATIVO</v>
          </cell>
          <cell r="D4409">
            <v>2211</v>
          </cell>
          <cell r="E4409">
            <v>407</v>
          </cell>
          <cell r="F4409">
            <v>12</v>
          </cell>
          <cell r="G4409" t="str">
            <v>Asistencial</v>
          </cell>
          <cell r="H4409" t="str">
            <v>Auxiliar Administrativo</v>
          </cell>
          <cell r="I4409" t="str">
            <v xml:space="preserve">Gobernación de  San Andrés, Providencia y Santa Catalina </v>
          </cell>
          <cell r="J4409">
            <v>892400038</v>
          </cell>
          <cell r="K4409" t="str">
            <v>SAN ANDRES - GOBERNACION DE SAN ANDRES, PROVIDENCIA Y SANTA CATALINA</v>
          </cell>
          <cell r="L4409">
            <v>1</v>
          </cell>
          <cell r="M4409" t="str">
            <v>UNIDAD ADMINISTRATIVA OCCRE</v>
          </cell>
          <cell r="N4409" t="str">
            <v>SAN ANDRÉS</v>
          </cell>
          <cell r="O4409" t="str">
            <v>ARCHIPIÉLAGO DE SAN ANDRÉS, PROVIDENCIA Y SANTA CATALINA</v>
          </cell>
        </row>
        <row r="4410">
          <cell r="A4410">
            <v>32140</v>
          </cell>
          <cell r="B4410" t="str">
            <v>A012</v>
          </cell>
          <cell r="C4410" t="str">
            <v>AUXILIAR ADMINISTRATIVO</v>
          </cell>
          <cell r="D4410">
            <v>2211</v>
          </cell>
          <cell r="E4410">
            <v>407</v>
          </cell>
          <cell r="F4410">
            <v>18</v>
          </cell>
          <cell r="G4410" t="str">
            <v>Asistencial</v>
          </cell>
          <cell r="H4410" t="str">
            <v>Auxiliar Administrativo</v>
          </cell>
          <cell r="I4410" t="str">
            <v xml:space="preserve">Gobernación de  San Andrés, Providencia y Santa Catalina </v>
          </cell>
          <cell r="J4410">
            <v>892400038</v>
          </cell>
          <cell r="K4410" t="str">
            <v>SAN ANDRES - GOBERNACION DE SAN ANDRES, PROVIDENCIA Y SANTA CATALINA</v>
          </cell>
          <cell r="L4410">
            <v>6</v>
          </cell>
          <cell r="M4410" t="str">
            <v>SECRETARIA DE EDUCACION - ADMINISTRATIVO - SGP</v>
          </cell>
          <cell r="N4410" t="str">
            <v>SAN ANDRÉS</v>
          </cell>
          <cell r="O4410" t="str">
            <v>ARCHIPIÉLAGO DE SAN ANDRÉS, PROVIDENCIA Y SANTA CATALINA</v>
          </cell>
        </row>
        <row r="4411">
          <cell r="A4411">
            <v>32140</v>
          </cell>
          <cell r="B4411" t="str">
            <v>A012</v>
          </cell>
          <cell r="C4411" t="str">
            <v>AUXILIAR ADMINISTRATIVO</v>
          </cell>
          <cell r="D4411">
            <v>2211</v>
          </cell>
          <cell r="E4411">
            <v>407</v>
          </cell>
          <cell r="F4411">
            <v>18</v>
          </cell>
          <cell r="G4411" t="str">
            <v>Asistencial</v>
          </cell>
          <cell r="H4411" t="str">
            <v>Auxiliar Administrativo</v>
          </cell>
          <cell r="I4411" t="str">
            <v xml:space="preserve">Gobernación de  San Andrés, Providencia y Santa Catalina </v>
          </cell>
          <cell r="J4411">
            <v>892400038</v>
          </cell>
          <cell r="K4411" t="str">
            <v>SAN ANDRES - GOBERNACION DE SAN ANDRES, PROVIDENCIA Y SANTA CATALINA</v>
          </cell>
          <cell r="L4411">
            <v>1</v>
          </cell>
          <cell r="M4411" t="str">
            <v>SECRETARIA DE EDUCACION - ADMINISTRATIVO - SGP</v>
          </cell>
          <cell r="N4411" t="str">
            <v>SAN ANDRÉS</v>
          </cell>
          <cell r="O4411" t="str">
            <v>ARCHIPIÉLAGO DE SAN ANDRÉS, PROVIDENCIA Y SANTA CATALINA</v>
          </cell>
        </row>
        <row r="4412">
          <cell r="A4412">
            <v>32140</v>
          </cell>
          <cell r="B4412" t="str">
            <v>A012</v>
          </cell>
          <cell r="C4412" t="str">
            <v>AUXILIAR ADMINISTRATIVO</v>
          </cell>
          <cell r="D4412">
            <v>2211</v>
          </cell>
          <cell r="E4412">
            <v>407</v>
          </cell>
          <cell r="F4412">
            <v>18</v>
          </cell>
          <cell r="G4412" t="str">
            <v>Asistencial</v>
          </cell>
          <cell r="H4412" t="str">
            <v>Auxiliar Administrativo</v>
          </cell>
          <cell r="I4412" t="str">
            <v xml:space="preserve">Gobernación de  San Andrés, Providencia y Santa Catalina </v>
          </cell>
          <cell r="J4412">
            <v>892400038</v>
          </cell>
          <cell r="K4412" t="str">
            <v>SAN ANDRES - GOBERNACION DE SAN ANDRES, PROVIDENCIA Y SANTA CATALINA</v>
          </cell>
          <cell r="L4412">
            <v>1</v>
          </cell>
          <cell r="M4412" t="str">
            <v>SECRETARIA DE EDUCACION - ADMINISTRATIVO - SGP</v>
          </cell>
          <cell r="N4412" t="str">
            <v>SAN ANDRÉS</v>
          </cell>
          <cell r="O4412" t="str">
            <v>ARCHIPIÉLAGO DE SAN ANDRÉS, PROVIDENCIA Y SANTA CATALINA</v>
          </cell>
        </row>
        <row r="4413">
          <cell r="A4413">
            <v>31966</v>
          </cell>
          <cell r="B4413" t="str">
            <v>A012</v>
          </cell>
          <cell r="C4413" t="str">
            <v>AUXILIAR ADMINISTRATIVO</v>
          </cell>
          <cell r="D4413">
            <v>2211</v>
          </cell>
          <cell r="E4413">
            <v>407</v>
          </cell>
          <cell r="F4413">
            <v>17</v>
          </cell>
          <cell r="G4413" t="str">
            <v>Asistencial</v>
          </cell>
          <cell r="H4413" t="str">
            <v>Auxiliar Administrativo</v>
          </cell>
          <cell r="I4413" t="str">
            <v xml:space="preserve">Gobernación de  San Andrés, Providencia y Santa Catalina </v>
          </cell>
          <cell r="J4413">
            <v>892400038</v>
          </cell>
          <cell r="K4413" t="str">
            <v>SAN ANDRES - GOBERNACION DE SAN ANDRES, PROVIDENCIA Y SANTA CATALINA</v>
          </cell>
          <cell r="L4413">
            <v>1</v>
          </cell>
          <cell r="M4413" t="str">
            <v>SECRETARÍA DE CULTURA</v>
          </cell>
          <cell r="N4413" t="str">
            <v>SAN ANDRÉS</v>
          </cell>
          <cell r="O4413" t="str">
            <v>ARCHIPIÉLAGO DE SAN ANDRÉS, PROVIDENCIA Y SANTA CATALINA</v>
          </cell>
        </row>
        <row r="4414">
          <cell r="A4414">
            <v>30127</v>
          </cell>
          <cell r="B4414" t="str">
            <v>A012</v>
          </cell>
          <cell r="C4414" t="str">
            <v>AUXILIAR ADMINISTRATIVO</v>
          </cell>
          <cell r="D4414">
            <v>2211</v>
          </cell>
          <cell r="E4414">
            <v>407</v>
          </cell>
          <cell r="F4414">
            <v>10</v>
          </cell>
          <cell r="G4414" t="str">
            <v>Asistencial</v>
          </cell>
          <cell r="H4414" t="str">
            <v>Auxiliar Administrativo</v>
          </cell>
          <cell r="I4414" t="str">
            <v xml:space="preserve">Gobernación de  San Andrés, Providencia y Santa Catalina </v>
          </cell>
          <cell r="J4414">
            <v>892400038</v>
          </cell>
          <cell r="K4414" t="str">
            <v>SAN ANDRES - GOBERNACION DE SAN ANDRES, PROVIDENCIA Y SANTA CATALINA</v>
          </cell>
          <cell r="L4414">
            <v>3</v>
          </cell>
          <cell r="M4414" t="str">
            <v>SECRETARIA DE EDUCACION - ADMINISTRATIVO - SGP</v>
          </cell>
          <cell r="N4414" t="str">
            <v>SAN ANDRÉS</v>
          </cell>
          <cell r="O4414" t="str">
            <v>ARCHIPIÉLAGO DE SAN ANDRÉS, PROVIDENCIA Y SANTA CATALINA</v>
          </cell>
        </row>
        <row r="4415">
          <cell r="A4415">
            <v>31966</v>
          </cell>
          <cell r="B4415" t="str">
            <v>A012</v>
          </cell>
          <cell r="C4415" t="str">
            <v>AUXILIAR ADMINISTRATIVO</v>
          </cell>
          <cell r="D4415">
            <v>2211</v>
          </cell>
          <cell r="E4415">
            <v>407</v>
          </cell>
          <cell r="F4415">
            <v>17</v>
          </cell>
          <cell r="G4415" t="str">
            <v>Asistencial</v>
          </cell>
          <cell r="H4415" t="str">
            <v>Auxiliar Administrativo</v>
          </cell>
          <cell r="I4415" t="str">
            <v xml:space="preserve">Gobernación de  San Andrés, Providencia y Santa Catalina </v>
          </cell>
          <cell r="J4415">
            <v>892400038</v>
          </cell>
          <cell r="K4415" t="str">
            <v>SAN ANDRES - GOBERNACION DE SAN ANDRES, PROVIDENCIA Y SANTA CATALINA</v>
          </cell>
          <cell r="L4415">
            <v>5</v>
          </cell>
          <cell r="M4415" t="str">
            <v>SECRETARÍA DE SALUD</v>
          </cell>
          <cell r="N4415" t="str">
            <v>SAN ANDRÉS</v>
          </cell>
          <cell r="O4415" t="str">
            <v>ARCHIPIÉLAGO DE SAN ANDRÉS, PROVIDENCIA Y SANTA CATALINA</v>
          </cell>
        </row>
        <row r="4416">
          <cell r="A4416">
            <v>31966</v>
          </cell>
          <cell r="B4416" t="str">
            <v>A012</v>
          </cell>
          <cell r="C4416" t="str">
            <v>AUXILIAR ADMINISTRATIVO</v>
          </cell>
          <cell r="D4416">
            <v>2211</v>
          </cell>
          <cell r="E4416">
            <v>407</v>
          </cell>
          <cell r="F4416">
            <v>17</v>
          </cell>
          <cell r="G4416" t="str">
            <v>Asistencial</v>
          </cell>
          <cell r="H4416" t="str">
            <v>Auxiliar Administrativo</v>
          </cell>
          <cell r="I4416" t="str">
            <v xml:space="preserve">Gobernación de  San Andrés, Providencia y Santa Catalina </v>
          </cell>
          <cell r="J4416">
            <v>892400038</v>
          </cell>
          <cell r="K4416" t="str">
            <v>SAN ANDRES - GOBERNACION DE SAN ANDRES, PROVIDENCIA Y SANTA CATALINA</v>
          </cell>
          <cell r="L4416">
            <v>1</v>
          </cell>
          <cell r="M4416" t="str">
            <v>SECRETARÍA GENERAL</v>
          </cell>
          <cell r="N4416" t="str">
            <v>SAN ANDRÉS</v>
          </cell>
          <cell r="O4416" t="str">
            <v>ARCHIPIÉLAGO DE SAN ANDRÉS, PROVIDENCIA Y SANTA CATALINA</v>
          </cell>
        </row>
        <row r="4417">
          <cell r="A4417">
            <v>79188</v>
          </cell>
          <cell r="B4417" t="str">
            <v>A048</v>
          </cell>
          <cell r="C4417" t="str">
            <v>AUXILIAR CONTROL EPIDEMIOLÓGICO</v>
          </cell>
          <cell r="D4417">
            <v>2332</v>
          </cell>
          <cell r="E4417">
            <v>412</v>
          </cell>
          <cell r="F4417">
            <v>17</v>
          </cell>
          <cell r="G4417" t="str">
            <v>Asistencial</v>
          </cell>
          <cell r="H4417" t="str">
            <v>Auxiliar Area Salud</v>
          </cell>
          <cell r="I4417" t="str">
            <v xml:space="preserve">Gobernación de  San Andrés, Providencia y Santa Catalina </v>
          </cell>
          <cell r="J4417">
            <v>892400038</v>
          </cell>
          <cell r="K4417" t="str">
            <v>SAN ANDRES - GOBERNACION DE SAN ANDRES, PROVIDENCIA Y SANTA CATALINA</v>
          </cell>
          <cell r="L4417">
            <v>5</v>
          </cell>
          <cell r="M4417" t="str">
            <v>SECRETARÍA DE SALUD</v>
          </cell>
          <cell r="N4417" t="str">
            <v>SAN ANDRÉS</v>
          </cell>
          <cell r="O4417" t="str">
            <v>ARCHIPIÉLAGO DE SAN ANDRÉS, PROVIDENCIA Y SANTA CATALINA</v>
          </cell>
        </row>
        <row r="4418">
          <cell r="A4418">
            <v>31961</v>
          </cell>
          <cell r="B4418" t="str">
            <v>A051B</v>
          </cell>
          <cell r="C4418" t="str">
            <v>AUXILIAR ADMINISTRATIVO -ACOPIO DE INSUMOS Y MATERIAL BIOLÓGICO</v>
          </cell>
          <cell r="D4418">
            <v>2350</v>
          </cell>
          <cell r="E4418">
            <v>412</v>
          </cell>
          <cell r="F4418">
            <v>17</v>
          </cell>
          <cell r="G4418" t="str">
            <v>Asistencial</v>
          </cell>
          <cell r="H4418" t="str">
            <v>Auxiliar Area Salud</v>
          </cell>
          <cell r="I4418" t="str">
            <v xml:space="preserve">Gobernación de  San Andrés, Providencia y Santa Catalina </v>
          </cell>
          <cell r="J4418">
            <v>892400038</v>
          </cell>
          <cell r="K4418" t="str">
            <v>SAN ANDRES - GOBERNACION DE SAN ANDRES, PROVIDENCIA Y SANTA CATALINA</v>
          </cell>
          <cell r="L4418">
            <v>1</v>
          </cell>
          <cell r="M4418" t="str">
            <v>SECRETARÍA DE SALUD</v>
          </cell>
          <cell r="N4418" t="str">
            <v>SAN ANDRÉS</v>
          </cell>
          <cell r="O4418" t="str">
            <v>ARCHIPIÉLAGO DE SAN ANDRÉS, PROVIDENCIA Y SANTA CATALINA</v>
          </cell>
        </row>
        <row r="4419">
          <cell r="A4419">
            <v>67347</v>
          </cell>
          <cell r="B4419" t="str">
            <v>A007</v>
          </cell>
          <cell r="C4419" t="str">
            <v>AUXILIAR ADMINISTRATIVO Y GESTIÓN DOCUMENTAL</v>
          </cell>
          <cell r="D4419">
            <v>2219</v>
          </cell>
          <cell r="E4419">
            <v>425</v>
          </cell>
          <cell r="F4419">
            <v>23</v>
          </cell>
          <cell r="G4419" t="str">
            <v>Asistencial</v>
          </cell>
          <cell r="H4419" t="str">
            <v>Secretario Ejecutivo</v>
          </cell>
          <cell r="I4419" t="str">
            <v xml:space="preserve">Gobernación de  San Andrés, Providencia y Santa Catalina </v>
          </cell>
          <cell r="J4419">
            <v>892400038</v>
          </cell>
          <cell r="K4419" t="str">
            <v>SAN ANDRES - GOBERNACION DE SAN ANDRES, PROVIDENCIA Y SANTA CATALINA</v>
          </cell>
          <cell r="L4419">
            <v>1</v>
          </cell>
          <cell r="M4419" t="str">
            <v>SECRETARÍA GENERAL</v>
          </cell>
          <cell r="N4419" t="str">
            <v>SAN ANDRÉS</v>
          </cell>
          <cell r="O4419" t="str">
            <v>ARCHIPIÉLAGO DE SAN ANDRÉS, PROVIDENCIA Y SANTA CATALINA</v>
          </cell>
        </row>
        <row r="4420">
          <cell r="A4420">
            <v>67347</v>
          </cell>
          <cell r="B4420" t="str">
            <v>A007</v>
          </cell>
          <cell r="C4420" t="str">
            <v>AUXILIAR ADMINISTRATIVO Y GESTIÓN DOCUMENTAL</v>
          </cell>
          <cell r="D4420">
            <v>2219</v>
          </cell>
          <cell r="E4420">
            <v>425</v>
          </cell>
          <cell r="F4420">
            <v>23</v>
          </cell>
          <cell r="G4420" t="str">
            <v>Asistencial</v>
          </cell>
          <cell r="H4420" t="str">
            <v>Secretario Ejecutivo</v>
          </cell>
          <cell r="I4420" t="str">
            <v xml:space="preserve">Gobernación de  San Andrés, Providencia y Santa Catalina </v>
          </cell>
          <cell r="J4420">
            <v>892400038</v>
          </cell>
          <cell r="K4420" t="str">
            <v>SAN ANDRES - GOBERNACION DE SAN ANDRES, PROVIDENCIA Y SANTA CATALINA</v>
          </cell>
          <cell r="L4420">
            <v>1</v>
          </cell>
          <cell r="M4420" t="str">
            <v>SECRETARÍA DE HACIENDA</v>
          </cell>
          <cell r="N4420" t="str">
            <v>SAN ANDRÉS</v>
          </cell>
          <cell r="O4420" t="str">
            <v>ARCHIPIÉLAGO DE SAN ANDRÉS, PROVIDENCIA Y SANTA CATALINA</v>
          </cell>
        </row>
        <row r="4421">
          <cell r="A4421">
            <v>32839</v>
          </cell>
          <cell r="B4421" t="str">
            <v>A012</v>
          </cell>
          <cell r="C4421" t="str">
            <v>AUXILIAR ADMINISTRATIVO</v>
          </cell>
          <cell r="D4421">
            <v>2211</v>
          </cell>
          <cell r="E4421">
            <v>425</v>
          </cell>
          <cell r="F4421">
            <v>24</v>
          </cell>
          <cell r="G4421" t="str">
            <v>Asistencial</v>
          </cell>
          <cell r="H4421" t="str">
            <v>Secretario Ejecutivo</v>
          </cell>
          <cell r="I4421" t="str">
            <v xml:space="preserve">Gobernación de  San Andrés, Providencia y Santa Catalina </v>
          </cell>
          <cell r="J4421">
            <v>892400038</v>
          </cell>
          <cell r="K4421" t="str">
            <v>SAN ANDRES - GOBERNACION DE SAN ANDRES, PROVIDENCIA Y SANTA CATALINA</v>
          </cell>
          <cell r="L4421">
            <v>1</v>
          </cell>
          <cell r="M4421" t="str">
            <v>SECRETARÍA DE AGRICULTURA Y PESCA</v>
          </cell>
          <cell r="N4421" t="str">
            <v>SAN ANDRÉS</v>
          </cell>
          <cell r="O4421" t="str">
            <v>ARCHIPIÉLAGO DE SAN ANDRÉS, PROVIDENCIA Y SANTA CATALINA</v>
          </cell>
        </row>
        <row r="4422">
          <cell r="A4422">
            <v>32870</v>
          </cell>
          <cell r="B4422" t="str">
            <v>A012</v>
          </cell>
          <cell r="C4422" t="str">
            <v>AUXILIAR ADMINISTRATIVO</v>
          </cell>
          <cell r="D4422">
            <v>2211</v>
          </cell>
          <cell r="E4422">
            <v>425</v>
          </cell>
          <cell r="F4422">
            <v>25</v>
          </cell>
          <cell r="G4422" t="str">
            <v>Asistencial</v>
          </cell>
          <cell r="H4422" t="str">
            <v>Secretario Ejecutivo</v>
          </cell>
          <cell r="I4422" t="str">
            <v xml:space="preserve">Gobernación de  San Andrés, Providencia y Santa Catalina </v>
          </cell>
          <cell r="J4422">
            <v>892400038</v>
          </cell>
          <cell r="K4422" t="str">
            <v>SAN ANDRES - GOBERNACION DE SAN ANDRES, PROVIDENCIA Y SANTA CATALINA</v>
          </cell>
          <cell r="L4422">
            <v>1</v>
          </cell>
          <cell r="M4422" t="str">
            <v>SECRETARÍA DE SALUD</v>
          </cell>
          <cell r="N4422" t="str">
            <v>SAN ANDRÉS</v>
          </cell>
          <cell r="O4422" t="str">
            <v>ARCHIPIÉLAGO DE SAN ANDRÉS, PROVIDENCIA Y SANTA CATALINA</v>
          </cell>
        </row>
        <row r="4423">
          <cell r="A4423">
            <v>32902</v>
          </cell>
          <cell r="B4423" t="str">
            <v>A007</v>
          </cell>
          <cell r="C4423" t="str">
            <v>AUXILIAR ADMINISTRATIVO Y GESTIÓN DOCUMENTAL</v>
          </cell>
          <cell r="D4423">
            <v>2219</v>
          </cell>
          <cell r="E4423">
            <v>425</v>
          </cell>
          <cell r="F4423">
            <v>26</v>
          </cell>
          <cell r="G4423" t="str">
            <v>Asistencial</v>
          </cell>
          <cell r="H4423" t="str">
            <v>Secretario Ejecutivo</v>
          </cell>
          <cell r="I4423" t="str">
            <v xml:space="preserve">Gobernación de  San Andrés, Providencia y Santa Catalina </v>
          </cell>
          <cell r="J4423">
            <v>892400038</v>
          </cell>
          <cell r="K4423" t="str">
            <v>SAN ANDRES - GOBERNACION DE SAN ANDRES, PROVIDENCIA Y SANTA CATALINA</v>
          </cell>
          <cell r="L4423">
            <v>1</v>
          </cell>
          <cell r="M4423" t="str">
            <v>SECRETARÍA DE GOBIERNO</v>
          </cell>
          <cell r="N4423" t="str">
            <v>SAN ANDRÉS</v>
          </cell>
          <cell r="O4423" t="str">
            <v>ARCHIPIÉLAGO DE SAN ANDRÉS, PROVIDENCIA Y SANTA CATALINA</v>
          </cell>
        </row>
        <row r="4424">
          <cell r="A4424">
            <v>30126</v>
          </cell>
          <cell r="B4424" t="str">
            <v>A003</v>
          </cell>
          <cell r="C4424" t="str">
            <v>AUXILIAR SERVICIOS GENERALES - LIMPIEZA Y CAFETERÍA</v>
          </cell>
          <cell r="D4424">
            <v>2223</v>
          </cell>
          <cell r="E4424">
            <v>470</v>
          </cell>
          <cell r="F4424">
            <v>10</v>
          </cell>
          <cell r="G4424" t="str">
            <v>Asistencial</v>
          </cell>
          <cell r="H4424" t="str">
            <v>Auxiliar De Servicios Generales</v>
          </cell>
          <cell r="I4424" t="str">
            <v xml:space="preserve">Gobernación de  San Andrés, Providencia y Santa Catalina </v>
          </cell>
          <cell r="J4424">
            <v>892400038</v>
          </cell>
          <cell r="K4424" t="str">
            <v>SAN ANDRES - GOBERNACION DE SAN ANDRES, PROVIDENCIA Y SANTA CATALINA</v>
          </cell>
          <cell r="L4424">
            <v>1</v>
          </cell>
          <cell r="M4424" t="str">
            <v>SECRETARÍA GENERAL</v>
          </cell>
          <cell r="N4424" t="str">
            <v>SAN ANDRÉS</v>
          </cell>
          <cell r="O4424" t="str">
            <v>ARCHIPIÉLAGO DE SAN ANDRÉS, PROVIDENCIA Y SANTA CATALINA</v>
          </cell>
        </row>
        <row r="4425">
          <cell r="A4425">
            <v>30805</v>
          </cell>
          <cell r="B4425" t="str">
            <v>A003</v>
          </cell>
          <cell r="C4425" t="str">
            <v>AUXILIAR SERVICIOS GENERALES - LIMPIEZA Y CAFETERÍA</v>
          </cell>
          <cell r="D4425">
            <v>2223</v>
          </cell>
          <cell r="E4425">
            <v>470</v>
          </cell>
          <cell r="F4425">
            <v>12</v>
          </cell>
          <cell r="G4425" t="str">
            <v>Asistencial</v>
          </cell>
          <cell r="H4425" t="str">
            <v>Auxiliar De Servicios Generales</v>
          </cell>
          <cell r="I4425" t="str">
            <v xml:space="preserve">Gobernación de  San Andrés, Providencia y Santa Catalina </v>
          </cell>
          <cell r="J4425">
            <v>892400038</v>
          </cell>
          <cell r="K4425" t="str">
            <v>SAN ANDRES - GOBERNACION DE SAN ANDRES, PROVIDENCIA Y SANTA CATALINA</v>
          </cell>
          <cell r="L4425">
            <v>1</v>
          </cell>
          <cell r="M4425" t="str">
            <v>SECRETARÍA PRIVADA</v>
          </cell>
          <cell r="N4425" t="str">
            <v>SAN ANDRÉS</v>
          </cell>
          <cell r="O4425" t="str">
            <v>ARCHIPIÉLAGO DE SAN ANDRÉS, PROVIDENCIA Y SANTA CATALINA</v>
          </cell>
        </row>
        <row r="4426">
          <cell r="A4426">
            <v>30805</v>
          </cell>
          <cell r="B4426" t="str">
            <v>A003</v>
          </cell>
          <cell r="C4426" t="str">
            <v>AUXILIAR SERVICIOS GENERALES - LIMPIEZA Y CAFETERÍA</v>
          </cell>
          <cell r="D4426">
            <v>2223</v>
          </cell>
          <cell r="E4426">
            <v>470</v>
          </cell>
          <cell r="F4426">
            <v>12</v>
          </cell>
          <cell r="G4426" t="str">
            <v>Asistencial</v>
          </cell>
          <cell r="H4426" t="str">
            <v>Auxiliar De Servicios Generales</v>
          </cell>
          <cell r="I4426" t="str">
            <v xml:space="preserve">Gobernación de  San Andrés, Providencia y Santa Catalina </v>
          </cell>
          <cell r="J4426">
            <v>892400038</v>
          </cell>
          <cell r="K4426" t="str">
            <v>SAN ANDRES - GOBERNACION DE SAN ANDRES, PROVIDENCIA Y SANTA CATALINA</v>
          </cell>
          <cell r="L4426">
            <v>1</v>
          </cell>
          <cell r="M4426" t="str">
            <v>SECRETARÍA GENERAL</v>
          </cell>
          <cell r="N4426" t="str">
            <v>SAN ANDRÉS</v>
          </cell>
          <cell r="O4426" t="str">
            <v>ARCHIPIÉLAGO DE SAN ANDRÉS, PROVIDENCIA Y SANTA CATALINA</v>
          </cell>
        </row>
        <row r="4427">
          <cell r="A4427">
            <v>30126</v>
          </cell>
          <cell r="B4427" t="str">
            <v>A003</v>
          </cell>
          <cell r="C4427" t="str">
            <v>AUXILIAR SERVICIOS GENERALES - LIMPIEZA Y CAFETERÍA</v>
          </cell>
          <cell r="D4427">
            <v>2223</v>
          </cell>
          <cell r="E4427">
            <v>470</v>
          </cell>
          <cell r="F4427">
            <v>10</v>
          </cell>
          <cell r="G4427" t="str">
            <v>Asistencial</v>
          </cell>
          <cell r="H4427" t="str">
            <v>Auxiliar De Servicios Generales</v>
          </cell>
          <cell r="I4427" t="str">
            <v xml:space="preserve">Gobernación de  San Andrés, Providencia y Santa Catalina </v>
          </cell>
          <cell r="J4427">
            <v>892400038</v>
          </cell>
          <cell r="K4427" t="str">
            <v>SAN ANDRES - GOBERNACION DE SAN ANDRES, PROVIDENCIA Y SANTA CATALINA</v>
          </cell>
          <cell r="L4427">
            <v>1</v>
          </cell>
          <cell r="M4427" t="str">
            <v>UNIDAD ADMINISTRATIVA OCCRE</v>
          </cell>
          <cell r="N4427" t="str">
            <v>PROVIDENCIA</v>
          </cell>
          <cell r="O4427" t="str">
            <v>ARCHIPIÉLAGO DE SAN ANDRÉS, PROVIDENCIA Y SANTA CATALINA</v>
          </cell>
        </row>
        <row r="4428">
          <cell r="A4428">
            <v>30519</v>
          </cell>
          <cell r="B4428" t="str">
            <v>A059A</v>
          </cell>
          <cell r="C4428" t="str">
            <v>AUXILIAR AGROPECUARIO Y AMBIENTAL</v>
          </cell>
          <cell r="D4428">
            <v>2364</v>
          </cell>
          <cell r="E4428">
            <v>472</v>
          </cell>
          <cell r="F4428">
            <v>11</v>
          </cell>
          <cell r="G4428" t="str">
            <v>Asistencial</v>
          </cell>
          <cell r="H4428" t="str">
            <v>Ayudante</v>
          </cell>
          <cell r="I4428" t="str">
            <v xml:space="preserve">Gobernación de  San Andrés, Providencia y Santa Catalina </v>
          </cell>
          <cell r="J4428">
            <v>892400038</v>
          </cell>
          <cell r="K4428" t="str">
            <v>SAN ANDRES - GOBERNACION DE SAN ANDRES, PROVIDENCIA Y SANTA CATALINA</v>
          </cell>
          <cell r="L4428">
            <v>1</v>
          </cell>
          <cell r="M4428" t="str">
            <v>SECRETARÍA DE AGRICULTURA Y PESCA</v>
          </cell>
          <cell r="N4428" t="str">
            <v>SAN ANDRÉS</v>
          </cell>
          <cell r="O4428" t="str">
            <v>ARCHIPIÉLAGO DE SAN ANDRÉS, PROVIDENCIA Y SANTA CATALINA</v>
          </cell>
        </row>
        <row r="4429">
          <cell r="A4429">
            <v>32780</v>
          </cell>
          <cell r="B4429" t="str">
            <v>A052</v>
          </cell>
          <cell r="C4429" t="str">
            <v>OPERARIO MAQUINARIA PESADA</v>
          </cell>
          <cell r="D4429">
            <v>2360</v>
          </cell>
          <cell r="E4429">
            <v>472</v>
          </cell>
          <cell r="F4429">
            <v>23</v>
          </cell>
          <cell r="G4429" t="str">
            <v>Asistencial</v>
          </cell>
          <cell r="H4429" t="str">
            <v>Ayudante</v>
          </cell>
          <cell r="I4429" t="str">
            <v xml:space="preserve">Gobernación de  San Andrés, Providencia y Santa Catalina </v>
          </cell>
          <cell r="J4429">
            <v>892400038</v>
          </cell>
          <cell r="K4429" t="str">
            <v>SAN ANDRES - GOBERNACION DE SAN ANDRES, PROVIDENCIA Y SANTA CATALINA</v>
          </cell>
          <cell r="L4429">
            <v>1</v>
          </cell>
          <cell r="M4429" t="str">
            <v>SECRETARÍA DE INFRAESTRUCTURA</v>
          </cell>
          <cell r="N4429" t="str">
            <v>SAN ANDRÉS</v>
          </cell>
          <cell r="O4429" t="str">
            <v>ARCHIPIÉLAGO DE SAN ANDRÉS, PROVIDENCIA Y SANTA CATALINA</v>
          </cell>
        </row>
        <row r="4430">
          <cell r="A4430">
            <v>32316</v>
          </cell>
          <cell r="B4430" t="str">
            <v>A052</v>
          </cell>
          <cell r="C4430" t="str">
            <v>OPERARIO MAQUINARIA PESADA</v>
          </cell>
          <cell r="D4430">
            <v>2360</v>
          </cell>
          <cell r="E4430">
            <v>472</v>
          </cell>
          <cell r="F4430">
            <v>19</v>
          </cell>
          <cell r="G4430" t="str">
            <v>Asistencial</v>
          </cell>
          <cell r="H4430" t="str">
            <v>Ayudante</v>
          </cell>
          <cell r="I4430" t="str">
            <v xml:space="preserve">Gobernación de  San Andrés, Providencia y Santa Catalina </v>
          </cell>
          <cell r="J4430">
            <v>892400038</v>
          </cell>
          <cell r="K4430" t="str">
            <v>SAN ANDRES - GOBERNACION DE SAN ANDRES, PROVIDENCIA Y SANTA CATALINA</v>
          </cell>
          <cell r="L4430">
            <v>1</v>
          </cell>
          <cell r="M4430" t="str">
            <v>SECRETARÍA DE INFRAESTRUCTURA</v>
          </cell>
          <cell r="N4430" t="str">
            <v>SAN ANDRÉS</v>
          </cell>
          <cell r="O4430" t="str">
            <v>ARCHIPIÉLAGO DE SAN ANDRÉS, PROVIDENCIA Y SANTA CATALINA</v>
          </cell>
        </row>
        <row r="4431">
          <cell r="A4431">
            <v>31963</v>
          </cell>
          <cell r="B4431" t="str">
            <v>A016</v>
          </cell>
          <cell r="C4431" t="str">
            <v>MENSAJERO</v>
          </cell>
          <cell r="D4431">
            <v>2323</v>
          </cell>
          <cell r="E4431">
            <v>472</v>
          </cell>
          <cell r="F4431">
            <v>17</v>
          </cell>
          <cell r="G4431" t="str">
            <v>Asistencial</v>
          </cell>
          <cell r="H4431" t="str">
            <v>Ayudante</v>
          </cell>
          <cell r="I4431" t="str">
            <v xml:space="preserve">Gobernación de  San Andrés, Providencia y Santa Catalina </v>
          </cell>
          <cell r="J4431">
            <v>892400038</v>
          </cell>
          <cell r="K4431" t="str">
            <v>SAN ANDRES - GOBERNACION DE SAN ANDRES, PROVIDENCIA Y SANTA CATALINA</v>
          </cell>
          <cell r="L4431">
            <v>1</v>
          </cell>
          <cell r="M4431" t="str">
            <v>SECRETARÍA GENERAL</v>
          </cell>
          <cell r="N4431" t="str">
            <v>SAN ANDRÉS</v>
          </cell>
          <cell r="O4431" t="str">
            <v>ARCHIPIÉLAGO DE SAN ANDRÉS, PROVIDENCIA Y SANTA CATALINA</v>
          </cell>
        </row>
        <row r="4432">
          <cell r="A4432">
            <v>32315</v>
          </cell>
          <cell r="B4432" t="str">
            <v>A016</v>
          </cell>
          <cell r="C4432" t="str">
            <v>MENSAJERO</v>
          </cell>
          <cell r="D4432">
            <v>2323</v>
          </cell>
          <cell r="E4432">
            <v>472</v>
          </cell>
          <cell r="F4432">
            <v>19</v>
          </cell>
          <cell r="G4432" t="str">
            <v>Asistencial</v>
          </cell>
          <cell r="H4432" t="str">
            <v>Ayudante</v>
          </cell>
          <cell r="I4432" t="str">
            <v xml:space="preserve">Gobernación de  San Andrés, Providencia y Santa Catalina </v>
          </cell>
          <cell r="J4432">
            <v>892400038</v>
          </cell>
          <cell r="K4432" t="str">
            <v>SAN ANDRES - GOBERNACION DE SAN ANDRES, PROVIDENCIA Y SANTA CATALINA</v>
          </cell>
          <cell r="L4432">
            <v>1</v>
          </cell>
          <cell r="M4432" t="str">
            <v>SECRETARÍA GENERAL</v>
          </cell>
          <cell r="N4432" t="str">
            <v>SAN ANDRÉS</v>
          </cell>
          <cell r="O4432" t="str">
            <v>ARCHIPIÉLAGO DE SAN ANDRÉS, PROVIDENCIA Y SANTA CATALINA</v>
          </cell>
        </row>
        <row r="4433">
          <cell r="A4433">
            <v>30806</v>
          </cell>
          <cell r="B4433" t="str">
            <v>A016</v>
          </cell>
          <cell r="C4433" t="str">
            <v>MENSAJERO</v>
          </cell>
          <cell r="D4433">
            <v>2323</v>
          </cell>
          <cell r="E4433">
            <v>472</v>
          </cell>
          <cell r="F4433">
            <v>12</v>
          </cell>
          <cell r="G4433" t="str">
            <v>Asistencial</v>
          </cell>
          <cell r="H4433" t="str">
            <v>Ayudante</v>
          </cell>
          <cell r="I4433" t="str">
            <v xml:space="preserve">Gobernación de  San Andrés, Providencia y Santa Catalina </v>
          </cell>
          <cell r="J4433">
            <v>892400038</v>
          </cell>
          <cell r="K4433" t="str">
            <v>SAN ANDRES - GOBERNACION DE SAN ANDRES, PROVIDENCIA Y SANTA CATALINA</v>
          </cell>
          <cell r="L4433">
            <v>1</v>
          </cell>
          <cell r="M4433" t="str">
            <v>SECRETARÍA GENERAL</v>
          </cell>
          <cell r="N4433" t="str">
            <v>SAN ANDRÉS</v>
          </cell>
          <cell r="O4433" t="str">
            <v>ARCHIPIÉLAGO DE SAN ANDRÉS, PROVIDENCIA Y SANTA CATALINA</v>
          </cell>
        </row>
        <row r="4434">
          <cell r="A4434">
            <v>31963</v>
          </cell>
          <cell r="B4434" t="str">
            <v>A016</v>
          </cell>
          <cell r="C4434" t="str">
            <v>MENSAJERO</v>
          </cell>
          <cell r="D4434">
            <v>2323</v>
          </cell>
          <cell r="E4434">
            <v>472</v>
          </cell>
          <cell r="F4434">
            <v>17</v>
          </cell>
          <cell r="G4434" t="str">
            <v>Asistencial</v>
          </cell>
          <cell r="H4434" t="str">
            <v>Ayudante</v>
          </cell>
          <cell r="I4434" t="str">
            <v xml:space="preserve">Gobernación de  San Andrés, Providencia y Santa Catalina </v>
          </cell>
          <cell r="J4434">
            <v>892400038</v>
          </cell>
          <cell r="K4434" t="str">
            <v>SAN ANDRES - GOBERNACION DE SAN ANDRES, PROVIDENCIA Y SANTA CATALINA</v>
          </cell>
          <cell r="L4434">
            <v>1</v>
          </cell>
          <cell r="M4434" t="str">
            <v>SECRETARÍA DE HACIENDA</v>
          </cell>
          <cell r="N4434" t="str">
            <v>SAN ANDRÉS</v>
          </cell>
          <cell r="O4434" t="str">
            <v>ARCHIPIÉLAGO DE SAN ANDRÉS, PROVIDENCIA Y SANTA CATALINA</v>
          </cell>
        </row>
        <row r="4435">
          <cell r="A4435">
            <v>30808</v>
          </cell>
          <cell r="B4435" t="str">
            <v>A016</v>
          </cell>
          <cell r="C4435" t="str">
            <v>MENSAJERO</v>
          </cell>
          <cell r="D4435">
            <v>2323</v>
          </cell>
          <cell r="E4435">
            <v>472</v>
          </cell>
          <cell r="F4435">
            <v>12</v>
          </cell>
          <cell r="G4435" t="str">
            <v>Asistencial</v>
          </cell>
          <cell r="H4435" t="str">
            <v>Ayudante</v>
          </cell>
          <cell r="I4435" t="str">
            <v xml:space="preserve">Gobernación de  San Andrés, Providencia y Santa Catalina </v>
          </cell>
          <cell r="J4435">
            <v>892400038</v>
          </cell>
          <cell r="K4435" t="str">
            <v>SAN ANDRES - GOBERNACION DE SAN ANDRES, PROVIDENCIA Y SANTA CATALINA</v>
          </cell>
          <cell r="L4435">
            <v>6</v>
          </cell>
          <cell r="M4435" t="str">
            <v>SECRETARÍA GENERAL</v>
          </cell>
          <cell r="N4435" t="str">
            <v>SAN ANDRÉS</v>
          </cell>
          <cell r="O4435" t="str">
            <v>ARCHIPIÉLAGO DE SAN ANDRÉS, PROVIDENCIA Y SANTA CATALINA</v>
          </cell>
        </row>
        <row r="4436">
          <cell r="A4436">
            <v>31964</v>
          </cell>
          <cell r="B4436" t="str">
            <v>A016</v>
          </cell>
          <cell r="C4436" t="str">
            <v>MENSAJERO</v>
          </cell>
          <cell r="D4436">
            <v>2323</v>
          </cell>
          <cell r="E4436">
            <v>472</v>
          </cell>
          <cell r="F4436">
            <v>17</v>
          </cell>
          <cell r="G4436" t="str">
            <v>Asistencial</v>
          </cell>
          <cell r="H4436" t="str">
            <v>Ayudante</v>
          </cell>
          <cell r="I4436" t="str">
            <v xml:space="preserve">Gobernación de  San Andrés, Providencia y Santa Catalina </v>
          </cell>
          <cell r="J4436">
            <v>892400038</v>
          </cell>
          <cell r="K4436" t="str">
            <v>SAN ANDRES - GOBERNACION DE SAN ANDRES, PROVIDENCIA Y SANTA CATALINA</v>
          </cell>
          <cell r="L4436">
            <v>1</v>
          </cell>
          <cell r="M4436" t="str">
            <v>SECRETARÍA GENERAL</v>
          </cell>
          <cell r="N4436" t="str">
            <v>SAN ANDRÉS</v>
          </cell>
          <cell r="O4436" t="str">
            <v>ARCHIPIÉLAGO DE SAN ANDRÉS, PROVIDENCIA Y SANTA CATALINA</v>
          </cell>
        </row>
        <row r="4437">
          <cell r="A4437">
            <v>32562</v>
          </cell>
          <cell r="B4437" t="str">
            <v>A007</v>
          </cell>
          <cell r="C4437" t="str">
            <v>AUXILIAR ADMINISTRATIVO Y GESTIÓN DOCUMENTAL</v>
          </cell>
          <cell r="D4437">
            <v>2219</v>
          </cell>
          <cell r="E4437">
            <v>472</v>
          </cell>
          <cell r="F4437">
            <v>21</v>
          </cell>
          <cell r="G4437" t="str">
            <v>Asistencial</v>
          </cell>
          <cell r="H4437" t="str">
            <v>Ayudante</v>
          </cell>
          <cell r="I4437" t="str">
            <v xml:space="preserve">Gobernación de  San Andrés, Providencia y Santa Catalina </v>
          </cell>
          <cell r="J4437">
            <v>892400038</v>
          </cell>
          <cell r="K4437" t="str">
            <v>SAN ANDRES - GOBERNACION DE SAN ANDRES, PROVIDENCIA Y SANTA CATALINA</v>
          </cell>
          <cell r="L4437">
            <v>1</v>
          </cell>
          <cell r="M4437" t="str">
            <v>SECRETARÍA DE HACIENDA</v>
          </cell>
          <cell r="N4437" t="str">
            <v>SAN ANDRÉS</v>
          </cell>
          <cell r="O4437" t="str">
            <v>ARCHIPIÉLAGO DE SAN ANDRÉS, PROVIDENCIA Y SANTA CATALINA</v>
          </cell>
        </row>
        <row r="4438">
          <cell r="A4438">
            <v>32562</v>
          </cell>
          <cell r="B4438" t="str">
            <v>A007</v>
          </cell>
          <cell r="C4438" t="str">
            <v>AUXILIAR ADMINISTRATIVO Y GESTIÓN DOCUMENTAL</v>
          </cell>
          <cell r="D4438">
            <v>2219</v>
          </cell>
          <cell r="E4438">
            <v>472</v>
          </cell>
          <cell r="F4438">
            <v>21</v>
          </cell>
          <cell r="G4438" t="str">
            <v>Asistencial</v>
          </cell>
          <cell r="H4438" t="str">
            <v>Ayudante</v>
          </cell>
          <cell r="I4438" t="str">
            <v xml:space="preserve">Gobernación de  San Andrés, Providencia y Santa Catalina </v>
          </cell>
          <cell r="J4438">
            <v>892400038</v>
          </cell>
          <cell r="K4438" t="str">
            <v>SAN ANDRES - GOBERNACION DE SAN ANDRES, PROVIDENCIA Y SANTA CATALINA</v>
          </cell>
          <cell r="L4438">
            <v>1</v>
          </cell>
          <cell r="M4438" t="str">
            <v>CONTROL INTERNO DISCIPLINARIO</v>
          </cell>
          <cell r="N4438" t="str">
            <v>SAN ANDRÉS</v>
          </cell>
          <cell r="O4438" t="str">
            <v>ARCHIPIÉLAGO DE SAN ANDRÉS, PROVIDENCIA Y SANTA CATALINA</v>
          </cell>
        </row>
        <row r="4439">
          <cell r="A4439">
            <v>32840</v>
          </cell>
          <cell r="B4439" t="str">
            <v>A002</v>
          </cell>
          <cell r="C4439" t="str">
            <v>CONDUCTOR MECANICO</v>
          </cell>
          <cell r="D4439">
            <v>2321</v>
          </cell>
          <cell r="E4439">
            <v>472</v>
          </cell>
          <cell r="F4439">
            <v>24</v>
          </cell>
          <cell r="G4439" t="str">
            <v>Asistencial</v>
          </cell>
          <cell r="H4439" t="str">
            <v>Ayudante</v>
          </cell>
          <cell r="I4439" t="str">
            <v xml:space="preserve">Gobernación de  San Andrés, Providencia y Santa Catalina </v>
          </cell>
          <cell r="J4439">
            <v>892400038</v>
          </cell>
          <cell r="K4439" t="str">
            <v>SAN ANDRES - GOBERNACION DE SAN ANDRES, PROVIDENCIA Y SANTA CATALINA</v>
          </cell>
          <cell r="L4439">
            <v>1</v>
          </cell>
          <cell r="M4439" t="str">
            <v>SECRETARÍA DE INFRAESTRUCTURA</v>
          </cell>
          <cell r="N4439" t="str">
            <v>SAN ANDRÉS</v>
          </cell>
          <cell r="O4439" t="str">
            <v>ARCHIPIÉLAGO DE SAN ANDRÉS, PROVIDENCIA Y SANTA CATALINA</v>
          </cell>
        </row>
        <row r="4440">
          <cell r="A4440">
            <v>30807</v>
          </cell>
          <cell r="B4440" t="str">
            <v>A060A</v>
          </cell>
          <cell r="C4440" t="str">
            <v>AUXILIAR MANTENIMIENTO DEL CEMENTERIO</v>
          </cell>
          <cell r="D4440">
            <v>2355</v>
          </cell>
          <cell r="E4440">
            <v>472</v>
          </cell>
          <cell r="F4440">
            <v>12</v>
          </cell>
          <cell r="G4440" t="str">
            <v>Asistencial</v>
          </cell>
          <cell r="H4440" t="str">
            <v>Ayudante</v>
          </cell>
          <cell r="I4440" t="str">
            <v xml:space="preserve">Gobernación de  San Andrés, Providencia y Santa Catalina </v>
          </cell>
          <cell r="J4440">
            <v>892400038</v>
          </cell>
          <cell r="K4440" t="str">
            <v>SAN ANDRES - GOBERNACION DE SAN ANDRES, PROVIDENCIA Y SANTA CATALINA</v>
          </cell>
          <cell r="L4440">
            <v>1</v>
          </cell>
          <cell r="M4440" t="str">
            <v>SECRETARÍA DE SERVICIOS PÚBLICOS Y MEDIO AMBIENTE</v>
          </cell>
          <cell r="N4440" t="str">
            <v>SAN ANDRÉS</v>
          </cell>
          <cell r="O4440" t="str">
            <v>ARCHIPIÉLAGO DE SAN ANDRÉS, PROVIDENCIA Y SANTA CATALINA</v>
          </cell>
        </row>
        <row r="4441">
          <cell r="A4441">
            <v>31301</v>
          </cell>
          <cell r="B4441" t="str">
            <v>A060A</v>
          </cell>
          <cell r="C4441" t="str">
            <v>AUXILIAR MANTENIMIENTO DEL CEMENTERIO</v>
          </cell>
          <cell r="D4441">
            <v>2355</v>
          </cell>
          <cell r="E4441">
            <v>472</v>
          </cell>
          <cell r="F4441">
            <v>14</v>
          </cell>
          <cell r="G4441" t="str">
            <v>Asistencial</v>
          </cell>
          <cell r="H4441" t="str">
            <v>Ayudante</v>
          </cell>
          <cell r="I4441" t="str">
            <v xml:space="preserve">Gobernación de  San Andrés, Providencia y Santa Catalina </v>
          </cell>
          <cell r="J4441">
            <v>892400038</v>
          </cell>
          <cell r="K4441" t="str">
            <v>SAN ANDRES - GOBERNACION DE SAN ANDRES, PROVIDENCIA Y SANTA CATALINA</v>
          </cell>
          <cell r="L4441">
            <v>1</v>
          </cell>
          <cell r="M4441" t="str">
            <v>SECRETARÍA DE SERVICIOS PÚBLICOS Y MEDIO AMBIENTE</v>
          </cell>
          <cell r="N4441" t="str">
            <v>SAN ANDRÉS</v>
          </cell>
          <cell r="O4441" t="str">
            <v>ARCHIPIÉLAGO DE SAN ANDRÉS, PROVIDENCIA Y SANTA CATALINA</v>
          </cell>
        </row>
        <row r="4442">
          <cell r="A4442">
            <v>31965</v>
          </cell>
          <cell r="B4442" t="str">
            <v>A001</v>
          </cell>
          <cell r="C4442" t="str">
            <v>CONDUCTOR</v>
          </cell>
          <cell r="D4442">
            <v>2226</v>
          </cell>
          <cell r="E4442">
            <v>480</v>
          </cell>
          <cell r="F4442">
            <v>17</v>
          </cell>
          <cell r="G4442" t="str">
            <v>Asistencial</v>
          </cell>
          <cell r="H4442" t="str">
            <v>Conductor</v>
          </cell>
          <cell r="I4442" t="str">
            <v xml:space="preserve">Gobernación de  San Andrés, Providencia y Santa Catalina </v>
          </cell>
          <cell r="J4442">
            <v>892400038</v>
          </cell>
          <cell r="K4442" t="str">
            <v>SAN ANDRES - GOBERNACION DE SAN ANDRES, PROVIDENCIA Y SANTA CATALINA</v>
          </cell>
          <cell r="L4442">
            <v>1</v>
          </cell>
          <cell r="M4442" t="str">
            <v>SECRETARÍA DE INFRAESTRUCTURA</v>
          </cell>
          <cell r="N4442" t="str">
            <v>SAN ANDRÉS</v>
          </cell>
          <cell r="O4442" t="str">
            <v>ARCHIPIÉLAGO DE SAN ANDRÉS, PROVIDENCIA Y SANTA CATALINA</v>
          </cell>
        </row>
        <row r="4443">
          <cell r="A4443">
            <v>67349</v>
          </cell>
          <cell r="B4443" t="str">
            <v>A001</v>
          </cell>
          <cell r="C4443" t="str">
            <v>CONDUCTOR</v>
          </cell>
          <cell r="D4443">
            <v>2226</v>
          </cell>
          <cell r="E4443">
            <v>480</v>
          </cell>
          <cell r="F4443">
            <v>21</v>
          </cell>
          <cell r="G4443" t="str">
            <v>Asistencial</v>
          </cell>
          <cell r="H4443" t="str">
            <v>Conductor</v>
          </cell>
          <cell r="I4443" t="str">
            <v xml:space="preserve">Gobernación de  San Andrés, Providencia y Santa Catalina </v>
          </cell>
          <cell r="J4443">
            <v>892400038</v>
          </cell>
          <cell r="K4443" t="str">
            <v>SAN ANDRES - GOBERNACION DE SAN ANDRES, PROVIDENCIA Y SANTA CATALINA</v>
          </cell>
          <cell r="L4443">
            <v>2</v>
          </cell>
          <cell r="M4443" t="str">
            <v>SECRETARÍA GENERAL</v>
          </cell>
          <cell r="N4443" t="str">
            <v>SAN ANDRÉS</v>
          </cell>
          <cell r="O4443" t="str">
            <v>ARCHIPIÉLAGO DE SAN ANDRÉS, PROVIDENCIA Y SANTA CATALINA</v>
          </cell>
        </row>
        <row r="4444">
          <cell r="A4444">
            <v>32318</v>
          </cell>
          <cell r="B4444" t="str">
            <v>A001</v>
          </cell>
          <cell r="C4444" t="str">
            <v>CONDUCTOR</v>
          </cell>
          <cell r="D4444">
            <v>2226</v>
          </cell>
          <cell r="E4444">
            <v>480</v>
          </cell>
          <cell r="F4444">
            <v>19</v>
          </cell>
          <cell r="G4444" t="str">
            <v>Asistencial</v>
          </cell>
          <cell r="H4444" t="str">
            <v>Conductor</v>
          </cell>
          <cell r="I4444" t="str">
            <v xml:space="preserve">Gobernación de  San Andrés, Providencia y Santa Catalina </v>
          </cell>
          <cell r="J4444">
            <v>892400038</v>
          </cell>
          <cell r="K4444" t="str">
            <v>SAN ANDRES - GOBERNACION DE SAN ANDRES, PROVIDENCIA Y SANTA CATALINA</v>
          </cell>
          <cell r="L4444">
            <v>1</v>
          </cell>
          <cell r="M4444" t="str">
            <v>SECRETARÍA DE SALUD</v>
          </cell>
          <cell r="N4444" t="str">
            <v>SAN ANDRÉS</v>
          </cell>
          <cell r="O4444" t="str">
            <v>ARCHIPIÉLAGO DE SAN ANDRÉS, PROVIDENCIA Y SANTA CATALINA</v>
          </cell>
        </row>
        <row r="4445">
          <cell r="A4445">
            <v>31775</v>
          </cell>
          <cell r="B4445" t="str">
            <v>A001</v>
          </cell>
          <cell r="C4445" t="str">
            <v>CONDUCTOR</v>
          </cell>
          <cell r="D4445">
            <v>2226</v>
          </cell>
          <cell r="E4445">
            <v>480</v>
          </cell>
          <cell r="F4445">
            <v>16</v>
          </cell>
          <cell r="G4445" t="str">
            <v>Asistencial</v>
          </cell>
          <cell r="H4445" t="str">
            <v>Conductor</v>
          </cell>
          <cell r="I4445" t="str">
            <v xml:space="preserve">Gobernación de  San Andrés, Providencia y Santa Catalina </v>
          </cell>
          <cell r="J4445">
            <v>892400038</v>
          </cell>
          <cell r="K4445" t="str">
            <v>SAN ANDRES - GOBERNACION DE SAN ANDRES, PROVIDENCIA Y SANTA CATALINA</v>
          </cell>
          <cell r="L4445">
            <v>2</v>
          </cell>
          <cell r="M4445" t="str">
            <v>SECRETARÍA GENERAL</v>
          </cell>
          <cell r="N4445" t="str">
            <v>SAN ANDRÉS</v>
          </cell>
          <cell r="O4445" t="str">
            <v>ARCHIPIÉLAGO DE SAN ANDRÉS, PROVIDENCIA Y SANTA CATALINA</v>
          </cell>
        </row>
        <row r="4446">
          <cell r="A4446">
            <v>30809</v>
          </cell>
          <cell r="B4446" t="str">
            <v>A030</v>
          </cell>
          <cell r="C4446" t="str">
            <v>GUARDIAN DE PRISION</v>
          </cell>
          <cell r="D4446">
            <v>2228</v>
          </cell>
          <cell r="E4446">
            <v>485</v>
          </cell>
          <cell r="F4446">
            <v>12</v>
          </cell>
          <cell r="G4446" t="str">
            <v>Asistencial</v>
          </cell>
          <cell r="H4446" t="str">
            <v>Guardián</v>
          </cell>
          <cell r="I4446" t="str">
            <v xml:space="preserve">Gobernación de  San Andrés, Providencia y Santa Catalina </v>
          </cell>
          <cell r="J4446">
            <v>892400038</v>
          </cell>
          <cell r="K4446" t="str">
            <v>SAN ANDRES - GOBERNACION DE SAN ANDRES, PROVIDENCIA Y SANTA CATALINA</v>
          </cell>
          <cell r="L4446">
            <v>1</v>
          </cell>
          <cell r="M4446" t="str">
            <v>SECRETARÍA DE GOBIERNO</v>
          </cell>
          <cell r="N4446" t="str">
            <v>SAN ANDRÉS</v>
          </cell>
          <cell r="O4446" t="str">
            <v>ARCHIPIÉLAGO DE SAN ANDRÉS, PROVIDENCIA Y SANTA CATALINA</v>
          </cell>
        </row>
        <row r="4447">
          <cell r="A4447">
            <v>30809</v>
          </cell>
          <cell r="B4447" t="str">
            <v>A030</v>
          </cell>
          <cell r="C4447" t="str">
            <v>GUARDIAN DE PRISION</v>
          </cell>
          <cell r="D4447">
            <v>2228</v>
          </cell>
          <cell r="E4447">
            <v>485</v>
          </cell>
          <cell r="F4447">
            <v>12</v>
          </cell>
          <cell r="G4447" t="str">
            <v>Asistencial</v>
          </cell>
          <cell r="H4447" t="str">
            <v>Guardián</v>
          </cell>
          <cell r="I4447" t="str">
            <v xml:space="preserve">Gobernación de  San Andrés, Providencia y Santa Catalina </v>
          </cell>
          <cell r="J4447">
            <v>892400038</v>
          </cell>
          <cell r="K4447" t="str">
            <v>SAN ANDRES - GOBERNACION DE SAN ANDRES, PROVIDENCIA Y SANTA CATALINA</v>
          </cell>
          <cell r="L4447">
            <v>6</v>
          </cell>
          <cell r="M4447" t="str">
            <v>SECRETARÍA DE GOBIERNO</v>
          </cell>
          <cell r="N4447" t="str">
            <v>SAN ANDRÉS</v>
          </cell>
          <cell r="O4447" t="str">
            <v>ARCHIPIÉLAGO DE SAN ANDRÉS, PROVIDENCIA Y SANTA CATALINA</v>
          </cell>
        </row>
        <row r="4448">
          <cell r="A4448">
            <v>785</v>
          </cell>
          <cell r="B4448" t="str">
            <v>S006A</v>
          </cell>
          <cell r="C4448" t="str">
            <v>Asesor Relacionamiento Interinstitucional S006A/</v>
          </cell>
          <cell r="D4448">
            <v>2375</v>
          </cell>
          <cell r="E4448">
            <v>105</v>
          </cell>
          <cell r="F4448">
            <v>1</v>
          </cell>
          <cell r="G4448" t="str">
            <v>Asesor</v>
          </cell>
          <cell r="H4448" t="str">
            <v>Asesor</v>
          </cell>
          <cell r="I4448" t="str">
            <v>Alcaldía de  Guachene</v>
          </cell>
          <cell r="J4448">
            <v>900127183</v>
          </cell>
          <cell r="K4448" t="str">
            <v>CAUCA - ALCALDIA DE GUACHENE</v>
          </cell>
          <cell r="L4448">
            <v>1</v>
          </cell>
          <cell r="M4448" t="str">
            <v>SECRETARIA ADMINISTRATIVA Y FINANCIERA</v>
          </cell>
          <cell r="N4448" t="str">
            <v>GUACHENÉ</v>
          </cell>
          <cell r="O4448" t="str">
            <v>CAUCA</v>
          </cell>
        </row>
        <row r="4449">
          <cell r="A4449">
            <v>78476</v>
          </cell>
          <cell r="B4449" t="str">
            <v>S005A</v>
          </cell>
          <cell r="C4449" t="str">
            <v>Asesor Juridico
S005A/</v>
          </cell>
          <cell r="D4449">
            <v>2369</v>
          </cell>
          <cell r="E4449">
            <v>115</v>
          </cell>
          <cell r="F4449">
            <v>1</v>
          </cell>
          <cell r="G4449" t="str">
            <v>Asesor</v>
          </cell>
          <cell r="H4449" t="str">
            <v>Jefe De Oficina Asesora De Jurídica O De Planeación O De Prensa O De Comunicaciones</v>
          </cell>
          <cell r="I4449" t="str">
            <v>Alcaldía de  Guachene</v>
          </cell>
          <cell r="J4449">
            <v>900127183</v>
          </cell>
          <cell r="K4449" t="str">
            <v>CAUCA - ALCALDIA DE GUACHENE</v>
          </cell>
          <cell r="L4449">
            <v>1</v>
          </cell>
          <cell r="M4449" t="str">
            <v>OFICINA JURIDICA</v>
          </cell>
          <cell r="N4449" t="str">
            <v>GUACHENÉ</v>
          </cell>
          <cell r="O4449" t="str">
            <v>CAUCA</v>
          </cell>
        </row>
        <row r="4450">
          <cell r="A4450">
            <v>5131</v>
          </cell>
          <cell r="B4450" t="str">
            <v>P083/</v>
          </cell>
          <cell r="C4450" t="str">
            <v>COMISARIO DE FAMILIA</v>
          </cell>
          <cell r="D4450">
            <v>2225</v>
          </cell>
          <cell r="E4450">
            <v>202</v>
          </cell>
          <cell r="F4450">
            <v>3</v>
          </cell>
          <cell r="G4450" t="str">
            <v>Profesional</v>
          </cell>
          <cell r="H4450" t="str">
            <v>Comisario De Familia</v>
          </cell>
          <cell r="I4450" t="str">
            <v>Alcaldía de  Guachene</v>
          </cell>
          <cell r="J4450">
            <v>900127183</v>
          </cell>
          <cell r="K4450" t="str">
            <v>CAUCA - ALCALDIA DE GUACHENE</v>
          </cell>
          <cell r="L4450">
            <v>1</v>
          </cell>
          <cell r="M4450" t="str">
            <v>COMISARIA DE FAMILIA</v>
          </cell>
          <cell r="N4450" t="str">
            <v>GUACHENÉ</v>
          </cell>
          <cell r="O4450" t="str">
            <v>CAUCA</v>
          </cell>
        </row>
        <row r="4451">
          <cell r="A4451">
            <v>1421</v>
          </cell>
          <cell r="B4451" t="str">
            <v>P079/</v>
          </cell>
          <cell r="C4451" t="str">
            <v>PROFESIONAL - TESORERÍA Y RECAUDOS</v>
          </cell>
          <cell r="D4451">
            <v>2265</v>
          </cell>
          <cell r="E4451">
            <v>215</v>
          </cell>
          <cell r="F4451">
            <v>1</v>
          </cell>
          <cell r="G4451" t="str">
            <v>Profesional</v>
          </cell>
          <cell r="H4451" t="str">
            <v>Almacenista General</v>
          </cell>
          <cell r="I4451" t="str">
            <v>Alcaldía de  Guachene</v>
          </cell>
          <cell r="J4451">
            <v>900127183</v>
          </cell>
          <cell r="K4451" t="str">
            <v>CAUCA - ALCALDIA DE GUACHENE</v>
          </cell>
          <cell r="L4451">
            <v>1</v>
          </cell>
          <cell r="M4451" t="str">
            <v>SECRETARIA ADMINISTRATIVA Y FINANCIERA</v>
          </cell>
          <cell r="N4451" t="str">
            <v>GUACHENÉ</v>
          </cell>
          <cell r="O4451" t="str">
            <v>CAUCA</v>
          </cell>
        </row>
        <row r="4452">
          <cell r="A4452">
            <v>39360</v>
          </cell>
          <cell r="B4452" t="str">
            <v>P012/</v>
          </cell>
          <cell r="C4452" t="str">
            <v xml:space="preserve">PROFESIONAL - GESTIÓN PRESUPUESTAL Y FINANCIERA </v>
          </cell>
          <cell r="D4452">
            <v>2253</v>
          </cell>
          <cell r="E4452">
            <v>219</v>
          </cell>
          <cell r="F4452">
            <v>1</v>
          </cell>
          <cell r="G4452" t="str">
            <v>Profesional</v>
          </cell>
          <cell r="H4452" t="str">
            <v>Profesional Universitario</v>
          </cell>
          <cell r="I4452" t="str">
            <v>Alcaldía de  Guachene</v>
          </cell>
          <cell r="J4452">
            <v>900127183</v>
          </cell>
          <cell r="K4452" t="str">
            <v>CAUCA - ALCALDIA DE GUACHENE</v>
          </cell>
          <cell r="L4452">
            <v>1</v>
          </cell>
          <cell r="M4452" t="str">
            <v>SECRETARIA ADMINISTRATIVA Y FINANCIERA</v>
          </cell>
          <cell r="N4452" t="str">
            <v>GUACHENÉ</v>
          </cell>
          <cell r="O4452" t="str">
            <v>CAUCA</v>
          </cell>
        </row>
        <row r="4453">
          <cell r="A4453">
            <v>39361</v>
          </cell>
          <cell r="B4453" t="str">
            <v>P078A/</v>
          </cell>
          <cell r="C4453" t="str">
            <v>PROFESIONAL - VIVIENDA Y DESARROLLO URBANO</v>
          </cell>
          <cell r="D4453">
            <v>2269</v>
          </cell>
          <cell r="E4453">
            <v>219</v>
          </cell>
          <cell r="F4453">
            <v>1</v>
          </cell>
          <cell r="G4453" t="str">
            <v>Profesional</v>
          </cell>
          <cell r="H4453" t="str">
            <v>Profesional Universitario</v>
          </cell>
          <cell r="I4453" t="str">
            <v>Alcaldía de  Guachene</v>
          </cell>
          <cell r="J4453">
            <v>900127183</v>
          </cell>
          <cell r="K4453" t="str">
            <v>CAUCA - ALCALDIA DE GUACHENE</v>
          </cell>
          <cell r="L4453">
            <v>1</v>
          </cell>
          <cell r="M4453" t="str">
            <v>SECRETARIA DE PLANEACION</v>
          </cell>
          <cell r="N4453" t="str">
            <v>GUACHENÉ</v>
          </cell>
          <cell r="O4453" t="str">
            <v>CAUCA</v>
          </cell>
        </row>
        <row r="4454">
          <cell r="A4454">
            <v>3383</v>
          </cell>
          <cell r="B4454" t="str">
            <v>P062/</v>
          </cell>
          <cell r="C4454" t="str">
            <v>PROFESIONAL - PSICOLOGÍA CLÍNICA</v>
          </cell>
          <cell r="D4454">
            <v>2261</v>
          </cell>
          <cell r="E4454">
            <v>219</v>
          </cell>
          <cell r="F4454">
            <v>2</v>
          </cell>
          <cell r="G4454" t="str">
            <v>Profesional</v>
          </cell>
          <cell r="H4454" t="str">
            <v>Profesional Universitario</v>
          </cell>
          <cell r="I4454" t="str">
            <v>Alcaldía de  Guachene</v>
          </cell>
          <cell r="J4454">
            <v>900127183</v>
          </cell>
          <cell r="K4454" t="str">
            <v>CAUCA - ALCALDIA DE GUACHENE</v>
          </cell>
          <cell r="L4454">
            <v>2</v>
          </cell>
          <cell r="M4454" t="str">
            <v>COMISARIA DE FAMILIA</v>
          </cell>
          <cell r="N4454" t="str">
            <v>GUACHENÉ</v>
          </cell>
          <cell r="O4454" t="str">
            <v>CAUCA</v>
          </cell>
        </row>
        <row r="4455">
          <cell r="A4455">
            <v>110392</v>
          </cell>
          <cell r="B4455" t="e">
            <v>#N/A</v>
          </cell>
          <cell r="C4455" t="str">
            <v>FONOAUDIOLOGIA</v>
          </cell>
          <cell r="D4455">
            <v>2428</v>
          </cell>
          <cell r="E4455">
            <v>219</v>
          </cell>
          <cell r="F4455">
            <v>2</v>
          </cell>
          <cell r="G4455" t="str">
            <v>Profesional</v>
          </cell>
          <cell r="H4455" t="str">
            <v>Profesional Universitario</v>
          </cell>
          <cell r="I4455" t="str">
            <v>Alcaldía de  Guachene</v>
          </cell>
          <cell r="J4455">
            <v>900127183</v>
          </cell>
          <cell r="K4455" t="str">
            <v>CAUCA - ALCALDIA DE GUACHENE</v>
          </cell>
          <cell r="L4455">
            <v>1</v>
          </cell>
          <cell r="M4455" t="str">
            <v>COMISARIA DE FAMILIA</v>
          </cell>
          <cell r="N4455" t="str">
            <v>GUACHENÉ</v>
          </cell>
          <cell r="O4455" t="str">
            <v>CAUCA</v>
          </cell>
        </row>
        <row r="4456">
          <cell r="A4456">
            <v>3382</v>
          </cell>
          <cell r="B4456" t="str">
            <v>P089/</v>
          </cell>
          <cell r="C4456" t="str">
            <v>PROFESIONAL - SALUD PÚBLICA Y EPIDEMIOLOGÍA</v>
          </cell>
          <cell r="D4456">
            <v>2262</v>
          </cell>
          <cell r="E4456">
            <v>237</v>
          </cell>
          <cell r="F4456">
            <v>2</v>
          </cell>
          <cell r="G4456" t="str">
            <v>Profesional</v>
          </cell>
          <cell r="H4456" t="str">
            <v>Profesional Universitario Area Salud</v>
          </cell>
          <cell r="I4456" t="str">
            <v>Alcaldía de  Guachene</v>
          </cell>
          <cell r="J4456">
            <v>900127183</v>
          </cell>
          <cell r="K4456" t="str">
            <v>CAUCA - ALCALDIA DE GUACHENE</v>
          </cell>
          <cell r="L4456">
            <v>2</v>
          </cell>
          <cell r="M4456" t="str">
            <v>SECRETARIA DE SALUD</v>
          </cell>
          <cell r="N4456" t="str">
            <v>GUACHENÉ</v>
          </cell>
          <cell r="O4456" t="str">
            <v>CAUCA</v>
          </cell>
        </row>
        <row r="4457">
          <cell r="A4457">
            <v>20744</v>
          </cell>
          <cell r="B4457" t="str">
            <v>T032B</v>
          </cell>
          <cell r="C4457" t="str">
            <v>INSPECTOR DE POLICÍA - T032B/</v>
          </cell>
          <cell r="D4457">
            <v>2343</v>
          </cell>
          <cell r="E4457">
            <v>303</v>
          </cell>
          <cell r="F4457">
            <v>3</v>
          </cell>
          <cell r="G4457" t="str">
            <v>Tecnico</v>
          </cell>
          <cell r="H4457" t="str">
            <v>Inspector De Policía 3ª A 6ª Categoría</v>
          </cell>
          <cell r="I4457" t="str">
            <v>Alcaldía de  Guachene</v>
          </cell>
          <cell r="J4457">
            <v>900127183</v>
          </cell>
          <cell r="K4457" t="str">
            <v>CAUCA - ALCALDIA DE GUACHENE</v>
          </cell>
          <cell r="L4457">
            <v>1</v>
          </cell>
          <cell r="M4457" t="str">
            <v>SECRETARIA DE GOBIERNO</v>
          </cell>
          <cell r="N4457" t="str">
            <v>GUACHENÉ</v>
          </cell>
          <cell r="O4457" t="str">
            <v>CAUCA</v>
          </cell>
        </row>
        <row r="4458">
          <cell r="A4458">
            <v>18987</v>
          </cell>
          <cell r="B4458" t="str">
            <v>T036A</v>
          </cell>
          <cell r="C4458" t="str">
            <v>TÉCNICO ADMINISTRATIVO - INFRAESTRUCTURA Y OBRAS PÚBLICAS</v>
          </cell>
          <cell r="D4458">
            <v>2284</v>
          </cell>
          <cell r="E4458">
            <v>314</v>
          </cell>
          <cell r="F4458">
            <v>1</v>
          </cell>
          <cell r="G4458" t="str">
            <v>Tecnico</v>
          </cell>
          <cell r="H4458" t="str">
            <v>Técnico Operativo</v>
          </cell>
          <cell r="I4458" t="str">
            <v>Alcaldía de  Guachene</v>
          </cell>
          <cell r="J4458">
            <v>900127183</v>
          </cell>
          <cell r="K4458" t="str">
            <v>CAUCA - ALCALDIA DE GUACHENE</v>
          </cell>
          <cell r="L4458">
            <v>1</v>
          </cell>
          <cell r="M4458" t="str">
            <v>SECRETARIA DE INFRAESTRUCTURA</v>
          </cell>
          <cell r="N4458" t="str">
            <v>GUACHENÉ</v>
          </cell>
          <cell r="O4458" t="str">
            <v>CAUCA</v>
          </cell>
        </row>
        <row r="4459">
          <cell r="A4459">
            <v>18988</v>
          </cell>
          <cell r="B4459" t="str">
            <v>T042</v>
          </cell>
          <cell r="C4459" t="str">
            <v>TÉCNICO ADMINISTRATIVO - PARTICIPACIÓN Y DESARROLLO COMUNITARIO</v>
          </cell>
          <cell r="D4459">
            <v>2285</v>
          </cell>
          <cell r="E4459">
            <v>367</v>
          </cell>
          <cell r="F4459">
            <v>2</v>
          </cell>
          <cell r="G4459" t="str">
            <v>Tecnico</v>
          </cell>
          <cell r="H4459" t="str">
            <v>Técnico Administrativo</v>
          </cell>
          <cell r="I4459" t="str">
            <v>Alcaldía de  Guachene</v>
          </cell>
          <cell r="J4459">
            <v>900127183</v>
          </cell>
          <cell r="K4459" t="str">
            <v>CAUCA - ALCALDIA DE GUACHENE</v>
          </cell>
          <cell r="L4459">
            <v>1</v>
          </cell>
          <cell r="M4459" t="str">
            <v xml:space="preserve">SECRETARIA DE GESTIÓN SOCIAL Y DESARROLLO COMUNITARIO </v>
          </cell>
          <cell r="N4459" t="str">
            <v>GUACHENÉ</v>
          </cell>
          <cell r="O4459" t="str">
            <v>CAUCA</v>
          </cell>
        </row>
        <row r="4460">
          <cell r="A4460">
            <v>20743</v>
          </cell>
          <cell r="B4460" t="str">
            <v>T001</v>
          </cell>
          <cell r="C4460" t="str">
            <v>TÉCNICO ADMINISTRATIVO - SISTEMAS E INFORMÁTICA</v>
          </cell>
          <cell r="D4460">
            <v>2289</v>
          </cell>
          <cell r="E4460">
            <v>367</v>
          </cell>
          <cell r="F4460">
            <v>3</v>
          </cell>
          <cell r="G4460" t="str">
            <v>Tecnico</v>
          </cell>
          <cell r="H4460" t="str">
            <v>Técnico Administrativo</v>
          </cell>
          <cell r="I4460" t="str">
            <v>Alcaldía de  Guachene</v>
          </cell>
          <cell r="J4460">
            <v>900127183</v>
          </cell>
          <cell r="K4460" t="str">
            <v>CAUCA - ALCALDIA DE GUACHENE</v>
          </cell>
          <cell r="L4460">
            <v>1</v>
          </cell>
          <cell r="M4460" t="str">
            <v>SECRETARIA ADMINISTRATIVA Y FINANCIERA</v>
          </cell>
          <cell r="N4460" t="str">
            <v>GUACHENÉ</v>
          </cell>
          <cell r="O4460" t="str">
            <v>CAUCA</v>
          </cell>
        </row>
        <row r="4461">
          <cell r="A4461">
            <v>20013</v>
          </cell>
          <cell r="B4461" t="str">
            <v>T029</v>
          </cell>
          <cell r="C4461" t="str">
            <v>TÉCNICO ADMINISTRATIVO - VIGILANCIA Y CONTROL</v>
          </cell>
          <cell r="D4461">
            <v>2292</v>
          </cell>
          <cell r="E4461">
            <v>367</v>
          </cell>
          <cell r="F4461">
            <v>2</v>
          </cell>
          <cell r="G4461" t="str">
            <v>Tecnico</v>
          </cell>
          <cell r="H4461" t="str">
            <v>Técnico Administrativo</v>
          </cell>
          <cell r="I4461" t="str">
            <v>Alcaldía de  Guachene</v>
          </cell>
          <cell r="J4461">
            <v>900127183</v>
          </cell>
          <cell r="K4461" t="str">
            <v>CAUCA - ALCALDIA DE GUACHENE</v>
          </cell>
          <cell r="L4461">
            <v>1</v>
          </cell>
          <cell r="M4461" t="str">
            <v>UNIDAD DE SERVICIOS PUBLICOS</v>
          </cell>
          <cell r="N4461" t="str">
            <v>GUACHENÉ</v>
          </cell>
          <cell r="O4461" t="str">
            <v>CAUCA</v>
          </cell>
        </row>
        <row r="4462">
          <cell r="A4462">
            <v>20742</v>
          </cell>
          <cell r="B4462" t="str">
            <v>T023</v>
          </cell>
          <cell r="C4462" t="str">
            <v>TÉCNICO ADMINISTRATIVO - GESTIÓN DE PROYECTOS</v>
          </cell>
          <cell r="D4462">
            <v>2313</v>
          </cell>
          <cell r="E4462">
            <v>367</v>
          </cell>
          <cell r="F4462">
            <v>3</v>
          </cell>
          <cell r="G4462" t="str">
            <v>Tecnico</v>
          </cell>
          <cell r="H4462" t="str">
            <v>Técnico Administrativo</v>
          </cell>
          <cell r="I4462" t="str">
            <v>Alcaldía de  Guachene</v>
          </cell>
          <cell r="J4462">
            <v>900127183</v>
          </cell>
          <cell r="K4462" t="str">
            <v>CAUCA - ALCALDIA DE GUACHENE</v>
          </cell>
          <cell r="L4462">
            <v>1</v>
          </cell>
          <cell r="M4462" t="str">
            <v>SECRETARIA DE PLANEACION</v>
          </cell>
          <cell r="N4462" t="str">
            <v>GUACHENÉ</v>
          </cell>
          <cell r="O4462" t="str">
            <v>CAUCA</v>
          </cell>
        </row>
        <row r="4463">
          <cell r="A4463">
            <v>20741</v>
          </cell>
          <cell r="B4463" t="str">
            <v>T018</v>
          </cell>
          <cell r="C4463" t="str">
            <v>TECNICO ADMINISTRATIVO - PRESUPUESTO</v>
          </cell>
          <cell r="D4463">
            <v>2315</v>
          </cell>
          <cell r="E4463">
            <v>367</v>
          </cell>
          <cell r="F4463">
            <v>3</v>
          </cell>
          <cell r="G4463" t="str">
            <v>Tecnico</v>
          </cell>
          <cell r="H4463" t="str">
            <v>Técnico Administrativo</v>
          </cell>
          <cell r="I4463" t="str">
            <v>Alcaldía de  Guachene</v>
          </cell>
          <cell r="J4463">
            <v>900127183</v>
          </cell>
          <cell r="K4463" t="str">
            <v>CAUCA - ALCALDIA DE GUACHENE</v>
          </cell>
          <cell r="L4463">
            <v>1</v>
          </cell>
          <cell r="M4463" t="str">
            <v>SECRETARIA ADMINISTRATIVA Y FINANCIERA</v>
          </cell>
          <cell r="N4463" t="str">
            <v>GUACHENÉ</v>
          </cell>
          <cell r="O4463" t="str">
            <v>CAUCA</v>
          </cell>
        </row>
        <row r="4464">
          <cell r="A4464">
            <v>20011</v>
          </cell>
          <cell r="B4464" t="str">
            <v>T022</v>
          </cell>
          <cell r="C4464" t="str">
            <v>TÉCNICO ADMINISTRATIVO - CONTABILIDAD Y FINANCIERA</v>
          </cell>
          <cell r="D4464">
            <v>2311</v>
          </cell>
          <cell r="E4464">
            <v>367</v>
          </cell>
          <cell r="F4464">
            <v>2</v>
          </cell>
          <cell r="G4464" t="str">
            <v>Tecnico</v>
          </cell>
          <cell r="H4464" t="str">
            <v>Técnico Administrativo</v>
          </cell>
          <cell r="I4464" t="str">
            <v>Alcaldía de  Guachene</v>
          </cell>
          <cell r="J4464">
            <v>900127183</v>
          </cell>
          <cell r="K4464" t="str">
            <v>CAUCA - ALCALDIA DE GUACHENE</v>
          </cell>
          <cell r="L4464">
            <v>1</v>
          </cell>
          <cell r="M4464" t="str">
            <v>SECRETARIA ADMINISTRATIVA Y FINANCIERA</v>
          </cell>
          <cell r="N4464" t="str">
            <v>GUACHENÉ</v>
          </cell>
          <cell r="O4464" t="str">
            <v>CAUCA</v>
          </cell>
        </row>
        <row r="4465">
          <cell r="A4465">
            <v>39436</v>
          </cell>
          <cell r="B4465" t="str">
            <v>T002</v>
          </cell>
          <cell r="C4465" t="str">
            <v>TÉCNICO ADMINISTRATIVO - GESTIÓN DOCUMENTAL</v>
          </cell>
          <cell r="D4465">
            <v>2283</v>
          </cell>
          <cell r="E4465">
            <v>367</v>
          </cell>
          <cell r="F4465">
            <v>3</v>
          </cell>
          <cell r="G4465" t="str">
            <v>Tecnico</v>
          </cell>
          <cell r="H4465" t="str">
            <v>Técnico Administrativo</v>
          </cell>
          <cell r="I4465" t="str">
            <v>Alcaldía de  Guachene</v>
          </cell>
          <cell r="J4465">
            <v>900127183</v>
          </cell>
          <cell r="K4465" t="str">
            <v>CAUCA - ALCALDIA DE GUACHENE</v>
          </cell>
          <cell r="L4465">
            <v>1</v>
          </cell>
          <cell r="M4465" t="str">
            <v>SECRETARIA ADMINISTRATIVA Y FINANCIERA</v>
          </cell>
          <cell r="N4465" t="str">
            <v>GUACHENÉ</v>
          </cell>
          <cell r="O4465" t="str">
            <v>CAUCA</v>
          </cell>
        </row>
        <row r="4466">
          <cell r="A4466">
            <v>20010</v>
          </cell>
          <cell r="B4466" t="str">
            <v>T073</v>
          </cell>
          <cell r="C4466" t="str">
            <v>TECNICO ADMINISTRATIVO - NOMINA Y PRESTACIONES SOCIALES</v>
          </cell>
          <cell r="D4466">
            <v>2314</v>
          </cell>
          <cell r="E4466">
            <v>367</v>
          </cell>
          <cell r="F4466">
            <v>3</v>
          </cell>
          <cell r="G4466" t="str">
            <v>Tecnico</v>
          </cell>
          <cell r="H4466" t="str">
            <v>Técnico Administrativo</v>
          </cell>
          <cell r="I4466" t="str">
            <v>Alcaldía de  Guachene</v>
          </cell>
          <cell r="J4466">
            <v>900127183</v>
          </cell>
          <cell r="K4466" t="str">
            <v>CAUCA - ALCALDIA DE GUACHENE</v>
          </cell>
          <cell r="L4466">
            <v>1</v>
          </cell>
          <cell r="M4466" t="str">
            <v>SECRETARIA ADMINISTRATIVA Y FINANCIERA</v>
          </cell>
          <cell r="N4466" t="str">
            <v>GUACHENÉ</v>
          </cell>
          <cell r="O4466" t="str">
            <v>CAUCA</v>
          </cell>
        </row>
        <row r="4467">
          <cell r="A4467">
            <v>78458</v>
          </cell>
          <cell r="B4467" t="str">
            <v>T019</v>
          </cell>
          <cell r="C4467" t="str">
            <v>TÉCNICO ADMINISTRATIVO - GESTIÓN CONTRACTUAL</v>
          </cell>
          <cell r="D4467">
            <v>2282</v>
          </cell>
          <cell r="E4467">
            <v>367</v>
          </cell>
          <cell r="F4467">
            <v>3</v>
          </cell>
          <cell r="G4467" t="str">
            <v>Tecnico</v>
          </cell>
          <cell r="H4467" t="str">
            <v>Técnico Administrativo</v>
          </cell>
          <cell r="I4467" t="str">
            <v>Alcaldía de  Guachene</v>
          </cell>
          <cell r="J4467">
            <v>900127183</v>
          </cell>
          <cell r="K4467" t="str">
            <v>CAUCA - ALCALDIA DE GUACHENE</v>
          </cell>
          <cell r="L4467">
            <v>1</v>
          </cell>
          <cell r="M4467" t="str">
            <v>OFICINA JURIDICA</v>
          </cell>
          <cell r="N4467" t="str">
            <v>GUACHENÉ</v>
          </cell>
          <cell r="O4467" t="str">
            <v>CAUCA</v>
          </cell>
        </row>
        <row r="4468">
          <cell r="A4468">
            <v>20012</v>
          </cell>
          <cell r="B4468" t="str">
            <v>T017</v>
          </cell>
          <cell r="C4468" t="str">
            <v>TECNICO ADMINISTRATIVO</v>
          </cell>
          <cell r="D4468">
            <v>2272</v>
          </cell>
          <cell r="E4468">
            <v>367</v>
          </cell>
          <cell r="F4468">
            <v>2</v>
          </cell>
          <cell r="G4468" t="str">
            <v>Tecnico</v>
          </cell>
          <cell r="H4468" t="str">
            <v>Técnico Administrativo</v>
          </cell>
          <cell r="I4468" t="str">
            <v>Alcaldía de  Guachene</v>
          </cell>
          <cell r="J4468">
            <v>900127183</v>
          </cell>
          <cell r="K4468" t="str">
            <v>CAUCA - ALCALDIA DE GUACHENE</v>
          </cell>
          <cell r="L4468">
            <v>3</v>
          </cell>
          <cell r="M4468" t="str">
            <v>SECRETARIA ADMINISTRATIVA Y FINANCIERA</v>
          </cell>
          <cell r="N4468" t="str">
            <v>GUACHENÉ</v>
          </cell>
          <cell r="O4468" t="str">
            <v>CAUCA</v>
          </cell>
        </row>
        <row r="4469">
          <cell r="A4469">
            <v>18991</v>
          </cell>
          <cell r="B4469" t="str">
            <v>T005</v>
          </cell>
          <cell r="C4469" t="str">
            <v>TÉCNICO ADMINISTRATIVO - TALENTO HUMANO</v>
          </cell>
          <cell r="D4469">
            <v>2290</v>
          </cell>
          <cell r="E4469">
            <v>367</v>
          </cell>
          <cell r="F4469">
            <v>1</v>
          </cell>
          <cell r="G4469" t="str">
            <v>Tecnico</v>
          </cell>
          <cell r="H4469" t="str">
            <v>Técnico Administrativo</v>
          </cell>
          <cell r="I4469" t="str">
            <v>Alcaldía de  Guachene</v>
          </cell>
          <cell r="J4469">
            <v>900127183</v>
          </cell>
          <cell r="K4469" t="str">
            <v>CAUCA - ALCALDIA DE GUACHENE</v>
          </cell>
          <cell r="L4469">
            <v>2</v>
          </cell>
          <cell r="M4469" t="str">
            <v>SECRETARIA DE GOBIERNO</v>
          </cell>
          <cell r="N4469" t="str">
            <v>GUACHENÉ</v>
          </cell>
          <cell r="O4469" t="str">
            <v>CAUCA</v>
          </cell>
        </row>
        <row r="4470">
          <cell r="A4470">
            <v>18989</v>
          </cell>
          <cell r="B4470" t="str">
            <v>T058</v>
          </cell>
          <cell r="C4470" t="str">
            <v>TÉCNICO ADMINISTRATIVO - EDUCACIÓN</v>
          </cell>
          <cell r="D4470">
            <v>2281</v>
          </cell>
          <cell r="E4470">
            <v>367</v>
          </cell>
          <cell r="F4470">
            <v>1</v>
          </cell>
          <cell r="G4470" t="str">
            <v>Tecnico</v>
          </cell>
          <cell r="H4470" t="str">
            <v>Técnico Administrativo</v>
          </cell>
          <cell r="I4470" t="str">
            <v>Alcaldía de  Guachene</v>
          </cell>
          <cell r="J4470">
            <v>900127183</v>
          </cell>
          <cell r="K4470" t="str">
            <v>CAUCA - ALCALDIA DE GUACHENE</v>
          </cell>
          <cell r="L4470">
            <v>1</v>
          </cell>
          <cell r="M4470" t="str">
            <v>SECRETARIA DE EDUCACION</v>
          </cell>
          <cell r="N4470" t="str">
            <v>GUACHENÉ</v>
          </cell>
          <cell r="O4470" t="str">
            <v>CAUCA</v>
          </cell>
        </row>
        <row r="4471">
          <cell r="A4471">
            <v>18992</v>
          </cell>
          <cell r="B4471" t="str">
            <v>T005</v>
          </cell>
          <cell r="C4471" t="str">
            <v>TÉCNICO ADMINISTRATIVO - TALENTO HUMANO</v>
          </cell>
          <cell r="D4471">
            <v>2290</v>
          </cell>
          <cell r="E4471">
            <v>367</v>
          </cell>
          <cell r="F4471">
            <v>1</v>
          </cell>
          <cell r="G4471" t="str">
            <v>Tecnico</v>
          </cell>
          <cell r="H4471" t="str">
            <v>Técnico Administrativo</v>
          </cell>
          <cell r="I4471" t="str">
            <v>Alcaldía de  Guachene</v>
          </cell>
          <cell r="J4471">
            <v>900127183</v>
          </cell>
          <cell r="K4471" t="str">
            <v>CAUCA - ALCALDIA DE GUACHENE</v>
          </cell>
          <cell r="L4471">
            <v>4</v>
          </cell>
          <cell r="M4471" t="str">
            <v>Donde se ubique el cargo</v>
          </cell>
          <cell r="N4471" t="str">
            <v>GUACHENÉ</v>
          </cell>
          <cell r="O4471" t="str">
            <v>CAUCA</v>
          </cell>
        </row>
        <row r="4472">
          <cell r="A4472">
            <v>18990</v>
          </cell>
          <cell r="B4472" t="str">
            <v>T035</v>
          </cell>
          <cell r="C4472" t="str">
            <v>TÉCNICO ADMINISTRATIVO -  DESARROLLO AMBIENTAL Y AGROPECUARIO</v>
          </cell>
          <cell r="D4472">
            <v>2273</v>
          </cell>
          <cell r="E4472">
            <v>367</v>
          </cell>
          <cell r="F4472">
            <v>1</v>
          </cell>
          <cell r="G4472" t="str">
            <v>Tecnico</v>
          </cell>
          <cell r="H4472" t="str">
            <v>Técnico Administrativo</v>
          </cell>
          <cell r="I4472" t="str">
            <v>Alcaldía de  Guachene</v>
          </cell>
          <cell r="J4472">
            <v>900127183</v>
          </cell>
          <cell r="K4472" t="str">
            <v>CAUCA - ALCALDIA DE GUACHENE</v>
          </cell>
          <cell r="L4472">
            <v>1</v>
          </cell>
          <cell r="M4472" t="str">
            <v>SECRETARIA DE DESARROLLO AGROPECUARIO Y AMBIENTAL</v>
          </cell>
          <cell r="N4472" t="str">
            <v>GUACHENÉ</v>
          </cell>
          <cell r="O4472" t="str">
            <v>CAUCA</v>
          </cell>
        </row>
        <row r="4473">
          <cell r="A4473">
            <v>25830</v>
          </cell>
          <cell r="B4473" t="str">
            <v>A012</v>
          </cell>
          <cell r="C4473" t="str">
            <v>AUXILIAR ADMINISTRATIVO</v>
          </cell>
          <cell r="D4473">
            <v>2211</v>
          </cell>
          <cell r="E4473">
            <v>407</v>
          </cell>
          <cell r="F4473">
            <v>2</v>
          </cell>
          <cell r="G4473" t="str">
            <v>Asistencial</v>
          </cell>
          <cell r="H4473" t="str">
            <v>Auxiliar Administrativo</v>
          </cell>
          <cell r="I4473" t="str">
            <v>Alcaldía de  Guachene</v>
          </cell>
          <cell r="J4473">
            <v>900127183</v>
          </cell>
          <cell r="K4473" t="str">
            <v>CAUCA - ALCALDIA DE GUACHENE</v>
          </cell>
          <cell r="L4473">
            <v>2</v>
          </cell>
          <cell r="M4473" t="str">
            <v>SECRETARIA DE GOBIERNO</v>
          </cell>
          <cell r="N4473" t="str">
            <v>GUACHENÉ</v>
          </cell>
          <cell r="O4473" t="str">
            <v>CAUCA</v>
          </cell>
        </row>
        <row r="4474">
          <cell r="A4474">
            <v>25829</v>
          </cell>
          <cell r="B4474" t="str">
            <v>A012</v>
          </cell>
          <cell r="C4474" t="str">
            <v>AUXILIAR ADMINISTRATIVO</v>
          </cell>
          <cell r="D4474">
            <v>2211</v>
          </cell>
          <cell r="E4474">
            <v>407</v>
          </cell>
          <cell r="F4474">
            <v>2</v>
          </cell>
          <cell r="G4474" t="str">
            <v>Asistencial</v>
          </cell>
          <cell r="H4474" t="str">
            <v>Auxiliar Administrativo</v>
          </cell>
          <cell r="I4474" t="str">
            <v>Alcaldía de  Guachene</v>
          </cell>
          <cell r="J4474">
            <v>900127183</v>
          </cell>
          <cell r="K4474" t="str">
            <v>CAUCA - ALCALDIA DE GUACHENE</v>
          </cell>
          <cell r="L4474">
            <v>1</v>
          </cell>
          <cell r="M4474" t="str">
            <v xml:space="preserve">SECRETARIA DE GESTIÓN SOCIAL Y DESARROLLO COMUNITARIO </v>
          </cell>
          <cell r="N4474" t="str">
            <v>GUACHENÉ</v>
          </cell>
          <cell r="O4474" t="str">
            <v>CAUCA</v>
          </cell>
        </row>
        <row r="4475">
          <cell r="A4475">
            <v>25832</v>
          </cell>
          <cell r="B4475" t="str">
            <v>A012</v>
          </cell>
          <cell r="C4475" t="str">
            <v>AUXILIAR ADMINISTRATIVO</v>
          </cell>
          <cell r="D4475">
            <v>2211</v>
          </cell>
          <cell r="E4475">
            <v>407</v>
          </cell>
          <cell r="F4475">
            <v>2</v>
          </cell>
          <cell r="G4475" t="str">
            <v>Asistencial</v>
          </cell>
          <cell r="H4475" t="str">
            <v>Auxiliar Administrativo</v>
          </cell>
          <cell r="I4475" t="str">
            <v>Alcaldía de  Guachene</v>
          </cell>
          <cell r="J4475">
            <v>900127183</v>
          </cell>
          <cell r="K4475" t="str">
            <v>CAUCA - ALCALDIA DE GUACHENE</v>
          </cell>
          <cell r="L4475">
            <v>2</v>
          </cell>
          <cell r="M4475" t="str">
            <v>UNIDAD DE SERVICIOS PUBLICOS</v>
          </cell>
          <cell r="N4475" t="str">
            <v>GUACHENÉ</v>
          </cell>
          <cell r="O4475" t="str">
            <v>CAUCA</v>
          </cell>
        </row>
        <row r="4476">
          <cell r="A4476">
            <v>25831</v>
          </cell>
          <cell r="B4476" t="str">
            <v>A012</v>
          </cell>
          <cell r="C4476" t="str">
            <v>AUXILIAR ADMINISTRATIVO</v>
          </cell>
          <cell r="D4476">
            <v>2211</v>
          </cell>
          <cell r="E4476">
            <v>407</v>
          </cell>
          <cell r="F4476">
            <v>2</v>
          </cell>
          <cell r="G4476" t="str">
            <v>Asistencial</v>
          </cell>
          <cell r="H4476" t="str">
            <v>Auxiliar Administrativo</v>
          </cell>
          <cell r="I4476" t="str">
            <v>Alcaldía de  Guachene</v>
          </cell>
          <cell r="J4476">
            <v>900127183</v>
          </cell>
          <cell r="K4476" t="str">
            <v>CAUCA - ALCALDIA DE GUACHENE</v>
          </cell>
          <cell r="L4476">
            <v>1</v>
          </cell>
          <cell r="M4476" t="str">
            <v>SECRETARIA ADMINISTRATIVA Y FINANCIERA</v>
          </cell>
          <cell r="N4476" t="str">
            <v>GUACHENÉ</v>
          </cell>
          <cell r="O4476" t="str">
            <v>CAUCA</v>
          </cell>
        </row>
        <row r="4477">
          <cell r="A4477">
            <v>25828</v>
          </cell>
          <cell r="B4477" t="str">
            <v>A013</v>
          </cell>
          <cell r="C4477" t="str">
            <v>SECRETARIA(O) EJECUTIVA(O)</v>
          </cell>
          <cell r="D4477">
            <v>2308</v>
          </cell>
          <cell r="E4477">
            <v>440</v>
          </cell>
          <cell r="F4477">
            <v>2</v>
          </cell>
          <cell r="G4477" t="str">
            <v>Asistencial</v>
          </cell>
          <cell r="H4477" t="str">
            <v>Secretario</v>
          </cell>
          <cell r="I4477" t="str">
            <v>Alcaldía de  Guachene</v>
          </cell>
          <cell r="J4477">
            <v>900127183</v>
          </cell>
          <cell r="K4477" t="str">
            <v>CAUCA - ALCALDIA DE GUACHENE</v>
          </cell>
          <cell r="L4477">
            <v>17</v>
          </cell>
          <cell r="M4477" t="str">
            <v>Donde se ubique el cargo</v>
          </cell>
          <cell r="N4477" t="str">
            <v>GUACHENÉ</v>
          </cell>
          <cell r="O4477" t="str">
            <v>CAUCA</v>
          </cell>
        </row>
        <row r="4478">
          <cell r="A4478">
            <v>24601</v>
          </cell>
          <cell r="B4478" t="str">
            <v>A012</v>
          </cell>
          <cell r="C4478" t="str">
            <v>AUXILIAR ADMINISTRATIVO</v>
          </cell>
          <cell r="D4478">
            <v>2211</v>
          </cell>
          <cell r="E4478">
            <v>470</v>
          </cell>
          <cell r="F4478">
            <v>1</v>
          </cell>
          <cell r="G4478" t="str">
            <v>Asistencial</v>
          </cell>
          <cell r="H4478" t="str">
            <v>Auxiliar De Servicios Generales</v>
          </cell>
          <cell r="I4478" t="str">
            <v>Alcaldía de  Guachene</v>
          </cell>
          <cell r="J4478">
            <v>900127183</v>
          </cell>
          <cell r="K4478" t="str">
            <v>CAUCA - ALCALDIA DE GUACHENE</v>
          </cell>
          <cell r="L4478">
            <v>1</v>
          </cell>
          <cell r="M4478" t="str">
            <v>UNIDAD DE SERVICIOS PUBLICOS</v>
          </cell>
          <cell r="N4478" t="str">
            <v>GUACHENÉ</v>
          </cell>
          <cell r="O4478" t="str">
            <v>CAUCA</v>
          </cell>
        </row>
        <row r="4479">
          <cell r="A4479">
            <v>24603</v>
          </cell>
          <cell r="B4479" t="str">
            <v>A012</v>
          </cell>
          <cell r="C4479" t="str">
            <v>AUXILIAR ADMINISTRATIVO</v>
          </cell>
          <cell r="D4479">
            <v>2211</v>
          </cell>
          <cell r="E4479">
            <v>470</v>
          </cell>
          <cell r="F4479">
            <v>1</v>
          </cell>
          <cell r="G4479" t="str">
            <v>Asistencial</v>
          </cell>
          <cell r="H4479" t="str">
            <v>Auxiliar De Servicios Generales</v>
          </cell>
          <cell r="I4479" t="str">
            <v>Alcaldía de  Guachene</v>
          </cell>
          <cell r="J4479">
            <v>900127183</v>
          </cell>
          <cell r="K4479" t="str">
            <v>CAUCA - ALCALDIA DE GUACHENE</v>
          </cell>
          <cell r="L4479">
            <v>1</v>
          </cell>
          <cell r="M4479" t="str">
            <v>UNIDAD DE SERVICIOS PUBLICOS</v>
          </cell>
          <cell r="N4479" t="str">
            <v>GUACHENÉ</v>
          </cell>
          <cell r="O4479" t="str">
            <v>CAUCA</v>
          </cell>
        </row>
        <row r="4480">
          <cell r="A4480">
            <v>24602</v>
          </cell>
          <cell r="B4480" t="str">
            <v>A012</v>
          </cell>
          <cell r="C4480" t="str">
            <v>AUXILIAR ADMINISTRATIVO</v>
          </cell>
          <cell r="D4480">
            <v>2211</v>
          </cell>
          <cell r="E4480">
            <v>470</v>
          </cell>
          <cell r="F4480">
            <v>1</v>
          </cell>
          <cell r="G4480" t="str">
            <v>Asistencial</v>
          </cell>
          <cell r="H4480" t="str">
            <v>Auxiliar De Servicios Generales</v>
          </cell>
          <cell r="I4480" t="str">
            <v>Alcaldía de  Guachene</v>
          </cell>
          <cell r="J4480">
            <v>900127183</v>
          </cell>
          <cell r="K4480" t="str">
            <v>CAUCA - ALCALDIA DE GUACHENE</v>
          </cell>
          <cell r="L4480">
            <v>3</v>
          </cell>
          <cell r="M4480" t="str">
            <v>SECRETARIA ADMINISTRATIVA Y FINANCIERA</v>
          </cell>
          <cell r="N4480" t="str">
            <v>GUACHENÉ</v>
          </cell>
          <cell r="O4480" t="str">
            <v>CAUCA</v>
          </cell>
        </row>
        <row r="4481">
          <cell r="A4481">
            <v>24604</v>
          </cell>
          <cell r="B4481" t="str">
            <v>A004</v>
          </cell>
          <cell r="C4481" t="str">
            <v>AUXILIAR SERVICIOS GENERALES - CONSTRUCCION MANTENIMIENTO Y REPARACIONES LOCATIVAS</v>
          </cell>
          <cell r="D4481">
            <v>2348</v>
          </cell>
          <cell r="E4481">
            <v>470</v>
          </cell>
          <cell r="F4481">
            <v>1</v>
          </cell>
          <cell r="G4481" t="str">
            <v>Asistencial</v>
          </cell>
          <cell r="H4481" t="str">
            <v>Auxiliar De Servicios Generales</v>
          </cell>
          <cell r="I4481" t="str">
            <v>Alcaldía de  Guachene</v>
          </cell>
          <cell r="J4481">
            <v>900127183</v>
          </cell>
          <cell r="K4481" t="str">
            <v>CAUCA - ALCALDIA DE GUACHENE</v>
          </cell>
          <cell r="L4481">
            <v>3</v>
          </cell>
          <cell r="M4481" t="str">
            <v>UNIDAD DE SERVICIOS PUBLICOS</v>
          </cell>
          <cell r="N4481" t="str">
            <v>GUACHENÉ</v>
          </cell>
          <cell r="O4481" t="str">
            <v>CAUCA</v>
          </cell>
        </row>
        <row r="4482">
          <cell r="A4482">
            <v>24604</v>
          </cell>
          <cell r="B4482" t="str">
            <v>A004</v>
          </cell>
          <cell r="C4482" t="str">
            <v>AUXILIAR SERVICIOS GENERALES - CONSTRUCCION MANTENIMIENTO Y REPARACIONES LOCATIVAS</v>
          </cell>
          <cell r="D4482">
            <v>2348</v>
          </cell>
          <cell r="E4482">
            <v>470</v>
          </cell>
          <cell r="F4482">
            <v>1</v>
          </cell>
          <cell r="G4482" t="str">
            <v>Asistencial</v>
          </cell>
          <cell r="H4482" t="str">
            <v>Auxiliar De Servicios Generales</v>
          </cell>
          <cell r="I4482" t="str">
            <v>Alcaldía de  Guachene</v>
          </cell>
          <cell r="J4482">
            <v>900127183</v>
          </cell>
          <cell r="K4482" t="str">
            <v>CAUCA - ALCALDIA DE GUACHENE</v>
          </cell>
          <cell r="L4482">
            <v>1</v>
          </cell>
          <cell r="M4482" t="str">
            <v>SECRETARIA ADMINISTRATIVA Y FINANCIERA</v>
          </cell>
          <cell r="N4482" t="str">
            <v>GUACHENÉ</v>
          </cell>
          <cell r="O4482" t="str">
            <v>CAUCA</v>
          </cell>
        </row>
        <row r="4483">
          <cell r="A4483">
            <v>25833</v>
          </cell>
          <cell r="B4483" t="str">
            <v>A001</v>
          </cell>
          <cell r="C4483" t="str">
            <v>CONDUCTOR</v>
          </cell>
          <cell r="D4483">
            <v>2226</v>
          </cell>
          <cell r="E4483">
            <v>480</v>
          </cell>
          <cell r="F4483">
            <v>2</v>
          </cell>
          <cell r="G4483" t="str">
            <v>Asistencial</v>
          </cell>
          <cell r="H4483" t="str">
            <v>Conductor</v>
          </cell>
          <cell r="I4483" t="str">
            <v>Alcaldía de  Guachene</v>
          </cell>
          <cell r="J4483">
            <v>900127183</v>
          </cell>
          <cell r="K4483" t="str">
            <v>CAUCA - ALCALDIA DE GUACHENE</v>
          </cell>
          <cell r="L4483">
            <v>2</v>
          </cell>
          <cell r="M4483" t="str">
            <v>DESPACHO ALCALDE</v>
          </cell>
          <cell r="N4483" t="str">
            <v>GUACHENÉ</v>
          </cell>
          <cell r="O4483" t="str">
            <v>CAUCA</v>
          </cell>
        </row>
        <row r="4484">
          <cell r="A4484">
            <v>25834</v>
          </cell>
          <cell r="B4484" t="str">
            <v>A001</v>
          </cell>
          <cell r="C4484" t="str">
            <v>CONDUCTOR</v>
          </cell>
          <cell r="D4484">
            <v>2226</v>
          </cell>
          <cell r="E4484">
            <v>480</v>
          </cell>
          <cell r="F4484">
            <v>2</v>
          </cell>
          <cell r="G4484" t="str">
            <v>Asistencial</v>
          </cell>
          <cell r="H4484" t="str">
            <v>Conductor</v>
          </cell>
          <cell r="I4484" t="str">
            <v>Alcaldía de  Guachene</v>
          </cell>
          <cell r="J4484">
            <v>900127183</v>
          </cell>
          <cell r="K4484" t="str">
            <v>CAUCA - ALCALDIA DE GUACHENE</v>
          </cell>
          <cell r="L4484">
            <v>1</v>
          </cell>
          <cell r="M4484" t="str">
            <v>DESPACHO ALCALDE</v>
          </cell>
          <cell r="N4484" t="str">
            <v>GUACHENÉ</v>
          </cell>
          <cell r="O4484" t="str">
            <v>CAUCA</v>
          </cell>
        </row>
        <row r="4485">
          <cell r="A4485">
            <v>1484</v>
          </cell>
          <cell r="B4485" t="str">
            <v>P083/</v>
          </cell>
          <cell r="C4485" t="str">
            <v>COMISARIO DE FAMILIA</v>
          </cell>
          <cell r="D4485">
            <v>2225</v>
          </cell>
          <cell r="E4485">
            <v>202</v>
          </cell>
          <cell r="F4485">
            <v>1</v>
          </cell>
          <cell r="G4485" t="str">
            <v>Profesional</v>
          </cell>
          <cell r="H4485" t="str">
            <v>Comisario De Familia</v>
          </cell>
          <cell r="I4485" t="str">
            <v xml:space="preserve">Alcaldía de  Tuchín </v>
          </cell>
          <cell r="J4485">
            <v>900220147</v>
          </cell>
          <cell r="K4485" t="str">
            <v>CORDOBA - ALCALDIA DE TUCHIN</v>
          </cell>
          <cell r="L4485">
            <v>1</v>
          </cell>
          <cell r="M4485" t="str">
            <v>Secretaria del interior</v>
          </cell>
          <cell r="N4485" t="str">
            <v>TUCHÍN</v>
          </cell>
          <cell r="O4485" t="str">
            <v>CÓRDOBA</v>
          </cell>
        </row>
        <row r="4486">
          <cell r="A4486">
            <v>1485</v>
          </cell>
          <cell r="B4486" t="str">
            <v>P064/</v>
          </cell>
          <cell r="C4486" t="str">
            <v>PROFESIONAL - ADMINISTRACIÓN DE SALUD</v>
          </cell>
          <cell r="D4486">
            <v>2232</v>
          </cell>
          <cell r="E4486">
            <v>219</v>
          </cell>
          <cell r="F4486">
            <v>1</v>
          </cell>
          <cell r="G4486" t="str">
            <v>Profesional</v>
          </cell>
          <cell r="H4486" t="str">
            <v>Profesional Universitario</v>
          </cell>
          <cell r="I4486" t="str">
            <v xml:space="preserve">Alcaldía de  Tuchín </v>
          </cell>
          <cell r="J4486">
            <v>900220147</v>
          </cell>
          <cell r="K4486" t="str">
            <v>CORDOBA - ALCALDIA DE TUCHIN</v>
          </cell>
          <cell r="L4486">
            <v>1</v>
          </cell>
          <cell r="M4486" t="str">
            <v>Secretaría de Salud</v>
          </cell>
          <cell r="N4486" t="str">
            <v>TUCHÍN</v>
          </cell>
          <cell r="O4486" t="str">
            <v>CÓRDOBA</v>
          </cell>
        </row>
        <row r="4487">
          <cell r="A4487">
            <v>20172</v>
          </cell>
          <cell r="B4487" t="str">
            <v>T032B</v>
          </cell>
          <cell r="C4487" t="str">
            <v>INSPECTOR DE POLICÍA - T032B/</v>
          </cell>
          <cell r="D4487">
            <v>2343</v>
          </cell>
          <cell r="E4487">
            <v>306</v>
          </cell>
          <cell r="F4487">
            <v>2</v>
          </cell>
          <cell r="G4487" t="str">
            <v>Tecnico</v>
          </cell>
          <cell r="H4487" t="str">
            <v>Inspector De Policía Rural</v>
          </cell>
          <cell r="I4487" t="str">
            <v xml:space="preserve">Alcaldía de  Tuchín </v>
          </cell>
          <cell r="J4487">
            <v>900220147</v>
          </cell>
          <cell r="K4487" t="str">
            <v>CORDOBA - ALCALDIA DE TUCHIN</v>
          </cell>
          <cell r="L4487">
            <v>7</v>
          </cell>
          <cell r="M4487" t="str">
            <v>Secretaria del interior</v>
          </cell>
          <cell r="N4487" t="str">
            <v>TUCHÍN</v>
          </cell>
          <cell r="O4487" t="str">
            <v>CÓRDOBA</v>
          </cell>
        </row>
        <row r="4488">
          <cell r="A4488">
            <v>21951</v>
          </cell>
          <cell r="B4488" t="str">
            <v>T30</v>
          </cell>
          <cell r="C4488" t="str">
            <v xml:space="preserve">TÉCNICO ADMINISTRATIVO - ÁREAS DE LA SALUD  </v>
          </cell>
          <cell r="D4488">
            <v>2275</v>
          </cell>
          <cell r="E4488">
            <v>323</v>
          </cell>
          <cell r="F4488">
            <v>6</v>
          </cell>
          <cell r="G4488" t="str">
            <v>Tecnico</v>
          </cell>
          <cell r="H4488" t="str">
            <v>Técnico Area Salud</v>
          </cell>
          <cell r="I4488" t="str">
            <v xml:space="preserve">Alcaldía de  Tuchín </v>
          </cell>
          <cell r="J4488">
            <v>900220147</v>
          </cell>
          <cell r="K4488" t="str">
            <v>CORDOBA - ALCALDIA DE TUCHIN</v>
          </cell>
          <cell r="L4488">
            <v>1</v>
          </cell>
          <cell r="M4488" t="str">
            <v>Secretaria del interior</v>
          </cell>
          <cell r="N4488" t="str">
            <v>TUCHÍN</v>
          </cell>
          <cell r="O4488" t="str">
            <v>CÓRDOBA</v>
          </cell>
        </row>
        <row r="4489">
          <cell r="A4489">
            <v>22177</v>
          </cell>
          <cell r="B4489" t="str">
            <v>T014</v>
          </cell>
          <cell r="C4489" t="str">
            <v>TÉCNICO ADMINISTRATIVO - RECURSOS FÍSICOS</v>
          </cell>
          <cell r="D4489">
            <v>2287</v>
          </cell>
          <cell r="E4489">
            <v>367</v>
          </cell>
          <cell r="F4489">
            <v>7</v>
          </cell>
          <cell r="G4489" t="str">
            <v>Tecnico</v>
          </cell>
          <cell r="H4489" t="str">
            <v>Técnico Administrativo</v>
          </cell>
          <cell r="I4489" t="str">
            <v xml:space="preserve">Alcaldía de  Tuchín </v>
          </cell>
          <cell r="J4489">
            <v>900220147</v>
          </cell>
          <cell r="K4489" t="str">
            <v>CORDOBA - ALCALDIA DE TUCHIN</v>
          </cell>
          <cell r="L4489">
            <v>2</v>
          </cell>
          <cell r="M4489" t="str">
            <v>Secretaria del interior</v>
          </cell>
          <cell r="N4489" t="str">
            <v>TUCHÍN</v>
          </cell>
          <cell r="O4489" t="str">
            <v>CÓRDOBA</v>
          </cell>
        </row>
        <row r="4490">
          <cell r="A4490">
            <v>22435</v>
          </cell>
          <cell r="B4490" t="str">
            <v>T005</v>
          </cell>
          <cell r="C4490" t="str">
            <v>TÉCNICO ADMINISTRATIVO - TALENTO HUMANO</v>
          </cell>
          <cell r="D4490">
            <v>2290</v>
          </cell>
          <cell r="E4490">
            <v>367</v>
          </cell>
          <cell r="F4490">
            <v>9</v>
          </cell>
          <cell r="G4490" t="str">
            <v>Tecnico</v>
          </cell>
          <cell r="H4490" t="str">
            <v>Técnico Administrativo</v>
          </cell>
          <cell r="I4490" t="str">
            <v xml:space="preserve">Alcaldía de  Tuchín </v>
          </cell>
          <cell r="J4490">
            <v>900220147</v>
          </cell>
          <cell r="K4490" t="str">
            <v>CORDOBA - ALCALDIA DE TUCHIN</v>
          </cell>
          <cell r="L4490">
            <v>2</v>
          </cell>
          <cell r="M4490" t="str">
            <v>Secretaria del interior</v>
          </cell>
          <cell r="N4490" t="str">
            <v>TUCHÍN</v>
          </cell>
          <cell r="O4490" t="str">
            <v>CÓRDOBA</v>
          </cell>
        </row>
        <row r="4491">
          <cell r="A4491">
            <v>21680</v>
          </cell>
          <cell r="B4491" t="str">
            <v>T058</v>
          </cell>
          <cell r="C4491" t="str">
            <v>TÉCNICO ADMINISTRATIVO - EDUCACIÓN</v>
          </cell>
          <cell r="D4491">
            <v>2281</v>
          </cell>
          <cell r="E4491">
            <v>367</v>
          </cell>
          <cell r="F4491">
            <v>5</v>
          </cell>
          <cell r="G4491" t="str">
            <v>Tecnico</v>
          </cell>
          <cell r="H4491" t="str">
            <v>Técnico Administrativo</v>
          </cell>
          <cell r="I4491" t="str">
            <v xml:space="preserve">Alcaldía de  Tuchín </v>
          </cell>
          <cell r="J4491">
            <v>900220147</v>
          </cell>
          <cell r="K4491" t="str">
            <v>CORDOBA - ALCALDIA DE TUCHIN</v>
          </cell>
          <cell r="L4491">
            <v>3</v>
          </cell>
          <cell r="M4491" t="str">
            <v>Secretaria de Educacion</v>
          </cell>
          <cell r="N4491" t="str">
            <v>TUCHÍN</v>
          </cell>
          <cell r="O4491" t="str">
            <v>CÓRDOBA</v>
          </cell>
        </row>
        <row r="4492">
          <cell r="A4492">
            <v>21952</v>
          </cell>
          <cell r="B4492" t="str">
            <v>T018</v>
          </cell>
          <cell r="C4492" t="str">
            <v>TECNICO ADMINISTRATIVO - PRESUPUESTO</v>
          </cell>
          <cell r="D4492">
            <v>2315</v>
          </cell>
          <cell r="E4492">
            <v>367</v>
          </cell>
          <cell r="F4492">
            <v>6</v>
          </cell>
          <cell r="G4492" t="str">
            <v>Tecnico</v>
          </cell>
          <cell r="H4492" t="str">
            <v>Técnico Administrativo</v>
          </cell>
          <cell r="I4492" t="str">
            <v xml:space="preserve">Alcaldía de  Tuchín </v>
          </cell>
          <cell r="J4492">
            <v>900220147</v>
          </cell>
          <cell r="K4492" t="str">
            <v>CORDOBA - ALCALDIA DE TUCHIN</v>
          </cell>
          <cell r="L4492">
            <v>4</v>
          </cell>
          <cell r="M4492" t="str">
            <v>Secretaria de Hacienda</v>
          </cell>
          <cell r="N4492" t="str">
            <v>TUCHÍN</v>
          </cell>
          <cell r="O4492" t="str">
            <v>CÓRDOBA</v>
          </cell>
        </row>
        <row r="4493">
          <cell r="A4493">
            <v>28190</v>
          </cell>
          <cell r="B4493" t="str">
            <v>A012</v>
          </cell>
          <cell r="C4493" t="str">
            <v>AUXILIAR ADMINISTRATIVO</v>
          </cell>
          <cell r="D4493">
            <v>2211</v>
          </cell>
          <cell r="E4493">
            <v>407</v>
          </cell>
          <cell r="F4493">
            <v>5</v>
          </cell>
          <cell r="G4493" t="str">
            <v>Asistencial</v>
          </cell>
          <cell r="H4493" t="str">
            <v>Auxiliar Administrativo</v>
          </cell>
          <cell r="I4493" t="str">
            <v xml:space="preserve">Alcaldía de  Tuchín </v>
          </cell>
          <cell r="J4493">
            <v>900220147</v>
          </cell>
          <cell r="K4493" t="str">
            <v>CORDOBA - ALCALDIA DE TUCHIN</v>
          </cell>
          <cell r="L4493">
            <v>8</v>
          </cell>
          <cell r="M4493" t="str">
            <v>Donde se ubique el cargo</v>
          </cell>
          <cell r="N4493" t="str">
            <v>TUCHÍN</v>
          </cell>
          <cell r="O4493" t="str">
            <v>CÓRDOBA</v>
          </cell>
        </row>
        <row r="4494">
          <cell r="A4494">
            <v>30101</v>
          </cell>
          <cell r="B4494" t="str">
            <v>A001</v>
          </cell>
          <cell r="C4494" t="str">
            <v>CONDUCTOR</v>
          </cell>
          <cell r="D4494">
            <v>2226</v>
          </cell>
          <cell r="E4494">
            <v>480</v>
          </cell>
          <cell r="F4494">
            <v>10</v>
          </cell>
          <cell r="G4494" t="str">
            <v>Asistencial</v>
          </cell>
          <cell r="H4494" t="str">
            <v>Conductor</v>
          </cell>
          <cell r="I4494" t="str">
            <v xml:space="preserve">Alcaldía de  Tuchín </v>
          </cell>
          <cell r="J4494">
            <v>900220147</v>
          </cell>
          <cell r="K4494" t="str">
            <v>CORDOBA - ALCALDIA DE TUCHIN</v>
          </cell>
          <cell r="L4494">
            <v>1</v>
          </cell>
          <cell r="M4494" t="str">
            <v>Secretaria del interior</v>
          </cell>
          <cell r="N4494" t="str">
            <v>TUCHÍN</v>
          </cell>
          <cell r="O4494" t="str">
            <v>CÓRDOBA</v>
          </cell>
        </row>
        <row r="4495">
          <cell r="A4495">
            <v>71804</v>
          </cell>
          <cell r="B4495" t="str">
            <v>P034/</v>
          </cell>
          <cell r="C4495" t="str">
            <v>PROFESIONAL - PROYECTOS, PLANES Y PROGRAMAS</v>
          </cell>
          <cell r="D4495">
            <v>2260</v>
          </cell>
          <cell r="E4495">
            <v>208</v>
          </cell>
          <cell r="F4495">
            <v>4</v>
          </cell>
          <cell r="G4495" t="str">
            <v>Profesional</v>
          </cell>
          <cell r="H4495" t="str">
            <v>Líder De Proyecto</v>
          </cell>
          <cell r="I4495" t="str">
            <v>AGENCIA DE EDUCACION SUPERIOR DE MEDELLIN - SAPIENCIA</v>
          </cell>
          <cell r="J4495">
            <v>900602106</v>
          </cell>
          <cell r="K4495" t="str">
            <v>ANTIOQUIA - AGENCIA DE EDUCACION SUPERIOR DE MEDELLIN - SAPIENCIA</v>
          </cell>
          <cell r="L4495">
            <v>1</v>
          </cell>
          <cell r="M4495" t="str">
            <v>DIRECCIÓN TECNICA DE FONDOS</v>
          </cell>
          <cell r="N4495" t="str">
            <v>MEDELLÍN</v>
          </cell>
          <cell r="O4495" t="str">
            <v>ANTIOQUIA</v>
          </cell>
        </row>
        <row r="4496">
          <cell r="A4496">
            <v>71807</v>
          </cell>
          <cell r="B4496" t="str">
            <v>P012/</v>
          </cell>
          <cell r="C4496" t="str">
            <v xml:space="preserve">PROFESIONAL - GESTIÓN PRESUPUESTAL Y FINANCIERA </v>
          </cell>
          <cell r="D4496">
            <v>2253</v>
          </cell>
          <cell r="E4496">
            <v>219</v>
          </cell>
          <cell r="F4496">
            <v>2</v>
          </cell>
          <cell r="G4496" t="str">
            <v>Profesional</v>
          </cell>
          <cell r="H4496" t="str">
            <v>Profesional Universitario</v>
          </cell>
          <cell r="I4496" t="str">
            <v>AGENCIA DE EDUCACION SUPERIOR DE MEDELLIN - SAPIENCIA</v>
          </cell>
          <cell r="J4496">
            <v>900602106</v>
          </cell>
          <cell r="K4496" t="str">
            <v>ANTIOQUIA - AGENCIA DE EDUCACION SUPERIOR DE MEDELLIN - SAPIENCIA</v>
          </cell>
          <cell r="L4496">
            <v>1</v>
          </cell>
          <cell r="M4496" t="str">
            <v>SUBDIRECCIÓN ADMINSTRATVA, FINANCIERA Y DE APOYO A LA GESTIÓN</v>
          </cell>
          <cell r="N4496" t="str">
            <v>MEDELLÍN</v>
          </cell>
          <cell r="O4496" t="str">
            <v>ANTIOQUIA</v>
          </cell>
        </row>
        <row r="4497">
          <cell r="A4497">
            <v>71805</v>
          </cell>
          <cell r="B4497" t="str">
            <v>P034/</v>
          </cell>
          <cell r="C4497" t="str">
            <v>PROFESIONAL - PROYECTOS, PLANES Y PROGRAMAS</v>
          </cell>
          <cell r="D4497">
            <v>2260</v>
          </cell>
          <cell r="E4497">
            <v>219</v>
          </cell>
          <cell r="F4497">
            <v>2</v>
          </cell>
          <cell r="G4497" t="str">
            <v>Profesional</v>
          </cell>
          <cell r="H4497" t="str">
            <v>Profesional Universitario</v>
          </cell>
          <cell r="I4497" t="str">
            <v>AGENCIA DE EDUCACION SUPERIOR DE MEDELLIN - SAPIENCIA</v>
          </cell>
          <cell r="J4497">
            <v>900602106</v>
          </cell>
          <cell r="K4497" t="str">
            <v>ANTIOQUIA - AGENCIA DE EDUCACION SUPERIOR DE MEDELLIN - SAPIENCIA</v>
          </cell>
          <cell r="L4497">
            <v>1</v>
          </cell>
          <cell r="M4497" t="str">
            <v>SUBDIRECCIÓN DEL DESARROLLO DEL SISTEMA DE INSTITUCIONES DE EDUCACIÓN SUPERIOR PÚBLICAS DE MEDELLÍN</v>
          </cell>
          <cell r="N4497" t="str">
            <v>MEDELLÍN</v>
          </cell>
          <cell r="O4497" t="str">
            <v>ANTIOQUIA</v>
          </cell>
        </row>
        <row r="4498">
          <cell r="A4498">
            <v>71808</v>
          </cell>
          <cell r="B4498" t="str">
            <v>P007/</v>
          </cell>
          <cell r="C4498" t="str">
            <v>PROFESIONAL - GENERALISTA TALENTO HUMANO</v>
          </cell>
          <cell r="D4498">
            <v>2245</v>
          </cell>
          <cell r="E4498">
            <v>219</v>
          </cell>
          <cell r="F4498">
            <v>2</v>
          </cell>
          <cell r="G4498" t="str">
            <v>Profesional</v>
          </cell>
          <cell r="H4498" t="str">
            <v>Profesional Universitario</v>
          </cell>
          <cell r="I4498" t="str">
            <v>AGENCIA DE EDUCACION SUPERIOR DE MEDELLIN - SAPIENCIA</v>
          </cell>
          <cell r="J4498">
            <v>900602106</v>
          </cell>
          <cell r="K4498" t="str">
            <v>ANTIOQUIA - AGENCIA DE EDUCACION SUPERIOR DE MEDELLIN - SAPIENCIA</v>
          </cell>
          <cell r="L4498">
            <v>1</v>
          </cell>
          <cell r="M4498" t="str">
            <v>SUBDIRECCIÓN ADMINSTRATVA, FINANCIERA Y DE APOYO A LA GESTIÓN</v>
          </cell>
          <cell r="N4498" t="str">
            <v>MEDELLÍN</v>
          </cell>
          <cell r="O4498" t="str">
            <v>ANTIOQUIA</v>
          </cell>
        </row>
        <row r="4499">
          <cell r="A4499">
            <v>71806</v>
          </cell>
          <cell r="B4499" t="str">
            <v>P016/</v>
          </cell>
          <cell r="C4499" t="str">
            <v>PROFESIONAL - CONTABILIDAD</v>
          </cell>
          <cell r="D4499">
            <v>2237</v>
          </cell>
          <cell r="E4499">
            <v>219</v>
          </cell>
          <cell r="F4499">
            <v>2</v>
          </cell>
          <cell r="G4499" t="str">
            <v>Profesional</v>
          </cell>
          <cell r="H4499" t="str">
            <v>Profesional Universitario</v>
          </cell>
          <cell r="I4499" t="str">
            <v>AGENCIA DE EDUCACION SUPERIOR DE MEDELLIN - SAPIENCIA</v>
          </cell>
          <cell r="J4499">
            <v>900602106</v>
          </cell>
          <cell r="K4499" t="str">
            <v>ANTIOQUIA - AGENCIA DE EDUCACION SUPERIOR DE MEDELLIN - SAPIENCIA</v>
          </cell>
          <cell r="L4499">
            <v>1</v>
          </cell>
          <cell r="M4499" t="str">
            <v>SUBDIRECCIÓN ADMINSTRATVA, FINANCIERA Y DE APOYO A LA GESTIÓN</v>
          </cell>
          <cell r="N4499" t="str">
            <v>MEDELLÍN</v>
          </cell>
          <cell r="O4499" t="str">
            <v>ANTIOQUIA</v>
          </cell>
        </row>
        <row r="4500">
          <cell r="A4500">
            <v>71809</v>
          </cell>
          <cell r="B4500" t="str">
            <v>P012/</v>
          </cell>
          <cell r="C4500" t="str">
            <v xml:space="preserve">PROFESIONAL - GESTIÓN PRESUPUESTAL Y FINANCIERA </v>
          </cell>
          <cell r="D4500">
            <v>2253</v>
          </cell>
          <cell r="E4500">
            <v>219</v>
          </cell>
          <cell r="F4500">
            <v>2</v>
          </cell>
          <cell r="G4500" t="str">
            <v>Profesional</v>
          </cell>
          <cell r="H4500" t="str">
            <v>Profesional Universitario</v>
          </cell>
          <cell r="I4500" t="str">
            <v>AGENCIA DE EDUCACION SUPERIOR DE MEDELLIN - SAPIENCIA</v>
          </cell>
          <cell r="J4500">
            <v>900602106</v>
          </cell>
          <cell r="K4500" t="str">
            <v>ANTIOQUIA - AGENCIA DE EDUCACION SUPERIOR DE MEDELLIN - SAPIENCIA</v>
          </cell>
          <cell r="L4500">
            <v>1</v>
          </cell>
          <cell r="M4500" t="str">
            <v>DIRECCIÓN TECNICA DE FONDOS</v>
          </cell>
          <cell r="N4500" t="str">
            <v>MEDELLÍN</v>
          </cell>
          <cell r="O4500" t="str">
            <v>ANTIOQUIA</v>
          </cell>
        </row>
        <row r="4501">
          <cell r="A4501">
            <v>71811</v>
          </cell>
          <cell r="B4501" t="str">
            <v>A013</v>
          </cell>
          <cell r="C4501" t="str">
            <v>SECRETARIA(O) EJECUTIVA(O)</v>
          </cell>
          <cell r="D4501">
            <v>2308</v>
          </cell>
          <cell r="E4501">
            <v>440</v>
          </cell>
          <cell r="F4501">
            <v>1</v>
          </cell>
          <cell r="G4501" t="str">
            <v>Asistencial</v>
          </cell>
          <cell r="H4501" t="str">
            <v>Secretario</v>
          </cell>
          <cell r="I4501" t="str">
            <v>AGENCIA DE EDUCACION SUPERIOR DE MEDELLIN - SAPIENCIA</v>
          </cell>
          <cell r="J4501">
            <v>900602106</v>
          </cell>
          <cell r="K4501" t="str">
            <v>ANTIOQUIA - AGENCIA DE EDUCACION SUPERIOR DE MEDELLIN - SAPIENCIA</v>
          </cell>
          <cell r="L4501">
            <v>1</v>
          </cell>
          <cell r="M4501" t="str">
            <v>DIRECCIÓN GENERAL</v>
          </cell>
          <cell r="N4501" t="str">
            <v>MEDELLÍN</v>
          </cell>
          <cell r="O4501" t="str">
            <v>ANTIOQUIA</v>
          </cell>
        </row>
        <row r="4502">
          <cell r="A4502">
            <v>52765</v>
          </cell>
          <cell r="B4502" t="str">
            <v>P010/</v>
          </cell>
          <cell r="C4502" t="str">
            <v>PROFESIONAL - GESTIÓN DE RECURSOS FÍSICOS</v>
          </cell>
          <cell r="D4502">
            <v>2248</v>
          </cell>
          <cell r="E4502">
            <v>222</v>
          </cell>
          <cell r="F4502">
            <v>3</v>
          </cell>
          <cell r="G4502" t="str">
            <v>Profesional</v>
          </cell>
          <cell r="H4502" t="str">
            <v>Profesional Especializado</v>
          </cell>
          <cell r="I4502" t="str">
            <v>AGENCIA PARA LA GESTION DEL PAISAJE, EL PATRIMONIO Y LAS ALIANZAS PUBLICO PRIVADAS</v>
          </cell>
          <cell r="J4502">
            <v>900623766</v>
          </cell>
          <cell r="K4502" t="str">
            <v>ANTIOQUIA - AGENCIA PARA LA GESTION DEL PAISAJE, EL PATRIMONIO Y LAS ALIANZAS PUBLICO PRIVADAS</v>
          </cell>
          <cell r="L4502">
            <v>1</v>
          </cell>
          <cell r="M4502" t="str">
            <v>Subdirección de Gestión Inmobiliaria</v>
          </cell>
          <cell r="N4502" t="str">
            <v>MEDELLÍN</v>
          </cell>
          <cell r="O4502" t="str">
            <v>ANTIOQUIA</v>
          </cell>
        </row>
        <row r="4503">
          <cell r="A4503">
            <v>52762</v>
          </cell>
          <cell r="B4503" t="str">
            <v>P034/</v>
          </cell>
          <cell r="C4503" t="str">
            <v>PROFESIONAL - PROYECTOS, PLANES Y PROGRAMAS</v>
          </cell>
          <cell r="D4503">
            <v>2260</v>
          </cell>
          <cell r="E4503">
            <v>222</v>
          </cell>
          <cell r="F4503">
            <v>3</v>
          </cell>
          <cell r="G4503" t="str">
            <v>Profesional</v>
          </cell>
          <cell r="H4503" t="str">
            <v>Profesional Especializado</v>
          </cell>
          <cell r="I4503" t="str">
            <v>AGENCIA PARA LA GESTION DEL PAISAJE, EL PATRIMONIO Y LAS ALIANZAS PUBLICO PRIVADAS</v>
          </cell>
          <cell r="J4503">
            <v>900623766</v>
          </cell>
          <cell r="K4503" t="str">
            <v>ANTIOQUIA - AGENCIA PARA LA GESTION DEL PAISAJE, EL PATRIMONIO Y LAS ALIANZAS PUBLICO PRIVADAS</v>
          </cell>
          <cell r="L4503">
            <v>1</v>
          </cell>
          <cell r="M4503" t="str">
            <v>Subdirección de Gestión de Alianzas Público Privadas</v>
          </cell>
          <cell r="N4503" t="str">
            <v>MEDELLÍN</v>
          </cell>
          <cell r="O4503" t="str">
            <v>ANTIOQUIA</v>
          </cell>
        </row>
        <row r="4504">
          <cell r="A4504">
            <v>52737</v>
          </cell>
          <cell r="B4504" t="str">
            <v>P125A/</v>
          </cell>
          <cell r="C4504" t="str">
            <v>PROFESIONAL - VIGILANCIA Y CONTROL DE ESPACIO PÚBLICO</v>
          </cell>
          <cell r="D4504">
            <v>2304</v>
          </cell>
          <cell r="E4504">
            <v>222</v>
          </cell>
          <cell r="F4504">
            <v>3</v>
          </cell>
          <cell r="G4504" t="str">
            <v>Profesional</v>
          </cell>
          <cell r="H4504" t="str">
            <v>Profesional Especializado</v>
          </cell>
          <cell r="I4504" t="str">
            <v>AGENCIA PARA LA GESTION DEL PAISAJE, EL PATRIMONIO Y LAS ALIANZAS PUBLICO PRIVADAS</v>
          </cell>
          <cell r="J4504">
            <v>900623766</v>
          </cell>
          <cell r="K4504" t="str">
            <v>ANTIOQUIA - AGENCIA PARA LA GESTION DEL PAISAJE, EL PATRIMONIO Y LAS ALIANZAS PUBLICO PRIVADAS</v>
          </cell>
          <cell r="L4504">
            <v>1</v>
          </cell>
          <cell r="M4504" t="str">
            <v>Subdirección de Gestión del Paisaje y el Patrimonio</v>
          </cell>
          <cell r="N4504" t="str">
            <v>MEDELLÍN</v>
          </cell>
          <cell r="O4504" t="str">
            <v>ANTIOQUIA</v>
          </cell>
        </row>
      </sheetData>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46188-00E7-4263-9C6E-DD670167638F}">
  <dimension ref="A1:L4144"/>
  <sheetViews>
    <sheetView tabSelected="1" workbookViewId="0">
      <selection activeCell="A2" sqref="A2"/>
    </sheetView>
  </sheetViews>
  <sheetFormatPr baseColWidth="10" defaultRowHeight="15" x14ac:dyDescent="0.25"/>
  <sheetData>
    <row r="1" spans="1:12" x14ac:dyDescent="0.25">
      <c r="A1" t="s">
        <v>10503</v>
      </c>
      <c r="B1" s="3" t="s">
        <v>10322</v>
      </c>
      <c r="C1" s="3" t="s">
        <v>0</v>
      </c>
      <c r="D1" s="3" t="s">
        <v>1</v>
      </c>
      <c r="E1" s="3" t="s">
        <v>2</v>
      </c>
      <c r="F1" s="3" t="s">
        <v>3</v>
      </c>
      <c r="G1" s="4" t="s">
        <v>10323</v>
      </c>
      <c r="H1" s="4" t="s">
        <v>10497</v>
      </c>
      <c r="I1" s="4" t="s">
        <v>10498</v>
      </c>
      <c r="J1" s="4" t="s">
        <v>10499</v>
      </c>
      <c r="K1" s="4" t="s">
        <v>10500</v>
      </c>
      <c r="L1" s="4" t="s">
        <v>10502</v>
      </c>
    </row>
    <row r="2" spans="1:12" x14ac:dyDescent="0.25">
      <c r="A2" t="str">
        <f>VLOOKUP(B2,'[2]agosto 26'!$A:$I,9,FALSE)</f>
        <v>Alcaldía de  Guachene</v>
      </c>
      <c r="B2" s="2">
        <v>785</v>
      </c>
      <c r="C2" s="1" t="s">
        <v>3860</v>
      </c>
      <c r="D2" t="s">
        <v>10173</v>
      </c>
      <c r="E2" s="1" t="s">
        <v>10174</v>
      </c>
      <c r="F2" t="s">
        <v>10175</v>
      </c>
      <c r="G2" t="s">
        <v>10447</v>
      </c>
      <c r="H2">
        <f>VLOOKUP(B2,[1]Hoja2!$A:$B,2,FALSE)</f>
        <v>2375</v>
      </c>
      <c r="I2" t="str">
        <f>VLOOKUP(B2,'[2]agosto 26'!$A:$O,14,FALSE)</f>
        <v>GUACHENÉ</v>
      </c>
      <c r="J2" t="str">
        <f>VLOOKUP(B2,'[2]agosto 26'!$A:$O,15,FALSE)</f>
        <v>CAUCA</v>
      </c>
      <c r="K2" t="s">
        <v>10501</v>
      </c>
      <c r="L2" t="str">
        <f>_xlfn.CONCAT(I2," ",K2)</f>
        <v>GUACHENÉ Colombia</v>
      </c>
    </row>
    <row r="3" spans="1:12" x14ac:dyDescent="0.25">
      <c r="A3" t="str">
        <f>VLOOKUP(B3,'[2]agosto 26'!$A:$I,9,FALSE)</f>
        <v>Gobernación de  Casanare</v>
      </c>
      <c r="B3" s="2">
        <v>788</v>
      </c>
      <c r="C3" s="1" t="s">
        <v>3860</v>
      </c>
      <c r="D3" t="s">
        <v>8695</v>
      </c>
      <c r="E3" s="1" t="s">
        <v>8696</v>
      </c>
      <c r="F3" t="s">
        <v>8697</v>
      </c>
      <c r="G3" t="s">
        <v>10448</v>
      </c>
      <c r="H3">
        <f>VLOOKUP(B3,[1]Hoja2!$A:$B,2,FALSE)</f>
        <v>2612</v>
      </c>
      <c r="I3" t="str">
        <f>VLOOKUP(B3,'[2]agosto 26'!$A:$O,14,FALSE)</f>
        <v>YOPAL</v>
      </c>
      <c r="J3" t="str">
        <f>VLOOKUP(B3,'[2]agosto 26'!$A:$O,15,FALSE)</f>
        <v>CASANARE</v>
      </c>
      <c r="K3" t="s">
        <v>10501</v>
      </c>
      <c r="L3" t="str">
        <f t="shared" ref="L3:L66" si="0">_xlfn.CONCAT(I3," ",K3)</f>
        <v>YOPAL Colombia</v>
      </c>
    </row>
    <row r="4" spans="1:12" x14ac:dyDescent="0.25">
      <c r="A4" t="str">
        <f>VLOOKUP(B4,'[2]agosto 26'!$A:$I,9,FALSE)</f>
        <v>Gobernación de  Casanare</v>
      </c>
      <c r="B4" s="2">
        <v>789</v>
      </c>
      <c r="C4" s="1" t="s">
        <v>3860</v>
      </c>
      <c r="D4" t="s">
        <v>8686</v>
      </c>
      <c r="E4" s="1" t="s">
        <v>8687</v>
      </c>
      <c r="F4" t="s">
        <v>8688</v>
      </c>
      <c r="G4" t="s">
        <v>10449</v>
      </c>
      <c r="H4">
        <f>VLOOKUP(B4,[1]Hoja2!$A:$B,2,FALSE)</f>
        <v>2368</v>
      </c>
      <c r="I4" t="str">
        <f>VLOOKUP(B4,'[2]agosto 26'!$A:$O,14,FALSE)</f>
        <v>YOPAL</v>
      </c>
      <c r="J4" t="str">
        <f>VLOOKUP(B4,'[2]agosto 26'!$A:$O,15,FALSE)</f>
        <v>CASANARE</v>
      </c>
      <c r="K4" t="s">
        <v>10501</v>
      </c>
      <c r="L4" t="str">
        <f t="shared" si="0"/>
        <v>YOPAL Colombia</v>
      </c>
    </row>
    <row r="5" spans="1:12" x14ac:dyDescent="0.25">
      <c r="A5" t="str">
        <f>VLOOKUP(B5,'[2]agosto 26'!$A:$I,9,FALSE)</f>
        <v>Gobernación de  Casanare</v>
      </c>
      <c r="B5" s="2">
        <v>790</v>
      </c>
      <c r="C5" s="1" t="s">
        <v>3860</v>
      </c>
      <c r="D5" t="s">
        <v>8689</v>
      </c>
      <c r="E5" s="1" t="s">
        <v>8690</v>
      </c>
      <c r="F5" t="s">
        <v>8691</v>
      </c>
      <c r="G5" t="s">
        <v>10450</v>
      </c>
      <c r="H5">
        <f>VLOOKUP(B5,[1]Hoja2!$A:$B,2,FALSE)</f>
        <v>2366</v>
      </c>
      <c r="I5" t="str">
        <f>VLOOKUP(B5,'[2]agosto 26'!$A:$O,14,FALSE)</f>
        <v>YOPAL</v>
      </c>
      <c r="J5" t="str">
        <f>VLOOKUP(B5,'[2]agosto 26'!$A:$O,15,FALSE)</f>
        <v>CASANARE</v>
      </c>
      <c r="K5" t="s">
        <v>10501</v>
      </c>
      <c r="L5" t="str">
        <f t="shared" si="0"/>
        <v>YOPAL Colombia</v>
      </c>
    </row>
    <row r="6" spans="1:12" x14ac:dyDescent="0.25">
      <c r="A6" t="str">
        <f>VLOOKUP(B6,'[2]agosto 26'!$A:$I,9,FALSE)</f>
        <v>Gobernación de  Casanare</v>
      </c>
      <c r="B6" s="2">
        <v>791</v>
      </c>
      <c r="C6" s="1" t="s">
        <v>3860</v>
      </c>
      <c r="D6" t="s">
        <v>8692</v>
      </c>
      <c r="E6" s="1" t="s">
        <v>8693</v>
      </c>
      <c r="F6" t="s">
        <v>8694</v>
      </c>
      <c r="G6" t="s">
        <v>10451</v>
      </c>
      <c r="H6">
        <f>VLOOKUP(B6,[1]Hoja2!$A:$B,2,FALSE)</f>
        <v>2365</v>
      </c>
      <c r="I6" t="str">
        <f>VLOOKUP(B6,'[2]agosto 26'!$A:$O,14,FALSE)</f>
        <v>YOPAL</v>
      </c>
      <c r="J6" t="str">
        <f>VLOOKUP(B6,'[2]agosto 26'!$A:$O,15,FALSE)</f>
        <v>CASANARE</v>
      </c>
      <c r="K6" t="s">
        <v>10501</v>
      </c>
      <c r="L6" t="str">
        <f t="shared" si="0"/>
        <v>YOPAL Colombia</v>
      </c>
    </row>
    <row r="7" spans="1:12" x14ac:dyDescent="0.25">
      <c r="A7" t="str">
        <f>VLOOKUP(B7,'[2]agosto 26'!$A:$I,9,FALSE)</f>
        <v>GOBERNACIÓN DE ARAUCA</v>
      </c>
      <c r="B7" s="2">
        <v>1328</v>
      </c>
      <c r="C7" s="1" t="s">
        <v>8</v>
      </c>
      <c r="D7" t="s">
        <v>2227</v>
      </c>
      <c r="E7" s="1" t="s">
        <v>2228</v>
      </c>
      <c r="F7" t="s">
        <v>2229</v>
      </c>
      <c r="G7" t="s">
        <v>10324</v>
      </c>
      <c r="H7">
        <f>VLOOKUP(B7,[1]Hoja2!$A:$B,2,FALSE)</f>
        <v>2234</v>
      </c>
      <c r="I7" t="str">
        <f>VLOOKUP(B7,'[2]agosto 26'!$A:$O,14,FALSE)</f>
        <v>ARAUCA</v>
      </c>
      <c r="J7" t="str">
        <f>VLOOKUP(B7,'[2]agosto 26'!$A:$O,15,FALSE)</f>
        <v>ARAUCA</v>
      </c>
      <c r="K7" t="s">
        <v>10501</v>
      </c>
      <c r="L7" t="str">
        <f t="shared" si="0"/>
        <v>ARAUCA Colombia</v>
      </c>
    </row>
    <row r="8" spans="1:12" x14ac:dyDescent="0.25">
      <c r="A8" t="str">
        <f>VLOOKUP(B8,'[2]agosto 26'!$A:$I,9,FALSE)</f>
        <v>GOBERNACIÓN DE ARAUCA</v>
      </c>
      <c r="B8" s="2">
        <v>1329</v>
      </c>
      <c r="C8" s="1" t="s">
        <v>8</v>
      </c>
      <c r="D8" t="s">
        <v>2236</v>
      </c>
      <c r="E8" s="1" t="s">
        <v>2237</v>
      </c>
      <c r="F8" t="s">
        <v>2238</v>
      </c>
      <c r="G8" t="s">
        <v>10452</v>
      </c>
      <c r="H8">
        <f>VLOOKUP(B8,[1]Hoja2!$A:$B,2,FALSE)</f>
        <v>2269</v>
      </c>
      <c r="I8" t="str">
        <f>VLOOKUP(B8,'[2]agosto 26'!$A:$O,14,FALSE)</f>
        <v>ARAUCA</v>
      </c>
      <c r="J8" t="str">
        <f>VLOOKUP(B8,'[2]agosto 26'!$A:$O,15,FALSE)</f>
        <v>ARAUCA</v>
      </c>
      <c r="K8" t="s">
        <v>10501</v>
      </c>
      <c r="L8" t="str">
        <f t="shared" si="0"/>
        <v>ARAUCA Colombia</v>
      </c>
    </row>
    <row r="9" spans="1:12" x14ac:dyDescent="0.25">
      <c r="A9" t="str">
        <f>VLOOKUP(B9,'[2]agosto 26'!$A:$I,9,FALSE)</f>
        <v>GOBERNACIÓN DE ARAUCA</v>
      </c>
      <c r="B9" s="2">
        <v>1330</v>
      </c>
      <c r="C9" s="1" t="s">
        <v>8</v>
      </c>
      <c r="D9" t="s">
        <v>2215</v>
      </c>
      <c r="E9" s="1" t="s">
        <v>2216</v>
      </c>
      <c r="F9" t="s">
        <v>2217</v>
      </c>
      <c r="G9" t="s">
        <v>10325</v>
      </c>
      <c r="H9">
        <f>VLOOKUP(B9,[1]Hoja2!$A:$B,2,FALSE)</f>
        <v>2689</v>
      </c>
      <c r="I9" t="str">
        <f>VLOOKUP(B9,'[2]agosto 26'!$A:$O,14,FALSE)</f>
        <v>ARAUCA</v>
      </c>
      <c r="J9" t="str">
        <f>VLOOKUP(B9,'[2]agosto 26'!$A:$O,15,FALSE)</f>
        <v>ARAUCA</v>
      </c>
      <c r="K9" t="s">
        <v>10501</v>
      </c>
      <c r="L9" t="str">
        <f t="shared" si="0"/>
        <v>ARAUCA Colombia</v>
      </c>
    </row>
    <row r="10" spans="1:12" x14ac:dyDescent="0.25">
      <c r="A10" t="str">
        <f>VLOOKUP(B10,'[2]agosto 26'!$A:$I,9,FALSE)</f>
        <v>GOBERNACIÓN DE ARAUCA</v>
      </c>
      <c r="B10" s="2">
        <v>1331</v>
      </c>
      <c r="C10" s="1" t="s">
        <v>8</v>
      </c>
      <c r="D10" t="s">
        <v>2251</v>
      </c>
      <c r="E10" s="1" t="s">
        <v>2252</v>
      </c>
      <c r="F10" t="s">
        <v>2253</v>
      </c>
      <c r="G10" t="s">
        <v>10326</v>
      </c>
      <c r="H10">
        <f>VLOOKUP(B10,[1]Hoja2!$A:$B,2,FALSE)</f>
        <v>2247</v>
      </c>
      <c r="I10" t="str">
        <f>VLOOKUP(B10,'[2]agosto 26'!$A:$O,14,FALSE)</f>
        <v>ARAUCA</v>
      </c>
      <c r="J10" t="str">
        <f>VLOOKUP(B10,'[2]agosto 26'!$A:$O,15,FALSE)</f>
        <v>ARAUCA</v>
      </c>
      <c r="K10" t="s">
        <v>10501</v>
      </c>
      <c r="L10" t="str">
        <f t="shared" si="0"/>
        <v>ARAUCA Colombia</v>
      </c>
    </row>
    <row r="11" spans="1:12" x14ac:dyDescent="0.25">
      <c r="A11" t="str">
        <f>VLOOKUP(B11,'[2]agosto 26'!$A:$I,9,FALSE)</f>
        <v>GOBERNACIÓN DE ARAUCA</v>
      </c>
      <c r="B11" s="2">
        <v>1332</v>
      </c>
      <c r="C11" s="1" t="s">
        <v>8</v>
      </c>
      <c r="D11" t="s">
        <v>2293</v>
      </c>
      <c r="E11" s="1" t="s">
        <v>2294</v>
      </c>
      <c r="F11" t="s">
        <v>2295</v>
      </c>
      <c r="G11" t="s">
        <v>10327</v>
      </c>
      <c r="H11">
        <f>VLOOKUP(B11,[1]Hoja2!$A:$B,2,FALSE)</f>
        <v>2236</v>
      </c>
      <c r="I11" t="str">
        <f>VLOOKUP(B11,'[2]agosto 26'!$A:$O,14,FALSE)</f>
        <v>ARAUCA</v>
      </c>
      <c r="J11" t="str">
        <f>VLOOKUP(B11,'[2]agosto 26'!$A:$O,15,FALSE)</f>
        <v>ARAUCA</v>
      </c>
      <c r="K11" t="s">
        <v>10501</v>
      </c>
      <c r="L11" t="str">
        <f t="shared" si="0"/>
        <v>ARAUCA Colombia</v>
      </c>
    </row>
    <row r="12" spans="1:12" x14ac:dyDescent="0.25">
      <c r="A12" t="str">
        <f>VLOOKUP(B12,'[2]agosto 26'!$A:$I,9,FALSE)</f>
        <v>GOBERNACIÓN DE ARAUCA</v>
      </c>
      <c r="B12" s="2">
        <v>1333</v>
      </c>
      <c r="C12" s="1" t="s">
        <v>8</v>
      </c>
      <c r="D12" t="s">
        <v>2310</v>
      </c>
      <c r="E12" s="1" t="s">
        <v>2311</v>
      </c>
      <c r="F12" t="s">
        <v>2312</v>
      </c>
      <c r="G12" t="s">
        <v>10328</v>
      </c>
      <c r="H12">
        <f>VLOOKUP(B12,[1]Hoja2!$A:$B,2,FALSE)</f>
        <v>2868</v>
      </c>
      <c r="I12" t="str">
        <f>VLOOKUP(B12,'[2]agosto 26'!$A:$O,14,FALSE)</f>
        <v>ARAUCA</v>
      </c>
      <c r="J12" t="str">
        <f>VLOOKUP(B12,'[2]agosto 26'!$A:$O,15,FALSE)</f>
        <v>ARAUCA</v>
      </c>
      <c r="K12" t="s">
        <v>10501</v>
      </c>
      <c r="L12" t="str">
        <f t="shared" si="0"/>
        <v>ARAUCA Colombia</v>
      </c>
    </row>
    <row r="13" spans="1:12" x14ac:dyDescent="0.25">
      <c r="A13" t="str">
        <f>VLOOKUP(B13,'[2]agosto 26'!$A:$I,9,FALSE)</f>
        <v>GOBERNACIÓN DE ARAUCA</v>
      </c>
      <c r="B13" s="2">
        <v>1334</v>
      </c>
      <c r="C13" s="1" t="s">
        <v>8</v>
      </c>
      <c r="D13" t="s">
        <v>2290</v>
      </c>
      <c r="E13" s="1" t="s">
        <v>2291</v>
      </c>
      <c r="F13" t="s">
        <v>2292</v>
      </c>
      <c r="G13" t="s">
        <v>10329</v>
      </c>
      <c r="H13">
        <f>VLOOKUP(B13,[1]Hoja2!$A:$B,2,FALSE)</f>
        <v>2260</v>
      </c>
      <c r="I13" t="str">
        <f>VLOOKUP(B13,'[2]agosto 26'!$A:$O,14,FALSE)</f>
        <v>ARAUCA</v>
      </c>
      <c r="J13" t="str">
        <f>VLOOKUP(B13,'[2]agosto 26'!$A:$O,15,FALSE)</f>
        <v>ARAUCA</v>
      </c>
      <c r="K13" t="s">
        <v>10501</v>
      </c>
      <c r="L13" t="str">
        <f t="shared" si="0"/>
        <v>ARAUCA Colombia</v>
      </c>
    </row>
    <row r="14" spans="1:12" x14ac:dyDescent="0.25">
      <c r="A14" t="str">
        <f>VLOOKUP(B14,'[2]agosto 26'!$A:$I,9,FALSE)</f>
        <v>GOBERNACIÓN DE ARAUCA</v>
      </c>
      <c r="B14" s="2">
        <v>1335</v>
      </c>
      <c r="C14" s="1" t="s">
        <v>8</v>
      </c>
      <c r="D14" t="s">
        <v>2233</v>
      </c>
      <c r="E14" s="1" t="s">
        <v>2234</v>
      </c>
      <c r="F14" t="s">
        <v>2235</v>
      </c>
      <c r="G14" t="s">
        <v>10330</v>
      </c>
      <c r="H14">
        <f>VLOOKUP(B14,[1]Hoja2!$A:$B,2,FALSE)</f>
        <v>2259</v>
      </c>
      <c r="I14" t="str">
        <f>VLOOKUP(B14,'[2]agosto 26'!$A:$O,14,FALSE)</f>
        <v>ARAUCA</v>
      </c>
      <c r="J14" t="str">
        <f>VLOOKUP(B14,'[2]agosto 26'!$A:$O,15,FALSE)</f>
        <v>ARAUCA</v>
      </c>
      <c r="K14" t="s">
        <v>10501</v>
      </c>
      <c r="L14" t="str">
        <f t="shared" si="0"/>
        <v>ARAUCA Colombia</v>
      </c>
    </row>
    <row r="15" spans="1:12" x14ac:dyDescent="0.25">
      <c r="A15" t="str">
        <f>VLOOKUP(B15,'[2]agosto 26'!$A:$I,9,FALSE)</f>
        <v>GOBERNACIÓN DE ARAUCA</v>
      </c>
      <c r="B15" s="2">
        <v>1336</v>
      </c>
      <c r="C15" s="1" t="s">
        <v>8</v>
      </c>
      <c r="D15" t="s">
        <v>2248</v>
      </c>
      <c r="E15" s="1" t="s">
        <v>2249</v>
      </c>
      <c r="F15" t="s">
        <v>2250</v>
      </c>
      <c r="G15" t="s">
        <v>10331</v>
      </c>
      <c r="H15">
        <f>VLOOKUP(B15,[1]Hoja2!$A:$B,2,FALSE)</f>
        <v>2258</v>
      </c>
      <c r="I15" t="str">
        <f>VLOOKUP(B15,'[2]agosto 26'!$A:$O,14,FALSE)</f>
        <v>ARAUCA</v>
      </c>
      <c r="J15" t="str">
        <f>VLOOKUP(B15,'[2]agosto 26'!$A:$O,15,FALSE)</f>
        <v>ARAUCA</v>
      </c>
      <c r="K15" t="s">
        <v>10501</v>
      </c>
      <c r="L15" t="str">
        <f t="shared" si="0"/>
        <v>ARAUCA Colombia</v>
      </c>
    </row>
    <row r="16" spans="1:12" x14ac:dyDescent="0.25">
      <c r="A16" t="str">
        <f>VLOOKUP(B16,'[2]agosto 26'!$A:$I,9,FALSE)</f>
        <v>GOBERNACIÓN DE ARAUCA</v>
      </c>
      <c r="B16" s="2">
        <v>1337</v>
      </c>
      <c r="C16" s="1" t="s">
        <v>8</v>
      </c>
      <c r="D16" t="s">
        <v>2230</v>
      </c>
      <c r="E16" s="1" t="s">
        <v>2231</v>
      </c>
      <c r="F16" t="s">
        <v>2232</v>
      </c>
      <c r="G16" t="s">
        <v>10332</v>
      </c>
      <c r="H16">
        <f>VLOOKUP(B16,[1]Hoja2!$A:$B,2,FALSE)</f>
        <v>2688</v>
      </c>
      <c r="I16" t="str">
        <f>VLOOKUP(B16,'[2]agosto 26'!$A:$O,14,FALSE)</f>
        <v>ARAUCA</v>
      </c>
      <c r="J16" t="str">
        <f>VLOOKUP(B16,'[2]agosto 26'!$A:$O,15,FALSE)</f>
        <v>ARAUCA</v>
      </c>
      <c r="K16" t="s">
        <v>10501</v>
      </c>
      <c r="L16" t="str">
        <f t="shared" si="0"/>
        <v>ARAUCA Colombia</v>
      </c>
    </row>
    <row r="17" spans="1:12" x14ac:dyDescent="0.25">
      <c r="A17" t="str">
        <f>VLOOKUP(B17,'[2]agosto 26'!$A:$I,9,FALSE)</f>
        <v>GOBERNACIÓN DE ARAUCA</v>
      </c>
      <c r="B17" s="2">
        <v>1338</v>
      </c>
      <c r="C17" s="1" t="s">
        <v>8</v>
      </c>
      <c r="D17" t="s">
        <v>2212</v>
      </c>
      <c r="E17" s="1" t="s">
        <v>2213</v>
      </c>
      <c r="F17" t="s">
        <v>2214</v>
      </c>
      <c r="G17" t="s">
        <v>10333</v>
      </c>
      <c r="H17">
        <f>VLOOKUP(B17,[1]Hoja2!$A:$B,2,FALSE)</f>
        <v>2252</v>
      </c>
      <c r="I17" t="str">
        <f>VLOOKUP(B17,'[2]agosto 26'!$A:$O,14,FALSE)</f>
        <v>ARAUCA</v>
      </c>
      <c r="J17" t="str">
        <f>VLOOKUP(B17,'[2]agosto 26'!$A:$O,15,FALSE)</f>
        <v>ARAUCA</v>
      </c>
      <c r="K17" t="s">
        <v>10501</v>
      </c>
      <c r="L17" t="str">
        <f t="shared" si="0"/>
        <v>ARAUCA Colombia</v>
      </c>
    </row>
    <row r="18" spans="1:12" x14ac:dyDescent="0.25">
      <c r="A18" t="str">
        <f>VLOOKUP(B18,'[2]agosto 26'!$A:$I,9,FALSE)</f>
        <v>GOBERNACIÓN DE ARAUCA</v>
      </c>
      <c r="B18" s="2">
        <v>1339</v>
      </c>
      <c r="C18" s="1" t="s">
        <v>8</v>
      </c>
      <c r="D18" t="s">
        <v>2313</v>
      </c>
      <c r="E18" s="1" t="s">
        <v>2314</v>
      </c>
      <c r="F18" t="s">
        <v>2315</v>
      </c>
      <c r="G18" t="s">
        <v>10333</v>
      </c>
      <c r="H18">
        <f>VLOOKUP(B18,[1]Hoja2!$A:$B,2,FALSE)</f>
        <v>2238</v>
      </c>
      <c r="I18" t="str">
        <f>VLOOKUP(B18,'[2]agosto 26'!$A:$O,14,FALSE)</f>
        <v>ARAUCA</v>
      </c>
      <c r="J18" t="str">
        <f>VLOOKUP(B18,'[2]agosto 26'!$A:$O,15,FALSE)</f>
        <v>ARAUCA</v>
      </c>
      <c r="K18" t="s">
        <v>10501</v>
      </c>
      <c r="L18" t="str">
        <f t="shared" si="0"/>
        <v>ARAUCA Colombia</v>
      </c>
    </row>
    <row r="19" spans="1:12" x14ac:dyDescent="0.25">
      <c r="A19" t="str">
        <f>VLOOKUP(B19,'[2]agosto 26'!$A:$I,9,FALSE)</f>
        <v>GOBERNACIÓN DE ARAUCA</v>
      </c>
      <c r="B19" s="2">
        <v>1340</v>
      </c>
      <c r="C19" s="1" t="s">
        <v>8</v>
      </c>
      <c r="D19" t="s">
        <v>2257</v>
      </c>
      <c r="E19" s="1" t="s">
        <v>2258</v>
      </c>
      <c r="F19" t="s">
        <v>2259</v>
      </c>
      <c r="G19" t="s">
        <v>10333</v>
      </c>
      <c r="H19">
        <f>VLOOKUP(B19,[1]Hoja2!$A:$B,2,FALSE)</f>
        <v>2615</v>
      </c>
      <c r="I19" t="str">
        <f>VLOOKUP(B19,'[2]agosto 26'!$A:$O,14,FALSE)</f>
        <v>ARAUCA</v>
      </c>
      <c r="J19" t="str">
        <f>VLOOKUP(B19,'[2]agosto 26'!$A:$O,15,FALSE)</f>
        <v>ARAUCA</v>
      </c>
      <c r="K19" t="s">
        <v>10501</v>
      </c>
      <c r="L19" t="str">
        <f t="shared" si="0"/>
        <v>ARAUCA Colombia</v>
      </c>
    </row>
    <row r="20" spans="1:12" x14ac:dyDescent="0.25">
      <c r="A20" t="str">
        <f>VLOOKUP(B20,'[2]agosto 26'!$A:$I,9,FALSE)</f>
        <v>GOBERNACIÓN DE ARAUCA</v>
      </c>
      <c r="B20" s="2">
        <v>1341</v>
      </c>
      <c r="C20" s="1" t="s">
        <v>8</v>
      </c>
      <c r="D20" t="s">
        <v>2260</v>
      </c>
      <c r="E20" s="1" t="s">
        <v>2261</v>
      </c>
      <c r="F20" t="s">
        <v>2262</v>
      </c>
      <c r="G20" t="s">
        <v>10329</v>
      </c>
      <c r="H20">
        <f>VLOOKUP(B20,[1]Hoja2!$A:$B,2,FALSE)</f>
        <v>2682</v>
      </c>
      <c r="I20" t="str">
        <f>VLOOKUP(B20,'[2]agosto 26'!$A:$O,14,FALSE)</f>
        <v>ARAUCA</v>
      </c>
      <c r="J20" t="str">
        <f>VLOOKUP(B20,'[2]agosto 26'!$A:$O,15,FALSE)</f>
        <v>ARAUCA</v>
      </c>
      <c r="K20" t="s">
        <v>10501</v>
      </c>
      <c r="L20" t="str">
        <f t="shared" si="0"/>
        <v>ARAUCA Colombia</v>
      </c>
    </row>
    <row r="21" spans="1:12" x14ac:dyDescent="0.25">
      <c r="A21" t="str">
        <f>VLOOKUP(B21,'[2]agosto 26'!$A:$I,9,FALSE)</f>
        <v>GOBERNACIÓN DE ARAUCA</v>
      </c>
      <c r="B21" s="2">
        <v>1342</v>
      </c>
      <c r="C21" s="1" t="s">
        <v>8</v>
      </c>
      <c r="D21" t="s">
        <v>2307</v>
      </c>
      <c r="E21" s="1" t="s">
        <v>2308</v>
      </c>
      <c r="F21" t="s">
        <v>2309</v>
      </c>
      <c r="G21" t="s">
        <v>10328</v>
      </c>
      <c r="H21">
        <f>VLOOKUP(B21,[1]Hoja2!$A:$B,2,FALSE)</f>
        <v>2681</v>
      </c>
      <c r="I21" t="str">
        <f>VLOOKUP(B21,'[2]agosto 26'!$A:$O,14,FALSE)</f>
        <v>ARAUCA</v>
      </c>
      <c r="J21" t="str">
        <f>VLOOKUP(B21,'[2]agosto 26'!$A:$O,15,FALSE)</f>
        <v>ARAUCA</v>
      </c>
      <c r="K21" t="s">
        <v>10501</v>
      </c>
      <c r="L21" t="str">
        <f t="shared" si="0"/>
        <v>ARAUCA Colombia</v>
      </c>
    </row>
    <row r="22" spans="1:12" x14ac:dyDescent="0.25">
      <c r="A22" t="str">
        <f>VLOOKUP(B22,'[2]agosto 26'!$A:$I,9,FALSE)</f>
        <v>GOBERNACIÓN DE ARAUCA</v>
      </c>
      <c r="B22" s="2">
        <v>1343</v>
      </c>
      <c r="C22" s="1" t="s">
        <v>8</v>
      </c>
      <c r="D22" t="s">
        <v>2302</v>
      </c>
      <c r="E22" s="1" t="s">
        <v>2303</v>
      </c>
      <c r="F22" t="s">
        <v>2304</v>
      </c>
      <c r="G22" t="s">
        <v>10334</v>
      </c>
      <c r="H22">
        <f>VLOOKUP(B22,[1]Hoja2!$A:$B,2,FALSE)</f>
        <v>2661</v>
      </c>
      <c r="I22" t="str">
        <f>VLOOKUP(B22,'[2]agosto 26'!$A:$O,14,FALSE)</f>
        <v>ARAUCA</v>
      </c>
      <c r="J22" t="str">
        <f>VLOOKUP(B22,'[2]agosto 26'!$A:$O,15,FALSE)</f>
        <v>ARAUCA</v>
      </c>
      <c r="K22" t="s">
        <v>10501</v>
      </c>
      <c r="L22" t="str">
        <f t="shared" si="0"/>
        <v>ARAUCA Colombia</v>
      </c>
    </row>
    <row r="23" spans="1:12" x14ac:dyDescent="0.25">
      <c r="A23" t="str">
        <f>VLOOKUP(B23,'[2]agosto 26'!$A:$I,9,FALSE)</f>
        <v>Alcaldía de  Caimito</v>
      </c>
      <c r="B23" s="2">
        <v>1390</v>
      </c>
      <c r="C23" s="1" t="s">
        <v>8</v>
      </c>
      <c r="D23" t="s">
        <v>9024</v>
      </c>
      <c r="E23" s="1" t="s">
        <v>9025</v>
      </c>
      <c r="F23" t="s">
        <v>9026</v>
      </c>
      <c r="G23" t="s">
        <v>10335</v>
      </c>
      <c r="H23">
        <f>VLOOKUP(B23,[1]Hoja2!$A:$B,2,FALSE)</f>
        <v>2306</v>
      </c>
      <c r="I23" t="str">
        <f>VLOOKUP(B23,'[2]agosto 26'!$A:$O,14,FALSE)</f>
        <v>CAIMITO</v>
      </c>
      <c r="J23" t="str">
        <f>VLOOKUP(B23,'[2]agosto 26'!$A:$O,15,FALSE)</f>
        <v>SUCRE</v>
      </c>
      <c r="K23" t="s">
        <v>10501</v>
      </c>
      <c r="L23" t="str">
        <f t="shared" si="0"/>
        <v>CAIMITO Colombia</v>
      </c>
    </row>
    <row r="24" spans="1:12" x14ac:dyDescent="0.25">
      <c r="A24" t="str">
        <f>VLOOKUP(B24,'[2]agosto 26'!$A:$I,9,FALSE)</f>
        <v>Alcaldía de  Caimito</v>
      </c>
      <c r="B24" s="2">
        <v>1391</v>
      </c>
      <c r="C24" s="1" t="s">
        <v>8</v>
      </c>
      <c r="D24" t="s">
        <v>9019</v>
      </c>
      <c r="E24" s="1" t="s">
        <v>9020</v>
      </c>
      <c r="F24" t="s">
        <v>9021</v>
      </c>
      <c r="G24" t="s">
        <v>10336</v>
      </c>
      <c r="H24">
        <f>VLOOKUP(B24,[1]Hoja2!$A:$B,2,FALSE)</f>
        <v>2266</v>
      </c>
      <c r="I24" t="str">
        <f>VLOOKUP(B24,'[2]agosto 26'!$A:$O,14,FALSE)</f>
        <v>CAIMITO</v>
      </c>
      <c r="J24" t="str">
        <f>VLOOKUP(B24,'[2]agosto 26'!$A:$O,15,FALSE)</f>
        <v>SUCRE</v>
      </c>
      <c r="K24" t="s">
        <v>10501</v>
      </c>
      <c r="L24" t="str">
        <f t="shared" si="0"/>
        <v>CAIMITO Colombia</v>
      </c>
    </row>
    <row r="25" spans="1:12" x14ac:dyDescent="0.25">
      <c r="A25" t="str">
        <f>VLOOKUP(B25,'[2]agosto 26'!$A:$I,9,FALSE)</f>
        <v>Alcaldía de  Caimito</v>
      </c>
      <c r="B25" s="2">
        <v>1392</v>
      </c>
      <c r="C25" s="1" t="s">
        <v>8</v>
      </c>
      <c r="D25" t="s">
        <v>9022</v>
      </c>
      <c r="E25" s="1" t="s">
        <v>9020</v>
      </c>
      <c r="F25" t="s">
        <v>9023</v>
      </c>
      <c r="G25" t="s">
        <v>10337</v>
      </c>
      <c r="H25">
        <f>VLOOKUP(B25,[1]Hoja2!$A:$B,2,FALSE)</f>
        <v>2261</v>
      </c>
      <c r="I25" t="str">
        <f>VLOOKUP(B25,'[2]agosto 26'!$A:$O,14,FALSE)</f>
        <v>CAIMITO</v>
      </c>
      <c r="J25" t="str">
        <f>VLOOKUP(B25,'[2]agosto 26'!$A:$O,15,FALSE)</f>
        <v>SUCRE</v>
      </c>
      <c r="K25" t="s">
        <v>10501</v>
      </c>
      <c r="L25" t="str">
        <f t="shared" si="0"/>
        <v>CAIMITO Colombia</v>
      </c>
    </row>
    <row r="26" spans="1:12" x14ac:dyDescent="0.25">
      <c r="A26" t="str">
        <f>VLOOKUP(B26,'[2]agosto 26'!$A:$I,9,FALSE)</f>
        <v>Alcaldía de  Caimito</v>
      </c>
      <c r="B26" s="2">
        <v>1393</v>
      </c>
      <c r="C26" s="1" t="s">
        <v>8</v>
      </c>
      <c r="D26" t="s">
        <v>9016</v>
      </c>
      <c r="E26" s="1" t="s">
        <v>9017</v>
      </c>
      <c r="F26" t="s">
        <v>9018</v>
      </c>
      <c r="G26" t="s">
        <v>10338</v>
      </c>
      <c r="H26">
        <f>VLOOKUP(B26,[1]Hoja2!$A:$B,2,FALSE)</f>
        <v>2237</v>
      </c>
      <c r="I26" t="str">
        <f>VLOOKUP(B26,'[2]agosto 26'!$A:$O,14,FALSE)</f>
        <v>CAIMITO</v>
      </c>
      <c r="J26" t="str">
        <f>VLOOKUP(B26,'[2]agosto 26'!$A:$O,15,FALSE)</f>
        <v>SUCRE</v>
      </c>
      <c r="K26" t="s">
        <v>10501</v>
      </c>
      <c r="L26" t="str">
        <f t="shared" si="0"/>
        <v>CAIMITO Colombia</v>
      </c>
    </row>
    <row r="27" spans="1:12" x14ac:dyDescent="0.25">
      <c r="A27" t="str">
        <f>VLOOKUP(B27,'[2]agosto 26'!$A:$I,9,FALSE)</f>
        <v>Alcaldía de  Guachene</v>
      </c>
      <c r="B27" s="2">
        <v>1421</v>
      </c>
      <c r="C27" s="1" t="s">
        <v>8</v>
      </c>
      <c r="D27" t="s">
        <v>10182</v>
      </c>
      <c r="E27" s="1" t="s">
        <v>10183</v>
      </c>
      <c r="F27" t="s">
        <v>10184</v>
      </c>
      <c r="G27" t="s">
        <v>10339</v>
      </c>
      <c r="H27">
        <f>VLOOKUP(B27,[1]Hoja2!$A:$B,2,FALSE)</f>
        <v>2265</v>
      </c>
      <c r="I27" t="str">
        <f>VLOOKUP(B27,'[2]agosto 26'!$A:$O,14,FALSE)</f>
        <v>GUACHENÉ</v>
      </c>
      <c r="J27" t="str">
        <f>VLOOKUP(B27,'[2]agosto 26'!$A:$O,15,FALSE)</f>
        <v>CAUCA</v>
      </c>
      <c r="K27" t="s">
        <v>10501</v>
      </c>
      <c r="L27" t="str">
        <f t="shared" si="0"/>
        <v>GUACHENÉ Colombia</v>
      </c>
    </row>
    <row r="28" spans="1:12" x14ac:dyDescent="0.25">
      <c r="A28" t="str">
        <f>VLOOKUP(B28,'[2]agosto 26'!$A:$I,9,FALSE)</f>
        <v>Alcaldía de Hispania</v>
      </c>
      <c r="B28" s="2">
        <v>1422</v>
      </c>
      <c r="C28" s="1" t="s">
        <v>8</v>
      </c>
      <c r="D28" t="s">
        <v>6439</v>
      </c>
      <c r="E28" s="1" t="s">
        <v>6440</v>
      </c>
      <c r="F28" t="s">
        <v>6441</v>
      </c>
      <c r="G28" t="s">
        <v>10340</v>
      </c>
      <c r="H28">
        <f>VLOOKUP(B28,[1]Hoja2!$A:$B,2,FALSE)</f>
        <v>2225</v>
      </c>
      <c r="I28" t="str">
        <f>VLOOKUP(B28,'[2]agosto 26'!$A:$O,14,FALSE)</f>
        <v>HISPANIA</v>
      </c>
      <c r="J28" t="str">
        <f>VLOOKUP(B28,'[2]agosto 26'!$A:$O,15,FALSE)</f>
        <v>ANTIOQUIA</v>
      </c>
      <c r="K28" t="s">
        <v>10501</v>
      </c>
      <c r="L28" t="str">
        <f t="shared" si="0"/>
        <v>HISPANIA Colombia</v>
      </c>
    </row>
    <row r="29" spans="1:12" x14ac:dyDescent="0.25">
      <c r="A29" t="str">
        <f>VLOOKUP(B29,'[2]agosto 26'!$A:$I,9,FALSE)</f>
        <v>Alcaldía de  Popayan</v>
      </c>
      <c r="B29" s="2">
        <v>1444</v>
      </c>
      <c r="C29" s="1" t="s">
        <v>8</v>
      </c>
      <c r="D29" t="s">
        <v>6678</v>
      </c>
      <c r="E29" s="1" t="s">
        <v>6679</v>
      </c>
      <c r="F29" t="s">
        <v>6680</v>
      </c>
      <c r="G29" t="s">
        <v>10338</v>
      </c>
      <c r="H29">
        <f>VLOOKUP(B29,[1]Hoja2!$A:$B,2,FALSE)</f>
        <v>2237</v>
      </c>
      <c r="I29" t="str">
        <f>VLOOKUP(B29,'[2]agosto 26'!$A:$O,14,FALSE)</f>
        <v>POPAYÁN</v>
      </c>
      <c r="J29" t="str">
        <f>VLOOKUP(B29,'[2]agosto 26'!$A:$O,15,FALSE)</f>
        <v>CAUCA</v>
      </c>
      <c r="K29" t="s">
        <v>10501</v>
      </c>
      <c r="L29" t="str">
        <f t="shared" si="0"/>
        <v>POPAYÁN Colombia</v>
      </c>
    </row>
    <row r="30" spans="1:12" x14ac:dyDescent="0.25">
      <c r="A30" t="str">
        <f>VLOOKUP(B30,'[2]agosto 26'!$A:$I,9,FALSE)</f>
        <v>Alcaldía de  Popayan</v>
      </c>
      <c r="B30" s="2">
        <v>1445</v>
      </c>
      <c r="C30" s="1" t="s">
        <v>8</v>
      </c>
      <c r="D30" t="s">
        <v>6672</v>
      </c>
      <c r="E30" s="1" t="s">
        <v>6673</v>
      </c>
      <c r="F30" t="s">
        <v>6674</v>
      </c>
      <c r="G30" t="s">
        <v>10340</v>
      </c>
      <c r="H30">
        <f>VLOOKUP(B30,[1]Hoja2!$A:$B,2,FALSE)</f>
        <v>2225</v>
      </c>
      <c r="I30" t="str">
        <f>VLOOKUP(B30,'[2]agosto 26'!$A:$O,14,FALSE)</f>
        <v>POPAYÁN</v>
      </c>
      <c r="J30" t="str">
        <f>VLOOKUP(B30,'[2]agosto 26'!$A:$O,15,FALSE)</f>
        <v>CAUCA</v>
      </c>
      <c r="K30" t="s">
        <v>10501</v>
      </c>
      <c r="L30" t="str">
        <f t="shared" si="0"/>
        <v>POPAYÁN Colombia</v>
      </c>
    </row>
    <row r="31" spans="1:12" x14ac:dyDescent="0.25">
      <c r="A31" t="str">
        <f>VLOOKUP(B31,'[2]agosto 26'!$A:$I,9,FALSE)</f>
        <v>Alcaldía de  Popayan</v>
      </c>
      <c r="B31" s="2">
        <v>1447</v>
      </c>
      <c r="C31" s="1" t="s">
        <v>8</v>
      </c>
      <c r="D31" t="s">
        <v>6681</v>
      </c>
      <c r="E31" s="1" t="s">
        <v>6682</v>
      </c>
      <c r="F31" t="s">
        <v>6683</v>
      </c>
      <c r="G31" t="s">
        <v>10335</v>
      </c>
      <c r="H31">
        <f>VLOOKUP(B31,[1]Hoja2!$A:$B,2,FALSE)</f>
        <v>2306</v>
      </c>
      <c r="I31" t="str">
        <f>VLOOKUP(B31,'[2]agosto 26'!$A:$O,14,FALSE)</f>
        <v>POPAYÁN</v>
      </c>
      <c r="J31" t="str">
        <f>VLOOKUP(B31,'[2]agosto 26'!$A:$O,15,FALSE)</f>
        <v>CAUCA</v>
      </c>
      <c r="K31" t="s">
        <v>10501</v>
      </c>
      <c r="L31" t="str">
        <f t="shared" si="0"/>
        <v>POPAYÁN Colombia</v>
      </c>
    </row>
    <row r="32" spans="1:12" x14ac:dyDescent="0.25">
      <c r="A32" t="str">
        <f>VLOOKUP(B32,'[2]agosto 26'!$A:$I,9,FALSE)</f>
        <v>Alcaldía de  Popayan</v>
      </c>
      <c r="B32" s="2">
        <v>1448</v>
      </c>
      <c r="C32" s="1" t="s">
        <v>8</v>
      </c>
      <c r="D32" t="s">
        <v>6684</v>
      </c>
      <c r="E32" s="1" t="s">
        <v>6685</v>
      </c>
      <c r="F32" t="s">
        <v>6686</v>
      </c>
      <c r="G32" t="s">
        <v>10333</v>
      </c>
      <c r="H32">
        <f>VLOOKUP(B32,[1]Hoja2!$A:$B,2,FALSE)</f>
        <v>2252</v>
      </c>
      <c r="I32" t="str">
        <f>VLOOKUP(B32,'[2]agosto 26'!$A:$O,14,FALSE)</f>
        <v>POPAYÁN</v>
      </c>
      <c r="J32" t="str">
        <f>VLOOKUP(B32,'[2]agosto 26'!$A:$O,15,FALSE)</f>
        <v>CAUCA</v>
      </c>
      <c r="K32" t="s">
        <v>10501</v>
      </c>
      <c r="L32" t="str">
        <f t="shared" si="0"/>
        <v>POPAYÁN Colombia</v>
      </c>
    </row>
    <row r="33" spans="1:12" x14ac:dyDescent="0.25">
      <c r="A33" t="str">
        <f>VLOOKUP(B33,'[2]agosto 26'!$A:$I,9,FALSE)</f>
        <v>Alcaldía de  Popayan</v>
      </c>
      <c r="B33" s="2">
        <v>1449</v>
      </c>
      <c r="C33" s="1" t="s">
        <v>8</v>
      </c>
      <c r="D33" t="s">
        <v>6687</v>
      </c>
      <c r="E33" s="1" t="s">
        <v>6688</v>
      </c>
      <c r="F33" t="s">
        <v>6689</v>
      </c>
      <c r="G33" t="s">
        <v>10331</v>
      </c>
      <c r="H33">
        <f>VLOOKUP(B33,[1]Hoja2!$A:$B,2,FALSE)</f>
        <v>2253</v>
      </c>
      <c r="I33" t="str">
        <f>VLOOKUP(B33,'[2]agosto 26'!$A:$O,14,FALSE)</f>
        <v>POPAYÁN</v>
      </c>
      <c r="J33" t="str">
        <f>VLOOKUP(B33,'[2]agosto 26'!$A:$O,15,FALSE)</f>
        <v>CAUCA</v>
      </c>
      <c r="K33" t="s">
        <v>10501</v>
      </c>
      <c r="L33" t="str">
        <f t="shared" si="0"/>
        <v>POPAYÁN Colombia</v>
      </c>
    </row>
    <row r="34" spans="1:12" x14ac:dyDescent="0.25">
      <c r="A34" t="str">
        <f>VLOOKUP(B34,'[2]agosto 26'!$A:$I,9,FALSE)</f>
        <v>Alcaldía de Pore</v>
      </c>
      <c r="B34" s="2">
        <v>1450</v>
      </c>
      <c r="C34" s="1" t="s">
        <v>8</v>
      </c>
      <c r="D34" t="s">
        <v>1985</v>
      </c>
      <c r="E34" s="1" t="s">
        <v>1986</v>
      </c>
      <c r="F34" t="s">
        <v>1987</v>
      </c>
      <c r="G34" t="s">
        <v>10331</v>
      </c>
      <c r="H34">
        <f>VLOOKUP(B34,[1]Hoja2!$A:$B,2,FALSE)</f>
        <v>2253</v>
      </c>
      <c r="I34" t="str">
        <f>VLOOKUP(B34,'[2]agosto 26'!$A:$O,14,FALSE)</f>
        <v>PORE</v>
      </c>
      <c r="J34" t="str">
        <f>VLOOKUP(B34,'[2]agosto 26'!$A:$O,15,FALSE)</f>
        <v>CASANARE</v>
      </c>
      <c r="K34" t="s">
        <v>10501</v>
      </c>
      <c r="L34" t="str">
        <f t="shared" si="0"/>
        <v>PORE Colombia</v>
      </c>
    </row>
    <row r="35" spans="1:12" x14ac:dyDescent="0.25">
      <c r="A35" t="str">
        <f>VLOOKUP(B35,'[2]agosto 26'!$A:$I,9,FALSE)</f>
        <v>Alcaldía de Pore</v>
      </c>
      <c r="B35" s="2">
        <v>1451</v>
      </c>
      <c r="C35" s="1" t="s">
        <v>8</v>
      </c>
      <c r="D35" t="s">
        <v>1996</v>
      </c>
      <c r="E35" s="1" t="s">
        <v>1997</v>
      </c>
      <c r="F35" t="s">
        <v>1998</v>
      </c>
      <c r="G35" t="s">
        <v>10326</v>
      </c>
      <c r="H35">
        <f>VLOOKUP(B35,[1]Hoja2!$A:$B,2,FALSE)</f>
        <v>2247</v>
      </c>
      <c r="I35" t="str">
        <f>VLOOKUP(B35,'[2]agosto 26'!$A:$O,14,FALSE)</f>
        <v>PORE</v>
      </c>
      <c r="J35" t="str">
        <f>VLOOKUP(B35,'[2]agosto 26'!$A:$O,15,FALSE)</f>
        <v>CASANARE</v>
      </c>
      <c r="K35" t="s">
        <v>10501</v>
      </c>
      <c r="L35" t="str">
        <f t="shared" si="0"/>
        <v>PORE Colombia</v>
      </c>
    </row>
    <row r="36" spans="1:12" x14ac:dyDescent="0.25">
      <c r="A36" t="str">
        <f>VLOOKUP(B36,'[2]agosto 26'!$A:$I,9,FALSE)</f>
        <v>Alcaldía de Pore</v>
      </c>
      <c r="B36" s="2">
        <v>1452</v>
      </c>
      <c r="C36" s="1" t="s">
        <v>8</v>
      </c>
      <c r="D36" t="s">
        <v>1990</v>
      </c>
      <c r="E36" s="1" t="s">
        <v>1991</v>
      </c>
      <c r="F36" t="s">
        <v>1992</v>
      </c>
      <c r="G36" t="s">
        <v>10341</v>
      </c>
      <c r="H36">
        <f>VLOOKUP(B36,[1]Hoja2!$A:$B,2,FALSE)</f>
        <v>2326</v>
      </c>
      <c r="I36" t="str">
        <f>VLOOKUP(B36,'[2]agosto 26'!$A:$O,14,FALSE)</f>
        <v>PORE</v>
      </c>
      <c r="J36" t="str">
        <f>VLOOKUP(B36,'[2]agosto 26'!$A:$O,15,FALSE)</f>
        <v>CASANARE</v>
      </c>
      <c r="K36" t="s">
        <v>10501</v>
      </c>
      <c r="L36" t="str">
        <f t="shared" si="0"/>
        <v>PORE Colombia</v>
      </c>
    </row>
    <row r="37" spans="1:12" x14ac:dyDescent="0.25">
      <c r="A37" t="str">
        <f>VLOOKUP(B37,'[2]agosto 26'!$A:$I,9,FALSE)</f>
        <v>Alcaldía de Pore</v>
      </c>
      <c r="B37" s="2">
        <v>1453</v>
      </c>
      <c r="C37" s="1" t="s">
        <v>8</v>
      </c>
      <c r="D37" t="s">
        <v>1993</v>
      </c>
      <c r="E37" s="1" t="s">
        <v>1994</v>
      </c>
      <c r="F37" t="s">
        <v>1995</v>
      </c>
      <c r="G37" t="s">
        <v>10342</v>
      </c>
      <c r="H37">
        <f>VLOOKUP(B37,[1]Hoja2!$A:$B,2,FALSE)</f>
        <v>2245</v>
      </c>
      <c r="I37" t="str">
        <f>VLOOKUP(B37,'[2]agosto 26'!$A:$O,14,FALSE)</f>
        <v>PORE</v>
      </c>
      <c r="J37" t="str">
        <f>VLOOKUP(B37,'[2]agosto 26'!$A:$O,15,FALSE)</f>
        <v>CASANARE</v>
      </c>
      <c r="K37" t="s">
        <v>10501</v>
      </c>
      <c r="L37" t="str">
        <f t="shared" si="0"/>
        <v>PORE Colombia</v>
      </c>
    </row>
    <row r="38" spans="1:12" x14ac:dyDescent="0.25">
      <c r="A38" t="str">
        <f>VLOOKUP(B38,'[2]agosto 26'!$A:$I,9,FALSE)</f>
        <v xml:space="preserve">Alcaldía de  Tuchín </v>
      </c>
      <c r="B38" s="2">
        <v>1484</v>
      </c>
      <c r="C38" s="1" t="s">
        <v>8</v>
      </c>
      <c r="D38" t="s">
        <v>10261</v>
      </c>
      <c r="E38" s="1" t="s">
        <v>10262</v>
      </c>
      <c r="F38" t="s">
        <v>10263</v>
      </c>
      <c r="G38" t="s">
        <v>10340</v>
      </c>
      <c r="H38">
        <f>VLOOKUP(B38,[1]Hoja2!$A:$B,2,FALSE)</f>
        <v>2225</v>
      </c>
      <c r="I38" t="str">
        <f>VLOOKUP(B38,'[2]agosto 26'!$A:$O,14,FALSE)</f>
        <v>TUCHÍN</v>
      </c>
      <c r="J38" t="str">
        <f>VLOOKUP(B38,'[2]agosto 26'!$A:$O,15,FALSE)</f>
        <v>CÓRDOBA</v>
      </c>
      <c r="K38" t="s">
        <v>10501</v>
      </c>
      <c r="L38" t="str">
        <f t="shared" si="0"/>
        <v>TUCHÍN Colombia</v>
      </c>
    </row>
    <row r="39" spans="1:12" x14ac:dyDescent="0.25">
      <c r="A39" t="str">
        <f>VLOOKUP(B39,'[2]agosto 26'!$A:$I,9,FALSE)</f>
        <v xml:space="preserve">Alcaldía de  Tuchín </v>
      </c>
      <c r="B39" s="2">
        <v>1485</v>
      </c>
      <c r="C39" s="1" t="s">
        <v>8</v>
      </c>
      <c r="D39" t="s">
        <v>10264</v>
      </c>
      <c r="E39" s="1" t="s">
        <v>10265</v>
      </c>
      <c r="F39" t="s">
        <v>10266</v>
      </c>
      <c r="G39" t="s">
        <v>10343</v>
      </c>
      <c r="H39">
        <f>VLOOKUP(B39,[1]Hoja2!$A:$B,2,FALSE)</f>
        <v>2260</v>
      </c>
      <c r="I39" t="str">
        <f>VLOOKUP(B39,'[2]agosto 26'!$A:$O,14,FALSE)</f>
        <v>TUCHÍN</v>
      </c>
      <c r="J39" t="str">
        <f>VLOOKUP(B39,'[2]agosto 26'!$A:$O,15,FALSE)</f>
        <v>CÓRDOBA</v>
      </c>
      <c r="K39" t="s">
        <v>10501</v>
      </c>
      <c r="L39" t="str">
        <f t="shared" si="0"/>
        <v>TUCHÍN Colombia</v>
      </c>
    </row>
    <row r="40" spans="1:12" x14ac:dyDescent="0.25">
      <c r="A40" t="str">
        <f>VLOOKUP(B40,'[2]agosto 26'!$A:$I,9,FALSE)</f>
        <v>Alcaldía de  Yolombó</v>
      </c>
      <c r="B40" s="2">
        <v>1509</v>
      </c>
      <c r="C40" s="1" t="s">
        <v>8</v>
      </c>
      <c r="D40" t="s">
        <v>6326</v>
      </c>
      <c r="E40" s="1" t="s">
        <v>6327</v>
      </c>
      <c r="F40" t="s">
        <v>6328</v>
      </c>
      <c r="G40" t="s">
        <v>10340</v>
      </c>
      <c r="H40">
        <f>VLOOKUP(B40,[1]Hoja2!$A:$B,2,FALSE)</f>
        <v>2225</v>
      </c>
      <c r="I40" t="str">
        <f>VLOOKUP(B40,'[2]agosto 26'!$A:$O,14,FALSE)</f>
        <v>YOLOMBÓ</v>
      </c>
      <c r="J40" t="str">
        <f>VLOOKUP(B40,'[2]agosto 26'!$A:$O,15,FALSE)</f>
        <v>ANTIOQUIA</v>
      </c>
      <c r="K40" t="s">
        <v>10501</v>
      </c>
      <c r="L40" t="str">
        <f t="shared" si="0"/>
        <v>YOLOMBÓ Colombia</v>
      </c>
    </row>
    <row r="41" spans="1:12" x14ac:dyDescent="0.25">
      <c r="A41" t="str">
        <f>VLOOKUP(B41,'[2]agosto 26'!$A:$I,9,FALSE)</f>
        <v>Alcaldía Municipal de Ayapel</v>
      </c>
      <c r="B41" s="2">
        <v>1541</v>
      </c>
      <c r="C41" s="1" t="s">
        <v>8</v>
      </c>
      <c r="D41" t="s">
        <v>1120</v>
      </c>
      <c r="E41" s="1" t="s">
        <v>1121</v>
      </c>
      <c r="F41" t="s">
        <v>1122</v>
      </c>
      <c r="G41" t="s">
        <v>10331</v>
      </c>
      <c r="H41">
        <f>VLOOKUP(B41,[1]Hoja2!$A:$B,2,FALSE)</f>
        <v>2253</v>
      </c>
      <c r="I41" t="str">
        <f>VLOOKUP(B41,'[2]agosto 26'!$A:$O,14,FALSE)</f>
        <v>AYAPEL</v>
      </c>
      <c r="J41" t="str">
        <f>VLOOKUP(B41,'[2]agosto 26'!$A:$O,15,FALSE)</f>
        <v>CÓRDOBA</v>
      </c>
      <c r="K41" t="s">
        <v>10501</v>
      </c>
      <c r="L41" t="str">
        <f t="shared" si="0"/>
        <v>AYAPEL Colombia</v>
      </c>
    </row>
    <row r="42" spans="1:12" x14ac:dyDescent="0.25">
      <c r="A42" t="str">
        <f>VLOOKUP(B42,'[2]agosto 26'!$A:$I,9,FALSE)</f>
        <v>Alcaldía Municipal de Ayapel</v>
      </c>
      <c r="B42" s="2">
        <v>1544</v>
      </c>
      <c r="C42" s="1" t="s">
        <v>8</v>
      </c>
      <c r="D42" t="s">
        <v>1123</v>
      </c>
      <c r="E42" s="1" t="s">
        <v>1124</v>
      </c>
      <c r="F42" t="s">
        <v>1125</v>
      </c>
      <c r="G42" t="s">
        <v>10340</v>
      </c>
      <c r="H42">
        <f>VLOOKUP(B42,[1]Hoja2!$A:$B,2,FALSE)</f>
        <v>2266</v>
      </c>
      <c r="I42" t="str">
        <f>VLOOKUP(B42,'[2]agosto 26'!$A:$O,14,FALSE)</f>
        <v>AYAPEL</v>
      </c>
      <c r="J42" t="str">
        <f>VLOOKUP(B42,'[2]agosto 26'!$A:$O,15,FALSE)</f>
        <v>CÓRDOBA</v>
      </c>
      <c r="K42" t="s">
        <v>10501</v>
      </c>
      <c r="L42" t="str">
        <f t="shared" si="0"/>
        <v>AYAPEL Colombia</v>
      </c>
    </row>
    <row r="43" spans="1:12" x14ac:dyDescent="0.25">
      <c r="A43" t="str">
        <f>VLOOKUP(B43,'[2]agosto 26'!$A:$I,9,FALSE)</f>
        <v>Alcaldía Municipal de Ayapel</v>
      </c>
      <c r="B43" s="2">
        <v>1545</v>
      </c>
      <c r="C43" s="1" t="s">
        <v>8</v>
      </c>
      <c r="D43" t="s">
        <v>1117</v>
      </c>
      <c r="E43" s="1" t="s">
        <v>1118</v>
      </c>
      <c r="F43" t="s">
        <v>1119</v>
      </c>
      <c r="G43" t="s">
        <v>10344</v>
      </c>
      <c r="H43">
        <f>VLOOKUP(B43,[1]Hoja2!$A:$B,2,FALSE)</f>
        <v>2233</v>
      </c>
      <c r="I43" t="str">
        <f>VLOOKUP(B43,'[2]agosto 26'!$A:$O,14,FALSE)</f>
        <v>AYAPEL</v>
      </c>
      <c r="J43" t="str">
        <f>VLOOKUP(B43,'[2]agosto 26'!$A:$O,15,FALSE)</f>
        <v>CÓRDOBA</v>
      </c>
      <c r="K43" t="s">
        <v>10501</v>
      </c>
      <c r="L43" t="str">
        <f t="shared" si="0"/>
        <v>AYAPEL Colombia</v>
      </c>
    </row>
    <row r="44" spans="1:12" x14ac:dyDescent="0.25">
      <c r="A44" t="str">
        <f>VLOOKUP(B44,'[2]agosto 26'!$A:$I,9,FALSE)</f>
        <v>Alcaldía Municipal de Ayapel</v>
      </c>
      <c r="B44" s="2">
        <v>1546</v>
      </c>
      <c r="C44" s="1" t="s">
        <v>8</v>
      </c>
      <c r="D44" t="s">
        <v>1114</v>
      </c>
      <c r="E44" s="1" t="s">
        <v>1115</v>
      </c>
      <c r="F44" t="s">
        <v>1116</v>
      </c>
      <c r="G44" t="s">
        <v>10344</v>
      </c>
      <c r="H44">
        <f>VLOOKUP(B44,[1]Hoja2!$A:$B,2,FALSE)</f>
        <v>2233</v>
      </c>
      <c r="I44" t="str">
        <f>VLOOKUP(B44,'[2]agosto 26'!$A:$O,14,FALSE)</f>
        <v>AYAPEL</v>
      </c>
      <c r="J44" t="str">
        <f>VLOOKUP(B44,'[2]agosto 26'!$A:$O,15,FALSE)</f>
        <v>CÓRDOBA</v>
      </c>
      <c r="K44" t="s">
        <v>10501</v>
      </c>
      <c r="L44" t="str">
        <f t="shared" si="0"/>
        <v>AYAPEL Colombia</v>
      </c>
    </row>
    <row r="45" spans="1:12" x14ac:dyDescent="0.25">
      <c r="A45" t="str">
        <f>VLOOKUP(B45,'[2]agosto 26'!$A:$I,9,FALSE)</f>
        <v>Alcaldía Municipal de Pueblo Nuevo</v>
      </c>
      <c r="B45" s="2">
        <v>1547</v>
      </c>
      <c r="C45" s="1" t="s">
        <v>8</v>
      </c>
      <c r="D45" t="s">
        <v>1677</v>
      </c>
      <c r="E45" s="1" t="s">
        <v>1686</v>
      </c>
      <c r="F45" t="s">
        <v>1687</v>
      </c>
      <c r="G45" t="s">
        <v>10329</v>
      </c>
      <c r="H45">
        <f>VLOOKUP(B45,[1]Hoja2!$A:$B,2,FALSE)</f>
        <v>2260</v>
      </c>
      <c r="I45" t="str">
        <f>VLOOKUP(B45,'[2]agosto 26'!$A:$O,14,FALSE)</f>
        <v>PUEBLO NUEVO</v>
      </c>
      <c r="J45" t="str">
        <f>VLOOKUP(B45,'[2]agosto 26'!$A:$O,15,FALSE)</f>
        <v>CÓRDOBA</v>
      </c>
      <c r="K45" t="s">
        <v>10501</v>
      </c>
      <c r="L45" t="str">
        <f t="shared" si="0"/>
        <v>PUEBLO NUEVO Colombia</v>
      </c>
    </row>
    <row r="46" spans="1:12" x14ac:dyDescent="0.25">
      <c r="A46" t="str">
        <f>VLOOKUP(B46,'[2]agosto 26'!$A:$I,9,FALSE)</f>
        <v>Alcaldía Municipal de Pueblo Nuevo</v>
      </c>
      <c r="B46" s="2">
        <v>1548</v>
      </c>
      <c r="C46" s="1" t="s">
        <v>8</v>
      </c>
      <c r="D46" t="s">
        <v>1703</v>
      </c>
      <c r="E46" s="1" t="s">
        <v>1704</v>
      </c>
      <c r="F46" t="s">
        <v>1705</v>
      </c>
      <c r="G46" t="s">
        <v>10345</v>
      </c>
      <c r="H46">
        <f>VLOOKUP(B46,[1]Hoja2!$A:$B,2,FALSE)</f>
        <v>2240</v>
      </c>
      <c r="I46" t="str">
        <f>VLOOKUP(B46,'[2]agosto 26'!$A:$O,14,FALSE)</f>
        <v>PUEBLO NUEVO</v>
      </c>
      <c r="J46" t="str">
        <f>VLOOKUP(B46,'[2]agosto 26'!$A:$O,15,FALSE)</f>
        <v>CÓRDOBA</v>
      </c>
      <c r="K46" t="s">
        <v>10501</v>
      </c>
      <c r="L46" t="str">
        <f t="shared" si="0"/>
        <v>PUEBLO NUEVO Colombia</v>
      </c>
    </row>
    <row r="47" spans="1:12" x14ac:dyDescent="0.25">
      <c r="A47" t="str">
        <f>VLOOKUP(B47,'[2]agosto 26'!$A:$I,9,FALSE)</f>
        <v>Alcaldía Municipal de Pueblo Nuevo</v>
      </c>
      <c r="B47" s="2">
        <v>1549</v>
      </c>
      <c r="C47" s="1" t="s">
        <v>8</v>
      </c>
      <c r="D47" t="s">
        <v>1677</v>
      </c>
      <c r="E47" s="1" t="s">
        <v>1678</v>
      </c>
      <c r="F47" t="s">
        <v>1679</v>
      </c>
      <c r="G47" t="s">
        <v>10329</v>
      </c>
      <c r="H47">
        <f>VLOOKUP(B47,[1]Hoja2!$A:$B,2,FALSE)</f>
        <v>2260</v>
      </c>
      <c r="I47" t="str">
        <f>VLOOKUP(B47,'[2]agosto 26'!$A:$O,14,FALSE)</f>
        <v>PUEBLO NUEVO</v>
      </c>
      <c r="J47" t="str">
        <f>VLOOKUP(B47,'[2]agosto 26'!$A:$O,15,FALSE)</f>
        <v>CÓRDOBA</v>
      </c>
      <c r="K47" t="s">
        <v>10501</v>
      </c>
      <c r="L47" t="str">
        <f t="shared" si="0"/>
        <v>PUEBLO NUEVO Colombia</v>
      </c>
    </row>
    <row r="48" spans="1:12" x14ac:dyDescent="0.25">
      <c r="A48" t="str">
        <f>VLOOKUP(B48,'[2]agosto 26'!$A:$I,9,FALSE)</f>
        <v>Alcaldía Municipal de Pueblo Nuevo</v>
      </c>
      <c r="B48" s="2">
        <v>1550</v>
      </c>
      <c r="C48" s="1" t="s">
        <v>8</v>
      </c>
      <c r="D48" t="s">
        <v>1706</v>
      </c>
      <c r="E48" s="1" t="s">
        <v>1707</v>
      </c>
      <c r="F48" t="s">
        <v>1708</v>
      </c>
      <c r="G48" t="s">
        <v>10452</v>
      </c>
      <c r="H48">
        <f>VLOOKUP(B48,[1]Hoja2!$A:$B,2,FALSE)</f>
        <v>2269</v>
      </c>
      <c r="I48" t="str">
        <f>VLOOKUP(B48,'[2]agosto 26'!$A:$O,14,FALSE)</f>
        <v>PUEBLO NUEVO</v>
      </c>
      <c r="J48" t="str">
        <f>VLOOKUP(B48,'[2]agosto 26'!$A:$O,15,FALSE)</f>
        <v>CÓRDOBA</v>
      </c>
      <c r="K48" t="s">
        <v>10501</v>
      </c>
      <c r="L48" t="str">
        <f t="shared" si="0"/>
        <v>PUEBLO NUEVO Colombia</v>
      </c>
    </row>
    <row r="49" spans="1:12" x14ac:dyDescent="0.25">
      <c r="A49" t="str">
        <f>VLOOKUP(B49,'[2]agosto 26'!$A:$I,9,FALSE)</f>
        <v>Alcaldía Municipal de Pueblo Nuevo</v>
      </c>
      <c r="B49" s="2">
        <v>1552</v>
      </c>
      <c r="C49" s="1" t="s">
        <v>8</v>
      </c>
      <c r="D49" t="s">
        <v>1691</v>
      </c>
      <c r="E49" s="1" t="s">
        <v>1692</v>
      </c>
      <c r="F49" t="s">
        <v>1693</v>
      </c>
      <c r="G49" t="s">
        <v>10343</v>
      </c>
      <c r="H49">
        <f>VLOOKUP(B49,[1]Hoja2!$A:$B,2,FALSE)</f>
        <v>2232</v>
      </c>
      <c r="I49" t="str">
        <f>VLOOKUP(B49,'[2]agosto 26'!$A:$O,14,FALSE)</f>
        <v>PUEBLO NUEVO</v>
      </c>
      <c r="J49" t="str">
        <f>VLOOKUP(B49,'[2]agosto 26'!$A:$O,15,FALSE)</f>
        <v>CÓRDOBA</v>
      </c>
      <c r="K49" t="s">
        <v>10501</v>
      </c>
      <c r="L49" t="str">
        <f t="shared" si="0"/>
        <v>PUEBLO NUEVO Colombia</v>
      </c>
    </row>
    <row r="50" spans="1:12" x14ac:dyDescent="0.25">
      <c r="A50" t="str">
        <f>VLOOKUP(B50,'[2]agosto 26'!$A:$I,9,FALSE)</f>
        <v>Alcaldía Municipal de Pueblo Nuevo</v>
      </c>
      <c r="B50" s="2">
        <v>1553</v>
      </c>
      <c r="C50" s="1" t="s">
        <v>8</v>
      </c>
      <c r="D50" t="s">
        <v>1694</v>
      </c>
      <c r="E50" s="1" t="s">
        <v>1695</v>
      </c>
      <c r="F50" t="s">
        <v>1696</v>
      </c>
      <c r="G50" t="s">
        <v>10344</v>
      </c>
      <c r="H50">
        <f>VLOOKUP(B50,[1]Hoja2!$A:$B,2,FALSE)</f>
        <v>2233</v>
      </c>
      <c r="I50" t="str">
        <f>VLOOKUP(B50,'[2]agosto 26'!$A:$O,14,FALSE)</f>
        <v>PUEBLO NUEVO</v>
      </c>
      <c r="J50" t="str">
        <f>VLOOKUP(B50,'[2]agosto 26'!$A:$O,15,FALSE)</f>
        <v>CÓRDOBA</v>
      </c>
      <c r="K50" t="s">
        <v>10501</v>
      </c>
      <c r="L50" t="str">
        <f t="shared" si="0"/>
        <v>PUEBLO NUEVO Colombia</v>
      </c>
    </row>
    <row r="51" spans="1:12" x14ac:dyDescent="0.25">
      <c r="A51" t="str">
        <f>VLOOKUP(B51,'[2]agosto 26'!$A:$I,9,FALSE)</f>
        <v>Alcaldía Municipal de Sabanalarga - Casanare</v>
      </c>
      <c r="B51" s="2">
        <v>1555</v>
      </c>
      <c r="C51" s="1" t="s">
        <v>8</v>
      </c>
      <c r="D51" t="s">
        <v>8354</v>
      </c>
      <c r="E51" s="1" t="s">
        <v>8355</v>
      </c>
      <c r="F51" t="s">
        <v>8356</v>
      </c>
      <c r="G51" t="s">
        <v>10329</v>
      </c>
      <c r="H51">
        <f>VLOOKUP(B51,[1]Hoja2!$A:$B,2,FALSE)</f>
        <v>2260</v>
      </c>
      <c r="I51" t="str">
        <f>VLOOKUP(B51,'[2]agosto 26'!$A:$O,14,FALSE)</f>
        <v>SABANALARGA</v>
      </c>
      <c r="J51" t="str">
        <f>VLOOKUP(B51,'[2]agosto 26'!$A:$O,15,FALSE)</f>
        <v>CASANARE</v>
      </c>
      <c r="K51" t="s">
        <v>10501</v>
      </c>
      <c r="L51" t="str">
        <f t="shared" si="0"/>
        <v>SABANALARGA Colombia</v>
      </c>
    </row>
    <row r="52" spans="1:12" x14ac:dyDescent="0.25">
      <c r="A52" t="str">
        <f>VLOOKUP(B52,'[2]agosto 26'!$A:$I,9,FALSE)</f>
        <v>Alcaldía Municipal de Sabanalarga - Casanare</v>
      </c>
      <c r="B52" s="2">
        <v>1556</v>
      </c>
      <c r="C52" s="1" t="s">
        <v>8</v>
      </c>
      <c r="D52" t="s">
        <v>8351</v>
      </c>
      <c r="E52" s="1" t="s">
        <v>8352</v>
      </c>
      <c r="F52" t="s">
        <v>8353</v>
      </c>
      <c r="G52" t="s">
        <v>10340</v>
      </c>
      <c r="H52">
        <f>VLOOKUP(B52,[1]Hoja2!$A:$B,2,FALSE)</f>
        <v>2225</v>
      </c>
      <c r="I52" t="str">
        <f>VLOOKUP(B52,'[2]agosto 26'!$A:$O,14,FALSE)</f>
        <v>SABANALARGA</v>
      </c>
      <c r="J52" t="str">
        <f>VLOOKUP(B52,'[2]agosto 26'!$A:$O,15,FALSE)</f>
        <v>CASANARE</v>
      </c>
      <c r="K52" t="s">
        <v>10501</v>
      </c>
      <c r="L52" t="str">
        <f t="shared" si="0"/>
        <v>SABANALARGA Colombia</v>
      </c>
    </row>
    <row r="53" spans="1:12" x14ac:dyDescent="0.25">
      <c r="A53" t="str">
        <f>VLOOKUP(B53,'[2]agosto 26'!$A:$I,9,FALSE)</f>
        <v>INSTITUTO DEPARTAMENTAL DE DEPORTES DE ANTIOQUIA</v>
      </c>
      <c r="B53" s="2">
        <v>1572</v>
      </c>
      <c r="C53" s="1" t="s">
        <v>8</v>
      </c>
      <c r="D53" t="s">
        <v>3176</v>
      </c>
      <c r="E53" s="1" t="s">
        <v>3177</v>
      </c>
      <c r="F53" t="s">
        <v>3178</v>
      </c>
      <c r="G53" t="s">
        <v>10327</v>
      </c>
      <c r="H53">
        <f>VLOOKUP(B53,[1]Hoja2!$A:$B,2,FALSE)</f>
        <v>2236</v>
      </c>
      <c r="I53" t="str">
        <f>VLOOKUP(B53,'[2]agosto 26'!$A:$O,14,FALSE)</f>
        <v>MEDELLÍN</v>
      </c>
      <c r="J53" t="str">
        <f>VLOOKUP(B53,'[2]agosto 26'!$A:$O,15,FALSE)</f>
        <v>ANTIOQUIA</v>
      </c>
      <c r="K53" t="s">
        <v>10501</v>
      </c>
      <c r="L53" t="str">
        <f t="shared" si="0"/>
        <v>MEDELLÍN Colombia</v>
      </c>
    </row>
    <row r="54" spans="1:12" x14ac:dyDescent="0.25">
      <c r="A54" t="str">
        <f>VLOOKUP(B54,'[2]agosto 26'!$A:$I,9,FALSE)</f>
        <v>INSTITUTO DEPARTAMENTAL DE DEPORTES DE ANTIOQUIA</v>
      </c>
      <c r="B54" s="2">
        <v>1573</v>
      </c>
      <c r="C54" s="1" t="s">
        <v>8</v>
      </c>
      <c r="D54" t="s">
        <v>3173</v>
      </c>
      <c r="E54" s="1" t="s">
        <v>3174</v>
      </c>
      <c r="F54" t="s">
        <v>3175</v>
      </c>
      <c r="G54" t="s">
        <v>10327</v>
      </c>
      <c r="H54">
        <f>VLOOKUP(B54,[1]Hoja2!$A:$B,2,FALSE)</f>
        <v>2236</v>
      </c>
      <c r="I54" t="str">
        <f>VLOOKUP(B54,'[2]agosto 26'!$A:$O,14,FALSE)</f>
        <v>MEDELLÍN</v>
      </c>
      <c r="J54" t="str">
        <f>VLOOKUP(B54,'[2]agosto 26'!$A:$O,15,FALSE)</f>
        <v>ANTIOQUIA</v>
      </c>
      <c r="K54" t="s">
        <v>10501</v>
      </c>
      <c r="L54" t="str">
        <f t="shared" si="0"/>
        <v>MEDELLÍN Colombia</v>
      </c>
    </row>
    <row r="55" spans="1:12" x14ac:dyDescent="0.25">
      <c r="A55" t="str">
        <f>VLOOKUP(B55,'[2]agosto 26'!$A:$I,9,FALSE)</f>
        <v>INSTITUTO DEPARTAMENTAL DE DEPORTES DE ANTIOQUIA</v>
      </c>
      <c r="B55" s="2">
        <v>1574</v>
      </c>
      <c r="C55" s="1" t="s">
        <v>8</v>
      </c>
      <c r="D55" t="s">
        <v>3182</v>
      </c>
      <c r="E55" s="1" t="s">
        <v>3183</v>
      </c>
      <c r="F55" t="s">
        <v>3184</v>
      </c>
      <c r="G55" t="s">
        <v>10346</v>
      </c>
      <c r="H55">
        <f>VLOOKUP(B55,[1]Hoja2!$A:$B,2,FALSE)</f>
        <v>2248</v>
      </c>
      <c r="I55" t="str">
        <f>VLOOKUP(B55,'[2]agosto 26'!$A:$O,14,FALSE)</f>
        <v>MEDELLÍN</v>
      </c>
      <c r="J55" t="str">
        <f>VLOOKUP(B55,'[2]agosto 26'!$A:$O,15,FALSE)</f>
        <v>ANTIOQUIA</v>
      </c>
      <c r="K55" t="s">
        <v>10501</v>
      </c>
      <c r="L55" t="str">
        <f t="shared" si="0"/>
        <v>MEDELLÍN Colombia</v>
      </c>
    </row>
    <row r="56" spans="1:12" x14ac:dyDescent="0.25">
      <c r="A56" t="str">
        <f>VLOOKUP(B56,'[2]agosto 26'!$A:$I,9,FALSE)</f>
        <v>INSTITUTO DEPARTAMENTAL DE DEPORTES DE ANTIOQUIA</v>
      </c>
      <c r="B56" s="2">
        <v>1575</v>
      </c>
      <c r="C56" s="1" t="s">
        <v>8</v>
      </c>
      <c r="D56" t="s">
        <v>3188</v>
      </c>
      <c r="E56" s="1" t="s">
        <v>3180</v>
      </c>
      <c r="F56" t="s">
        <v>3189</v>
      </c>
      <c r="G56" t="s">
        <v>10329</v>
      </c>
      <c r="H56">
        <f>VLOOKUP(B56,[1]Hoja2!$A:$B,2,FALSE)</f>
        <v>2510</v>
      </c>
      <c r="I56" t="str">
        <f>VLOOKUP(B56,'[2]agosto 26'!$A:$O,14,FALSE)</f>
        <v>MEDELLÍN</v>
      </c>
      <c r="J56" t="str">
        <f>VLOOKUP(B56,'[2]agosto 26'!$A:$O,15,FALSE)</f>
        <v>ANTIOQUIA</v>
      </c>
      <c r="K56" t="s">
        <v>10501</v>
      </c>
      <c r="L56" t="str">
        <f t="shared" si="0"/>
        <v>MEDELLÍN Colombia</v>
      </c>
    </row>
    <row r="57" spans="1:12" x14ac:dyDescent="0.25">
      <c r="A57" t="str">
        <f>VLOOKUP(B57,'[2]agosto 26'!$A:$I,9,FALSE)</f>
        <v>INSTITUTO DEPARTAMENTAL DE DEPORTES DE ANTIOQUIA</v>
      </c>
      <c r="B57" s="2">
        <v>1576</v>
      </c>
      <c r="C57" s="1" t="s">
        <v>8</v>
      </c>
      <c r="D57" t="s">
        <v>3170</v>
      </c>
      <c r="E57" s="1" t="s">
        <v>3171</v>
      </c>
      <c r="F57" t="s">
        <v>3172</v>
      </c>
      <c r="G57" t="s">
        <v>10452</v>
      </c>
      <c r="H57">
        <f>VLOOKUP(B57,[1]Hoja2!$A:$B,2,FALSE)</f>
        <v>2269</v>
      </c>
      <c r="I57" t="str">
        <f>VLOOKUP(B57,'[2]agosto 26'!$A:$O,14,FALSE)</f>
        <v>MEDELLÍN</v>
      </c>
      <c r="J57" t="str">
        <f>VLOOKUP(B57,'[2]agosto 26'!$A:$O,15,FALSE)</f>
        <v>ANTIOQUIA</v>
      </c>
      <c r="K57" t="s">
        <v>10501</v>
      </c>
      <c r="L57" t="str">
        <f t="shared" si="0"/>
        <v>MEDELLÍN Colombia</v>
      </c>
    </row>
    <row r="58" spans="1:12" x14ac:dyDescent="0.25">
      <c r="A58" t="str">
        <f>VLOOKUP(B58,'[2]agosto 26'!$A:$I,9,FALSE)</f>
        <v>GOBERNACIÓN DE CÓRDOBA</v>
      </c>
      <c r="B58" s="2">
        <v>3278</v>
      </c>
      <c r="C58" s="1" t="s">
        <v>8</v>
      </c>
      <c r="D58" t="s">
        <v>2590</v>
      </c>
      <c r="E58" s="1" t="s">
        <v>2591</v>
      </c>
      <c r="F58" t="s">
        <v>2592</v>
      </c>
      <c r="G58" t="s">
        <v>10347</v>
      </c>
      <c r="H58">
        <f>VLOOKUP(B58,[1]Hoja2!$A:$B,2,FALSE)</f>
        <v>2230</v>
      </c>
      <c r="I58" t="str">
        <f>VLOOKUP(B58,'[2]agosto 26'!$A:$O,14,FALSE)</f>
        <v>MONTERÍA</v>
      </c>
      <c r="J58" t="str">
        <f>VLOOKUP(B58,'[2]agosto 26'!$A:$O,15,FALSE)</f>
        <v>CÓRDOBA</v>
      </c>
      <c r="K58" t="s">
        <v>10501</v>
      </c>
      <c r="L58" t="str">
        <f t="shared" si="0"/>
        <v>MONTERÍA Colombia</v>
      </c>
    </row>
    <row r="59" spans="1:12" x14ac:dyDescent="0.25">
      <c r="A59" t="str">
        <f>VLOOKUP(B59,'[2]agosto 26'!$A:$I,9,FALSE)</f>
        <v>GOBERNACIÓN DE CÓRDOBA</v>
      </c>
      <c r="B59" s="2">
        <v>3279</v>
      </c>
      <c r="C59" s="1" t="s">
        <v>8</v>
      </c>
      <c r="D59" t="s">
        <v>2641</v>
      </c>
      <c r="E59" s="1" t="s">
        <v>2642</v>
      </c>
      <c r="F59" t="s">
        <v>2643</v>
      </c>
      <c r="G59" t="s">
        <v>10348</v>
      </c>
      <c r="H59">
        <f>VLOOKUP(B59,[1]Hoja2!$A:$B,2,FALSE)</f>
        <v>2229</v>
      </c>
      <c r="I59" t="str">
        <f>VLOOKUP(B59,'[2]agosto 26'!$A:$O,14,FALSE)</f>
        <v>MONTERÍA</v>
      </c>
      <c r="J59" t="str">
        <f>VLOOKUP(B59,'[2]agosto 26'!$A:$O,15,FALSE)</f>
        <v>CÓRDOBA</v>
      </c>
      <c r="K59" t="s">
        <v>10501</v>
      </c>
      <c r="L59" t="str">
        <f t="shared" si="0"/>
        <v>MONTERÍA Colombia</v>
      </c>
    </row>
    <row r="60" spans="1:12" x14ac:dyDescent="0.25">
      <c r="A60" t="str">
        <f>VLOOKUP(B60,'[2]agosto 26'!$A:$I,9,FALSE)</f>
        <v>GOBERNACIÓN DE CÓRDOBA</v>
      </c>
      <c r="B60" s="2">
        <v>3280</v>
      </c>
      <c r="C60" s="1" t="s">
        <v>8</v>
      </c>
      <c r="D60" t="s">
        <v>2581</v>
      </c>
      <c r="E60" s="1" t="s">
        <v>2582</v>
      </c>
      <c r="F60" t="s">
        <v>2583</v>
      </c>
      <c r="G60" t="s">
        <v>10349</v>
      </c>
      <c r="H60">
        <f>VLOOKUP(B60,[1]Hoja2!$A:$B,2,FALSE)</f>
        <v>2345</v>
      </c>
      <c r="I60" t="str">
        <f>VLOOKUP(B60,'[2]agosto 26'!$A:$O,14,FALSE)</f>
        <v>MONTERÍA</v>
      </c>
      <c r="J60" t="str">
        <f>VLOOKUP(B60,'[2]agosto 26'!$A:$O,15,FALSE)</f>
        <v>CÓRDOBA</v>
      </c>
      <c r="K60" t="s">
        <v>10501</v>
      </c>
      <c r="L60" t="str">
        <f t="shared" si="0"/>
        <v>MONTERÍA Colombia</v>
      </c>
    </row>
    <row r="61" spans="1:12" x14ac:dyDescent="0.25">
      <c r="A61" t="str">
        <f>VLOOKUP(B61,'[2]agosto 26'!$A:$I,9,FALSE)</f>
        <v>GOBERNACIÓN DE CÓRDOBA</v>
      </c>
      <c r="B61" s="2">
        <v>3281</v>
      </c>
      <c r="C61" s="1" t="s">
        <v>8</v>
      </c>
      <c r="D61" t="s">
        <v>2629</v>
      </c>
      <c r="E61" s="1" t="s">
        <v>2630</v>
      </c>
      <c r="F61" t="s">
        <v>2631</v>
      </c>
      <c r="G61" t="s">
        <v>10333</v>
      </c>
      <c r="H61">
        <f>VLOOKUP(B61,[1]Hoja2!$A:$B,2,FALSE)</f>
        <v>2872</v>
      </c>
      <c r="I61" t="str">
        <f>VLOOKUP(B61,'[2]agosto 26'!$A:$O,14,FALSE)</f>
        <v>MONTERÍA</v>
      </c>
      <c r="J61" t="str">
        <f>VLOOKUP(B61,'[2]agosto 26'!$A:$O,15,FALSE)</f>
        <v>CÓRDOBA</v>
      </c>
      <c r="K61" t="s">
        <v>10501</v>
      </c>
      <c r="L61" t="str">
        <f t="shared" si="0"/>
        <v>MONTERÍA Colombia</v>
      </c>
    </row>
    <row r="62" spans="1:12" x14ac:dyDescent="0.25">
      <c r="A62" t="str">
        <f>VLOOKUP(B62,'[2]agosto 26'!$A:$I,9,FALSE)</f>
        <v>GOBERNACIÓN DE CÓRDOBA</v>
      </c>
      <c r="B62" s="2">
        <v>3282</v>
      </c>
      <c r="C62" s="1" t="s">
        <v>8</v>
      </c>
      <c r="D62" t="s">
        <v>2596</v>
      </c>
      <c r="E62" s="1" t="s">
        <v>2597</v>
      </c>
      <c r="F62" t="s">
        <v>2598</v>
      </c>
      <c r="G62" t="s">
        <v>10333</v>
      </c>
      <c r="H62">
        <f>VLOOKUP(B62,[1]Hoja2!$A:$B,2,FALSE)</f>
        <v>2876</v>
      </c>
      <c r="I62" t="str">
        <f>VLOOKUP(B62,'[2]agosto 26'!$A:$O,14,FALSE)</f>
        <v>MONTERÍA</v>
      </c>
      <c r="J62" t="str">
        <f>VLOOKUP(B62,'[2]agosto 26'!$A:$O,15,FALSE)</f>
        <v>CÓRDOBA</v>
      </c>
      <c r="K62" t="s">
        <v>10501</v>
      </c>
      <c r="L62" t="str">
        <f t="shared" si="0"/>
        <v>MONTERÍA Colombia</v>
      </c>
    </row>
    <row r="63" spans="1:12" x14ac:dyDescent="0.25">
      <c r="A63" t="str">
        <f>VLOOKUP(B63,'[2]agosto 26'!$A:$I,9,FALSE)</f>
        <v>GOBERNACIÓN DE CÓRDOBA</v>
      </c>
      <c r="B63" s="2">
        <v>3283</v>
      </c>
      <c r="C63" s="1" t="s">
        <v>8</v>
      </c>
      <c r="D63" t="s">
        <v>2653</v>
      </c>
      <c r="E63" s="1" t="s">
        <v>2654</v>
      </c>
      <c r="F63" t="s">
        <v>2655</v>
      </c>
      <c r="G63" t="s">
        <v>10328</v>
      </c>
      <c r="H63">
        <f>VLOOKUP(B63,[1]Hoja2!$A:$B,2,FALSE)</f>
        <v>2889</v>
      </c>
      <c r="I63" t="str">
        <f>VLOOKUP(B63,'[2]agosto 26'!$A:$O,14,FALSE)</f>
        <v>MONTERÍA</v>
      </c>
      <c r="J63" t="str">
        <f>VLOOKUP(B63,'[2]agosto 26'!$A:$O,15,FALSE)</f>
        <v>CÓRDOBA</v>
      </c>
      <c r="K63" t="s">
        <v>10501</v>
      </c>
      <c r="L63" t="str">
        <f t="shared" si="0"/>
        <v>MONTERÍA Colombia</v>
      </c>
    </row>
    <row r="64" spans="1:12" x14ac:dyDescent="0.25">
      <c r="A64" t="str">
        <f>VLOOKUP(B64,'[2]agosto 26'!$A:$I,9,FALSE)</f>
        <v>GOBERNACIÓN DE CÓRDOBA</v>
      </c>
      <c r="B64" s="2">
        <v>3284</v>
      </c>
      <c r="C64" s="1" t="s">
        <v>8</v>
      </c>
      <c r="D64" t="s">
        <v>2635</v>
      </c>
      <c r="E64" s="1" t="s">
        <v>2636</v>
      </c>
      <c r="F64" t="s">
        <v>2637</v>
      </c>
      <c r="G64" t="s">
        <v>10333</v>
      </c>
      <c r="H64">
        <f>VLOOKUP(B64,[1]Hoja2!$A:$B,2,FALSE)</f>
        <v>2252</v>
      </c>
      <c r="I64" t="str">
        <f>VLOOKUP(B64,'[2]agosto 26'!$A:$O,14,FALSE)</f>
        <v>MONTERÍA</v>
      </c>
      <c r="J64" t="str">
        <f>VLOOKUP(B64,'[2]agosto 26'!$A:$O,15,FALSE)</f>
        <v>CÓRDOBA</v>
      </c>
      <c r="K64" t="s">
        <v>10501</v>
      </c>
      <c r="L64" t="str">
        <f t="shared" si="0"/>
        <v>MONTERÍA Colombia</v>
      </c>
    </row>
    <row r="65" spans="1:12" x14ac:dyDescent="0.25">
      <c r="A65" t="str">
        <f>VLOOKUP(B65,'[2]agosto 26'!$A:$I,9,FALSE)</f>
        <v>GOBERNACIÓN DE CÓRDOBA</v>
      </c>
      <c r="B65" s="2">
        <v>3285</v>
      </c>
      <c r="C65" s="1" t="s">
        <v>8</v>
      </c>
      <c r="D65" t="s">
        <v>2542</v>
      </c>
      <c r="E65" s="1" t="s">
        <v>2543</v>
      </c>
      <c r="F65" t="s">
        <v>2544</v>
      </c>
      <c r="G65" t="s">
        <v>10347</v>
      </c>
      <c r="H65">
        <f>VLOOKUP(B65,[1]Hoja2!$A:$B,2,FALSE)</f>
        <v>2230</v>
      </c>
      <c r="I65" t="str">
        <f>VLOOKUP(B65,'[2]agosto 26'!$A:$O,14,FALSE)</f>
        <v>MONTERÍA</v>
      </c>
      <c r="J65" t="str">
        <f>VLOOKUP(B65,'[2]agosto 26'!$A:$O,15,FALSE)</f>
        <v>CÓRDOBA</v>
      </c>
      <c r="K65" t="s">
        <v>10501</v>
      </c>
      <c r="L65" t="str">
        <f t="shared" si="0"/>
        <v>MONTERÍA Colombia</v>
      </c>
    </row>
    <row r="66" spans="1:12" x14ac:dyDescent="0.25">
      <c r="A66" t="str">
        <f>VLOOKUP(B66,'[2]agosto 26'!$A:$I,9,FALSE)</f>
        <v>GOBERNACIÓN DE CÓRDOBA</v>
      </c>
      <c r="B66" s="2">
        <v>3286</v>
      </c>
      <c r="C66" s="1" t="s">
        <v>8</v>
      </c>
      <c r="D66" t="s">
        <v>2578</v>
      </c>
      <c r="E66" s="1" t="s">
        <v>2579</v>
      </c>
      <c r="F66" t="s">
        <v>2580</v>
      </c>
      <c r="G66" t="s">
        <v>10331</v>
      </c>
      <c r="H66">
        <f>VLOOKUP(B66,[1]Hoja2!$A:$B,2,FALSE)</f>
        <v>2888</v>
      </c>
      <c r="I66" t="str">
        <f>VLOOKUP(B66,'[2]agosto 26'!$A:$O,14,FALSE)</f>
        <v>MONTERÍA</v>
      </c>
      <c r="J66" t="str">
        <f>VLOOKUP(B66,'[2]agosto 26'!$A:$O,15,FALSE)</f>
        <v>CÓRDOBA</v>
      </c>
      <c r="K66" t="s">
        <v>10501</v>
      </c>
      <c r="L66" t="str">
        <f t="shared" si="0"/>
        <v>MONTERÍA Colombia</v>
      </c>
    </row>
    <row r="67" spans="1:12" x14ac:dyDescent="0.25">
      <c r="A67" t="str">
        <f>VLOOKUP(B67,'[2]agosto 26'!$A:$I,9,FALSE)</f>
        <v>GOBERNACIÓN DE CÓRDOBA</v>
      </c>
      <c r="B67" s="2">
        <v>3287</v>
      </c>
      <c r="C67" s="1" t="s">
        <v>8</v>
      </c>
      <c r="D67" t="s">
        <v>2554</v>
      </c>
      <c r="E67" s="1" t="s">
        <v>2555</v>
      </c>
      <c r="F67" t="s">
        <v>2556</v>
      </c>
      <c r="G67" t="s">
        <v>10342</v>
      </c>
      <c r="H67">
        <f>VLOOKUP(B67,[1]Hoja2!$A:$B,2,FALSE)</f>
        <v>2849</v>
      </c>
      <c r="I67" t="str">
        <f>VLOOKUP(B67,'[2]agosto 26'!$A:$O,14,FALSE)</f>
        <v>MONTERÍA</v>
      </c>
      <c r="J67" t="str">
        <f>VLOOKUP(B67,'[2]agosto 26'!$A:$O,15,FALSE)</f>
        <v>CÓRDOBA</v>
      </c>
      <c r="K67" t="s">
        <v>10501</v>
      </c>
      <c r="L67" t="str">
        <f t="shared" ref="L67:L130" si="1">_xlfn.CONCAT(I67," ",K67)</f>
        <v>MONTERÍA Colombia</v>
      </c>
    </row>
    <row r="68" spans="1:12" x14ac:dyDescent="0.25">
      <c r="A68" t="str">
        <f>VLOOKUP(B68,'[2]agosto 26'!$A:$I,9,FALSE)</f>
        <v>GOBERNACIÓN DE CÓRDOBA</v>
      </c>
      <c r="B68" s="2">
        <v>3288</v>
      </c>
      <c r="C68" s="1" t="s">
        <v>8</v>
      </c>
      <c r="D68" t="s">
        <v>2560</v>
      </c>
      <c r="E68" s="1" t="s">
        <v>2561</v>
      </c>
      <c r="F68" t="s">
        <v>2562</v>
      </c>
      <c r="G68" t="s">
        <v>10342</v>
      </c>
      <c r="H68">
        <f>VLOOKUP(B68,[1]Hoja2!$A:$B,2,FALSE)</f>
        <v>2849</v>
      </c>
      <c r="I68" t="str">
        <f>VLOOKUP(B68,'[2]agosto 26'!$A:$O,14,FALSE)</f>
        <v>MONTERÍA</v>
      </c>
      <c r="J68" t="str">
        <f>VLOOKUP(B68,'[2]agosto 26'!$A:$O,15,FALSE)</f>
        <v>CÓRDOBA</v>
      </c>
      <c r="K68" t="s">
        <v>10501</v>
      </c>
      <c r="L68" t="str">
        <f t="shared" si="1"/>
        <v>MONTERÍA Colombia</v>
      </c>
    </row>
    <row r="69" spans="1:12" x14ac:dyDescent="0.25">
      <c r="A69" t="str">
        <f>VLOOKUP(B69,'[2]agosto 26'!$A:$I,9,FALSE)</f>
        <v>GOBERNACIÓN DE CÓRDOBA</v>
      </c>
      <c r="B69" s="2">
        <v>3289</v>
      </c>
      <c r="C69" s="1" t="s">
        <v>8</v>
      </c>
      <c r="D69" t="s">
        <v>2656</v>
      </c>
      <c r="E69" s="1" t="s">
        <v>2657</v>
      </c>
      <c r="F69" t="s">
        <v>2658</v>
      </c>
      <c r="G69" t="s">
        <v>10452</v>
      </c>
      <c r="H69">
        <f>VLOOKUP(B69,[1]Hoja2!$A:$B,2,FALSE)</f>
        <v>2269</v>
      </c>
      <c r="I69" t="str">
        <f>VLOOKUP(B69,'[2]agosto 26'!$A:$O,14,FALSE)</f>
        <v>MONTERÍA</v>
      </c>
      <c r="J69" t="str">
        <f>VLOOKUP(B69,'[2]agosto 26'!$A:$O,15,FALSE)</f>
        <v>CÓRDOBA</v>
      </c>
      <c r="K69" t="s">
        <v>10501</v>
      </c>
      <c r="L69" t="str">
        <f t="shared" si="1"/>
        <v>MONTERÍA Colombia</v>
      </c>
    </row>
    <row r="70" spans="1:12" x14ac:dyDescent="0.25">
      <c r="A70" t="str">
        <f>VLOOKUP(B70,'[2]agosto 26'!$A:$I,9,FALSE)</f>
        <v>GOBERNACIÓN DE CÓRDOBA</v>
      </c>
      <c r="B70" s="2">
        <v>3290</v>
      </c>
      <c r="C70" s="1" t="s">
        <v>8</v>
      </c>
      <c r="D70" t="s">
        <v>2593</v>
      </c>
      <c r="E70" s="1" t="s">
        <v>2594</v>
      </c>
      <c r="F70" t="s">
        <v>2595</v>
      </c>
      <c r="G70" t="s">
        <v>10333</v>
      </c>
      <c r="H70">
        <f>VLOOKUP(B70,[1]Hoja2!$A:$B,2,FALSE)</f>
        <v>2876</v>
      </c>
      <c r="I70" t="str">
        <f>VLOOKUP(B70,'[2]agosto 26'!$A:$O,14,FALSE)</f>
        <v>MONTERÍA</v>
      </c>
      <c r="J70" t="str">
        <f>VLOOKUP(B70,'[2]agosto 26'!$A:$O,15,FALSE)</f>
        <v>CÓRDOBA</v>
      </c>
      <c r="K70" t="s">
        <v>10501</v>
      </c>
      <c r="L70" t="str">
        <f t="shared" si="1"/>
        <v>MONTERÍA Colombia</v>
      </c>
    </row>
    <row r="71" spans="1:12" x14ac:dyDescent="0.25">
      <c r="A71" t="str">
        <f>VLOOKUP(B71,'[2]agosto 26'!$A:$I,9,FALSE)</f>
        <v>Alcaldía de Aguazul</v>
      </c>
      <c r="B71" s="2">
        <v>3292</v>
      </c>
      <c r="C71" s="1" t="s">
        <v>8</v>
      </c>
      <c r="D71" t="s">
        <v>8310</v>
      </c>
      <c r="E71" s="1" t="s">
        <v>8311</v>
      </c>
      <c r="F71" t="s">
        <v>8312</v>
      </c>
      <c r="G71" t="s">
        <v>10336</v>
      </c>
      <c r="H71">
        <f>VLOOKUP(B71,[1]Hoja2!$A:$B,2,FALSE)</f>
        <v>2878</v>
      </c>
      <c r="I71" t="str">
        <f>VLOOKUP(B71,'[2]agosto 26'!$A:$O,14,FALSE)</f>
        <v>AGUAZUL</v>
      </c>
      <c r="J71" t="str">
        <f>VLOOKUP(B71,'[2]agosto 26'!$A:$O,15,FALSE)</f>
        <v>CASANARE</v>
      </c>
      <c r="K71" t="s">
        <v>10501</v>
      </c>
      <c r="L71" t="str">
        <f t="shared" si="1"/>
        <v>AGUAZUL Colombia</v>
      </c>
    </row>
    <row r="72" spans="1:12" x14ac:dyDescent="0.25">
      <c r="A72" t="str">
        <f>VLOOKUP(B72,'[2]agosto 26'!$A:$I,9,FALSE)</f>
        <v>Alcaldía de Aguazul</v>
      </c>
      <c r="B72" s="2">
        <v>3293</v>
      </c>
      <c r="C72" s="1" t="s">
        <v>8</v>
      </c>
      <c r="D72" t="s">
        <v>8313</v>
      </c>
      <c r="E72" s="1" t="s">
        <v>8314</v>
      </c>
      <c r="F72" t="s">
        <v>8315</v>
      </c>
      <c r="G72" t="s">
        <v>10336</v>
      </c>
      <c r="H72">
        <f>VLOOKUP(B72,[1]Hoja2!$A:$B,2,FALSE)</f>
        <v>2880</v>
      </c>
      <c r="I72" t="str">
        <f>VLOOKUP(B72,'[2]agosto 26'!$A:$O,14,FALSE)</f>
        <v>AGUAZUL</v>
      </c>
      <c r="J72" t="str">
        <f>VLOOKUP(B72,'[2]agosto 26'!$A:$O,15,FALSE)</f>
        <v>CASANARE</v>
      </c>
      <c r="K72" t="s">
        <v>10501</v>
      </c>
      <c r="L72" t="str">
        <f t="shared" si="1"/>
        <v>AGUAZUL Colombia</v>
      </c>
    </row>
    <row r="73" spans="1:12" x14ac:dyDescent="0.25">
      <c r="A73" t="str">
        <f>VLOOKUP(B73,'[2]agosto 26'!$A:$I,9,FALSE)</f>
        <v>Alcaldía de  Caimito</v>
      </c>
      <c r="B73" s="2">
        <v>3308</v>
      </c>
      <c r="C73" s="1" t="s">
        <v>8</v>
      </c>
      <c r="D73" t="s">
        <v>9013</v>
      </c>
      <c r="E73" s="1" t="s">
        <v>9014</v>
      </c>
      <c r="F73" t="s">
        <v>9015</v>
      </c>
      <c r="G73" t="s">
        <v>10331</v>
      </c>
      <c r="H73">
        <f>VLOOKUP(B73,[1]Hoja2!$A:$B,2,FALSE)</f>
        <v>2253</v>
      </c>
      <c r="I73" t="str">
        <f>VLOOKUP(B73,'[2]agosto 26'!$A:$O,14,FALSE)</f>
        <v>CAIMITO</v>
      </c>
      <c r="J73" t="str">
        <f>VLOOKUP(B73,'[2]agosto 26'!$A:$O,15,FALSE)</f>
        <v>SUCRE</v>
      </c>
      <c r="K73" t="s">
        <v>10501</v>
      </c>
      <c r="L73" t="str">
        <f t="shared" si="1"/>
        <v>CAIMITO Colombia</v>
      </c>
    </row>
    <row r="74" spans="1:12" x14ac:dyDescent="0.25">
      <c r="A74" t="str">
        <f>VLOOKUP(B74,'[2]agosto 26'!$A:$I,9,FALSE)</f>
        <v>Alcaldía de  Campamento</v>
      </c>
      <c r="B74" s="2">
        <v>3325</v>
      </c>
      <c r="C74" s="1" t="s">
        <v>8</v>
      </c>
      <c r="D74" t="s">
        <v>5909</v>
      </c>
      <c r="E74" s="1" t="s">
        <v>5910</v>
      </c>
      <c r="F74" t="s">
        <v>5911</v>
      </c>
      <c r="G74" t="s">
        <v>10340</v>
      </c>
      <c r="H74">
        <f>VLOOKUP(B74,[1]Hoja2!$A:$B,2,FALSE)</f>
        <v>2584</v>
      </c>
      <c r="I74" t="str">
        <f>VLOOKUP(B74,'[2]agosto 26'!$A:$O,14,FALSE)</f>
        <v>CAMPAMENTO</v>
      </c>
      <c r="J74" t="str">
        <f>VLOOKUP(B74,'[2]agosto 26'!$A:$O,15,FALSE)</f>
        <v>ANTIOQUIA</v>
      </c>
      <c r="K74" t="s">
        <v>10501</v>
      </c>
      <c r="L74" t="str">
        <f t="shared" si="1"/>
        <v>CAMPAMENTO Colombia</v>
      </c>
    </row>
    <row r="75" spans="1:12" x14ac:dyDescent="0.25">
      <c r="A75" t="str">
        <f>VLOOKUP(B75,'[2]agosto 26'!$A:$I,9,FALSE)</f>
        <v>Alcaldía de  Chinú</v>
      </c>
      <c r="B75" s="2">
        <v>3335</v>
      </c>
      <c r="C75" s="1" t="s">
        <v>8</v>
      </c>
      <c r="D75" t="s">
        <v>1284</v>
      </c>
      <c r="E75" s="1" t="s">
        <v>1285</v>
      </c>
      <c r="F75" t="s">
        <v>1286</v>
      </c>
      <c r="G75" t="s">
        <v>10338</v>
      </c>
      <c r="H75">
        <f>VLOOKUP(B75,[1]Hoja2!$A:$B,2,FALSE)</f>
        <v>2908</v>
      </c>
      <c r="I75" t="str">
        <f>VLOOKUP(B75,'[2]agosto 26'!$A:$O,14,FALSE)</f>
        <v>CHINÚ</v>
      </c>
      <c r="J75" t="str">
        <f>VLOOKUP(B75,'[2]agosto 26'!$A:$O,15,FALSE)</f>
        <v>CÓRDOBA</v>
      </c>
      <c r="K75" t="s">
        <v>10501</v>
      </c>
      <c r="L75" t="str">
        <f t="shared" si="1"/>
        <v>CHINÚ Colombia</v>
      </c>
    </row>
    <row r="76" spans="1:12" x14ac:dyDescent="0.25">
      <c r="A76" t="str">
        <f>VLOOKUP(B76,'[2]agosto 26'!$A:$I,9,FALSE)</f>
        <v>Alcaldía de  El Carmen de Atrato</v>
      </c>
      <c r="B76" s="2">
        <v>3341</v>
      </c>
      <c r="C76" s="1" t="s">
        <v>8</v>
      </c>
      <c r="D76" t="s">
        <v>7695</v>
      </c>
      <c r="E76" s="1" t="s">
        <v>7696</v>
      </c>
      <c r="F76" t="s">
        <v>7697</v>
      </c>
      <c r="G76" t="s">
        <v>10336</v>
      </c>
      <c r="H76">
        <f>VLOOKUP(B76,[1]Hoja2!$A:$B,2,FALSE)</f>
        <v>2261</v>
      </c>
      <c r="I76" t="str">
        <f>VLOOKUP(B76,'[2]agosto 26'!$A:$O,14,FALSE)</f>
        <v>EL CARMEN DE ATRATO</v>
      </c>
      <c r="J76" t="str">
        <f>VLOOKUP(B76,'[2]agosto 26'!$A:$O,15,FALSE)</f>
        <v>CHOCÓ</v>
      </c>
      <c r="K76" t="s">
        <v>10501</v>
      </c>
      <c r="L76" t="str">
        <f t="shared" si="1"/>
        <v>EL CARMEN DE ATRATO Colombia</v>
      </c>
    </row>
    <row r="77" spans="1:12" x14ac:dyDescent="0.25">
      <c r="A77" t="str">
        <f>VLOOKUP(B77,'[2]agosto 26'!$A:$I,9,FALSE)</f>
        <v>Alcaldía de  Guachene</v>
      </c>
      <c r="B77" s="2">
        <v>3382</v>
      </c>
      <c r="C77" s="1" t="s">
        <v>8</v>
      </c>
      <c r="D77" t="s">
        <v>10197</v>
      </c>
      <c r="E77" s="1" t="s">
        <v>10198</v>
      </c>
      <c r="F77" t="s">
        <v>10199</v>
      </c>
      <c r="G77" t="s">
        <v>10350</v>
      </c>
      <c r="H77">
        <f>VLOOKUP(B77,[1]Hoja2!$A:$B,2,FALSE)</f>
        <v>2262</v>
      </c>
      <c r="I77" t="str">
        <f>VLOOKUP(B77,'[2]agosto 26'!$A:$O,14,FALSE)</f>
        <v>GUACHENÉ</v>
      </c>
      <c r="J77" t="str">
        <f>VLOOKUP(B77,'[2]agosto 26'!$A:$O,15,FALSE)</f>
        <v>CAUCA</v>
      </c>
      <c r="K77" t="s">
        <v>10501</v>
      </c>
      <c r="L77" t="str">
        <f t="shared" si="1"/>
        <v>GUACHENÉ Colombia</v>
      </c>
    </row>
    <row r="78" spans="1:12" x14ac:dyDescent="0.25">
      <c r="A78" t="str">
        <f>VLOOKUP(B78,'[2]agosto 26'!$A:$I,9,FALSE)</f>
        <v>Alcaldía de  Guachene</v>
      </c>
      <c r="B78" s="2">
        <v>3383</v>
      </c>
      <c r="C78" s="1" t="s">
        <v>8</v>
      </c>
      <c r="D78" t="s">
        <v>10191</v>
      </c>
      <c r="E78" s="1" t="s">
        <v>10192</v>
      </c>
      <c r="F78" t="s">
        <v>10193</v>
      </c>
      <c r="G78" t="s">
        <v>10336</v>
      </c>
      <c r="H78">
        <f>VLOOKUP(B78,[1]Hoja2!$A:$B,2,FALSE)</f>
        <v>2261</v>
      </c>
      <c r="I78" t="str">
        <f>VLOOKUP(B78,'[2]agosto 26'!$A:$O,14,FALSE)</f>
        <v>GUACHENÉ</v>
      </c>
      <c r="J78" t="str">
        <f>VLOOKUP(B78,'[2]agosto 26'!$A:$O,15,FALSE)</f>
        <v>CAUCA</v>
      </c>
      <c r="K78" t="s">
        <v>10501</v>
      </c>
      <c r="L78" t="str">
        <f t="shared" si="1"/>
        <v>GUACHENÉ Colombia</v>
      </c>
    </row>
    <row r="79" spans="1:12" x14ac:dyDescent="0.25">
      <c r="A79" t="str">
        <f>VLOOKUP(B79,'[2]agosto 26'!$A:$I,9,FALSE)</f>
        <v>Alcaldía de  Majagual</v>
      </c>
      <c r="B79" s="2">
        <v>3399</v>
      </c>
      <c r="C79" s="1" t="s">
        <v>8</v>
      </c>
      <c r="D79" t="s">
        <v>9812</v>
      </c>
      <c r="E79" s="1" t="s">
        <v>9813</v>
      </c>
      <c r="F79" t="s">
        <v>9814</v>
      </c>
      <c r="G79" t="s">
        <v>10345</v>
      </c>
      <c r="H79">
        <f>VLOOKUP(B79,[1]Hoja2!$A:$B,2,FALSE)</f>
        <v>2240</v>
      </c>
      <c r="I79" t="str">
        <f>VLOOKUP(B79,'[2]agosto 26'!$A:$O,14,FALSE)</f>
        <v>MAJAGUAL</v>
      </c>
      <c r="J79" t="str">
        <f>VLOOKUP(B79,'[2]agosto 26'!$A:$O,15,FALSE)</f>
        <v>SUCRE</v>
      </c>
      <c r="K79" t="s">
        <v>10501</v>
      </c>
      <c r="L79" t="str">
        <f t="shared" si="1"/>
        <v>MAJAGUAL Colombia</v>
      </c>
    </row>
    <row r="80" spans="1:12" x14ac:dyDescent="0.25">
      <c r="A80" t="str">
        <f>VLOOKUP(B80,'[2]agosto 26'!$A:$I,9,FALSE)</f>
        <v>Alcaldía de  Majagual</v>
      </c>
      <c r="B80" s="2">
        <v>3400</v>
      </c>
      <c r="C80" s="1" t="s">
        <v>8</v>
      </c>
      <c r="D80" t="s">
        <v>9786</v>
      </c>
      <c r="E80" s="1" t="s">
        <v>9787</v>
      </c>
      <c r="F80" t="s">
        <v>9788</v>
      </c>
      <c r="G80" t="s">
        <v>10340</v>
      </c>
      <c r="H80">
        <f>VLOOKUP(B80,[1]Hoja2!$A:$B,2,FALSE)</f>
        <v>2225</v>
      </c>
      <c r="I80" t="str">
        <f>VLOOKUP(B80,'[2]agosto 26'!$A:$O,14,FALSE)</f>
        <v>MAJAGUAL</v>
      </c>
      <c r="J80" t="str">
        <f>VLOOKUP(B80,'[2]agosto 26'!$A:$O,15,FALSE)</f>
        <v>SUCRE</v>
      </c>
      <c r="K80" t="s">
        <v>10501</v>
      </c>
      <c r="L80" t="str">
        <f t="shared" si="1"/>
        <v>MAJAGUAL Colombia</v>
      </c>
    </row>
    <row r="81" spans="1:12" x14ac:dyDescent="0.25">
      <c r="A81" t="str">
        <f>VLOOKUP(B81,'[2]agosto 26'!$A:$I,9,FALSE)</f>
        <v>Alcaldía de  Majagual</v>
      </c>
      <c r="B81" s="2">
        <v>3401</v>
      </c>
      <c r="C81" s="1" t="s">
        <v>8</v>
      </c>
      <c r="D81" t="s">
        <v>9809</v>
      </c>
      <c r="E81" s="1" t="s">
        <v>9810</v>
      </c>
      <c r="F81" t="s">
        <v>9811</v>
      </c>
      <c r="G81" t="s">
        <v>10331</v>
      </c>
      <c r="H81">
        <f>VLOOKUP(B81,[1]Hoja2!$A:$B,2,FALSE)</f>
        <v>2253</v>
      </c>
      <c r="I81" t="str">
        <f>VLOOKUP(B81,'[2]agosto 26'!$A:$O,14,FALSE)</f>
        <v>MAJAGUAL</v>
      </c>
      <c r="J81" t="str">
        <f>VLOOKUP(B81,'[2]agosto 26'!$A:$O,15,FALSE)</f>
        <v>SUCRE</v>
      </c>
      <c r="K81" t="s">
        <v>10501</v>
      </c>
      <c r="L81" t="str">
        <f t="shared" si="1"/>
        <v>MAJAGUAL Colombia</v>
      </c>
    </row>
    <row r="82" spans="1:12" x14ac:dyDescent="0.25">
      <c r="A82" t="str">
        <f>VLOOKUP(B82,'[2]agosto 26'!$A:$I,9,FALSE)</f>
        <v>Alcaldía de  Majagual</v>
      </c>
      <c r="B82" s="2">
        <v>3402</v>
      </c>
      <c r="C82" s="1" t="s">
        <v>8</v>
      </c>
      <c r="D82" t="s">
        <v>9789</v>
      </c>
      <c r="E82" s="1" t="s">
        <v>350</v>
      </c>
      <c r="F82" t="s">
        <v>9790</v>
      </c>
      <c r="G82" t="s">
        <v>10329</v>
      </c>
      <c r="H82">
        <f>VLOOKUP(B82,[1]Hoja2!$A:$B,2,FALSE)</f>
        <v>2260</v>
      </c>
      <c r="I82" t="str">
        <f>VLOOKUP(B82,'[2]agosto 26'!$A:$O,14,FALSE)</f>
        <v>MAJAGUAL</v>
      </c>
      <c r="J82" t="str">
        <f>VLOOKUP(B82,'[2]agosto 26'!$A:$O,15,FALSE)</f>
        <v>SUCRE</v>
      </c>
      <c r="K82" t="s">
        <v>10501</v>
      </c>
      <c r="L82" t="str">
        <f t="shared" si="1"/>
        <v>MAJAGUAL Colombia</v>
      </c>
    </row>
    <row r="83" spans="1:12" x14ac:dyDescent="0.25">
      <c r="A83" t="str">
        <f>VLOOKUP(B83,'[2]agosto 26'!$A:$I,9,FALSE)</f>
        <v>Alcaldía de  Majagual</v>
      </c>
      <c r="B83" s="2">
        <v>3403</v>
      </c>
      <c r="C83" s="1" t="s">
        <v>8</v>
      </c>
      <c r="D83" t="s">
        <v>9791</v>
      </c>
      <c r="E83" s="1" t="s">
        <v>9792</v>
      </c>
      <c r="F83" t="s">
        <v>9793</v>
      </c>
      <c r="G83" t="s">
        <v>10351</v>
      </c>
      <c r="H83">
        <f>VLOOKUP(B83,[1]Hoja2!$A:$B,2,FALSE)</f>
        <v>2803</v>
      </c>
      <c r="I83" t="str">
        <f>VLOOKUP(B83,'[2]agosto 26'!$A:$O,14,FALSE)</f>
        <v>MAJAGUAL</v>
      </c>
      <c r="J83" t="str">
        <f>VLOOKUP(B83,'[2]agosto 26'!$A:$O,15,FALSE)</f>
        <v>SUCRE</v>
      </c>
      <c r="K83" t="s">
        <v>10501</v>
      </c>
      <c r="L83" t="str">
        <f t="shared" si="1"/>
        <v>MAJAGUAL Colombia</v>
      </c>
    </row>
    <row r="84" spans="1:12" x14ac:dyDescent="0.25">
      <c r="A84" t="str">
        <f>VLOOKUP(B84,'[2]agosto 26'!$A:$I,9,FALSE)</f>
        <v>Alcaldía de  Majagual</v>
      </c>
      <c r="B84" s="2">
        <v>3404</v>
      </c>
      <c r="C84" s="1" t="s">
        <v>8</v>
      </c>
      <c r="D84" t="s">
        <v>9797</v>
      </c>
      <c r="E84" s="1" t="s">
        <v>9798</v>
      </c>
      <c r="F84" t="s">
        <v>9799</v>
      </c>
      <c r="G84" t="s">
        <v>10325</v>
      </c>
      <c r="H84">
        <f>VLOOKUP(B84,[1]Hoja2!$A:$B,2,FALSE)</f>
        <v>2239</v>
      </c>
      <c r="I84" t="str">
        <f>VLOOKUP(B84,'[2]agosto 26'!$A:$O,14,FALSE)</f>
        <v>MAJAGUAL</v>
      </c>
      <c r="J84" t="str">
        <f>VLOOKUP(B84,'[2]agosto 26'!$A:$O,15,FALSE)</f>
        <v>SUCRE</v>
      </c>
      <c r="K84" t="s">
        <v>10501</v>
      </c>
      <c r="L84" t="str">
        <f t="shared" si="1"/>
        <v>MAJAGUAL Colombia</v>
      </c>
    </row>
    <row r="85" spans="1:12" x14ac:dyDescent="0.25">
      <c r="A85" t="str">
        <f>VLOOKUP(B85,'[2]agosto 26'!$A:$I,9,FALSE)</f>
        <v>Alcaldía de  Majagual</v>
      </c>
      <c r="B85" s="2">
        <v>3405</v>
      </c>
      <c r="C85" s="1" t="s">
        <v>8</v>
      </c>
      <c r="D85" t="s">
        <v>9818</v>
      </c>
      <c r="E85" s="1" t="s">
        <v>365</v>
      </c>
      <c r="F85" t="s">
        <v>9819</v>
      </c>
      <c r="G85" t="s">
        <v>10336</v>
      </c>
      <c r="H85">
        <f>VLOOKUP(B85,[1]Hoja2!$A:$B,2,FALSE)</f>
        <v>2261</v>
      </c>
      <c r="I85" t="str">
        <f>VLOOKUP(B85,'[2]agosto 26'!$A:$O,14,FALSE)</f>
        <v>MAJAGUAL</v>
      </c>
      <c r="J85" t="str">
        <f>VLOOKUP(B85,'[2]agosto 26'!$A:$O,15,FALSE)</f>
        <v>SUCRE</v>
      </c>
      <c r="K85" t="s">
        <v>10501</v>
      </c>
      <c r="L85" t="str">
        <f t="shared" si="1"/>
        <v>MAJAGUAL Colombia</v>
      </c>
    </row>
    <row r="86" spans="1:12" x14ac:dyDescent="0.25">
      <c r="A86" t="str">
        <f>VLOOKUP(B86,'[2]agosto 26'!$A:$I,9,FALSE)</f>
        <v>Alcaldía de  Majagual</v>
      </c>
      <c r="B86" s="2">
        <v>3406</v>
      </c>
      <c r="C86" s="1" t="s">
        <v>8</v>
      </c>
      <c r="D86" t="s">
        <v>9806</v>
      </c>
      <c r="E86" s="1" t="s">
        <v>9807</v>
      </c>
      <c r="F86" t="s">
        <v>9808</v>
      </c>
      <c r="G86" t="s">
        <v>10337</v>
      </c>
      <c r="H86">
        <f>VLOOKUP(B86,[1]Hoja2!$A:$B,2,FALSE)</f>
        <v>2266</v>
      </c>
      <c r="I86" t="str">
        <f>VLOOKUP(B86,'[2]agosto 26'!$A:$O,14,FALSE)</f>
        <v>MAJAGUAL</v>
      </c>
      <c r="J86" t="str">
        <f>VLOOKUP(B86,'[2]agosto 26'!$A:$O,15,FALSE)</f>
        <v>SUCRE</v>
      </c>
      <c r="K86" t="s">
        <v>10501</v>
      </c>
      <c r="L86" t="str">
        <f t="shared" si="1"/>
        <v>MAJAGUAL Colombia</v>
      </c>
    </row>
    <row r="87" spans="1:12" x14ac:dyDescent="0.25">
      <c r="A87" t="str">
        <f>VLOOKUP(B87,'[2]agosto 26'!$A:$I,9,FALSE)</f>
        <v>Alcaldía de  Majagual</v>
      </c>
      <c r="B87" s="2">
        <v>3407</v>
      </c>
      <c r="C87" s="1" t="s">
        <v>8</v>
      </c>
      <c r="D87" t="s">
        <v>9800</v>
      </c>
      <c r="E87" s="1" t="s">
        <v>9801</v>
      </c>
      <c r="F87" t="s">
        <v>9802</v>
      </c>
      <c r="G87" t="s">
        <v>10324</v>
      </c>
      <c r="H87">
        <f>VLOOKUP(B87,[1]Hoja2!$A:$B,2,FALSE)</f>
        <v>2234</v>
      </c>
      <c r="I87" t="str">
        <f>VLOOKUP(B87,'[2]agosto 26'!$A:$O,14,FALSE)</f>
        <v>MAJAGUAL</v>
      </c>
      <c r="J87" t="str">
        <f>VLOOKUP(B87,'[2]agosto 26'!$A:$O,15,FALSE)</f>
        <v>SUCRE</v>
      </c>
      <c r="K87" t="s">
        <v>10501</v>
      </c>
      <c r="L87" t="str">
        <f t="shared" si="1"/>
        <v>MAJAGUAL Colombia</v>
      </c>
    </row>
    <row r="88" spans="1:12" x14ac:dyDescent="0.25">
      <c r="A88" t="str">
        <f>VLOOKUP(B88,'[2]agosto 26'!$A:$I,9,FALSE)</f>
        <v>Alcaldía de  Majagual</v>
      </c>
      <c r="B88" s="2">
        <v>3408</v>
      </c>
      <c r="C88" s="1" t="s">
        <v>8</v>
      </c>
      <c r="D88" t="s">
        <v>9803</v>
      </c>
      <c r="E88" s="1" t="s">
        <v>9804</v>
      </c>
      <c r="F88" t="s">
        <v>9805</v>
      </c>
      <c r="G88" t="s">
        <v>10331</v>
      </c>
      <c r="H88">
        <f>VLOOKUP(B88,[1]Hoja2!$A:$B,2,FALSE)</f>
        <v>2253</v>
      </c>
      <c r="I88" t="str">
        <f>VLOOKUP(B88,'[2]agosto 26'!$A:$O,14,FALSE)</f>
        <v>MAJAGUAL</v>
      </c>
      <c r="J88" t="str">
        <f>VLOOKUP(B88,'[2]agosto 26'!$A:$O,15,FALSE)</f>
        <v>SUCRE</v>
      </c>
      <c r="K88" t="s">
        <v>10501</v>
      </c>
      <c r="L88" t="str">
        <f t="shared" si="1"/>
        <v>MAJAGUAL Colombia</v>
      </c>
    </row>
    <row r="89" spans="1:12" x14ac:dyDescent="0.25">
      <c r="A89" t="str">
        <f>VLOOKUP(B89,'[2]agosto 26'!$A:$I,9,FALSE)</f>
        <v>Alcaldía de  Majagual</v>
      </c>
      <c r="B89" s="2">
        <v>3409</v>
      </c>
      <c r="C89" s="1" t="s">
        <v>8</v>
      </c>
      <c r="D89" t="s">
        <v>9794</v>
      </c>
      <c r="E89" s="1" t="s">
        <v>9795</v>
      </c>
      <c r="F89" t="s">
        <v>9796</v>
      </c>
      <c r="G89" t="s">
        <v>10344</v>
      </c>
      <c r="H89">
        <f>VLOOKUP(B89,[1]Hoja2!$A:$B,2,FALSE)</f>
        <v>2233</v>
      </c>
      <c r="I89" t="str">
        <f>VLOOKUP(B89,'[2]agosto 26'!$A:$O,14,FALSE)</f>
        <v>MAJAGUAL</v>
      </c>
      <c r="J89" t="str">
        <f>VLOOKUP(B89,'[2]agosto 26'!$A:$O,15,FALSE)</f>
        <v>SUCRE</v>
      </c>
      <c r="K89" t="s">
        <v>10501</v>
      </c>
      <c r="L89" t="str">
        <f t="shared" si="1"/>
        <v>MAJAGUAL Colombia</v>
      </c>
    </row>
    <row r="90" spans="1:12" x14ac:dyDescent="0.25">
      <c r="A90" t="str">
        <f>VLOOKUP(B90,'[2]agosto 26'!$A:$I,9,FALSE)</f>
        <v>Alcaldía de  Majagual</v>
      </c>
      <c r="B90" s="2">
        <v>3410</v>
      </c>
      <c r="C90" s="1" t="s">
        <v>8</v>
      </c>
      <c r="D90" t="s">
        <v>9815</v>
      </c>
      <c r="E90" s="1" t="s">
        <v>9816</v>
      </c>
      <c r="F90" t="s">
        <v>9817</v>
      </c>
      <c r="G90" t="s">
        <v>10343</v>
      </c>
      <c r="H90">
        <f>VLOOKUP(B90,[1]Hoja2!$A:$B,2,FALSE)</f>
        <v>2232</v>
      </c>
      <c r="I90" t="str">
        <f>VLOOKUP(B90,'[2]agosto 26'!$A:$O,14,FALSE)</f>
        <v>MAJAGUAL</v>
      </c>
      <c r="J90" t="str">
        <f>VLOOKUP(B90,'[2]agosto 26'!$A:$O,15,FALSE)</f>
        <v>SUCRE</v>
      </c>
      <c r="K90" t="s">
        <v>10501</v>
      </c>
      <c r="L90" t="str">
        <f t="shared" si="1"/>
        <v>MAJAGUAL Colombia</v>
      </c>
    </row>
    <row r="91" spans="1:12" x14ac:dyDescent="0.25">
      <c r="A91" t="str">
        <f>VLOOKUP(B91,'[2]agosto 26'!$A:$I,9,FALSE)</f>
        <v>Alcaldía de  Montebello</v>
      </c>
      <c r="B91" s="2">
        <v>3765</v>
      </c>
      <c r="C91" s="1" t="s">
        <v>8</v>
      </c>
      <c r="D91" t="s">
        <v>5657</v>
      </c>
      <c r="E91" s="1" t="s">
        <v>5658</v>
      </c>
      <c r="F91" t="s">
        <v>5659</v>
      </c>
      <c r="G91" t="s">
        <v>10340</v>
      </c>
      <c r="H91">
        <f>VLOOKUP(B91,[1]Hoja2!$A:$B,2,FALSE)</f>
        <v>2753</v>
      </c>
      <c r="I91" t="str">
        <f>VLOOKUP(B91,'[2]agosto 26'!$A:$O,14,FALSE)</f>
        <v>MONTEBELLO</v>
      </c>
      <c r="J91" t="str">
        <f>VLOOKUP(B91,'[2]agosto 26'!$A:$O,15,FALSE)</f>
        <v>ANTIOQUIA</v>
      </c>
      <c r="K91" t="s">
        <v>10501</v>
      </c>
      <c r="L91" t="str">
        <f t="shared" si="1"/>
        <v>MONTEBELLO Colombia</v>
      </c>
    </row>
    <row r="92" spans="1:12" x14ac:dyDescent="0.25">
      <c r="A92" t="str">
        <f>VLOOKUP(B92,'[2]agosto 26'!$A:$I,9,FALSE)</f>
        <v>Alcaldía de  San Rafael</v>
      </c>
      <c r="B92" s="2">
        <v>3774</v>
      </c>
      <c r="C92" s="1" t="s">
        <v>8</v>
      </c>
      <c r="D92" t="s">
        <v>5889</v>
      </c>
      <c r="E92" s="1" t="s">
        <v>5890</v>
      </c>
      <c r="F92" t="s">
        <v>5891</v>
      </c>
      <c r="G92" t="s">
        <v>10340</v>
      </c>
      <c r="H92">
        <f>VLOOKUP(B92,[1]Hoja2!$A:$B,2,FALSE)</f>
        <v>2225</v>
      </c>
      <c r="I92" t="str">
        <f>VLOOKUP(B92,'[2]agosto 26'!$A:$O,14,FALSE)</f>
        <v>SAN RAFAEL</v>
      </c>
      <c r="J92" t="str">
        <f>VLOOKUP(B92,'[2]agosto 26'!$A:$O,15,FALSE)</f>
        <v>ANTIOQUIA</v>
      </c>
      <c r="K92" t="s">
        <v>10501</v>
      </c>
      <c r="L92" t="str">
        <f t="shared" si="1"/>
        <v>SAN RAFAEL Colombia</v>
      </c>
    </row>
    <row r="93" spans="1:12" x14ac:dyDescent="0.25">
      <c r="A93" t="str">
        <f>VLOOKUP(B93,'[2]agosto 26'!$A:$I,9,FALSE)</f>
        <v>Alcaldía de  Santa Cruz de Lorica</v>
      </c>
      <c r="B93" s="2">
        <v>3777</v>
      </c>
      <c r="C93" s="1" t="s">
        <v>8</v>
      </c>
      <c r="D93" t="s">
        <v>1398</v>
      </c>
      <c r="E93" s="1" t="s">
        <v>1399</v>
      </c>
      <c r="F93" t="s">
        <v>1400</v>
      </c>
      <c r="G93" t="s">
        <v>10333</v>
      </c>
      <c r="H93">
        <f>VLOOKUP(B93,[1]Hoja2!$A:$B,2,FALSE)</f>
        <v>2252</v>
      </c>
      <c r="I93" t="str">
        <f>VLOOKUP(B93,'[2]agosto 26'!$A:$O,14,FALSE)</f>
        <v>LORICA</v>
      </c>
      <c r="J93" t="str">
        <f>VLOOKUP(B93,'[2]agosto 26'!$A:$O,15,FALSE)</f>
        <v>CÓRDOBA</v>
      </c>
      <c r="K93" t="s">
        <v>10501</v>
      </c>
      <c r="L93" t="str">
        <f t="shared" si="1"/>
        <v>LORICA Colombia</v>
      </c>
    </row>
    <row r="94" spans="1:12" x14ac:dyDescent="0.25">
      <c r="A94" t="str">
        <f>VLOOKUP(B94,'[2]agosto 26'!$A:$I,9,FALSE)</f>
        <v>Alcaldía de  Santa Cruz de Lorica</v>
      </c>
      <c r="B94" s="2">
        <v>3778</v>
      </c>
      <c r="C94" s="1" t="s">
        <v>8</v>
      </c>
      <c r="D94" t="s">
        <v>1393</v>
      </c>
      <c r="E94" s="1" t="s">
        <v>1394</v>
      </c>
      <c r="F94" t="s">
        <v>1395</v>
      </c>
      <c r="G94" t="s">
        <v>10329</v>
      </c>
      <c r="H94">
        <f>VLOOKUP(B94,[1]Hoja2!$A:$B,2,FALSE)</f>
        <v>2260</v>
      </c>
      <c r="I94" t="str">
        <f>VLOOKUP(B94,'[2]agosto 26'!$A:$O,14,FALSE)</f>
        <v>LORICA</v>
      </c>
      <c r="J94" t="str">
        <f>VLOOKUP(B94,'[2]agosto 26'!$A:$O,15,FALSE)</f>
        <v>CÓRDOBA</v>
      </c>
      <c r="K94" t="s">
        <v>10501</v>
      </c>
      <c r="L94" t="str">
        <f t="shared" si="1"/>
        <v>LORICA Colombia</v>
      </c>
    </row>
    <row r="95" spans="1:12" x14ac:dyDescent="0.25">
      <c r="A95" t="str">
        <f>VLOOKUP(B95,'[2]agosto 26'!$A:$I,9,FALSE)</f>
        <v>Alcaldía de  Santa Cruz de Lorica</v>
      </c>
      <c r="B95" s="2">
        <v>3779</v>
      </c>
      <c r="C95" s="1" t="s">
        <v>8</v>
      </c>
      <c r="D95" t="s">
        <v>1351</v>
      </c>
      <c r="E95" s="1" t="s">
        <v>1352</v>
      </c>
      <c r="F95" t="s">
        <v>1353</v>
      </c>
      <c r="G95" t="s">
        <v>10333</v>
      </c>
      <c r="H95">
        <f>VLOOKUP(B95,[1]Hoja2!$A:$B,2,FALSE)</f>
        <v>2252</v>
      </c>
      <c r="I95" t="str">
        <f>VLOOKUP(B95,'[2]agosto 26'!$A:$O,14,FALSE)</f>
        <v>LORICA</v>
      </c>
      <c r="J95" t="str">
        <f>VLOOKUP(B95,'[2]agosto 26'!$A:$O,15,FALSE)</f>
        <v>CÓRDOBA</v>
      </c>
      <c r="K95" t="s">
        <v>10501</v>
      </c>
      <c r="L95" t="str">
        <f t="shared" si="1"/>
        <v>LORICA Colombia</v>
      </c>
    </row>
    <row r="96" spans="1:12" x14ac:dyDescent="0.25">
      <c r="A96" t="str">
        <f>VLOOKUP(B96,'[2]agosto 26'!$A:$I,9,FALSE)</f>
        <v>Alcaldía de  Santa Cruz de Lorica</v>
      </c>
      <c r="B96" s="2">
        <v>3780</v>
      </c>
      <c r="C96" s="1" t="s">
        <v>8</v>
      </c>
      <c r="D96" t="s">
        <v>1401</v>
      </c>
      <c r="E96" s="1" t="s">
        <v>1402</v>
      </c>
      <c r="F96" t="s">
        <v>1403</v>
      </c>
      <c r="G96" t="s">
        <v>10333</v>
      </c>
      <c r="H96">
        <f>VLOOKUP(B96,[1]Hoja2!$A:$B,2,FALSE)</f>
        <v>2252</v>
      </c>
      <c r="I96" t="str">
        <f>VLOOKUP(B96,'[2]agosto 26'!$A:$O,14,FALSE)</f>
        <v>LORICA</v>
      </c>
      <c r="J96" t="str">
        <f>VLOOKUP(B96,'[2]agosto 26'!$A:$O,15,FALSE)</f>
        <v>CÓRDOBA</v>
      </c>
      <c r="K96" t="s">
        <v>10501</v>
      </c>
      <c r="L96" t="str">
        <f t="shared" si="1"/>
        <v>LORICA Colombia</v>
      </c>
    </row>
    <row r="97" spans="1:12" x14ac:dyDescent="0.25">
      <c r="A97" t="str">
        <f>VLOOKUP(B97,'[2]agosto 26'!$A:$I,9,FALSE)</f>
        <v>Alcaldía de  Santa Cruz de Lorica</v>
      </c>
      <c r="B97" s="2">
        <v>3781</v>
      </c>
      <c r="C97" s="1" t="s">
        <v>8</v>
      </c>
      <c r="D97" t="s">
        <v>1330</v>
      </c>
      <c r="E97" s="1" t="s">
        <v>1331</v>
      </c>
      <c r="F97" t="s">
        <v>1332</v>
      </c>
      <c r="G97" t="s">
        <v>10333</v>
      </c>
      <c r="H97">
        <f>VLOOKUP(B97,[1]Hoja2!$A:$B,2,FALSE)</f>
        <v>2252</v>
      </c>
      <c r="I97" t="str">
        <f>VLOOKUP(B97,'[2]agosto 26'!$A:$O,14,FALSE)</f>
        <v>LORICA</v>
      </c>
      <c r="J97" t="str">
        <f>VLOOKUP(B97,'[2]agosto 26'!$A:$O,15,FALSE)</f>
        <v>CÓRDOBA</v>
      </c>
      <c r="K97" t="s">
        <v>10501</v>
      </c>
      <c r="L97" t="str">
        <f t="shared" si="1"/>
        <v>LORICA Colombia</v>
      </c>
    </row>
    <row r="98" spans="1:12" x14ac:dyDescent="0.25">
      <c r="A98" t="str">
        <f>VLOOKUP(B98,'[2]agosto 26'!$A:$I,9,FALSE)</f>
        <v>Alcaldía de  Santa Cruz de Lorica</v>
      </c>
      <c r="B98" s="2">
        <v>3782</v>
      </c>
      <c r="C98" s="1" t="s">
        <v>8</v>
      </c>
      <c r="D98" t="s">
        <v>1342</v>
      </c>
      <c r="E98" s="1" t="s">
        <v>1343</v>
      </c>
      <c r="F98" t="s">
        <v>1344</v>
      </c>
      <c r="G98" t="s">
        <v>10452</v>
      </c>
      <c r="H98">
        <f>VLOOKUP(B98,[1]Hoja2!$A:$B,2,FALSE)</f>
        <v>2269</v>
      </c>
      <c r="I98" t="str">
        <f>VLOOKUP(B98,'[2]agosto 26'!$A:$O,14,FALSE)</f>
        <v>LORICA</v>
      </c>
      <c r="J98" t="str">
        <f>VLOOKUP(B98,'[2]agosto 26'!$A:$O,15,FALSE)</f>
        <v>CÓRDOBA</v>
      </c>
      <c r="K98" t="s">
        <v>10501</v>
      </c>
      <c r="L98" t="str">
        <f t="shared" si="1"/>
        <v>LORICA Colombia</v>
      </c>
    </row>
    <row r="99" spans="1:12" x14ac:dyDescent="0.25">
      <c r="A99" t="str">
        <f>VLOOKUP(B99,'[2]agosto 26'!$A:$I,9,FALSE)</f>
        <v>Alcaldía de  Santa Cruz de Lorica</v>
      </c>
      <c r="B99" s="2">
        <v>3783</v>
      </c>
      <c r="C99" s="1" t="s">
        <v>8</v>
      </c>
      <c r="D99" t="s">
        <v>1381</v>
      </c>
      <c r="E99" s="1" t="s">
        <v>1382</v>
      </c>
      <c r="F99" t="s">
        <v>1383</v>
      </c>
      <c r="G99" t="s">
        <v>10331</v>
      </c>
      <c r="H99">
        <f>VLOOKUP(B99,[1]Hoja2!$A:$B,2,FALSE)</f>
        <v>2253</v>
      </c>
      <c r="I99" t="str">
        <f>VLOOKUP(B99,'[2]agosto 26'!$A:$O,14,FALSE)</f>
        <v>LORICA</v>
      </c>
      <c r="J99" t="str">
        <f>VLOOKUP(B99,'[2]agosto 26'!$A:$O,15,FALSE)</f>
        <v>CÓRDOBA</v>
      </c>
      <c r="K99" t="s">
        <v>10501</v>
      </c>
      <c r="L99" t="str">
        <f t="shared" si="1"/>
        <v>LORICA Colombia</v>
      </c>
    </row>
    <row r="100" spans="1:12" x14ac:dyDescent="0.25">
      <c r="A100" t="str">
        <f>VLOOKUP(B100,'[2]agosto 26'!$A:$I,9,FALSE)</f>
        <v>Alcaldía de  Santa Cruz de Lorica</v>
      </c>
      <c r="B100" s="2">
        <v>3784</v>
      </c>
      <c r="C100" s="1" t="s">
        <v>8</v>
      </c>
      <c r="D100" t="s">
        <v>1375</v>
      </c>
      <c r="E100" s="1" t="s">
        <v>1376</v>
      </c>
      <c r="F100" t="s">
        <v>1377</v>
      </c>
      <c r="G100" t="s">
        <v>10328</v>
      </c>
      <c r="H100">
        <f>VLOOKUP(B100,[1]Hoja2!$A:$B,2,FALSE)</f>
        <v>2257</v>
      </c>
      <c r="I100" t="str">
        <f>VLOOKUP(B100,'[2]agosto 26'!$A:$O,14,FALSE)</f>
        <v>LORICA</v>
      </c>
      <c r="J100" t="str">
        <f>VLOOKUP(B100,'[2]agosto 26'!$A:$O,15,FALSE)</f>
        <v>CÓRDOBA</v>
      </c>
      <c r="K100" t="s">
        <v>10501</v>
      </c>
      <c r="L100" t="str">
        <f t="shared" si="1"/>
        <v>LORICA Colombia</v>
      </c>
    </row>
    <row r="101" spans="1:12" x14ac:dyDescent="0.25">
      <c r="A101" t="str">
        <f>VLOOKUP(B101,'[2]agosto 26'!$A:$I,9,FALSE)</f>
        <v>Alcaldía de  Santa Cruz de Lorica</v>
      </c>
      <c r="B101" s="2">
        <v>3785</v>
      </c>
      <c r="C101" s="1" t="s">
        <v>8</v>
      </c>
      <c r="D101" t="s">
        <v>1407</v>
      </c>
      <c r="E101" s="1" t="s">
        <v>1408</v>
      </c>
      <c r="F101" t="s">
        <v>1409</v>
      </c>
      <c r="G101" t="s">
        <v>10352</v>
      </c>
      <c r="H101">
        <f>VLOOKUP(B101,[1]Hoja2!$A:$B,2,FALSE)</f>
        <v>2238</v>
      </c>
      <c r="I101" t="str">
        <f>VLOOKUP(B101,'[2]agosto 26'!$A:$O,14,FALSE)</f>
        <v>LORICA</v>
      </c>
      <c r="J101" t="str">
        <f>VLOOKUP(B101,'[2]agosto 26'!$A:$O,15,FALSE)</f>
        <v>CÓRDOBA</v>
      </c>
      <c r="K101" t="s">
        <v>10501</v>
      </c>
      <c r="L101" t="str">
        <f t="shared" si="1"/>
        <v>LORICA Colombia</v>
      </c>
    </row>
    <row r="102" spans="1:12" x14ac:dyDescent="0.25">
      <c r="A102" t="str">
        <f>VLOOKUP(B102,'[2]agosto 26'!$A:$I,9,FALSE)</f>
        <v>Alcaldía de  Santa Cruz de Lorica</v>
      </c>
      <c r="B102" s="2">
        <v>3786</v>
      </c>
      <c r="C102" s="1" t="s">
        <v>8</v>
      </c>
      <c r="D102" t="s">
        <v>1390</v>
      </c>
      <c r="E102" s="1" t="s">
        <v>1391</v>
      </c>
      <c r="F102" t="s">
        <v>1392</v>
      </c>
      <c r="G102" t="s">
        <v>10353</v>
      </c>
      <c r="H102">
        <f>VLOOKUP(B102,[1]Hoja2!$A:$B,2,FALSE)</f>
        <v>2944</v>
      </c>
      <c r="I102" t="str">
        <f>VLOOKUP(B102,'[2]agosto 26'!$A:$O,14,FALSE)</f>
        <v>LORICA</v>
      </c>
      <c r="J102" t="str">
        <f>VLOOKUP(B102,'[2]agosto 26'!$A:$O,15,FALSE)</f>
        <v>CÓRDOBA</v>
      </c>
      <c r="K102" t="s">
        <v>10501</v>
      </c>
      <c r="L102" t="str">
        <f t="shared" si="1"/>
        <v>LORICA Colombia</v>
      </c>
    </row>
    <row r="103" spans="1:12" x14ac:dyDescent="0.25">
      <c r="A103" t="str">
        <f>VLOOKUP(B103,'[2]agosto 26'!$A:$I,9,FALSE)</f>
        <v>Alcaldía de  Santa Cruz de Lorica</v>
      </c>
      <c r="B103" s="2">
        <v>3787</v>
      </c>
      <c r="C103" s="1" t="s">
        <v>8</v>
      </c>
      <c r="D103" t="s">
        <v>1372</v>
      </c>
      <c r="E103" s="1" t="s">
        <v>1373</v>
      </c>
      <c r="F103" t="s">
        <v>1374</v>
      </c>
      <c r="G103" t="s">
        <v>10333</v>
      </c>
      <c r="H103">
        <f>VLOOKUP(B103,[1]Hoja2!$A:$B,2,FALSE)</f>
        <v>2252</v>
      </c>
      <c r="I103" t="str">
        <f>VLOOKUP(B103,'[2]agosto 26'!$A:$O,14,FALSE)</f>
        <v>LORICA</v>
      </c>
      <c r="J103" t="str">
        <f>VLOOKUP(B103,'[2]agosto 26'!$A:$O,15,FALSE)</f>
        <v>CÓRDOBA</v>
      </c>
      <c r="K103" t="s">
        <v>10501</v>
      </c>
      <c r="L103" t="str">
        <f t="shared" si="1"/>
        <v>LORICA Colombia</v>
      </c>
    </row>
    <row r="104" spans="1:12" x14ac:dyDescent="0.25">
      <c r="A104" t="str">
        <f>VLOOKUP(B104,'[2]agosto 26'!$A:$I,9,FALSE)</f>
        <v>Alcaldía de  Santa Cruz de Lorica</v>
      </c>
      <c r="B104" s="2">
        <v>3788</v>
      </c>
      <c r="C104" s="1" t="s">
        <v>8</v>
      </c>
      <c r="D104" t="s">
        <v>1387</v>
      </c>
      <c r="E104" s="1" t="s">
        <v>1388</v>
      </c>
      <c r="F104" t="s">
        <v>1389</v>
      </c>
      <c r="G104" t="s">
        <v>10453</v>
      </c>
      <c r="H104">
        <f>VLOOKUP(B104,[1]Hoja2!$A:$B,2,FALSE)</f>
        <v>2942</v>
      </c>
      <c r="I104" t="str">
        <f>VLOOKUP(B104,'[2]agosto 26'!$A:$O,14,FALSE)</f>
        <v>LORICA</v>
      </c>
      <c r="J104" t="str">
        <f>VLOOKUP(B104,'[2]agosto 26'!$A:$O,15,FALSE)</f>
        <v>CÓRDOBA</v>
      </c>
      <c r="K104" t="s">
        <v>10501</v>
      </c>
      <c r="L104" t="str">
        <f t="shared" si="1"/>
        <v>LORICA Colombia</v>
      </c>
    </row>
    <row r="105" spans="1:12" x14ac:dyDescent="0.25">
      <c r="A105" t="str">
        <f>VLOOKUP(B105,'[2]agosto 26'!$A:$I,9,FALSE)</f>
        <v>Alcaldía de  Santa Cruz de Lorica</v>
      </c>
      <c r="B105" s="2">
        <v>3789</v>
      </c>
      <c r="C105" s="1" t="s">
        <v>8</v>
      </c>
      <c r="D105" t="s">
        <v>1333</v>
      </c>
      <c r="E105" s="1" t="s">
        <v>1396</v>
      </c>
      <c r="F105" t="s">
        <v>1397</v>
      </c>
      <c r="G105" t="s">
        <v>10333</v>
      </c>
      <c r="H105">
        <f>VLOOKUP(B105,[1]Hoja2!$A:$B,2,FALSE)</f>
        <v>2252</v>
      </c>
      <c r="I105" t="str">
        <f>VLOOKUP(B105,'[2]agosto 26'!$A:$O,14,FALSE)</f>
        <v>LORICA</v>
      </c>
      <c r="J105" t="str">
        <f>VLOOKUP(B105,'[2]agosto 26'!$A:$O,15,FALSE)</f>
        <v>CÓRDOBA</v>
      </c>
      <c r="K105" t="s">
        <v>10501</v>
      </c>
      <c r="L105" t="str">
        <f t="shared" si="1"/>
        <v>LORICA Colombia</v>
      </c>
    </row>
    <row r="106" spans="1:12" x14ac:dyDescent="0.25">
      <c r="A106" t="str">
        <f>VLOOKUP(B106,'[2]agosto 26'!$A:$I,9,FALSE)</f>
        <v>Alcaldía de  Santa Cruz de Lorica</v>
      </c>
      <c r="B106" s="2">
        <v>3790</v>
      </c>
      <c r="C106" s="1" t="s">
        <v>8</v>
      </c>
      <c r="D106" t="s">
        <v>1333</v>
      </c>
      <c r="E106" s="1" t="s">
        <v>1334</v>
      </c>
      <c r="F106" t="s">
        <v>1335</v>
      </c>
      <c r="G106" t="s">
        <v>10333</v>
      </c>
      <c r="H106">
        <f>VLOOKUP(B106,[1]Hoja2!$A:$B,2,FALSE)</f>
        <v>2252</v>
      </c>
      <c r="I106" t="str">
        <f>VLOOKUP(B106,'[2]agosto 26'!$A:$O,14,FALSE)</f>
        <v>LORICA</v>
      </c>
      <c r="J106" t="str">
        <f>VLOOKUP(B106,'[2]agosto 26'!$A:$O,15,FALSE)</f>
        <v>CÓRDOBA</v>
      </c>
      <c r="K106" t="s">
        <v>10501</v>
      </c>
      <c r="L106" t="str">
        <f t="shared" si="1"/>
        <v>LORICA Colombia</v>
      </c>
    </row>
    <row r="107" spans="1:12" x14ac:dyDescent="0.25">
      <c r="A107" t="str">
        <f>VLOOKUP(B107,'[2]agosto 26'!$A:$I,9,FALSE)</f>
        <v>Alcaldía de  Santa Cruz de Lorica</v>
      </c>
      <c r="B107" s="2">
        <v>3791</v>
      </c>
      <c r="C107" s="1" t="s">
        <v>8</v>
      </c>
      <c r="D107" t="s">
        <v>1378</v>
      </c>
      <c r="E107" s="1" t="s">
        <v>1379</v>
      </c>
      <c r="F107" t="s">
        <v>1380</v>
      </c>
      <c r="G107" t="s">
        <v>10454</v>
      </c>
      <c r="H107">
        <f>VLOOKUP(B107,[1]Hoja2!$A:$B,2,FALSE)</f>
        <v>2328</v>
      </c>
      <c r="I107" t="str">
        <f>VLOOKUP(B107,'[2]agosto 26'!$A:$O,14,FALSE)</f>
        <v>LORICA</v>
      </c>
      <c r="J107" t="str">
        <f>VLOOKUP(B107,'[2]agosto 26'!$A:$O,15,FALSE)</f>
        <v>CÓRDOBA</v>
      </c>
      <c r="K107" t="s">
        <v>10501</v>
      </c>
      <c r="L107" t="str">
        <f t="shared" si="1"/>
        <v>LORICA Colombia</v>
      </c>
    </row>
    <row r="108" spans="1:12" x14ac:dyDescent="0.25">
      <c r="A108" t="str">
        <f>VLOOKUP(B108,'[2]agosto 26'!$A:$I,9,FALSE)</f>
        <v>Alcaldía de  Titiribí</v>
      </c>
      <c r="B108" s="2">
        <v>3800</v>
      </c>
      <c r="C108" s="1" t="s">
        <v>8</v>
      </c>
      <c r="D108" t="s">
        <v>5519</v>
      </c>
      <c r="E108" s="1" t="s">
        <v>5520</v>
      </c>
      <c r="F108" t="s">
        <v>5521</v>
      </c>
      <c r="G108" t="s">
        <v>10340</v>
      </c>
      <c r="H108">
        <f>VLOOKUP(B108,[1]Hoja2!$A:$B,2,FALSE)</f>
        <v>2576</v>
      </c>
      <c r="I108" t="str">
        <f>VLOOKUP(B108,'[2]agosto 26'!$A:$O,14,FALSE)</f>
        <v>TITIRIBÍ</v>
      </c>
      <c r="J108" t="str">
        <f>VLOOKUP(B108,'[2]agosto 26'!$A:$O,15,FALSE)</f>
        <v>ANTIOQUIA</v>
      </c>
      <c r="K108" t="s">
        <v>10501</v>
      </c>
      <c r="L108" t="str">
        <f t="shared" si="1"/>
        <v>TITIRIBÍ Colombia</v>
      </c>
    </row>
    <row r="109" spans="1:12" x14ac:dyDescent="0.25">
      <c r="A109" t="str">
        <f>VLOOKUP(B109,'[2]agosto 26'!$A:$I,9,FALSE)</f>
        <v>Gobernación de  Cauca</v>
      </c>
      <c r="B109" s="2">
        <v>3820</v>
      </c>
      <c r="C109" s="1" t="s">
        <v>8</v>
      </c>
      <c r="D109" t="s">
        <v>6892</v>
      </c>
      <c r="E109" s="1" t="s">
        <v>6893</v>
      </c>
      <c r="F109" t="s">
        <v>6894</v>
      </c>
      <c r="G109" t="s">
        <v>10345</v>
      </c>
      <c r="H109">
        <f>VLOOKUP(B109,[1]Hoja2!$A:$B,2,FALSE)</f>
        <v>2537</v>
      </c>
      <c r="I109" t="str">
        <f>VLOOKUP(B109,'[2]agosto 26'!$A:$O,14,FALSE)</f>
        <v>POPAYÁN</v>
      </c>
      <c r="J109" t="str">
        <f>VLOOKUP(B109,'[2]agosto 26'!$A:$O,15,FALSE)</f>
        <v>CAUCA</v>
      </c>
      <c r="K109" t="s">
        <v>10501</v>
      </c>
      <c r="L109" t="str">
        <f t="shared" si="1"/>
        <v>POPAYÁN Colombia</v>
      </c>
    </row>
    <row r="110" spans="1:12" x14ac:dyDescent="0.25">
      <c r="A110" t="str">
        <f>VLOOKUP(B110,'[2]agosto 26'!$A:$I,9,FALSE)</f>
        <v>Gobernación de  Cauca</v>
      </c>
      <c r="B110" s="2">
        <v>3821</v>
      </c>
      <c r="C110" s="1" t="s">
        <v>8</v>
      </c>
      <c r="D110" t="s">
        <v>6898</v>
      </c>
      <c r="E110" s="1" t="s">
        <v>6899</v>
      </c>
      <c r="F110" t="s">
        <v>6900</v>
      </c>
      <c r="G110" t="s">
        <v>10329</v>
      </c>
      <c r="H110">
        <f>VLOOKUP(B110,[1]Hoja2!$A:$B,2,FALSE)</f>
        <v>2675</v>
      </c>
      <c r="I110" t="str">
        <f>VLOOKUP(B110,'[2]agosto 26'!$A:$O,14,FALSE)</f>
        <v>POPAYÁN</v>
      </c>
      <c r="J110" t="str">
        <f>VLOOKUP(B110,'[2]agosto 26'!$A:$O,15,FALSE)</f>
        <v>CAUCA</v>
      </c>
      <c r="K110" t="s">
        <v>10501</v>
      </c>
      <c r="L110" t="str">
        <f t="shared" si="1"/>
        <v>POPAYÁN Colombia</v>
      </c>
    </row>
    <row r="111" spans="1:12" x14ac:dyDescent="0.25">
      <c r="A111" t="str">
        <f>VLOOKUP(B111,'[2]agosto 26'!$A:$I,9,FALSE)</f>
        <v>Gobernación de  Cauca</v>
      </c>
      <c r="B111" s="2">
        <v>3822</v>
      </c>
      <c r="C111" s="1" t="s">
        <v>8</v>
      </c>
      <c r="D111" t="s">
        <v>6820</v>
      </c>
      <c r="E111" s="1" t="s">
        <v>6821</v>
      </c>
      <c r="F111" t="s">
        <v>6822</v>
      </c>
      <c r="G111" t="s">
        <v>10342</v>
      </c>
      <c r="H111">
        <f>VLOOKUP(B111,[1]Hoja2!$A:$B,2,FALSE)</f>
        <v>2245</v>
      </c>
      <c r="I111" t="str">
        <f>VLOOKUP(B111,'[2]agosto 26'!$A:$O,14,FALSE)</f>
        <v>POPAYÁN</v>
      </c>
      <c r="J111" t="str">
        <f>VLOOKUP(B111,'[2]agosto 26'!$A:$O,15,FALSE)</f>
        <v>CAUCA</v>
      </c>
      <c r="K111" t="s">
        <v>10501</v>
      </c>
      <c r="L111" t="str">
        <f t="shared" si="1"/>
        <v>POPAYÁN Colombia</v>
      </c>
    </row>
    <row r="112" spans="1:12" x14ac:dyDescent="0.25">
      <c r="A112" t="str">
        <f>VLOOKUP(B112,'[2]agosto 26'!$A:$I,9,FALSE)</f>
        <v>Gobernación de  Cauca</v>
      </c>
      <c r="B112" s="2">
        <v>3823</v>
      </c>
      <c r="C112" s="1" t="s">
        <v>8</v>
      </c>
      <c r="D112" t="s">
        <v>6817</v>
      </c>
      <c r="E112" s="1" t="s">
        <v>6818</v>
      </c>
      <c r="F112" t="s">
        <v>6819</v>
      </c>
      <c r="G112" t="s">
        <v>10354</v>
      </c>
      <c r="H112">
        <f>VLOOKUP(B112,[1]Hoja2!$A:$B,2,FALSE)</f>
        <v>2255</v>
      </c>
      <c r="I112" t="str">
        <f>VLOOKUP(B112,'[2]agosto 26'!$A:$O,14,FALSE)</f>
        <v>POPAYÁN</v>
      </c>
      <c r="J112" t="str">
        <f>VLOOKUP(B112,'[2]agosto 26'!$A:$O,15,FALSE)</f>
        <v>CAUCA</v>
      </c>
      <c r="K112" t="s">
        <v>10501</v>
      </c>
      <c r="L112" t="str">
        <f t="shared" si="1"/>
        <v>POPAYÁN Colombia</v>
      </c>
    </row>
    <row r="113" spans="1:12" x14ac:dyDescent="0.25">
      <c r="A113" t="str">
        <f>VLOOKUP(B113,'[2]agosto 26'!$A:$I,9,FALSE)</f>
        <v>Gobernación de  Cauca</v>
      </c>
      <c r="B113" s="2">
        <v>3824</v>
      </c>
      <c r="C113" s="1" t="s">
        <v>8</v>
      </c>
      <c r="D113" t="s">
        <v>6958</v>
      </c>
      <c r="E113" s="1" t="s">
        <v>6956</v>
      </c>
      <c r="F113" t="s">
        <v>6959</v>
      </c>
      <c r="G113" t="s">
        <v>10353</v>
      </c>
      <c r="H113">
        <f>VLOOKUP(B113,[1]Hoja2!$A:$B,2,FALSE)</f>
        <v>2544</v>
      </c>
      <c r="I113" t="str">
        <f>VLOOKUP(B113,'[2]agosto 26'!$A:$O,14,FALSE)</f>
        <v>POPAYÁN</v>
      </c>
      <c r="J113" t="str">
        <f>VLOOKUP(B113,'[2]agosto 26'!$A:$O,15,FALSE)</f>
        <v>CAUCA</v>
      </c>
      <c r="K113" t="s">
        <v>10501</v>
      </c>
      <c r="L113" t="str">
        <f t="shared" si="1"/>
        <v>POPAYÁN Colombia</v>
      </c>
    </row>
    <row r="114" spans="1:12" x14ac:dyDescent="0.25">
      <c r="A114" t="str">
        <f>VLOOKUP(B114,'[2]agosto 26'!$A:$I,9,FALSE)</f>
        <v>Gobernación de  Cauca</v>
      </c>
      <c r="B114" s="2">
        <v>3825</v>
      </c>
      <c r="C114" s="1" t="s">
        <v>8</v>
      </c>
      <c r="D114" t="s">
        <v>6961</v>
      </c>
      <c r="E114" s="1" t="s">
        <v>6956</v>
      </c>
      <c r="F114" t="s">
        <v>6962</v>
      </c>
      <c r="G114" t="s">
        <v>10353</v>
      </c>
      <c r="H114">
        <f>VLOOKUP(B114,[1]Hoja2!$A:$B,2,FALSE)</f>
        <v>2544</v>
      </c>
      <c r="I114" t="str">
        <f>VLOOKUP(B114,'[2]agosto 26'!$A:$O,14,FALSE)</f>
        <v>POPAYÁN</v>
      </c>
      <c r="J114" t="str">
        <f>VLOOKUP(B114,'[2]agosto 26'!$A:$O,15,FALSE)</f>
        <v>CAUCA</v>
      </c>
      <c r="K114" t="s">
        <v>10501</v>
      </c>
      <c r="L114" t="str">
        <f t="shared" si="1"/>
        <v>POPAYÁN Colombia</v>
      </c>
    </row>
    <row r="115" spans="1:12" x14ac:dyDescent="0.25">
      <c r="A115" t="str">
        <f>VLOOKUP(B115,'[2]agosto 26'!$A:$I,9,FALSE)</f>
        <v>Gobernación de  Cauca</v>
      </c>
      <c r="B115" s="2">
        <v>3826</v>
      </c>
      <c r="C115" s="1" t="s">
        <v>8</v>
      </c>
      <c r="D115" t="s">
        <v>6838</v>
      </c>
      <c r="E115" s="1" t="s">
        <v>6839</v>
      </c>
      <c r="F115" t="s">
        <v>6840</v>
      </c>
      <c r="G115" t="s">
        <v>10353</v>
      </c>
      <c r="H115">
        <f>VLOOKUP(B115,[1]Hoja2!$A:$B,2,FALSE)</f>
        <v>2244</v>
      </c>
      <c r="I115" t="str">
        <f>VLOOKUP(B115,'[2]agosto 26'!$A:$O,14,FALSE)</f>
        <v>POPAYÁN</v>
      </c>
      <c r="J115" t="str">
        <f>VLOOKUP(B115,'[2]agosto 26'!$A:$O,15,FALSE)</f>
        <v>CAUCA</v>
      </c>
      <c r="K115" t="s">
        <v>10501</v>
      </c>
      <c r="L115" t="str">
        <f t="shared" si="1"/>
        <v>POPAYÁN Colombia</v>
      </c>
    </row>
    <row r="116" spans="1:12" x14ac:dyDescent="0.25">
      <c r="A116" t="str">
        <f>VLOOKUP(B116,'[2]agosto 26'!$A:$I,9,FALSE)</f>
        <v>Gobernación de  Cauca</v>
      </c>
      <c r="B116" s="2">
        <v>3827</v>
      </c>
      <c r="C116" s="1" t="s">
        <v>8</v>
      </c>
      <c r="D116" t="s">
        <v>6871</v>
      </c>
      <c r="E116" s="1" t="s">
        <v>6872</v>
      </c>
      <c r="F116" t="s">
        <v>6873</v>
      </c>
      <c r="G116" t="s">
        <v>10351</v>
      </c>
      <c r="H116">
        <f>VLOOKUP(B116,[1]Hoja2!$A:$B,2,FALSE)</f>
        <v>2533</v>
      </c>
      <c r="I116" t="str">
        <f>VLOOKUP(B116,'[2]agosto 26'!$A:$O,14,FALSE)</f>
        <v>POPAYÁN</v>
      </c>
      <c r="J116" t="str">
        <f>VLOOKUP(B116,'[2]agosto 26'!$A:$O,15,FALSE)</f>
        <v>CAUCA</v>
      </c>
      <c r="K116" t="s">
        <v>10501</v>
      </c>
      <c r="L116" t="str">
        <f t="shared" si="1"/>
        <v>POPAYÁN Colombia</v>
      </c>
    </row>
    <row r="117" spans="1:12" x14ac:dyDescent="0.25">
      <c r="A117" t="str">
        <f>VLOOKUP(B117,'[2]agosto 26'!$A:$I,9,FALSE)</f>
        <v>Gobernación de  Cauca</v>
      </c>
      <c r="B117" s="2">
        <v>3828</v>
      </c>
      <c r="C117" s="1" t="s">
        <v>8</v>
      </c>
      <c r="D117" t="s">
        <v>6811</v>
      </c>
      <c r="E117" s="1" t="s">
        <v>6812</v>
      </c>
      <c r="F117" t="s">
        <v>6813</v>
      </c>
      <c r="G117" t="s">
        <v>10330</v>
      </c>
      <c r="H117">
        <f>VLOOKUP(B117,[1]Hoja2!$A:$B,2,FALSE)</f>
        <v>2553</v>
      </c>
      <c r="I117" t="str">
        <f>VLOOKUP(B117,'[2]agosto 26'!$A:$O,14,FALSE)</f>
        <v>POPAYÁN</v>
      </c>
      <c r="J117" t="str">
        <f>VLOOKUP(B117,'[2]agosto 26'!$A:$O,15,FALSE)</f>
        <v>CAUCA</v>
      </c>
      <c r="K117" t="s">
        <v>10501</v>
      </c>
      <c r="L117" t="str">
        <f t="shared" si="1"/>
        <v>POPAYÁN Colombia</v>
      </c>
    </row>
    <row r="118" spans="1:12" x14ac:dyDescent="0.25">
      <c r="A118" t="str">
        <f>VLOOKUP(B118,'[2]agosto 26'!$A:$I,9,FALSE)</f>
        <v>Gobernación de  Cauca</v>
      </c>
      <c r="B118" s="2">
        <v>3829</v>
      </c>
      <c r="C118" s="1" t="s">
        <v>8</v>
      </c>
      <c r="D118" t="s">
        <v>6880</v>
      </c>
      <c r="E118" s="1" t="s">
        <v>6881</v>
      </c>
      <c r="F118" t="s">
        <v>6882</v>
      </c>
      <c r="G118" t="s">
        <v>10452</v>
      </c>
      <c r="H118">
        <f>VLOOKUP(B118,[1]Hoja2!$A:$B,2,FALSE)</f>
        <v>2616</v>
      </c>
      <c r="I118" t="str">
        <f>VLOOKUP(B118,'[2]agosto 26'!$A:$O,14,FALSE)</f>
        <v>POPAYÁN</v>
      </c>
      <c r="J118" t="str">
        <f>VLOOKUP(B118,'[2]agosto 26'!$A:$O,15,FALSE)</f>
        <v>CAUCA</v>
      </c>
      <c r="K118" t="s">
        <v>10501</v>
      </c>
      <c r="L118" t="str">
        <f t="shared" si="1"/>
        <v>POPAYÁN Colombia</v>
      </c>
    </row>
    <row r="119" spans="1:12" x14ac:dyDescent="0.25">
      <c r="A119" t="str">
        <f>VLOOKUP(B119,'[2]agosto 26'!$A:$I,9,FALSE)</f>
        <v>Gobernación de  Cauca</v>
      </c>
      <c r="B119" s="2">
        <v>3830</v>
      </c>
      <c r="C119" s="1" t="s">
        <v>8</v>
      </c>
      <c r="D119" t="s">
        <v>6801</v>
      </c>
      <c r="E119" s="1" t="s">
        <v>6799</v>
      </c>
      <c r="F119" t="s">
        <v>6802</v>
      </c>
      <c r="G119" t="s">
        <v>10345</v>
      </c>
      <c r="H119">
        <f>VLOOKUP(B119,[1]Hoja2!$A:$B,2,FALSE)</f>
        <v>2240</v>
      </c>
      <c r="I119" t="str">
        <f>VLOOKUP(B119,'[2]agosto 26'!$A:$O,14,FALSE)</f>
        <v>POPAYÁN</v>
      </c>
      <c r="J119" t="str">
        <f>VLOOKUP(B119,'[2]agosto 26'!$A:$O,15,FALSE)</f>
        <v>CAUCA</v>
      </c>
      <c r="K119" t="s">
        <v>10501</v>
      </c>
      <c r="L119" t="str">
        <f t="shared" si="1"/>
        <v>POPAYÁN Colombia</v>
      </c>
    </row>
    <row r="120" spans="1:12" x14ac:dyDescent="0.25">
      <c r="A120" t="str">
        <f>VLOOKUP(B120,'[2]agosto 26'!$A:$I,9,FALSE)</f>
        <v>GOBERNACIÓN DE PUTUMAYO</v>
      </c>
      <c r="B120" s="2">
        <v>3831</v>
      </c>
      <c r="C120" s="1" t="s">
        <v>8</v>
      </c>
      <c r="D120" t="s">
        <v>627</v>
      </c>
      <c r="E120" s="1" t="s">
        <v>577</v>
      </c>
      <c r="F120" t="s">
        <v>628</v>
      </c>
      <c r="G120" t="s">
        <v>10352</v>
      </c>
      <c r="H120">
        <f>VLOOKUP(B120,[1]Hoja2!$A:$B,2,FALSE)</f>
        <v>2238</v>
      </c>
      <c r="I120" t="str">
        <f>VLOOKUP(B120,'[2]agosto 26'!$A:$O,14,FALSE)</f>
        <v>MOCOA</v>
      </c>
      <c r="J120" t="str">
        <f>VLOOKUP(B120,'[2]agosto 26'!$A:$O,15,FALSE)</f>
        <v>PUTUMAYO</v>
      </c>
      <c r="K120" t="s">
        <v>10501</v>
      </c>
      <c r="L120" t="str">
        <f t="shared" si="1"/>
        <v>MOCOA Colombia</v>
      </c>
    </row>
    <row r="121" spans="1:12" x14ac:dyDescent="0.25">
      <c r="A121" t="str">
        <f>VLOOKUP(B121,'[2]agosto 26'!$A:$I,9,FALSE)</f>
        <v>GOBERNACIÓN DE PUTUMAYO</v>
      </c>
      <c r="B121" s="2">
        <v>3832</v>
      </c>
      <c r="C121" s="1" t="s">
        <v>8</v>
      </c>
      <c r="D121" t="s">
        <v>595</v>
      </c>
      <c r="E121" s="1" t="s">
        <v>596</v>
      </c>
      <c r="F121" t="s">
        <v>597</v>
      </c>
      <c r="G121" t="s">
        <v>10348</v>
      </c>
      <c r="H121">
        <f>VLOOKUP(B121,[1]Hoja2!$A:$B,2,FALSE)</f>
        <v>2243</v>
      </c>
      <c r="I121" t="str">
        <f>VLOOKUP(B121,'[2]agosto 26'!$A:$O,14,FALSE)</f>
        <v>MOCOA</v>
      </c>
      <c r="J121" t="str">
        <f>VLOOKUP(B121,'[2]agosto 26'!$A:$O,15,FALSE)</f>
        <v>PUTUMAYO</v>
      </c>
      <c r="K121" t="s">
        <v>10501</v>
      </c>
      <c r="L121" t="str">
        <f t="shared" si="1"/>
        <v>MOCOA Colombia</v>
      </c>
    </row>
    <row r="122" spans="1:12" x14ac:dyDescent="0.25">
      <c r="A122" t="str">
        <f>VLOOKUP(B122,'[2]agosto 26'!$A:$I,9,FALSE)</f>
        <v>GOBERNACIÓN DE PUTUMAYO</v>
      </c>
      <c r="B122" s="2">
        <v>3833</v>
      </c>
      <c r="C122" s="1" t="s">
        <v>8</v>
      </c>
      <c r="D122" t="s">
        <v>559</v>
      </c>
      <c r="E122" s="1" t="s">
        <v>532</v>
      </c>
      <c r="F122" t="s">
        <v>560</v>
      </c>
      <c r="G122" t="s">
        <v>10355</v>
      </c>
      <c r="H122">
        <f>VLOOKUP(B122,[1]Hoja2!$A:$B,2,FALSE)</f>
        <v>2249</v>
      </c>
      <c r="I122" t="str">
        <f>VLOOKUP(B122,'[2]agosto 26'!$A:$O,14,FALSE)</f>
        <v>MOCOA</v>
      </c>
      <c r="J122" t="str">
        <f>VLOOKUP(B122,'[2]agosto 26'!$A:$O,15,FALSE)</f>
        <v>PUTUMAYO</v>
      </c>
      <c r="K122" t="s">
        <v>10501</v>
      </c>
      <c r="L122" t="str">
        <f t="shared" si="1"/>
        <v>MOCOA Colombia</v>
      </c>
    </row>
    <row r="123" spans="1:12" x14ac:dyDescent="0.25">
      <c r="A123" t="str">
        <f>VLOOKUP(B123,'[2]agosto 26'!$A:$I,9,FALSE)</f>
        <v>GOBERNACIÓN DE PUTUMAYO</v>
      </c>
      <c r="B123" s="2">
        <v>3835</v>
      </c>
      <c r="C123" s="1" t="s">
        <v>8</v>
      </c>
      <c r="D123" t="s">
        <v>573</v>
      </c>
      <c r="E123" s="1" t="s">
        <v>574</v>
      </c>
      <c r="F123" t="s">
        <v>575</v>
      </c>
      <c r="G123" t="s">
        <v>10338</v>
      </c>
      <c r="H123">
        <f>VLOOKUP(B123,[1]Hoja2!$A:$B,2,FALSE)</f>
        <v>2237</v>
      </c>
      <c r="I123" t="str">
        <f>VLOOKUP(B123,'[2]agosto 26'!$A:$O,14,FALSE)</f>
        <v>MOCOA</v>
      </c>
      <c r="J123" t="str">
        <f>VLOOKUP(B123,'[2]agosto 26'!$A:$O,15,FALSE)</f>
        <v>PUTUMAYO</v>
      </c>
      <c r="K123" t="s">
        <v>10501</v>
      </c>
      <c r="L123" t="str">
        <f t="shared" si="1"/>
        <v>MOCOA Colombia</v>
      </c>
    </row>
    <row r="124" spans="1:12" x14ac:dyDescent="0.25">
      <c r="A124" t="str">
        <f>VLOOKUP(B124,'[2]agosto 26'!$A:$I,9,FALSE)</f>
        <v>GOBERNACIÓN DE PUTUMAYO</v>
      </c>
      <c r="B124" s="2">
        <v>3836</v>
      </c>
      <c r="C124" s="1" t="s">
        <v>8</v>
      </c>
      <c r="D124" t="s">
        <v>576</v>
      </c>
      <c r="E124" s="1" t="s">
        <v>577</v>
      </c>
      <c r="F124" t="s">
        <v>578</v>
      </c>
      <c r="G124" t="s">
        <v>10338</v>
      </c>
      <c r="H124">
        <f>VLOOKUP(B124,[1]Hoja2!$A:$B,2,FALSE)</f>
        <v>2237</v>
      </c>
      <c r="I124" t="str">
        <f>VLOOKUP(B124,'[2]agosto 26'!$A:$O,14,FALSE)</f>
        <v>MOCOA</v>
      </c>
      <c r="J124" t="str">
        <f>VLOOKUP(B124,'[2]agosto 26'!$A:$O,15,FALSE)</f>
        <v>PUTUMAYO</v>
      </c>
      <c r="K124" t="s">
        <v>10501</v>
      </c>
      <c r="L124" t="str">
        <f t="shared" si="1"/>
        <v>MOCOA Colombia</v>
      </c>
    </row>
    <row r="125" spans="1:12" x14ac:dyDescent="0.25">
      <c r="A125" t="str">
        <f>VLOOKUP(B125,'[2]agosto 26'!$A:$I,9,FALSE)</f>
        <v>GOBERNACIÓN DE PUTUMAYO</v>
      </c>
      <c r="B125" s="2">
        <v>3837</v>
      </c>
      <c r="C125" s="1" t="s">
        <v>8</v>
      </c>
      <c r="D125" t="s">
        <v>573</v>
      </c>
      <c r="E125" s="1" t="s">
        <v>577</v>
      </c>
      <c r="F125" t="s">
        <v>614</v>
      </c>
      <c r="G125" t="s">
        <v>10331</v>
      </c>
      <c r="H125">
        <f>VLOOKUP(B125,[1]Hoja2!$A:$B,2,FALSE)</f>
        <v>2253</v>
      </c>
      <c r="I125" t="str">
        <f>VLOOKUP(B125,'[2]agosto 26'!$A:$O,14,FALSE)</f>
        <v>MOCOA</v>
      </c>
      <c r="J125" t="str">
        <f>VLOOKUP(B125,'[2]agosto 26'!$A:$O,15,FALSE)</f>
        <v>PUTUMAYO</v>
      </c>
      <c r="K125" t="s">
        <v>10501</v>
      </c>
      <c r="L125" t="str">
        <f t="shared" si="1"/>
        <v>MOCOA Colombia</v>
      </c>
    </row>
    <row r="126" spans="1:12" x14ac:dyDescent="0.25">
      <c r="A126" t="str">
        <f>VLOOKUP(B126,'[2]agosto 26'!$A:$I,9,FALSE)</f>
        <v>GOBERNACIÓN DE PUTUMAYO</v>
      </c>
      <c r="B126" s="2">
        <v>3838</v>
      </c>
      <c r="C126" s="1" t="s">
        <v>8</v>
      </c>
      <c r="D126" t="s">
        <v>601</v>
      </c>
      <c r="E126" s="1" t="s">
        <v>577</v>
      </c>
      <c r="F126" t="s">
        <v>603</v>
      </c>
      <c r="G126" t="s">
        <v>10331</v>
      </c>
      <c r="H126">
        <f>VLOOKUP(B126,[1]Hoja2!$A:$B,2,FALSE)</f>
        <v>2253</v>
      </c>
      <c r="I126" t="str">
        <f>VLOOKUP(B126,'[2]agosto 26'!$A:$O,14,FALSE)</f>
        <v>MOCOA</v>
      </c>
      <c r="J126" t="str">
        <f>VLOOKUP(B126,'[2]agosto 26'!$A:$O,15,FALSE)</f>
        <v>PUTUMAYO</v>
      </c>
      <c r="K126" t="s">
        <v>10501</v>
      </c>
      <c r="L126" t="str">
        <f t="shared" si="1"/>
        <v>MOCOA Colombia</v>
      </c>
    </row>
    <row r="127" spans="1:12" x14ac:dyDescent="0.25">
      <c r="A127" t="str">
        <f>VLOOKUP(B127,'[2]agosto 26'!$A:$I,9,FALSE)</f>
        <v>GOBERNACIÓN DE PUTUMAYO</v>
      </c>
      <c r="B127" s="2">
        <v>3839</v>
      </c>
      <c r="C127" s="1" t="s">
        <v>8</v>
      </c>
      <c r="D127" t="s">
        <v>598</v>
      </c>
      <c r="E127" s="1" t="s">
        <v>599</v>
      </c>
      <c r="F127" t="s">
        <v>600</v>
      </c>
      <c r="G127" t="s">
        <v>10339</v>
      </c>
      <c r="H127">
        <f>VLOOKUP(B127,[1]Hoja2!$A:$B,2,FALSE)</f>
        <v>2999</v>
      </c>
      <c r="I127" t="str">
        <f>VLOOKUP(B127,'[2]agosto 26'!$A:$O,14,FALSE)</f>
        <v>MOCOA</v>
      </c>
      <c r="J127" t="str">
        <f>VLOOKUP(B127,'[2]agosto 26'!$A:$O,15,FALSE)</f>
        <v>PUTUMAYO</v>
      </c>
      <c r="K127" t="s">
        <v>10501</v>
      </c>
      <c r="L127" t="str">
        <f t="shared" si="1"/>
        <v>MOCOA Colombia</v>
      </c>
    </row>
    <row r="128" spans="1:12" x14ac:dyDescent="0.25">
      <c r="A128" t="str">
        <f>VLOOKUP(B128,'[2]agosto 26'!$A:$I,9,FALSE)</f>
        <v>GOBERNACIÓN DE PUTUMAYO</v>
      </c>
      <c r="B128" s="2">
        <v>3840</v>
      </c>
      <c r="C128" s="1" t="s">
        <v>8</v>
      </c>
      <c r="D128" t="s">
        <v>542</v>
      </c>
      <c r="E128" s="1" t="s">
        <v>543</v>
      </c>
      <c r="F128" t="s">
        <v>544</v>
      </c>
      <c r="G128" t="s">
        <v>10326</v>
      </c>
      <c r="H128">
        <f>VLOOKUP(B128,[1]Hoja2!$A:$B,2,FALSE)</f>
        <v>2247</v>
      </c>
      <c r="I128" t="str">
        <f>VLOOKUP(B128,'[2]agosto 26'!$A:$O,14,FALSE)</f>
        <v>MOCOA</v>
      </c>
      <c r="J128" t="str">
        <f>VLOOKUP(B128,'[2]agosto 26'!$A:$O,15,FALSE)</f>
        <v>PUTUMAYO</v>
      </c>
      <c r="K128" t="s">
        <v>10501</v>
      </c>
      <c r="L128" t="str">
        <f t="shared" si="1"/>
        <v>MOCOA Colombia</v>
      </c>
    </row>
    <row r="129" spans="1:12" x14ac:dyDescent="0.25">
      <c r="A129" t="str">
        <f>VLOOKUP(B129,'[2]agosto 26'!$A:$I,9,FALSE)</f>
        <v>GOBERNACIÓN DE PUTUMAYO</v>
      </c>
      <c r="B129" s="2">
        <v>3841</v>
      </c>
      <c r="C129" s="1" t="s">
        <v>8</v>
      </c>
      <c r="D129" t="s">
        <v>608</v>
      </c>
      <c r="E129" s="1" t="s">
        <v>609</v>
      </c>
      <c r="F129" t="s">
        <v>610</v>
      </c>
      <c r="G129" t="s">
        <v>10356</v>
      </c>
      <c r="H129">
        <f>VLOOKUP(B129,[1]Hoja2!$A:$B,2,FALSE)</f>
        <v>2250</v>
      </c>
      <c r="I129" t="str">
        <f>VLOOKUP(B129,'[2]agosto 26'!$A:$O,14,FALSE)</f>
        <v>MOCOA</v>
      </c>
      <c r="J129" t="str">
        <f>VLOOKUP(B129,'[2]agosto 26'!$A:$O,15,FALSE)</f>
        <v>PUTUMAYO</v>
      </c>
      <c r="K129" t="s">
        <v>10501</v>
      </c>
      <c r="L129" t="str">
        <f t="shared" si="1"/>
        <v>MOCOA Colombia</v>
      </c>
    </row>
    <row r="130" spans="1:12" x14ac:dyDescent="0.25">
      <c r="A130" t="str">
        <f>VLOOKUP(B130,'[2]agosto 26'!$A:$I,9,FALSE)</f>
        <v>GOBERNACIÓN DE PUTUMAYO</v>
      </c>
      <c r="B130" s="2">
        <v>3842</v>
      </c>
      <c r="C130" s="1" t="s">
        <v>8</v>
      </c>
      <c r="D130" t="s">
        <v>545</v>
      </c>
      <c r="E130" s="1" t="s">
        <v>532</v>
      </c>
      <c r="F130" t="s">
        <v>546</v>
      </c>
      <c r="G130" t="s">
        <v>10346</v>
      </c>
      <c r="H130">
        <f>VLOOKUP(B130,[1]Hoja2!$A:$B,2,FALSE)</f>
        <v>2248</v>
      </c>
      <c r="I130" t="str">
        <f>VLOOKUP(B130,'[2]agosto 26'!$A:$O,14,FALSE)</f>
        <v>MOCOA</v>
      </c>
      <c r="J130" t="str">
        <f>VLOOKUP(B130,'[2]agosto 26'!$A:$O,15,FALSE)</f>
        <v>PUTUMAYO</v>
      </c>
      <c r="K130" t="s">
        <v>10501</v>
      </c>
      <c r="L130" t="str">
        <f t="shared" si="1"/>
        <v>MOCOA Colombia</v>
      </c>
    </row>
    <row r="131" spans="1:12" x14ac:dyDescent="0.25">
      <c r="A131" t="str">
        <f>VLOOKUP(B131,'[2]agosto 26'!$A:$I,9,FALSE)</f>
        <v>GOBERNACIÓN DE PUTUMAYO</v>
      </c>
      <c r="B131" s="2">
        <v>3843</v>
      </c>
      <c r="C131" s="1" t="s">
        <v>8</v>
      </c>
      <c r="D131" t="s">
        <v>638</v>
      </c>
      <c r="E131" s="1" t="s">
        <v>639</v>
      </c>
      <c r="F131" t="s">
        <v>640</v>
      </c>
      <c r="G131" t="s">
        <v>10342</v>
      </c>
      <c r="H131">
        <f>VLOOKUP(B131,[1]Hoja2!$A:$B,2,FALSE)</f>
        <v>2995</v>
      </c>
      <c r="I131" t="str">
        <f>VLOOKUP(B131,'[2]agosto 26'!$A:$O,14,FALSE)</f>
        <v>MOCOA</v>
      </c>
      <c r="J131" t="str">
        <f>VLOOKUP(B131,'[2]agosto 26'!$A:$O,15,FALSE)</f>
        <v>PUTUMAYO</v>
      </c>
      <c r="K131" t="s">
        <v>10501</v>
      </c>
      <c r="L131" t="str">
        <f t="shared" ref="L131:L194" si="2">_xlfn.CONCAT(I131," ",K131)</f>
        <v>MOCOA Colombia</v>
      </c>
    </row>
    <row r="132" spans="1:12" x14ac:dyDescent="0.25">
      <c r="A132" t="str">
        <f>VLOOKUP(B132,'[2]agosto 26'!$A:$I,9,FALSE)</f>
        <v>GOBERNACIÓN DE PUTUMAYO</v>
      </c>
      <c r="B132" s="2">
        <v>3844</v>
      </c>
      <c r="C132" s="1" t="s">
        <v>8</v>
      </c>
      <c r="D132" t="s">
        <v>528</v>
      </c>
      <c r="E132" s="1" t="s">
        <v>529</v>
      </c>
      <c r="F132" t="s">
        <v>530</v>
      </c>
      <c r="G132" t="s">
        <v>10357</v>
      </c>
      <c r="H132">
        <f>VLOOKUP(B132,[1]Hoja2!$A:$B,2,FALSE)</f>
        <v>2324</v>
      </c>
      <c r="I132" t="str">
        <f>VLOOKUP(B132,'[2]agosto 26'!$A:$O,14,FALSE)</f>
        <v>MOCOA</v>
      </c>
      <c r="J132" t="str">
        <f>VLOOKUP(B132,'[2]agosto 26'!$A:$O,15,FALSE)</f>
        <v>PUTUMAYO</v>
      </c>
      <c r="K132" t="s">
        <v>10501</v>
      </c>
      <c r="L132" t="str">
        <f t="shared" si="2"/>
        <v>MOCOA Colombia</v>
      </c>
    </row>
    <row r="133" spans="1:12" x14ac:dyDescent="0.25">
      <c r="A133" t="str">
        <f>VLOOKUP(B133,'[2]agosto 26'!$A:$I,9,FALSE)</f>
        <v>GOBERNACIÓN DE PUTUMAYO</v>
      </c>
      <c r="B133" s="2">
        <v>3845</v>
      </c>
      <c r="C133" s="1" t="s">
        <v>8</v>
      </c>
      <c r="D133" t="s">
        <v>583</v>
      </c>
      <c r="E133" s="1" t="s">
        <v>584</v>
      </c>
      <c r="F133" t="s">
        <v>585</v>
      </c>
      <c r="G133" t="s">
        <v>10324</v>
      </c>
      <c r="H133">
        <f>VLOOKUP(B133,[1]Hoja2!$A:$B,2,FALSE)</f>
        <v>2234</v>
      </c>
      <c r="I133" t="str">
        <f>VLOOKUP(B133,'[2]agosto 26'!$A:$O,14,FALSE)</f>
        <v>MOCOA</v>
      </c>
      <c r="J133" t="str">
        <f>VLOOKUP(B133,'[2]agosto 26'!$A:$O,15,FALSE)</f>
        <v>PUTUMAYO</v>
      </c>
      <c r="K133" t="s">
        <v>10501</v>
      </c>
      <c r="L133" t="str">
        <f t="shared" si="2"/>
        <v>MOCOA Colombia</v>
      </c>
    </row>
    <row r="134" spans="1:12" x14ac:dyDescent="0.25">
      <c r="A134" t="str">
        <f>VLOOKUP(B134,'[2]agosto 26'!$A:$I,9,FALSE)</f>
        <v>GOBERNACIÓN DE PUTUMAYO</v>
      </c>
      <c r="B134" s="2">
        <v>3846</v>
      </c>
      <c r="C134" s="1" t="s">
        <v>8</v>
      </c>
      <c r="D134" t="s">
        <v>583</v>
      </c>
      <c r="E134" s="1" t="s">
        <v>641</v>
      </c>
      <c r="F134" t="s">
        <v>642</v>
      </c>
      <c r="G134" t="s">
        <v>10324</v>
      </c>
      <c r="H134">
        <f>VLOOKUP(B134,[1]Hoja2!$A:$B,2,FALSE)</f>
        <v>2234</v>
      </c>
      <c r="I134" t="str">
        <f>VLOOKUP(B134,'[2]agosto 26'!$A:$O,14,FALSE)</f>
        <v>MOCOA</v>
      </c>
      <c r="J134" t="str">
        <f>VLOOKUP(B134,'[2]agosto 26'!$A:$O,15,FALSE)</f>
        <v>PUTUMAYO</v>
      </c>
      <c r="K134" t="s">
        <v>10501</v>
      </c>
      <c r="L134" t="str">
        <f t="shared" si="2"/>
        <v>MOCOA Colombia</v>
      </c>
    </row>
    <row r="135" spans="1:12" x14ac:dyDescent="0.25">
      <c r="A135" t="str">
        <f>VLOOKUP(B135,'[2]agosto 26'!$A:$I,9,FALSE)</f>
        <v>GOBERNACIÓN DE PUTUMAYO</v>
      </c>
      <c r="B135" s="2">
        <v>3847</v>
      </c>
      <c r="C135" s="1" t="s">
        <v>8</v>
      </c>
      <c r="D135" t="s">
        <v>534</v>
      </c>
      <c r="E135" s="1" t="s">
        <v>532</v>
      </c>
      <c r="F135" t="s">
        <v>535</v>
      </c>
      <c r="G135" t="s">
        <v>10329</v>
      </c>
      <c r="H135">
        <f>VLOOKUP(B135,[1]Hoja2!$A:$B,2,FALSE)</f>
        <v>2260</v>
      </c>
      <c r="I135" t="str">
        <f>VLOOKUP(B135,'[2]agosto 26'!$A:$O,14,FALSE)</f>
        <v>MOCOA</v>
      </c>
      <c r="J135" t="str">
        <f>VLOOKUP(B135,'[2]agosto 26'!$A:$O,15,FALSE)</f>
        <v>PUTUMAYO</v>
      </c>
      <c r="K135" t="s">
        <v>10501</v>
      </c>
      <c r="L135" t="str">
        <f t="shared" si="2"/>
        <v>MOCOA Colombia</v>
      </c>
    </row>
    <row r="136" spans="1:12" x14ac:dyDescent="0.25">
      <c r="A136" t="str">
        <f>VLOOKUP(B136,'[2]agosto 26'!$A:$I,9,FALSE)</f>
        <v>GOBERNACIÓN DE PUTUMAYO</v>
      </c>
      <c r="B136" s="2">
        <v>3848</v>
      </c>
      <c r="C136" s="1" t="s">
        <v>8</v>
      </c>
      <c r="D136" t="s">
        <v>635</v>
      </c>
      <c r="E136" s="1" t="s">
        <v>636</v>
      </c>
      <c r="F136" t="s">
        <v>637</v>
      </c>
      <c r="G136" t="s">
        <v>10455</v>
      </c>
      <c r="H136">
        <f>VLOOKUP(B136,[1]Hoja2!$A:$B,2,FALSE)</f>
        <v>2335</v>
      </c>
      <c r="I136" t="str">
        <f>VLOOKUP(B136,'[2]agosto 26'!$A:$O,14,FALSE)</f>
        <v>MOCOA</v>
      </c>
      <c r="J136" t="str">
        <f>VLOOKUP(B136,'[2]agosto 26'!$A:$O,15,FALSE)</f>
        <v>PUTUMAYO</v>
      </c>
      <c r="K136" t="s">
        <v>10501</v>
      </c>
      <c r="L136" t="str">
        <f t="shared" si="2"/>
        <v>MOCOA Colombia</v>
      </c>
    </row>
    <row r="137" spans="1:12" x14ac:dyDescent="0.25">
      <c r="A137" t="str">
        <f>VLOOKUP(B137,'[2]agosto 26'!$A:$I,9,FALSE)</f>
        <v>GOBERNACIÓN DE PUTUMAYO</v>
      </c>
      <c r="B137" s="2">
        <v>3849</v>
      </c>
      <c r="C137" s="1" t="s">
        <v>8</v>
      </c>
      <c r="D137" t="s">
        <v>624</v>
      </c>
      <c r="E137" s="1" t="s">
        <v>625</v>
      </c>
      <c r="F137" t="s">
        <v>626</v>
      </c>
      <c r="G137" t="s">
        <v>10345</v>
      </c>
      <c r="H137">
        <f>VLOOKUP(B137,[1]Hoja2!$A:$B,2,FALSE)</f>
        <v>2240</v>
      </c>
      <c r="I137" t="str">
        <f>VLOOKUP(B137,'[2]agosto 26'!$A:$O,14,FALSE)</f>
        <v>MOCOA</v>
      </c>
      <c r="J137" t="str">
        <f>VLOOKUP(B137,'[2]agosto 26'!$A:$O,15,FALSE)</f>
        <v>PUTUMAYO</v>
      </c>
      <c r="K137" t="s">
        <v>10501</v>
      </c>
      <c r="L137" t="str">
        <f t="shared" si="2"/>
        <v>MOCOA Colombia</v>
      </c>
    </row>
    <row r="138" spans="1:12" x14ac:dyDescent="0.25">
      <c r="A138" t="str">
        <f>VLOOKUP(B138,'[2]agosto 26'!$A:$I,9,FALSE)</f>
        <v>GOBERNACIÓN DE PUTUMAYO</v>
      </c>
      <c r="B138" s="2">
        <v>3850</v>
      </c>
      <c r="C138" s="1" t="s">
        <v>8</v>
      </c>
      <c r="D138" t="s">
        <v>539</v>
      </c>
      <c r="E138" s="1" t="s">
        <v>540</v>
      </c>
      <c r="F138" t="s">
        <v>541</v>
      </c>
      <c r="G138" t="s">
        <v>10345</v>
      </c>
      <c r="H138">
        <f>VLOOKUP(B138,[1]Hoja2!$A:$B,2,FALSE)</f>
        <v>2240</v>
      </c>
      <c r="I138" t="str">
        <f>VLOOKUP(B138,'[2]agosto 26'!$A:$O,14,FALSE)</f>
        <v>MOCOA</v>
      </c>
      <c r="J138" t="str">
        <f>VLOOKUP(B138,'[2]agosto 26'!$A:$O,15,FALSE)</f>
        <v>PUTUMAYO</v>
      </c>
      <c r="K138" t="s">
        <v>10501</v>
      </c>
      <c r="L138" t="str">
        <f t="shared" si="2"/>
        <v>MOCOA Colombia</v>
      </c>
    </row>
    <row r="139" spans="1:12" x14ac:dyDescent="0.25">
      <c r="A139" t="str">
        <f>VLOOKUP(B139,'[2]agosto 26'!$A:$I,9,FALSE)</f>
        <v>GOBERNACIÓN DE PUTUMAYO</v>
      </c>
      <c r="B139" s="2">
        <v>3851</v>
      </c>
      <c r="C139" s="1" t="s">
        <v>8</v>
      </c>
      <c r="D139" t="s">
        <v>621</v>
      </c>
      <c r="E139" s="1" t="s">
        <v>622</v>
      </c>
      <c r="F139" t="s">
        <v>623</v>
      </c>
      <c r="G139" t="s">
        <v>10332</v>
      </c>
      <c r="H139">
        <f>VLOOKUP(B139,[1]Hoja2!$A:$B,2,FALSE)</f>
        <v>2246</v>
      </c>
      <c r="I139" t="str">
        <f>VLOOKUP(B139,'[2]agosto 26'!$A:$O,14,FALSE)</f>
        <v>MOCOA</v>
      </c>
      <c r="J139" t="str">
        <f>VLOOKUP(B139,'[2]agosto 26'!$A:$O,15,FALSE)</f>
        <v>PUTUMAYO</v>
      </c>
      <c r="K139" t="s">
        <v>10501</v>
      </c>
      <c r="L139" t="str">
        <f t="shared" si="2"/>
        <v>MOCOA Colombia</v>
      </c>
    </row>
    <row r="140" spans="1:12" x14ac:dyDescent="0.25">
      <c r="A140" t="str">
        <f>VLOOKUP(B140,'[2]agosto 26'!$A:$I,9,FALSE)</f>
        <v>GOBERNACIÓN DE PUTUMAYO</v>
      </c>
      <c r="B140" s="2">
        <v>3852</v>
      </c>
      <c r="C140" s="1" t="s">
        <v>8</v>
      </c>
      <c r="D140" t="s">
        <v>604</v>
      </c>
      <c r="E140" s="1" t="s">
        <v>605</v>
      </c>
      <c r="F140" t="s">
        <v>606</v>
      </c>
      <c r="G140" t="s">
        <v>10353</v>
      </c>
      <c r="H140">
        <f>VLOOKUP(B140,[1]Hoja2!$A:$B,2,FALSE)</f>
        <v>2244</v>
      </c>
      <c r="I140" t="str">
        <f>VLOOKUP(B140,'[2]agosto 26'!$A:$O,14,FALSE)</f>
        <v>MOCOA</v>
      </c>
      <c r="J140" t="str">
        <f>VLOOKUP(B140,'[2]agosto 26'!$A:$O,15,FALSE)</f>
        <v>PUTUMAYO</v>
      </c>
      <c r="K140" t="s">
        <v>10501</v>
      </c>
      <c r="L140" t="str">
        <f t="shared" si="2"/>
        <v>MOCOA Colombia</v>
      </c>
    </row>
    <row r="141" spans="1:12" x14ac:dyDescent="0.25">
      <c r="A141" t="str">
        <f>VLOOKUP(B141,'[2]agosto 26'!$A:$I,9,FALSE)</f>
        <v>Municipio de Inírida</v>
      </c>
      <c r="B141" s="2">
        <v>3879</v>
      </c>
      <c r="C141" s="1" t="s">
        <v>8</v>
      </c>
      <c r="D141" t="s">
        <v>8462</v>
      </c>
      <c r="E141" s="1" t="s">
        <v>8463</v>
      </c>
      <c r="F141" t="s">
        <v>8464</v>
      </c>
      <c r="G141" t="s">
        <v>10329</v>
      </c>
      <c r="H141">
        <f>VLOOKUP(B141,[1]Hoja2!$A:$B,2,FALSE)</f>
        <v>2260</v>
      </c>
      <c r="I141" t="str">
        <f>VLOOKUP(B141,'[2]agosto 26'!$A:$O,14,FALSE)</f>
        <v>INÍRIDA</v>
      </c>
      <c r="J141" t="str">
        <f>VLOOKUP(B141,'[2]agosto 26'!$A:$O,15,FALSE)</f>
        <v>GUAINÍA</v>
      </c>
      <c r="K141" t="s">
        <v>10501</v>
      </c>
      <c r="L141" t="str">
        <f t="shared" si="2"/>
        <v>INÍRIDA Colombia</v>
      </c>
    </row>
    <row r="142" spans="1:12" x14ac:dyDescent="0.25">
      <c r="A142" t="str">
        <f>VLOOKUP(B142,'[2]agosto 26'!$A:$I,9,FALSE)</f>
        <v>Municipio de Inírida</v>
      </c>
      <c r="B142" s="2">
        <v>3880</v>
      </c>
      <c r="C142" s="1" t="s">
        <v>8</v>
      </c>
      <c r="D142" t="s">
        <v>8474</v>
      </c>
      <c r="E142" s="1" t="s">
        <v>8475</v>
      </c>
      <c r="F142" t="s">
        <v>8476</v>
      </c>
      <c r="G142" t="s">
        <v>10338</v>
      </c>
      <c r="H142">
        <f>VLOOKUP(B142,[1]Hoja2!$A:$B,2,FALSE)</f>
        <v>2237</v>
      </c>
      <c r="I142" t="str">
        <f>VLOOKUP(B142,'[2]agosto 26'!$A:$O,14,FALSE)</f>
        <v>INÍRIDA</v>
      </c>
      <c r="J142" t="str">
        <f>VLOOKUP(B142,'[2]agosto 26'!$A:$O,15,FALSE)</f>
        <v>GUAINÍA</v>
      </c>
      <c r="K142" t="s">
        <v>10501</v>
      </c>
      <c r="L142" t="str">
        <f t="shared" si="2"/>
        <v>INÍRIDA Colombia</v>
      </c>
    </row>
    <row r="143" spans="1:12" x14ac:dyDescent="0.25">
      <c r="A143" t="str">
        <f>VLOOKUP(B143,'[2]agosto 26'!$A:$I,9,FALSE)</f>
        <v>INSTITUTO DEPARTAMENTAL DE DEPORTES DE ANTIOQUIA</v>
      </c>
      <c r="B143" s="2">
        <v>3895</v>
      </c>
      <c r="C143" s="1" t="s">
        <v>8</v>
      </c>
      <c r="D143" t="s">
        <v>3217</v>
      </c>
      <c r="E143" s="1" t="s">
        <v>3218</v>
      </c>
      <c r="F143" t="s">
        <v>3219</v>
      </c>
      <c r="G143" t="s">
        <v>10358</v>
      </c>
      <c r="H143">
        <f>VLOOKUP(B143,[1]Hoja2!$A:$B,2,FALSE)</f>
        <v>2354</v>
      </c>
      <c r="I143" t="str">
        <f>VLOOKUP(B143,'[2]agosto 26'!$A:$O,14,FALSE)</f>
        <v>MEDELLÍN</v>
      </c>
      <c r="J143" t="str">
        <f>VLOOKUP(B143,'[2]agosto 26'!$A:$O,15,FALSE)</f>
        <v>ANTIOQUIA</v>
      </c>
      <c r="K143" t="s">
        <v>10501</v>
      </c>
      <c r="L143" t="str">
        <f t="shared" si="2"/>
        <v>MEDELLÍN Colombia</v>
      </c>
    </row>
    <row r="144" spans="1:12" x14ac:dyDescent="0.25">
      <c r="A144" t="str">
        <f>VLOOKUP(B144,'[2]agosto 26'!$A:$I,9,FALSE)</f>
        <v>INSTITUTO DEPARTAMENTAL DE DEPORTES DE ANTIOQUIA</v>
      </c>
      <c r="B144" s="2">
        <v>3896</v>
      </c>
      <c r="C144" s="1" t="s">
        <v>8</v>
      </c>
      <c r="D144" t="s">
        <v>3214</v>
      </c>
      <c r="E144" s="1" t="s">
        <v>3215</v>
      </c>
      <c r="F144" t="s">
        <v>3216</v>
      </c>
      <c r="G144" t="s">
        <v>10456</v>
      </c>
      <c r="H144">
        <f>VLOOKUP(B144,[1]Hoja2!$A:$B,2,FALSE)</f>
        <v>2516</v>
      </c>
      <c r="I144" t="str">
        <f>VLOOKUP(B144,'[2]agosto 26'!$A:$O,14,FALSE)</f>
        <v>MEDELLÍN</v>
      </c>
      <c r="J144" t="str">
        <f>VLOOKUP(B144,'[2]agosto 26'!$A:$O,15,FALSE)</f>
        <v>ANTIOQUIA</v>
      </c>
      <c r="K144" t="s">
        <v>10501</v>
      </c>
      <c r="L144" t="str">
        <f t="shared" si="2"/>
        <v>MEDELLÍN Colombia</v>
      </c>
    </row>
    <row r="145" spans="1:12" x14ac:dyDescent="0.25">
      <c r="A145" t="str">
        <f>VLOOKUP(B145,'[2]agosto 26'!$A:$I,9,FALSE)</f>
        <v>INSTITUTO DEPARTAMENTAL DE DEPORTES DE ANTIOQUIA</v>
      </c>
      <c r="B145" s="2">
        <v>3898</v>
      </c>
      <c r="C145" s="1" t="s">
        <v>8</v>
      </c>
      <c r="D145" t="s">
        <v>3167</v>
      </c>
      <c r="E145" s="1" t="s">
        <v>3168</v>
      </c>
      <c r="F145" t="s">
        <v>3169</v>
      </c>
      <c r="G145" t="s">
        <v>10457</v>
      </c>
      <c r="H145">
        <f>VLOOKUP(B145,[1]Hoja2!$A:$B,2,FALSE)</f>
        <v>2356</v>
      </c>
      <c r="I145" t="str">
        <f>VLOOKUP(B145,'[2]agosto 26'!$A:$O,14,FALSE)</f>
        <v>MEDELLÍN</v>
      </c>
      <c r="J145" t="str">
        <f>VLOOKUP(B145,'[2]agosto 26'!$A:$O,15,FALSE)</f>
        <v>ANTIOQUIA</v>
      </c>
      <c r="K145" t="s">
        <v>10501</v>
      </c>
      <c r="L145" t="str">
        <f t="shared" si="2"/>
        <v>MEDELLÍN Colombia</v>
      </c>
    </row>
    <row r="146" spans="1:12" x14ac:dyDescent="0.25">
      <c r="A146" t="str">
        <f>VLOOKUP(B146,'[2]agosto 26'!$A:$I,9,FALSE)</f>
        <v>INSTITUTO DEPARTAMENTAL DE DEPORTES DE ANTIOQUIA</v>
      </c>
      <c r="B146" s="2">
        <v>3899</v>
      </c>
      <c r="C146" s="1" t="s">
        <v>8</v>
      </c>
      <c r="D146" t="s">
        <v>3158</v>
      </c>
      <c r="E146" s="1" t="s">
        <v>3159</v>
      </c>
      <c r="F146" t="s">
        <v>3160</v>
      </c>
      <c r="G146" t="s">
        <v>10353</v>
      </c>
      <c r="H146">
        <f>VLOOKUP(B146,[1]Hoja2!$A:$B,2,FALSE)</f>
        <v>2244</v>
      </c>
      <c r="I146" t="str">
        <f>VLOOKUP(B146,'[2]agosto 26'!$A:$O,14,FALSE)</f>
        <v>MEDELLÍN</v>
      </c>
      <c r="J146" t="str">
        <f>VLOOKUP(B146,'[2]agosto 26'!$A:$O,15,FALSE)</f>
        <v>ANTIOQUIA</v>
      </c>
      <c r="K146" t="s">
        <v>10501</v>
      </c>
      <c r="L146" t="str">
        <f t="shared" si="2"/>
        <v>MEDELLÍN Colombia</v>
      </c>
    </row>
    <row r="147" spans="1:12" x14ac:dyDescent="0.25">
      <c r="A147" t="str">
        <f>VLOOKUP(B147,'[2]agosto 26'!$A:$I,9,FALSE)</f>
        <v>INSTITUTO DEPARTAMENTAL DE DEPORTES DE ANTIOQUIA</v>
      </c>
      <c r="B147" s="2">
        <v>3900</v>
      </c>
      <c r="C147" s="1" t="s">
        <v>8</v>
      </c>
      <c r="D147" t="s">
        <v>3185</v>
      </c>
      <c r="E147" s="1" t="s">
        <v>3186</v>
      </c>
      <c r="F147" t="s">
        <v>3187</v>
      </c>
      <c r="G147" t="s">
        <v>10352</v>
      </c>
      <c r="H147">
        <f>VLOOKUP(B147,[1]Hoja2!$A:$B,2,FALSE)</f>
        <v>2511</v>
      </c>
      <c r="I147" t="str">
        <f>VLOOKUP(B147,'[2]agosto 26'!$A:$O,14,FALSE)</f>
        <v>MEDELLÍN</v>
      </c>
      <c r="J147" t="str">
        <f>VLOOKUP(B147,'[2]agosto 26'!$A:$O,15,FALSE)</f>
        <v>ANTIOQUIA</v>
      </c>
      <c r="K147" t="s">
        <v>10501</v>
      </c>
      <c r="L147" t="str">
        <f t="shared" si="2"/>
        <v>MEDELLÍN Colombia</v>
      </c>
    </row>
    <row r="148" spans="1:12" x14ac:dyDescent="0.25">
      <c r="A148" t="str">
        <f>VLOOKUP(B148,'[2]agosto 26'!$A:$I,9,FALSE)</f>
        <v>INSTITUTO DEPARTAMENTAL DE DEPORTES DE ANTIOQUIA</v>
      </c>
      <c r="B148" s="2">
        <v>3901</v>
      </c>
      <c r="C148" s="1" t="s">
        <v>8</v>
      </c>
      <c r="D148" t="s">
        <v>3143</v>
      </c>
      <c r="E148" s="1" t="s">
        <v>3144</v>
      </c>
      <c r="F148" t="s">
        <v>3145</v>
      </c>
      <c r="G148" t="s">
        <v>10342</v>
      </c>
      <c r="H148">
        <f>VLOOKUP(B148,[1]Hoja2!$A:$B,2,FALSE)</f>
        <v>2514</v>
      </c>
      <c r="I148" t="str">
        <f>VLOOKUP(B148,'[2]agosto 26'!$A:$O,14,FALSE)</f>
        <v>MEDELLÍN</v>
      </c>
      <c r="J148" t="str">
        <f>VLOOKUP(B148,'[2]agosto 26'!$A:$O,15,FALSE)</f>
        <v>ANTIOQUIA</v>
      </c>
      <c r="K148" t="s">
        <v>10501</v>
      </c>
      <c r="L148" t="str">
        <f t="shared" si="2"/>
        <v>MEDELLÍN Colombia</v>
      </c>
    </row>
    <row r="149" spans="1:12" x14ac:dyDescent="0.25">
      <c r="A149" t="str">
        <f>VLOOKUP(B149,'[2]agosto 26'!$A:$I,9,FALSE)</f>
        <v>INSTITUTO DEPARTAMENTAL DE DEPORTES DE ANTIOQUIA</v>
      </c>
      <c r="B149" s="2">
        <v>3902</v>
      </c>
      <c r="C149" s="1" t="s">
        <v>8</v>
      </c>
      <c r="D149" t="s">
        <v>3164</v>
      </c>
      <c r="E149" s="1" t="s">
        <v>3165</v>
      </c>
      <c r="F149" t="s">
        <v>3166</v>
      </c>
      <c r="G149" t="s">
        <v>10357</v>
      </c>
      <c r="H149">
        <f>VLOOKUP(B149,[1]Hoja2!$A:$B,2,FALSE)</f>
        <v>2324</v>
      </c>
      <c r="I149" t="str">
        <f>VLOOKUP(B149,'[2]agosto 26'!$A:$O,14,FALSE)</f>
        <v>MEDELLÍN</v>
      </c>
      <c r="J149" t="str">
        <f>VLOOKUP(B149,'[2]agosto 26'!$A:$O,15,FALSE)</f>
        <v>ANTIOQUIA</v>
      </c>
      <c r="K149" t="s">
        <v>10501</v>
      </c>
      <c r="L149" t="str">
        <f t="shared" si="2"/>
        <v>MEDELLÍN Colombia</v>
      </c>
    </row>
    <row r="150" spans="1:12" x14ac:dyDescent="0.25">
      <c r="A150" t="str">
        <f>VLOOKUP(B150,'[2]agosto 26'!$A:$I,9,FALSE)</f>
        <v>INSTITUTO DEPARTAMENTAL DE DEPORTES DE ANTIOQUIA</v>
      </c>
      <c r="B150" s="2">
        <v>3903</v>
      </c>
      <c r="C150" s="1" t="s">
        <v>8</v>
      </c>
      <c r="D150" t="s">
        <v>3161</v>
      </c>
      <c r="E150" s="1" t="s">
        <v>3162</v>
      </c>
      <c r="F150" t="s">
        <v>3163</v>
      </c>
      <c r="G150" t="s">
        <v>10329</v>
      </c>
      <c r="H150">
        <f>VLOOKUP(B150,[1]Hoja2!$A:$B,2,FALSE)</f>
        <v>2510</v>
      </c>
      <c r="I150" t="str">
        <f>VLOOKUP(B150,'[2]agosto 26'!$A:$O,14,FALSE)</f>
        <v>MEDELLÍN</v>
      </c>
      <c r="J150" t="str">
        <f>VLOOKUP(B150,'[2]agosto 26'!$A:$O,15,FALSE)</f>
        <v>ANTIOQUIA</v>
      </c>
      <c r="K150" t="s">
        <v>10501</v>
      </c>
      <c r="L150" t="str">
        <f t="shared" si="2"/>
        <v>MEDELLÍN Colombia</v>
      </c>
    </row>
    <row r="151" spans="1:12" x14ac:dyDescent="0.25">
      <c r="A151" t="str">
        <f>VLOOKUP(B151,'[2]agosto 26'!$A:$I,9,FALSE)</f>
        <v>INSTITUTO DEPARTAMENTAL DE DEPORTES DE ANTIOQUIA</v>
      </c>
      <c r="B151" s="2">
        <v>3904</v>
      </c>
      <c r="C151" s="1" t="s">
        <v>8</v>
      </c>
      <c r="D151" t="s">
        <v>3179</v>
      </c>
      <c r="E151" s="1" t="s">
        <v>3180</v>
      </c>
      <c r="F151" t="s">
        <v>3181</v>
      </c>
      <c r="G151" t="s">
        <v>10325</v>
      </c>
      <c r="H151">
        <f>VLOOKUP(B151,[1]Hoja2!$A:$B,2,FALSE)</f>
        <v>2512</v>
      </c>
      <c r="I151" t="str">
        <f>VLOOKUP(B151,'[2]agosto 26'!$A:$O,14,FALSE)</f>
        <v>MEDELLÍN</v>
      </c>
      <c r="J151" t="str">
        <f>VLOOKUP(B151,'[2]agosto 26'!$A:$O,15,FALSE)</f>
        <v>ANTIOQUIA</v>
      </c>
      <c r="K151" t="s">
        <v>10501</v>
      </c>
      <c r="L151" t="str">
        <f t="shared" si="2"/>
        <v>MEDELLÍN Colombia</v>
      </c>
    </row>
    <row r="152" spans="1:12" x14ac:dyDescent="0.25">
      <c r="A152" t="str">
        <f>VLOOKUP(B152,'[2]agosto 26'!$A:$I,9,FALSE)</f>
        <v>INSTITUTO DEPARTAMENTAL DE DEPORTES DE ANTIOQUIA</v>
      </c>
      <c r="B152" s="2">
        <v>3905</v>
      </c>
      <c r="C152" s="1" t="s">
        <v>8</v>
      </c>
      <c r="D152" t="s">
        <v>3149</v>
      </c>
      <c r="E152" s="1" t="s">
        <v>3150</v>
      </c>
      <c r="F152" t="s">
        <v>3151</v>
      </c>
      <c r="G152" t="s">
        <v>10329</v>
      </c>
      <c r="H152">
        <f>VLOOKUP(B152,[1]Hoja2!$A:$B,2,FALSE)</f>
        <v>2510</v>
      </c>
      <c r="I152" t="str">
        <f>VLOOKUP(B152,'[2]agosto 26'!$A:$O,14,FALSE)</f>
        <v>MEDELLÍN</v>
      </c>
      <c r="J152" t="str">
        <f>VLOOKUP(B152,'[2]agosto 26'!$A:$O,15,FALSE)</f>
        <v>ANTIOQUIA</v>
      </c>
      <c r="K152" t="s">
        <v>10501</v>
      </c>
      <c r="L152" t="str">
        <f t="shared" si="2"/>
        <v>MEDELLÍN Colombia</v>
      </c>
    </row>
    <row r="153" spans="1:12" x14ac:dyDescent="0.25">
      <c r="A153" t="str">
        <f>VLOOKUP(B153,'[2]agosto 26'!$A:$I,9,FALSE)</f>
        <v>INSTITUTO PARA EL DESARROLLO DE ANTIOQUIA</v>
      </c>
      <c r="B153" s="2">
        <v>3906</v>
      </c>
      <c r="C153" s="1" t="s">
        <v>8</v>
      </c>
      <c r="D153" t="s">
        <v>5120</v>
      </c>
      <c r="E153" s="1" t="s">
        <v>5121</v>
      </c>
      <c r="F153" t="s">
        <v>5122</v>
      </c>
      <c r="G153" t="s">
        <v>10342</v>
      </c>
      <c r="H153">
        <f>VLOOKUP(B153,[1]Hoja2!$A:$B,2,FALSE)</f>
        <v>2525</v>
      </c>
      <c r="I153" t="str">
        <f>VLOOKUP(B153,'[2]agosto 26'!$A:$O,14,FALSE)</f>
        <v>MEDELLÍN</v>
      </c>
      <c r="J153" t="str">
        <f>VLOOKUP(B153,'[2]agosto 26'!$A:$O,15,FALSE)</f>
        <v>ANTIOQUIA</v>
      </c>
      <c r="K153" t="s">
        <v>10501</v>
      </c>
      <c r="L153" t="str">
        <f t="shared" si="2"/>
        <v>MEDELLÍN Colombia</v>
      </c>
    </row>
    <row r="154" spans="1:12" x14ac:dyDescent="0.25">
      <c r="A154" t="str">
        <f>VLOOKUP(B154,'[2]agosto 26'!$A:$I,9,FALSE)</f>
        <v>INSTITUTO PARA EL DESARROLLO DE ANTIOQUIA</v>
      </c>
      <c r="B154" s="2">
        <v>3907</v>
      </c>
      <c r="C154" s="1" t="s">
        <v>8</v>
      </c>
      <c r="D154" t="s">
        <v>5148</v>
      </c>
      <c r="E154" s="1" t="s">
        <v>5149</v>
      </c>
      <c r="F154" t="s">
        <v>5150</v>
      </c>
      <c r="G154" t="s">
        <v>10346</v>
      </c>
      <c r="H154">
        <f>VLOOKUP(B154,[1]Hoja2!$A:$B,2,FALSE)</f>
        <v>2527</v>
      </c>
      <c r="I154" t="str">
        <f>VLOOKUP(B154,'[2]agosto 26'!$A:$O,14,FALSE)</f>
        <v>MEDELLÍN</v>
      </c>
      <c r="J154" t="str">
        <f>VLOOKUP(B154,'[2]agosto 26'!$A:$O,15,FALSE)</f>
        <v>ANTIOQUIA</v>
      </c>
      <c r="K154" t="s">
        <v>10501</v>
      </c>
      <c r="L154" t="str">
        <f t="shared" si="2"/>
        <v>MEDELLÍN Colombia</v>
      </c>
    </row>
    <row r="155" spans="1:12" x14ac:dyDescent="0.25">
      <c r="A155" t="str">
        <f>VLOOKUP(B155,'[2]agosto 26'!$A:$I,9,FALSE)</f>
        <v>GOBERNACIÓN DE ARAUCA</v>
      </c>
      <c r="B155" s="2">
        <v>5059</v>
      </c>
      <c r="C155" s="1" t="s">
        <v>8</v>
      </c>
      <c r="D155" t="s">
        <v>2284</v>
      </c>
      <c r="E155" s="1" t="s">
        <v>2285</v>
      </c>
      <c r="F155" t="s">
        <v>2286</v>
      </c>
      <c r="G155" t="s">
        <v>10327</v>
      </c>
      <c r="H155">
        <f>VLOOKUP(B155,[1]Hoja2!$A:$B,2,FALSE)</f>
        <v>2671</v>
      </c>
      <c r="I155" t="str">
        <f>VLOOKUP(B155,'[2]agosto 26'!$A:$O,14,FALSE)</f>
        <v>ARAUCA</v>
      </c>
      <c r="J155" t="str">
        <f>VLOOKUP(B155,'[2]agosto 26'!$A:$O,15,FALSE)</f>
        <v>ARAUCA</v>
      </c>
      <c r="K155" t="s">
        <v>10501</v>
      </c>
      <c r="L155" t="str">
        <f t="shared" si="2"/>
        <v>ARAUCA Colombia</v>
      </c>
    </row>
    <row r="156" spans="1:12" x14ac:dyDescent="0.25">
      <c r="A156" t="str">
        <f>VLOOKUP(B156,'[2]agosto 26'!$A:$I,9,FALSE)</f>
        <v>GOBERNACIÓN DE ARAUCA</v>
      </c>
      <c r="B156" s="2">
        <v>5060</v>
      </c>
      <c r="C156" s="1" t="s">
        <v>8</v>
      </c>
      <c r="D156" t="s">
        <v>2263</v>
      </c>
      <c r="E156" s="1" t="s">
        <v>2264</v>
      </c>
      <c r="F156" t="s">
        <v>2265</v>
      </c>
      <c r="G156" t="s">
        <v>10333</v>
      </c>
      <c r="H156">
        <f>VLOOKUP(B156,[1]Hoja2!$A:$B,2,FALSE)</f>
        <v>2683</v>
      </c>
      <c r="I156" t="str">
        <f>VLOOKUP(B156,'[2]agosto 26'!$A:$O,14,FALSE)</f>
        <v>ARAUCA</v>
      </c>
      <c r="J156" t="str">
        <f>VLOOKUP(B156,'[2]agosto 26'!$A:$O,15,FALSE)</f>
        <v>ARAUCA</v>
      </c>
      <c r="K156" t="s">
        <v>10501</v>
      </c>
      <c r="L156" t="str">
        <f t="shared" si="2"/>
        <v>ARAUCA Colombia</v>
      </c>
    </row>
    <row r="157" spans="1:12" x14ac:dyDescent="0.25">
      <c r="A157" t="str">
        <f>VLOOKUP(B157,'[2]agosto 26'!$A:$I,9,FALSE)</f>
        <v>GOBERNACIÓN DE ARAUCA</v>
      </c>
      <c r="B157" s="2">
        <v>5062</v>
      </c>
      <c r="C157" s="1" t="s">
        <v>8</v>
      </c>
      <c r="D157" t="s">
        <v>2224</v>
      </c>
      <c r="E157" s="1" t="s">
        <v>2225</v>
      </c>
      <c r="F157" t="s">
        <v>2226</v>
      </c>
      <c r="G157" t="s">
        <v>10356</v>
      </c>
      <c r="H157">
        <f>VLOOKUP(B157,[1]Hoja2!$A:$B,2,FALSE)</f>
        <v>2250</v>
      </c>
      <c r="I157" t="str">
        <f>VLOOKUP(B157,'[2]agosto 26'!$A:$O,14,FALSE)</f>
        <v>ARAUCA</v>
      </c>
      <c r="J157" t="str">
        <f>VLOOKUP(B157,'[2]agosto 26'!$A:$O,15,FALSE)</f>
        <v>ARAUCA</v>
      </c>
      <c r="K157" t="s">
        <v>10501</v>
      </c>
      <c r="L157" t="str">
        <f t="shared" si="2"/>
        <v>ARAUCA Colombia</v>
      </c>
    </row>
    <row r="158" spans="1:12" x14ac:dyDescent="0.25">
      <c r="A158" t="str">
        <f>VLOOKUP(B158,'[2]agosto 26'!$A:$I,9,FALSE)</f>
        <v>GOBERNACIÓN DE ARAUCA</v>
      </c>
      <c r="B158" s="2">
        <v>5063</v>
      </c>
      <c r="C158" s="1" t="s">
        <v>8</v>
      </c>
      <c r="D158" t="s">
        <v>2254</v>
      </c>
      <c r="E158" s="1" t="s">
        <v>2255</v>
      </c>
      <c r="F158" t="s">
        <v>2256</v>
      </c>
      <c r="G158" t="s">
        <v>10348</v>
      </c>
      <c r="H158">
        <f>VLOOKUP(B158,[1]Hoja2!$A:$B,2,FALSE)</f>
        <v>2229</v>
      </c>
      <c r="I158" t="str">
        <f>VLOOKUP(B158,'[2]agosto 26'!$A:$O,14,FALSE)</f>
        <v>ARAUCA</v>
      </c>
      <c r="J158" t="str">
        <f>VLOOKUP(B158,'[2]agosto 26'!$A:$O,15,FALSE)</f>
        <v>ARAUCA</v>
      </c>
      <c r="K158" t="s">
        <v>10501</v>
      </c>
      <c r="L158" t="str">
        <f t="shared" si="2"/>
        <v>ARAUCA Colombia</v>
      </c>
    </row>
    <row r="159" spans="1:12" x14ac:dyDescent="0.25">
      <c r="A159" t="str">
        <f>VLOOKUP(B159,'[2]agosto 26'!$A:$I,9,FALSE)</f>
        <v>GOBERNACIÓN DE ARAUCA</v>
      </c>
      <c r="B159" s="2">
        <v>5064</v>
      </c>
      <c r="C159" s="1" t="s">
        <v>8</v>
      </c>
      <c r="D159" t="s">
        <v>2266</v>
      </c>
      <c r="E159" s="1" t="s">
        <v>2267</v>
      </c>
      <c r="F159" t="s">
        <v>2268</v>
      </c>
      <c r="G159" t="s">
        <v>10333</v>
      </c>
      <c r="H159">
        <f>VLOOKUP(B159,[1]Hoja2!$A:$B,2,FALSE)</f>
        <v>2807</v>
      </c>
      <c r="I159" t="str">
        <f>VLOOKUP(B159,'[2]agosto 26'!$A:$O,14,FALSE)</f>
        <v>ARAUCA</v>
      </c>
      <c r="J159" t="str">
        <f>VLOOKUP(B159,'[2]agosto 26'!$A:$O,15,FALSE)</f>
        <v>ARAUCA</v>
      </c>
      <c r="K159" t="s">
        <v>10501</v>
      </c>
      <c r="L159" t="str">
        <f t="shared" si="2"/>
        <v>ARAUCA Colombia</v>
      </c>
    </row>
    <row r="160" spans="1:12" x14ac:dyDescent="0.25">
      <c r="A160" t="str">
        <f>VLOOKUP(B160,'[2]agosto 26'!$A:$I,9,FALSE)</f>
        <v>GOBERNACIÓN DE ARAUCA</v>
      </c>
      <c r="B160" s="2">
        <v>5065</v>
      </c>
      <c r="C160" s="1" t="s">
        <v>8</v>
      </c>
      <c r="D160" t="s">
        <v>2275</v>
      </c>
      <c r="E160" s="1" t="s">
        <v>2276</v>
      </c>
      <c r="F160" t="s">
        <v>2277</v>
      </c>
      <c r="G160" t="s">
        <v>10452</v>
      </c>
      <c r="H160">
        <f>VLOOKUP(B160,[1]Hoja2!$A:$B,2,FALSE)</f>
        <v>2269</v>
      </c>
      <c r="I160" t="str">
        <f>VLOOKUP(B160,'[2]agosto 26'!$A:$O,14,FALSE)</f>
        <v>ARAUCA</v>
      </c>
      <c r="J160" t="str">
        <f>VLOOKUP(B160,'[2]agosto 26'!$A:$O,15,FALSE)</f>
        <v>ARAUCA</v>
      </c>
      <c r="K160" t="s">
        <v>10501</v>
      </c>
      <c r="L160" t="str">
        <f t="shared" si="2"/>
        <v>ARAUCA Colombia</v>
      </c>
    </row>
    <row r="161" spans="1:12" x14ac:dyDescent="0.25">
      <c r="A161" t="str">
        <f>VLOOKUP(B161,'[2]agosto 26'!$A:$I,9,FALSE)</f>
        <v>GOBERNACIÓN DE ARAUCA</v>
      </c>
      <c r="B161" s="2">
        <v>5066</v>
      </c>
      <c r="C161" s="1" t="s">
        <v>8</v>
      </c>
      <c r="D161" t="s">
        <v>2218</v>
      </c>
      <c r="E161" s="1" t="s">
        <v>2219</v>
      </c>
      <c r="F161" t="s">
        <v>2220</v>
      </c>
      <c r="G161" t="s">
        <v>10329</v>
      </c>
      <c r="H161">
        <f>VLOOKUP(B161,[1]Hoja2!$A:$B,2,FALSE)</f>
        <v>2260</v>
      </c>
      <c r="I161" t="str">
        <f>VLOOKUP(B161,'[2]agosto 26'!$A:$O,14,FALSE)</f>
        <v>ARAUCA</v>
      </c>
      <c r="J161" t="str">
        <f>VLOOKUP(B161,'[2]agosto 26'!$A:$O,15,FALSE)</f>
        <v>ARAUCA</v>
      </c>
      <c r="K161" t="s">
        <v>10501</v>
      </c>
      <c r="L161" t="str">
        <f t="shared" si="2"/>
        <v>ARAUCA Colombia</v>
      </c>
    </row>
    <row r="162" spans="1:12" x14ac:dyDescent="0.25">
      <c r="A162" t="str">
        <f>VLOOKUP(B162,'[2]agosto 26'!$A:$I,9,FALSE)</f>
        <v>GOBERNACIÓN DE ARAUCA</v>
      </c>
      <c r="B162" s="2">
        <v>5067</v>
      </c>
      <c r="C162" s="1" t="s">
        <v>8</v>
      </c>
      <c r="D162" t="s">
        <v>2296</v>
      </c>
      <c r="E162" s="1" t="s">
        <v>2297</v>
      </c>
      <c r="F162" t="s">
        <v>2298</v>
      </c>
      <c r="G162" t="s">
        <v>10329</v>
      </c>
      <c r="H162">
        <f>VLOOKUP(B162,[1]Hoja2!$A:$B,2,FALSE)</f>
        <v>2260</v>
      </c>
      <c r="I162" t="str">
        <f>VLOOKUP(B162,'[2]agosto 26'!$A:$O,14,FALSE)</f>
        <v>ARAUCA</v>
      </c>
      <c r="J162" t="str">
        <f>VLOOKUP(B162,'[2]agosto 26'!$A:$O,15,FALSE)</f>
        <v>ARAUCA</v>
      </c>
      <c r="K162" t="s">
        <v>10501</v>
      </c>
      <c r="L162" t="str">
        <f t="shared" si="2"/>
        <v>ARAUCA Colombia</v>
      </c>
    </row>
    <row r="163" spans="1:12" x14ac:dyDescent="0.25">
      <c r="A163" t="str">
        <f>VLOOKUP(B163,'[2]agosto 26'!$A:$I,9,FALSE)</f>
        <v>GOBERNACIÓN DE ARAUCA</v>
      </c>
      <c r="B163" s="2">
        <v>5068</v>
      </c>
      <c r="C163" s="1" t="s">
        <v>8</v>
      </c>
      <c r="D163" t="s">
        <v>2272</v>
      </c>
      <c r="E163" s="1" t="s">
        <v>2273</v>
      </c>
      <c r="F163" t="s">
        <v>2274</v>
      </c>
      <c r="G163" t="s">
        <v>10324</v>
      </c>
      <c r="H163">
        <f>VLOOKUP(B163,[1]Hoja2!$A:$B,2,FALSE)</f>
        <v>2234</v>
      </c>
      <c r="I163" t="str">
        <f>VLOOKUP(B163,'[2]agosto 26'!$A:$O,14,FALSE)</f>
        <v>ARAUCA</v>
      </c>
      <c r="J163" t="str">
        <f>VLOOKUP(B163,'[2]agosto 26'!$A:$O,15,FALSE)</f>
        <v>ARAUCA</v>
      </c>
      <c r="K163" t="s">
        <v>10501</v>
      </c>
      <c r="L163" t="str">
        <f t="shared" si="2"/>
        <v>ARAUCA Colombia</v>
      </c>
    </row>
    <row r="164" spans="1:12" x14ac:dyDescent="0.25">
      <c r="A164" t="str">
        <f>VLOOKUP(B164,'[2]agosto 26'!$A:$I,9,FALSE)</f>
        <v>GOBERNACIÓN DE ARAUCA</v>
      </c>
      <c r="B164" s="2">
        <v>5069</v>
      </c>
      <c r="C164" s="1" t="s">
        <v>8</v>
      </c>
      <c r="D164" t="s">
        <v>2299</v>
      </c>
      <c r="E164" s="1" t="s">
        <v>2300</v>
      </c>
      <c r="F164" t="s">
        <v>2301</v>
      </c>
      <c r="G164" t="s">
        <v>10329</v>
      </c>
      <c r="H164">
        <f>VLOOKUP(B164,[1]Hoja2!$A:$B,2,FALSE)</f>
        <v>2260</v>
      </c>
      <c r="I164" t="str">
        <f>VLOOKUP(B164,'[2]agosto 26'!$A:$O,14,FALSE)</f>
        <v>ARAUCA</v>
      </c>
      <c r="J164" t="str">
        <f>VLOOKUP(B164,'[2]agosto 26'!$A:$O,15,FALSE)</f>
        <v>ARAUCA</v>
      </c>
      <c r="K164" t="s">
        <v>10501</v>
      </c>
      <c r="L164" t="str">
        <f t="shared" si="2"/>
        <v>ARAUCA Colombia</v>
      </c>
    </row>
    <row r="165" spans="1:12" x14ac:dyDescent="0.25">
      <c r="A165" t="str">
        <f>VLOOKUP(B165,'[2]agosto 26'!$A:$I,9,FALSE)</f>
        <v>GOBERNACIÓN DE ARAUCA</v>
      </c>
      <c r="B165" s="2">
        <v>5070</v>
      </c>
      <c r="C165" s="1" t="s">
        <v>8</v>
      </c>
      <c r="D165" t="s">
        <v>2221</v>
      </c>
      <c r="E165" s="1" t="s">
        <v>2222</v>
      </c>
      <c r="F165" t="s">
        <v>2223</v>
      </c>
      <c r="G165" t="s">
        <v>10452</v>
      </c>
      <c r="H165">
        <f>VLOOKUP(B165,[1]Hoja2!$A:$B,2,FALSE)</f>
        <v>2269</v>
      </c>
      <c r="I165" t="str">
        <f>VLOOKUP(B165,'[2]agosto 26'!$A:$O,14,FALSE)</f>
        <v>ARAUCA</v>
      </c>
      <c r="J165" t="str">
        <f>VLOOKUP(B165,'[2]agosto 26'!$A:$O,15,FALSE)</f>
        <v>ARAUCA</v>
      </c>
      <c r="K165" t="s">
        <v>10501</v>
      </c>
      <c r="L165" t="str">
        <f t="shared" si="2"/>
        <v>ARAUCA Colombia</v>
      </c>
    </row>
    <row r="166" spans="1:12" x14ac:dyDescent="0.25">
      <c r="A166" t="str">
        <f>VLOOKUP(B166,'[2]agosto 26'!$A:$I,9,FALSE)</f>
        <v>GOBERNACIÓN DE ARAUCA</v>
      </c>
      <c r="B166" s="2">
        <v>5071</v>
      </c>
      <c r="C166" s="1" t="s">
        <v>8</v>
      </c>
      <c r="D166" t="s">
        <v>2278</v>
      </c>
      <c r="E166" s="1" t="s">
        <v>2279</v>
      </c>
      <c r="F166" t="s">
        <v>2280</v>
      </c>
      <c r="G166" t="s">
        <v>10331</v>
      </c>
      <c r="H166">
        <f>VLOOKUP(B166,[1]Hoja2!$A:$B,2,FALSE)</f>
        <v>2253</v>
      </c>
      <c r="I166" t="str">
        <f>VLOOKUP(B166,'[2]agosto 26'!$A:$O,14,FALSE)</f>
        <v>ARAUCA</v>
      </c>
      <c r="J166" t="str">
        <f>VLOOKUP(B166,'[2]agosto 26'!$A:$O,15,FALSE)</f>
        <v>ARAUCA</v>
      </c>
      <c r="K166" t="s">
        <v>10501</v>
      </c>
      <c r="L166" t="str">
        <f t="shared" si="2"/>
        <v>ARAUCA Colombia</v>
      </c>
    </row>
    <row r="167" spans="1:12" x14ac:dyDescent="0.25">
      <c r="A167" t="str">
        <f>VLOOKUP(B167,'[2]agosto 26'!$A:$I,9,FALSE)</f>
        <v>GOBERNACIÓN DE ARAUCA</v>
      </c>
      <c r="B167" s="2">
        <v>5072</v>
      </c>
      <c r="C167" s="1" t="s">
        <v>8</v>
      </c>
      <c r="D167" t="s">
        <v>2287</v>
      </c>
      <c r="E167" s="1" t="s">
        <v>2288</v>
      </c>
      <c r="F167" t="s">
        <v>2289</v>
      </c>
      <c r="G167" t="s">
        <v>10359</v>
      </c>
      <c r="H167">
        <f>VLOOKUP(B167,[1]Hoja2!$A:$B,2,FALSE)</f>
        <v>2254</v>
      </c>
      <c r="I167" t="str">
        <f>VLOOKUP(B167,'[2]agosto 26'!$A:$O,14,FALSE)</f>
        <v>ARAUCA</v>
      </c>
      <c r="J167" t="str">
        <f>VLOOKUP(B167,'[2]agosto 26'!$A:$O,15,FALSE)</f>
        <v>ARAUCA</v>
      </c>
      <c r="K167" t="s">
        <v>10501</v>
      </c>
      <c r="L167" t="str">
        <f t="shared" si="2"/>
        <v>ARAUCA Colombia</v>
      </c>
    </row>
    <row r="168" spans="1:12" x14ac:dyDescent="0.25">
      <c r="A168" t="str">
        <f>VLOOKUP(B168,'[2]agosto 26'!$A:$I,9,FALSE)</f>
        <v>GOBERNACIÓN DE ARAUCA</v>
      </c>
      <c r="B168" s="2">
        <v>5073</v>
      </c>
      <c r="C168" s="1" t="s">
        <v>8</v>
      </c>
      <c r="D168" t="s">
        <v>2281</v>
      </c>
      <c r="E168" s="1" t="s">
        <v>2282</v>
      </c>
      <c r="F168" t="s">
        <v>2283</v>
      </c>
      <c r="G168" t="s">
        <v>10338</v>
      </c>
      <c r="H168">
        <f>VLOOKUP(B168,[1]Hoja2!$A:$B,2,FALSE)</f>
        <v>2237</v>
      </c>
      <c r="I168" t="str">
        <f>VLOOKUP(B168,'[2]agosto 26'!$A:$O,14,FALSE)</f>
        <v>ARAUCA</v>
      </c>
      <c r="J168" t="str">
        <f>VLOOKUP(B168,'[2]agosto 26'!$A:$O,15,FALSE)</f>
        <v>ARAUCA</v>
      </c>
      <c r="K168" t="s">
        <v>10501</v>
      </c>
      <c r="L168" t="str">
        <f t="shared" si="2"/>
        <v>ARAUCA Colombia</v>
      </c>
    </row>
    <row r="169" spans="1:12" x14ac:dyDescent="0.25">
      <c r="A169" t="str">
        <f>VLOOKUP(B169,'[2]agosto 26'!$A:$I,9,FALSE)</f>
        <v>GOBERNACIÓN DE ARAUCA</v>
      </c>
      <c r="B169" s="2">
        <v>5074</v>
      </c>
      <c r="C169" s="1" t="s">
        <v>8</v>
      </c>
      <c r="D169" t="s">
        <v>2269</v>
      </c>
      <c r="E169" s="1" t="s">
        <v>2270</v>
      </c>
      <c r="F169" t="s">
        <v>2271</v>
      </c>
      <c r="G169" t="s">
        <v>10334</v>
      </c>
      <c r="H169">
        <f>VLOOKUP(B169,[1]Hoja2!$A:$B,2,FALSE)</f>
        <v>2673</v>
      </c>
      <c r="I169" t="str">
        <f>VLOOKUP(B169,'[2]agosto 26'!$A:$O,14,FALSE)</f>
        <v>ARAUCA</v>
      </c>
      <c r="J169" t="str">
        <f>VLOOKUP(B169,'[2]agosto 26'!$A:$O,15,FALSE)</f>
        <v>ARAUCA</v>
      </c>
      <c r="K169" t="s">
        <v>10501</v>
      </c>
      <c r="L169" t="str">
        <f t="shared" si="2"/>
        <v>ARAUCA Colombia</v>
      </c>
    </row>
    <row r="170" spans="1:12" x14ac:dyDescent="0.25">
      <c r="A170" t="str">
        <f>VLOOKUP(B170,'[2]agosto 26'!$A:$I,9,FALSE)</f>
        <v>GOBERNACIÓN DE ARAUCA</v>
      </c>
      <c r="B170" s="2">
        <v>5075</v>
      </c>
      <c r="C170" s="1" t="s">
        <v>8</v>
      </c>
      <c r="D170" t="s">
        <v>2239</v>
      </c>
      <c r="E170" s="1" t="s">
        <v>2305</v>
      </c>
      <c r="F170" t="s">
        <v>2306</v>
      </c>
      <c r="G170" t="s">
        <v>10342</v>
      </c>
      <c r="H170">
        <f>VLOOKUP(B170,[1]Hoja2!$A:$B,2,FALSE)</f>
        <v>2245</v>
      </c>
      <c r="I170" t="str">
        <f>VLOOKUP(B170,'[2]agosto 26'!$A:$O,14,FALSE)</f>
        <v>ARAUCA</v>
      </c>
      <c r="J170" t="str">
        <f>VLOOKUP(B170,'[2]agosto 26'!$A:$O,15,FALSE)</f>
        <v>ARAUCA</v>
      </c>
      <c r="K170" t="s">
        <v>10501</v>
      </c>
      <c r="L170" t="str">
        <f t="shared" si="2"/>
        <v>ARAUCA Colombia</v>
      </c>
    </row>
    <row r="171" spans="1:12" x14ac:dyDescent="0.25">
      <c r="A171" t="str">
        <f>VLOOKUP(B171,'[2]agosto 26'!$A:$I,9,FALSE)</f>
        <v>GOBERNACIÓN DE ARAUCA</v>
      </c>
      <c r="B171" s="2">
        <v>5076</v>
      </c>
      <c r="C171" s="1" t="s">
        <v>8</v>
      </c>
      <c r="D171" t="s">
        <v>2239</v>
      </c>
      <c r="E171" s="1" t="s">
        <v>2240</v>
      </c>
      <c r="F171" t="s">
        <v>2241</v>
      </c>
      <c r="G171" t="s">
        <v>10342</v>
      </c>
      <c r="H171">
        <f>VLOOKUP(B171,[1]Hoja2!$A:$B,2,FALSE)</f>
        <v>2668</v>
      </c>
      <c r="I171" t="str">
        <f>VLOOKUP(B171,'[2]agosto 26'!$A:$O,14,FALSE)</f>
        <v>ARAUCA</v>
      </c>
      <c r="J171" t="str">
        <f>VLOOKUP(B171,'[2]agosto 26'!$A:$O,15,FALSE)</f>
        <v>ARAUCA</v>
      </c>
      <c r="K171" t="s">
        <v>10501</v>
      </c>
      <c r="L171" t="str">
        <f t="shared" si="2"/>
        <v>ARAUCA Colombia</v>
      </c>
    </row>
    <row r="172" spans="1:12" x14ac:dyDescent="0.25">
      <c r="A172" t="str">
        <f>VLOOKUP(B172,'[2]agosto 26'!$A:$I,9,FALSE)</f>
        <v>Alcaldía de Aguazul</v>
      </c>
      <c r="B172" s="2">
        <v>5077</v>
      </c>
      <c r="C172" s="1" t="s">
        <v>8</v>
      </c>
      <c r="D172" t="s">
        <v>8307</v>
      </c>
      <c r="E172" s="1" t="s">
        <v>8308</v>
      </c>
      <c r="F172" t="s">
        <v>8309</v>
      </c>
      <c r="G172" t="s">
        <v>10329</v>
      </c>
      <c r="H172">
        <f>VLOOKUP(B172,[1]Hoja2!$A:$B,2,FALSE)</f>
        <v>2877</v>
      </c>
      <c r="I172" t="str">
        <f>VLOOKUP(B172,'[2]agosto 26'!$A:$O,14,FALSE)</f>
        <v>AGUAZUL</v>
      </c>
      <c r="J172" t="str">
        <f>VLOOKUP(B172,'[2]agosto 26'!$A:$O,15,FALSE)</f>
        <v>CASANARE</v>
      </c>
      <c r="K172" t="s">
        <v>10501</v>
      </c>
      <c r="L172" t="str">
        <f t="shared" si="2"/>
        <v>AGUAZUL Colombia</v>
      </c>
    </row>
    <row r="173" spans="1:12" x14ac:dyDescent="0.25">
      <c r="A173" t="str">
        <f>VLOOKUP(B173,'[2]agosto 26'!$A:$I,9,FALSE)</f>
        <v>Alcaldía de Aguazul</v>
      </c>
      <c r="B173" s="2">
        <v>5078</v>
      </c>
      <c r="C173" s="1" t="s">
        <v>8</v>
      </c>
      <c r="D173" t="s">
        <v>8319</v>
      </c>
      <c r="E173" s="1" t="s">
        <v>8320</v>
      </c>
      <c r="F173" t="s">
        <v>8321</v>
      </c>
      <c r="G173" t="s">
        <v>10360</v>
      </c>
      <c r="H173">
        <f>VLOOKUP(B173,[1]Hoja2!$A:$B,2,FALSE)</f>
        <v>2241</v>
      </c>
      <c r="I173" t="str">
        <f>VLOOKUP(B173,'[2]agosto 26'!$A:$O,14,FALSE)</f>
        <v>AGUAZUL</v>
      </c>
      <c r="J173" t="str">
        <f>VLOOKUP(B173,'[2]agosto 26'!$A:$O,15,FALSE)</f>
        <v>CASANARE</v>
      </c>
      <c r="K173" t="s">
        <v>10501</v>
      </c>
      <c r="L173" t="str">
        <f t="shared" si="2"/>
        <v>AGUAZUL Colombia</v>
      </c>
    </row>
    <row r="174" spans="1:12" x14ac:dyDescent="0.25">
      <c r="A174" t="str">
        <f>VLOOKUP(B174,'[2]agosto 26'!$A:$I,9,FALSE)</f>
        <v>Alcaldía de Aguazul</v>
      </c>
      <c r="B174" s="2">
        <v>5080</v>
      </c>
      <c r="C174" s="1" t="s">
        <v>8</v>
      </c>
      <c r="D174" t="s">
        <v>8301</v>
      </c>
      <c r="E174" s="1" t="s">
        <v>8302</v>
      </c>
      <c r="F174" t="s">
        <v>8303</v>
      </c>
      <c r="G174" t="s">
        <v>10359</v>
      </c>
      <c r="H174">
        <f>VLOOKUP(B174,[1]Hoja2!$A:$B,2,FALSE)</f>
        <v>2254</v>
      </c>
      <c r="I174" t="str">
        <f>VLOOKUP(B174,'[2]agosto 26'!$A:$O,14,FALSE)</f>
        <v>AGUAZUL</v>
      </c>
      <c r="J174" t="str">
        <f>VLOOKUP(B174,'[2]agosto 26'!$A:$O,15,FALSE)</f>
        <v>CASANARE</v>
      </c>
      <c r="K174" t="s">
        <v>10501</v>
      </c>
      <c r="L174" t="str">
        <f t="shared" si="2"/>
        <v>AGUAZUL Colombia</v>
      </c>
    </row>
    <row r="175" spans="1:12" x14ac:dyDescent="0.25">
      <c r="A175" t="str">
        <f>VLOOKUP(B175,'[2]agosto 26'!$A:$I,9,FALSE)</f>
        <v>Alcaldía de Aguazul</v>
      </c>
      <c r="B175" s="2">
        <v>5081</v>
      </c>
      <c r="C175" s="1" t="s">
        <v>8</v>
      </c>
      <c r="D175" t="s">
        <v>8316</v>
      </c>
      <c r="E175" s="1" t="s">
        <v>8317</v>
      </c>
      <c r="F175" t="s">
        <v>8318</v>
      </c>
      <c r="G175" t="s">
        <v>10343</v>
      </c>
      <c r="H175">
        <f>VLOOKUP(B175,[1]Hoja2!$A:$B,2,FALSE)</f>
        <v>2232</v>
      </c>
      <c r="I175" t="str">
        <f>VLOOKUP(B175,'[2]agosto 26'!$A:$O,14,FALSE)</f>
        <v>AGUAZUL</v>
      </c>
      <c r="J175" t="str">
        <f>VLOOKUP(B175,'[2]agosto 26'!$A:$O,15,FALSE)</f>
        <v>CASANARE</v>
      </c>
      <c r="K175" t="s">
        <v>10501</v>
      </c>
      <c r="L175" t="str">
        <f t="shared" si="2"/>
        <v>AGUAZUL Colombia</v>
      </c>
    </row>
    <row r="176" spans="1:12" x14ac:dyDescent="0.25">
      <c r="A176" t="str">
        <f>VLOOKUP(B176,'[2]agosto 26'!$A:$I,9,FALSE)</f>
        <v>Alcaldía de  Caimito</v>
      </c>
      <c r="B176" s="2">
        <v>5098</v>
      </c>
      <c r="C176" s="1" t="s">
        <v>8</v>
      </c>
      <c r="D176" t="s">
        <v>9010</v>
      </c>
      <c r="E176" s="1" t="s">
        <v>9011</v>
      </c>
      <c r="F176" t="s">
        <v>9012</v>
      </c>
      <c r="G176" t="s">
        <v>10452</v>
      </c>
      <c r="H176">
        <f>VLOOKUP(B176,[1]Hoja2!$A:$B,2,FALSE)</f>
        <v>2269</v>
      </c>
      <c r="I176" t="str">
        <f>VLOOKUP(B176,'[2]agosto 26'!$A:$O,14,FALSE)</f>
        <v>CAIMITO</v>
      </c>
      <c r="J176" t="str">
        <f>VLOOKUP(B176,'[2]agosto 26'!$A:$O,15,FALSE)</f>
        <v>SUCRE</v>
      </c>
      <c r="K176" t="s">
        <v>10501</v>
      </c>
      <c r="L176" t="str">
        <f t="shared" si="2"/>
        <v>CAIMITO Colombia</v>
      </c>
    </row>
    <row r="177" spans="1:12" x14ac:dyDescent="0.25">
      <c r="A177" t="str">
        <f>VLOOKUP(B177,'[2]agosto 26'!$A:$I,9,FALSE)</f>
        <v>Alcaldía de  Caimito</v>
      </c>
      <c r="B177" s="2">
        <v>5099</v>
      </c>
      <c r="C177" s="1" t="s">
        <v>8</v>
      </c>
      <c r="D177" t="s">
        <v>9007</v>
      </c>
      <c r="E177" s="1" t="s">
        <v>9008</v>
      </c>
      <c r="F177" t="s">
        <v>9009</v>
      </c>
      <c r="G177" t="s">
        <v>10329</v>
      </c>
      <c r="H177">
        <f>VLOOKUP(B177,[1]Hoja2!$A:$B,2,FALSE)</f>
        <v>2260</v>
      </c>
      <c r="I177" t="str">
        <f>VLOOKUP(B177,'[2]agosto 26'!$A:$O,14,FALSE)</f>
        <v>CAIMITO</v>
      </c>
      <c r="J177" t="str">
        <f>VLOOKUP(B177,'[2]agosto 26'!$A:$O,15,FALSE)</f>
        <v>SUCRE</v>
      </c>
      <c r="K177" t="s">
        <v>10501</v>
      </c>
      <c r="L177" t="str">
        <f t="shared" si="2"/>
        <v>CAIMITO Colombia</v>
      </c>
    </row>
    <row r="178" spans="1:12" x14ac:dyDescent="0.25">
      <c r="A178" t="str">
        <f>VLOOKUP(B178,'[2]agosto 26'!$A:$I,9,FALSE)</f>
        <v>Alcaldía de  El Carmen de Atrato</v>
      </c>
      <c r="B178" s="2">
        <v>5125</v>
      </c>
      <c r="C178" s="1" t="s">
        <v>8</v>
      </c>
      <c r="D178" t="s">
        <v>7692</v>
      </c>
      <c r="E178" s="1" t="s">
        <v>7693</v>
      </c>
      <c r="F178" t="s">
        <v>7694</v>
      </c>
      <c r="G178" t="s">
        <v>10340</v>
      </c>
      <c r="H178">
        <f>VLOOKUP(B178,[1]Hoja2!$A:$B,2,FALSE)</f>
        <v>2225</v>
      </c>
      <c r="I178" t="str">
        <f>VLOOKUP(B178,'[2]agosto 26'!$A:$O,14,FALSE)</f>
        <v>EL CARMEN DE ATRATO</v>
      </c>
      <c r="J178" t="str">
        <f>VLOOKUP(B178,'[2]agosto 26'!$A:$O,15,FALSE)</f>
        <v>CHOCÓ</v>
      </c>
      <c r="K178" t="s">
        <v>10501</v>
      </c>
      <c r="L178" t="str">
        <f t="shared" si="2"/>
        <v>EL CARMEN DE ATRATO Colombia</v>
      </c>
    </row>
    <row r="179" spans="1:12" x14ac:dyDescent="0.25">
      <c r="A179" t="str">
        <f>VLOOKUP(B179,'[2]agosto 26'!$A:$I,9,FALSE)</f>
        <v>Alcaldía de  El Carmen de Atrato</v>
      </c>
      <c r="B179" s="2">
        <v>5126</v>
      </c>
      <c r="C179" s="1" t="s">
        <v>8</v>
      </c>
      <c r="D179" t="s">
        <v>7698</v>
      </c>
      <c r="E179" s="1" t="s">
        <v>7699</v>
      </c>
      <c r="F179" t="s">
        <v>7700</v>
      </c>
      <c r="G179" t="s">
        <v>10338</v>
      </c>
      <c r="H179">
        <f>VLOOKUP(B179,[1]Hoja2!$A:$B,2,FALSE)</f>
        <v>2237</v>
      </c>
      <c r="I179" t="str">
        <f>VLOOKUP(B179,'[2]agosto 26'!$A:$O,14,FALSE)</f>
        <v>EL CARMEN DE ATRATO</v>
      </c>
      <c r="J179" t="str">
        <f>VLOOKUP(B179,'[2]agosto 26'!$A:$O,15,FALSE)</f>
        <v>CHOCÓ</v>
      </c>
      <c r="K179" t="s">
        <v>10501</v>
      </c>
      <c r="L179" t="str">
        <f t="shared" si="2"/>
        <v>EL CARMEN DE ATRATO Colombia</v>
      </c>
    </row>
    <row r="180" spans="1:12" x14ac:dyDescent="0.25">
      <c r="A180" t="str">
        <f>VLOOKUP(B180,'[2]agosto 26'!$A:$I,9,FALSE)</f>
        <v>Alcaldía de  Guachene</v>
      </c>
      <c r="B180" s="2">
        <v>5131</v>
      </c>
      <c r="C180" s="1" t="s">
        <v>8</v>
      </c>
      <c r="D180" t="s">
        <v>10179</v>
      </c>
      <c r="E180" s="1" t="s">
        <v>10180</v>
      </c>
      <c r="F180" t="s">
        <v>10181</v>
      </c>
      <c r="G180" t="s">
        <v>10340</v>
      </c>
      <c r="H180">
        <f>VLOOKUP(B180,[1]Hoja2!$A:$B,2,FALSE)</f>
        <v>2225</v>
      </c>
      <c r="I180" t="str">
        <f>VLOOKUP(B180,'[2]agosto 26'!$A:$O,14,FALSE)</f>
        <v>GUACHENÉ</v>
      </c>
      <c r="J180" t="str">
        <f>VLOOKUP(B180,'[2]agosto 26'!$A:$O,15,FALSE)</f>
        <v>CAUCA</v>
      </c>
      <c r="K180" t="s">
        <v>10501</v>
      </c>
      <c r="L180" t="str">
        <f t="shared" si="2"/>
        <v>GUACHENÉ Colombia</v>
      </c>
    </row>
    <row r="181" spans="1:12" x14ac:dyDescent="0.25">
      <c r="A181" t="str">
        <f>VLOOKUP(B181,'[2]agosto 26'!$A:$I,9,FALSE)</f>
        <v>Alcaldía de  Popayan</v>
      </c>
      <c r="B181" s="2">
        <v>5196</v>
      </c>
      <c r="C181" s="1" t="s">
        <v>8</v>
      </c>
      <c r="D181" t="s">
        <v>6702</v>
      </c>
      <c r="E181" s="1" t="s">
        <v>6703</v>
      </c>
      <c r="F181" t="s">
        <v>6704</v>
      </c>
      <c r="G181" t="s">
        <v>10355</v>
      </c>
      <c r="H181">
        <f>VLOOKUP(B181,[1]Hoja2!$A:$B,2,FALSE)</f>
        <v>2249</v>
      </c>
      <c r="I181" t="str">
        <f>VLOOKUP(B181,'[2]agosto 26'!$A:$O,14,FALSE)</f>
        <v>POPAYÁN</v>
      </c>
      <c r="J181" t="str">
        <f>VLOOKUP(B181,'[2]agosto 26'!$A:$O,15,FALSE)</f>
        <v>CAUCA</v>
      </c>
      <c r="K181" t="s">
        <v>10501</v>
      </c>
      <c r="L181" t="str">
        <f t="shared" si="2"/>
        <v>POPAYÁN Colombia</v>
      </c>
    </row>
    <row r="182" spans="1:12" x14ac:dyDescent="0.25">
      <c r="A182" t="str">
        <f>VLOOKUP(B182,'[2]agosto 26'!$A:$I,9,FALSE)</f>
        <v>Alcaldía de  Popayan</v>
      </c>
      <c r="B182" s="2">
        <v>5197</v>
      </c>
      <c r="C182" s="1" t="s">
        <v>8</v>
      </c>
      <c r="D182" t="s">
        <v>6699</v>
      </c>
      <c r="E182" s="1" t="s">
        <v>6700</v>
      </c>
      <c r="F182" t="s">
        <v>6701</v>
      </c>
      <c r="G182" t="s">
        <v>10329</v>
      </c>
      <c r="H182">
        <f>VLOOKUP(B182,[1]Hoja2!$A:$B,2,FALSE)</f>
        <v>2260</v>
      </c>
      <c r="I182" t="str">
        <f>VLOOKUP(B182,'[2]agosto 26'!$A:$O,14,FALSE)</f>
        <v>POPAYÁN</v>
      </c>
      <c r="J182" t="str">
        <f>VLOOKUP(B182,'[2]agosto 26'!$A:$O,15,FALSE)</f>
        <v>CAUCA</v>
      </c>
      <c r="K182" t="s">
        <v>10501</v>
      </c>
      <c r="L182" t="str">
        <f t="shared" si="2"/>
        <v>POPAYÁN Colombia</v>
      </c>
    </row>
    <row r="183" spans="1:12" x14ac:dyDescent="0.25">
      <c r="A183" t="str">
        <f>VLOOKUP(B183,'[2]agosto 26'!$A:$I,9,FALSE)</f>
        <v>Alcaldía de  Popayan</v>
      </c>
      <c r="B183" s="2">
        <v>5198</v>
      </c>
      <c r="C183" s="1" t="s">
        <v>8</v>
      </c>
      <c r="D183" t="s">
        <v>6696</v>
      </c>
      <c r="E183" s="1" t="s">
        <v>6697</v>
      </c>
      <c r="F183" t="s">
        <v>6698</v>
      </c>
      <c r="G183" t="s">
        <v>10353</v>
      </c>
      <c r="H183">
        <f>VLOOKUP(B183,[1]Hoja2!$A:$B,2,FALSE)</f>
        <v>2244</v>
      </c>
      <c r="I183" t="str">
        <f>VLOOKUP(B183,'[2]agosto 26'!$A:$O,14,FALSE)</f>
        <v>POPAYÁN</v>
      </c>
      <c r="J183" t="str">
        <f>VLOOKUP(B183,'[2]agosto 26'!$A:$O,15,FALSE)</f>
        <v>CAUCA</v>
      </c>
      <c r="K183" t="s">
        <v>10501</v>
      </c>
      <c r="L183" t="str">
        <f t="shared" si="2"/>
        <v>POPAYÁN Colombia</v>
      </c>
    </row>
    <row r="184" spans="1:12" x14ac:dyDescent="0.25">
      <c r="A184" t="str">
        <f>VLOOKUP(B184,'[2]agosto 26'!$A:$I,9,FALSE)</f>
        <v>Alcaldía de  Popayan</v>
      </c>
      <c r="B184" s="2">
        <v>5199</v>
      </c>
      <c r="C184" s="1" t="s">
        <v>8</v>
      </c>
      <c r="D184" t="s">
        <v>6696</v>
      </c>
      <c r="E184" s="1" t="s">
        <v>6705</v>
      </c>
      <c r="F184" t="s">
        <v>6706</v>
      </c>
      <c r="G184" t="s">
        <v>10353</v>
      </c>
      <c r="H184">
        <f>VLOOKUP(B184,[1]Hoja2!$A:$B,2,FALSE)</f>
        <v>2244</v>
      </c>
      <c r="I184" t="str">
        <f>VLOOKUP(B184,'[2]agosto 26'!$A:$O,14,FALSE)</f>
        <v>POPAYÁN</v>
      </c>
      <c r="J184" t="str">
        <f>VLOOKUP(B184,'[2]agosto 26'!$A:$O,15,FALSE)</f>
        <v>CAUCA</v>
      </c>
      <c r="K184" t="s">
        <v>10501</v>
      </c>
      <c r="L184" t="str">
        <f t="shared" si="2"/>
        <v>POPAYÁN Colombia</v>
      </c>
    </row>
    <row r="185" spans="1:12" x14ac:dyDescent="0.25">
      <c r="A185" t="str">
        <f>VLOOKUP(B185,'[2]agosto 26'!$A:$I,9,FALSE)</f>
        <v>Alcaldía de  Santa Cruz de Lorica</v>
      </c>
      <c r="B185" s="2">
        <v>5200</v>
      </c>
      <c r="C185" s="1" t="s">
        <v>8</v>
      </c>
      <c r="D185" t="s">
        <v>1443</v>
      </c>
      <c r="E185" s="1" t="s">
        <v>1444</v>
      </c>
      <c r="F185" t="s">
        <v>1445</v>
      </c>
      <c r="G185" t="s">
        <v>10333</v>
      </c>
      <c r="H185">
        <f>VLOOKUP(B185,[1]Hoja2!$A:$B,2,FALSE)</f>
        <v>2252</v>
      </c>
      <c r="I185" t="str">
        <f>VLOOKUP(B185,'[2]agosto 26'!$A:$O,14,FALSE)</f>
        <v>LORICA</v>
      </c>
      <c r="J185" t="str">
        <f>VLOOKUP(B185,'[2]agosto 26'!$A:$O,15,FALSE)</f>
        <v>CÓRDOBA</v>
      </c>
      <c r="K185" t="s">
        <v>10501</v>
      </c>
      <c r="L185" t="str">
        <f t="shared" si="2"/>
        <v>LORICA Colombia</v>
      </c>
    </row>
    <row r="186" spans="1:12" x14ac:dyDescent="0.25">
      <c r="A186" t="str">
        <f>VLOOKUP(B186,'[2]agosto 26'!$A:$I,9,FALSE)</f>
        <v>Alcaldía de  Santa Cruz de Lorica</v>
      </c>
      <c r="B186" s="2">
        <v>5201</v>
      </c>
      <c r="C186" s="1" t="s">
        <v>8</v>
      </c>
      <c r="D186" t="s">
        <v>1428</v>
      </c>
      <c r="E186" s="1" t="s">
        <v>1429</v>
      </c>
      <c r="F186" t="s">
        <v>1430</v>
      </c>
      <c r="G186" t="s">
        <v>10353</v>
      </c>
      <c r="H186">
        <f>VLOOKUP(B186,[1]Hoja2!$A:$B,2,FALSE)</f>
        <v>2944</v>
      </c>
      <c r="I186" t="str">
        <f>VLOOKUP(B186,'[2]agosto 26'!$A:$O,14,FALSE)</f>
        <v>LORICA</v>
      </c>
      <c r="J186" t="str">
        <f>VLOOKUP(B186,'[2]agosto 26'!$A:$O,15,FALSE)</f>
        <v>CÓRDOBA</v>
      </c>
      <c r="K186" t="s">
        <v>10501</v>
      </c>
      <c r="L186" t="str">
        <f t="shared" si="2"/>
        <v>LORICA Colombia</v>
      </c>
    </row>
    <row r="187" spans="1:12" x14ac:dyDescent="0.25">
      <c r="A187" t="str">
        <f>VLOOKUP(B187,'[2]agosto 26'!$A:$I,9,FALSE)</f>
        <v>Alcaldía de  Santa Cruz de Lorica</v>
      </c>
      <c r="B187" s="2">
        <v>5202</v>
      </c>
      <c r="C187" s="1" t="s">
        <v>8</v>
      </c>
      <c r="D187" t="s">
        <v>1446</v>
      </c>
      <c r="E187" s="1" t="s">
        <v>1447</v>
      </c>
      <c r="F187" t="s">
        <v>1448</v>
      </c>
      <c r="G187" t="s">
        <v>10331</v>
      </c>
      <c r="H187">
        <f>VLOOKUP(B187,[1]Hoja2!$A:$B,2,FALSE)</f>
        <v>2253</v>
      </c>
      <c r="I187" t="str">
        <f>VLOOKUP(B187,'[2]agosto 26'!$A:$O,14,FALSE)</f>
        <v>LORICA</v>
      </c>
      <c r="J187" t="str">
        <f>VLOOKUP(B187,'[2]agosto 26'!$A:$O,15,FALSE)</f>
        <v>CÓRDOBA</v>
      </c>
      <c r="K187" t="s">
        <v>10501</v>
      </c>
      <c r="L187" t="str">
        <f t="shared" si="2"/>
        <v>LORICA Colombia</v>
      </c>
    </row>
    <row r="188" spans="1:12" x14ac:dyDescent="0.25">
      <c r="A188" t="str">
        <f>VLOOKUP(B188,'[2]agosto 26'!$A:$I,9,FALSE)</f>
        <v>Alcaldía de  Santa Cruz de Lorica</v>
      </c>
      <c r="B188" s="2">
        <v>5203</v>
      </c>
      <c r="C188" s="1" t="s">
        <v>8</v>
      </c>
      <c r="D188" t="s">
        <v>1425</v>
      </c>
      <c r="E188" s="1" t="s">
        <v>1426</v>
      </c>
      <c r="F188" t="s">
        <v>1427</v>
      </c>
      <c r="G188" t="s">
        <v>10337</v>
      </c>
      <c r="H188">
        <f>VLOOKUP(B188,[1]Hoja2!$A:$B,2,FALSE)</f>
        <v>2266</v>
      </c>
      <c r="I188" t="str">
        <f>VLOOKUP(B188,'[2]agosto 26'!$A:$O,14,FALSE)</f>
        <v>LORICA</v>
      </c>
      <c r="J188" t="str">
        <f>VLOOKUP(B188,'[2]agosto 26'!$A:$O,15,FALSE)</f>
        <v>CÓRDOBA</v>
      </c>
      <c r="K188" t="s">
        <v>10501</v>
      </c>
      <c r="L188" t="str">
        <f t="shared" si="2"/>
        <v>LORICA Colombia</v>
      </c>
    </row>
    <row r="189" spans="1:12" x14ac:dyDescent="0.25">
      <c r="A189" t="str">
        <f>VLOOKUP(B189,'[2]agosto 26'!$A:$I,9,FALSE)</f>
        <v>Alcaldía de  Santa Cruz de Lorica</v>
      </c>
      <c r="B189" s="2">
        <v>5204</v>
      </c>
      <c r="C189" s="1" t="s">
        <v>8</v>
      </c>
      <c r="D189" t="s">
        <v>1339</v>
      </c>
      <c r="E189" s="1" t="s">
        <v>1340</v>
      </c>
      <c r="F189" t="s">
        <v>1341</v>
      </c>
      <c r="G189" t="s">
        <v>10353</v>
      </c>
      <c r="H189">
        <f>VLOOKUP(B189,[1]Hoja2!$A:$B,2,FALSE)</f>
        <v>2944</v>
      </c>
      <c r="I189" t="str">
        <f>VLOOKUP(B189,'[2]agosto 26'!$A:$O,14,FALSE)</f>
        <v>LORICA</v>
      </c>
      <c r="J189" t="str">
        <f>VLOOKUP(B189,'[2]agosto 26'!$A:$O,15,FALSE)</f>
        <v>CÓRDOBA</v>
      </c>
      <c r="K189" t="s">
        <v>10501</v>
      </c>
      <c r="L189" t="str">
        <f t="shared" si="2"/>
        <v>LORICA Colombia</v>
      </c>
    </row>
    <row r="190" spans="1:12" x14ac:dyDescent="0.25">
      <c r="A190" t="str">
        <f>VLOOKUP(B190,'[2]agosto 26'!$A:$I,9,FALSE)</f>
        <v>Alcaldía de  Santa Cruz de Lorica</v>
      </c>
      <c r="B190" s="2">
        <v>5205</v>
      </c>
      <c r="C190" s="1" t="s">
        <v>8</v>
      </c>
      <c r="D190" t="s">
        <v>1354</v>
      </c>
      <c r="E190" s="1" t="s">
        <v>1355</v>
      </c>
      <c r="F190" t="s">
        <v>1356</v>
      </c>
      <c r="G190" t="s">
        <v>10458</v>
      </c>
      <c r="H190">
        <f>VLOOKUP(B190,[1]Hoja2!$A:$B,2,FALSE)</f>
        <v>2303</v>
      </c>
      <c r="I190" t="str">
        <f>VLOOKUP(B190,'[2]agosto 26'!$A:$O,14,FALSE)</f>
        <v>LORICA</v>
      </c>
      <c r="J190" t="str">
        <f>VLOOKUP(B190,'[2]agosto 26'!$A:$O,15,FALSE)</f>
        <v>CÓRDOBA</v>
      </c>
      <c r="K190" t="s">
        <v>10501</v>
      </c>
      <c r="L190" t="str">
        <f t="shared" si="2"/>
        <v>LORICA Colombia</v>
      </c>
    </row>
    <row r="191" spans="1:12" x14ac:dyDescent="0.25">
      <c r="A191" t="str">
        <f>VLOOKUP(B191,'[2]agosto 26'!$A:$I,9,FALSE)</f>
        <v>Alcaldía de  Santa Cruz de Lorica</v>
      </c>
      <c r="B191" s="2">
        <v>5206</v>
      </c>
      <c r="C191" s="1" t="s">
        <v>8</v>
      </c>
      <c r="D191" t="s">
        <v>1369</v>
      </c>
      <c r="E191" s="1" t="s">
        <v>1370</v>
      </c>
      <c r="F191" t="s">
        <v>1371</v>
      </c>
      <c r="G191" t="s">
        <v>10359</v>
      </c>
      <c r="H191">
        <f>VLOOKUP(B191,[1]Hoja2!$A:$B,2,FALSE)</f>
        <v>2254</v>
      </c>
      <c r="I191" t="str">
        <f>VLOOKUP(B191,'[2]agosto 26'!$A:$O,14,FALSE)</f>
        <v>LORICA</v>
      </c>
      <c r="J191" t="str">
        <f>VLOOKUP(B191,'[2]agosto 26'!$A:$O,15,FALSE)</f>
        <v>CÓRDOBA</v>
      </c>
      <c r="K191" t="s">
        <v>10501</v>
      </c>
      <c r="L191" t="str">
        <f t="shared" si="2"/>
        <v>LORICA Colombia</v>
      </c>
    </row>
    <row r="192" spans="1:12" x14ac:dyDescent="0.25">
      <c r="A192" t="str">
        <f>VLOOKUP(B192,'[2]agosto 26'!$A:$I,9,FALSE)</f>
        <v>Alcaldía de  Santa Cruz de Lorica</v>
      </c>
      <c r="B192" s="2">
        <v>5207</v>
      </c>
      <c r="C192" s="1" t="s">
        <v>8</v>
      </c>
      <c r="D192" t="s">
        <v>1348</v>
      </c>
      <c r="E192" s="1" t="s">
        <v>1349</v>
      </c>
      <c r="F192" t="s">
        <v>1350</v>
      </c>
      <c r="G192" t="s">
        <v>10331</v>
      </c>
      <c r="H192">
        <f>VLOOKUP(B192,[1]Hoja2!$A:$B,2,FALSE)</f>
        <v>2253</v>
      </c>
      <c r="I192" t="str">
        <f>VLOOKUP(B192,'[2]agosto 26'!$A:$O,14,FALSE)</f>
        <v>LORICA</v>
      </c>
      <c r="J192" t="str">
        <f>VLOOKUP(B192,'[2]agosto 26'!$A:$O,15,FALSE)</f>
        <v>CÓRDOBA</v>
      </c>
      <c r="K192" t="s">
        <v>10501</v>
      </c>
      <c r="L192" t="str">
        <f t="shared" si="2"/>
        <v>LORICA Colombia</v>
      </c>
    </row>
    <row r="193" spans="1:12" x14ac:dyDescent="0.25">
      <c r="A193" t="str">
        <f>VLOOKUP(B193,'[2]agosto 26'!$A:$I,9,FALSE)</f>
        <v>Alcaldía de  Santa Cruz de Lorica</v>
      </c>
      <c r="B193" s="2">
        <v>5208</v>
      </c>
      <c r="C193" s="1" t="s">
        <v>8</v>
      </c>
      <c r="D193" t="s">
        <v>1366</v>
      </c>
      <c r="E193" s="1" t="s">
        <v>1367</v>
      </c>
      <c r="F193" t="s">
        <v>1368</v>
      </c>
      <c r="G193" t="s">
        <v>10452</v>
      </c>
      <c r="H193">
        <f>VLOOKUP(B193,[1]Hoja2!$A:$B,2,FALSE)</f>
        <v>2269</v>
      </c>
      <c r="I193" t="str">
        <f>VLOOKUP(B193,'[2]agosto 26'!$A:$O,14,FALSE)</f>
        <v>LORICA</v>
      </c>
      <c r="J193" t="str">
        <f>VLOOKUP(B193,'[2]agosto 26'!$A:$O,15,FALSE)</f>
        <v>CÓRDOBA</v>
      </c>
      <c r="K193" t="s">
        <v>10501</v>
      </c>
      <c r="L193" t="str">
        <f t="shared" si="2"/>
        <v>LORICA Colombia</v>
      </c>
    </row>
    <row r="194" spans="1:12" x14ac:dyDescent="0.25">
      <c r="A194" t="str">
        <f>VLOOKUP(B194,'[2]agosto 26'!$A:$I,9,FALSE)</f>
        <v>Alcaldía de  Santa Cruz de Lorica</v>
      </c>
      <c r="B194" s="2">
        <v>5209</v>
      </c>
      <c r="C194" s="1" t="s">
        <v>8</v>
      </c>
      <c r="D194" t="s">
        <v>1357</v>
      </c>
      <c r="E194" s="1" t="s">
        <v>1358</v>
      </c>
      <c r="F194" t="s">
        <v>1359</v>
      </c>
      <c r="G194" t="s">
        <v>10452</v>
      </c>
      <c r="H194">
        <f>VLOOKUP(B194,[1]Hoja2!$A:$B,2,FALSE)</f>
        <v>2269</v>
      </c>
      <c r="I194" t="str">
        <f>VLOOKUP(B194,'[2]agosto 26'!$A:$O,14,FALSE)</f>
        <v>LORICA</v>
      </c>
      <c r="J194" t="str">
        <f>VLOOKUP(B194,'[2]agosto 26'!$A:$O,15,FALSE)</f>
        <v>CÓRDOBA</v>
      </c>
      <c r="K194" t="s">
        <v>10501</v>
      </c>
      <c r="L194" t="str">
        <f t="shared" si="2"/>
        <v>LORICA Colombia</v>
      </c>
    </row>
    <row r="195" spans="1:12" x14ac:dyDescent="0.25">
      <c r="A195" t="str">
        <f>VLOOKUP(B195,'[2]agosto 26'!$A:$I,9,FALSE)</f>
        <v>Alcaldía de  Santa Cruz de Lorica</v>
      </c>
      <c r="B195" s="2">
        <v>5210</v>
      </c>
      <c r="C195" s="1" t="s">
        <v>8</v>
      </c>
      <c r="D195" t="s">
        <v>1363</v>
      </c>
      <c r="E195" s="1" t="s">
        <v>1364</v>
      </c>
      <c r="F195" t="s">
        <v>1365</v>
      </c>
      <c r="G195" t="s">
        <v>10332</v>
      </c>
      <c r="H195">
        <f>VLOOKUP(B195,[1]Hoja2!$A:$B,2,FALSE)</f>
        <v>2246</v>
      </c>
      <c r="I195" t="str">
        <f>VLOOKUP(B195,'[2]agosto 26'!$A:$O,14,FALSE)</f>
        <v>LORICA</v>
      </c>
      <c r="J195" t="str">
        <f>VLOOKUP(B195,'[2]agosto 26'!$A:$O,15,FALSE)</f>
        <v>CÓRDOBA</v>
      </c>
      <c r="K195" t="s">
        <v>10501</v>
      </c>
      <c r="L195" t="str">
        <f t="shared" ref="L195:L258" si="3">_xlfn.CONCAT(I195," ",K195)</f>
        <v>LORICA Colombia</v>
      </c>
    </row>
    <row r="196" spans="1:12" x14ac:dyDescent="0.25">
      <c r="A196" t="str">
        <f>VLOOKUP(B196,'[2]agosto 26'!$A:$I,9,FALSE)</f>
        <v>Alcaldía de  Santa Cruz de Lorica</v>
      </c>
      <c r="B196" s="2">
        <v>5211</v>
      </c>
      <c r="C196" s="1" t="s">
        <v>8</v>
      </c>
      <c r="D196" t="s">
        <v>1327</v>
      </c>
      <c r="E196" s="1" t="s">
        <v>1328</v>
      </c>
      <c r="F196" t="s">
        <v>1329</v>
      </c>
      <c r="G196" t="s">
        <v>10333</v>
      </c>
      <c r="H196">
        <f>VLOOKUP(B196,[1]Hoja2!$A:$B,2,FALSE)</f>
        <v>2234</v>
      </c>
      <c r="I196" t="str">
        <f>VLOOKUP(B196,'[2]agosto 26'!$A:$O,14,FALSE)</f>
        <v>LORICA</v>
      </c>
      <c r="J196" t="str">
        <f>VLOOKUP(B196,'[2]agosto 26'!$A:$O,15,FALSE)</f>
        <v>CÓRDOBA</v>
      </c>
      <c r="K196" t="s">
        <v>10501</v>
      </c>
      <c r="L196" t="str">
        <f t="shared" si="3"/>
        <v>LORICA Colombia</v>
      </c>
    </row>
    <row r="197" spans="1:12" x14ac:dyDescent="0.25">
      <c r="A197" t="str">
        <f>VLOOKUP(B197,'[2]agosto 26'!$A:$I,9,FALSE)</f>
        <v>Alcaldía de  Santa Cruz de Lorica</v>
      </c>
      <c r="B197" s="2">
        <v>5212</v>
      </c>
      <c r="C197" s="1" t="s">
        <v>8</v>
      </c>
      <c r="D197" t="s">
        <v>1384</v>
      </c>
      <c r="E197" s="1" t="s">
        <v>1385</v>
      </c>
      <c r="F197" t="s">
        <v>1386</v>
      </c>
      <c r="G197" t="s">
        <v>10350</v>
      </c>
      <c r="H197">
        <f>VLOOKUP(B197,[1]Hoja2!$A:$B,2,FALSE)</f>
        <v>2262</v>
      </c>
      <c r="I197" t="str">
        <f>VLOOKUP(B197,'[2]agosto 26'!$A:$O,14,FALSE)</f>
        <v>LORICA</v>
      </c>
      <c r="J197" t="str">
        <f>VLOOKUP(B197,'[2]agosto 26'!$A:$O,15,FALSE)</f>
        <v>CÓRDOBA</v>
      </c>
      <c r="K197" t="s">
        <v>10501</v>
      </c>
      <c r="L197" t="str">
        <f t="shared" si="3"/>
        <v>LORICA Colombia</v>
      </c>
    </row>
    <row r="198" spans="1:12" x14ac:dyDescent="0.25">
      <c r="A198" t="str">
        <f>VLOOKUP(B198,'[2]agosto 26'!$A:$I,9,FALSE)</f>
        <v>Alcaldía de  Santa Cruz de Lorica</v>
      </c>
      <c r="B198" s="2">
        <v>5213</v>
      </c>
      <c r="C198" s="1" t="s">
        <v>8</v>
      </c>
      <c r="D198" t="s">
        <v>1404</v>
      </c>
      <c r="E198" s="1" t="s">
        <v>1405</v>
      </c>
      <c r="F198" t="s">
        <v>1406</v>
      </c>
      <c r="G198" t="s">
        <v>10452</v>
      </c>
      <c r="H198">
        <f>VLOOKUP(B198,[1]Hoja2!$A:$B,2,FALSE)</f>
        <v>2269</v>
      </c>
      <c r="I198" t="str">
        <f>VLOOKUP(B198,'[2]agosto 26'!$A:$O,14,FALSE)</f>
        <v>LORICA</v>
      </c>
      <c r="J198" t="str">
        <f>VLOOKUP(B198,'[2]agosto 26'!$A:$O,15,FALSE)</f>
        <v>CÓRDOBA</v>
      </c>
      <c r="K198" t="s">
        <v>10501</v>
      </c>
      <c r="L198" t="str">
        <f t="shared" si="3"/>
        <v>LORICA Colombia</v>
      </c>
    </row>
    <row r="199" spans="1:12" x14ac:dyDescent="0.25">
      <c r="A199" t="str">
        <f>VLOOKUP(B199,'[2]agosto 26'!$A:$I,9,FALSE)</f>
        <v>Alcaldía de  Santa Cruz de Lorica</v>
      </c>
      <c r="B199" s="2">
        <v>5214</v>
      </c>
      <c r="C199" s="1" t="s">
        <v>8</v>
      </c>
      <c r="D199" t="s">
        <v>1419</v>
      </c>
      <c r="E199" s="1" t="s">
        <v>1420</v>
      </c>
      <c r="F199" t="s">
        <v>1421</v>
      </c>
      <c r="G199" t="s">
        <v>10326</v>
      </c>
      <c r="H199">
        <f>VLOOKUP(B199,[1]Hoja2!$A:$B,2,FALSE)</f>
        <v>2247</v>
      </c>
      <c r="I199" t="str">
        <f>VLOOKUP(B199,'[2]agosto 26'!$A:$O,14,FALSE)</f>
        <v>LORICA</v>
      </c>
      <c r="J199" t="str">
        <f>VLOOKUP(B199,'[2]agosto 26'!$A:$O,15,FALSE)</f>
        <v>CÓRDOBA</v>
      </c>
      <c r="K199" t="s">
        <v>10501</v>
      </c>
      <c r="L199" t="str">
        <f t="shared" si="3"/>
        <v>LORICA Colombia</v>
      </c>
    </row>
    <row r="200" spans="1:12" x14ac:dyDescent="0.25">
      <c r="A200" t="str">
        <f>VLOOKUP(B200,'[2]agosto 26'!$A:$I,9,FALSE)</f>
        <v>Alcaldía de  Santa Cruz de Lorica</v>
      </c>
      <c r="B200" s="2">
        <v>5215</v>
      </c>
      <c r="C200" s="1" t="s">
        <v>8</v>
      </c>
      <c r="D200" t="s">
        <v>1360</v>
      </c>
      <c r="E200" s="1" t="s">
        <v>1361</v>
      </c>
      <c r="F200" t="s">
        <v>1362</v>
      </c>
      <c r="G200" t="s">
        <v>10344</v>
      </c>
      <c r="H200">
        <f>VLOOKUP(B200,[1]Hoja2!$A:$B,2,FALSE)</f>
        <v>2233</v>
      </c>
      <c r="I200" t="str">
        <f>VLOOKUP(B200,'[2]agosto 26'!$A:$O,14,FALSE)</f>
        <v>LORICA</v>
      </c>
      <c r="J200" t="str">
        <f>VLOOKUP(B200,'[2]agosto 26'!$A:$O,15,FALSE)</f>
        <v>CÓRDOBA</v>
      </c>
      <c r="K200" t="s">
        <v>10501</v>
      </c>
      <c r="L200" t="str">
        <f t="shared" si="3"/>
        <v>LORICA Colombia</v>
      </c>
    </row>
    <row r="201" spans="1:12" x14ac:dyDescent="0.25">
      <c r="A201" t="str">
        <f>VLOOKUP(B201,'[2]agosto 26'!$A:$I,9,FALSE)</f>
        <v>Alcaldía de  Santa Cruz de Lorica</v>
      </c>
      <c r="B201" s="2">
        <v>5216</v>
      </c>
      <c r="C201" s="1" t="s">
        <v>8</v>
      </c>
      <c r="D201" t="s">
        <v>1416</v>
      </c>
      <c r="E201" s="1" t="s">
        <v>1417</v>
      </c>
      <c r="F201" t="s">
        <v>1418</v>
      </c>
      <c r="G201" t="s">
        <v>10344</v>
      </c>
      <c r="H201">
        <f>VLOOKUP(B201,[1]Hoja2!$A:$B,2,FALSE)</f>
        <v>2943</v>
      </c>
      <c r="I201" t="str">
        <f>VLOOKUP(B201,'[2]agosto 26'!$A:$O,14,FALSE)</f>
        <v>LORICA</v>
      </c>
      <c r="J201" t="str">
        <f>VLOOKUP(B201,'[2]agosto 26'!$A:$O,15,FALSE)</f>
        <v>CÓRDOBA</v>
      </c>
      <c r="K201" t="s">
        <v>10501</v>
      </c>
      <c r="L201" t="str">
        <f t="shared" si="3"/>
        <v>LORICA Colombia</v>
      </c>
    </row>
    <row r="202" spans="1:12" x14ac:dyDescent="0.25">
      <c r="A202" t="str">
        <f>VLOOKUP(B202,'[2]agosto 26'!$A:$I,9,FALSE)</f>
        <v>Alcaldía de  Santa Cruz de Lorica</v>
      </c>
      <c r="B202" s="2">
        <v>5217</v>
      </c>
      <c r="C202" s="1" t="s">
        <v>8</v>
      </c>
      <c r="D202" t="s">
        <v>1324</v>
      </c>
      <c r="E202" s="1" t="s">
        <v>1325</v>
      </c>
      <c r="F202" t="s">
        <v>1326</v>
      </c>
      <c r="G202" t="s">
        <v>10356</v>
      </c>
      <c r="H202">
        <f>VLOOKUP(B202,[1]Hoja2!$A:$B,2,FALSE)</f>
        <v>2250</v>
      </c>
      <c r="I202" t="str">
        <f>VLOOKUP(B202,'[2]agosto 26'!$A:$O,14,FALSE)</f>
        <v>LORICA</v>
      </c>
      <c r="J202" t="str">
        <f>VLOOKUP(B202,'[2]agosto 26'!$A:$O,15,FALSE)</f>
        <v>CÓRDOBA</v>
      </c>
      <c r="K202" t="s">
        <v>10501</v>
      </c>
      <c r="L202" t="str">
        <f t="shared" si="3"/>
        <v>LORICA Colombia</v>
      </c>
    </row>
    <row r="203" spans="1:12" x14ac:dyDescent="0.25">
      <c r="A203" t="str">
        <f>VLOOKUP(B203,'[2]agosto 26'!$A:$I,9,FALSE)</f>
        <v>Alcaldía de  Santa Cruz de Lorica</v>
      </c>
      <c r="B203" s="2">
        <v>5218</v>
      </c>
      <c r="C203" s="1" t="s">
        <v>8</v>
      </c>
      <c r="D203" t="s">
        <v>1321</v>
      </c>
      <c r="E203" s="1" t="s">
        <v>1322</v>
      </c>
      <c r="F203" t="s">
        <v>1323</v>
      </c>
      <c r="G203" t="s">
        <v>10340</v>
      </c>
      <c r="H203">
        <f>VLOOKUP(B203,[1]Hoja2!$A:$B,2,FALSE)</f>
        <v>2225</v>
      </c>
      <c r="I203" t="str">
        <f>VLOOKUP(B203,'[2]agosto 26'!$A:$O,14,FALSE)</f>
        <v>LORICA</v>
      </c>
      <c r="J203" t="str">
        <f>VLOOKUP(B203,'[2]agosto 26'!$A:$O,15,FALSE)</f>
        <v>CÓRDOBA</v>
      </c>
      <c r="K203" t="s">
        <v>10501</v>
      </c>
      <c r="L203" t="str">
        <f t="shared" si="3"/>
        <v>LORICA Colombia</v>
      </c>
    </row>
    <row r="204" spans="1:12" x14ac:dyDescent="0.25">
      <c r="A204" t="str">
        <f>VLOOKUP(B204,'[2]agosto 26'!$A:$I,9,FALSE)</f>
        <v>Alcaldía de  Santa Cruz de Lorica</v>
      </c>
      <c r="B204" s="2">
        <v>5219</v>
      </c>
      <c r="C204" s="1" t="s">
        <v>8</v>
      </c>
      <c r="D204" t="s">
        <v>1434</v>
      </c>
      <c r="E204" s="1" t="s">
        <v>1435</v>
      </c>
      <c r="F204" t="s">
        <v>1436</v>
      </c>
      <c r="G204" t="s">
        <v>10329</v>
      </c>
      <c r="H204">
        <f>VLOOKUP(B204,[1]Hoja2!$A:$B,2,FALSE)</f>
        <v>2260</v>
      </c>
      <c r="I204" t="str">
        <f>VLOOKUP(B204,'[2]agosto 26'!$A:$O,14,FALSE)</f>
        <v>LORICA</v>
      </c>
      <c r="J204" t="str">
        <f>VLOOKUP(B204,'[2]agosto 26'!$A:$O,15,FALSE)</f>
        <v>CÓRDOBA</v>
      </c>
      <c r="K204" t="s">
        <v>10501</v>
      </c>
      <c r="L204" t="str">
        <f t="shared" si="3"/>
        <v>LORICA Colombia</v>
      </c>
    </row>
    <row r="205" spans="1:12" x14ac:dyDescent="0.25">
      <c r="A205" t="str">
        <f>VLOOKUP(B205,'[2]agosto 26'!$A:$I,9,FALSE)</f>
        <v>Alcaldía de  Santa Cruz de Lorica</v>
      </c>
      <c r="B205" s="2">
        <v>5220</v>
      </c>
      <c r="C205" s="1" t="s">
        <v>8</v>
      </c>
      <c r="D205" t="s">
        <v>1431</v>
      </c>
      <c r="E205" s="1" t="s">
        <v>1432</v>
      </c>
      <c r="F205" t="s">
        <v>1433</v>
      </c>
      <c r="G205" t="s">
        <v>10333</v>
      </c>
      <c r="H205">
        <f>VLOOKUP(B205,[1]Hoja2!$A:$B,2,FALSE)</f>
        <v>2252</v>
      </c>
      <c r="I205" t="str">
        <f>VLOOKUP(B205,'[2]agosto 26'!$A:$O,14,FALSE)</f>
        <v>LORICA</v>
      </c>
      <c r="J205" t="str">
        <f>VLOOKUP(B205,'[2]agosto 26'!$A:$O,15,FALSE)</f>
        <v>CÓRDOBA</v>
      </c>
      <c r="K205" t="s">
        <v>10501</v>
      </c>
      <c r="L205" t="str">
        <f t="shared" si="3"/>
        <v>LORICA Colombia</v>
      </c>
    </row>
    <row r="206" spans="1:12" x14ac:dyDescent="0.25">
      <c r="A206" t="str">
        <f>VLOOKUP(B206,'[2]agosto 26'!$A:$I,9,FALSE)</f>
        <v>Alcaldía de  Santa Cruz de Lorica</v>
      </c>
      <c r="B206" s="2">
        <v>5221</v>
      </c>
      <c r="C206" s="1" t="s">
        <v>8</v>
      </c>
      <c r="D206" t="s">
        <v>1437</v>
      </c>
      <c r="E206" s="1" t="s">
        <v>1438</v>
      </c>
      <c r="F206" t="s">
        <v>1439</v>
      </c>
      <c r="G206" t="s">
        <v>10329</v>
      </c>
      <c r="H206">
        <f>VLOOKUP(B206,[1]Hoja2!$A:$B,2,FALSE)</f>
        <v>2260</v>
      </c>
      <c r="I206" t="str">
        <f>VLOOKUP(B206,'[2]agosto 26'!$A:$O,14,FALSE)</f>
        <v>LORICA</v>
      </c>
      <c r="J206" t="str">
        <f>VLOOKUP(B206,'[2]agosto 26'!$A:$O,15,FALSE)</f>
        <v>CÓRDOBA</v>
      </c>
      <c r="K206" t="s">
        <v>10501</v>
      </c>
      <c r="L206" t="str">
        <f t="shared" si="3"/>
        <v>LORICA Colombia</v>
      </c>
    </row>
    <row r="207" spans="1:12" x14ac:dyDescent="0.25">
      <c r="A207" t="str">
        <f>VLOOKUP(B207,'[2]agosto 26'!$A:$I,9,FALSE)</f>
        <v>Alcaldía de  Santa Cruz de Lorica</v>
      </c>
      <c r="B207" s="2">
        <v>5222</v>
      </c>
      <c r="C207" s="1" t="s">
        <v>8</v>
      </c>
      <c r="D207" t="s">
        <v>1440</v>
      </c>
      <c r="E207" s="1" t="s">
        <v>1441</v>
      </c>
      <c r="F207" t="s">
        <v>1442</v>
      </c>
      <c r="G207" t="s">
        <v>10326</v>
      </c>
      <c r="H207">
        <f>VLOOKUP(B207,[1]Hoja2!$A:$B,2,FALSE)</f>
        <v>2945</v>
      </c>
      <c r="I207" t="str">
        <f>VLOOKUP(B207,'[2]agosto 26'!$A:$O,14,FALSE)</f>
        <v>LORICA</v>
      </c>
      <c r="J207" t="str">
        <f>VLOOKUP(B207,'[2]agosto 26'!$A:$O,15,FALSE)</f>
        <v>CÓRDOBA</v>
      </c>
      <c r="K207" t="s">
        <v>10501</v>
      </c>
      <c r="L207" t="str">
        <f t="shared" si="3"/>
        <v>LORICA Colombia</v>
      </c>
    </row>
    <row r="208" spans="1:12" x14ac:dyDescent="0.25">
      <c r="A208" t="str">
        <f>VLOOKUP(B208,'[2]agosto 26'!$A:$I,9,FALSE)</f>
        <v>Alcaldía de  Santa Cruz de Lorica</v>
      </c>
      <c r="B208" s="2">
        <v>5223</v>
      </c>
      <c r="C208" s="1" t="s">
        <v>8</v>
      </c>
      <c r="D208" t="s">
        <v>1422</v>
      </c>
      <c r="E208" s="1" t="s">
        <v>1423</v>
      </c>
      <c r="F208" t="s">
        <v>1424</v>
      </c>
      <c r="G208" t="s">
        <v>10459</v>
      </c>
      <c r="H208">
        <f>VLOOKUP(B208,[1]Hoja2!$A:$B,2,FALSE)</f>
        <v>2361</v>
      </c>
      <c r="I208" t="str">
        <f>VLOOKUP(B208,'[2]agosto 26'!$A:$O,14,FALSE)</f>
        <v>LORICA</v>
      </c>
      <c r="J208" t="str">
        <f>VLOOKUP(B208,'[2]agosto 26'!$A:$O,15,FALSE)</f>
        <v>CÓRDOBA</v>
      </c>
      <c r="K208" t="s">
        <v>10501</v>
      </c>
      <c r="L208" t="str">
        <f t="shared" si="3"/>
        <v>LORICA Colombia</v>
      </c>
    </row>
    <row r="209" spans="1:12" x14ac:dyDescent="0.25">
      <c r="A209" t="str">
        <f>VLOOKUP(B209,'[2]agosto 26'!$A:$I,9,FALSE)</f>
        <v>Alcaldía de  Támara</v>
      </c>
      <c r="B209" s="2">
        <v>5228</v>
      </c>
      <c r="C209" s="1" t="s">
        <v>8</v>
      </c>
      <c r="D209" t="s">
        <v>2026</v>
      </c>
      <c r="E209" s="1" t="s">
        <v>2027</v>
      </c>
      <c r="F209" t="s">
        <v>2028</v>
      </c>
      <c r="G209" t="s">
        <v>10344</v>
      </c>
      <c r="H209">
        <f>VLOOKUP(B209,[1]Hoja2!$A:$B,2,FALSE)</f>
        <v>2233</v>
      </c>
      <c r="I209" t="str">
        <f>VLOOKUP(B209,'[2]agosto 26'!$A:$O,14,FALSE)</f>
        <v>TÁMARA</v>
      </c>
      <c r="J209" t="str">
        <f>VLOOKUP(B209,'[2]agosto 26'!$A:$O,15,FALSE)</f>
        <v>CASANARE</v>
      </c>
      <c r="K209" t="s">
        <v>10501</v>
      </c>
      <c r="L209" t="str">
        <f t="shared" si="3"/>
        <v>TÁMARA Colombia</v>
      </c>
    </row>
    <row r="210" spans="1:12" x14ac:dyDescent="0.25">
      <c r="A210" t="str">
        <f>VLOOKUP(B210,'[2]agosto 26'!$A:$I,9,FALSE)</f>
        <v>Alcaldía de  Támara</v>
      </c>
      <c r="B210" s="2">
        <v>5229</v>
      </c>
      <c r="C210" s="1" t="s">
        <v>8</v>
      </c>
      <c r="D210" t="s">
        <v>2018</v>
      </c>
      <c r="E210" s="1" t="s">
        <v>1675</v>
      </c>
      <c r="F210" t="s">
        <v>2019</v>
      </c>
      <c r="G210" t="s">
        <v>10340</v>
      </c>
      <c r="H210">
        <f>VLOOKUP(B210,[1]Hoja2!$A:$B,2,FALSE)</f>
        <v>2225</v>
      </c>
      <c r="I210" t="str">
        <f>VLOOKUP(B210,'[2]agosto 26'!$A:$O,14,FALSE)</f>
        <v>TÁMARA</v>
      </c>
      <c r="J210" t="str">
        <f>VLOOKUP(B210,'[2]agosto 26'!$A:$O,15,FALSE)</f>
        <v>CASANARE</v>
      </c>
      <c r="K210" t="s">
        <v>10501</v>
      </c>
      <c r="L210" t="str">
        <f t="shared" si="3"/>
        <v>TÁMARA Colombia</v>
      </c>
    </row>
    <row r="211" spans="1:12" x14ac:dyDescent="0.25">
      <c r="A211" t="str">
        <f>VLOOKUP(B211,'[2]agosto 26'!$A:$I,9,FALSE)</f>
        <v>Alcaldía de  Támara</v>
      </c>
      <c r="B211" s="2">
        <v>5230</v>
      </c>
      <c r="C211" s="1" t="s">
        <v>8</v>
      </c>
      <c r="D211" t="s">
        <v>2020</v>
      </c>
      <c r="E211" s="1" t="s">
        <v>2021</v>
      </c>
      <c r="F211" t="s">
        <v>2022</v>
      </c>
      <c r="G211" t="s">
        <v>10357</v>
      </c>
      <c r="H211">
        <f>VLOOKUP(B211,[1]Hoja2!$A:$B,2,FALSE)</f>
        <v>2324</v>
      </c>
      <c r="I211" t="str">
        <f>VLOOKUP(B211,'[2]agosto 26'!$A:$O,14,FALSE)</f>
        <v>TÁMARA</v>
      </c>
      <c r="J211" t="str">
        <f>VLOOKUP(B211,'[2]agosto 26'!$A:$O,15,FALSE)</f>
        <v>CASANARE</v>
      </c>
      <c r="K211" t="s">
        <v>10501</v>
      </c>
      <c r="L211" t="str">
        <f t="shared" si="3"/>
        <v>TÁMARA Colombia</v>
      </c>
    </row>
    <row r="212" spans="1:12" x14ac:dyDescent="0.25">
      <c r="A212" t="str">
        <f>VLOOKUP(B212,'[2]agosto 26'!$A:$I,9,FALSE)</f>
        <v>Alcaldía de Tauramena</v>
      </c>
      <c r="B212" s="2">
        <v>5231</v>
      </c>
      <c r="C212" s="1" t="s">
        <v>8</v>
      </c>
      <c r="D212" t="s">
        <v>143</v>
      </c>
      <c r="E212" s="1" t="s">
        <v>144</v>
      </c>
      <c r="F212" t="s">
        <v>145</v>
      </c>
      <c r="G212" t="s">
        <v>10452</v>
      </c>
      <c r="H212">
        <f>VLOOKUP(B212,[1]Hoja2!$A:$B,2,FALSE)</f>
        <v>2812</v>
      </c>
      <c r="I212" t="str">
        <f>VLOOKUP(B212,'[2]agosto 26'!$A:$O,14,FALSE)</f>
        <v>TAURAMENA</v>
      </c>
      <c r="J212" t="str">
        <f>VLOOKUP(B212,'[2]agosto 26'!$A:$O,15,FALSE)</f>
        <v>CASANARE</v>
      </c>
      <c r="K212" t="s">
        <v>10501</v>
      </c>
      <c r="L212" t="str">
        <f t="shared" si="3"/>
        <v>TAURAMENA Colombia</v>
      </c>
    </row>
    <row r="213" spans="1:12" x14ac:dyDescent="0.25">
      <c r="A213" t="str">
        <f>VLOOKUP(B213,'[2]agosto 26'!$A:$I,9,FALSE)</f>
        <v>Alcaldía de Tauramena</v>
      </c>
      <c r="B213" s="2">
        <v>5233</v>
      </c>
      <c r="C213" s="1" t="s">
        <v>8</v>
      </c>
      <c r="D213" t="s">
        <v>134</v>
      </c>
      <c r="E213" s="1" t="s">
        <v>135</v>
      </c>
      <c r="F213" t="s">
        <v>136</v>
      </c>
      <c r="G213" t="s">
        <v>10329</v>
      </c>
      <c r="H213">
        <f>VLOOKUP(B213,[1]Hoja2!$A:$B,2,FALSE)</f>
        <v>2819</v>
      </c>
      <c r="I213" t="str">
        <f>VLOOKUP(B213,'[2]agosto 26'!$A:$O,14,FALSE)</f>
        <v>TAURAMENA</v>
      </c>
      <c r="J213" t="str">
        <f>VLOOKUP(B213,'[2]agosto 26'!$A:$O,15,FALSE)</f>
        <v>CASANARE</v>
      </c>
      <c r="K213" t="s">
        <v>10501</v>
      </c>
      <c r="L213" t="str">
        <f t="shared" si="3"/>
        <v>TAURAMENA Colombia</v>
      </c>
    </row>
    <row r="214" spans="1:12" x14ac:dyDescent="0.25">
      <c r="A214" t="str">
        <f>VLOOKUP(B214,'[2]agosto 26'!$A:$I,9,FALSE)</f>
        <v>Gobernación de  Cauca</v>
      </c>
      <c r="B214" s="2">
        <v>5234</v>
      </c>
      <c r="C214" s="1" t="s">
        <v>8</v>
      </c>
      <c r="D214" t="s">
        <v>6786</v>
      </c>
      <c r="E214" s="1" t="s">
        <v>6787</v>
      </c>
      <c r="F214" t="s">
        <v>6788</v>
      </c>
      <c r="G214" t="s">
        <v>10454</v>
      </c>
      <c r="H214">
        <f>VLOOKUP(B214,[1]Hoja2!$A:$B,2,FALSE)</f>
        <v>2735</v>
      </c>
      <c r="I214" t="str">
        <f>VLOOKUP(B214,'[2]agosto 26'!$A:$O,14,FALSE)</f>
        <v>POPAYÁN</v>
      </c>
      <c r="J214" t="str">
        <f>VLOOKUP(B214,'[2]agosto 26'!$A:$O,15,FALSE)</f>
        <v>CAUCA</v>
      </c>
      <c r="K214" t="s">
        <v>10501</v>
      </c>
      <c r="L214" t="str">
        <f t="shared" si="3"/>
        <v>POPAYÁN Colombia</v>
      </c>
    </row>
    <row r="215" spans="1:12" x14ac:dyDescent="0.25">
      <c r="A215" t="str">
        <f>VLOOKUP(B215,'[2]agosto 26'!$A:$I,9,FALSE)</f>
        <v>Gobernación de  Cauca</v>
      </c>
      <c r="B215" s="2">
        <v>5235</v>
      </c>
      <c r="C215" s="1" t="s">
        <v>8</v>
      </c>
      <c r="D215" t="s">
        <v>6832</v>
      </c>
      <c r="E215" s="1" t="s">
        <v>6833</v>
      </c>
      <c r="F215" t="s">
        <v>6834</v>
      </c>
      <c r="G215" t="s">
        <v>10327</v>
      </c>
      <c r="H215">
        <f>VLOOKUP(B215,[1]Hoja2!$A:$B,2,FALSE)</f>
        <v>2236</v>
      </c>
      <c r="I215" t="str">
        <f>VLOOKUP(B215,'[2]agosto 26'!$A:$O,14,FALSE)</f>
        <v>POPAYÁN</v>
      </c>
      <c r="J215" t="str">
        <f>VLOOKUP(B215,'[2]agosto 26'!$A:$O,15,FALSE)</f>
        <v>CAUCA</v>
      </c>
      <c r="K215" t="s">
        <v>10501</v>
      </c>
      <c r="L215" t="str">
        <f t="shared" si="3"/>
        <v>POPAYÁN Colombia</v>
      </c>
    </row>
    <row r="216" spans="1:12" x14ac:dyDescent="0.25">
      <c r="A216" t="str">
        <f>VLOOKUP(B216,'[2]agosto 26'!$A:$I,9,FALSE)</f>
        <v>Gobernación de  Cauca</v>
      </c>
      <c r="B216" s="2">
        <v>5236</v>
      </c>
      <c r="C216" s="1" t="s">
        <v>8</v>
      </c>
      <c r="D216" t="s">
        <v>6768</v>
      </c>
      <c r="E216" s="1" t="s">
        <v>6769</v>
      </c>
      <c r="F216" t="s">
        <v>6770</v>
      </c>
      <c r="G216" t="s">
        <v>10333</v>
      </c>
      <c r="H216">
        <f>VLOOKUP(B216,[1]Hoja2!$A:$B,2,FALSE)</f>
        <v>2633</v>
      </c>
      <c r="I216" t="str">
        <f>VLOOKUP(B216,'[2]agosto 26'!$A:$O,14,FALSE)</f>
        <v>POPAYÁN</v>
      </c>
      <c r="J216" t="str">
        <f>VLOOKUP(B216,'[2]agosto 26'!$A:$O,15,FALSE)</f>
        <v>CAUCA</v>
      </c>
      <c r="K216" t="s">
        <v>10501</v>
      </c>
      <c r="L216" t="str">
        <f t="shared" si="3"/>
        <v>POPAYÁN Colombia</v>
      </c>
    </row>
    <row r="217" spans="1:12" x14ac:dyDescent="0.25">
      <c r="A217" t="str">
        <f>VLOOKUP(B217,'[2]agosto 26'!$A:$I,9,FALSE)</f>
        <v>Gobernación de  Cauca</v>
      </c>
      <c r="B217" s="2">
        <v>5238</v>
      </c>
      <c r="C217" s="1" t="s">
        <v>8</v>
      </c>
      <c r="D217" t="s">
        <v>6795</v>
      </c>
      <c r="E217" s="1" t="s">
        <v>6796</v>
      </c>
      <c r="F217" t="s">
        <v>6797</v>
      </c>
      <c r="G217" t="s">
        <v>10326</v>
      </c>
      <c r="H217">
        <f>VLOOKUP(B217,[1]Hoja2!$A:$B,2,FALSE)</f>
        <v>2623</v>
      </c>
      <c r="I217" t="str">
        <f>VLOOKUP(B217,'[2]agosto 26'!$A:$O,14,FALSE)</f>
        <v>POPAYÁN</v>
      </c>
      <c r="J217" t="str">
        <f>VLOOKUP(B217,'[2]agosto 26'!$A:$O,15,FALSE)</f>
        <v>CAUCA</v>
      </c>
      <c r="K217" t="s">
        <v>10501</v>
      </c>
      <c r="L217" t="str">
        <f t="shared" si="3"/>
        <v>POPAYÁN Colombia</v>
      </c>
    </row>
    <row r="218" spans="1:12" x14ac:dyDescent="0.25">
      <c r="A218" t="str">
        <f>VLOOKUP(B218,'[2]agosto 26'!$A:$I,9,FALSE)</f>
        <v>Gobernación de  Cauca</v>
      </c>
      <c r="B218" s="2">
        <v>5239</v>
      </c>
      <c r="C218" s="1" t="s">
        <v>8</v>
      </c>
      <c r="D218" t="s">
        <v>6774</v>
      </c>
      <c r="E218" s="1" t="s">
        <v>6775</v>
      </c>
      <c r="F218" t="s">
        <v>6776</v>
      </c>
      <c r="G218" t="s">
        <v>10353</v>
      </c>
      <c r="H218">
        <f>VLOOKUP(B218,[1]Hoja2!$A:$B,2,FALSE)</f>
        <v>2244</v>
      </c>
      <c r="I218" t="str">
        <f>VLOOKUP(B218,'[2]agosto 26'!$A:$O,14,FALSE)</f>
        <v>POPAYÁN</v>
      </c>
      <c r="J218" t="str">
        <f>VLOOKUP(B218,'[2]agosto 26'!$A:$O,15,FALSE)</f>
        <v>CAUCA</v>
      </c>
      <c r="K218" t="s">
        <v>10501</v>
      </c>
      <c r="L218" t="str">
        <f t="shared" si="3"/>
        <v>POPAYÁN Colombia</v>
      </c>
    </row>
    <row r="219" spans="1:12" x14ac:dyDescent="0.25">
      <c r="A219" t="str">
        <f>VLOOKUP(B219,'[2]agosto 26'!$A:$I,9,FALSE)</f>
        <v>Gobernación de  Cauca</v>
      </c>
      <c r="B219" s="2">
        <v>5240</v>
      </c>
      <c r="C219" s="1" t="s">
        <v>8</v>
      </c>
      <c r="D219" t="s">
        <v>6806</v>
      </c>
      <c r="E219" s="1" t="s">
        <v>6807</v>
      </c>
      <c r="F219" t="s">
        <v>6808</v>
      </c>
      <c r="G219" t="s">
        <v>10329</v>
      </c>
      <c r="H219">
        <f>VLOOKUP(B219,[1]Hoja2!$A:$B,2,FALSE)</f>
        <v>2676</v>
      </c>
      <c r="I219" t="str">
        <f>VLOOKUP(B219,'[2]agosto 26'!$A:$O,14,FALSE)</f>
        <v>POPAYÁN</v>
      </c>
      <c r="J219" t="str">
        <f>VLOOKUP(B219,'[2]agosto 26'!$A:$O,15,FALSE)</f>
        <v>CAUCA</v>
      </c>
      <c r="K219" t="s">
        <v>10501</v>
      </c>
      <c r="L219" t="str">
        <f t="shared" si="3"/>
        <v>POPAYÁN Colombia</v>
      </c>
    </row>
    <row r="220" spans="1:12" x14ac:dyDescent="0.25">
      <c r="A220" t="str">
        <f>VLOOKUP(B220,'[2]agosto 26'!$A:$I,9,FALSE)</f>
        <v>Gobernación de  Cauca</v>
      </c>
      <c r="B220" s="2">
        <v>5241</v>
      </c>
      <c r="C220" s="1" t="s">
        <v>8</v>
      </c>
      <c r="D220" t="s">
        <v>6744</v>
      </c>
      <c r="E220" s="1" t="s">
        <v>6745</v>
      </c>
      <c r="F220" t="s">
        <v>6746</v>
      </c>
      <c r="G220" t="s">
        <v>10454</v>
      </c>
      <c r="H220">
        <f>VLOOKUP(B220,[1]Hoja2!$A:$B,2,FALSE)</f>
        <v>2735</v>
      </c>
      <c r="I220" t="str">
        <f>VLOOKUP(B220,'[2]agosto 26'!$A:$O,14,FALSE)</f>
        <v>POPAYÁN</v>
      </c>
      <c r="J220" t="str">
        <f>VLOOKUP(B220,'[2]agosto 26'!$A:$O,15,FALSE)</f>
        <v>CAUCA</v>
      </c>
      <c r="K220" t="s">
        <v>10501</v>
      </c>
      <c r="L220" t="str">
        <f t="shared" si="3"/>
        <v>POPAYÁN Colombia</v>
      </c>
    </row>
    <row r="221" spans="1:12" x14ac:dyDescent="0.25">
      <c r="A221" t="str">
        <f>VLOOKUP(B221,'[2]agosto 26'!$A:$I,9,FALSE)</f>
        <v>Gobernación de  Cauca</v>
      </c>
      <c r="B221" s="2">
        <v>5242</v>
      </c>
      <c r="C221" s="1" t="s">
        <v>8</v>
      </c>
      <c r="D221" t="s">
        <v>6741</v>
      </c>
      <c r="E221" s="1" t="s">
        <v>6742</v>
      </c>
      <c r="F221" t="s">
        <v>6743</v>
      </c>
      <c r="G221" t="s">
        <v>10333</v>
      </c>
      <c r="H221">
        <f>VLOOKUP(B221,[1]Hoja2!$A:$B,2,FALSE)</f>
        <v>2633</v>
      </c>
      <c r="I221" t="str">
        <f>VLOOKUP(B221,'[2]agosto 26'!$A:$O,14,FALSE)</f>
        <v>POPAYÁN</v>
      </c>
      <c r="J221" t="str">
        <f>VLOOKUP(B221,'[2]agosto 26'!$A:$O,15,FALSE)</f>
        <v>CAUCA</v>
      </c>
      <c r="K221" t="s">
        <v>10501</v>
      </c>
      <c r="L221" t="str">
        <f t="shared" si="3"/>
        <v>POPAYÁN Colombia</v>
      </c>
    </row>
    <row r="222" spans="1:12" x14ac:dyDescent="0.25">
      <c r="A222" t="str">
        <f>VLOOKUP(B222,'[2]agosto 26'!$A:$I,9,FALSE)</f>
        <v>Gobernación de  Cauca</v>
      </c>
      <c r="B222" s="2">
        <v>5245</v>
      </c>
      <c r="C222" s="1" t="s">
        <v>8</v>
      </c>
      <c r="D222" t="s">
        <v>6771</v>
      </c>
      <c r="E222" s="1" t="s">
        <v>6772</v>
      </c>
      <c r="F222" t="s">
        <v>6773</v>
      </c>
      <c r="G222" t="s">
        <v>10333</v>
      </c>
      <c r="H222">
        <f>VLOOKUP(B222,[1]Hoja2!$A:$B,2,FALSE)</f>
        <v>2633</v>
      </c>
      <c r="I222" t="str">
        <f>VLOOKUP(B222,'[2]agosto 26'!$A:$O,14,FALSE)</f>
        <v>POPAYÁN</v>
      </c>
      <c r="J222" t="str">
        <f>VLOOKUP(B222,'[2]agosto 26'!$A:$O,15,FALSE)</f>
        <v>CAUCA</v>
      </c>
      <c r="K222" t="s">
        <v>10501</v>
      </c>
      <c r="L222" t="str">
        <f t="shared" si="3"/>
        <v>POPAYÁN Colombia</v>
      </c>
    </row>
    <row r="223" spans="1:12" x14ac:dyDescent="0.25">
      <c r="A223" t="str">
        <f>VLOOKUP(B223,'[2]agosto 26'!$A:$I,9,FALSE)</f>
        <v>Gobernación de  Cauca</v>
      </c>
      <c r="B223" s="2">
        <v>5246</v>
      </c>
      <c r="C223" s="1" t="s">
        <v>8</v>
      </c>
      <c r="D223" t="s">
        <v>6856</v>
      </c>
      <c r="E223" s="1" t="s">
        <v>6857</v>
      </c>
      <c r="F223" t="s">
        <v>6858</v>
      </c>
      <c r="G223" t="s">
        <v>10331</v>
      </c>
      <c r="H223">
        <f>VLOOKUP(B223,[1]Hoja2!$A:$B,2,FALSE)</f>
        <v>2253</v>
      </c>
      <c r="I223" t="str">
        <f>VLOOKUP(B223,'[2]agosto 26'!$A:$O,14,FALSE)</f>
        <v>POPAYÁN</v>
      </c>
      <c r="J223" t="str">
        <f>VLOOKUP(B223,'[2]agosto 26'!$A:$O,15,FALSE)</f>
        <v>CAUCA</v>
      </c>
      <c r="K223" t="s">
        <v>10501</v>
      </c>
      <c r="L223" t="str">
        <f t="shared" si="3"/>
        <v>POPAYÁN Colombia</v>
      </c>
    </row>
    <row r="224" spans="1:12" x14ac:dyDescent="0.25">
      <c r="A224" t="str">
        <f>VLOOKUP(B224,'[2]agosto 26'!$A:$I,9,FALSE)</f>
        <v>Gobernación de  Cauca</v>
      </c>
      <c r="B224" s="2">
        <v>5247</v>
      </c>
      <c r="C224" s="1" t="s">
        <v>8</v>
      </c>
      <c r="D224" t="s">
        <v>6850</v>
      </c>
      <c r="E224" s="1" t="s">
        <v>6851</v>
      </c>
      <c r="F224" t="s">
        <v>6852</v>
      </c>
      <c r="G224" t="s">
        <v>10348</v>
      </c>
      <c r="H224">
        <f>VLOOKUP(B224,[1]Hoja2!$A:$B,2,FALSE)</f>
        <v>2229</v>
      </c>
      <c r="I224" t="str">
        <f>VLOOKUP(B224,'[2]agosto 26'!$A:$O,14,FALSE)</f>
        <v>POPAYÁN</v>
      </c>
      <c r="J224" t="str">
        <f>VLOOKUP(B224,'[2]agosto 26'!$A:$O,15,FALSE)</f>
        <v>CAUCA</v>
      </c>
      <c r="K224" t="s">
        <v>10501</v>
      </c>
      <c r="L224" t="str">
        <f t="shared" si="3"/>
        <v>POPAYÁN Colombia</v>
      </c>
    </row>
    <row r="225" spans="1:12" x14ac:dyDescent="0.25">
      <c r="A225" t="str">
        <f>VLOOKUP(B225,'[2]agosto 26'!$A:$I,9,FALSE)</f>
        <v>Gobernación de  Cauca</v>
      </c>
      <c r="B225" s="2">
        <v>5248</v>
      </c>
      <c r="C225" s="1" t="s">
        <v>8</v>
      </c>
      <c r="D225" t="s">
        <v>6865</v>
      </c>
      <c r="E225" s="1" t="s">
        <v>6866</v>
      </c>
      <c r="F225" t="s">
        <v>6867</v>
      </c>
      <c r="G225" t="s">
        <v>10357</v>
      </c>
      <c r="H225">
        <f>VLOOKUP(B225,[1]Hoja2!$A:$B,2,FALSE)</f>
        <v>2540</v>
      </c>
      <c r="I225" t="str">
        <f>VLOOKUP(B225,'[2]agosto 26'!$A:$O,14,FALSE)</f>
        <v>POPAYÁN</v>
      </c>
      <c r="J225" t="str">
        <f>VLOOKUP(B225,'[2]agosto 26'!$A:$O,15,FALSE)</f>
        <v>CAUCA</v>
      </c>
      <c r="K225" t="s">
        <v>10501</v>
      </c>
      <c r="L225" t="str">
        <f t="shared" si="3"/>
        <v>POPAYÁN Colombia</v>
      </c>
    </row>
    <row r="226" spans="1:12" x14ac:dyDescent="0.25">
      <c r="A226" t="str">
        <f>VLOOKUP(B226,'[2]agosto 26'!$A:$I,9,FALSE)</f>
        <v>Gobernación de  Cauca</v>
      </c>
      <c r="B226" s="2">
        <v>5250</v>
      </c>
      <c r="C226" s="1" t="s">
        <v>8</v>
      </c>
      <c r="D226" t="s">
        <v>6859</v>
      </c>
      <c r="E226" s="1" t="s">
        <v>6860</v>
      </c>
      <c r="F226" t="s">
        <v>6861</v>
      </c>
      <c r="G226" t="s">
        <v>10454</v>
      </c>
      <c r="H226">
        <f>VLOOKUP(B226,[1]Hoja2!$A:$B,2,FALSE)</f>
        <v>2735</v>
      </c>
      <c r="I226" t="str">
        <f>VLOOKUP(B226,'[2]agosto 26'!$A:$O,14,FALSE)</f>
        <v>POPAYÁN</v>
      </c>
      <c r="J226" t="str">
        <f>VLOOKUP(B226,'[2]agosto 26'!$A:$O,15,FALSE)</f>
        <v>CAUCA</v>
      </c>
      <c r="K226" t="s">
        <v>10501</v>
      </c>
      <c r="L226" t="str">
        <f t="shared" si="3"/>
        <v>POPAYÁN Colombia</v>
      </c>
    </row>
    <row r="227" spans="1:12" x14ac:dyDescent="0.25">
      <c r="A227" t="str">
        <f>VLOOKUP(B227,'[2]agosto 26'!$A:$I,9,FALSE)</f>
        <v>Gobernación de  Cauca</v>
      </c>
      <c r="B227" s="2">
        <v>5251</v>
      </c>
      <c r="C227" s="1" t="s">
        <v>8</v>
      </c>
      <c r="D227" t="s">
        <v>6792</v>
      </c>
      <c r="E227" s="1" t="s">
        <v>6793</v>
      </c>
      <c r="F227" t="s">
        <v>6794</v>
      </c>
      <c r="G227" t="s">
        <v>10342</v>
      </c>
      <c r="H227">
        <f>VLOOKUP(B227,[1]Hoja2!$A:$B,2,FALSE)</f>
        <v>2815</v>
      </c>
      <c r="I227" t="str">
        <f>VLOOKUP(B227,'[2]agosto 26'!$A:$O,14,FALSE)</f>
        <v>POPAYÁN</v>
      </c>
      <c r="J227" t="str">
        <f>VLOOKUP(B227,'[2]agosto 26'!$A:$O,15,FALSE)</f>
        <v>CAUCA</v>
      </c>
      <c r="K227" t="s">
        <v>10501</v>
      </c>
      <c r="L227" t="str">
        <f t="shared" si="3"/>
        <v>POPAYÁN Colombia</v>
      </c>
    </row>
    <row r="228" spans="1:12" x14ac:dyDescent="0.25">
      <c r="A228" t="str">
        <f>VLOOKUP(B228,'[2]agosto 26'!$A:$I,9,FALSE)</f>
        <v>Gobernación de  Cauca</v>
      </c>
      <c r="B228" s="2">
        <v>5252</v>
      </c>
      <c r="C228" s="1" t="s">
        <v>8</v>
      </c>
      <c r="D228" t="s">
        <v>6949</v>
      </c>
      <c r="E228" s="1" t="s">
        <v>6950</v>
      </c>
      <c r="F228" t="s">
        <v>6951</v>
      </c>
      <c r="G228" t="s">
        <v>10350</v>
      </c>
      <c r="H228">
        <f>VLOOKUP(B228,[1]Hoja2!$A:$B,2,FALSE)</f>
        <v>2680</v>
      </c>
      <c r="I228" t="str">
        <f>VLOOKUP(B228,'[2]agosto 26'!$A:$O,14,FALSE)</f>
        <v>POPAYÁN</v>
      </c>
      <c r="J228" t="str">
        <f>VLOOKUP(B228,'[2]agosto 26'!$A:$O,15,FALSE)</f>
        <v>CAUCA</v>
      </c>
      <c r="K228" t="s">
        <v>10501</v>
      </c>
      <c r="L228" t="str">
        <f t="shared" si="3"/>
        <v>POPAYÁN Colombia</v>
      </c>
    </row>
    <row r="229" spans="1:12" x14ac:dyDescent="0.25">
      <c r="A229" t="str">
        <f>VLOOKUP(B229,'[2]agosto 26'!$A:$I,9,FALSE)</f>
        <v>Gobernación de  Cauca</v>
      </c>
      <c r="B229" s="2">
        <v>5253</v>
      </c>
      <c r="C229" s="1" t="s">
        <v>8</v>
      </c>
      <c r="D229" t="s">
        <v>6841</v>
      </c>
      <c r="E229" s="1" t="s">
        <v>6842</v>
      </c>
      <c r="F229" t="s">
        <v>6843</v>
      </c>
      <c r="G229" t="s">
        <v>10361</v>
      </c>
      <c r="H229">
        <f>VLOOKUP(B229,[1]Hoja2!$A:$B,2,FALSE)</f>
        <v>2263</v>
      </c>
      <c r="I229" t="str">
        <f>VLOOKUP(B229,'[2]agosto 26'!$A:$O,14,FALSE)</f>
        <v>POPAYÁN</v>
      </c>
      <c r="J229" t="str">
        <f>VLOOKUP(B229,'[2]agosto 26'!$A:$O,15,FALSE)</f>
        <v>CAUCA</v>
      </c>
      <c r="K229" t="s">
        <v>10501</v>
      </c>
      <c r="L229" t="str">
        <f t="shared" si="3"/>
        <v>POPAYÁN Colombia</v>
      </c>
    </row>
    <row r="230" spans="1:12" x14ac:dyDescent="0.25">
      <c r="A230" t="str">
        <f>VLOOKUP(B230,'[2]agosto 26'!$A:$I,9,FALSE)</f>
        <v>Gobernación de  Cauca</v>
      </c>
      <c r="B230" s="2">
        <v>5254</v>
      </c>
      <c r="C230" s="1" t="s">
        <v>8</v>
      </c>
      <c r="D230" t="s">
        <v>6759</v>
      </c>
      <c r="E230" s="1" t="s">
        <v>6760</v>
      </c>
      <c r="F230" t="s">
        <v>6761</v>
      </c>
      <c r="G230" t="s">
        <v>10333</v>
      </c>
      <c r="H230">
        <f>VLOOKUP(B230,[1]Hoja2!$A:$B,2,FALSE)</f>
        <v>2633</v>
      </c>
      <c r="I230" t="str">
        <f>VLOOKUP(B230,'[2]agosto 26'!$A:$O,14,FALSE)</f>
        <v>NO APLICA</v>
      </c>
      <c r="J230" t="str">
        <f>VLOOKUP(B230,'[2]agosto 26'!$A:$O,15,FALSE)</f>
        <v>NO APLICA</v>
      </c>
      <c r="K230" t="s">
        <v>10501</v>
      </c>
      <c r="L230" t="str">
        <f t="shared" si="3"/>
        <v>NO APLICA Colombia</v>
      </c>
    </row>
    <row r="231" spans="1:12" x14ac:dyDescent="0.25">
      <c r="A231" t="str">
        <f>VLOOKUP(B231,'[2]agosto 26'!$A:$I,9,FALSE)</f>
        <v>Gobernación de  Cauca</v>
      </c>
      <c r="B231" s="2">
        <v>5255</v>
      </c>
      <c r="C231" s="1" t="s">
        <v>8</v>
      </c>
      <c r="D231" t="s">
        <v>6895</v>
      </c>
      <c r="E231" s="1" t="s">
        <v>6896</v>
      </c>
      <c r="F231" t="s">
        <v>6897</v>
      </c>
      <c r="G231" t="s">
        <v>10325</v>
      </c>
      <c r="H231">
        <f>VLOOKUP(B231,[1]Hoja2!$A:$B,2,FALSE)</f>
        <v>2628</v>
      </c>
      <c r="I231" t="str">
        <f>VLOOKUP(B231,'[2]agosto 26'!$A:$O,14,FALSE)</f>
        <v>POPAYÁN</v>
      </c>
      <c r="J231" t="str">
        <f>VLOOKUP(B231,'[2]agosto 26'!$A:$O,15,FALSE)</f>
        <v>CAUCA</v>
      </c>
      <c r="K231" t="s">
        <v>10501</v>
      </c>
      <c r="L231" t="str">
        <f t="shared" si="3"/>
        <v>POPAYÁN Colombia</v>
      </c>
    </row>
    <row r="232" spans="1:12" x14ac:dyDescent="0.25">
      <c r="A232" t="str">
        <f>VLOOKUP(B232,'[2]agosto 26'!$A:$I,9,FALSE)</f>
        <v>Gobernación de  Cauca</v>
      </c>
      <c r="B232" s="2">
        <v>5256</v>
      </c>
      <c r="C232" s="1" t="s">
        <v>8</v>
      </c>
      <c r="D232" t="s">
        <v>6883</v>
      </c>
      <c r="E232" s="1" t="s">
        <v>6884</v>
      </c>
      <c r="F232" t="s">
        <v>6885</v>
      </c>
      <c r="G232" t="s">
        <v>10362</v>
      </c>
      <c r="H232">
        <f>VLOOKUP(B232,[1]Hoja2!$A:$B,2,FALSE)</f>
        <v>2679</v>
      </c>
      <c r="I232" t="str">
        <f>VLOOKUP(B232,'[2]agosto 26'!$A:$O,14,FALSE)</f>
        <v>POPAYÁN</v>
      </c>
      <c r="J232" t="str">
        <f>VLOOKUP(B232,'[2]agosto 26'!$A:$O,15,FALSE)</f>
        <v>CAUCA</v>
      </c>
      <c r="K232" t="s">
        <v>10501</v>
      </c>
      <c r="L232" t="str">
        <f t="shared" si="3"/>
        <v>POPAYÁN Colombia</v>
      </c>
    </row>
    <row r="233" spans="1:12" x14ac:dyDescent="0.25">
      <c r="A233" t="str">
        <f>VLOOKUP(B233,'[2]agosto 26'!$A:$I,9,FALSE)</f>
        <v>Gobernación de  Cauca</v>
      </c>
      <c r="B233" s="2">
        <v>5257</v>
      </c>
      <c r="C233" s="1" t="s">
        <v>8</v>
      </c>
      <c r="D233" t="s">
        <v>6901</v>
      </c>
      <c r="E233" s="1" t="s">
        <v>6902</v>
      </c>
      <c r="F233" t="s">
        <v>6903</v>
      </c>
      <c r="G233" t="s">
        <v>10342</v>
      </c>
      <c r="H233">
        <f>VLOOKUP(B233,[1]Hoja2!$A:$B,2,FALSE)</f>
        <v>2707</v>
      </c>
      <c r="I233" t="str">
        <f>VLOOKUP(B233,'[2]agosto 26'!$A:$O,14,FALSE)</f>
        <v>POPAYÁN</v>
      </c>
      <c r="J233" t="str">
        <f>VLOOKUP(B233,'[2]agosto 26'!$A:$O,15,FALSE)</f>
        <v>CAUCA</v>
      </c>
      <c r="K233" t="s">
        <v>10501</v>
      </c>
      <c r="L233" t="str">
        <f t="shared" si="3"/>
        <v>POPAYÁN Colombia</v>
      </c>
    </row>
    <row r="234" spans="1:12" x14ac:dyDescent="0.25">
      <c r="A234" t="str">
        <f>VLOOKUP(B234,'[2]agosto 26'!$A:$I,9,FALSE)</f>
        <v>GOBERNACIÓN DE PUTUMAYO</v>
      </c>
      <c r="B234" s="2">
        <v>5258</v>
      </c>
      <c r="C234" s="1" t="s">
        <v>8</v>
      </c>
      <c r="D234" t="s">
        <v>611</v>
      </c>
      <c r="E234" s="1" t="s">
        <v>612</v>
      </c>
      <c r="F234" t="s">
        <v>613</v>
      </c>
      <c r="G234" t="s">
        <v>10343</v>
      </c>
      <c r="H234">
        <f>VLOOKUP(B234,[1]Hoja2!$A:$B,2,FALSE)</f>
        <v>2232</v>
      </c>
      <c r="I234" t="str">
        <f>VLOOKUP(B234,'[2]agosto 26'!$A:$O,14,FALSE)</f>
        <v>MOCOA</v>
      </c>
      <c r="J234" t="str">
        <f>VLOOKUP(B234,'[2]agosto 26'!$A:$O,15,FALSE)</f>
        <v>PUTUMAYO</v>
      </c>
      <c r="K234" t="s">
        <v>10501</v>
      </c>
      <c r="L234" t="str">
        <f t="shared" si="3"/>
        <v>MOCOA Colombia</v>
      </c>
    </row>
    <row r="235" spans="1:12" x14ac:dyDescent="0.25">
      <c r="A235" t="str">
        <f>VLOOKUP(B235,'[2]agosto 26'!$A:$I,9,FALSE)</f>
        <v>GOBERNACIÓN DE PUTUMAYO</v>
      </c>
      <c r="B235" s="2">
        <v>5259</v>
      </c>
      <c r="C235" s="1" t="s">
        <v>8</v>
      </c>
      <c r="D235" t="s">
        <v>652</v>
      </c>
      <c r="E235" s="1" t="s">
        <v>653</v>
      </c>
      <c r="F235" t="s">
        <v>654</v>
      </c>
      <c r="G235" t="s">
        <v>10345</v>
      </c>
      <c r="H235">
        <f>VLOOKUP(B235,[1]Hoja2!$A:$B,2,FALSE)</f>
        <v>2240</v>
      </c>
      <c r="I235" t="str">
        <f>VLOOKUP(B235,'[2]agosto 26'!$A:$O,14,FALSE)</f>
        <v>MOCOA</v>
      </c>
      <c r="J235" t="str">
        <f>VLOOKUP(B235,'[2]agosto 26'!$A:$O,15,FALSE)</f>
        <v>PUTUMAYO</v>
      </c>
      <c r="K235" t="s">
        <v>10501</v>
      </c>
      <c r="L235" t="str">
        <f t="shared" si="3"/>
        <v>MOCOA Colombia</v>
      </c>
    </row>
    <row r="236" spans="1:12" x14ac:dyDescent="0.25">
      <c r="A236" t="str">
        <f>VLOOKUP(B236,'[2]agosto 26'!$A:$I,9,FALSE)</f>
        <v>GOBERNACIÓN DE PUTUMAYO</v>
      </c>
      <c r="B236" s="2">
        <v>5260</v>
      </c>
      <c r="C236" s="1" t="s">
        <v>8</v>
      </c>
      <c r="D236" t="s">
        <v>564</v>
      </c>
      <c r="E236" s="1" t="s">
        <v>565</v>
      </c>
      <c r="F236" t="s">
        <v>566</v>
      </c>
      <c r="G236" t="s">
        <v>10335</v>
      </c>
      <c r="H236">
        <f>VLOOKUP(B236,[1]Hoja2!$A:$B,2,FALSE)</f>
        <v>2306</v>
      </c>
      <c r="I236" t="str">
        <f>VLOOKUP(B236,'[2]agosto 26'!$A:$O,14,FALSE)</f>
        <v>MOCOA</v>
      </c>
      <c r="J236" t="str">
        <f>VLOOKUP(B236,'[2]agosto 26'!$A:$O,15,FALSE)</f>
        <v>PUTUMAYO</v>
      </c>
      <c r="K236" t="s">
        <v>10501</v>
      </c>
      <c r="L236" t="str">
        <f t="shared" si="3"/>
        <v>MOCOA Colombia</v>
      </c>
    </row>
    <row r="237" spans="1:12" x14ac:dyDescent="0.25">
      <c r="A237" t="str">
        <f>VLOOKUP(B237,'[2]agosto 26'!$A:$I,9,FALSE)</f>
        <v>GOBERNACIÓN DE PUTUMAYO</v>
      </c>
      <c r="B237" s="2">
        <v>5261</v>
      </c>
      <c r="C237" s="1" t="s">
        <v>8</v>
      </c>
      <c r="D237" t="s">
        <v>679</v>
      </c>
      <c r="E237" s="1" t="s">
        <v>680</v>
      </c>
      <c r="F237" t="s">
        <v>681</v>
      </c>
      <c r="G237" t="s">
        <v>10335</v>
      </c>
      <c r="H237">
        <f>VLOOKUP(B237,[1]Hoja2!$A:$B,2,FALSE)</f>
        <v>2306</v>
      </c>
      <c r="I237" t="str">
        <f>VLOOKUP(B237,'[2]agosto 26'!$A:$O,14,FALSE)</f>
        <v>MOCOA</v>
      </c>
      <c r="J237" t="str">
        <f>VLOOKUP(B237,'[2]agosto 26'!$A:$O,15,FALSE)</f>
        <v>PUTUMAYO</v>
      </c>
      <c r="K237" t="s">
        <v>10501</v>
      </c>
      <c r="L237" t="str">
        <f t="shared" si="3"/>
        <v>MOCOA Colombia</v>
      </c>
    </row>
    <row r="238" spans="1:12" x14ac:dyDescent="0.25">
      <c r="A238" t="str">
        <f>VLOOKUP(B238,'[2]agosto 26'!$A:$I,9,FALSE)</f>
        <v>GOBERNACIÓN DE PUTUMAYO</v>
      </c>
      <c r="B238" s="2">
        <v>5262</v>
      </c>
      <c r="C238" s="1" t="s">
        <v>8</v>
      </c>
      <c r="D238" t="s">
        <v>685</v>
      </c>
      <c r="E238" s="1" t="s">
        <v>686</v>
      </c>
      <c r="F238" t="s">
        <v>687</v>
      </c>
      <c r="G238" t="s">
        <v>10350</v>
      </c>
      <c r="H238">
        <f>VLOOKUP(B238,[1]Hoja2!$A:$B,2,FALSE)</f>
        <v>2262</v>
      </c>
      <c r="I238" t="str">
        <f>VLOOKUP(B238,'[2]agosto 26'!$A:$O,14,FALSE)</f>
        <v>MOCOA</v>
      </c>
      <c r="J238" t="str">
        <f>VLOOKUP(B238,'[2]agosto 26'!$A:$O,15,FALSE)</f>
        <v>PUTUMAYO</v>
      </c>
      <c r="K238" t="s">
        <v>10501</v>
      </c>
      <c r="L238" t="str">
        <f t="shared" si="3"/>
        <v>MOCOA Colombia</v>
      </c>
    </row>
    <row r="239" spans="1:12" x14ac:dyDescent="0.25">
      <c r="A239" t="str">
        <f>VLOOKUP(B239,'[2]agosto 26'!$A:$I,9,FALSE)</f>
        <v>GOBERNACIÓN DE PUTUMAYO</v>
      </c>
      <c r="B239" s="2">
        <v>5263</v>
      </c>
      <c r="C239" s="1" t="s">
        <v>8</v>
      </c>
      <c r="D239" t="s">
        <v>570</v>
      </c>
      <c r="E239" s="1" t="s">
        <v>571</v>
      </c>
      <c r="F239" t="s">
        <v>572</v>
      </c>
      <c r="G239" t="s">
        <v>10363</v>
      </c>
      <c r="H239">
        <f>VLOOKUP(B239,[1]Hoja2!$A:$B,2,FALSE)</f>
        <v>2268</v>
      </c>
      <c r="I239" t="str">
        <f>VLOOKUP(B239,'[2]agosto 26'!$A:$O,14,FALSE)</f>
        <v>MOCOA</v>
      </c>
      <c r="J239" t="str">
        <f>VLOOKUP(B239,'[2]agosto 26'!$A:$O,15,FALSE)</f>
        <v>PUTUMAYO</v>
      </c>
      <c r="K239" t="s">
        <v>10501</v>
      </c>
      <c r="L239" t="str">
        <f t="shared" si="3"/>
        <v>MOCOA Colombia</v>
      </c>
    </row>
    <row r="240" spans="1:12" x14ac:dyDescent="0.25">
      <c r="A240" t="str">
        <f>VLOOKUP(B240,'[2]agosto 26'!$A:$I,9,FALSE)</f>
        <v>GOBERNACIÓN DE PUTUMAYO</v>
      </c>
      <c r="B240" s="2">
        <v>5264</v>
      </c>
      <c r="C240" s="1" t="s">
        <v>8</v>
      </c>
      <c r="D240" t="s">
        <v>682</v>
      </c>
      <c r="E240" s="1" t="s">
        <v>683</v>
      </c>
      <c r="F240" t="s">
        <v>684</v>
      </c>
      <c r="G240" t="s">
        <v>10350</v>
      </c>
      <c r="H240">
        <f>VLOOKUP(B240,[1]Hoja2!$A:$B,2,FALSE)</f>
        <v>2262</v>
      </c>
      <c r="I240" t="str">
        <f>VLOOKUP(B240,'[2]agosto 26'!$A:$O,14,FALSE)</f>
        <v>MOCOA</v>
      </c>
      <c r="J240" t="str">
        <f>VLOOKUP(B240,'[2]agosto 26'!$A:$O,15,FALSE)</f>
        <v>PUTUMAYO</v>
      </c>
      <c r="K240" t="s">
        <v>10501</v>
      </c>
      <c r="L240" t="str">
        <f t="shared" si="3"/>
        <v>MOCOA Colombia</v>
      </c>
    </row>
    <row r="241" spans="1:12" x14ac:dyDescent="0.25">
      <c r="A241" t="str">
        <f>VLOOKUP(B241,'[2]agosto 26'!$A:$I,9,FALSE)</f>
        <v>GOBERNACIÓN DE PUTUMAYO</v>
      </c>
      <c r="B241" s="2">
        <v>5265</v>
      </c>
      <c r="C241" s="1" t="s">
        <v>8</v>
      </c>
      <c r="D241" t="s">
        <v>688</v>
      </c>
      <c r="E241" s="1" t="s">
        <v>689</v>
      </c>
      <c r="F241" t="s">
        <v>690</v>
      </c>
      <c r="G241" t="s">
        <v>10335</v>
      </c>
      <c r="H241">
        <f>VLOOKUP(B241,[1]Hoja2!$A:$B,2,FALSE)</f>
        <v>2306</v>
      </c>
      <c r="I241" t="str">
        <f>VLOOKUP(B241,'[2]agosto 26'!$A:$O,14,FALSE)</f>
        <v>MOCOA</v>
      </c>
      <c r="J241" t="str">
        <f>VLOOKUP(B241,'[2]agosto 26'!$A:$O,15,FALSE)</f>
        <v>PUTUMAYO</v>
      </c>
      <c r="K241" t="s">
        <v>10501</v>
      </c>
      <c r="L241" t="str">
        <f t="shared" si="3"/>
        <v>MOCOA Colombia</v>
      </c>
    </row>
    <row r="242" spans="1:12" x14ac:dyDescent="0.25">
      <c r="A242" t="str">
        <f>VLOOKUP(B242,'[2]agosto 26'!$A:$I,9,FALSE)</f>
        <v>GOBERNACIÓN DE PUTUMAYO</v>
      </c>
      <c r="B242" s="2">
        <v>5266</v>
      </c>
      <c r="C242" s="1" t="s">
        <v>8</v>
      </c>
      <c r="D242" t="s">
        <v>618</v>
      </c>
      <c r="E242" s="1" t="s">
        <v>619</v>
      </c>
      <c r="F242" t="s">
        <v>620</v>
      </c>
      <c r="G242" t="s">
        <v>10350</v>
      </c>
      <c r="H242">
        <f>VLOOKUP(B242,[1]Hoja2!$A:$B,2,FALSE)</f>
        <v>2262</v>
      </c>
      <c r="I242" t="str">
        <f>VLOOKUP(B242,'[2]agosto 26'!$A:$O,14,FALSE)</f>
        <v>MOCOA</v>
      </c>
      <c r="J242" t="str">
        <f>VLOOKUP(B242,'[2]agosto 26'!$A:$O,15,FALSE)</f>
        <v>PUTUMAYO</v>
      </c>
      <c r="K242" t="s">
        <v>10501</v>
      </c>
      <c r="L242" t="str">
        <f t="shared" si="3"/>
        <v>MOCOA Colombia</v>
      </c>
    </row>
    <row r="243" spans="1:12" x14ac:dyDescent="0.25">
      <c r="A243" t="str">
        <f>VLOOKUP(B243,'[2]agosto 26'!$A:$I,9,FALSE)</f>
        <v>GOBERNACIÓN DE PUTUMAYO</v>
      </c>
      <c r="B243" s="2">
        <v>5267</v>
      </c>
      <c r="C243" s="1" t="s">
        <v>8</v>
      </c>
      <c r="D243" t="s">
        <v>531</v>
      </c>
      <c r="E243" s="1" t="s">
        <v>532</v>
      </c>
      <c r="F243" t="s">
        <v>533</v>
      </c>
      <c r="G243" t="s">
        <v>10460</v>
      </c>
      <c r="H243">
        <f>VLOOKUP(B243,[1]Hoja2!$A:$B,2,FALSE)</f>
        <v>2271</v>
      </c>
      <c r="I243" t="str">
        <f>VLOOKUP(B243,'[2]agosto 26'!$A:$O,14,FALSE)</f>
        <v>MOCOA</v>
      </c>
      <c r="J243" t="str">
        <f>VLOOKUP(B243,'[2]agosto 26'!$A:$O,15,FALSE)</f>
        <v>PUTUMAYO</v>
      </c>
      <c r="K243" t="s">
        <v>10501</v>
      </c>
      <c r="L243" t="str">
        <f t="shared" si="3"/>
        <v>MOCOA Colombia</v>
      </c>
    </row>
    <row r="244" spans="1:12" x14ac:dyDescent="0.25">
      <c r="A244" t="str">
        <f>VLOOKUP(B244,'[2]agosto 26'!$A:$I,9,FALSE)</f>
        <v>GOBERNACIÓN DE PUTUMAYO</v>
      </c>
      <c r="B244" s="2">
        <v>5268</v>
      </c>
      <c r="C244" s="1" t="s">
        <v>8</v>
      </c>
      <c r="D244" t="s">
        <v>573</v>
      </c>
      <c r="E244" s="1" t="s">
        <v>577</v>
      </c>
      <c r="F244" t="s">
        <v>582</v>
      </c>
      <c r="G244" t="s">
        <v>10338</v>
      </c>
      <c r="H244">
        <f>VLOOKUP(B244,[1]Hoja2!$A:$B,2,FALSE)</f>
        <v>2237</v>
      </c>
      <c r="I244" t="str">
        <f>VLOOKUP(B244,'[2]agosto 26'!$A:$O,14,FALSE)</f>
        <v>MOCOA</v>
      </c>
      <c r="J244" t="str">
        <f>VLOOKUP(B244,'[2]agosto 26'!$A:$O,15,FALSE)</f>
        <v>PUTUMAYO</v>
      </c>
      <c r="K244" t="s">
        <v>10501</v>
      </c>
      <c r="L244" t="str">
        <f t="shared" si="3"/>
        <v>MOCOA Colombia</v>
      </c>
    </row>
    <row r="245" spans="1:12" x14ac:dyDescent="0.25">
      <c r="A245" t="str">
        <f>VLOOKUP(B245,'[2]agosto 26'!$A:$I,9,FALSE)</f>
        <v>GOBERNACIÓN DE PUTUMAYO</v>
      </c>
      <c r="B245" s="2">
        <v>5269</v>
      </c>
      <c r="C245" s="1" t="s">
        <v>8</v>
      </c>
      <c r="D245" t="s">
        <v>601</v>
      </c>
      <c r="E245" s="1" t="s">
        <v>577</v>
      </c>
      <c r="F245" t="s">
        <v>602</v>
      </c>
      <c r="G245" t="s">
        <v>10331</v>
      </c>
      <c r="H245">
        <f>VLOOKUP(B245,[1]Hoja2!$A:$B,2,FALSE)</f>
        <v>2253</v>
      </c>
      <c r="I245" t="str">
        <f>VLOOKUP(B245,'[2]agosto 26'!$A:$O,14,FALSE)</f>
        <v>MOCOA</v>
      </c>
      <c r="J245" t="str">
        <f>VLOOKUP(B245,'[2]agosto 26'!$A:$O,15,FALSE)</f>
        <v>PUTUMAYO</v>
      </c>
      <c r="K245" t="s">
        <v>10501</v>
      </c>
      <c r="L245" t="str">
        <f t="shared" si="3"/>
        <v>MOCOA Colombia</v>
      </c>
    </row>
    <row r="246" spans="1:12" x14ac:dyDescent="0.25">
      <c r="A246" t="str">
        <f>VLOOKUP(B246,'[2]agosto 26'!$A:$I,9,FALSE)</f>
        <v>GOBERNACIÓN DE PUTUMAYO</v>
      </c>
      <c r="B246" s="2">
        <v>5270</v>
      </c>
      <c r="C246" s="1" t="s">
        <v>8</v>
      </c>
      <c r="D246" t="s">
        <v>586</v>
      </c>
      <c r="E246" s="1" t="s">
        <v>587</v>
      </c>
      <c r="F246" t="s">
        <v>607</v>
      </c>
      <c r="G246" t="s">
        <v>10328</v>
      </c>
      <c r="H246">
        <f>VLOOKUP(B246,[1]Hoja2!$A:$B,2,FALSE)</f>
        <v>2997</v>
      </c>
      <c r="I246" t="str">
        <f>VLOOKUP(B246,'[2]agosto 26'!$A:$O,14,FALSE)</f>
        <v>MOCOA</v>
      </c>
      <c r="J246" t="str">
        <f>VLOOKUP(B246,'[2]agosto 26'!$A:$O,15,FALSE)</f>
        <v>PUTUMAYO</v>
      </c>
      <c r="K246" t="s">
        <v>10501</v>
      </c>
      <c r="L246" t="str">
        <f t="shared" si="3"/>
        <v>MOCOA Colombia</v>
      </c>
    </row>
    <row r="247" spans="1:12" x14ac:dyDescent="0.25">
      <c r="A247" t="str">
        <f>VLOOKUP(B247,'[2]agosto 26'!$A:$I,9,FALSE)</f>
        <v>GOBERNACIÓN DE PUTUMAYO</v>
      </c>
      <c r="B247" s="2">
        <v>5271</v>
      </c>
      <c r="C247" s="1" t="s">
        <v>8</v>
      </c>
      <c r="D247" t="s">
        <v>586</v>
      </c>
      <c r="E247" s="1" t="s">
        <v>587</v>
      </c>
      <c r="F247" t="s">
        <v>588</v>
      </c>
      <c r="G247" t="s">
        <v>10328</v>
      </c>
      <c r="H247">
        <f>VLOOKUP(B247,[1]Hoja2!$A:$B,2,FALSE)</f>
        <v>2997</v>
      </c>
      <c r="I247" t="str">
        <f>VLOOKUP(B247,'[2]agosto 26'!$A:$O,14,FALSE)</f>
        <v>MOCOA</v>
      </c>
      <c r="J247" t="str">
        <f>VLOOKUP(B247,'[2]agosto 26'!$A:$O,15,FALSE)</f>
        <v>PUTUMAYO</v>
      </c>
      <c r="K247" t="s">
        <v>10501</v>
      </c>
      <c r="L247" t="str">
        <f t="shared" si="3"/>
        <v>MOCOA Colombia</v>
      </c>
    </row>
    <row r="248" spans="1:12" x14ac:dyDescent="0.25">
      <c r="A248" t="str">
        <f>VLOOKUP(B248,'[2]agosto 26'!$A:$I,9,FALSE)</f>
        <v>GOBERNACIÓN DE PUTUMAYO</v>
      </c>
      <c r="B248" s="2">
        <v>5272</v>
      </c>
      <c r="C248" s="1" t="s">
        <v>8</v>
      </c>
      <c r="D248" t="s">
        <v>556</v>
      </c>
      <c r="E248" s="1" t="s">
        <v>557</v>
      </c>
      <c r="F248" t="s">
        <v>558</v>
      </c>
      <c r="G248" t="s">
        <v>10353</v>
      </c>
      <c r="H248">
        <f>VLOOKUP(B248,[1]Hoja2!$A:$B,2,FALSE)</f>
        <v>2244</v>
      </c>
      <c r="I248" t="str">
        <f>VLOOKUP(B248,'[2]agosto 26'!$A:$O,14,FALSE)</f>
        <v>MOCOA</v>
      </c>
      <c r="J248" t="str">
        <f>VLOOKUP(B248,'[2]agosto 26'!$A:$O,15,FALSE)</f>
        <v>PUTUMAYO</v>
      </c>
      <c r="K248" t="s">
        <v>10501</v>
      </c>
      <c r="L248" t="str">
        <f t="shared" si="3"/>
        <v>MOCOA Colombia</v>
      </c>
    </row>
    <row r="249" spans="1:12" x14ac:dyDescent="0.25">
      <c r="A249" t="str">
        <f>VLOOKUP(B249,'[2]agosto 26'!$A:$I,9,FALSE)</f>
        <v>GOBERNACIÓN DE PUTUMAYO</v>
      </c>
      <c r="B249" s="2">
        <v>5273</v>
      </c>
      <c r="C249" s="1" t="s">
        <v>8</v>
      </c>
      <c r="D249" t="s">
        <v>561</v>
      </c>
      <c r="E249" s="1" t="s">
        <v>562</v>
      </c>
      <c r="F249" t="s">
        <v>563</v>
      </c>
      <c r="G249" t="s">
        <v>10461</v>
      </c>
      <c r="H249">
        <f>VLOOKUP(B249,[1]Hoja2!$A:$B,2,FALSE)</f>
        <v>2346</v>
      </c>
      <c r="I249" t="str">
        <f>VLOOKUP(B249,'[2]agosto 26'!$A:$O,14,FALSE)</f>
        <v>MOCOA</v>
      </c>
      <c r="J249" t="str">
        <f>VLOOKUP(B249,'[2]agosto 26'!$A:$O,15,FALSE)</f>
        <v>PUTUMAYO</v>
      </c>
      <c r="K249" t="s">
        <v>10501</v>
      </c>
      <c r="L249" t="str">
        <f t="shared" si="3"/>
        <v>MOCOA Colombia</v>
      </c>
    </row>
    <row r="250" spans="1:12" x14ac:dyDescent="0.25">
      <c r="A250" t="str">
        <f>VLOOKUP(B250,'[2]agosto 26'!$A:$I,9,FALSE)</f>
        <v>Alcaldía de El Santuario</v>
      </c>
      <c r="B250" s="2">
        <v>5274</v>
      </c>
      <c r="C250" s="1" t="s">
        <v>8</v>
      </c>
      <c r="D250" t="s">
        <v>5672</v>
      </c>
      <c r="E250" s="1" t="s">
        <v>6246</v>
      </c>
      <c r="F250" t="s">
        <v>6247</v>
      </c>
      <c r="G250" t="s">
        <v>10340</v>
      </c>
      <c r="H250">
        <f>VLOOKUP(B250,[1]Hoja2!$A:$B,2,FALSE)</f>
        <v>2604</v>
      </c>
      <c r="I250" t="str">
        <f>VLOOKUP(B250,'[2]agosto 26'!$A:$O,14,FALSE)</f>
        <v>EL SANTUARIO</v>
      </c>
      <c r="J250" t="str">
        <f>VLOOKUP(B250,'[2]agosto 26'!$A:$O,15,FALSE)</f>
        <v>ANTIOQUIA</v>
      </c>
      <c r="K250" t="s">
        <v>10501</v>
      </c>
      <c r="L250" t="str">
        <f t="shared" si="3"/>
        <v>EL SANTUARIO Colombia</v>
      </c>
    </row>
    <row r="251" spans="1:12" x14ac:dyDescent="0.25">
      <c r="A251" t="str">
        <f>VLOOKUP(B251,'[2]agosto 26'!$A:$I,9,FALSE)</f>
        <v>Alcaldía Municipal de Guatapé</v>
      </c>
      <c r="B251" s="2">
        <v>5285</v>
      </c>
      <c r="C251" s="1" t="s">
        <v>8</v>
      </c>
      <c r="D251" t="s">
        <v>6291</v>
      </c>
      <c r="E251" s="1" t="s">
        <v>6292</v>
      </c>
      <c r="F251" t="s">
        <v>6293</v>
      </c>
      <c r="G251" t="s">
        <v>10340</v>
      </c>
      <c r="H251">
        <f>VLOOKUP(B251,[1]Hoja2!$A:$B,2,FALSE)</f>
        <v>2225</v>
      </c>
      <c r="I251" t="str">
        <f>VLOOKUP(B251,'[2]agosto 26'!$A:$O,14,FALSE)</f>
        <v>GUATAP</v>
      </c>
      <c r="J251" t="str">
        <f>VLOOKUP(B251,'[2]agosto 26'!$A:$O,15,FALSE)</f>
        <v>ANTIOQUIA</v>
      </c>
      <c r="K251" t="s">
        <v>10501</v>
      </c>
      <c r="L251" t="str">
        <f t="shared" si="3"/>
        <v>GUATAP Colombia</v>
      </c>
    </row>
    <row r="252" spans="1:12" x14ac:dyDescent="0.25">
      <c r="A252" t="str">
        <f>VLOOKUP(B252,'[2]agosto 26'!$A:$I,9,FALSE)</f>
        <v>Alcaldía Municipal de Ayapel</v>
      </c>
      <c r="B252" s="2">
        <v>5296</v>
      </c>
      <c r="C252" s="1" t="s">
        <v>8</v>
      </c>
      <c r="D252" t="s">
        <v>1111</v>
      </c>
      <c r="E252" s="1" t="s">
        <v>1112</v>
      </c>
      <c r="F252" t="s">
        <v>1113</v>
      </c>
      <c r="G252" t="s">
        <v>10340</v>
      </c>
      <c r="H252">
        <f>VLOOKUP(B252,[1]Hoja2!$A:$B,2,FALSE)</f>
        <v>2225</v>
      </c>
      <c r="I252" t="str">
        <f>VLOOKUP(B252,'[2]agosto 26'!$A:$O,14,FALSE)</f>
        <v>AYAPEL</v>
      </c>
      <c r="J252" t="str">
        <f>VLOOKUP(B252,'[2]agosto 26'!$A:$O,15,FALSE)</f>
        <v>CÓRDOBA</v>
      </c>
      <c r="K252" t="s">
        <v>10501</v>
      </c>
      <c r="L252" t="str">
        <f t="shared" si="3"/>
        <v>AYAPEL Colombia</v>
      </c>
    </row>
    <row r="253" spans="1:12" x14ac:dyDescent="0.25">
      <c r="A253" t="str">
        <f>VLOOKUP(B253,'[2]agosto 26'!$A:$I,9,FALSE)</f>
        <v>Alcaldía Municipal de La Unión</v>
      </c>
      <c r="B253" s="2">
        <v>5301</v>
      </c>
      <c r="C253" s="1" t="s">
        <v>8</v>
      </c>
      <c r="D253" t="s">
        <v>329</v>
      </c>
      <c r="E253" s="1" t="s">
        <v>330</v>
      </c>
      <c r="F253" t="s">
        <v>331</v>
      </c>
      <c r="G253" t="s">
        <v>10344</v>
      </c>
      <c r="H253">
        <f>VLOOKUP(B253,[1]Hoja2!$A:$B,2,FALSE)</f>
        <v>2975</v>
      </c>
      <c r="I253" t="str">
        <f>VLOOKUP(B253,'[2]agosto 26'!$A:$O,14,FALSE)</f>
        <v>LA UNIÓN</v>
      </c>
      <c r="J253" t="str">
        <f>VLOOKUP(B253,'[2]agosto 26'!$A:$O,15,FALSE)</f>
        <v>SUCRE</v>
      </c>
      <c r="K253" t="s">
        <v>10501</v>
      </c>
      <c r="L253" t="str">
        <f t="shared" si="3"/>
        <v>LA UNIÓN Colombia</v>
      </c>
    </row>
    <row r="254" spans="1:12" x14ac:dyDescent="0.25">
      <c r="A254" t="str">
        <f>VLOOKUP(B254,'[2]agosto 26'!$A:$I,9,FALSE)</f>
        <v>INSTITUTO PARA EL DESARROLLO DE ANTIOQUIA</v>
      </c>
      <c r="B254" s="2">
        <v>5306</v>
      </c>
      <c r="C254" s="1" t="s">
        <v>8</v>
      </c>
      <c r="D254" t="s">
        <v>5107</v>
      </c>
      <c r="E254" s="1" t="s">
        <v>5108</v>
      </c>
      <c r="F254" t="s">
        <v>5109</v>
      </c>
      <c r="G254" t="s">
        <v>10348</v>
      </c>
      <c r="H254">
        <f>VLOOKUP(B254,[1]Hoja2!$A:$B,2,FALSE)</f>
        <v>2522</v>
      </c>
      <c r="I254" t="str">
        <f>VLOOKUP(B254,'[2]agosto 26'!$A:$O,14,FALSE)</f>
        <v>MEDELLÍN</v>
      </c>
      <c r="J254" t="str">
        <f>VLOOKUP(B254,'[2]agosto 26'!$A:$O,15,FALSE)</f>
        <v>ANTIOQUIA</v>
      </c>
      <c r="K254" t="s">
        <v>10501</v>
      </c>
      <c r="L254" t="str">
        <f t="shared" si="3"/>
        <v>MEDELLÍN Colombia</v>
      </c>
    </row>
    <row r="255" spans="1:12" x14ac:dyDescent="0.25">
      <c r="A255" t="str">
        <f>VLOOKUP(B255,'[2]agosto 26'!$A:$I,9,FALSE)</f>
        <v>INSTITUTO PARA EL DESARROLLO DE ANTIOQUIA</v>
      </c>
      <c r="B255" s="2">
        <v>5307</v>
      </c>
      <c r="C255" s="1" t="s">
        <v>8</v>
      </c>
      <c r="D255" t="s">
        <v>5123</v>
      </c>
      <c r="E255" s="1" t="s">
        <v>5151</v>
      </c>
      <c r="F255" t="s">
        <v>5152</v>
      </c>
      <c r="G255" t="s">
        <v>10331</v>
      </c>
      <c r="H255">
        <f>VLOOKUP(B255,[1]Hoja2!$A:$B,2,FALSE)</f>
        <v>2528</v>
      </c>
      <c r="I255" t="str">
        <f>VLOOKUP(B255,'[2]agosto 26'!$A:$O,14,FALSE)</f>
        <v>MEDELLÍN</v>
      </c>
      <c r="J255" t="str">
        <f>VLOOKUP(B255,'[2]agosto 26'!$A:$O,15,FALSE)</f>
        <v>ANTIOQUIA</v>
      </c>
      <c r="K255" t="s">
        <v>10501</v>
      </c>
      <c r="L255" t="str">
        <f t="shared" si="3"/>
        <v>MEDELLÍN Colombia</v>
      </c>
    </row>
    <row r="256" spans="1:12" x14ac:dyDescent="0.25">
      <c r="A256" t="str">
        <f>VLOOKUP(B256,'[2]agosto 26'!$A:$I,9,FALSE)</f>
        <v>INSTITUTO PARA EL DESARROLLO DE ANTIOQUIA</v>
      </c>
      <c r="B256" s="2">
        <v>5308</v>
      </c>
      <c r="C256" s="1" t="s">
        <v>8</v>
      </c>
      <c r="D256" t="s">
        <v>5123</v>
      </c>
      <c r="E256" s="1" t="s">
        <v>5124</v>
      </c>
      <c r="F256" t="s">
        <v>5125</v>
      </c>
      <c r="G256" t="s">
        <v>10338</v>
      </c>
      <c r="H256">
        <f>VLOOKUP(B256,[1]Hoja2!$A:$B,2,FALSE)</f>
        <v>2237</v>
      </c>
      <c r="I256" t="str">
        <f>VLOOKUP(B256,'[2]agosto 26'!$A:$O,14,FALSE)</f>
        <v>MEDELLÍN</v>
      </c>
      <c r="J256" t="str">
        <f>VLOOKUP(B256,'[2]agosto 26'!$A:$O,15,FALSE)</f>
        <v>ANTIOQUIA</v>
      </c>
      <c r="K256" t="s">
        <v>10501</v>
      </c>
      <c r="L256" t="str">
        <f t="shared" si="3"/>
        <v>MEDELLÍN Colombia</v>
      </c>
    </row>
    <row r="257" spans="1:12" x14ac:dyDescent="0.25">
      <c r="A257" t="str">
        <f>VLOOKUP(B257,'[2]agosto 26'!$A:$I,9,FALSE)</f>
        <v>INSTITUTO PARA EL DESARROLLO DE ANTIOQUIA</v>
      </c>
      <c r="B257" s="2">
        <v>5309</v>
      </c>
      <c r="C257" s="1" t="s">
        <v>8</v>
      </c>
      <c r="D257" t="s">
        <v>5145</v>
      </c>
      <c r="E257" s="1" t="s">
        <v>5146</v>
      </c>
      <c r="F257" t="s">
        <v>5147</v>
      </c>
      <c r="G257" t="s">
        <v>10327</v>
      </c>
      <c r="H257">
        <f>VLOOKUP(B257,[1]Hoja2!$A:$B,2,FALSE)</f>
        <v>2523</v>
      </c>
      <c r="I257" t="str">
        <f>VLOOKUP(B257,'[2]agosto 26'!$A:$O,14,FALSE)</f>
        <v>MEDELLÍN</v>
      </c>
      <c r="J257" t="str">
        <f>VLOOKUP(B257,'[2]agosto 26'!$A:$O,15,FALSE)</f>
        <v>ANTIOQUIA</v>
      </c>
      <c r="K257" t="s">
        <v>10501</v>
      </c>
      <c r="L257" t="str">
        <f t="shared" si="3"/>
        <v>MEDELLÍN Colombia</v>
      </c>
    </row>
    <row r="258" spans="1:12" x14ac:dyDescent="0.25">
      <c r="A258" t="str">
        <f>VLOOKUP(B258,'[2]agosto 26'!$A:$I,9,FALSE)</f>
        <v>INSTITUTO PARA EL DESARROLLO DE ANTIOQUIA</v>
      </c>
      <c r="B258" s="2">
        <v>5310</v>
      </c>
      <c r="C258" s="1" t="s">
        <v>8</v>
      </c>
      <c r="D258" t="s">
        <v>5153</v>
      </c>
      <c r="E258" s="1" t="s">
        <v>5154</v>
      </c>
      <c r="F258" t="s">
        <v>5155</v>
      </c>
      <c r="G258" t="s">
        <v>10331</v>
      </c>
      <c r="H258">
        <f>VLOOKUP(B258,[1]Hoja2!$A:$B,2,FALSE)</f>
        <v>2528</v>
      </c>
      <c r="I258" t="str">
        <f>VLOOKUP(B258,'[2]agosto 26'!$A:$O,14,FALSE)</f>
        <v>MEDELLÍN</v>
      </c>
      <c r="J258" t="str">
        <f>VLOOKUP(B258,'[2]agosto 26'!$A:$O,15,FALSE)</f>
        <v>ANTIOQUIA</v>
      </c>
      <c r="K258" t="s">
        <v>10501</v>
      </c>
      <c r="L258" t="str">
        <f t="shared" si="3"/>
        <v>MEDELLÍN Colombia</v>
      </c>
    </row>
    <row r="259" spans="1:12" x14ac:dyDescent="0.25">
      <c r="A259" t="str">
        <f>VLOOKUP(B259,'[2]agosto 26'!$A:$I,9,FALSE)</f>
        <v>INSTITUTO PARA EL DESARROLLO DE ANTIOQUIA</v>
      </c>
      <c r="B259" s="2">
        <v>5311</v>
      </c>
      <c r="C259" s="1" t="s">
        <v>8</v>
      </c>
      <c r="D259" t="s">
        <v>5156</v>
      </c>
      <c r="E259" s="1" t="s">
        <v>5157</v>
      </c>
      <c r="F259" t="s">
        <v>5158</v>
      </c>
      <c r="G259" t="s">
        <v>10331</v>
      </c>
      <c r="H259">
        <f>VLOOKUP(B259,[1]Hoja2!$A:$B,2,FALSE)</f>
        <v>2528</v>
      </c>
      <c r="I259" t="str">
        <f>VLOOKUP(B259,'[2]agosto 26'!$A:$O,14,FALSE)</f>
        <v>MEDELLÍN</v>
      </c>
      <c r="J259" t="str">
        <f>VLOOKUP(B259,'[2]agosto 26'!$A:$O,15,FALSE)</f>
        <v>ANTIOQUIA</v>
      </c>
      <c r="K259" t="s">
        <v>10501</v>
      </c>
      <c r="L259" t="str">
        <f t="shared" ref="L259:L322" si="4">_xlfn.CONCAT(I259," ",K259)</f>
        <v>MEDELLÍN Colombia</v>
      </c>
    </row>
    <row r="260" spans="1:12" x14ac:dyDescent="0.25">
      <c r="A260" t="str">
        <f>VLOOKUP(B260,'[2]agosto 26'!$A:$I,9,FALSE)</f>
        <v>INSTITUTO PARA EL DESARROLLO DE ANTIOQUIA</v>
      </c>
      <c r="B260" s="2">
        <v>5312</v>
      </c>
      <c r="C260" s="1" t="s">
        <v>8</v>
      </c>
      <c r="D260" t="s">
        <v>5107</v>
      </c>
      <c r="E260" s="1" t="s">
        <v>5108</v>
      </c>
      <c r="F260" t="s">
        <v>5110</v>
      </c>
      <c r="G260" t="s">
        <v>10348</v>
      </c>
      <c r="H260">
        <f>VLOOKUP(B260,[1]Hoja2!$A:$B,2,FALSE)</f>
        <v>2522</v>
      </c>
      <c r="I260" t="str">
        <f>VLOOKUP(B260,'[2]agosto 26'!$A:$O,14,FALSE)</f>
        <v>MEDELLÍN</v>
      </c>
      <c r="J260" t="str">
        <f>VLOOKUP(B260,'[2]agosto 26'!$A:$O,15,FALSE)</f>
        <v>ANTIOQUIA</v>
      </c>
      <c r="K260" t="s">
        <v>10501</v>
      </c>
      <c r="L260" t="str">
        <f t="shared" si="4"/>
        <v>MEDELLÍN Colombia</v>
      </c>
    </row>
    <row r="261" spans="1:12" x14ac:dyDescent="0.25">
      <c r="A261" t="str">
        <f>VLOOKUP(B261,'[2]agosto 26'!$A:$I,9,FALSE)</f>
        <v>GOBERNACIÓN DE ARAUCA</v>
      </c>
      <c r="B261" s="2">
        <v>6093</v>
      </c>
      <c r="C261" s="1" t="s">
        <v>8</v>
      </c>
      <c r="D261" t="s">
        <v>2331</v>
      </c>
      <c r="E261" s="1" t="s">
        <v>2332</v>
      </c>
      <c r="F261" t="s">
        <v>2333</v>
      </c>
      <c r="G261" t="s">
        <v>10324</v>
      </c>
      <c r="H261">
        <f>VLOOKUP(B261,[1]Hoja2!$A:$B,2,FALSE)</f>
        <v>2234</v>
      </c>
      <c r="I261" t="str">
        <f>VLOOKUP(B261,'[2]agosto 26'!$A:$O,14,FALSE)</f>
        <v>ARAUCA</v>
      </c>
      <c r="J261" t="str">
        <f>VLOOKUP(B261,'[2]agosto 26'!$A:$O,15,FALSE)</f>
        <v>ARAUCA</v>
      </c>
      <c r="K261" t="s">
        <v>10501</v>
      </c>
      <c r="L261" t="str">
        <f t="shared" si="4"/>
        <v>ARAUCA Colombia</v>
      </c>
    </row>
    <row r="262" spans="1:12" x14ac:dyDescent="0.25">
      <c r="A262" t="str">
        <f>VLOOKUP(B262,'[2]agosto 26'!$A:$I,9,FALSE)</f>
        <v>GOBERNACIÓN DE ARAUCA</v>
      </c>
      <c r="B262" s="2">
        <v>6094</v>
      </c>
      <c r="C262" s="1" t="s">
        <v>8</v>
      </c>
      <c r="D262" t="s">
        <v>2319</v>
      </c>
      <c r="E262" s="1" t="s">
        <v>2320</v>
      </c>
      <c r="F262" t="s">
        <v>2321</v>
      </c>
      <c r="G262" t="s">
        <v>10345</v>
      </c>
      <c r="H262">
        <f>VLOOKUP(B262,[1]Hoja2!$A:$B,2,FALSE)</f>
        <v>2240</v>
      </c>
      <c r="I262" t="str">
        <f>VLOOKUP(B262,'[2]agosto 26'!$A:$O,14,FALSE)</f>
        <v>ARAUCA</v>
      </c>
      <c r="J262" t="str">
        <f>VLOOKUP(B262,'[2]agosto 26'!$A:$O,15,FALSE)</f>
        <v>ARAUCA</v>
      </c>
      <c r="K262" t="s">
        <v>10501</v>
      </c>
      <c r="L262" t="str">
        <f t="shared" si="4"/>
        <v>ARAUCA Colombia</v>
      </c>
    </row>
    <row r="263" spans="1:12" x14ac:dyDescent="0.25">
      <c r="A263" t="str">
        <f>VLOOKUP(B263,'[2]agosto 26'!$A:$I,9,FALSE)</f>
        <v>GOBERNACIÓN DE ARAUCA</v>
      </c>
      <c r="B263" s="2">
        <v>6095</v>
      </c>
      <c r="C263" s="1" t="s">
        <v>8</v>
      </c>
      <c r="D263" t="s">
        <v>2325</v>
      </c>
      <c r="E263" s="1" t="s">
        <v>2326</v>
      </c>
      <c r="F263" t="s">
        <v>2327</v>
      </c>
      <c r="G263" t="s">
        <v>10364</v>
      </c>
      <c r="H263">
        <f>VLOOKUP(B263,[1]Hoja2!$A:$B,2,FALSE)</f>
        <v>2687</v>
      </c>
      <c r="I263" t="str">
        <f>VLOOKUP(B263,'[2]agosto 26'!$A:$O,14,FALSE)</f>
        <v>ARAUCA</v>
      </c>
      <c r="J263" t="str">
        <f>VLOOKUP(B263,'[2]agosto 26'!$A:$O,15,FALSE)</f>
        <v>ARAUCA</v>
      </c>
      <c r="K263" t="s">
        <v>10501</v>
      </c>
      <c r="L263" t="str">
        <f t="shared" si="4"/>
        <v>ARAUCA Colombia</v>
      </c>
    </row>
    <row r="264" spans="1:12" x14ac:dyDescent="0.25">
      <c r="A264" t="str">
        <f>VLOOKUP(B264,'[2]agosto 26'!$A:$I,9,FALSE)</f>
        <v>GOBERNACIÓN DE ARAUCA</v>
      </c>
      <c r="B264" s="2">
        <v>6096</v>
      </c>
      <c r="C264" s="1" t="s">
        <v>8</v>
      </c>
      <c r="D264" t="s">
        <v>2334</v>
      </c>
      <c r="E264" s="1" t="s">
        <v>2335</v>
      </c>
      <c r="F264" t="s">
        <v>2336</v>
      </c>
      <c r="G264" t="s">
        <v>10331</v>
      </c>
      <c r="H264">
        <f>VLOOKUP(B264,[1]Hoja2!$A:$B,2,FALSE)</f>
        <v>2253</v>
      </c>
      <c r="I264" t="str">
        <f>VLOOKUP(B264,'[2]agosto 26'!$A:$O,14,FALSE)</f>
        <v>ARAUCA</v>
      </c>
      <c r="J264" t="str">
        <f>VLOOKUP(B264,'[2]agosto 26'!$A:$O,15,FALSE)</f>
        <v>ARAUCA</v>
      </c>
      <c r="K264" t="s">
        <v>10501</v>
      </c>
      <c r="L264" t="str">
        <f t="shared" si="4"/>
        <v>ARAUCA Colombia</v>
      </c>
    </row>
    <row r="265" spans="1:12" x14ac:dyDescent="0.25">
      <c r="A265" t="str">
        <f>VLOOKUP(B265,'[2]agosto 26'!$A:$I,9,FALSE)</f>
        <v>GOBERNACIÓN DE ARAUCA</v>
      </c>
      <c r="B265" s="2">
        <v>6097</v>
      </c>
      <c r="C265" s="1" t="s">
        <v>8</v>
      </c>
      <c r="D265" t="s">
        <v>2316</v>
      </c>
      <c r="E265" s="1" t="s">
        <v>2317</v>
      </c>
      <c r="F265" t="s">
        <v>2318</v>
      </c>
      <c r="G265" t="s">
        <v>10452</v>
      </c>
      <c r="H265">
        <f>VLOOKUP(B265,[1]Hoja2!$A:$B,2,FALSE)</f>
        <v>2269</v>
      </c>
      <c r="I265" t="str">
        <f>VLOOKUP(B265,'[2]agosto 26'!$A:$O,14,FALSE)</f>
        <v>ARAUCA</v>
      </c>
      <c r="J265" t="str">
        <f>VLOOKUP(B265,'[2]agosto 26'!$A:$O,15,FALSE)</f>
        <v>ARAUCA</v>
      </c>
      <c r="K265" t="s">
        <v>10501</v>
      </c>
      <c r="L265" t="str">
        <f t="shared" si="4"/>
        <v>ARAUCA Colombia</v>
      </c>
    </row>
    <row r="266" spans="1:12" x14ac:dyDescent="0.25">
      <c r="A266" t="str">
        <f>VLOOKUP(B266,'[2]agosto 26'!$A:$I,9,FALSE)</f>
        <v>GOBERNACIÓN DE ARAUCA</v>
      </c>
      <c r="B266" s="2">
        <v>6098</v>
      </c>
      <c r="C266" s="1" t="s">
        <v>8</v>
      </c>
      <c r="D266" t="s">
        <v>2328</v>
      </c>
      <c r="E266" s="1" t="s">
        <v>2329</v>
      </c>
      <c r="F266" t="s">
        <v>2330</v>
      </c>
      <c r="G266" t="s">
        <v>10333</v>
      </c>
      <c r="H266">
        <f>VLOOKUP(B266,[1]Hoja2!$A:$B,2,FALSE)</f>
        <v>2683</v>
      </c>
      <c r="I266" t="str">
        <f>VLOOKUP(B266,'[2]agosto 26'!$A:$O,14,FALSE)</f>
        <v>ARAUCA</v>
      </c>
      <c r="J266" t="str">
        <f>VLOOKUP(B266,'[2]agosto 26'!$A:$O,15,FALSE)</f>
        <v>ARAUCA</v>
      </c>
      <c r="K266" t="s">
        <v>10501</v>
      </c>
      <c r="L266" t="str">
        <f t="shared" si="4"/>
        <v>ARAUCA Colombia</v>
      </c>
    </row>
    <row r="267" spans="1:12" x14ac:dyDescent="0.25">
      <c r="A267" t="str">
        <f>VLOOKUP(B267,'[2]agosto 26'!$A:$I,9,FALSE)</f>
        <v>GOBERNACIÓN DE ARAUCA</v>
      </c>
      <c r="B267" s="2">
        <v>6099</v>
      </c>
      <c r="C267" s="1" t="s">
        <v>8</v>
      </c>
      <c r="D267" t="s">
        <v>2322</v>
      </c>
      <c r="E267" s="1" t="s">
        <v>2323</v>
      </c>
      <c r="F267" t="s">
        <v>2324</v>
      </c>
      <c r="G267" t="s">
        <v>10333</v>
      </c>
      <c r="H267">
        <f>VLOOKUP(B267,[1]Hoja2!$A:$B,2,FALSE)</f>
        <v>2683</v>
      </c>
      <c r="I267" t="str">
        <f>VLOOKUP(B267,'[2]agosto 26'!$A:$O,14,FALSE)</f>
        <v>ARAUCA</v>
      </c>
      <c r="J267" t="str">
        <f>VLOOKUP(B267,'[2]agosto 26'!$A:$O,15,FALSE)</f>
        <v>ARAUCA</v>
      </c>
      <c r="K267" t="s">
        <v>10501</v>
      </c>
      <c r="L267" t="str">
        <f t="shared" si="4"/>
        <v>ARAUCA Colombia</v>
      </c>
    </row>
    <row r="268" spans="1:12" x14ac:dyDescent="0.25">
      <c r="A268" t="str">
        <f>VLOOKUP(B268,'[2]agosto 26'!$A:$I,9,FALSE)</f>
        <v>Alcaldía de Aguazul</v>
      </c>
      <c r="B268" s="2">
        <v>6100</v>
      </c>
      <c r="C268" s="1" t="s">
        <v>8</v>
      </c>
      <c r="D268" t="s">
        <v>8322</v>
      </c>
      <c r="E268" s="1" t="s">
        <v>8323</v>
      </c>
      <c r="F268" t="s">
        <v>8324</v>
      </c>
      <c r="G268" t="s">
        <v>10331</v>
      </c>
      <c r="H268">
        <f>VLOOKUP(B268,[1]Hoja2!$A:$B,2,FALSE)</f>
        <v>2253</v>
      </c>
      <c r="I268" t="str">
        <f>VLOOKUP(B268,'[2]agosto 26'!$A:$O,14,FALSE)</f>
        <v>AGUAZUL</v>
      </c>
      <c r="J268" t="str">
        <f>VLOOKUP(B268,'[2]agosto 26'!$A:$O,15,FALSE)</f>
        <v>CASANARE</v>
      </c>
      <c r="K268" t="s">
        <v>10501</v>
      </c>
      <c r="L268" t="str">
        <f t="shared" si="4"/>
        <v>AGUAZUL Colombia</v>
      </c>
    </row>
    <row r="269" spans="1:12" x14ac:dyDescent="0.25">
      <c r="A269" t="str">
        <f>VLOOKUP(B269,'[2]agosto 26'!$A:$I,9,FALSE)</f>
        <v>Alcaldía de  Caimito</v>
      </c>
      <c r="B269" s="2">
        <v>6111</v>
      </c>
      <c r="C269" s="1" t="s">
        <v>8</v>
      </c>
      <c r="D269" t="s">
        <v>9004</v>
      </c>
      <c r="E269" s="1" t="s">
        <v>9005</v>
      </c>
      <c r="F269" t="s">
        <v>9006</v>
      </c>
      <c r="G269" t="s">
        <v>10340</v>
      </c>
      <c r="H269">
        <f>VLOOKUP(B269,[1]Hoja2!$A:$B,2,FALSE)</f>
        <v>2225</v>
      </c>
      <c r="I269" t="str">
        <f>VLOOKUP(B269,'[2]agosto 26'!$A:$O,14,FALSE)</f>
        <v>CAIMITO</v>
      </c>
      <c r="J269" t="str">
        <f>VLOOKUP(B269,'[2]agosto 26'!$A:$O,15,FALSE)</f>
        <v>SUCRE</v>
      </c>
      <c r="K269" t="s">
        <v>10501</v>
      </c>
      <c r="L269" t="str">
        <f t="shared" si="4"/>
        <v>CAIMITO Colombia</v>
      </c>
    </row>
    <row r="270" spans="1:12" x14ac:dyDescent="0.25">
      <c r="A270" t="str">
        <f>VLOOKUP(B270,'[2]agosto 26'!$A:$I,9,FALSE)</f>
        <v>Alcaldía de Hispania</v>
      </c>
      <c r="B270" s="2">
        <v>6127</v>
      </c>
      <c r="C270" s="1" t="s">
        <v>8</v>
      </c>
      <c r="D270" t="s">
        <v>6442</v>
      </c>
      <c r="E270" s="1" t="s">
        <v>6443</v>
      </c>
      <c r="F270" t="s">
        <v>6444</v>
      </c>
      <c r="G270" t="s">
        <v>10345</v>
      </c>
      <c r="H270">
        <f>VLOOKUP(B270,[1]Hoja2!$A:$B,2,FALSE)</f>
        <v>2240</v>
      </c>
      <c r="I270" t="str">
        <f>VLOOKUP(B270,'[2]agosto 26'!$A:$O,14,FALSE)</f>
        <v>HISPANIA</v>
      </c>
      <c r="J270" t="str">
        <f>VLOOKUP(B270,'[2]agosto 26'!$A:$O,15,FALSE)</f>
        <v>ANTIOQUIA</v>
      </c>
      <c r="K270" t="s">
        <v>10501</v>
      </c>
      <c r="L270" t="str">
        <f t="shared" si="4"/>
        <v>HISPANIA Colombia</v>
      </c>
    </row>
    <row r="271" spans="1:12" x14ac:dyDescent="0.25">
      <c r="A271" t="str">
        <f>VLOOKUP(B271,'[2]agosto 26'!$A:$I,9,FALSE)</f>
        <v>Alcaldía de Monterrey - Casanare</v>
      </c>
      <c r="B271" s="2">
        <v>6216</v>
      </c>
      <c r="C271" s="1" t="s">
        <v>8</v>
      </c>
      <c r="D271" t="s">
        <v>8377</v>
      </c>
      <c r="E271" s="1" t="s">
        <v>8378</v>
      </c>
      <c r="F271" t="s">
        <v>8379</v>
      </c>
      <c r="G271" t="s">
        <v>10329</v>
      </c>
      <c r="H271">
        <f>VLOOKUP(B271,[1]Hoja2!$A:$B,2,FALSE)</f>
        <v>2260</v>
      </c>
      <c r="I271" t="str">
        <f>VLOOKUP(B271,'[2]agosto 26'!$A:$O,14,FALSE)</f>
        <v>MONTERREY</v>
      </c>
      <c r="J271" t="str">
        <f>VLOOKUP(B271,'[2]agosto 26'!$A:$O,15,FALSE)</f>
        <v>CASANARE</v>
      </c>
      <c r="K271" t="s">
        <v>10501</v>
      </c>
      <c r="L271" t="str">
        <f t="shared" si="4"/>
        <v>MONTERREY Colombia</v>
      </c>
    </row>
    <row r="272" spans="1:12" x14ac:dyDescent="0.25">
      <c r="A272" t="str">
        <f>VLOOKUP(B272,'[2]agosto 26'!$A:$I,9,FALSE)</f>
        <v>Alcaldía de Monterrey - Casanare</v>
      </c>
      <c r="B272" s="2">
        <v>6217</v>
      </c>
      <c r="C272" s="1" t="s">
        <v>8</v>
      </c>
      <c r="D272" t="s">
        <v>8390</v>
      </c>
      <c r="E272" s="1" t="s">
        <v>8391</v>
      </c>
      <c r="F272" t="s">
        <v>8392</v>
      </c>
      <c r="G272" t="s">
        <v>10324</v>
      </c>
      <c r="H272">
        <f>VLOOKUP(B272,[1]Hoja2!$A:$B,2,FALSE)</f>
        <v>2234</v>
      </c>
      <c r="I272" t="str">
        <f>VLOOKUP(B272,'[2]agosto 26'!$A:$O,14,FALSE)</f>
        <v>MONTERREY</v>
      </c>
      <c r="J272" t="str">
        <f>VLOOKUP(B272,'[2]agosto 26'!$A:$O,15,FALSE)</f>
        <v>CASANARE</v>
      </c>
      <c r="K272" t="s">
        <v>10501</v>
      </c>
      <c r="L272" t="str">
        <f t="shared" si="4"/>
        <v>MONTERREY Colombia</v>
      </c>
    </row>
    <row r="273" spans="1:12" x14ac:dyDescent="0.25">
      <c r="A273" t="str">
        <f>VLOOKUP(B273,'[2]agosto 26'!$A:$I,9,FALSE)</f>
        <v>Alcaldía de Monterrey - Casanare</v>
      </c>
      <c r="B273" s="2">
        <v>6218</v>
      </c>
      <c r="C273" s="1" t="s">
        <v>8</v>
      </c>
      <c r="D273" t="s">
        <v>8380</v>
      </c>
      <c r="E273" s="1" t="s">
        <v>8360</v>
      </c>
      <c r="F273" t="s">
        <v>8381</v>
      </c>
      <c r="G273" t="s">
        <v>10324</v>
      </c>
      <c r="H273">
        <f>VLOOKUP(B273,[1]Hoja2!$A:$B,2,FALSE)</f>
        <v>2234</v>
      </c>
      <c r="I273" t="str">
        <f>VLOOKUP(B273,'[2]agosto 26'!$A:$O,14,FALSE)</f>
        <v>MONTERREY</v>
      </c>
      <c r="J273" t="str">
        <f>VLOOKUP(B273,'[2]agosto 26'!$A:$O,15,FALSE)</f>
        <v>CASANARE</v>
      </c>
      <c r="K273" t="s">
        <v>10501</v>
      </c>
      <c r="L273" t="str">
        <f t="shared" si="4"/>
        <v>MONTERREY Colombia</v>
      </c>
    </row>
    <row r="274" spans="1:12" x14ac:dyDescent="0.25">
      <c r="A274" t="str">
        <f>VLOOKUP(B274,'[2]agosto 26'!$A:$I,9,FALSE)</f>
        <v>Alcaldía de Monterrey - Casanare</v>
      </c>
      <c r="B274" s="2">
        <v>6219</v>
      </c>
      <c r="C274" s="1" t="s">
        <v>8</v>
      </c>
      <c r="D274" t="s">
        <v>8359</v>
      </c>
      <c r="E274" s="1" t="s">
        <v>8360</v>
      </c>
      <c r="F274" t="s">
        <v>8361</v>
      </c>
      <c r="G274" t="s">
        <v>10325</v>
      </c>
      <c r="H274">
        <f>VLOOKUP(B274,[1]Hoja2!$A:$B,2,FALSE)</f>
        <v>2829</v>
      </c>
      <c r="I274" t="str">
        <f>VLOOKUP(B274,'[2]agosto 26'!$A:$O,14,FALSE)</f>
        <v>MONTERREY</v>
      </c>
      <c r="J274" t="str">
        <f>VLOOKUP(B274,'[2]agosto 26'!$A:$O,15,FALSE)</f>
        <v>CASANARE</v>
      </c>
      <c r="K274" t="s">
        <v>10501</v>
      </c>
      <c r="L274" t="str">
        <f t="shared" si="4"/>
        <v>MONTERREY Colombia</v>
      </c>
    </row>
    <row r="275" spans="1:12" x14ac:dyDescent="0.25">
      <c r="A275" t="str">
        <f>VLOOKUP(B275,'[2]agosto 26'!$A:$I,9,FALSE)</f>
        <v>Alcaldía de Monterrey - Casanare</v>
      </c>
      <c r="B275" s="2">
        <v>6220</v>
      </c>
      <c r="C275" s="1" t="s">
        <v>8</v>
      </c>
      <c r="D275" t="s">
        <v>8365</v>
      </c>
      <c r="E275" s="1" t="s">
        <v>8366</v>
      </c>
      <c r="F275" t="s">
        <v>8367</v>
      </c>
      <c r="G275" t="s">
        <v>10329</v>
      </c>
      <c r="H275">
        <f>VLOOKUP(B275,[1]Hoja2!$A:$B,2,FALSE)</f>
        <v>2260</v>
      </c>
      <c r="I275" t="str">
        <f>VLOOKUP(B275,'[2]agosto 26'!$A:$O,14,FALSE)</f>
        <v>MONTERREY</v>
      </c>
      <c r="J275" t="str">
        <f>VLOOKUP(B275,'[2]agosto 26'!$A:$O,15,FALSE)</f>
        <v>CASANARE</v>
      </c>
      <c r="K275" t="s">
        <v>10501</v>
      </c>
      <c r="L275" t="str">
        <f t="shared" si="4"/>
        <v>MONTERREY Colombia</v>
      </c>
    </row>
    <row r="276" spans="1:12" x14ac:dyDescent="0.25">
      <c r="A276" t="str">
        <f>VLOOKUP(B276,'[2]agosto 26'!$A:$I,9,FALSE)</f>
        <v>Alcaldía de Pore</v>
      </c>
      <c r="B276" s="2">
        <v>6221</v>
      </c>
      <c r="C276" s="1" t="s">
        <v>8</v>
      </c>
      <c r="D276" t="s">
        <v>1985</v>
      </c>
      <c r="E276" s="1" t="s">
        <v>1988</v>
      </c>
      <c r="F276" t="s">
        <v>1989</v>
      </c>
      <c r="G276" t="s">
        <v>10462</v>
      </c>
      <c r="H276">
        <f>VLOOKUP(B276,[1]Hoja2!$A:$B,2,FALSE)</f>
        <v>2258</v>
      </c>
      <c r="I276" t="str">
        <f>VLOOKUP(B276,'[2]agosto 26'!$A:$O,14,FALSE)</f>
        <v>PORE</v>
      </c>
      <c r="J276" t="str">
        <f>VLOOKUP(B276,'[2]agosto 26'!$A:$O,15,FALSE)</f>
        <v>CASANARE</v>
      </c>
      <c r="K276" t="s">
        <v>10501</v>
      </c>
      <c r="L276" t="str">
        <f t="shared" si="4"/>
        <v>PORE Colombia</v>
      </c>
    </row>
    <row r="277" spans="1:12" x14ac:dyDescent="0.25">
      <c r="A277" t="str">
        <f>VLOOKUP(B277,'[2]agosto 26'!$A:$I,9,FALSE)</f>
        <v>Alcaldía de Silvia</v>
      </c>
      <c r="B277" s="2">
        <v>6227</v>
      </c>
      <c r="C277" s="1" t="s">
        <v>8</v>
      </c>
      <c r="D277" t="s">
        <v>874</v>
      </c>
      <c r="E277" s="1" t="s">
        <v>875</v>
      </c>
      <c r="F277" t="s">
        <v>876</v>
      </c>
      <c r="G277" t="s">
        <v>10329</v>
      </c>
      <c r="H277">
        <f>VLOOKUP(B277,[1]Hoja2!$A:$B,2,FALSE)</f>
        <v>2260</v>
      </c>
      <c r="I277" t="str">
        <f>VLOOKUP(B277,'[2]agosto 26'!$A:$O,14,FALSE)</f>
        <v>SILVIA</v>
      </c>
      <c r="J277" t="str">
        <f>VLOOKUP(B277,'[2]agosto 26'!$A:$O,15,FALSE)</f>
        <v>CAUCA</v>
      </c>
      <c r="K277" t="s">
        <v>10501</v>
      </c>
      <c r="L277" t="str">
        <f t="shared" si="4"/>
        <v>SILVIA Colombia</v>
      </c>
    </row>
    <row r="278" spans="1:12" x14ac:dyDescent="0.25">
      <c r="A278" t="str">
        <f>VLOOKUP(B278,'[2]agosto 26'!$A:$I,9,FALSE)</f>
        <v>Alcaldía de Silvia</v>
      </c>
      <c r="B278" s="2">
        <v>6228</v>
      </c>
      <c r="C278" s="1" t="s">
        <v>8</v>
      </c>
      <c r="D278" t="s">
        <v>871</v>
      </c>
      <c r="E278" s="1" t="s">
        <v>872</v>
      </c>
      <c r="F278" t="s">
        <v>873</v>
      </c>
      <c r="G278" t="s">
        <v>10340</v>
      </c>
      <c r="H278">
        <f>VLOOKUP(B278,[1]Hoja2!$A:$B,2,FALSE)</f>
        <v>2225</v>
      </c>
      <c r="I278" t="str">
        <f>VLOOKUP(B278,'[2]agosto 26'!$A:$O,14,FALSE)</f>
        <v>SILVIA</v>
      </c>
      <c r="J278" t="str">
        <f>VLOOKUP(B278,'[2]agosto 26'!$A:$O,15,FALSE)</f>
        <v>CAUCA</v>
      </c>
      <c r="K278" t="s">
        <v>10501</v>
      </c>
      <c r="L278" t="str">
        <f t="shared" si="4"/>
        <v>SILVIA Colombia</v>
      </c>
    </row>
    <row r="279" spans="1:12" x14ac:dyDescent="0.25">
      <c r="A279" t="str">
        <f>VLOOKUP(B279,'[2]agosto 26'!$A:$I,9,FALSE)</f>
        <v>Alcaldía de  Támara</v>
      </c>
      <c r="B279" s="2">
        <v>6229</v>
      </c>
      <c r="C279" s="1" t="s">
        <v>8</v>
      </c>
      <c r="D279" t="s">
        <v>2023</v>
      </c>
      <c r="E279" s="1" t="s">
        <v>2024</v>
      </c>
      <c r="F279" t="s">
        <v>2025</v>
      </c>
      <c r="G279" t="s">
        <v>10338</v>
      </c>
      <c r="H279">
        <f>VLOOKUP(B279,[1]Hoja2!$A:$B,2,FALSE)</f>
        <v>2237</v>
      </c>
      <c r="I279" t="str">
        <f>VLOOKUP(B279,'[2]agosto 26'!$A:$O,14,FALSE)</f>
        <v>TÁMARA</v>
      </c>
      <c r="J279" t="str">
        <f>VLOOKUP(B279,'[2]agosto 26'!$A:$O,15,FALSE)</f>
        <v>CASANARE</v>
      </c>
      <c r="K279" t="s">
        <v>10501</v>
      </c>
      <c r="L279" t="str">
        <f t="shared" si="4"/>
        <v>TÁMARA Colombia</v>
      </c>
    </row>
    <row r="280" spans="1:12" x14ac:dyDescent="0.25">
      <c r="A280" t="str">
        <f>VLOOKUP(B280,'[2]agosto 26'!$A:$I,9,FALSE)</f>
        <v>Alcaldía de Tauramena</v>
      </c>
      <c r="B280" s="2">
        <v>6230</v>
      </c>
      <c r="C280" s="1" t="s">
        <v>8</v>
      </c>
      <c r="D280" t="s">
        <v>146</v>
      </c>
      <c r="E280" s="1" t="s">
        <v>147</v>
      </c>
      <c r="F280" t="s">
        <v>148</v>
      </c>
      <c r="G280" t="s">
        <v>10336</v>
      </c>
      <c r="H280">
        <f>VLOOKUP(B280,[1]Hoja2!$A:$B,2,FALSE)</f>
        <v>2261</v>
      </c>
      <c r="I280" t="str">
        <f>VLOOKUP(B280,'[2]agosto 26'!$A:$O,14,FALSE)</f>
        <v>TAURAMENA</v>
      </c>
      <c r="J280" t="str">
        <f>VLOOKUP(B280,'[2]agosto 26'!$A:$O,15,FALSE)</f>
        <v>CASANARE</v>
      </c>
      <c r="K280" t="s">
        <v>10501</v>
      </c>
      <c r="L280" t="str">
        <f t="shared" si="4"/>
        <v>TAURAMENA Colombia</v>
      </c>
    </row>
    <row r="281" spans="1:12" x14ac:dyDescent="0.25">
      <c r="A281" t="str">
        <f>VLOOKUP(B281,'[2]agosto 26'!$A:$I,9,FALSE)</f>
        <v>Alcaldía de Tauramena</v>
      </c>
      <c r="B281" s="2">
        <v>6236</v>
      </c>
      <c r="C281" s="1" t="s">
        <v>8</v>
      </c>
      <c r="D281" t="s">
        <v>149</v>
      </c>
      <c r="E281" s="1" t="s">
        <v>150</v>
      </c>
      <c r="F281" t="s">
        <v>151</v>
      </c>
      <c r="G281" t="s">
        <v>10331</v>
      </c>
      <c r="H281">
        <f>VLOOKUP(B281,[1]Hoja2!$A:$B,2,FALSE)</f>
        <v>2816</v>
      </c>
      <c r="I281" t="str">
        <f>VLOOKUP(B281,'[2]agosto 26'!$A:$O,14,FALSE)</f>
        <v>TAURAMENA</v>
      </c>
      <c r="J281" t="str">
        <f>VLOOKUP(B281,'[2]agosto 26'!$A:$O,15,FALSE)</f>
        <v>CASANARE</v>
      </c>
      <c r="K281" t="s">
        <v>10501</v>
      </c>
      <c r="L281" t="str">
        <f t="shared" si="4"/>
        <v>TAURAMENA Colombia</v>
      </c>
    </row>
    <row r="282" spans="1:12" x14ac:dyDescent="0.25">
      <c r="A282" t="str">
        <f>VLOOKUP(B282,'[2]agosto 26'!$A:$I,9,FALSE)</f>
        <v>Gobernación de  Casanare</v>
      </c>
      <c r="B282" s="2">
        <v>6238</v>
      </c>
      <c r="C282" s="1" t="s">
        <v>8</v>
      </c>
      <c r="D282" t="s">
        <v>8725</v>
      </c>
      <c r="E282" s="1" t="s">
        <v>8726</v>
      </c>
      <c r="F282" t="s">
        <v>8727</v>
      </c>
      <c r="G282" t="s">
        <v>10324</v>
      </c>
      <c r="H282">
        <f>VLOOKUP(B282,[1]Hoja2!$A:$B,2,FALSE)</f>
        <v>2234</v>
      </c>
      <c r="I282" t="str">
        <f>VLOOKUP(B282,'[2]agosto 26'!$A:$O,14,FALSE)</f>
        <v>YOPAL</v>
      </c>
      <c r="J282" t="str">
        <f>VLOOKUP(B282,'[2]agosto 26'!$A:$O,15,FALSE)</f>
        <v>CASANARE</v>
      </c>
      <c r="K282" t="s">
        <v>10501</v>
      </c>
      <c r="L282" t="str">
        <f t="shared" si="4"/>
        <v>YOPAL Colombia</v>
      </c>
    </row>
    <row r="283" spans="1:12" x14ac:dyDescent="0.25">
      <c r="A283" t="str">
        <f>VLOOKUP(B283,'[2]agosto 26'!$A:$I,9,FALSE)</f>
        <v>Gobernación de  Cauca</v>
      </c>
      <c r="B283" s="2">
        <v>6239</v>
      </c>
      <c r="C283" s="1" t="s">
        <v>8</v>
      </c>
      <c r="D283" t="s">
        <v>6966</v>
      </c>
      <c r="E283" s="1" t="s">
        <v>6967</v>
      </c>
      <c r="F283" t="s">
        <v>6968</v>
      </c>
      <c r="G283" t="s">
        <v>10452</v>
      </c>
      <c r="H283">
        <f>VLOOKUP(B283,[1]Hoja2!$A:$B,2,FALSE)</f>
        <v>2618</v>
      </c>
      <c r="I283" t="str">
        <f>VLOOKUP(B283,'[2]agosto 26'!$A:$O,14,FALSE)</f>
        <v>POPAYÁN</v>
      </c>
      <c r="J283" t="str">
        <f>VLOOKUP(B283,'[2]agosto 26'!$A:$O,15,FALSE)</f>
        <v>CAUCA</v>
      </c>
      <c r="K283" t="s">
        <v>10501</v>
      </c>
      <c r="L283" t="str">
        <f t="shared" si="4"/>
        <v>POPAYÁN Colombia</v>
      </c>
    </row>
    <row r="284" spans="1:12" x14ac:dyDescent="0.25">
      <c r="A284" t="str">
        <f>VLOOKUP(B284,'[2]agosto 26'!$A:$I,9,FALSE)</f>
        <v>Gobernación de  Cauca</v>
      </c>
      <c r="B284" s="2">
        <v>6240</v>
      </c>
      <c r="C284" s="1" t="s">
        <v>8</v>
      </c>
      <c r="D284" t="s">
        <v>6814</v>
      </c>
      <c r="E284" s="1" t="s">
        <v>6815</v>
      </c>
      <c r="F284" t="s">
        <v>6816</v>
      </c>
      <c r="G284" t="s">
        <v>10352</v>
      </c>
      <c r="H284">
        <f>VLOOKUP(B284,[1]Hoja2!$A:$B,2,FALSE)</f>
        <v>2724</v>
      </c>
      <c r="I284" t="str">
        <f>VLOOKUP(B284,'[2]agosto 26'!$A:$O,14,FALSE)</f>
        <v>POPAYÁN</v>
      </c>
      <c r="J284" t="str">
        <f>VLOOKUP(B284,'[2]agosto 26'!$A:$O,15,FALSE)</f>
        <v>CAUCA</v>
      </c>
      <c r="K284" t="s">
        <v>10501</v>
      </c>
      <c r="L284" t="str">
        <f t="shared" si="4"/>
        <v>POPAYÁN Colombia</v>
      </c>
    </row>
    <row r="285" spans="1:12" x14ac:dyDescent="0.25">
      <c r="A285" t="str">
        <f>VLOOKUP(B285,'[2]agosto 26'!$A:$I,9,FALSE)</f>
        <v>Gobernación de  Cauca</v>
      </c>
      <c r="B285" s="2">
        <v>6241</v>
      </c>
      <c r="C285" s="1" t="s">
        <v>8</v>
      </c>
      <c r="D285" t="s">
        <v>6862</v>
      </c>
      <c r="E285" s="1" t="s">
        <v>6863</v>
      </c>
      <c r="F285" t="s">
        <v>6864</v>
      </c>
      <c r="G285" t="s">
        <v>10333</v>
      </c>
      <c r="H285">
        <f>VLOOKUP(B285,[1]Hoja2!$A:$B,2,FALSE)</f>
        <v>2633</v>
      </c>
      <c r="I285" t="str">
        <f>VLOOKUP(B285,'[2]agosto 26'!$A:$O,14,FALSE)</f>
        <v>POPAYÁN</v>
      </c>
      <c r="J285" t="str">
        <f>VLOOKUP(B285,'[2]agosto 26'!$A:$O,15,FALSE)</f>
        <v>CAUCA</v>
      </c>
      <c r="K285" t="s">
        <v>10501</v>
      </c>
      <c r="L285" t="str">
        <f t="shared" si="4"/>
        <v>POPAYÁN Colombia</v>
      </c>
    </row>
    <row r="286" spans="1:12" x14ac:dyDescent="0.25">
      <c r="A286" t="str">
        <f>VLOOKUP(B286,'[2]agosto 26'!$A:$I,9,FALSE)</f>
        <v>Gobernación de  Cauca</v>
      </c>
      <c r="B286" s="2">
        <v>6243</v>
      </c>
      <c r="C286" s="1" t="s">
        <v>8</v>
      </c>
      <c r="D286" t="s">
        <v>6829</v>
      </c>
      <c r="E286" s="1" t="s">
        <v>6830</v>
      </c>
      <c r="F286" t="s">
        <v>6831</v>
      </c>
      <c r="G286" t="s">
        <v>10333</v>
      </c>
      <c r="H286">
        <f>VLOOKUP(B286,[1]Hoja2!$A:$B,2,FALSE)</f>
        <v>2633</v>
      </c>
      <c r="I286" t="str">
        <f>VLOOKUP(B286,'[2]agosto 26'!$A:$O,14,FALSE)</f>
        <v>POPAYÁN</v>
      </c>
      <c r="J286" t="str">
        <f>VLOOKUP(B286,'[2]agosto 26'!$A:$O,15,FALSE)</f>
        <v>CAUCA</v>
      </c>
      <c r="K286" t="s">
        <v>10501</v>
      </c>
      <c r="L286" t="str">
        <f t="shared" si="4"/>
        <v>POPAYÁN Colombia</v>
      </c>
    </row>
    <row r="287" spans="1:12" x14ac:dyDescent="0.25">
      <c r="A287" t="str">
        <f>VLOOKUP(B287,'[2]agosto 26'!$A:$I,9,FALSE)</f>
        <v>Gobernación de  Cauca</v>
      </c>
      <c r="B287" s="2">
        <v>6246</v>
      </c>
      <c r="C287" s="1" t="s">
        <v>8</v>
      </c>
      <c r="D287" t="s">
        <v>6753</v>
      </c>
      <c r="E287" s="1" t="s">
        <v>6809</v>
      </c>
      <c r="F287" t="s">
        <v>6810</v>
      </c>
      <c r="G287" t="s">
        <v>10346</v>
      </c>
      <c r="H287">
        <f>VLOOKUP(B287,[1]Hoja2!$A:$B,2,FALSE)</f>
        <v>2253</v>
      </c>
      <c r="I287" t="str">
        <f>VLOOKUP(B287,'[2]agosto 26'!$A:$O,14,FALSE)</f>
        <v>POPAYÁN</v>
      </c>
      <c r="J287" t="str">
        <f>VLOOKUP(B287,'[2]agosto 26'!$A:$O,15,FALSE)</f>
        <v>CAUCA</v>
      </c>
      <c r="K287" t="s">
        <v>10501</v>
      </c>
      <c r="L287" t="str">
        <f t="shared" si="4"/>
        <v>POPAYÁN Colombia</v>
      </c>
    </row>
    <row r="288" spans="1:12" x14ac:dyDescent="0.25">
      <c r="A288" t="str">
        <f>VLOOKUP(B288,'[2]agosto 26'!$A:$I,9,FALSE)</f>
        <v>Gobernación de  Cauca</v>
      </c>
      <c r="B288" s="2">
        <v>6248</v>
      </c>
      <c r="C288" s="1" t="s">
        <v>8</v>
      </c>
      <c r="D288" t="s">
        <v>6826</v>
      </c>
      <c r="E288" s="1" t="s">
        <v>6827</v>
      </c>
      <c r="F288" t="s">
        <v>6828</v>
      </c>
      <c r="G288" t="s">
        <v>10454</v>
      </c>
      <c r="H288">
        <f>VLOOKUP(B288,[1]Hoja2!$A:$B,2,FALSE)</f>
        <v>2735</v>
      </c>
      <c r="I288" t="str">
        <f>VLOOKUP(B288,'[2]agosto 26'!$A:$O,14,FALSE)</f>
        <v>POPAYÁN</v>
      </c>
      <c r="J288" t="str">
        <f>VLOOKUP(B288,'[2]agosto 26'!$A:$O,15,FALSE)</f>
        <v>CAUCA</v>
      </c>
      <c r="K288" t="s">
        <v>10501</v>
      </c>
      <c r="L288" t="str">
        <f t="shared" si="4"/>
        <v>POPAYÁN Colombia</v>
      </c>
    </row>
    <row r="289" spans="1:12" x14ac:dyDescent="0.25">
      <c r="A289" t="str">
        <f>VLOOKUP(B289,'[2]agosto 26'!$A:$I,9,FALSE)</f>
        <v>Gobernación de  Cauca</v>
      </c>
      <c r="B289" s="2">
        <v>6250</v>
      </c>
      <c r="C289" s="1" t="s">
        <v>8</v>
      </c>
      <c r="D289" t="s">
        <v>6963</v>
      </c>
      <c r="E289" s="1" t="s">
        <v>6964</v>
      </c>
      <c r="F289" t="s">
        <v>6965</v>
      </c>
      <c r="G289" t="s">
        <v>10458</v>
      </c>
      <c r="H289">
        <f>VLOOKUP(B289,[1]Hoja2!$A:$B,2,FALSE)</f>
        <v>2728</v>
      </c>
      <c r="I289" t="str">
        <f>VLOOKUP(B289,'[2]agosto 26'!$A:$O,14,FALSE)</f>
        <v>POPAYÁN</v>
      </c>
      <c r="J289" t="str">
        <f>VLOOKUP(B289,'[2]agosto 26'!$A:$O,15,FALSE)</f>
        <v>CAUCA</v>
      </c>
      <c r="K289" t="s">
        <v>10501</v>
      </c>
      <c r="L289" t="str">
        <f t="shared" si="4"/>
        <v>POPAYÁN Colombia</v>
      </c>
    </row>
    <row r="290" spans="1:12" x14ac:dyDescent="0.25">
      <c r="A290" t="str">
        <f>VLOOKUP(B290,'[2]agosto 26'!$A:$I,9,FALSE)</f>
        <v>Gobernación de  Cauca</v>
      </c>
      <c r="B290" s="2">
        <v>6252</v>
      </c>
      <c r="C290" s="1" t="s">
        <v>8</v>
      </c>
      <c r="D290" t="s">
        <v>6868</v>
      </c>
      <c r="E290" s="1" t="s">
        <v>6869</v>
      </c>
      <c r="F290" t="s">
        <v>6870</v>
      </c>
      <c r="G290" t="s">
        <v>10338</v>
      </c>
      <c r="H290">
        <f>VLOOKUP(B290,[1]Hoja2!$A:$B,2,FALSE)</f>
        <v>2703</v>
      </c>
      <c r="I290" t="str">
        <f>VLOOKUP(B290,'[2]agosto 26'!$A:$O,14,FALSE)</f>
        <v>POPAYÁN</v>
      </c>
      <c r="J290" t="str">
        <f>VLOOKUP(B290,'[2]agosto 26'!$A:$O,15,FALSE)</f>
        <v>CAUCA</v>
      </c>
      <c r="K290" t="s">
        <v>10501</v>
      </c>
      <c r="L290" t="str">
        <f t="shared" si="4"/>
        <v>POPAYÁN Colombia</v>
      </c>
    </row>
    <row r="291" spans="1:12" x14ac:dyDescent="0.25">
      <c r="A291" t="str">
        <f>VLOOKUP(B291,'[2]agosto 26'!$A:$I,9,FALSE)</f>
        <v>Gobernación de  Cauca</v>
      </c>
      <c r="B291" s="2">
        <v>6253</v>
      </c>
      <c r="C291" s="1" t="s">
        <v>8</v>
      </c>
      <c r="D291" t="s">
        <v>6969</v>
      </c>
      <c r="E291" s="1" t="s">
        <v>6970</v>
      </c>
      <c r="F291" t="s">
        <v>6971</v>
      </c>
      <c r="G291" t="s">
        <v>10329</v>
      </c>
      <c r="H291">
        <f>VLOOKUP(B291,[1]Hoja2!$A:$B,2,FALSE)</f>
        <v>2675</v>
      </c>
      <c r="I291" t="str">
        <f>VLOOKUP(B291,'[2]agosto 26'!$A:$O,14,FALSE)</f>
        <v>POPAYÁN</v>
      </c>
      <c r="J291" t="str">
        <f>VLOOKUP(B291,'[2]agosto 26'!$A:$O,15,FALSE)</f>
        <v>CAUCA</v>
      </c>
      <c r="K291" t="s">
        <v>10501</v>
      </c>
      <c r="L291" t="str">
        <f t="shared" si="4"/>
        <v>POPAYÁN Colombia</v>
      </c>
    </row>
    <row r="292" spans="1:12" x14ac:dyDescent="0.25">
      <c r="A292" t="str">
        <f>VLOOKUP(B292,'[2]agosto 26'!$A:$I,9,FALSE)</f>
        <v>Gobernación de  Cauca</v>
      </c>
      <c r="B292" s="2">
        <v>6254</v>
      </c>
      <c r="C292" s="1" t="s">
        <v>8</v>
      </c>
      <c r="D292" t="s">
        <v>6877</v>
      </c>
      <c r="E292" s="1" t="s">
        <v>6878</v>
      </c>
      <c r="F292" t="s">
        <v>6879</v>
      </c>
      <c r="G292" t="s">
        <v>10326</v>
      </c>
      <c r="H292">
        <f>VLOOKUP(B292,[1]Hoja2!$A:$B,2,FALSE)</f>
        <v>2727</v>
      </c>
      <c r="I292" t="str">
        <f>VLOOKUP(B292,'[2]agosto 26'!$A:$O,14,FALSE)</f>
        <v>POPAYÁN</v>
      </c>
      <c r="J292" t="str">
        <f>VLOOKUP(B292,'[2]agosto 26'!$A:$O,15,FALSE)</f>
        <v>CAUCA</v>
      </c>
      <c r="K292" t="s">
        <v>10501</v>
      </c>
      <c r="L292" t="str">
        <f t="shared" si="4"/>
        <v>POPAYÁN Colombia</v>
      </c>
    </row>
    <row r="293" spans="1:12" x14ac:dyDescent="0.25">
      <c r="A293" t="str">
        <f>VLOOKUP(B293,'[2]agosto 26'!$A:$I,9,FALSE)</f>
        <v>Gobernación de  Cauca</v>
      </c>
      <c r="B293" s="2">
        <v>6255</v>
      </c>
      <c r="C293" s="1" t="s">
        <v>8</v>
      </c>
      <c r="D293" t="s">
        <v>6798</v>
      </c>
      <c r="E293" s="1" t="s">
        <v>6799</v>
      </c>
      <c r="F293" t="s">
        <v>6800</v>
      </c>
      <c r="G293" t="s">
        <v>10345</v>
      </c>
      <c r="H293">
        <f>VLOOKUP(B293,[1]Hoja2!$A:$B,2,FALSE)</f>
        <v>2240</v>
      </c>
      <c r="I293" t="str">
        <f>VLOOKUP(B293,'[2]agosto 26'!$A:$O,14,FALSE)</f>
        <v>POPAYÁN</v>
      </c>
      <c r="J293" t="str">
        <f>VLOOKUP(B293,'[2]agosto 26'!$A:$O,15,FALSE)</f>
        <v>CAUCA</v>
      </c>
      <c r="K293" t="s">
        <v>10501</v>
      </c>
      <c r="L293" t="str">
        <f t="shared" si="4"/>
        <v>POPAYÁN Colombia</v>
      </c>
    </row>
    <row r="294" spans="1:12" x14ac:dyDescent="0.25">
      <c r="A294" t="str">
        <f>VLOOKUP(B294,'[2]agosto 26'!$A:$I,9,FALSE)</f>
        <v>Gobernación de  Cauca</v>
      </c>
      <c r="B294" s="2">
        <v>6256</v>
      </c>
      <c r="C294" s="1" t="s">
        <v>8</v>
      </c>
      <c r="D294" t="s">
        <v>6823</v>
      </c>
      <c r="E294" s="1" t="s">
        <v>6824</v>
      </c>
      <c r="F294" t="s">
        <v>6825</v>
      </c>
      <c r="G294" t="s">
        <v>10335</v>
      </c>
      <c r="H294">
        <f>VLOOKUP(B294,[1]Hoja2!$A:$B,2,FALSE)</f>
        <v>2860</v>
      </c>
      <c r="I294" t="str">
        <f>VLOOKUP(B294,'[2]agosto 26'!$A:$O,14,FALSE)</f>
        <v>POPAYÁN</v>
      </c>
      <c r="J294" t="str">
        <f>VLOOKUP(B294,'[2]agosto 26'!$A:$O,15,FALSE)</f>
        <v>CAUCA</v>
      </c>
      <c r="K294" t="s">
        <v>10501</v>
      </c>
      <c r="L294" t="str">
        <f t="shared" si="4"/>
        <v>POPAYÁN Colombia</v>
      </c>
    </row>
    <row r="295" spans="1:12" x14ac:dyDescent="0.25">
      <c r="A295" t="str">
        <f>VLOOKUP(B295,'[2]agosto 26'!$A:$I,9,FALSE)</f>
        <v>Gobernación de  Cauca</v>
      </c>
      <c r="B295" s="2">
        <v>6257</v>
      </c>
      <c r="C295" s="1" t="s">
        <v>8</v>
      </c>
      <c r="D295" t="s">
        <v>6940</v>
      </c>
      <c r="E295" s="1" t="s">
        <v>6941</v>
      </c>
      <c r="F295" t="s">
        <v>6942</v>
      </c>
      <c r="G295" t="s">
        <v>10354</v>
      </c>
      <c r="H295">
        <f>VLOOKUP(B295,[1]Hoja2!$A:$B,2,FALSE)</f>
        <v>2678</v>
      </c>
      <c r="I295" t="str">
        <f>VLOOKUP(B295,'[2]agosto 26'!$A:$O,14,FALSE)</f>
        <v>POPAYÁN</v>
      </c>
      <c r="J295" t="str">
        <f>VLOOKUP(B295,'[2]agosto 26'!$A:$O,15,FALSE)</f>
        <v>CAUCA</v>
      </c>
      <c r="K295" t="s">
        <v>10501</v>
      </c>
      <c r="L295" t="str">
        <f t="shared" si="4"/>
        <v>POPAYÁN Colombia</v>
      </c>
    </row>
    <row r="296" spans="1:12" x14ac:dyDescent="0.25">
      <c r="A296" t="str">
        <f>VLOOKUP(B296,'[2]agosto 26'!$A:$I,9,FALSE)</f>
        <v>Gobernación de  Cauca</v>
      </c>
      <c r="B296" s="2">
        <v>6258</v>
      </c>
      <c r="C296" s="1" t="s">
        <v>8</v>
      </c>
      <c r="D296" t="s">
        <v>6919</v>
      </c>
      <c r="E296" s="1" t="s">
        <v>6920</v>
      </c>
      <c r="F296" t="s">
        <v>6921</v>
      </c>
      <c r="G296" t="s">
        <v>10332</v>
      </c>
      <c r="H296">
        <f>VLOOKUP(B296,[1]Hoja2!$A:$B,2,FALSE)</f>
        <v>2677</v>
      </c>
      <c r="I296" t="str">
        <f>VLOOKUP(B296,'[2]agosto 26'!$A:$O,14,FALSE)</f>
        <v>POPAYÁN</v>
      </c>
      <c r="J296" t="str">
        <f>VLOOKUP(B296,'[2]agosto 26'!$A:$O,15,FALSE)</f>
        <v>CAUCA</v>
      </c>
      <c r="K296" t="s">
        <v>10501</v>
      </c>
      <c r="L296" t="str">
        <f t="shared" si="4"/>
        <v>POPAYÁN Colombia</v>
      </c>
    </row>
    <row r="297" spans="1:12" x14ac:dyDescent="0.25">
      <c r="A297" t="str">
        <f>VLOOKUP(B297,'[2]agosto 26'!$A:$I,9,FALSE)</f>
        <v>Gobernación de  Cauca</v>
      </c>
      <c r="B297" s="2">
        <v>6259</v>
      </c>
      <c r="C297" s="1" t="s">
        <v>8</v>
      </c>
      <c r="D297" t="s">
        <v>6946</v>
      </c>
      <c r="E297" s="1" t="s">
        <v>6947</v>
      </c>
      <c r="F297" t="s">
        <v>6948</v>
      </c>
      <c r="G297" t="s">
        <v>10348</v>
      </c>
      <c r="H297">
        <f>VLOOKUP(B297,[1]Hoja2!$A:$B,2,FALSE)</f>
        <v>2229</v>
      </c>
      <c r="I297" t="str">
        <f>VLOOKUP(B297,'[2]agosto 26'!$A:$O,14,FALSE)</f>
        <v>POPAYÁN</v>
      </c>
      <c r="J297" t="str">
        <f>VLOOKUP(B297,'[2]agosto 26'!$A:$O,15,FALSE)</f>
        <v>CAUCA</v>
      </c>
      <c r="K297" t="s">
        <v>10501</v>
      </c>
      <c r="L297" t="str">
        <f t="shared" si="4"/>
        <v>POPAYÁN Colombia</v>
      </c>
    </row>
    <row r="298" spans="1:12" x14ac:dyDescent="0.25">
      <c r="A298" t="str">
        <f>VLOOKUP(B298,'[2]agosto 26'!$A:$I,9,FALSE)</f>
        <v>Gobernación de  Cauca</v>
      </c>
      <c r="B298" s="2">
        <v>6260</v>
      </c>
      <c r="C298" s="1" t="s">
        <v>8</v>
      </c>
      <c r="D298" t="s">
        <v>6928</v>
      </c>
      <c r="E298" s="1" t="s">
        <v>6929</v>
      </c>
      <c r="F298" t="s">
        <v>6930</v>
      </c>
      <c r="G298" t="s">
        <v>10463</v>
      </c>
      <c r="H298">
        <f>VLOOKUP(B298,[1]Hoja2!$A:$B,2,FALSE)</f>
        <v>2325</v>
      </c>
      <c r="I298" t="str">
        <f>VLOOKUP(B298,'[2]agosto 26'!$A:$O,14,FALSE)</f>
        <v>POPAYÁN</v>
      </c>
      <c r="J298" t="str">
        <f>VLOOKUP(B298,'[2]agosto 26'!$A:$O,15,FALSE)</f>
        <v>CAUCA</v>
      </c>
      <c r="K298" t="s">
        <v>10501</v>
      </c>
      <c r="L298" t="str">
        <f t="shared" si="4"/>
        <v>POPAYÁN Colombia</v>
      </c>
    </row>
    <row r="299" spans="1:12" x14ac:dyDescent="0.25">
      <c r="A299" t="str">
        <f>VLOOKUP(B299,'[2]agosto 26'!$A:$I,9,FALSE)</f>
        <v>Gobernación de  Cauca</v>
      </c>
      <c r="B299" s="2">
        <v>6261</v>
      </c>
      <c r="C299" s="1" t="s">
        <v>8</v>
      </c>
      <c r="D299" t="s">
        <v>6943</v>
      </c>
      <c r="E299" s="1" t="s">
        <v>6944</v>
      </c>
      <c r="F299" t="s">
        <v>6945</v>
      </c>
      <c r="G299" t="s">
        <v>10348</v>
      </c>
      <c r="H299">
        <f>VLOOKUP(B299,[1]Hoja2!$A:$B,2,FALSE)</f>
        <v>2229</v>
      </c>
      <c r="I299" t="str">
        <f>VLOOKUP(B299,'[2]agosto 26'!$A:$O,14,FALSE)</f>
        <v>POPAYÁN</v>
      </c>
      <c r="J299" t="str">
        <f>VLOOKUP(B299,'[2]agosto 26'!$A:$O,15,FALSE)</f>
        <v>CAUCA</v>
      </c>
      <c r="K299" t="s">
        <v>10501</v>
      </c>
      <c r="L299" t="str">
        <f t="shared" si="4"/>
        <v>POPAYÁN Colombia</v>
      </c>
    </row>
    <row r="300" spans="1:12" x14ac:dyDescent="0.25">
      <c r="A300" t="str">
        <f>VLOOKUP(B300,'[2]agosto 26'!$A:$I,9,FALSE)</f>
        <v>Gobernación de  Cauca</v>
      </c>
      <c r="B300" s="2">
        <v>6262</v>
      </c>
      <c r="C300" s="1" t="s">
        <v>8</v>
      </c>
      <c r="D300" t="s">
        <v>6925</v>
      </c>
      <c r="E300" s="1" t="s">
        <v>6926</v>
      </c>
      <c r="F300" t="s">
        <v>6927</v>
      </c>
      <c r="G300" t="s">
        <v>10343</v>
      </c>
      <c r="H300">
        <f>VLOOKUP(B300,[1]Hoja2!$A:$B,2,FALSE)</f>
        <v>2823</v>
      </c>
      <c r="I300" t="str">
        <f>VLOOKUP(B300,'[2]agosto 26'!$A:$O,14,FALSE)</f>
        <v>POPAYÁN</v>
      </c>
      <c r="J300" t="str">
        <f>VLOOKUP(B300,'[2]agosto 26'!$A:$O,15,FALSE)</f>
        <v>CAUCA</v>
      </c>
      <c r="K300" t="s">
        <v>10501</v>
      </c>
      <c r="L300" t="str">
        <f t="shared" si="4"/>
        <v>POPAYÁN Colombia</v>
      </c>
    </row>
    <row r="301" spans="1:12" x14ac:dyDescent="0.25">
      <c r="A301" t="str">
        <f>VLOOKUP(B301,'[2]agosto 26'!$A:$I,9,FALSE)</f>
        <v>Gobernación de  Cauca</v>
      </c>
      <c r="B301" s="2">
        <v>6263</v>
      </c>
      <c r="C301" s="1" t="s">
        <v>8</v>
      </c>
      <c r="D301" t="s">
        <v>6937</v>
      </c>
      <c r="E301" s="1" t="s">
        <v>6938</v>
      </c>
      <c r="F301" t="s">
        <v>6939</v>
      </c>
      <c r="G301" t="s">
        <v>10351</v>
      </c>
      <c r="H301">
        <f>VLOOKUP(B301,[1]Hoja2!$A:$B,2,FALSE)</f>
        <v>2611</v>
      </c>
      <c r="I301" t="str">
        <f>VLOOKUP(B301,'[2]agosto 26'!$A:$O,14,FALSE)</f>
        <v>POPAYÁN</v>
      </c>
      <c r="J301" t="str">
        <f>VLOOKUP(B301,'[2]agosto 26'!$A:$O,15,FALSE)</f>
        <v>CAUCA</v>
      </c>
      <c r="K301" t="s">
        <v>10501</v>
      </c>
      <c r="L301" t="str">
        <f t="shared" si="4"/>
        <v>POPAYÁN Colombia</v>
      </c>
    </row>
    <row r="302" spans="1:12" x14ac:dyDescent="0.25">
      <c r="A302" t="str">
        <f>VLOOKUP(B302,'[2]agosto 26'!$A:$I,9,FALSE)</f>
        <v>Gobernación de  Cauca</v>
      </c>
      <c r="B302" s="2">
        <v>6264</v>
      </c>
      <c r="C302" s="1" t="s">
        <v>8</v>
      </c>
      <c r="D302" t="s">
        <v>6916</v>
      </c>
      <c r="E302" s="1" t="s">
        <v>6917</v>
      </c>
      <c r="F302" t="s">
        <v>6918</v>
      </c>
      <c r="G302" t="s">
        <v>10363</v>
      </c>
      <c r="H302">
        <f>VLOOKUP(B302,[1]Hoja2!$A:$B,2,FALSE)</f>
        <v>2677</v>
      </c>
      <c r="I302" t="str">
        <f>VLOOKUP(B302,'[2]agosto 26'!$A:$O,14,FALSE)</f>
        <v>POPAYÁN</v>
      </c>
      <c r="J302" t="str">
        <f>VLOOKUP(B302,'[2]agosto 26'!$A:$O,15,FALSE)</f>
        <v>CAUCA</v>
      </c>
      <c r="K302" t="s">
        <v>10501</v>
      </c>
      <c r="L302" t="str">
        <f t="shared" si="4"/>
        <v>POPAYÁN Colombia</v>
      </c>
    </row>
    <row r="303" spans="1:12" x14ac:dyDescent="0.25">
      <c r="A303" t="str">
        <f>VLOOKUP(B303,'[2]agosto 26'!$A:$I,9,FALSE)</f>
        <v>Gobernación de  Cauca</v>
      </c>
      <c r="B303" s="2">
        <v>6265</v>
      </c>
      <c r="C303" s="1" t="s">
        <v>8</v>
      </c>
      <c r="D303" t="s">
        <v>6907</v>
      </c>
      <c r="E303" s="1" t="s">
        <v>6908</v>
      </c>
      <c r="F303" t="s">
        <v>6909</v>
      </c>
      <c r="G303" t="s">
        <v>10335</v>
      </c>
      <c r="H303">
        <f>VLOOKUP(B303,[1]Hoja2!$A:$B,2,FALSE)</f>
        <v>2860</v>
      </c>
      <c r="I303" t="str">
        <f>VLOOKUP(B303,'[2]agosto 26'!$A:$O,14,FALSE)</f>
        <v>POPAYÁN</v>
      </c>
      <c r="J303" t="str">
        <f>VLOOKUP(B303,'[2]agosto 26'!$A:$O,15,FALSE)</f>
        <v>CAUCA</v>
      </c>
      <c r="K303" t="s">
        <v>10501</v>
      </c>
      <c r="L303" t="str">
        <f t="shared" si="4"/>
        <v>POPAYÁN Colombia</v>
      </c>
    </row>
    <row r="304" spans="1:12" x14ac:dyDescent="0.25">
      <c r="A304" t="str">
        <f>VLOOKUP(B304,'[2]agosto 26'!$A:$I,9,FALSE)</f>
        <v>Gobernación de  Cauca</v>
      </c>
      <c r="B304" s="2">
        <v>6266</v>
      </c>
      <c r="C304" s="1" t="s">
        <v>8</v>
      </c>
      <c r="D304" t="s">
        <v>6922</v>
      </c>
      <c r="E304" s="1" t="s">
        <v>6923</v>
      </c>
      <c r="F304" t="s">
        <v>6924</v>
      </c>
      <c r="G304" t="s">
        <v>10335</v>
      </c>
      <c r="H304">
        <f>VLOOKUP(B304,[1]Hoja2!$A:$B,2,FALSE)</f>
        <v>2860</v>
      </c>
      <c r="I304" t="str">
        <f>VLOOKUP(B304,'[2]agosto 26'!$A:$O,14,FALSE)</f>
        <v>POPAYÁN</v>
      </c>
      <c r="J304" t="str">
        <f>VLOOKUP(B304,'[2]agosto 26'!$A:$O,15,FALSE)</f>
        <v>CAUCA</v>
      </c>
      <c r="K304" t="s">
        <v>10501</v>
      </c>
      <c r="L304" t="str">
        <f t="shared" si="4"/>
        <v>POPAYÁN Colombia</v>
      </c>
    </row>
    <row r="305" spans="1:12" x14ac:dyDescent="0.25">
      <c r="A305" t="str">
        <f>VLOOKUP(B305,'[2]agosto 26'!$A:$I,9,FALSE)</f>
        <v>Gobernación de  Cauca</v>
      </c>
      <c r="B305" s="2">
        <v>6267</v>
      </c>
      <c r="C305" s="1" t="s">
        <v>8</v>
      </c>
      <c r="D305" t="s">
        <v>6913</v>
      </c>
      <c r="E305" s="1" t="s">
        <v>6914</v>
      </c>
      <c r="F305" t="s">
        <v>6915</v>
      </c>
      <c r="G305" t="s">
        <v>10343</v>
      </c>
      <c r="H305">
        <f>VLOOKUP(B305,[1]Hoja2!$A:$B,2,FALSE)</f>
        <v>2823</v>
      </c>
      <c r="I305" t="str">
        <f>VLOOKUP(B305,'[2]agosto 26'!$A:$O,14,FALSE)</f>
        <v>POPAYÁN</v>
      </c>
      <c r="J305" t="str">
        <f>VLOOKUP(B305,'[2]agosto 26'!$A:$O,15,FALSE)</f>
        <v>CAUCA</v>
      </c>
      <c r="K305" t="s">
        <v>10501</v>
      </c>
      <c r="L305" t="str">
        <f t="shared" si="4"/>
        <v>POPAYÁN Colombia</v>
      </c>
    </row>
    <row r="306" spans="1:12" x14ac:dyDescent="0.25">
      <c r="A306" t="str">
        <f>VLOOKUP(B306,'[2]agosto 26'!$A:$I,9,FALSE)</f>
        <v>Gobernación de  Cauca</v>
      </c>
      <c r="B306" s="2">
        <v>6268</v>
      </c>
      <c r="C306" s="1" t="s">
        <v>8</v>
      </c>
      <c r="D306" t="s">
        <v>6934</v>
      </c>
      <c r="E306" s="1" t="s">
        <v>6935</v>
      </c>
      <c r="F306" t="s">
        <v>6936</v>
      </c>
      <c r="G306" t="s">
        <v>10335</v>
      </c>
      <c r="H306">
        <f>VLOOKUP(B306,[1]Hoja2!$A:$B,2,FALSE)</f>
        <v>2860</v>
      </c>
      <c r="I306" t="str">
        <f>VLOOKUP(B306,'[2]agosto 26'!$A:$O,14,FALSE)</f>
        <v>POPAYÁN</v>
      </c>
      <c r="J306" t="str">
        <f>VLOOKUP(B306,'[2]agosto 26'!$A:$O,15,FALSE)</f>
        <v>CAUCA</v>
      </c>
      <c r="K306" t="s">
        <v>10501</v>
      </c>
      <c r="L306" t="str">
        <f t="shared" si="4"/>
        <v>POPAYÁN Colombia</v>
      </c>
    </row>
    <row r="307" spans="1:12" x14ac:dyDescent="0.25">
      <c r="A307" t="str">
        <f>VLOOKUP(B307,'[2]agosto 26'!$A:$I,9,FALSE)</f>
        <v>Gobernación de  Cauca</v>
      </c>
      <c r="B307" s="2">
        <v>6269</v>
      </c>
      <c r="C307" s="1" t="s">
        <v>8</v>
      </c>
      <c r="D307" t="s">
        <v>6910</v>
      </c>
      <c r="E307" s="1" t="s">
        <v>6911</v>
      </c>
      <c r="F307" t="s">
        <v>6912</v>
      </c>
      <c r="G307" t="s">
        <v>10335</v>
      </c>
      <c r="H307">
        <f>VLOOKUP(B307,[1]Hoja2!$A:$B,2,FALSE)</f>
        <v>2860</v>
      </c>
      <c r="I307" t="str">
        <f>VLOOKUP(B307,'[2]agosto 26'!$A:$O,14,FALSE)</f>
        <v>POPAYÁN</v>
      </c>
      <c r="J307" t="str">
        <f>VLOOKUP(B307,'[2]agosto 26'!$A:$O,15,FALSE)</f>
        <v>CAUCA</v>
      </c>
      <c r="K307" t="s">
        <v>10501</v>
      </c>
      <c r="L307" t="str">
        <f t="shared" si="4"/>
        <v>POPAYÁN Colombia</v>
      </c>
    </row>
    <row r="308" spans="1:12" x14ac:dyDescent="0.25">
      <c r="A308" t="str">
        <f>VLOOKUP(B308,'[2]agosto 26'!$A:$I,9,FALSE)</f>
        <v>Alcaldía Municipal de La vega</v>
      </c>
      <c r="B308" s="2">
        <v>6297</v>
      </c>
      <c r="C308" s="1" t="s">
        <v>8</v>
      </c>
      <c r="D308" t="s">
        <v>6629</v>
      </c>
      <c r="E308" s="1" t="s">
        <v>6630</v>
      </c>
      <c r="F308" t="s">
        <v>6631</v>
      </c>
      <c r="G308" t="s">
        <v>10346</v>
      </c>
      <c r="H308">
        <f>VLOOKUP(B308,[1]Hoja2!$A:$B,2,FALSE)</f>
        <v>2248</v>
      </c>
      <c r="I308" t="str">
        <f>VLOOKUP(B308,'[2]agosto 26'!$A:$O,14,FALSE)</f>
        <v>LA VEGA</v>
      </c>
      <c r="J308" t="str">
        <f>VLOOKUP(B308,'[2]agosto 26'!$A:$O,15,FALSE)</f>
        <v>CAUCA</v>
      </c>
      <c r="K308" t="s">
        <v>10501</v>
      </c>
      <c r="L308" t="str">
        <f t="shared" si="4"/>
        <v>LA VEGA Colombia</v>
      </c>
    </row>
    <row r="309" spans="1:12" x14ac:dyDescent="0.25">
      <c r="A309" t="str">
        <f>VLOOKUP(B309,'[2]agosto 26'!$A:$I,9,FALSE)</f>
        <v>Alcaldía Municipal de Piamonte</v>
      </c>
      <c r="B309" s="2">
        <v>6298</v>
      </c>
      <c r="C309" s="1" t="s">
        <v>8</v>
      </c>
      <c r="D309" t="s">
        <v>3440</v>
      </c>
      <c r="E309" s="1" t="s">
        <v>3441</v>
      </c>
      <c r="F309" t="s">
        <v>3442</v>
      </c>
      <c r="G309" t="s">
        <v>10331</v>
      </c>
      <c r="H309">
        <f>VLOOKUP(B309,[1]Hoja2!$A:$B,2,FALSE)</f>
        <v>2253</v>
      </c>
      <c r="I309" t="str">
        <f>VLOOKUP(B309,'[2]agosto 26'!$A:$O,14,FALSE)</f>
        <v>PIAMONTE</v>
      </c>
      <c r="J309" t="str">
        <f>VLOOKUP(B309,'[2]agosto 26'!$A:$O,15,FALSE)</f>
        <v>CAUCA</v>
      </c>
      <c r="K309" t="s">
        <v>10501</v>
      </c>
      <c r="L309" t="str">
        <f t="shared" si="4"/>
        <v>PIAMONTE Colombia</v>
      </c>
    </row>
    <row r="310" spans="1:12" x14ac:dyDescent="0.25">
      <c r="A310" t="str">
        <f>VLOOKUP(B310,'[2]agosto 26'!$A:$I,9,FALSE)</f>
        <v>INSTITUTO DEPARTAMENTAL DE DEPORTES DE ANTIOQUIA</v>
      </c>
      <c r="B310" s="2">
        <v>6300</v>
      </c>
      <c r="C310" s="1" t="s">
        <v>8</v>
      </c>
      <c r="D310" t="s">
        <v>3202</v>
      </c>
      <c r="E310" s="1" t="s">
        <v>3203</v>
      </c>
      <c r="F310" t="s">
        <v>3204</v>
      </c>
      <c r="G310" t="s">
        <v>10342</v>
      </c>
      <c r="H310">
        <f>VLOOKUP(B310,[1]Hoja2!$A:$B,2,FALSE)</f>
        <v>2515</v>
      </c>
      <c r="I310" t="str">
        <f>VLOOKUP(B310,'[2]agosto 26'!$A:$O,14,FALSE)</f>
        <v>MEDELLÍN</v>
      </c>
      <c r="J310" t="str">
        <f>VLOOKUP(B310,'[2]agosto 26'!$A:$O,15,FALSE)</f>
        <v>ANTIOQUIA</v>
      </c>
      <c r="K310" t="s">
        <v>10501</v>
      </c>
      <c r="L310" t="str">
        <f t="shared" si="4"/>
        <v>MEDELLÍN Colombia</v>
      </c>
    </row>
    <row r="311" spans="1:12" x14ac:dyDescent="0.25">
      <c r="A311" t="str">
        <f>VLOOKUP(B311,'[2]agosto 26'!$A:$I,9,FALSE)</f>
        <v>INSTITUTO DEPARTAMENTAL DE DEPORTES DE ANTIOQUIA</v>
      </c>
      <c r="B311" s="2">
        <v>6301</v>
      </c>
      <c r="C311" s="1" t="s">
        <v>8</v>
      </c>
      <c r="D311" t="s">
        <v>3190</v>
      </c>
      <c r="E311" s="1" t="s">
        <v>3191</v>
      </c>
      <c r="F311" t="s">
        <v>3192</v>
      </c>
      <c r="G311" t="s">
        <v>10342</v>
      </c>
      <c r="H311">
        <f>VLOOKUP(B311,[1]Hoja2!$A:$B,2,FALSE)</f>
        <v>2513</v>
      </c>
      <c r="I311" t="str">
        <f>VLOOKUP(B311,'[2]agosto 26'!$A:$O,14,FALSE)</f>
        <v>MEDELLÍN</v>
      </c>
      <c r="J311" t="str">
        <f>VLOOKUP(B311,'[2]agosto 26'!$A:$O,15,FALSE)</f>
        <v>ANTIOQUIA</v>
      </c>
      <c r="K311" t="s">
        <v>10501</v>
      </c>
      <c r="L311" t="str">
        <f t="shared" si="4"/>
        <v>MEDELLÍN Colombia</v>
      </c>
    </row>
    <row r="312" spans="1:12" x14ac:dyDescent="0.25">
      <c r="A312" t="str">
        <f>VLOOKUP(B312,'[2]agosto 26'!$A:$I,9,FALSE)</f>
        <v>INSTITUTO DEPARTAMENTAL DE DEPORTES DE ANTIOQUIA</v>
      </c>
      <c r="B312" s="2">
        <v>6302</v>
      </c>
      <c r="C312" s="1" t="s">
        <v>8</v>
      </c>
      <c r="D312" t="s">
        <v>3205</v>
      </c>
      <c r="E312" s="1" t="s">
        <v>3206</v>
      </c>
      <c r="F312" t="s">
        <v>3207</v>
      </c>
      <c r="G312" t="s">
        <v>10462</v>
      </c>
      <c r="H312">
        <f>VLOOKUP(B312,[1]Hoja2!$A:$B,2,FALSE)</f>
        <v>2258</v>
      </c>
      <c r="I312" t="str">
        <f>VLOOKUP(B312,'[2]agosto 26'!$A:$O,14,FALSE)</f>
        <v>MEDELLÍN</v>
      </c>
      <c r="J312" t="str">
        <f>VLOOKUP(B312,'[2]agosto 26'!$A:$O,15,FALSE)</f>
        <v>ANTIOQUIA</v>
      </c>
      <c r="K312" t="s">
        <v>10501</v>
      </c>
      <c r="L312" t="str">
        <f t="shared" si="4"/>
        <v>MEDELLÍN Colombia</v>
      </c>
    </row>
    <row r="313" spans="1:12" x14ac:dyDescent="0.25">
      <c r="A313" t="str">
        <f>VLOOKUP(B313,'[2]agosto 26'!$A:$I,9,FALSE)</f>
        <v>INSTITUTO DEPARTAMENTAL DE DEPORTES DE ANTIOQUIA</v>
      </c>
      <c r="B313" s="2">
        <v>6303</v>
      </c>
      <c r="C313" s="1" t="s">
        <v>8</v>
      </c>
      <c r="D313" t="s">
        <v>3193</v>
      </c>
      <c r="E313" s="1" t="s">
        <v>3194</v>
      </c>
      <c r="F313" t="s">
        <v>3195</v>
      </c>
      <c r="G313" t="s">
        <v>10346</v>
      </c>
      <c r="H313">
        <f>VLOOKUP(B313,[1]Hoja2!$A:$B,2,FALSE)</f>
        <v>2248</v>
      </c>
      <c r="I313" t="str">
        <f>VLOOKUP(B313,'[2]agosto 26'!$A:$O,14,FALSE)</f>
        <v>MEDELLÍN</v>
      </c>
      <c r="J313" t="str">
        <f>VLOOKUP(B313,'[2]agosto 26'!$A:$O,15,FALSE)</f>
        <v>ANTIOQUIA</v>
      </c>
      <c r="K313" t="s">
        <v>10501</v>
      </c>
      <c r="L313" t="str">
        <f t="shared" si="4"/>
        <v>MEDELLÍN Colombia</v>
      </c>
    </row>
    <row r="314" spans="1:12" x14ac:dyDescent="0.25">
      <c r="A314" t="str">
        <f>VLOOKUP(B314,'[2]agosto 26'!$A:$I,9,FALSE)</f>
        <v>INSTITUTO DEPARTAMENTAL DE DEPORTES DE ANTIOQUIA</v>
      </c>
      <c r="B314" s="2">
        <v>6304</v>
      </c>
      <c r="C314" s="1" t="s">
        <v>8</v>
      </c>
      <c r="D314" t="s">
        <v>3199</v>
      </c>
      <c r="E314" s="1" t="s">
        <v>3200</v>
      </c>
      <c r="F314" t="s">
        <v>3201</v>
      </c>
      <c r="G314" t="s">
        <v>10325</v>
      </c>
      <c r="H314">
        <f>VLOOKUP(B314,[1]Hoja2!$A:$B,2,FALSE)</f>
        <v>2512</v>
      </c>
      <c r="I314" t="str">
        <f>VLOOKUP(B314,'[2]agosto 26'!$A:$O,14,FALSE)</f>
        <v>MEDELLÍN</v>
      </c>
      <c r="J314" t="str">
        <f>VLOOKUP(B314,'[2]agosto 26'!$A:$O,15,FALSE)</f>
        <v>ANTIOQUIA</v>
      </c>
      <c r="K314" t="s">
        <v>10501</v>
      </c>
      <c r="L314" t="str">
        <f t="shared" si="4"/>
        <v>MEDELLÍN Colombia</v>
      </c>
    </row>
    <row r="315" spans="1:12" x14ac:dyDescent="0.25">
      <c r="A315" t="str">
        <f>VLOOKUP(B315,'[2]agosto 26'!$A:$I,9,FALSE)</f>
        <v>INSTITUTO DEPARTAMENTAL DE DEPORTES DE ANTIOQUIA</v>
      </c>
      <c r="B315" s="2">
        <v>6306</v>
      </c>
      <c r="C315" s="1" t="s">
        <v>8</v>
      </c>
      <c r="D315" t="s">
        <v>3196</v>
      </c>
      <c r="E315" s="1" t="s">
        <v>3197</v>
      </c>
      <c r="F315" t="s">
        <v>3198</v>
      </c>
      <c r="G315" t="s">
        <v>10325</v>
      </c>
      <c r="H315">
        <f>VLOOKUP(B315,[1]Hoja2!$A:$B,2,FALSE)</f>
        <v>2512</v>
      </c>
      <c r="I315" t="str">
        <f>VLOOKUP(B315,'[2]agosto 26'!$A:$O,14,FALSE)</f>
        <v>MEDELLÍN</v>
      </c>
      <c r="J315" t="str">
        <f>VLOOKUP(B315,'[2]agosto 26'!$A:$O,15,FALSE)</f>
        <v>ANTIOQUIA</v>
      </c>
      <c r="K315" t="s">
        <v>10501</v>
      </c>
      <c r="L315" t="str">
        <f t="shared" si="4"/>
        <v>MEDELLÍN Colombia</v>
      </c>
    </row>
    <row r="316" spans="1:12" x14ac:dyDescent="0.25">
      <c r="A316" t="str">
        <f>VLOOKUP(B316,'[2]agosto 26'!$A:$I,9,FALSE)</f>
        <v>INSTITUTO DEPARTAMENTAL DE DEPORTES DE ANTIOQUIA</v>
      </c>
      <c r="B316" s="2">
        <v>6307</v>
      </c>
      <c r="C316" s="1" t="s">
        <v>8</v>
      </c>
      <c r="D316" t="s">
        <v>3211</v>
      </c>
      <c r="E316" s="1" t="s">
        <v>3212</v>
      </c>
      <c r="F316" t="s">
        <v>3213</v>
      </c>
      <c r="G316" t="s">
        <v>10452</v>
      </c>
      <c r="H316">
        <f>VLOOKUP(B316,[1]Hoja2!$A:$B,2,FALSE)</f>
        <v>2269</v>
      </c>
      <c r="I316" t="str">
        <f>VLOOKUP(B316,'[2]agosto 26'!$A:$O,14,FALSE)</f>
        <v>MEDELLÍN</v>
      </c>
      <c r="J316" t="str">
        <f>VLOOKUP(B316,'[2]agosto 26'!$A:$O,15,FALSE)</f>
        <v>ANTIOQUIA</v>
      </c>
      <c r="K316" t="s">
        <v>10501</v>
      </c>
      <c r="L316" t="str">
        <f t="shared" si="4"/>
        <v>MEDELLÍN Colombia</v>
      </c>
    </row>
    <row r="317" spans="1:12" x14ac:dyDescent="0.25">
      <c r="A317" t="str">
        <f>VLOOKUP(B317,'[2]agosto 26'!$A:$I,9,FALSE)</f>
        <v>INSTITUTO PARA EL DESARROLLO DE ANTIOQUIA</v>
      </c>
      <c r="B317" s="2">
        <v>6308</v>
      </c>
      <c r="C317" s="1" t="s">
        <v>8</v>
      </c>
      <c r="D317" t="s">
        <v>5139</v>
      </c>
      <c r="E317" s="1" t="s">
        <v>5135</v>
      </c>
      <c r="F317" t="s">
        <v>5140</v>
      </c>
      <c r="G317" t="s">
        <v>10352</v>
      </c>
      <c r="H317">
        <f>VLOOKUP(B317,[1]Hoja2!$A:$B,2,FALSE)</f>
        <v>2524</v>
      </c>
      <c r="I317" t="str">
        <f>VLOOKUP(B317,'[2]agosto 26'!$A:$O,14,FALSE)</f>
        <v>MEDELLÍN</v>
      </c>
      <c r="J317" t="str">
        <f>VLOOKUP(B317,'[2]agosto 26'!$A:$O,15,FALSE)</f>
        <v>ANTIOQUIA</v>
      </c>
      <c r="K317" t="s">
        <v>10501</v>
      </c>
      <c r="L317" t="str">
        <f t="shared" si="4"/>
        <v>MEDELLÍN Colombia</v>
      </c>
    </row>
    <row r="318" spans="1:12" x14ac:dyDescent="0.25">
      <c r="A318" t="str">
        <f>VLOOKUP(B318,'[2]agosto 26'!$A:$I,9,FALSE)</f>
        <v>INSTITUTO PARA EL DESARROLLO DE ANTIOQUIA</v>
      </c>
      <c r="B318" s="2">
        <v>6309</v>
      </c>
      <c r="C318" s="1" t="s">
        <v>8</v>
      </c>
      <c r="D318" t="s">
        <v>5159</v>
      </c>
      <c r="E318" s="1" t="s">
        <v>5160</v>
      </c>
      <c r="F318" t="s">
        <v>5161</v>
      </c>
      <c r="G318" t="s">
        <v>10326</v>
      </c>
      <c r="H318">
        <f>VLOOKUP(B318,[1]Hoja2!$A:$B,2,FALSE)</f>
        <v>2526</v>
      </c>
      <c r="I318" t="str">
        <f>VLOOKUP(B318,'[2]agosto 26'!$A:$O,14,FALSE)</f>
        <v>MEDELLÍN</v>
      </c>
      <c r="J318" t="str">
        <f>VLOOKUP(B318,'[2]agosto 26'!$A:$O,15,FALSE)</f>
        <v>ANTIOQUIA</v>
      </c>
      <c r="K318" t="s">
        <v>10501</v>
      </c>
      <c r="L318" t="str">
        <f t="shared" si="4"/>
        <v>MEDELLÍN Colombia</v>
      </c>
    </row>
    <row r="319" spans="1:12" x14ac:dyDescent="0.25">
      <c r="A319" t="str">
        <f>VLOOKUP(B319,'[2]agosto 26'!$A:$I,9,FALSE)</f>
        <v>INSTITUTO PARA EL DESARROLLO DE ANTIOQUIA</v>
      </c>
      <c r="B319" s="2">
        <v>6310</v>
      </c>
      <c r="C319" s="1" t="s">
        <v>8</v>
      </c>
      <c r="D319" t="s">
        <v>5137</v>
      </c>
      <c r="E319" s="1" t="s">
        <v>5135</v>
      </c>
      <c r="F319" t="s">
        <v>5138</v>
      </c>
      <c r="G319" t="s">
        <v>10352</v>
      </c>
      <c r="H319">
        <f>VLOOKUP(B319,[1]Hoja2!$A:$B,2,FALSE)</f>
        <v>2524</v>
      </c>
      <c r="I319" t="str">
        <f>VLOOKUP(B319,'[2]agosto 26'!$A:$O,14,FALSE)</f>
        <v>MEDELLÍN</v>
      </c>
      <c r="J319" t="str">
        <f>VLOOKUP(B319,'[2]agosto 26'!$A:$O,15,FALSE)</f>
        <v>ANTIOQUIA</v>
      </c>
      <c r="K319" t="s">
        <v>10501</v>
      </c>
      <c r="L319" t="str">
        <f t="shared" si="4"/>
        <v>MEDELLÍN Colombia</v>
      </c>
    </row>
    <row r="320" spans="1:12" x14ac:dyDescent="0.25">
      <c r="A320" t="str">
        <f>VLOOKUP(B320,'[2]agosto 26'!$A:$I,9,FALSE)</f>
        <v>INSTITUTO PARA EL DESARROLLO DE ANTIOQUIA</v>
      </c>
      <c r="B320" s="2">
        <v>6311</v>
      </c>
      <c r="C320" s="1" t="s">
        <v>8</v>
      </c>
      <c r="D320" t="s">
        <v>5134</v>
      </c>
      <c r="E320" s="1" t="s">
        <v>5135</v>
      </c>
      <c r="F320" t="s">
        <v>5136</v>
      </c>
      <c r="G320" t="s">
        <v>10352</v>
      </c>
      <c r="H320">
        <f>VLOOKUP(B320,[1]Hoja2!$A:$B,2,FALSE)</f>
        <v>2524</v>
      </c>
      <c r="I320" t="str">
        <f>VLOOKUP(B320,'[2]agosto 26'!$A:$O,14,FALSE)</f>
        <v>MEDELLÍN</v>
      </c>
      <c r="J320" t="str">
        <f>VLOOKUP(B320,'[2]agosto 26'!$A:$O,15,FALSE)</f>
        <v>ANTIOQUIA</v>
      </c>
      <c r="K320" t="s">
        <v>10501</v>
      </c>
      <c r="L320" t="str">
        <f t="shared" si="4"/>
        <v>MEDELLÍN Colombia</v>
      </c>
    </row>
    <row r="321" spans="1:12" x14ac:dyDescent="0.25">
      <c r="A321" t="str">
        <f>VLOOKUP(B321,'[2]agosto 26'!$A:$I,9,FALSE)</f>
        <v>INSTITUTO PARA EL DESARROLLO DE ANTIOQUIA</v>
      </c>
      <c r="B321" s="2">
        <v>6312</v>
      </c>
      <c r="C321" s="1" t="s">
        <v>8</v>
      </c>
      <c r="D321" t="s">
        <v>5129</v>
      </c>
      <c r="E321" s="1" t="s">
        <v>5130</v>
      </c>
      <c r="F321" t="s">
        <v>5131</v>
      </c>
      <c r="G321" t="s">
        <v>10331</v>
      </c>
      <c r="H321">
        <f>VLOOKUP(B321,[1]Hoja2!$A:$B,2,FALSE)</f>
        <v>2528</v>
      </c>
      <c r="I321" t="str">
        <f>VLOOKUP(B321,'[2]agosto 26'!$A:$O,14,FALSE)</f>
        <v>MEDELLÍN</v>
      </c>
      <c r="J321" t="str">
        <f>VLOOKUP(B321,'[2]agosto 26'!$A:$O,15,FALSE)</f>
        <v>ANTIOQUIA</v>
      </c>
      <c r="K321" t="s">
        <v>10501</v>
      </c>
      <c r="L321" t="str">
        <f t="shared" si="4"/>
        <v>MEDELLÍN Colombia</v>
      </c>
    </row>
    <row r="322" spans="1:12" x14ac:dyDescent="0.25">
      <c r="A322" t="str">
        <f>VLOOKUP(B322,'[2]agosto 26'!$A:$I,9,FALSE)</f>
        <v>INSTITUTO PARA EL DESARROLLO DE ANTIOQUIA</v>
      </c>
      <c r="B322" s="2">
        <v>6313</v>
      </c>
      <c r="C322" s="1" t="s">
        <v>8</v>
      </c>
      <c r="D322" t="s">
        <v>5141</v>
      </c>
      <c r="E322" s="1" t="s">
        <v>5135</v>
      </c>
      <c r="F322" t="s">
        <v>5142</v>
      </c>
      <c r="G322" t="s">
        <v>10352</v>
      </c>
      <c r="H322">
        <f>VLOOKUP(B322,[1]Hoja2!$A:$B,2,FALSE)</f>
        <v>2524</v>
      </c>
      <c r="I322" t="str">
        <f>VLOOKUP(B322,'[2]agosto 26'!$A:$O,14,FALSE)</f>
        <v>MEDELLÍN</v>
      </c>
      <c r="J322" t="str">
        <f>VLOOKUP(B322,'[2]agosto 26'!$A:$O,15,FALSE)</f>
        <v>ANTIOQUIA</v>
      </c>
      <c r="K322" t="s">
        <v>10501</v>
      </c>
      <c r="L322" t="str">
        <f t="shared" si="4"/>
        <v>MEDELLÍN Colombia</v>
      </c>
    </row>
    <row r="323" spans="1:12" x14ac:dyDescent="0.25">
      <c r="A323" t="str">
        <f>VLOOKUP(B323,'[2]agosto 26'!$A:$I,9,FALSE)</f>
        <v>INSTITUTO PARA EL DESARROLLO DE ANTIOQUIA</v>
      </c>
      <c r="B323" s="2">
        <v>6314</v>
      </c>
      <c r="C323" s="1" t="s">
        <v>8</v>
      </c>
      <c r="D323" t="s">
        <v>5126</v>
      </c>
      <c r="E323" s="1" t="s">
        <v>5132</v>
      </c>
      <c r="F323" t="s">
        <v>5133</v>
      </c>
      <c r="G323" t="s">
        <v>10329</v>
      </c>
      <c r="H323">
        <f>VLOOKUP(B323,[1]Hoja2!$A:$B,2,FALSE)</f>
        <v>2532</v>
      </c>
      <c r="I323" t="str">
        <f>VLOOKUP(B323,'[2]agosto 26'!$A:$O,14,FALSE)</f>
        <v>MEDELLÍN</v>
      </c>
      <c r="J323" t="str">
        <f>VLOOKUP(B323,'[2]agosto 26'!$A:$O,15,FALSE)</f>
        <v>ANTIOQUIA</v>
      </c>
      <c r="K323" t="s">
        <v>10501</v>
      </c>
      <c r="L323" t="str">
        <f t="shared" ref="L323:L386" si="5">_xlfn.CONCAT(I323," ",K323)</f>
        <v>MEDELLÍN Colombia</v>
      </c>
    </row>
    <row r="324" spans="1:12" x14ac:dyDescent="0.25">
      <c r="A324" t="str">
        <f>VLOOKUP(B324,'[2]agosto 26'!$A:$I,9,FALSE)</f>
        <v>INSTITUTO PARA EL DESARROLLO DE ANTIOQUIA</v>
      </c>
      <c r="B324" s="2">
        <v>6315</v>
      </c>
      <c r="C324" s="1" t="s">
        <v>8</v>
      </c>
      <c r="D324" t="s">
        <v>5126</v>
      </c>
      <c r="E324" s="1" t="s">
        <v>5127</v>
      </c>
      <c r="F324" t="s">
        <v>5128</v>
      </c>
      <c r="G324" t="s">
        <v>10464</v>
      </c>
      <c r="H324">
        <f>VLOOKUP(B324,[1]Hoja2!$A:$B,2,FALSE)</f>
        <v>2519</v>
      </c>
      <c r="I324" t="str">
        <f>VLOOKUP(B324,'[2]agosto 26'!$A:$O,14,FALSE)</f>
        <v>MEDELLÍN</v>
      </c>
      <c r="J324" t="str">
        <f>VLOOKUP(B324,'[2]agosto 26'!$A:$O,15,FALSE)</f>
        <v>ANTIOQUIA</v>
      </c>
      <c r="K324" t="s">
        <v>10501</v>
      </c>
      <c r="L324" t="str">
        <f t="shared" si="5"/>
        <v>MEDELLÍN Colombia</v>
      </c>
    </row>
    <row r="325" spans="1:12" x14ac:dyDescent="0.25">
      <c r="A325" t="str">
        <f>VLOOKUP(B325,'[2]agosto 26'!$A:$I,9,FALSE)</f>
        <v>INSTITUTO PARA EL DESARROLLO DE ANTIOQUIA</v>
      </c>
      <c r="B325" s="2">
        <v>6316</v>
      </c>
      <c r="C325" s="1" t="s">
        <v>8</v>
      </c>
      <c r="D325" t="s">
        <v>5114</v>
      </c>
      <c r="E325" s="1" t="s">
        <v>5115</v>
      </c>
      <c r="F325" t="s">
        <v>5116</v>
      </c>
      <c r="G325" t="s">
        <v>10329</v>
      </c>
      <c r="H325">
        <f>VLOOKUP(B325,[1]Hoja2!$A:$B,2,FALSE)</f>
        <v>2532</v>
      </c>
      <c r="I325" t="str">
        <f>VLOOKUP(B325,'[2]agosto 26'!$A:$O,14,FALSE)</f>
        <v>MEDELLÍN</v>
      </c>
      <c r="J325" t="str">
        <f>VLOOKUP(B325,'[2]agosto 26'!$A:$O,15,FALSE)</f>
        <v>ANTIOQUIA</v>
      </c>
      <c r="K325" t="s">
        <v>10501</v>
      </c>
      <c r="L325" t="str">
        <f t="shared" si="5"/>
        <v>MEDELLÍN Colombia</v>
      </c>
    </row>
    <row r="326" spans="1:12" x14ac:dyDescent="0.25">
      <c r="A326" t="str">
        <f>VLOOKUP(B326,'[2]agosto 26'!$A:$I,9,FALSE)</f>
        <v>INSTITUTO PARA EL DESARROLLO DE ANTIOQUIA</v>
      </c>
      <c r="B326" s="2">
        <v>6317</v>
      </c>
      <c r="C326" s="1" t="s">
        <v>8</v>
      </c>
      <c r="D326" t="s">
        <v>5143</v>
      </c>
      <c r="E326" s="1" t="s">
        <v>5115</v>
      </c>
      <c r="F326" t="s">
        <v>5144</v>
      </c>
      <c r="G326" t="s">
        <v>10331</v>
      </c>
      <c r="H326">
        <f>VLOOKUP(B326,[1]Hoja2!$A:$B,2,FALSE)</f>
        <v>2528</v>
      </c>
      <c r="I326" t="str">
        <f>VLOOKUP(B326,'[2]agosto 26'!$A:$O,14,FALSE)</f>
        <v>MEDELLÍN</v>
      </c>
      <c r="J326" t="str">
        <f>VLOOKUP(B326,'[2]agosto 26'!$A:$O,15,FALSE)</f>
        <v>ANTIOQUIA</v>
      </c>
      <c r="K326" t="s">
        <v>10501</v>
      </c>
      <c r="L326" t="str">
        <f t="shared" si="5"/>
        <v>MEDELLÍN Colombia</v>
      </c>
    </row>
    <row r="327" spans="1:12" x14ac:dyDescent="0.25">
      <c r="A327" t="str">
        <f>VLOOKUP(B327,'[2]agosto 26'!$A:$I,9,FALSE)</f>
        <v>INSTITUTO PARA EL DESARROLLO DE ANTIOQUIA</v>
      </c>
      <c r="B327" s="2">
        <v>6318</v>
      </c>
      <c r="C327" s="1" t="s">
        <v>8</v>
      </c>
      <c r="D327" t="s">
        <v>5165</v>
      </c>
      <c r="E327" s="1" t="s">
        <v>5166</v>
      </c>
      <c r="F327" t="s">
        <v>5167</v>
      </c>
      <c r="G327" t="s">
        <v>10329</v>
      </c>
      <c r="H327">
        <f>VLOOKUP(B327,[1]Hoja2!$A:$B,2,FALSE)</f>
        <v>2532</v>
      </c>
      <c r="I327" t="str">
        <f>VLOOKUP(B327,'[2]agosto 26'!$A:$O,14,FALSE)</f>
        <v>MEDELLÍN</v>
      </c>
      <c r="J327" t="str">
        <f>VLOOKUP(B327,'[2]agosto 26'!$A:$O,15,FALSE)</f>
        <v>ANTIOQUIA</v>
      </c>
      <c r="K327" t="s">
        <v>10501</v>
      </c>
      <c r="L327" t="str">
        <f t="shared" si="5"/>
        <v>MEDELLÍN Colombia</v>
      </c>
    </row>
    <row r="328" spans="1:12" x14ac:dyDescent="0.25">
      <c r="A328" t="str">
        <f>VLOOKUP(B328,'[2]agosto 26'!$A:$I,9,FALSE)</f>
        <v>INSTITUTO PARA EL DESARROLLO DE ANTIOQUIA</v>
      </c>
      <c r="B328" s="2">
        <v>6319</v>
      </c>
      <c r="C328" s="1" t="s">
        <v>8</v>
      </c>
      <c r="D328" t="s">
        <v>5111</v>
      </c>
      <c r="E328" s="1" t="s">
        <v>5112</v>
      </c>
      <c r="F328" t="s">
        <v>5113</v>
      </c>
      <c r="G328" t="s">
        <v>10331</v>
      </c>
      <c r="H328">
        <f>VLOOKUP(B328,[1]Hoja2!$A:$B,2,FALSE)</f>
        <v>2528</v>
      </c>
      <c r="I328" t="str">
        <f>VLOOKUP(B328,'[2]agosto 26'!$A:$O,14,FALSE)</f>
        <v>MEDELLÍN</v>
      </c>
      <c r="J328" t="str">
        <f>VLOOKUP(B328,'[2]agosto 26'!$A:$O,15,FALSE)</f>
        <v>ANTIOQUIA</v>
      </c>
      <c r="K328" t="s">
        <v>10501</v>
      </c>
      <c r="L328" t="str">
        <f t="shared" si="5"/>
        <v>MEDELLÍN Colombia</v>
      </c>
    </row>
    <row r="329" spans="1:12" x14ac:dyDescent="0.25">
      <c r="A329" t="str">
        <f>VLOOKUP(B329,'[2]agosto 26'!$A:$I,9,FALSE)</f>
        <v>INSTITUTO PARA EL DESARROLLO DE ANTIOQUIA</v>
      </c>
      <c r="B329" s="2">
        <v>6320</v>
      </c>
      <c r="C329" s="1" t="s">
        <v>8</v>
      </c>
      <c r="D329" t="s">
        <v>5162</v>
      </c>
      <c r="E329" s="1" t="s">
        <v>5163</v>
      </c>
      <c r="F329" t="s">
        <v>5164</v>
      </c>
      <c r="G329" t="s">
        <v>10326</v>
      </c>
      <c r="H329">
        <f>VLOOKUP(B329,[1]Hoja2!$A:$B,2,FALSE)</f>
        <v>2526</v>
      </c>
      <c r="I329" t="str">
        <f>VLOOKUP(B329,'[2]agosto 26'!$A:$O,14,FALSE)</f>
        <v>MEDELLÍN</v>
      </c>
      <c r="J329" t="str">
        <f>VLOOKUP(B329,'[2]agosto 26'!$A:$O,15,FALSE)</f>
        <v>ANTIOQUIA</v>
      </c>
      <c r="K329" t="s">
        <v>10501</v>
      </c>
      <c r="L329" t="str">
        <f t="shared" si="5"/>
        <v>MEDELLÍN Colombia</v>
      </c>
    </row>
    <row r="330" spans="1:12" x14ac:dyDescent="0.25">
      <c r="A330" t="str">
        <f>VLOOKUP(B330,'[2]agosto 26'!$A:$I,9,FALSE)</f>
        <v>Alcaldía de Aguazul</v>
      </c>
      <c r="B330" s="2">
        <v>7133</v>
      </c>
      <c r="C330" s="1" t="s">
        <v>8</v>
      </c>
      <c r="D330" t="s">
        <v>8295</v>
      </c>
      <c r="E330" s="1" t="s">
        <v>8296</v>
      </c>
      <c r="F330" t="s">
        <v>8297</v>
      </c>
      <c r="G330" t="s">
        <v>10340</v>
      </c>
      <c r="H330">
        <f>VLOOKUP(B330,[1]Hoja2!$A:$B,2,FALSE)</f>
        <v>2873</v>
      </c>
      <c r="I330" t="str">
        <f>VLOOKUP(B330,'[2]agosto 26'!$A:$O,14,FALSE)</f>
        <v>AGUAZUL</v>
      </c>
      <c r="J330" t="str">
        <f>VLOOKUP(B330,'[2]agosto 26'!$A:$O,15,FALSE)</f>
        <v>CASANARE</v>
      </c>
      <c r="K330" t="s">
        <v>10501</v>
      </c>
      <c r="L330" t="str">
        <f t="shared" si="5"/>
        <v>AGUAZUL Colombia</v>
      </c>
    </row>
    <row r="331" spans="1:12" x14ac:dyDescent="0.25">
      <c r="A331" t="str">
        <f>VLOOKUP(B331,'[2]agosto 26'!$A:$I,9,FALSE)</f>
        <v>Alcaldía de Aguazul</v>
      </c>
      <c r="B331" s="2">
        <v>7134</v>
      </c>
      <c r="C331" s="1" t="s">
        <v>8</v>
      </c>
      <c r="D331" t="s">
        <v>8325</v>
      </c>
      <c r="E331" s="1" t="s">
        <v>8326</v>
      </c>
      <c r="F331" t="s">
        <v>8327</v>
      </c>
      <c r="G331" t="s">
        <v>10452</v>
      </c>
      <c r="H331">
        <f>VLOOKUP(B331,[1]Hoja2!$A:$B,2,FALSE)</f>
        <v>2875</v>
      </c>
      <c r="I331" t="str">
        <f>VLOOKUP(B331,'[2]agosto 26'!$A:$O,14,FALSE)</f>
        <v>AGUAZUL</v>
      </c>
      <c r="J331" t="str">
        <f>VLOOKUP(B331,'[2]agosto 26'!$A:$O,15,FALSE)</f>
        <v>CASANARE</v>
      </c>
      <c r="K331" t="s">
        <v>10501</v>
      </c>
      <c r="L331" t="str">
        <f t="shared" si="5"/>
        <v>AGUAZUL Colombia</v>
      </c>
    </row>
    <row r="332" spans="1:12" x14ac:dyDescent="0.25">
      <c r="A332" t="str">
        <f>VLOOKUP(B332,'[2]agosto 26'!$A:$I,9,FALSE)</f>
        <v>Alcaldía de  Almaguer</v>
      </c>
      <c r="B332" s="2">
        <v>7135</v>
      </c>
      <c r="C332" s="1" t="s">
        <v>8</v>
      </c>
      <c r="D332" t="s">
        <v>6663</v>
      </c>
      <c r="E332" s="1" t="s">
        <v>6664</v>
      </c>
      <c r="F332" t="s">
        <v>6665</v>
      </c>
      <c r="G332" t="s">
        <v>10340</v>
      </c>
      <c r="H332">
        <f>VLOOKUP(B332,[1]Hoja2!$A:$B,2,FALSE)</f>
        <v>2225</v>
      </c>
      <c r="I332" t="str">
        <f>VLOOKUP(B332,'[2]agosto 26'!$A:$O,14,FALSE)</f>
        <v>ALMAGUER</v>
      </c>
      <c r="J332" t="str">
        <f>VLOOKUP(B332,'[2]agosto 26'!$A:$O,15,FALSE)</f>
        <v>CAUCA</v>
      </c>
      <c r="K332" t="s">
        <v>10501</v>
      </c>
      <c r="L332" t="str">
        <f t="shared" si="5"/>
        <v>ALMAGUER Colombia</v>
      </c>
    </row>
    <row r="333" spans="1:12" x14ac:dyDescent="0.25">
      <c r="A333" t="str">
        <f>VLOOKUP(B333,'[2]agosto 26'!$A:$I,9,FALSE)</f>
        <v>Alcaldía de Tauramena</v>
      </c>
      <c r="B333" s="2">
        <v>7149</v>
      </c>
      <c r="C333" s="1" t="s">
        <v>8</v>
      </c>
      <c r="D333" t="s">
        <v>131</v>
      </c>
      <c r="E333" s="1" t="s">
        <v>132</v>
      </c>
      <c r="F333" t="s">
        <v>133</v>
      </c>
      <c r="G333" t="s">
        <v>10349</v>
      </c>
      <c r="H333">
        <f>VLOOKUP(B333,[1]Hoja2!$A:$B,2,FALSE)</f>
        <v>2345</v>
      </c>
      <c r="I333" t="str">
        <f>VLOOKUP(B333,'[2]agosto 26'!$A:$O,14,FALSE)</f>
        <v>TAURAMENA</v>
      </c>
      <c r="J333" t="str">
        <f>VLOOKUP(B333,'[2]agosto 26'!$A:$O,15,FALSE)</f>
        <v>CASANARE</v>
      </c>
      <c r="K333" t="s">
        <v>10501</v>
      </c>
      <c r="L333" t="str">
        <f t="shared" si="5"/>
        <v>TAURAMENA Colombia</v>
      </c>
    </row>
    <row r="334" spans="1:12" x14ac:dyDescent="0.25">
      <c r="A334" t="str">
        <f>VLOOKUP(B334,'[2]agosto 26'!$A:$I,9,FALSE)</f>
        <v>Alcaldía de Tauramena</v>
      </c>
      <c r="B334" s="2">
        <v>7150</v>
      </c>
      <c r="C334" s="1" t="s">
        <v>8</v>
      </c>
      <c r="D334" t="s">
        <v>128</v>
      </c>
      <c r="E334" s="1" t="s">
        <v>129</v>
      </c>
      <c r="F334" t="s">
        <v>130</v>
      </c>
      <c r="G334" t="s">
        <v>10461</v>
      </c>
      <c r="H334">
        <f>VLOOKUP(B334,[1]Hoja2!$A:$B,2,FALSE)</f>
        <v>2346</v>
      </c>
      <c r="I334" t="str">
        <f>VLOOKUP(B334,'[2]agosto 26'!$A:$O,14,FALSE)</f>
        <v>TAURAMENA</v>
      </c>
      <c r="J334" t="str">
        <f>VLOOKUP(B334,'[2]agosto 26'!$A:$O,15,FALSE)</f>
        <v>CASANARE</v>
      </c>
      <c r="K334" t="s">
        <v>10501</v>
      </c>
      <c r="L334" t="str">
        <f t="shared" si="5"/>
        <v>TAURAMENA Colombia</v>
      </c>
    </row>
    <row r="335" spans="1:12" x14ac:dyDescent="0.25">
      <c r="A335" t="str">
        <f>VLOOKUP(B335,'[2]agosto 26'!$A:$I,9,FALSE)</f>
        <v>Alcaldía de Tauramena</v>
      </c>
      <c r="B335" s="2">
        <v>7151</v>
      </c>
      <c r="C335" s="1" t="s">
        <v>8</v>
      </c>
      <c r="D335" t="s">
        <v>155</v>
      </c>
      <c r="E335" s="1" t="s">
        <v>156</v>
      </c>
      <c r="F335" t="s">
        <v>157</v>
      </c>
      <c r="G335" t="s">
        <v>10338</v>
      </c>
      <c r="H335">
        <f>VLOOKUP(B335,[1]Hoja2!$A:$B,2,FALSE)</f>
        <v>2813</v>
      </c>
      <c r="I335" t="str">
        <f>VLOOKUP(B335,'[2]agosto 26'!$A:$O,14,FALSE)</f>
        <v>TAURAMENA</v>
      </c>
      <c r="J335" t="str">
        <f>VLOOKUP(B335,'[2]agosto 26'!$A:$O,15,FALSE)</f>
        <v>CASANARE</v>
      </c>
      <c r="K335" t="s">
        <v>10501</v>
      </c>
      <c r="L335" t="str">
        <f t="shared" si="5"/>
        <v>TAURAMENA Colombia</v>
      </c>
    </row>
    <row r="336" spans="1:12" x14ac:dyDescent="0.25">
      <c r="A336" t="str">
        <f>VLOOKUP(B336,'[2]agosto 26'!$A:$I,9,FALSE)</f>
        <v>Alcaldía de Tauramena</v>
      </c>
      <c r="B336" s="2">
        <v>7152</v>
      </c>
      <c r="C336" s="1" t="s">
        <v>8</v>
      </c>
      <c r="D336" t="s">
        <v>140</v>
      </c>
      <c r="E336" s="1" t="s">
        <v>141</v>
      </c>
      <c r="F336" t="s">
        <v>142</v>
      </c>
      <c r="G336" t="s">
        <v>10352</v>
      </c>
      <c r="H336">
        <f>VLOOKUP(B336,[1]Hoja2!$A:$B,2,FALSE)</f>
        <v>2238</v>
      </c>
      <c r="I336" t="str">
        <f>VLOOKUP(B336,'[2]agosto 26'!$A:$O,14,FALSE)</f>
        <v>TAURAMENA</v>
      </c>
      <c r="J336" t="str">
        <f>VLOOKUP(B336,'[2]agosto 26'!$A:$O,15,FALSE)</f>
        <v>CASANARE</v>
      </c>
      <c r="K336" t="s">
        <v>10501</v>
      </c>
      <c r="L336" t="str">
        <f t="shared" si="5"/>
        <v>TAURAMENA Colombia</v>
      </c>
    </row>
    <row r="337" spans="1:12" x14ac:dyDescent="0.25">
      <c r="A337" t="str">
        <f>VLOOKUP(B337,'[2]agosto 26'!$A:$I,9,FALSE)</f>
        <v>Alcaldía de Tauramena</v>
      </c>
      <c r="B337" s="2">
        <v>7153</v>
      </c>
      <c r="C337" s="1" t="s">
        <v>8</v>
      </c>
      <c r="D337" t="s">
        <v>122</v>
      </c>
      <c r="E337" s="1" t="s">
        <v>123</v>
      </c>
      <c r="F337" t="s">
        <v>124</v>
      </c>
      <c r="G337" t="s">
        <v>10340</v>
      </c>
      <c r="H337">
        <f>VLOOKUP(B337,[1]Hoja2!$A:$B,2,FALSE)</f>
        <v>2225</v>
      </c>
      <c r="I337" t="str">
        <f>VLOOKUP(B337,'[2]agosto 26'!$A:$O,14,FALSE)</f>
        <v>TAURAMENA</v>
      </c>
      <c r="J337" t="str">
        <f>VLOOKUP(B337,'[2]agosto 26'!$A:$O,15,FALSE)</f>
        <v>CASANARE</v>
      </c>
      <c r="K337" t="s">
        <v>10501</v>
      </c>
      <c r="L337" t="str">
        <f t="shared" si="5"/>
        <v>TAURAMENA Colombia</v>
      </c>
    </row>
    <row r="338" spans="1:12" x14ac:dyDescent="0.25">
      <c r="A338" t="str">
        <f>VLOOKUP(B338,'[2]agosto 26'!$A:$I,9,FALSE)</f>
        <v>Alcaldía de Tauramena</v>
      </c>
      <c r="B338" s="2">
        <v>7154</v>
      </c>
      <c r="C338" s="1" t="s">
        <v>8</v>
      </c>
      <c r="D338" t="s">
        <v>158</v>
      </c>
      <c r="E338" s="1" t="s">
        <v>159</v>
      </c>
      <c r="F338" t="s">
        <v>160</v>
      </c>
      <c r="G338" t="s">
        <v>10365</v>
      </c>
      <c r="H338">
        <f>VLOOKUP(B338,[1]Hoja2!$A:$B,2,FALSE)</f>
        <v>2820</v>
      </c>
      <c r="I338" t="str">
        <f>VLOOKUP(B338,'[2]agosto 26'!$A:$O,14,FALSE)</f>
        <v>TAURAMENA</v>
      </c>
      <c r="J338" t="str">
        <f>VLOOKUP(B338,'[2]agosto 26'!$A:$O,15,FALSE)</f>
        <v>CASANARE</v>
      </c>
      <c r="K338" t="s">
        <v>10501</v>
      </c>
      <c r="L338" t="str">
        <f t="shared" si="5"/>
        <v>TAURAMENA Colombia</v>
      </c>
    </row>
    <row r="339" spans="1:12" x14ac:dyDescent="0.25">
      <c r="A339" t="str">
        <f>VLOOKUP(B339,'[2]agosto 26'!$A:$I,9,FALSE)</f>
        <v>Gobernación de  Casanare</v>
      </c>
      <c r="B339" s="2">
        <v>7157</v>
      </c>
      <c r="C339" s="1" t="s">
        <v>8</v>
      </c>
      <c r="D339" t="s">
        <v>8740</v>
      </c>
      <c r="E339" s="1" t="s">
        <v>8741</v>
      </c>
      <c r="F339" t="s">
        <v>8742</v>
      </c>
      <c r="G339" t="s">
        <v>10353</v>
      </c>
      <c r="H339">
        <f>VLOOKUP(B339,[1]Hoja2!$A:$B,2,FALSE)</f>
        <v>2645</v>
      </c>
      <c r="I339" t="str">
        <f>VLOOKUP(B339,'[2]agosto 26'!$A:$O,14,FALSE)</f>
        <v>YOPAL</v>
      </c>
      <c r="J339" t="str">
        <f>VLOOKUP(B339,'[2]agosto 26'!$A:$O,15,FALSE)</f>
        <v>CASANARE</v>
      </c>
      <c r="K339" t="s">
        <v>10501</v>
      </c>
      <c r="L339" t="str">
        <f t="shared" si="5"/>
        <v>YOPAL Colombia</v>
      </c>
    </row>
    <row r="340" spans="1:12" x14ac:dyDescent="0.25">
      <c r="A340" t="str">
        <f>VLOOKUP(B340,'[2]agosto 26'!$A:$I,9,FALSE)</f>
        <v>Gobernación de  Casanare</v>
      </c>
      <c r="B340" s="2">
        <v>7158</v>
      </c>
      <c r="C340" s="1" t="s">
        <v>8</v>
      </c>
      <c r="D340" t="s">
        <v>8719</v>
      </c>
      <c r="E340" s="1" t="s">
        <v>8720</v>
      </c>
      <c r="F340" t="s">
        <v>8721</v>
      </c>
      <c r="G340" t="s">
        <v>10354</v>
      </c>
      <c r="H340">
        <f>VLOOKUP(B340,[1]Hoja2!$A:$B,2,FALSE)</f>
        <v>2258</v>
      </c>
      <c r="I340" t="str">
        <f>VLOOKUP(B340,'[2]agosto 26'!$A:$O,14,FALSE)</f>
        <v>YOPAL</v>
      </c>
      <c r="J340" t="str">
        <f>VLOOKUP(B340,'[2]agosto 26'!$A:$O,15,FALSE)</f>
        <v>CASANARE</v>
      </c>
      <c r="K340" t="s">
        <v>10501</v>
      </c>
      <c r="L340" t="str">
        <f t="shared" si="5"/>
        <v>YOPAL Colombia</v>
      </c>
    </row>
    <row r="341" spans="1:12" x14ac:dyDescent="0.25">
      <c r="A341" t="str">
        <f>VLOOKUP(B341,'[2]agosto 26'!$A:$I,9,FALSE)</f>
        <v>Gobernación de  Casanare</v>
      </c>
      <c r="B341" s="2">
        <v>7159</v>
      </c>
      <c r="C341" s="1" t="s">
        <v>8</v>
      </c>
      <c r="D341" t="s">
        <v>8722</v>
      </c>
      <c r="E341" s="1" t="s">
        <v>8723</v>
      </c>
      <c r="F341" t="s">
        <v>8724</v>
      </c>
      <c r="G341" t="s">
        <v>10353</v>
      </c>
      <c r="H341">
        <f>VLOOKUP(B341,[1]Hoja2!$A:$B,2,FALSE)</f>
        <v>2643</v>
      </c>
      <c r="I341" t="str">
        <f>VLOOKUP(B341,'[2]agosto 26'!$A:$O,14,FALSE)</f>
        <v>YOPAL</v>
      </c>
      <c r="J341" t="str">
        <f>VLOOKUP(B341,'[2]agosto 26'!$A:$O,15,FALSE)</f>
        <v>CASANARE</v>
      </c>
      <c r="K341" t="s">
        <v>10501</v>
      </c>
      <c r="L341" t="str">
        <f t="shared" si="5"/>
        <v>YOPAL Colombia</v>
      </c>
    </row>
    <row r="342" spans="1:12" x14ac:dyDescent="0.25">
      <c r="A342" t="str">
        <f>VLOOKUP(B342,'[2]agosto 26'!$A:$I,9,FALSE)</f>
        <v>Gobernación de  Cauca</v>
      </c>
      <c r="B342" s="2">
        <v>7160</v>
      </c>
      <c r="C342" s="1" t="s">
        <v>8</v>
      </c>
      <c r="D342" t="s">
        <v>6986</v>
      </c>
      <c r="E342" s="1" t="s">
        <v>6987</v>
      </c>
      <c r="F342" t="s">
        <v>6988</v>
      </c>
      <c r="G342" t="s">
        <v>10333</v>
      </c>
      <c r="H342">
        <f>VLOOKUP(B342,[1]Hoja2!$A:$B,2,FALSE)</f>
        <v>2633</v>
      </c>
      <c r="I342" t="str">
        <f>VLOOKUP(B342,'[2]agosto 26'!$A:$O,14,FALSE)</f>
        <v>POPAYÁN</v>
      </c>
      <c r="J342" t="str">
        <f>VLOOKUP(B342,'[2]agosto 26'!$A:$O,15,FALSE)</f>
        <v>CAUCA</v>
      </c>
      <c r="K342" t="s">
        <v>10501</v>
      </c>
      <c r="L342" t="str">
        <f t="shared" si="5"/>
        <v>POPAYÁN Colombia</v>
      </c>
    </row>
    <row r="343" spans="1:12" x14ac:dyDescent="0.25">
      <c r="A343" t="str">
        <f>VLOOKUP(B343,'[2]agosto 26'!$A:$I,9,FALSE)</f>
        <v>Gobernación de  Cauca</v>
      </c>
      <c r="B343" s="2">
        <v>7161</v>
      </c>
      <c r="C343" s="1" t="s">
        <v>8</v>
      </c>
      <c r="D343" t="s">
        <v>6983</v>
      </c>
      <c r="E343" s="1" t="s">
        <v>6984</v>
      </c>
      <c r="F343" t="s">
        <v>6985</v>
      </c>
      <c r="G343" t="s">
        <v>10333</v>
      </c>
      <c r="H343">
        <f>VLOOKUP(B343,[1]Hoja2!$A:$B,2,FALSE)</f>
        <v>2633</v>
      </c>
      <c r="I343" t="str">
        <f>VLOOKUP(B343,'[2]agosto 26'!$A:$O,14,FALSE)</f>
        <v>POPAYÁN</v>
      </c>
      <c r="J343" t="str">
        <f>VLOOKUP(B343,'[2]agosto 26'!$A:$O,15,FALSE)</f>
        <v>CAUCA</v>
      </c>
      <c r="K343" t="s">
        <v>10501</v>
      </c>
      <c r="L343" t="str">
        <f t="shared" si="5"/>
        <v>POPAYÁN Colombia</v>
      </c>
    </row>
    <row r="344" spans="1:12" x14ac:dyDescent="0.25">
      <c r="A344" t="str">
        <f>VLOOKUP(B344,'[2]agosto 26'!$A:$I,9,FALSE)</f>
        <v>Gobernación de  Cauca</v>
      </c>
      <c r="B344" s="2">
        <v>7162</v>
      </c>
      <c r="C344" s="1" t="s">
        <v>8</v>
      </c>
      <c r="D344" t="s">
        <v>6989</v>
      </c>
      <c r="E344" s="1" t="s">
        <v>6990</v>
      </c>
      <c r="F344" t="s">
        <v>6991</v>
      </c>
      <c r="G344" t="s">
        <v>10329</v>
      </c>
      <c r="H344">
        <f>VLOOKUP(B344,[1]Hoja2!$A:$B,2,FALSE)</f>
        <v>2676</v>
      </c>
      <c r="I344" t="str">
        <f>VLOOKUP(B344,'[2]agosto 26'!$A:$O,14,FALSE)</f>
        <v>POPAYÁN</v>
      </c>
      <c r="J344" t="str">
        <f>VLOOKUP(B344,'[2]agosto 26'!$A:$O,15,FALSE)</f>
        <v>CAUCA</v>
      </c>
      <c r="K344" t="s">
        <v>10501</v>
      </c>
      <c r="L344" t="str">
        <f t="shared" si="5"/>
        <v>POPAYÁN Colombia</v>
      </c>
    </row>
    <row r="345" spans="1:12" x14ac:dyDescent="0.25">
      <c r="A345" t="str">
        <f>VLOOKUP(B345,'[2]agosto 26'!$A:$I,9,FALSE)</f>
        <v>Gobernación de  Cauca</v>
      </c>
      <c r="B345" s="2">
        <v>7163</v>
      </c>
      <c r="C345" s="1" t="s">
        <v>8</v>
      </c>
      <c r="D345" t="s">
        <v>6981</v>
      </c>
      <c r="E345" s="1" t="s">
        <v>6976</v>
      </c>
      <c r="F345" t="s">
        <v>6982</v>
      </c>
      <c r="G345" t="s">
        <v>10366</v>
      </c>
      <c r="H345">
        <f>VLOOKUP(B345,[1]Hoja2!$A:$B,2,FALSE)</f>
        <v>2333</v>
      </c>
      <c r="I345" t="str">
        <f>VLOOKUP(B345,'[2]agosto 26'!$A:$O,14,FALSE)</f>
        <v>POPAYÁN</v>
      </c>
      <c r="J345" t="str">
        <f>VLOOKUP(B345,'[2]agosto 26'!$A:$O,15,FALSE)</f>
        <v>CAUCA</v>
      </c>
      <c r="K345" t="s">
        <v>10501</v>
      </c>
      <c r="L345" t="str">
        <f t="shared" si="5"/>
        <v>POPAYÁN Colombia</v>
      </c>
    </row>
    <row r="346" spans="1:12" x14ac:dyDescent="0.25">
      <c r="A346" t="str">
        <f>VLOOKUP(B346,'[2]agosto 26'!$A:$I,9,FALSE)</f>
        <v>Gobernación de  Cauca</v>
      </c>
      <c r="B346" s="2">
        <v>7164</v>
      </c>
      <c r="C346" s="1" t="s">
        <v>8</v>
      </c>
      <c r="D346" t="s">
        <v>6978</v>
      </c>
      <c r="E346" s="1" t="s">
        <v>6979</v>
      </c>
      <c r="F346" t="s">
        <v>6980</v>
      </c>
      <c r="G346" t="s">
        <v>10353</v>
      </c>
      <c r="H346">
        <f>VLOOKUP(B346,[1]Hoja2!$A:$B,2,FALSE)</f>
        <v>2244</v>
      </c>
      <c r="I346" t="str">
        <f>VLOOKUP(B346,'[2]agosto 26'!$A:$O,14,FALSE)</f>
        <v>POPAYÁN</v>
      </c>
      <c r="J346" t="str">
        <f>VLOOKUP(B346,'[2]agosto 26'!$A:$O,15,FALSE)</f>
        <v>CAUCA</v>
      </c>
      <c r="K346" t="s">
        <v>10501</v>
      </c>
      <c r="L346" t="str">
        <f t="shared" si="5"/>
        <v>POPAYÁN Colombia</v>
      </c>
    </row>
    <row r="347" spans="1:12" x14ac:dyDescent="0.25">
      <c r="A347" t="str">
        <f>VLOOKUP(B347,'[2]agosto 26'!$A:$I,9,FALSE)</f>
        <v>Gobernación de  Cauca</v>
      </c>
      <c r="B347" s="2">
        <v>7165</v>
      </c>
      <c r="C347" s="1" t="s">
        <v>8</v>
      </c>
      <c r="D347" t="s">
        <v>6972</v>
      </c>
      <c r="E347" s="1" t="s">
        <v>6973</v>
      </c>
      <c r="F347" t="s">
        <v>6974</v>
      </c>
      <c r="G347" t="s">
        <v>10329</v>
      </c>
      <c r="H347">
        <f>VLOOKUP(B347,[1]Hoja2!$A:$B,2,FALSE)</f>
        <v>2675</v>
      </c>
      <c r="I347" t="str">
        <f>VLOOKUP(B347,'[2]agosto 26'!$A:$O,14,FALSE)</f>
        <v>POPAYÁN</v>
      </c>
      <c r="J347" t="str">
        <f>VLOOKUP(B347,'[2]agosto 26'!$A:$O,15,FALSE)</f>
        <v>CAUCA</v>
      </c>
      <c r="K347" t="s">
        <v>10501</v>
      </c>
      <c r="L347" t="str">
        <f t="shared" si="5"/>
        <v>POPAYÁN Colombia</v>
      </c>
    </row>
    <row r="348" spans="1:12" x14ac:dyDescent="0.25">
      <c r="A348" t="str">
        <f>VLOOKUP(B348,'[2]agosto 26'!$A:$I,9,FALSE)</f>
        <v>Gobernación de  Cauca</v>
      </c>
      <c r="B348" s="2">
        <v>7166</v>
      </c>
      <c r="C348" s="1" t="s">
        <v>8</v>
      </c>
      <c r="D348" t="s">
        <v>6992</v>
      </c>
      <c r="E348" s="1" t="s">
        <v>6993</v>
      </c>
      <c r="F348" t="s">
        <v>6994</v>
      </c>
      <c r="G348" t="s">
        <v>10350</v>
      </c>
      <c r="H348">
        <f>VLOOKUP(B348,[1]Hoja2!$A:$B,2,FALSE)</f>
        <v>2680</v>
      </c>
      <c r="I348" t="str">
        <f>VLOOKUP(B348,'[2]agosto 26'!$A:$O,14,FALSE)</f>
        <v>POPAYÁN</v>
      </c>
      <c r="J348" t="str">
        <f>VLOOKUP(B348,'[2]agosto 26'!$A:$O,15,FALSE)</f>
        <v>CAUCA</v>
      </c>
      <c r="K348" t="s">
        <v>10501</v>
      </c>
      <c r="L348" t="str">
        <f t="shared" si="5"/>
        <v>POPAYÁN Colombia</v>
      </c>
    </row>
    <row r="349" spans="1:12" x14ac:dyDescent="0.25">
      <c r="A349" t="str">
        <f>VLOOKUP(B349,'[2]agosto 26'!$A:$I,9,FALSE)</f>
        <v>Gobernación de  Cauca</v>
      </c>
      <c r="B349" s="2">
        <v>7167</v>
      </c>
      <c r="C349" s="1" t="s">
        <v>8</v>
      </c>
      <c r="D349" t="s">
        <v>7007</v>
      </c>
      <c r="E349" s="1" t="s">
        <v>7008</v>
      </c>
      <c r="F349" t="s">
        <v>7009</v>
      </c>
      <c r="G349" t="s">
        <v>10350</v>
      </c>
      <c r="H349">
        <f>VLOOKUP(B349,[1]Hoja2!$A:$B,2,FALSE)</f>
        <v>2680</v>
      </c>
      <c r="I349" t="str">
        <f>VLOOKUP(B349,'[2]agosto 26'!$A:$O,14,FALSE)</f>
        <v>POPAYÁN</v>
      </c>
      <c r="J349" t="str">
        <f>VLOOKUP(B349,'[2]agosto 26'!$A:$O,15,FALSE)</f>
        <v>CAUCA</v>
      </c>
      <c r="K349" t="s">
        <v>10501</v>
      </c>
      <c r="L349" t="str">
        <f t="shared" si="5"/>
        <v>POPAYÁN Colombia</v>
      </c>
    </row>
    <row r="350" spans="1:12" x14ac:dyDescent="0.25">
      <c r="A350" t="str">
        <f>VLOOKUP(B350,'[2]agosto 26'!$A:$I,9,FALSE)</f>
        <v>Gobernación de  Cauca</v>
      </c>
      <c r="B350" s="2">
        <v>7168</v>
      </c>
      <c r="C350" s="1" t="s">
        <v>8</v>
      </c>
      <c r="D350" t="s">
        <v>7013</v>
      </c>
      <c r="E350" s="1" t="s">
        <v>7014</v>
      </c>
      <c r="F350" t="s">
        <v>7015</v>
      </c>
      <c r="G350" t="s">
        <v>10350</v>
      </c>
      <c r="H350">
        <f>VLOOKUP(B350,[1]Hoja2!$A:$B,2,FALSE)</f>
        <v>2680</v>
      </c>
      <c r="I350" t="str">
        <f>VLOOKUP(B350,'[2]agosto 26'!$A:$O,14,FALSE)</f>
        <v>POPAYÁN</v>
      </c>
      <c r="J350" t="str">
        <f>VLOOKUP(B350,'[2]agosto 26'!$A:$O,15,FALSE)</f>
        <v>CAUCA</v>
      </c>
      <c r="K350" t="s">
        <v>10501</v>
      </c>
      <c r="L350" t="str">
        <f t="shared" si="5"/>
        <v>POPAYÁN Colombia</v>
      </c>
    </row>
    <row r="351" spans="1:12" x14ac:dyDescent="0.25">
      <c r="A351" t="str">
        <f>VLOOKUP(B351,'[2]agosto 26'!$A:$I,9,FALSE)</f>
        <v>Gobernación de  Cauca</v>
      </c>
      <c r="B351" s="2">
        <v>7169</v>
      </c>
      <c r="C351" s="1" t="s">
        <v>8</v>
      </c>
      <c r="D351" t="s">
        <v>7004</v>
      </c>
      <c r="E351" s="1" t="s">
        <v>7005</v>
      </c>
      <c r="F351" t="s">
        <v>7006</v>
      </c>
      <c r="G351" t="s">
        <v>10350</v>
      </c>
      <c r="H351">
        <f>VLOOKUP(B351,[1]Hoja2!$A:$B,2,FALSE)</f>
        <v>2680</v>
      </c>
      <c r="I351" t="str">
        <f>VLOOKUP(B351,'[2]agosto 26'!$A:$O,14,FALSE)</f>
        <v>POPAYÁN</v>
      </c>
      <c r="J351" t="str">
        <f>VLOOKUP(B351,'[2]agosto 26'!$A:$O,15,FALSE)</f>
        <v>CAUCA</v>
      </c>
      <c r="K351" t="s">
        <v>10501</v>
      </c>
      <c r="L351" t="str">
        <f t="shared" si="5"/>
        <v>POPAYÁN Colombia</v>
      </c>
    </row>
    <row r="352" spans="1:12" x14ac:dyDescent="0.25">
      <c r="A352" t="str">
        <f>VLOOKUP(B352,'[2]agosto 26'!$A:$I,9,FALSE)</f>
        <v>Gobernación de  Cauca</v>
      </c>
      <c r="B352" s="2">
        <v>7170</v>
      </c>
      <c r="C352" s="1" t="s">
        <v>8</v>
      </c>
      <c r="D352" t="s">
        <v>7010</v>
      </c>
      <c r="E352" s="1" t="s">
        <v>7011</v>
      </c>
      <c r="F352" t="s">
        <v>7012</v>
      </c>
      <c r="G352" t="s">
        <v>10350</v>
      </c>
      <c r="H352">
        <f>VLOOKUP(B352,[1]Hoja2!$A:$B,2,FALSE)</f>
        <v>2680</v>
      </c>
      <c r="I352" t="str">
        <f>VLOOKUP(B352,'[2]agosto 26'!$A:$O,14,FALSE)</f>
        <v>POPAYÁN</v>
      </c>
      <c r="J352" t="str">
        <f>VLOOKUP(B352,'[2]agosto 26'!$A:$O,15,FALSE)</f>
        <v>CAUCA</v>
      </c>
      <c r="K352" t="s">
        <v>10501</v>
      </c>
      <c r="L352" t="str">
        <f t="shared" si="5"/>
        <v>POPAYÁN Colombia</v>
      </c>
    </row>
    <row r="353" spans="1:12" x14ac:dyDescent="0.25">
      <c r="A353" t="str">
        <f>VLOOKUP(B353,'[2]agosto 26'!$A:$I,9,FALSE)</f>
        <v>Gobernación de  Cauca</v>
      </c>
      <c r="B353" s="2">
        <v>7171</v>
      </c>
      <c r="C353" s="1" t="s">
        <v>8</v>
      </c>
      <c r="D353" t="s">
        <v>6931</v>
      </c>
      <c r="E353" s="1" t="s">
        <v>6932</v>
      </c>
      <c r="F353" t="s">
        <v>6933</v>
      </c>
      <c r="G353" t="s">
        <v>10463</v>
      </c>
      <c r="H353">
        <f>VLOOKUP(B353,[1]Hoja2!$A:$B,2,FALSE)</f>
        <v>2325</v>
      </c>
      <c r="I353" t="str">
        <f>VLOOKUP(B353,'[2]agosto 26'!$A:$O,14,FALSE)</f>
        <v>POPAYÁN</v>
      </c>
      <c r="J353" t="str">
        <f>VLOOKUP(B353,'[2]agosto 26'!$A:$O,15,FALSE)</f>
        <v>CAUCA</v>
      </c>
      <c r="K353" t="s">
        <v>10501</v>
      </c>
      <c r="L353" t="str">
        <f t="shared" si="5"/>
        <v>POPAYÁN Colombia</v>
      </c>
    </row>
    <row r="354" spans="1:12" x14ac:dyDescent="0.25">
      <c r="A354" t="str">
        <f>VLOOKUP(B354,'[2]agosto 26'!$A:$I,9,FALSE)</f>
        <v>Gobernación de  Cauca</v>
      </c>
      <c r="B354" s="2">
        <v>7172</v>
      </c>
      <c r="C354" s="1" t="s">
        <v>8</v>
      </c>
      <c r="D354" t="s">
        <v>6998</v>
      </c>
      <c r="E354" s="1" t="s">
        <v>6999</v>
      </c>
      <c r="F354" t="s">
        <v>7000</v>
      </c>
      <c r="G354" t="s">
        <v>10350</v>
      </c>
      <c r="H354">
        <f>VLOOKUP(B354,[1]Hoja2!$A:$B,2,FALSE)</f>
        <v>2680</v>
      </c>
      <c r="I354" t="str">
        <f>VLOOKUP(B354,'[2]agosto 26'!$A:$O,14,FALSE)</f>
        <v>POPAYÁN</v>
      </c>
      <c r="J354" t="str">
        <f>VLOOKUP(B354,'[2]agosto 26'!$A:$O,15,FALSE)</f>
        <v>CAUCA</v>
      </c>
      <c r="K354" t="s">
        <v>10501</v>
      </c>
      <c r="L354" t="str">
        <f t="shared" si="5"/>
        <v>POPAYÁN Colombia</v>
      </c>
    </row>
    <row r="355" spans="1:12" x14ac:dyDescent="0.25">
      <c r="A355" t="str">
        <f>VLOOKUP(B355,'[2]agosto 26'!$A:$I,9,FALSE)</f>
        <v>Gobernación de  Cauca</v>
      </c>
      <c r="B355" s="2">
        <v>7173</v>
      </c>
      <c r="C355" s="1" t="s">
        <v>8</v>
      </c>
      <c r="D355" t="s">
        <v>6995</v>
      </c>
      <c r="E355" s="1" t="s">
        <v>6996</v>
      </c>
      <c r="F355" t="s">
        <v>6997</v>
      </c>
      <c r="G355" t="s">
        <v>10343</v>
      </c>
      <c r="H355">
        <f>VLOOKUP(B355,[1]Hoja2!$A:$B,2,FALSE)</f>
        <v>2821</v>
      </c>
      <c r="I355" t="str">
        <f>VLOOKUP(B355,'[2]agosto 26'!$A:$O,14,FALSE)</f>
        <v>POPAYÁN</v>
      </c>
      <c r="J355" t="str">
        <f>VLOOKUP(B355,'[2]agosto 26'!$A:$O,15,FALSE)</f>
        <v>CAUCA</v>
      </c>
      <c r="K355" t="s">
        <v>10501</v>
      </c>
      <c r="L355" t="str">
        <f t="shared" si="5"/>
        <v>POPAYÁN Colombia</v>
      </c>
    </row>
    <row r="356" spans="1:12" x14ac:dyDescent="0.25">
      <c r="A356" t="str">
        <f>VLOOKUP(B356,'[2]agosto 26'!$A:$I,9,FALSE)</f>
        <v>Gobernación de  Cauca</v>
      </c>
      <c r="B356" s="2">
        <v>7174</v>
      </c>
      <c r="C356" s="1" t="s">
        <v>8</v>
      </c>
      <c r="D356" t="s">
        <v>7001</v>
      </c>
      <c r="E356" s="1" t="s">
        <v>7002</v>
      </c>
      <c r="F356" t="s">
        <v>7003</v>
      </c>
      <c r="G356" t="s">
        <v>10335</v>
      </c>
      <c r="H356">
        <f>VLOOKUP(B356,[1]Hoja2!$A:$B,2,FALSE)</f>
        <v>2860</v>
      </c>
      <c r="I356" t="str">
        <f>VLOOKUP(B356,'[2]agosto 26'!$A:$O,14,FALSE)</f>
        <v>POPAYÁN</v>
      </c>
      <c r="J356" t="str">
        <f>VLOOKUP(B356,'[2]agosto 26'!$A:$O,15,FALSE)</f>
        <v>CAUCA</v>
      </c>
      <c r="K356" t="s">
        <v>10501</v>
      </c>
      <c r="L356" t="str">
        <f t="shared" si="5"/>
        <v>POPAYÁN Colombia</v>
      </c>
    </row>
    <row r="357" spans="1:12" x14ac:dyDescent="0.25">
      <c r="A357" t="str">
        <f>VLOOKUP(B357,'[2]agosto 26'!$A:$I,9,FALSE)</f>
        <v>Alcaldía Municipal de La Unión</v>
      </c>
      <c r="B357" s="2">
        <v>7180</v>
      </c>
      <c r="C357" s="1" t="s">
        <v>8</v>
      </c>
      <c r="D357" t="s">
        <v>323</v>
      </c>
      <c r="E357" s="1" t="s">
        <v>324</v>
      </c>
      <c r="F357" t="s">
        <v>325</v>
      </c>
      <c r="G357" t="s">
        <v>10340</v>
      </c>
      <c r="H357">
        <f>VLOOKUP(B357,[1]Hoja2!$A:$B,2,FALSE)</f>
        <v>2981</v>
      </c>
      <c r="I357" t="str">
        <f>VLOOKUP(B357,'[2]agosto 26'!$A:$O,14,FALSE)</f>
        <v>LA UNIÓN</v>
      </c>
      <c r="J357" t="str">
        <f>VLOOKUP(B357,'[2]agosto 26'!$A:$O,15,FALSE)</f>
        <v>SUCRE</v>
      </c>
      <c r="K357" t="s">
        <v>10501</v>
      </c>
      <c r="L357" t="str">
        <f t="shared" si="5"/>
        <v>LA UNIÓN Colombia</v>
      </c>
    </row>
    <row r="358" spans="1:12" x14ac:dyDescent="0.25">
      <c r="A358" t="str">
        <f>VLOOKUP(B358,'[2]agosto 26'!$A:$I,9,FALSE)</f>
        <v>Alcaldía Municipal de La Unión</v>
      </c>
      <c r="B358" s="2">
        <v>7181</v>
      </c>
      <c r="C358" s="1" t="s">
        <v>8</v>
      </c>
      <c r="D358" t="s">
        <v>326</v>
      </c>
      <c r="E358" s="1" t="s">
        <v>327</v>
      </c>
      <c r="F358" t="s">
        <v>328</v>
      </c>
      <c r="G358" t="s">
        <v>10329</v>
      </c>
      <c r="H358">
        <f>VLOOKUP(B358,[1]Hoja2!$A:$B,2,FALSE)</f>
        <v>2260</v>
      </c>
      <c r="I358" t="str">
        <f>VLOOKUP(B358,'[2]agosto 26'!$A:$O,14,FALSE)</f>
        <v>LA UNIÓN</v>
      </c>
      <c r="J358" t="str">
        <f>VLOOKUP(B358,'[2]agosto 26'!$A:$O,15,FALSE)</f>
        <v>SUCRE</v>
      </c>
      <c r="K358" t="s">
        <v>10501</v>
      </c>
      <c r="L358" t="str">
        <f t="shared" si="5"/>
        <v>LA UNIÓN Colombia</v>
      </c>
    </row>
    <row r="359" spans="1:12" x14ac:dyDescent="0.25">
      <c r="A359" t="str">
        <f>VLOOKUP(B359,'[2]agosto 26'!$A:$I,9,FALSE)</f>
        <v>INSTITUTO DEPARTAMENTAL DE DEPORTES DE ANTIOQUIA</v>
      </c>
      <c r="B359" s="2">
        <v>7190</v>
      </c>
      <c r="C359" s="1" t="s">
        <v>8</v>
      </c>
      <c r="D359" t="s">
        <v>3140</v>
      </c>
      <c r="E359" s="1" t="s">
        <v>3141</v>
      </c>
      <c r="F359" t="s">
        <v>3142</v>
      </c>
      <c r="G359" t="s">
        <v>10367</v>
      </c>
      <c r="H359">
        <f>VLOOKUP(B359,[1]Hoja2!$A:$B,2,FALSE)</f>
        <v>2508</v>
      </c>
      <c r="I359" t="str">
        <f>VLOOKUP(B359,'[2]agosto 26'!$A:$O,14,FALSE)</f>
        <v>MEDELLÍN</v>
      </c>
      <c r="J359" t="str">
        <f>VLOOKUP(B359,'[2]agosto 26'!$A:$O,15,FALSE)</f>
        <v>ANTIOQUIA</v>
      </c>
      <c r="K359" t="s">
        <v>10501</v>
      </c>
      <c r="L359" t="str">
        <f t="shared" si="5"/>
        <v>MEDELLÍN Colombia</v>
      </c>
    </row>
    <row r="360" spans="1:12" x14ac:dyDescent="0.25">
      <c r="A360" t="str">
        <f>VLOOKUP(B360,'[2]agosto 26'!$A:$I,9,FALSE)</f>
        <v>GOBERNACIÓN DE CÓRDOBA</v>
      </c>
      <c r="B360" s="2">
        <v>7860</v>
      </c>
      <c r="C360" s="1" t="s">
        <v>8</v>
      </c>
      <c r="D360" t="s">
        <v>2584</v>
      </c>
      <c r="E360" s="1" t="s">
        <v>2585</v>
      </c>
      <c r="F360" t="s">
        <v>2586</v>
      </c>
      <c r="G360" t="s">
        <v>10359</v>
      </c>
      <c r="H360">
        <f>VLOOKUP(B360,[1]Hoja2!$A:$B,2,FALSE)</f>
        <v>2254</v>
      </c>
      <c r="I360" t="str">
        <f>VLOOKUP(B360,'[2]agosto 26'!$A:$O,14,FALSE)</f>
        <v>MONTERÍA</v>
      </c>
      <c r="J360" t="str">
        <f>VLOOKUP(B360,'[2]agosto 26'!$A:$O,15,FALSE)</f>
        <v>CÓRDOBA</v>
      </c>
      <c r="K360" t="s">
        <v>10501</v>
      </c>
      <c r="L360" t="str">
        <f t="shared" si="5"/>
        <v>MONTERÍA Colombia</v>
      </c>
    </row>
    <row r="361" spans="1:12" x14ac:dyDescent="0.25">
      <c r="A361" t="str">
        <f>VLOOKUP(B361,'[2]agosto 26'!$A:$I,9,FALSE)</f>
        <v>GOBERNACIÓN DE CÓRDOBA</v>
      </c>
      <c r="B361" s="2">
        <v>7861</v>
      </c>
      <c r="C361" s="1" t="s">
        <v>8</v>
      </c>
      <c r="D361" t="s">
        <v>2662</v>
      </c>
      <c r="E361" s="1" t="s">
        <v>2609</v>
      </c>
      <c r="F361" t="s">
        <v>2663</v>
      </c>
      <c r="G361" t="s">
        <v>10353</v>
      </c>
      <c r="H361">
        <f>VLOOKUP(B361,[1]Hoja2!$A:$B,2,FALSE)</f>
        <v>2244</v>
      </c>
      <c r="I361" t="str">
        <f>VLOOKUP(B361,'[2]agosto 26'!$A:$O,14,FALSE)</f>
        <v>MONTERÍA</v>
      </c>
      <c r="J361" t="str">
        <f>VLOOKUP(B361,'[2]agosto 26'!$A:$O,15,FALSE)</f>
        <v>CÓRDOBA</v>
      </c>
      <c r="K361" t="s">
        <v>10501</v>
      </c>
      <c r="L361" t="str">
        <f t="shared" si="5"/>
        <v>MONTERÍA Colombia</v>
      </c>
    </row>
    <row r="362" spans="1:12" x14ac:dyDescent="0.25">
      <c r="A362" t="str">
        <f>VLOOKUP(B362,'[2]agosto 26'!$A:$I,9,FALSE)</f>
        <v>GOBERNACIÓN DE CÓRDOBA</v>
      </c>
      <c r="B362" s="2">
        <v>7862</v>
      </c>
      <c r="C362" s="1" t="s">
        <v>8</v>
      </c>
      <c r="D362" t="s">
        <v>2611</v>
      </c>
      <c r="E362" s="1" t="s">
        <v>2612</v>
      </c>
      <c r="F362" t="s">
        <v>2613</v>
      </c>
      <c r="G362" t="s">
        <v>10333</v>
      </c>
      <c r="H362">
        <f>VLOOKUP(B362,[1]Hoja2!$A:$B,2,FALSE)</f>
        <v>2879</v>
      </c>
      <c r="I362" t="str">
        <f>VLOOKUP(B362,'[2]agosto 26'!$A:$O,14,FALSE)</f>
        <v>MONTERÍA</v>
      </c>
      <c r="J362" t="str">
        <f>VLOOKUP(B362,'[2]agosto 26'!$A:$O,15,FALSE)</f>
        <v>CÓRDOBA</v>
      </c>
      <c r="K362" t="s">
        <v>10501</v>
      </c>
      <c r="L362" t="str">
        <f t="shared" si="5"/>
        <v>MONTERÍA Colombia</v>
      </c>
    </row>
    <row r="363" spans="1:12" x14ac:dyDescent="0.25">
      <c r="A363" t="str">
        <f>VLOOKUP(B363,'[2]agosto 26'!$A:$I,9,FALSE)</f>
        <v>GOBERNACIÓN DE CÓRDOBA</v>
      </c>
      <c r="B363" s="2">
        <v>7863</v>
      </c>
      <c r="C363" s="1" t="s">
        <v>8</v>
      </c>
      <c r="D363" t="s">
        <v>2647</v>
      </c>
      <c r="E363" s="1" t="s">
        <v>2648</v>
      </c>
      <c r="F363" t="s">
        <v>2649</v>
      </c>
      <c r="G363" t="s">
        <v>10342</v>
      </c>
      <c r="H363">
        <f>VLOOKUP(B363,[1]Hoja2!$A:$B,2,FALSE)</f>
        <v>2864</v>
      </c>
      <c r="I363" t="str">
        <f>VLOOKUP(B363,'[2]agosto 26'!$A:$O,14,FALSE)</f>
        <v>MONTERÍA</v>
      </c>
      <c r="J363" t="str">
        <f>VLOOKUP(B363,'[2]agosto 26'!$A:$O,15,FALSE)</f>
        <v>CÓRDOBA</v>
      </c>
      <c r="K363" t="s">
        <v>10501</v>
      </c>
      <c r="L363" t="str">
        <f t="shared" si="5"/>
        <v>MONTERÍA Colombia</v>
      </c>
    </row>
    <row r="364" spans="1:12" x14ac:dyDescent="0.25">
      <c r="A364" t="str">
        <f>VLOOKUP(B364,'[2]agosto 26'!$A:$I,9,FALSE)</f>
        <v>Alcaldía de  Ciénaga de Oro</v>
      </c>
      <c r="B364" s="2">
        <v>7871</v>
      </c>
      <c r="C364" s="1" t="s">
        <v>8</v>
      </c>
      <c r="D364" t="s">
        <v>1250</v>
      </c>
      <c r="E364" s="1" t="s">
        <v>1251</v>
      </c>
      <c r="F364" t="s">
        <v>1252</v>
      </c>
      <c r="G364" t="s">
        <v>10340</v>
      </c>
      <c r="H364">
        <f>VLOOKUP(B364,[1]Hoja2!$A:$B,2,FALSE)</f>
        <v>2225</v>
      </c>
      <c r="I364" t="str">
        <f>VLOOKUP(B364,'[2]agosto 26'!$A:$O,14,FALSE)</f>
        <v>CIÉNAGA DE ORO</v>
      </c>
      <c r="J364" t="str">
        <f>VLOOKUP(B364,'[2]agosto 26'!$A:$O,15,FALSE)</f>
        <v>CÓRDOBA</v>
      </c>
      <c r="K364" t="s">
        <v>10501</v>
      </c>
      <c r="L364" t="str">
        <f t="shared" si="5"/>
        <v>CIÉNAGA DE ORO Colombia</v>
      </c>
    </row>
    <row r="365" spans="1:12" x14ac:dyDescent="0.25">
      <c r="A365" t="str">
        <f>VLOOKUP(B365,'[2]agosto 26'!$A:$I,9,FALSE)</f>
        <v>Alcaldía de Monterrey - Casanare</v>
      </c>
      <c r="B365" s="2">
        <v>7944</v>
      </c>
      <c r="C365" s="1" t="s">
        <v>8</v>
      </c>
      <c r="D365" t="s">
        <v>8357</v>
      </c>
      <c r="E365" s="1" t="s">
        <v>7858</v>
      </c>
      <c r="F365" t="s">
        <v>8358</v>
      </c>
      <c r="G365" t="s">
        <v>10340</v>
      </c>
      <c r="H365">
        <f>VLOOKUP(B365,[1]Hoja2!$A:$B,2,FALSE)</f>
        <v>2827</v>
      </c>
      <c r="I365" t="str">
        <f>VLOOKUP(B365,'[2]agosto 26'!$A:$O,14,FALSE)</f>
        <v>MONTERREY</v>
      </c>
      <c r="J365" t="str">
        <f>VLOOKUP(B365,'[2]agosto 26'!$A:$O,15,FALSE)</f>
        <v>CASANARE</v>
      </c>
      <c r="K365" t="s">
        <v>10501</v>
      </c>
      <c r="L365" t="str">
        <f t="shared" si="5"/>
        <v>MONTERREY Colombia</v>
      </c>
    </row>
    <row r="366" spans="1:12" x14ac:dyDescent="0.25">
      <c r="A366" t="str">
        <f>VLOOKUP(B366,'[2]agosto 26'!$A:$I,9,FALSE)</f>
        <v>Gobernación de  Casanare</v>
      </c>
      <c r="B366" s="2">
        <v>7952</v>
      </c>
      <c r="C366" s="1" t="s">
        <v>8</v>
      </c>
      <c r="D366" t="s">
        <v>8758</v>
      </c>
      <c r="E366" s="1" t="s">
        <v>8759</v>
      </c>
      <c r="F366" t="s">
        <v>8760</v>
      </c>
      <c r="G366" t="s">
        <v>10354</v>
      </c>
      <c r="H366">
        <f>VLOOKUP(B366,[1]Hoja2!$A:$B,2,FALSE)</f>
        <v>2613</v>
      </c>
      <c r="I366" t="str">
        <f>VLOOKUP(B366,'[2]agosto 26'!$A:$O,14,FALSE)</f>
        <v>YOPAL</v>
      </c>
      <c r="J366" t="str">
        <f>VLOOKUP(B366,'[2]agosto 26'!$A:$O,15,FALSE)</f>
        <v>CASANARE</v>
      </c>
      <c r="K366" t="s">
        <v>10501</v>
      </c>
      <c r="L366" t="str">
        <f t="shared" si="5"/>
        <v>YOPAL Colombia</v>
      </c>
    </row>
    <row r="367" spans="1:12" x14ac:dyDescent="0.25">
      <c r="A367" t="str">
        <f>VLOOKUP(B367,'[2]agosto 26'!$A:$I,9,FALSE)</f>
        <v>Gobernación de  Casanare</v>
      </c>
      <c r="B367" s="2">
        <v>7953</v>
      </c>
      <c r="C367" s="1" t="s">
        <v>8</v>
      </c>
      <c r="D367" t="s">
        <v>8704</v>
      </c>
      <c r="E367" s="1" t="s">
        <v>8705</v>
      </c>
      <c r="F367" t="s">
        <v>8706</v>
      </c>
      <c r="G367" t="s">
        <v>10335</v>
      </c>
      <c r="H367">
        <f>VLOOKUP(B367,[1]Hoja2!$A:$B,2,FALSE)</f>
        <v>2560</v>
      </c>
      <c r="I367" t="str">
        <f>VLOOKUP(B367,'[2]agosto 26'!$A:$O,14,FALSE)</f>
        <v>YOPAL</v>
      </c>
      <c r="J367" t="str">
        <f>VLOOKUP(B367,'[2]agosto 26'!$A:$O,15,FALSE)</f>
        <v>CASANARE</v>
      </c>
      <c r="K367" t="s">
        <v>10501</v>
      </c>
      <c r="L367" t="str">
        <f t="shared" si="5"/>
        <v>YOPAL Colombia</v>
      </c>
    </row>
    <row r="368" spans="1:12" x14ac:dyDescent="0.25">
      <c r="A368" t="str">
        <f>VLOOKUP(B368,'[2]agosto 26'!$A:$I,9,FALSE)</f>
        <v>Gobernación de  Casanare</v>
      </c>
      <c r="B368" s="2">
        <v>7954</v>
      </c>
      <c r="C368" s="1" t="s">
        <v>8</v>
      </c>
      <c r="D368" t="s">
        <v>8716</v>
      </c>
      <c r="E368" s="1" t="s">
        <v>8717</v>
      </c>
      <c r="F368" t="s">
        <v>8718</v>
      </c>
      <c r="G368" t="s">
        <v>10335</v>
      </c>
      <c r="H368">
        <f>VLOOKUP(B368,[1]Hoja2!$A:$B,2,FALSE)</f>
        <v>2561</v>
      </c>
      <c r="I368" t="str">
        <f>VLOOKUP(B368,'[2]agosto 26'!$A:$O,14,FALSE)</f>
        <v>YOPAL</v>
      </c>
      <c r="J368" t="str">
        <f>VLOOKUP(B368,'[2]agosto 26'!$A:$O,15,FALSE)</f>
        <v>CASANARE</v>
      </c>
      <c r="K368" t="s">
        <v>10501</v>
      </c>
      <c r="L368" t="str">
        <f t="shared" si="5"/>
        <v>YOPAL Colombia</v>
      </c>
    </row>
    <row r="369" spans="1:12" x14ac:dyDescent="0.25">
      <c r="A369" t="str">
        <f>VLOOKUP(B369,'[2]agosto 26'!$A:$I,9,FALSE)</f>
        <v>Gobernación de  Casanare</v>
      </c>
      <c r="B369" s="2">
        <v>7956</v>
      </c>
      <c r="C369" s="1" t="s">
        <v>8</v>
      </c>
      <c r="D369" t="s">
        <v>8761</v>
      </c>
      <c r="E369" s="1" t="s">
        <v>8762</v>
      </c>
      <c r="F369" t="s">
        <v>8763</v>
      </c>
      <c r="G369" s="5" t="s">
        <v>10465</v>
      </c>
      <c r="H369">
        <f>VLOOKUP(B369,[1]Hoja2!$A:$B,2,FALSE)</f>
        <v>2429</v>
      </c>
      <c r="I369" t="str">
        <f>VLOOKUP(B369,'[2]agosto 26'!$A:$O,14,FALSE)</f>
        <v>YOPAL</v>
      </c>
      <c r="J369" t="str">
        <f>VLOOKUP(B369,'[2]agosto 26'!$A:$O,15,FALSE)</f>
        <v>CASANARE</v>
      </c>
      <c r="K369" t="s">
        <v>10501</v>
      </c>
      <c r="L369" t="str">
        <f t="shared" si="5"/>
        <v>YOPAL Colombia</v>
      </c>
    </row>
    <row r="370" spans="1:12" x14ac:dyDescent="0.25">
      <c r="A370" t="str">
        <f>VLOOKUP(B370,'[2]agosto 26'!$A:$I,9,FALSE)</f>
        <v>Gobernación de  Casanare</v>
      </c>
      <c r="B370" s="2">
        <v>7957</v>
      </c>
      <c r="C370" s="1" t="s">
        <v>8</v>
      </c>
      <c r="D370" t="s">
        <v>8743</v>
      </c>
      <c r="E370" s="1" t="s">
        <v>8744</v>
      </c>
      <c r="F370" t="s">
        <v>8745</v>
      </c>
      <c r="G370" t="s">
        <v>10329</v>
      </c>
      <c r="H370">
        <f>VLOOKUP(B370,[1]Hoja2!$A:$B,2,FALSE)</f>
        <v>2622</v>
      </c>
      <c r="I370" t="str">
        <f>VLOOKUP(B370,'[2]agosto 26'!$A:$O,14,FALSE)</f>
        <v>YOPAL</v>
      </c>
      <c r="J370" t="str">
        <f>VLOOKUP(B370,'[2]agosto 26'!$A:$O,15,FALSE)</f>
        <v>CASANARE</v>
      </c>
      <c r="K370" t="s">
        <v>10501</v>
      </c>
      <c r="L370" t="str">
        <f t="shared" si="5"/>
        <v>YOPAL Colombia</v>
      </c>
    </row>
    <row r="371" spans="1:12" x14ac:dyDescent="0.25">
      <c r="A371" t="str">
        <f>VLOOKUP(B371,'[2]agosto 26'!$A:$I,9,FALSE)</f>
        <v>Gobernación de  Casanare</v>
      </c>
      <c r="B371" s="2">
        <v>7958</v>
      </c>
      <c r="C371" s="1" t="s">
        <v>8</v>
      </c>
      <c r="D371" t="s">
        <v>8728</v>
      </c>
      <c r="E371" s="1" t="s">
        <v>8729</v>
      </c>
      <c r="F371" t="s">
        <v>8730</v>
      </c>
      <c r="G371" t="s">
        <v>10333</v>
      </c>
      <c r="H371">
        <f>VLOOKUP(B371,[1]Hoja2!$A:$B,2,FALSE)</f>
        <v>2655</v>
      </c>
      <c r="I371" t="str">
        <f>VLOOKUP(B371,'[2]agosto 26'!$A:$O,14,FALSE)</f>
        <v>YOPAL</v>
      </c>
      <c r="J371" t="str">
        <f>VLOOKUP(B371,'[2]agosto 26'!$A:$O,15,FALSE)</f>
        <v>CASANARE</v>
      </c>
      <c r="K371" t="s">
        <v>10501</v>
      </c>
      <c r="L371" t="str">
        <f t="shared" si="5"/>
        <v>YOPAL Colombia</v>
      </c>
    </row>
    <row r="372" spans="1:12" x14ac:dyDescent="0.25">
      <c r="A372" t="str">
        <f>VLOOKUP(B372,'[2]agosto 26'!$A:$I,9,FALSE)</f>
        <v>Gobernación de  Casanare</v>
      </c>
      <c r="B372" s="2">
        <v>7959</v>
      </c>
      <c r="C372" s="1" t="s">
        <v>8</v>
      </c>
      <c r="D372" t="s">
        <v>8707</v>
      </c>
      <c r="E372" s="1" t="s">
        <v>8708</v>
      </c>
      <c r="F372" t="s">
        <v>8709</v>
      </c>
      <c r="G372" t="s">
        <v>10333</v>
      </c>
      <c r="H372">
        <f>VLOOKUP(B372,[1]Hoja2!$A:$B,2,FALSE)</f>
        <v>2658</v>
      </c>
      <c r="I372" t="str">
        <f>VLOOKUP(B372,'[2]agosto 26'!$A:$O,14,FALSE)</f>
        <v>YOPAL</v>
      </c>
      <c r="J372" t="str">
        <f>VLOOKUP(B372,'[2]agosto 26'!$A:$O,15,FALSE)</f>
        <v>CASANARE</v>
      </c>
      <c r="K372" t="s">
        <v>10501</v>
      </c>
      <c r="L372" t="str">
        <f t="shared" si="5"/>
        <v>YOPAL Colombia</v>
      </c>
    </row>
    <row r="373" spans="1:12" x14ac:dyDescent="0.25">
      <c r="A373" t="str">
        <f>VLOOKUP(B373,'[2]agosto 26'!$A:$I,9,FALSE)</f>
        <v>Gobernación de  Casanare</v>
      </c>
      <c r="B373" s="2">
        <v>7960</v>
      </c>
      <c r="C373" s="1" t="s">
        <v>8</v>
      </c>
      <c r="D373" t="s">
        <v>8755</v>
      </c>
      <c r="E373" s="1" t="s">
        <v>8756</v>
      </c>
      <c r="F373" t="s">
        <v>8757</v>
      </c>
      <c r="G373" t="s">
        <v>10339</v>
      </c>
      <c r="H373">
        <f>VLOOKUP(B373,[1]Hoja2!$A:$B,2,FALSE)</f>
        <v>2634</v>
      </c>
      <c r="I373" t="str">
        <f>VLOOKUP(B373,'[2]agosto 26'!$A:$O,14,FALSE)</f>
        <v>YOPAL</v>
      </c>
      <c r="J373" t="str">
        <f>VLOOKUP(B373,'[2]agosto 26'!$A:$O,15,FALSE)</f>
        <v>CASANARE</v>
      </c>
      <c r="K373" t="s">
        <v>10501</v>
      </c>
      <c r="L373" t="str">
        <f t="shared" si="5"/>
        <v>YOPAL Colombia</v>
      </c>
    </row>
    <row r="374" spans="1:12" x14ac:dyDescent="0.25">
      <c r="A374" t="str">
        <f>VLOOKUP(B374,'[2]agosto 26'!$A:$I,9,FALSE)</f>
        <v>Gobernación de  Casanare</v>
      </c>
      <c r="B374" s="2">
        <v>7961</v>
      </c>
      <c r="C374" s="1" t="s">
        <v>8</v>
      </c>
      <c r="D374" t="s">
        <v>8734</v>
      </c>
      <c r="E374" s="1" t="s">
        <v>8735</v>
      </c>
      <c r="F374" t="s">
        <v>8736</v>
      </c>
      <c r="G374" t="s">
        <v>10452</v>
      </c>
      <c r="H374">
        <f>VLOOKUP(B374,[1]Hoja2!$A:$B,2,FALSE)</f>
        <v>2640</v>
      </c>
      <c r="I374" t="str">
        <f>VLOOKUP(B374,'[2]agosto 26'!$A:$O,14,FALSE)</f>
        <v>YOPAL</v>
      </c>
      <c r="J374" t="str">
        <f>VLOOKUP(B374,'[2]agosto 26'!$A:$O,15,FALSE)</f>
        <v>CASANARE</v>
      </c>
      <c r="K374" t="s">
        <v>10501</v>
      </c>
      <c r="L374" t="str">
        <f t="shared" si="5"/>
        <v>YOPAL Colombia</v>
      </c>
    </row>
    <row r="375" spans="1:12" x14ac:dyDescent="0.25">
      <c r="A375" t="str">
        <f>VLOOKUP(B375,'[2]agosto 26'!$A:$I,9,FALSE)</f>
        <v>Gobernación de  Casanare</v>
      </c>
      <c r="B375" s="2">
        <v>7962</v>
      </c>
      <c r="C375" s="1" t="s">
        <v>8</v>
      </c>
      <c r="D375" t="s">
        <v>8710</v>
      </c>
      <c r="E375" s="1" t="s">
        <v>8711</v>
      </c>
      <c r="F375" t="s">
        <v>8712</v>
      </c>
      <c r="G375" t="s">
        <v>10336</v>
      </c>
      <c r="H375">
        <f>VLOOKUP(B375,[1]Hoja2!$A:$B,2,FALSE)</f>
        <v>2627</v>
      </c>
      <c r="I375" t="str">
        <f>VLOOKUP(B375,'[2]agosto 26'!$A:$O,14,FALSE)</f>
        <v>YOPAL</v>
      </c>
      <c r="J375" t="str">
        <f>VLOOKUP(B375,'[2]agosto 26'!$A:$O,15,FALSE)</f>
        <v>CASANARE</v>
      </c>
      <c r="K375" t="s">
        <v>10501</v>
      </c>
      <c r="L375" t="str">
        <f t="shared" si="5"/>
        <v>YOPAL Colombia</v>
      </c>
    </row>
    <row r="376" spans="1:12" x14ac:dyDescent="0.25">
      <c r="A376" t="str">
        <f>VLOOKUP(B376,'[2]agosto 26'!$A:$I,9,FALSE)</f>
        <v>Gobernación de  Casanare</v>
      </c>
      <c r="B376" s="2">
        <v>7963</v>
      </c>
      <c r="C376" s="1" t="s">
        <v>8</v>
      </c>
      <c r="D376" t="s">
        <v>8746</v>
      </c>
      <c r="E376" s="1" t="s">
        <v>8747</v>
      </c>
      <c r="F376" t="s">
        <v>8748</v>
      </c>
      <c r="G376" t="s">
        <v>10357</v>
      </c>
      <c r="H376">
        <f>VLOOKUP(B376,[1]Hoja2!$A:$B,2,FALSE)</f>
        <v>2324</v>
      </c>
      <c r="I376" t="str">
        <f>VLOOKUP(B376,'[2]agosto 26'!$A:$O,14,FALSE)</f>
        <v>YOPAL</v>
      </c>
      <c r="J376" t="str">
        <f>VLOOKUP(B376,'[2]agosto 26'!$A:$O,15,FALSE)</f>
        <v>CASANARE</v>
      </c>
      <c r="K376" t="s">
        <v>10501</v>
      </c>
      <c r="L376" t="str">
        <f t="shared" si="5"/>
        <v>YOPAL Colombia</v>
      </c>
    </row>
    <row r="377" spans="1:12" x14ac:dyDescent="0.25">
      <c r="A377" t="str">
        <f>VLOOKUP(B377,'[2]agosto 26'!$A:$I,9,FALSE)</f>
        <v>Gobernación de  Casanare</v>
      </c>
      <c r="B377" s="2">
        <v>7964</v>
      </c>
      <c r="C377" s="1" t="s">
        <v>8</v>
      </c>
      <c r="D377" t="s">
        <v>8713</v>
      </c>
      <c r="E377" s="1" t="s">
        <v>8714</v>
      </c>
      <c r="F377" t="s">
        <v>8715</v>
      </c>
      <c r="G377" t="s">
        <v>10347</v>
      </c>
      <c r="H377">
        <f>VLOOKUP(B377,[1]Hoja2!$A:$B,2,FALSE)</f>
        <v>2559</v>
      </c>
      <c r="I377" t="str">
        <f>VLOOKUP(B377,'[2]agosto 26'!$A:$O,14,FALSE)</f>
        <v>YOPAL</v>
      </c>
      <c r="J377" t="str">
        <f>VLOOKUP(B377,'[2]agosto 26'!$A:$O,15,FALSE)</f>
        <v>CASANARE</v>
      </c>
      <c r="K377" t="s">
        <v>10501</v>
      </c>
      <c r="L377" t="str">
        <f t="shared" si="5"/>
        <v>YOPAL Colombia</v>
      </c>
    </row>
    <row r="378" spans="1:12" x14ac:dyDescent="0.25">
      <c r="A378" t="str">
        <f>VLOOKUP(B378,'[2]agosto 26'!$A:$I,9,FALSE)</f>
        <v>Gobernación de  Casanare</v>
      </c>
      <c r="B378" s="2">
        <v>7965</v>
      </c>
      <c r="C378" s="1" t="s">
        <v>8</v>
      </c>
      <c r="D378" t="s">
        <v>8737</v>
      </c>
      <c r="E378" s="1" t="s">
        <v>8738</v>
      </c>
      <c r="F378" t="s">
        <v>8739</v>
      </c>
      <c r="G378" t="s">
        <v>10361</v>
      </c>
      <c r="H378">
        <f>VLOOKUP(B378,[1]Hoja2!$A:$B,2,FALSE)</f>
        <v>2263</v>
      </c>
      <c r="I378" t="str">
        <f>VLOOKUP(B378,'[2]agosto 26'!$A:$O,14,FALSE)</f>
        <v>YOPAL</v>
      </c>
      <c r="J378" t="str">
        <f>VLOOKUP(B378,'[2]agosto 26'!$A:$O,15,FALSE)</f>
        <v>CASANARE</v>
      </c>
      <c r="K378" t="s">
        <v>10501</v>
      </c>
      <c r="L378" t="str">
        <f t="shared" si="5"/>
        <v>YOPAL Colombia</v>
      </c>
    </row>
    <row r="379" spans="1:12" x14ac:dyDescent="0.25">
      <c r="A379" t="str">
        <f>VLOOKUP(B379,'[2]agosto 26'!$A:$I,9,FALSE)</f>
        <v>Gobernación de  Casanare</v>
      </c>
      <c r="B379" s="2">
        <v>7966</v>
      </c>
      <c r="C379" s="1" t="s">
        <v>8</v>
      </c>
      <c r="D379" t="s">
        <v>8749</v>
      </c>
      <c r="E379" s="1" t="s">
        <v>8750</v>
      </c>
      <c r="F379" t="s">
        <v>8751</v>
      </c>
      <c r="G379" t="s">
        <v>10359</v>
      </c>
      <c r="H379">
        <f>VLOOKUP(B379,[1]Hoja2!$A:$B,2,FALSE)</f>
        <v>2254</v>
      </c>
      <c r="I379" t="str">
        <f>VLOOKUP(B379,'[2]agosto 26'!$A:$O,14,FALSE)</f>
        <v>YOPAL</v>
      </c>
      <c r="J379" t="str">
        <f>VLOOKUP(B379,'[2]agosto 26'!$A:$O,15,FALSE)</f>
        <v>CASANARE</v>
      </c>
      <c r="K379" t="s">
        <v>10501</v>
      </c>
      <c r="L379" t="str">
        <f t="shared" si="5"/>
        <v>YOPAL Colombia</v>
      </c>
    </row>
    <row r="380" spans="1:12" x14ac:dyDescent="0.25">
      <c r="A380" t="str">
        <f>VLOOKUP(B380,'[2]agosto 26'!$A:$I,9,FALSE)</f>
        <v>Gobernación de  Casanare</v>
      </c>
      <c r="B380" s="2">
        <v>7967</v>
      </c>
      <c r="C380" s="1" t="s">
        <v>8</v>
      </c>
      <c r="D380" t="s">
        <v>8752</v>
      </c>
      <c r="E380" s="1" t="s">
        <v>8753</v>
      </c>
      <c r="F380" t="s">
        <v>8754</v>
      </c>
      <c r="G380" t="s">
        <v>10353</v>
      </c>
      <c r="H380">
        <f>VLOOKUP(B380,[1]Hoja2!$A:$B,2,FALSE)</f>
        <v>2648</v>
      </c>
      <c r="I380" t="str">
        <f>VLOOKUP(B380,'[2]agosto 26'!$A:$O,14,FALSE)</f>
        <v>YOPAL</v>
      </c>
      <c r="J380" t="str">
        <f>VLOOKUP(B380,'[2]agosto 26'!$A:$O,15,FALSE)</f>
        <v>CASANARE</v>
      </c>
      <c r="K380" t="s">
        <v>10501</v>
      </c>
      <c r="L380" t="str">
        <f t="shared" si="5"/>
        <v>YOPAL Colombia</v>
      </c>
    </row>
    <row r="381" spans="1:12" x14ac:dyDescent="0.25">
      <c r="A381" t="str">
        <f>VLOOKUP(B381,'[2]agosto 26'!$A:$I,9,FALSE)</f>
        <v>GOBERNACIÓN DE PUTUMAYO</v>
      </c>
      <c r="B381" s="2">
        <v>7973</v>
      </c>
      <c r="C381" s="1" t="s">
        <v>8</v>
      </c>
      <c r="D381" t="s">
        <v>589</v>
      </c>
      <c r="E381" s="1" t="s">
        <v>590</v>
      </c>
      <c r="F381" t="s">
        <v>592</v>
      </c>
      <c r="G381" t="s">
        <v>10333</v>
      </c>
      <c r="H381">
        <f>VLOOKUP(B381,[1]Hoja2!$A:$B,2,FALSE)</f>
        <v>3010</v>
      </c>
      <c r="I381" t="str">
        <f>VLOOKUP(B381,'[2]agosto 26'!$A:$O,14,FALSE)</f>
        <v>MOCOA</v>
      </c>
      <c r="J381" t="str">
        <f>VLOOKUP(B381,'[2]agosto 26'!$A:$O,15,FALSE)</f>
        <v>PUTUMAYO</v>
      </c>
      <c r="K381" t="s">
        <v>10501</v>
      </c>
      <c r="L381" t="str">
        <f t="shared" si="5"/>
        <v>MOCOA Colombia</v>
      </c>
    </row>
    <row r="382" spans="1:12" x14ac:dyDescent="0.25">
      <c r="A382" t="str">
        <f>VLOOKUP(B382,'[2]agosto 26'!$A:$I,9,FALSE)</f>
        <v>GOBERNACIÓN DE PUTUMAYO</v>
      </c>
      <c r="B382" s="2">
        <v>7974</v>
      </c>
      <c r="C382" s="1" t="s">
        <v>8</v>
      </c>
      <c r="D382" t="s">
        <v>550</v>
      </c>
      <c r="E382" s="1" t="s">
        <v>551</v>
      </c>
      <c r="F382" t="s">
        <v>552</v>
      </c>
      <c r="G382" t="s">
        <v>10328</v>
      </c>
      <c r="H382">
        <f>VLOOKUP(B382,[1]Hoja2!$A:$B,2,FALSE)</f>
        <v>3016</v>
      </c>
      <c r="I382" t="str">
        <f>VLOOKUP(B382,'[2]agosto 26'!$A:$O,14,FALSE)</f>
        <v>MOCOA</v>
      </c>
      <c r="J382" t="str">
        <f>VLOOKUP(B382,'[2]agosto 26'!$A:$O,15,FALSE)</f>
        <v>PUTUMAYO</v>
      </c>
      <c r="K382" t="s">
        <v>10501</v>
      </c>
      <c r="L382" t="str">
        <f t="shared" si="5"/>
        <v>MOCOA Colombia</v>
      </c>
    </row>
    <row r="383" spans="1:12" x14ac:dyDescent="0.25">
      <c r="A383" t="str">
        <f>VLOOKUP(B383,'[2]agosto 26'!$A:$I,9,FALSE)</f>
        <v>GOBERNACIÓN DE PUTUMAYO</v>
      </c>
      <c r="B383" s="2">
        <v>7975</v>
      </c>
      <c r="C383" s="1" t="s">
        <v>8</v>
      </c>
      <c r="D383" t="s">
        <v>593</v>
      </c>
      <c r="E383" s="1" t="s">
        <v>590</v>
      </c>
      <c r="F383" t="s">
        <v>594</v>
      </c>
      <c r="G383" t="s">
        <v>10333</v>
      </c>
      <c r="H383">
        <f>VLOOKUP(B383,[1]Hoja2!$A:$B,2,FALSE)</f>
        <v>3010</v>
      </c>
      <c r="I383" t="str">
        <f>VLOOKUP(B383,'[2]agosto 26'!$A:$O,14,FALSE)</f>
        <v>MOCOA</v>
      </c>
      <c r="J383" t="str">
        <f>VLOOKUP(B383,'[2]agosto 26'!$A:$O,15,FALSE)</f>
        <v>PUTUMAYO</v>
      </c>
      <c r="K383" t="s">
        <v>10501</v>
      </c>
      <c r="L383" t="str">
        <f t="shared" si="5"/>
        <v>MOCOA Colombia</v>
      </c>
    </row>
    <row r="384" spans="1:12" x14ac:dyDescent="0.25">
      <c r="A384" t="str">
        <f>VLOOKUP(B384,'[2]agosto 26'!$A:$I,9,FALSE)</f>
        <v>GOBERNACIÓN DE PUTUMAYO</v>
      </c>
      <c r="B384" s="2">
        <v>7976</v>
      </c>
      <c r="C384" s="1" t="s">
        <v>8</v>
      </c>
      <c r="D384" t="s">
        <v>567</v>
      </c>
      <c r="E384" s="1" t="s">
        <v>568</v>
      </c>
      <c r="F384" t="s">
        <v>569</v>
      </c>
      <c r="G384" t="s">
        <v>10333</v>
      </c>
      <c r="H384">
        <f>VLOOKUP(B384,[1]Hoja2!$A:$B,2,FALSE)</f>
        <v>3015</v>
      </c>
      <c r="I384" t="str">
        <f>VLOOKUP(B384,'[2]agosto 26'!$A:$O,14,FALSE)</f>
        <v>MOCOA</v>
      </c>
      <c r="J384" t="str">
        <f>VLOOKUP(B384,'[2]agosto 26'!$A:$O,15,FALSE)</f>
        <v>PUTUMAYO</v>
      </c>
      <c r="K384" t="s">
        <v>10501</v>
      </c>
      <c r="L384" t="str">
        <f t="shared" si="5"/>
        <v>MOCOA Colombia</v>
      </c>
    </row>
    <row r="385" spans="1:12" x14ac:dyDescent="0.25">
      <c r="A385" t="str">
        <f>VLOOKUP(B385,'[2]agosto 26'!$A:$I,9,FALSE)</f>
        <v>GOBERNACIÓN DE PUTUMAYO</v>
      </c>
      <c r="B385" s="2">
        <v>7978</v>
      </c>
      <c r="C385" s="1" t="s">
        <v>8</v>
      </c>
      <c r="D385" t="s">
        <v>629</v>
      </c>
      <c r="E385" s="1" t="s">
        <v>630</v>
      </c>
      <c r="F385" t="s">
        <v>631</v>
      </c>
      <c r="G385" t="s">
        <v>10454</v>
      </c>
      <c r="H385">
        <f>VLOOKUP(B385,[1]Hoja2!$A:$B,2,FALSE)</f>
        <v>3014</v>
      </c>
      <c r="I385" t="str">
        <f>VLOOKUP(B385,'[2]agosto 26'!$A:$O,14,FALSE)</f>
        <v>MOCOA</v>
      </c>
      <c r="J385" t="str">
        <f>VLOOKUP(B385,'[2]agosto 26'!$A:$O,15,FALSE)</f>
        <v>PUTUMAYO</v>
      </c>
      <c r="K385" t="s">
        <v>10501</v>
      </c>
      <c r="L385" t="str">
        <f t="shared" si="5"/>
        <v>MOCOA Colombia</v>
      </c>
    </row>
    <row r="386" spans="1:12" x14ac:dyDescent="0.25">
      <c r="A386" t="str">
        <f>VLOOKUP(B386,'[2]agosto 26'!$A:$I,9,FALSE)</f>
        <v>GOBERNACIÓN DE PUTUMAYO</v>
      </c>
      <c r="B386" s="2">
        <v>7979</v>
      </c>
      <c r="C386" s="1" t="s">
        <v>8</v>
      </c>
      <c r="D386" t="s">
        <v>553</v>
      </c>
      <c r="E386" s="1" t="s">
        <v>554</v>
      </c>
      <c r="F386" t="s">
        <v>555</v>
      </c>
      <c r="G386" t="s">
        <v>10342</v>
      </c>
      <c r="H386">
        <f>VLOOKUP(B386,[1]Hoja2!$A:$B,2,FALSE)</f>
        <v>3013</v>
      </c>
      <c r="I386" t="str">
        <f>VLOOKUP(B386,'[2]agosto 26'!$A:$O,14,FALSE)</f>
        <v>MOCOA</v>
      </c>
      <c r="J386" t="str">
        <f>VLOOKUP(B386,'[2]agosto 26'!$A:$O,15,FALSE)</f>
        <v>PUTUMAYO</v>
      </c>
      <c r="K386" t="s">
        <v>10501</v>
      </c>
      <c r="L386" t="str">
        <f t="shared" si="5"/>
        <v>MOCOA Colombia</v>
      </c>
    </row>
    <row r="387" spans="1:12" x14ac:dyDescent="0.25">
      <c r="A387" t="str">
        <f>VLOOKUP(B387,'[2]agosto 26'!$A:$I,9,FALSE)</f>
        <v>GOBERNACIÓN DE PUTUMAYO</v>
      </c>
      <c r="B387" s="2">
        <v>7980</v>
      </c>
      <c r="C387" s="1" t="s">
        <v>8</v>
      </c>
      <c r="D387" t="s">
        <v>649</v>
      </c>
      <c r="E387" s="1" t="s">
        <v>650</v>
      </c>
      <c r="F387" t="s">
        <v>651</v>
      </c>
      <c r="G387" t="s">
        <v>10326</v>
      </c>
      <c r="H387">
        <f>VLOOKUP(B387,[1]Hoja2!$A:$B,2,FALSE)</f>
        <v>2247</v>
      </c>
      <c r="I387" t="str">
        <f>VLOOKUP(B387,'[2]agosto 26'!$A:$O,14,FALSE)</f>
        <v>MOCOA</v>
      </c>
      <c r="J387" t="str">
        <f>VLOOKUP(B387,'[2]agosto 26'!$A:$O,15,FALSE)</f>
        <v>PUTUMAYO</v>
      </c>
      <c r="K387" t="s">
        <v>10501</v>
      </c>
      <c r="L387" t="str">
        <f t="shared" ref="L387:L450" si="6">_xlfn.CONCAT(I387," ",K387)</f>
        <v>MOCOA Colombia</v>
      </c>
    </row>
    <row r="388" spans="1:12" x14ac:dyDescent="0.25">
      <c r="A388" t="str">
        <f>VLOOKUP(B388,'[2]agosto 26'!$A:$I,9,FALSE)</f>
        <v>GOBERNACIÓN DE PUTUMAYO</v>
      </c>
      <c r="B388" s="2">
        <v>7981</v>
      </c>
      <c r="C388" s="1" t="s">
        <v>8</v>
      </c>
      <c r="D388" t="s">
        <v>643</v>
      </c>
      <c r="E388" s="1" t="s">
        <v>644</v>
      </c>
      <c r="F388" t="s">
        <v>645</v>
      </c>
      <c r="G388" t="s">
        <v>10329</v>
      </c>
      <c r="H388">
        <f>VLOOKUP(B388,[1]Hoja2!$A:$B,2,FALSE)</f>
        <v>3007</v>
      </c>
      <c r="I388" t="str">
        <f>VLOOKUP(B388,'[2]agosto 26'!$A:$O,14,FALSE)</f>
        <v>MOCOA</v>
      </c>
      <c r="J388" t="str">
        <f>VLOOKUP(B388,'[2]agosto 26'!$A:$O,15,FALSE)</f>
        <v>PUTUMAYO</v>
      </c>
      <c r="K388" t="s">
        <v>10501</v>
      </c>
      <c r="L388" t="str">
        <f t="shared" si="6"/>
        <v>MOCOA Colombia</v>
      </c>
    </row>
    <row r="389" spans="1:12" x14ac:dyDescent="0.25">
      <c r="A389" t="str">
        <f>VLOOKUP(B389,'[2]agosto 26'!$A:$I,9,FALSE)</f>
        <v>GOBERNACIÓN DE PUTUMAYO</v>
      </c>
      <c r="B389" s="2">
        <v>7982</v>
      </c>
      <c r="C389" s="1" t="s">
        <v>8</v>
      </c>
      <c r="D389" t="s">
        <v>589</v>
      </c>
      <c r="E389" s="1" t="s">
        <v>590</v>
      </c>
      <c r="F389" t="s">
        <v>591</v>
      </c>
      <c r="G389" t="s">
        <v>10333</v>
      </c>
      <c r="H389">
        <f>VLOOKUP(B389,[1]Hoja2!$A:$B,2,FALSE)</f>
        <v>3010</v>
      </c>
      <c r="I389" t="str">
        <f>VLOOKUP(B389,'[2]agosto 26'!$A:$O,14,FALSE)</f>
        <v>MOCOA</v>
      </c>
      <c r="J389" t="str">
        <f>VLOOKUP(B389,'[2]agosto 26'!$A:$O,15,FALSE)</f>
        <v>PUTUMAYO</v>
      </c>
      <c r="K389" t="s">
        <v>10501</v>
      </c>
      <c r="L389" t="str">
        <f t="shared" si="6"/>
        <v>MOCOA Colombia</v>
      </c>
    </row>
    <row r="390" spans="1:12" x14ac:dyDescent="0.25">
      <c r="A390" t="str">
        <f>VLOOKUP(B390,'[2]agosto 26'!$A:$I,9,FALSE)</f>
        <v>GOBERNACIÓN DE PUTUMAYO</v>
      </c>
      <c r="B390" s="2">
        <v>7983</v>
      </c>
      <c r="C390" s="1" t="s">
        <v>8</v>
      </c>
      <c r="D390" t="s">
        <v>579</v>
      </c>
      <c r="E390" s="1" t="s">
        <v>580</v>
      </c>
      <c r="F390" t="s">
        <v>581</v>
      </c>
      <c r="G390" t="s">
        <v>10333</v>
      </c>
      <c r="H390">
        <f>VLOOKUP(B390,[1]Hoja2!$A:$B,2,FALSE)</f>
        <v>3009</v>
      </c>
      <c r="I390" t="str">
        <f>VLOOKUP(B390,'[2]agosto 26'!$A:$O,14,FALSE)</f>
        <v>MOCOA</v>
      </c>
      <c r="J390" t="str">
        <f>VLOOKUP(B390,'[2]agosto 26'!$A:$O,15,FALSE)</f>
        <v>PUTUMAYO</v>
      </c>
      <c r="K390" t="s">
        <v>10501</v>
      </c>
      <c r="L390" t="str">
        <f t="shared" si="6"/>
        <v>MOCOA Colombia</v>
      </c>
    </row>
    <row r="391" spans="1:12" x14ac:dyDescent="0.25">
      <c r="A391" t="str">
        <f>VLOOKUP(B391,'[2]agosto 26'!$A:$I,9,FALSE)</f>
        <v>Alcaldía Municipal de Piamonte</v>
      </c>
      <c r="B391" s="2">
        <v>7989</v>
      </c>
      <c r="C391" s="1" t="s">
        <v>8</v>
      </c>
      <c r="D391" t="s">
        <v>3437</v>
      </c>
      <c r="E391" s="1" t="s">
        <v>3438</v>
      </c>
      <c r="F391" t="s">
        <v>3439</v>
      </c>
      <c r="G391" t="s">
        <v>10340</v>
      </c>
      <c r="H391">
        <f>VLOOKUP(B391,[1]Hoja2!$A:$B,2,FALSE)</f>
        <v>2225</v>
      </c>
      <c r="I391" t="str">
        <f>VLOOKUP(B391,'[2]agosto 26'!$A:$O,14,FALSE)</f>
        <v>PIAMONTE</v>
      </c>
      <c r="J391" t="str">
        <f>VLOOKUP(B391,'[2]agosto 26'!$A:$O,15,FALSE)</f>
        <v>CAUCA</v>
      </c>
      <c r="K391" t="s">
        <v>10501</v>
      </c>
      <c r="L391" t="str">
        <f t="shared" si="6"/>
        <v>PIAMONTE Colombia</v>
      </c>
    </row>
    <row r="392" spans="1:12" x14ac:dyDescent="0.25">
      <c r="A392" t="str">
        <f>VLOOKUP(B392,'[2]agosto 26'!$A:$I,9,FALSE)</f>
        <v>Municipio de Inírida</v>
      </c>
      <c r="B392" s="2">
        <v>7990</v>
      </c>
      <c r="C392" s="1" t="s">
        <v>8</v>
      </c>
      <c r="D392" t="s">
        <v>8459</v>
      </c>
      <c r="E392" s="1" t="s">
        <v>8460</v>
      </c>
      <c r="F392" t="s">
        <v>8461</v>
      </c>
      <c r="G392" t="s">
        <v>10340</v>
      </c>
      <c r="H392">
        <f>VLOOKUP(B392,[1]Hoja2!$A:$B,2,FALSE)</f>
        <v>2225</v>
      </c>
      <c r="I392" t="str">
        <f>VLOOKUP(B392,'[2]agosto 26'!$A:$O,14,FALSE)</f>
        <v>INÍRIDA</v>
      </c>
      <c r="J392" t="str">
        <f>VLOOKUP(B392,'[2]agosto 26'!$A:$O,15,FALSE)</f>
        <v>GUAINÍA</v>
      </c>
      <c r="K392" t="s">
        <v>10501</v>
      </c>
      <c r="L392" t="str">
        <f t="shared" si="6"/>
        <v>INÍRIDA Colombia</v>
      </c>
    </row>
    <row r="393" spans="1:12" x14ac:dyDescent="0.25">
      <c r="A393" t="str">
        <f>VLOOKUP(B393,'[2]agosto 26'!$A:$I,9,FALSE)</f>
        <v>Municipio de Inírida</v>
      </c>
      <c r="B393" s="2">
        <v>7991</v>
      </c>
      <c r="C393" s="1" t="s">
        <v>8</v>
      </c>
      <c r="D393" t="s">
        <v>8477</v>
      </c>
      <c r="E393" s="1" t="s">
        <v>8478</v>
      </c>
      <c r="F393" t="s">
        <v>8479</v>
      </c>
      <c r="G393" t="s">
        <v>10365</v>
      </c>
      <c r="H393">
        <f>VLOOKUP(B393,[1]Hoja2!$A:$B,2,FALSE)</f>
        <v>2256</v>
      </c>
      <c r="I393" t="str">
        <f>VLOOKUP(B393,'[2]agosto 26'!$A:$O,14,FALSE)</f>
        <v>INÍRIDA</v>
      </c>
      <c r="J393" t="str">
        <f>VLOOKUP(B393,'[2]agosto 26'!$A:$O,15,FALSE)</f>
        <v>GUAINÍA</v>
      </c>
      <c r="K393" t="s">
        <v>10501</v>
      </c>
      <c r="L393" t="str">
        <f t="shared" si="6"/>
        <v>INÍRIDA Colombia</v>
      </c>
    </row>
    <row r="394" spans="1:12" x14ac:dyDescent="0.25">
      <c r="A394" t="str">
        <f>VLOOKUP(B394,'[2]agosto 26'!$A:$I,9,FALSE)</f>
        <v>GOBERNACIÓN DE CÓRDOBA</v>
      </c>
      <c r="B394" s="2">
        <v>8512</v>
      </c>
      <c r="C394" s="1" t="s">
        <v>8</v>
      </c>
      <c r="D394" t="s">
        <v>2566</v>
      </c>
      <c r="E394" s="1" t="s">
        <v>2567</v>
      </c>
      <c r="F394" t="s">
        <v>2568</v>
      </c>
      <c r="G394" t="s">
        <v>10342</v>
      </c>
      <c r="H394">
        <f>VLOOKUP(B394,[1]Hoja2!$A:$B,2,FALSE)</f>
        <v>2864</v>
      </c>
      <c r="I394" t="str">
        <f>VLOOKUP(B394,'[2]agosto 26'!$A:$O,14,FALSE)</f>
        <v>MONTERÍA</v>
      </c>
      <c r="J394" t="str">
        <f>VLOOKUP(B394,'[2]agosto 26'!$A:$O,15,FALSE)</f>
        <v>CÓRDOBA</v>
      </c>
      <c r="K394" t="s">
        <v>10501</v>
      </c>
      <c r="L394" t="str">
        <f t="shared" si="6"/>
        <v>MONTERÍA Colombia</v>
      </c>
    </row>
    <row r="395" spans="1:12" x14ac:dyDescent="0.25">
      <c r="A395" t="str">
        <f>VLOOKUP(B395,'[2]agosto 26'!$A:$I,9,FALSE)</f>
        <v>GOBERNACIÓN DE CÓRDOBA</v>
      </c>
      <c r="B395" s="2">
        <v>8513</v>
      </c>
      <c r="C395" s="1" t="s">
        <v>8</v>
      </c>
      <c r="D395" t="s">
        <v>2569</v>
      </c>
      <c r="E395" s="1" t="s">
        <v>2570</v>
      </c>
      <c r="F395" t="s">
        <v>2571</v>
      </c>
      <c r="G395" t="s">
        <v>10364</v>
      </c>
      <c r="H395">
        <f>VLOOKUP(B395,[1]Hoja2!$A:$B,2,FALSE)</f>
        <v>2270</v>
      </c>
      <c r="I395" t="str">
        <f>VLOOKUP(B395,'[2]agosto 26'!$A:$O,14,FALSE)</f>
        <v>MONTERÍA</v>
      </c>
      <c r="J395" t="str">
        <f>VLOOKUP(B395,'[2]agosto 26'!$A:$O,15,FALSE)</f>
        <v>CÓRDOBA</v>
      </c>
      <c r="K395" t="s">
        <v>10501</v>
      </c>
      <c r="L395" t="str">
        <f t="shared" si="6"/>
        <v>MONTERÍA Colombia</v>
      </c>
    </row>
    <row r="396" spans="1:12" x14ac:dyDescent="0.25">
      <c r="A396" t="str">
        <f>VLOOKUP(B396,'[2]agosto 26'!$A:$I,9,FALSE)</f>
        <v>GOBERNACIÓN DE CÓRDOBA</v>
      </c>
      <c r="B396" s="2">
        <v>8514</v>
      </c>
      <c r="C396" s="1" t="s">
        <v>8</v>
      </c>
      <c r="D396" t="s">
        <v>2623</v>
      </c>
      <c r="E396" s="1" t="s">
        <v>2624</v>
      </c>
      <c r="F396" t="s">
        <v>2625</v>
      </c>
      <c r="G396" t="s">
        <v>10333</v>
      </c>
      <c r="H396">
        <f>VLOOKUP(B396,[1]Hoja2!$A:$B,2,FALSE)</f>
        <v>2882</v>
      </c>
      <c r="I396" t="str">
        <f>VLOOKUP(B396,'[2]agosto 26'!$A:$O,14,FALSE)</f>
        <v>MONTERÍA</v>
      </c>
      <c r="J396" t="str">
        <f>VLOOKUP(B396,'[2]agosto 26'!$A:$O,15,FALSE)</f>
        <v>CÓRDOBA</v>
      </c>
      <c r="K396" t="s">
        <v>10501</v>
      </c>
      <c r="L396" t="str">
        <f t="shared" si="6"/>
        <v>MONTERÍA Colombia</v>
      </c>
    </row>
    <row r="397" spans="1:12" x14ac:dyDescent="0.25">
      <c r="A397" t="str">
        <f>VLOOKUP(B397,'[2]agosto 26'!$A:$I,9,FALSE)</f>
        <v>GOBERNACIÓN DE CÓRDOBA</v>
      </c>
      <c r="B397" s="2">
        <v>8515</v>
      </c>
      <c r="C397" s="1" t="s">
        <v>8</v>
      </c>
      <c r="D397" t="s">
        <v>2620</v>
      </c>
      <c r="E397" s="1" t="s">
        <v>2621</v>
      </c>
      <c r="F397" t="s">
        <v>2622</v>
      </c>
      <c r="G397" t="s">
        <v>10333</v>
      </c>
      <c r="H397">
        <f>VLOOKUP(B397,[1]Hoja2!$A:$B,2,FALSE)</f>
        <v>2252</v>
      </c>
      <c r="I397" t="str">
        <f>VLOOKUP(B397,'[2]agosto 26'!$A:$O,14,FALSE)</f>
        <v>MONTERÍA</v>
      </c>
      <c r="J397" t="str">
        <f>VLOOKUP(B397,'[2]agosto 26'!$A:$O,15,FALSE)</f>
        <v>CÓRDOBA</v>
      </c>
      <c r="K397" t="s">
        <v>10501</v>
      </c>
      <c r="L397" t="str">
        <f t="shared" si="6"/>
        <v>MONTERÍA Colombia</v>
      </c>
    </row>
    <row r="398" spans="1:12" x14ac:dyDescent="0.25">
      <c r="A398" t="str">
        <f>VLOOKUP(B398,'[2]agosto 26'!$A:$I,9,FALSE)</f>
        <v>GOBERNACIÓN DE CÓRDOBA</v>
      </c>
      <c r="B398" s="2">
        <v>8516</v>
      </c>
      <c r="C398" s="1" t="s">
        <v>8</v>
      </c>
      <c r="D398" t="s">
        <v>2650</v>
      </c>
      <c r="E398" s="1" t="s">
        <v>2651</v>
      </c>
      <c r="F398" t="s">
        <v>2652</v>
      </c>
      <c r="G398" t="s">
        <v>10333</v>
      </c>
      <c r="H398">
        <f>VLOOKUP(B398,[1]Hoja2!$A:$B,2,FALSE)</f>
        <v>2252</v>
      </c>
      <c r="I398" t="str">
        <f>VLOOKUP(B398,'[2]agosto 26'!$A:$O,14,FALSE)</f>
        <v>MONTERÍA</v>
      </c>
      <c r="J398" t="str">
        <f>VLOOKUP(B398,'[2]agosto 26'!$A:$O,15,FALSE)</f>
        <v>CÓRDOBA</v>
      </c>
      <c r="K398" t="s">
        <v>10501</v>
      </c>
      <c r="L398" t="str">
        <f t="shared" si="6"/>
        <v>MONTERÍA Colombia</v>
      </c>
    </row>
    <row r="399" spans="1:12" x14ac:dyDescent="0.25">
      <c r="A399" t="str">
        <f>VLOOKUP(B399,'[2]agosto 26'!$A:$I,9,FALSE)</f>
        <v>GOBERNACIÓN DE CÓRDOBA</v>
      </c>
      <c r="B399" s="2">
        <v>8517</v>
      </c>
      <c r="C399" s="1" t="s">
        <v>8</v>
      </c>
      <c r="D399" t="s">
        <v>2644</v>
      </c>
      <c r="E399" s="1" t="s">
        <v>2645</v>
      </c>
      <c r="F399" t="s">
        <v>2646</v>
      </c>
      <c r="G399" t="s">
        <v>10333</v>
      </c>
      <c r="H399">
        <f>VLOOKUP(B399,[1]Hoja2!$A:$B,2,FALSE)</f>
        <v>2252</v>
      </c>
      <c r="I399" t="str">
        <f>VLOOKUP(B399,'[2]agosto 26'!$A:$O,14,FALSE)</f>
        <v>MONTERÍA</v>
      </c>
      <c r="J399" t="str">
        <f>VLOOKUP(B399,'[2]agosto 26'!$A:$O,15,FALSE)</f>
        <v>CÓRDOBA</v>
      </c>
      <c r="K399" t="s">
        <v>10501</v>
      </c>
      <c r="L399" t="str">
        <f t="shared" si="6"/>
        <v>MONTERÍA Colombia</v>
      </c>
    </row>
    <row r="400" spans="1:12" x14ac:dyDescent="0.25">
      <c r="A400" t="str">
        <f>VLOOKUP(B400,'[2]agosto 26'!$A:$I,9,FALSE)</f>
        <v>GOBERNACIÓN DE CÓRDOBA</v>
      </c>
      <c r="B400" s="2">
        <v>8518</v>
      </c>
      <c r="C400" s="1" t="s">
        <v>8</v>
      </c>
      <c r="D400" t="s">
        <v>2626</v>
      </c>
      <c r="E400" s="1" t="s">
        <v>2627</v>
      </c>
      <c r="F400" t="s">
        <v>2628</v>
      </c>
      <c r="G400" t="s">
        <v>10353</v>
      </c>
      <c r="H400">
        <f>VLOOKUP(B400,[1]Hoja2!$A:$B,2,FALSE)</f>
        <v>2244</v>
      </c>
      <c r="I400" t="str">
        <f>VLOOKUP(B400,'[2]agosto 26'!$A:$O,14,FALSE)</f>
        <v>MONTERÍA</v>
      </c>
      <c r="J400" t="str">
        <f>VLOOKUP(B400,'[2]agosto 26'!$A:$O,15,FALSE)</f>
        <v>CÓRDOBA</v>
      </c>
      <c r="K400" t="s">
        <v>10501</v>
      </c>
      <c r="L400" t="str">
        <f t="shared" si="6"/>
        <v>MONTERÍA Colombia</v>
      </c>
    </row>
    <row r="401" spans="1:12" x14ac:dyDescent="0.25">
      <c r="A401" t="str">
        <f>VLOOKUP(B401,'[2]agosto 26'!$A:$I,9,FALSE)</f>
        <v>GOBERNACIÓN DE CÓRDOBA</v>
      </c>
      <c r="B401" s="2">
        <v>8519</v>
      </c>
      <c r="C401" s="1" t="s">
        <v>8</v>
      </c>
      <c r="D401" t="s">
        <v>2608</v>
      </c>
      <c r="E401" s="1" t="s">
        <v>2609</v>
      </c>
      <c r="F401" t="s">
        <v>2610</v>
      </c>
      <c r="G401" t="s">
        <v>10353</v>
      </c>
      <c r="H401">
        <f>VLOOKUP(B401,[1]Hoja2!$A:$B,2,FALSE)</f>
        <v>2244</v>
      </c>
      <c r="I401" t="str">
        <f>VLOOKUP(B401,'[2]agosto 26'!$A:$O,14,FALSE)</f>
        <v>MONTERÍA</v>
      </c>
      <c r="J401" t="str">
        <f>VLOOKUP(B401,'[2]agosto 26'!$A:$O,15,FALSE)</f>
        <v>CÓRDOBA</v>
      </c>
      <c r="K401" t="s">
        <v>10501</v>
      </c>
      <c r="L401" t="str">
        <f t="shared" si="6"/>
        <v>MONTERÍA Colombia</v>
      </c>
    </row>
    <row r="402" spans="1:12" x14ac:dyDescent="0.25">
      <c r="A402" t="str">
        <f>VLOOKUP(B402,'[2]agosto 26'!$A:$I,9,FALSE)</f>
        <v>GOBERNACIÓN DE CÓRDOBA</v>
      </c>
      <c r="B402" s="2">
        <v>8520</v>
      </c>
      <c r="C402" s="1" t="s">
        <v>8</v>
      </c>
      <c r="D402" t="s">
        <v>2587</v>
      </c>
      <c r="E402" s="1" t="s">
        <v>2588</v>
      </c>
      <c r="F402" t="s">
        <v>2589</v>
      </c>
      <c r="G402" t="s">
        <v>10346</v>
      </c>
      <c r="H402">
        <f>VLOOKUP(B402,[1]Hoja2!$A:$B,2,FALSE)</f>
        <v>2248</v>
      </c>
      <c r="I402" t="str">
        <f>VLOOKUP(B402,'[2]agosto 26'!$A:$O,14,FALSE)</f>
        <v>MONTERÍA</v>
      </c>
      <c r="J402" t="str">
        <f>VLOOKUP(B402,'[2]agosto 26'!$A:$O,15,FALSE)</f>
        <v>CÓRDOBA</v>
      </c>
      <c r="K402" t="s">
        <v>10501</v>
      </c>
      <c r="L402" t="str">
        <f t="shared" si="6"/>
        <v>MONTERÍA Colombia</v>
      </c>
    </row>
    <row r="403" spans="1:12" x14ac:dyDescent="0.25">
      <c r="A403" t="str">
        <f>VLOOKUP(B403,'[2]agosto 26'!$A:$I,9,FALSE)</f>
        <v>GOBERNACIÓN DE CÓRDOBA</v>
      </c>
      <c r="B403" s="2">
        <v>8521</v>
      </c>
      <c r="C403" s="1" t="s">
        <v>8</v>
      </c>
      <c r="D403" t="s">
        <v>2605</v>
      </c>
      <c r="E403" s="1" t="s">
        <v>2606</v>
      </c>
      <c r="F403" t="s">
        <v>2607</v>
      </c>
      <c r="G403" t="s">
        <v>10452</v>
      </c>
      <c r="H403">
        <f>VLOOKUP(B403,[1]Hoja2!$A:$B,2,FALSE)</f>
        <v>2269</v>
      </c>
      <c r="I403" t="str">
        <f>VLOOKUP(B403,'[2]agosto 26'!$A:$O,14,FALSE)</f>
        <v>MONTERÍA</v>
      </c>
      <c r="J403" t="str">
        <f>VLOOKUP(B403,'[2]agosto 26'!$A:$O,15,FALSE)</f>
        <v>CÓRDOBA</v>
      </c>
      <c r="K403" t="s">
        <v>10501</v>
      </c>
      <c r="L403" t="str">
        <f t="shared" si="6"/>
        <v>MONTERÍA Colombia</v>
      </c>
    </row>
    <row r="404" spans="1:12" x14ac:dyDescent="0.25">
      <c r="A404" t="str">
        <f>VLOOKUP(B404,'[2]agosto 26'!$A:$I,9,FALSE)</f>
        <v>GOBERNACIÓN DE CÓRDOBA</v>
      </c>
      <c r="B404" s="2">
        <v>8522</v>
      </c>
      <c r="C404" s="1" t="s">
        <v>8</v>
      </c>
      <c r="D404" t="s">
        <v>2614</v>
      </c>
      <c r="E404" s="1" t="s">
        <v>2615</v>
      </c>
      <c r="F404" t="s">
        <v>2616</v>
      </c>
      <c r="G404" t="s">
        <v>10359</v>
      </c>
      <c r="H404">
        <f>VLOOKUP(B404,[1]Hoja2!$A:$B,2,FALSE)</f>
        <v>2254</v>
      </c>
      <c r="I404" t="str">
        <f>VLOOKUP(B404,'[2]agosto 26'!$A:$O,14,FALSE)</f>
        <v>MONTERÍA</v>
      </c>
      <c r="J404" t="str">
        <f>VLOOKUP(B404,'[2]agosto 26'!$A:$O,15,FALSE)</f>
        <v>CÓRDOBA</v>
      </c>
      <c r="K404" t="s">
        <v>10501</v>
      </c>
      <c r="L404" t="str">
        <f t="shared" si="6"/>
        <v>MONTERÍA Colombia</v>
      </c>
    </row>
    <row r="405" spans="1:12" x14ac:dyDescent="0.25">
      <c r="A405" t="str">
        <f>VLOOKUP(B405,'[2]agosto 26'!$A:$I,9,FALSE)</f>
        <v>GOBERNACIÓN DE CÓRDOBA</v>
      </c>
      <c r="B405" s="2">
        <v>8523</v>
      </c>
      <c r="C405" s="1" t="s">
        <v>8</v>
      </c>
      <c r="D405" t="s">
        <v>2638</v>
      </c>
      <c r="E405" s="1" t="s">
        <v>2639</v>
      </c>
      <c r="F405" t="s">
        <v>2640</v>
      </c>
      <c r="G405" t="s">
        <v>10342</v>
      </c>
      <c r="H405">
        <f>VLOOKUP(B405,[1]Hoja2!$A:$B,2,FALSE)</f>
        <v>2864</v>
      </c>
      <c r="I405" t="str">
        <f>VLOOKUP(B405,'[2]agosto 26'!$A:$O,14,FALSE)</f>
        <v>MONTERÍA</v>
      </c>
      <c r="J405" t="str">
        <f>VLOOKUP(B405,'[2]agosto 26'!$A:$O,15,FALSE)</f>
        <v>CÓRDOBA</v>
      </c>
      <c r="K405" t="s">
        <v>10501</v>
      </c>
      <c r="L405" t="str">
        <f t="shared" si="6"/>
        <v>MONTERÍA Colombia</v>
      </c>
    </row>
    <row r="406" spans="1:12" x14ac:dyDescent="0.25">
      <c r="A406" t="str">
        <f>VLOOKUP(B406,'[2]agosto 26'!$A:$I,9,FALSE)</f>
        <v>GOBERNACIÓN DE CÓRDOBA</v>
      </c>
      <c r="B406" s="2">
        <v>8524</v>
      </c>
      <c r="C406" s="1" t="s">
        <v>8</v>
      </c>
      <c r="D406" t="s">
        <v>2664</v>
      </c>
      <c r="E406" s="1" t="s">
        <v>2665</v>
      </c>
      <c r="F406" t="s">
        <v>2666</v>
      </c>
      <c r="G406" t="s">
        <v>10345</v>
      </c>
      <c r="H406">
        <f>VLOOKUP(B406,[1]Hoja2!$A:$B,2,FALSE)</f>
        <v>2240</v>
      </c>
      <c r="I406" t="str">
        <f>VLOOKUP(B406,'[2]agosto 26'!$A:$O,14,FALSE)</f>
        <v>MONTERÍA</v>
      </c>
      <c r="J406" t="str">
        <f>VLOOKUP(B406,'[2]agosto 26'!$A:$O,15,FALSE)</f>
        <v>CÓRDOBA</v>
      </c>
      <c r="K406" t="s">
        <v>10501</v>
      </c>
      <c r="L406" t="str">
        <f t="shared" si="6"/>
        <v>MONTERÍA Colombia</v>
      </c>
    </row>
    <row r="407" spans="1:12" x14ac:dyDescent="0.25">
      <c r="A407" t="str">
        <f>VLOOKUP(B407,'[2]agosto 26'!$A:$I,9,FALSE)</f>
        <v>GOBERNACIÓN DE CÓRDOBA</v>
      </c>
      <c r="B407" s="2">
        <v>8525</v>
      </c>
      <c r="C407" s="1" t="s">
        <v>8</v>
      </c>
      <c r="D407" t="s">
        <v>2572</v>
      </c>
      <c r="E407" s="1" t="s">
        <v>2573</v>
      </c>
      <c r="F407" t="s">
        <v>2574</v>
      </c>
      <c r="G407" t="s">
        <v>10368</v>
      </c>
      <c r="H407">
        <f>VLOOKUP(B407,[1]Hoja2!$A:$B,2,FALSE)</f>
        <v>2299</v>
      </c>
      <c r="I407" t="str">
        <f>VLOOKUP(B407,'[2]agosto 26'!$A:$O,14,FALSE)</f>
        <v>MONTERÍA</v>
      </c>
      <c r="J407" t="str">
        <f>VLOOKUP(B407,'[2]agosto 26'!$A:$O,15,FALSE)</f>
        <v>CÓRDOBA</v>
      </c>
      <c r="K407" t="s">
        <v>10501</v>
      </c>
      <c r="L407" t="str">
        <f t="shared" si="6"/>
        <v>MONTERÍA Colombia</v>
      </c>
    </row>
    <row r="408" spans="1:12" x14ac:dyDescent="0.25">
      <c r="A408" t="str">
        <f>VLOOKUP(B408,'[2]agosto 26'!$A:$I,9,FALSE)</f>
        <v>GOBERNACIÓN DE CÓRDOBA</v>
      </c>
      <c r="B408" s="2">
        <v>8526</v>
      </c>
      <c r="C408" s="1" t="s">
        <v>8</v>
      </c>
      <c r="D408" t="s">
        <v>2551</v>
      </c>
      <c r="E408" s="1" t="s">
        <v>2552</v>
      </c>
      <c r="F408" t="s">
        <v>2553</v>
      </c>
      <c r="G408" t="s">
        <v>10357</v>
      </c>
      <c r="H408">
        <f>VLOOKUP(B408,[1]Hoja2!$A:$B,2,FALSE)</f>
        <v>2324</v>
      </c>
      <c r="I408" t="str">
        <f>VLOOKUP(B408,'[2]agosto 26'!$A:$O,14,FALSE)</f>
        <v>MONTERÍA</v>
      </c>
      <c r="J408" t="str">
        <f>VLOOKUP(B408,'[2]agosto 26'!$A:$O,15,FALSE)</f>
        <v>CÓRDOBA</v>
      </c>
      <c r="K408" t="s">
        <v>10501</v>
      </c>
      <c r="L408" t="str">
        <f t="shared" si="6"/>
        <v>MONTERÍA Colombia</v>
      </c>
    </row>
    <row r="409" spans="1:12" x14ac:dyDescent="0.25">
      <c r="A409" t="str">
        <f>VLOOKUP(B409,'[2]agosto 26'!$A:$I,9,FALSE)</f>
        <v>GOBERNACIÓN DE CÓRDOBA</v>
      </c>
      <c r="B409" s="2">
        <v>8527</v>
      </c>
      <c r="C409" s="1" t="s">
        <v>8</v>
      </c>
      <c r="D409" t="s">
        <v>2659</v>
      </c>
      <c r="E409" s="1" t="s">
        <v>2660</v>
      </c>
      <c r="F409" t="s">
        <v>2661</v>
      </c>
      <c r="G409" t="s">
        <v>10350</v>
      </c>
      <c r="H409">
        <f>VLOOKUP(B409,[1]Hoja2!$A:$B,2,FALSE)</f>
        <v>2262</v>
      </c>
      <c r="I409" t="str">
        <f>VLOOKUP(B409,'[2]agosto 26'!$A:$O,14,FALSE)</f>
        <v>MONTERÍA</v>
      </c>
      <c r="J409" t="str">
        <f>VLOOKUP(B409,'[2]agosto 26'!$A:$O,15,FALSE)</f>
        <v>CÓRDOBA</v>
      </c>
      <c r="K409" t="s">
        <v>10501</v>
      </c>
      <c r="L409" t="str">
        <f t="shared" si="6"/>
        <v>MONTERÍA Colombia</v>
      </c>
    </row>
    <row r="410" spans="1:12" x14ac:dyDescent="0.25">
      <c r="A410" t="str">
        <f>VLOOKUP(B410,'[2]agosto 26'!$A:$I,9,FALSE)</f>
        <v>GOBERNACIÓN DE CÓRDOBA</v>
      </c>
      <c r="B410" s="2">
        <v>8528</v>
      </c>
      <c r="C410" s="1" t="s">
        <v>8</v>
      </c>
      <c r="D410" t="s">
        <v>2632</v>
      </c>
      <c r="E410" s="1" t="s">
        <v>2633</v>
      </c>
      <c r="F410" t="s">
        <v>2634</v>
      </c>
      <c r="G410" t="s">
        <v>10324</v>
      </c>
      <c r="H410">
        <f>VLOOKUP(B410,[1]Hoja2!$A:$B,2,FALSE)</f>
        <v>2234</v>
      </c>
      <c r="I410" t="str">
        <f>VLOOKUP(B410,'[2]agosto 26'!$A:$O,14,FALSE)</f>
        <v>MONTERÍA</v>
      </c>
      <c r="J410" t="str">
        <f>VLOOKUP(B410,'[2]agosto 26'!$A:$O,15,FALSE)</f>
        <v>CÓRDOBA</v>
      </c>
      <c r="K410" t="s">
        <v>10501</v>
      </c>
      <c r="L410" t="str">
        <f t="shared" si="6"/>
        <v>MONTERÍA Colombia</v>
      </c>
    </row>
    <row r="411" spans="1:12" x14ac:dyDescent="0.25">
      <c r="A411" t="str">
        <f>VLOOKUP(B411,'[2]agosto 26'!$A:$I,9,FALSE)</f>
        <v>GOBERNACIÓN DE CÓRDOBA</v>
      </c>
      <c r="B411" s="2">
        <v>8529</v>
      </c>
      <c r="C411" s="1" t="s">
        <v>8</v>
      </c>
      <c r="D411" t="s">
        <v>2557</v>
      </c>
      <c r="E411" s="1" t="s">
        <v>2558</v>
      </c>
      <c r="F411" t="s">
        <v>2559</v>
      </c>
      <c r="G411" t="s">
        <v>10335</v>
      </c>
      <c r="H411">
        <f>VLOOKUP(B411,[1]Hoja2!$A:$B,2,FALSE)</f>
        <v>2306</v>
      </c>
      <c r="I411" t="str">
        <f>VLOOKUP(B411,'[2]agosto 26'!$A:$O,14,FALSE)</f>
        <v>MONTERÍA</v>
      </c>
      <c r="J411" t="str">
        <f>VLOOKUP(B411,'[2]agosto 26'!$A:$O,15,FALSE)</f>
        <v>CÓRDOBA</v>
      </c>
      <c r="K411" t="s">
        <v>10501</v>
      </c>
      <c r="L411" t="str">
        <f t="shared" si="6"/>
        <v>MONTERÍA Colombia</v>
      </c>
    </row>
    <row r="412" spans="1:12" x14ac:dyDescent="0.25">
      <c r="A412" t="str">
        <f>VLOOKUP(B412,'[2]agosto 26'!$A:$I,9,FALSE)</f>
        <v>GOBERNACIÓN DE CÓRDOBA</v>
      </c>
      <c r="B412" s="2">
        <v>8530</v>
      </c>
      <c r="C412" s="1" t="s">
        <v>8</v>
      </c>
      <c r="D412" t="s">
        <v>2563</v>
      </c>
      <c r="E412" s="1" t="s">
        <v>2564</v>
      </c>
      <c r="F412" t="s">
        <v>2565</v>
      </c>
      <c r="G412" t="s">
        <v>10339</v>
      </c>
      <c r="H412">
        <f>VLOOKUP(B412,[1]Hoja2!$A:$B,2,FALSE)</f>
        <v>2892</v>
      </c>
      <c r="I412" t="str">
        <f>VLOOKUP(B412,'[2]agosto 26'!$A:$O,14,FALSE)</f>
        <v>MONTERÍA</v>
      </c>
      <c r="J412" t="str">
        <f>VLOOKUP(B412,'[2]agosto 26'!$A:$O,15,FALSE)</f>
        <v>CÓRDOBA</v>
      </c>
      <c r="K412" t="s">
        <v>10501</v>
      </c>
      <c r="L412" t="str">
        <f t="shared" si="6"/>
        <v>MONTERÍA Colombia</v>
      </c>
    </row>
    <row r="413" spans="1:12" x14ac:dyDescent="0.25">
      <c r="A413" t="str">
        <f>VLOOKUP(B413,'[2]agosto 26'!$A:$I,9,FALSE)</f>
        <v>GOBERNACIÓN DE CÓRDOBA</v>
      </c>
      <c r="B413" s="2">
        <v>8531</v>
      </c>
      <c r="C413" s="1" t="s">
        <v>8</v>
      </c>
      <c r="D413" t="s">
        <v>2602</v>
      </c>
      <c r="E413" s="1" t="s">
        <v>2603</v>
      </c>
      <c r="F413" t="s">
        <v>2604</v>
      </c>
      <c r="G413" t="s">
        <v>10359</v>
      </c>
      <c r="H413">
        <f>VLOOKUP(B413,[1]Hoja2!$A:$B,2,FALSE)</f>
        <v>2254</v>
      </c>
      <c r="I413" t="str">
        <f>VLOOKUP(B413,'[2]agosto 26'!$A:$O,14,FALSE)</f>
        <v>MONTERÍA</v>
      </c>
      <c r="J413" t="str">
        <f>VLOOKUP(B413,'[2]agosto 26'!$A:$O,15,FALSE)</f>
        <v>CÓRDOBA</v>
      </c>
      <c r="K413" t="s">
        <v>10501</v>
      </c>
      <c r="L413" t="str">
        <f t="shared" si="6"/>
        <v>MONTERÍA Colombia</v>
      </c>
    </row>
    <row r="414" spans="1:12" x14ac:dyDescent="0.25">
      <c r="A414" t="str">
        <f>VLOOKUP(B414,'[2]agosto 26'!$A:$I,9,FALSE)</f>
        <v>ALCALDÍA DE EL RETIRO</v>
      </c>
      <c r="B414" s="2">
        <v>8540</v>
      </c>
      <c r="C414" s="1" t="s">
        <v>8</v>
      </c>
      <c r="D414" t="s">
        <v>6173</v>
      </c>
      <c r="E414" s="1" t="s">
        <v>6174</v>
      </c>
      <c r="F414" t="s">
        <v>6175</v>
      </c>
      <c r="G414" t="s">
        <v>10340</v>
      </c>
      <c r="H414">
        <f>VLOOKUP(B414,[1]Hoja2!$A:$B,2,FALSE)</f>
        <v>2225</v>
      </c>
      <c r="I414" t="str">
        <f>VLOOKUP(B414,'[2]agosto 26'!$A:$O,14,FALSE)</f>
        <v>RETIRO</v>
      </c>
      <c r="J414" t="str">
        <f>VLOOKUP(B414,'[2]agosto 26'!$A:$O,15,FALSE)</f>
        <v>ANTIOQUIA</v>
      </c>
      <c r="K414" t="s">
        <v>10501</v>
      </c>
      <c r="L414" t="str">
        <f t="shared" si="6"/>
        <v>RETIRO Colombia</v>
      </c>
    </row>
    <row r="415" spans="1:12" x14ac:dyDescent="0.25">
      <c r="A415" t="str">
        <f>VLOOKUP(B415,'[2]agosto 26'!$A:$I,9,FALSE)</f>
        <v>Alcaldía de  Montería</v>
      </c>
      <c r="B415" s="2">
        <v>8541</v>
      </c>
      <c r="C415" s="1" t="s">
        <v>8</v>
      </c>
      <c r="D415" t="s">
        <v>1006</v>
      </c>
      <c r="E415" s="1" t="s">
        <v>1007</v>
      </c>
      <c r="F415" t="s">
        <v>1008</v>
      </c>
      <c r="G415" t="s">
        <v>10333</v>
      </c>
      <c r="H415">
        <f>VLOOKUP(B415,[1]Hoja2!$A:$B,2,FALSE)</f>
        <v>2931</v>
      </c>
      <c r="I415" t="str">
        <f>VLOOKUP(B415,'[2]agosto 26'!$A:$O,14,FALSE)</f>
        <v>MONTERÍA</v>
      </c>
      <c r="J415" t="str">
        <f>VLOOKUP(B415,'[2]agosto 26'!$A:$O,15,FALSE)</f>
        <v>CÓRDOBA</v>
      </c>
      <c r="K415" t="s">
        <v>10501</v>
      </c>
      <c r="L415" t="str">
        <f t="shared" si="6"/>
        <v>MONTERÍA Colombia</v>
      </c>
    </row>
    <row r="416" spans="1:12" x14ac:dyDescent="0.25">
      <c r="A416" t="str">
        <f>VLOOKUP(B416,'[2]agosto 26'!$A:$I,9,FALSE)</f>
        <v>Alcaldía de  Montería</v>
      </c>
      <c r="B416" s="2">
        <v>8542</v>
      </c>
      <c r="C416" s="1" t="s">
        <v>8</v>
      </c>
      <c r="D416" t="s">
        <v>936</v>
      </c>
      <c r="E416" s="1" t="s">
        <v>937</v>
      </c>
      <c r="F416" t="s">
        <v>938</v>
      </c>
      <c r="G416" t="s">
        <v>10333</v>
      </c>
      <c r="H416">
        <f>VLOOKUP(B416,[1]Hoja2!$A:$B,2,FALSE)</f>
        <v>2931</v>
      </c>
      <c r="I416" t="str">
        <f>VLOOKUP(B416,'[2]agosto 26'!$A:$O,14,FALSE)</f>
        <v>MONTERÍA</v>
      </c>
      <c r="J416" t="str">
        <f>VLOOKUP(B416,'[2]agosto 26'!$A:$O,15,FALSE)</f>
        <v>CÓRDOBA</v>
      </c>
      <c r="K416" t="s">
        <v>10501</v>
      </c>
      <c r="L416" t="str">
        <f t="shared" si="6"/>
        <v>MONTERÍA Colombia</v>
      </c>
    </row>
    <row r="417" spans="1:12" x14ac:dyDescent="0.25">
      <c r="A417" t="str">
        <f>VLOOKUP(B417,'[2]agosto 26'!$A:$I,9,FALSE)</f>
        <v>Alcaldía de  Montería</v>
      </c>
      <c r="B417" s="2">
        <v>8543</v>
      </c>
      <c r="C417" s="1" t="s">
        <v>8</v>
      </c>
      <c r="D417" t="s">
        <v>923</v>
      </c>
      <c r="E417" s="1" t="s">
        <v>928</v>
      </c>
      <c r="F417" t="s">
        <v>929</v>
      </c>
      <c r="G417" t="s">
        <v>10333</v>
      </c>
      <c r="H417">
        <f>VLOOKUP(B417,[1]Hoja2!$A:$B,2,FALSE)</f>
        <v>2929</v>
      </c>
      <c r="I417" t="str">
        <f>VLOOKUP(B417,'[2]agosto 26'!$A:$O,14,FALSE)</f>
        <v>MONTERÍA</v>
      </c>
      <c r="J417" t="str">
        <f>VLOOKUP(B417,'[2]agosto 26'!$A:$O,15,FALSE)</f>
        <v>CÓRDOBA</v>
      </c>
      <c r="K417" t="s">
        <v>10501</v>
      </c>
      <c r="L417" t="str">
        <f t="shared" si="6"/>
        <v>MONTERÍA Colombia</v>
      </c>
    </row>
    <row r="418" spans="1:12" x14ac:dyDescent="0.25">
      <c r="A418" t="str">
        <f>VLOOKUP(B418,'[2]agosto 26'!$A:$I,9,FALSE)</f>
        <v>Alcaldía de  Montería</v>
      </c>
      <c r="B418" s="2">
        <v>8544</v>
      </c>
      <c r="C418" s="1" t="s">
        <v>8</v>
      </c>
      <c r="D418" t="s">
        <v>923</v>
      </c>
      <c r="E418" s="1" t="s">
        <v>924</v>
      </c>
      <c r="F418" t="s">
        <v>925</v>
      </c>
      <c r="G418" t="s">
        <v>10333</v>
      </c>
      <c r="H418">
        <f>VLOOKUP(B418,[1]Hoja2!$A:$B,2,FALSE)</f>
        <v>2929</v>
      </c>
      <c r="I418" t="str">
        <f>VLOOKUP(B418,'[2]agosto 26'!$A:$O,14,FALSE)</f>
        <v>MONTERÍA</v>
      </c>
      <c r="J418" t="str">
        <f>VLOOKUP(B418,'[2]agosto 26'!$A:$O,15,FALSE)</f>
        <v>CÓRDOBA</v>
      </c>
      <c r="K418" t="s">
        <v>10501</v>
      </c>
      <c r="L418" t="str">
        <f t="shared" si="6"/>
        <v>MONTERÍA Colombia</v>
      </c>
    </row>
    <row r="419" spans="1:12" x14ac:dyDescent="0.25">
      <c r="A419" t="str">
        <f>VLOOKUP(B419,'[2]agosto 26'!$A:$I,9,FALSE)</f>
        <v>Alcaldía de  Montería</v>
      </c>
      <c r="B419" s="2">
        <v>8545</v>
      </c>
      <c r="C419" s="1" t="s">
        <v>8</v>
      </c>
      <c r="D419" t="s">
        <v>923</v>
      </c>
      <c r="E419" s="1" t="s">
        <v>926</v>
      </c>
      <c r="F419" t="s">
        <v>927</v>
      </c>
      <c r="G419" t="s">
        <v>10333</v>
      </c>
      <c r="H419">
        <f>VLOOKUP(B419,[1]Hoja2!$A:$B,2,FALSE)</f>
        <v>2931</v>
      </c>
      <c r="I419" t="str">
        <f>VLOOKUP(B419,'[2]agosto 26'!$A:$O,14,FALSE)</f>
        <v>MONTERÍA</v>
      </c>
      <c r="J419" t="str">
        <f>VLOOKUP(B419,'[2]agosto 26'!$A:$O,15,FALSE)</f>
        <v>CÓRDOBA</v>
      </c>
      <c r="K419" t="s">
        <v>10501</v>
      </c>
      <c r="L419" t="str">
        <f t="shared" si="6"/>
        <v>MONTERÍA Colombia</v>
      </c>
    </row>
    <row r="420" spans="1:12" x14ac:dyDescent="0.25">
      <c r="A420" t="str">
        <f>VLOOKUP(B420,'[2]agosto 26'!$A:$I,9,FALSE)</f>
        <v>Alcaldía de  Montería</v>
      </c>
      <c r="B420" s="2">
        <v>8546</v>
      </c>
      <c r="C420" s="1" t="s">
        <v>8</v>
      </c>
      <c r="D420" t="s">
        <v>1021</v>
      </c>
      <c r="E420" s="1" t="s">
        <v>1022</v>
      </c>
      <c r="F420" t="s">
        <v>1023</v>
      </c>
      <c r="G420" t="s">
        <v>10454</v>
      </c>
      <c r="H420">
        <f>VLOOKUP(B420,[1]Hoja2!$A:$B,2,FALSE)</f>
        <v>2328</v>
      </c>
      <c r="I420" t="str">
        <f>VLOOKUP(B420,'[2]agosto 26'!$A:$O,14,FALSE)</f>
        <v>MONTERÍA</v>
      </c>
      <c r="J420" t="str">
        <f>VLOOKUP(B420,'[2]agosto 26'!$A:$O,15,FALSE)</f>
        <v>CÓRDOBA</v>
      </c>
      <c r="K420" t="s">
        <v>10501</v>
      </c>
      <c r="L420" t="str">
        <f t="shared" si="6"/>
        <v>MONTERÍA Colombia</v>
      </c>
    </row>
    <row r="421" spans="1:12" x14ac:dyDescent="0.25">
      <c r="A421" t="str">
        <f>VLOOKUP(B421,'[2]agosto 26'!$A:$I,9,FALSE)</f>
        <v>Alcaldía de  Montería</v>
      </c>
      <c r="B421" s="2">
        <v>8547</v>
      </c>
      <c r="C421" s="1" t="s">
        <v>8</v>
      </c>
      <c r="D421" t="s">
        <v>942</v>
      </c>
      <c r="E421" s="1" t="s">
        <v>943</v>
      </c>
      <c r="F421" t="s">
        <v>944</v>
      </c>
      <c r="G421" t="s">
        <v>10454</v>
      </c>
      <c r="H421">
        <f>VLOOKUP(B421,[1]Hoja2!$A:$B,2,FALSE)</f>
        <v>2920</v>
      </c>
      <c r="I421" t="str">
        <f>VLOOKUP(B421,'[2]agosto 26'!$A:$O,14,FALSE)</f>
        <v>MONTERÍA</v>
      </c>
      <c r="J421" t="str">
        <f>VLOOKUP(B421,'[2]agosto 26'!$A:$O,15,FALSE)</f>
        <v>CÓRDOBA</v>
      </c>
      <c r="K421" t="s">
        <v>10501</v>
      </c>
      <c r="L421" t="str">
        <f t="shared" si="6"/>
        <v>MONTERÍA Colombia</v>
      </c>
    </row>
    <row r="422" spans="1:12" x14ac:dyDescent="0.25">
      <c r="A422" t="str">
        <f>VLOOKUP(B422,'[2]agosto 26'!$A:$I,9,FALSE)</f>
        <v>Alcaldía de  Montería</v>
      </c>
      <c r="B422" s="2">
        <v>8548</v>
      </c>
      <c r="C422" s="1" t="s">
        <v>8</v>
      </c>
      <c r="D422" t="s">
        <v>1015</v>
      </c>
      <c r="E422" s="1" t="s">
        <v>1016</v>
      </c>
      <c r="F422" t="s">
        <v>1017</v>
      </c>
      <c r="G422" t="s">
        <v>10338</v>
      </c>
      <c r="H422">
        <f>VLOOKUP(B422,[1]Hoja2!$A:$B,2,FALSE)</f>
        <v>2922</v>
      </c>
      <c r="I422" t="str">
        <f>VLOOKUP(B422,'[2]agosto 26'!$A:$O,14,FALSE)</f>
        <v>MONTERÍA</v>
      </c>
      <c r="J422" t="str">
        <f>VLOOKUP(B422,'[2]agosto 26'!$A:$O,15,FALSE)</f>
        <v>CÓRDOBA</v>
      </c>
      <c r="K422" t="s">
        <v>10501</v>
      </c>
      <c r="L422" t="str">
        <f t="shared" si="6"/>
        <v>MONTERÍA Colombia</v>
      </c>
    </row>
    <row r="423" spans="1:12" x14ac:dyDescent="0.25">
      <c r="A423" t="str">
        <f>VLOOKUP(B423,'[2]agosto 26'!$A:$I,9,FALSE)</f>
        <v>Alcaldía de  Montería</v>
      </c>
      <c r="B423" s="2">
        <v>8549</v>
      </c>
      <c r="C423" s="1" t="s">
        <v>8</v>
      </c>
      <c r="D423" t="s">
        <v>1018</v>
      </c>
      <c r="E423" s="1" t="s">
        <v>1019</v>
      </c>
      <c r="F423" t="s">
        <v>1020</v>
      </c>
      <c r="G423" t="s">
        <v>10454</v>
      </c>
      <c r="H423">
        <f>VLOOKUP(B423,[1]Hoja2!$A:$B,2,FALSE)</f>
        <v>2920</v>
      </c>
      <c r="I423" t="str">
        <f>VLOOKUP(B423,'[2]agosto 26'!$A:$O,14,FALSE)</f>
        <v>MONTERÍA</v>
      </c>
      <c r="J423" t="str">
        <f>VLOOKUP(B423,'[2]agosto 26'!$A:$O,15,FALSE)</f>
        <v>CÓRDOBA</v>
      </c>
      <c r="K423" t="s">
        <v>10501</v>
      </c>
      <c r="L423" t="str">
        <f t="shared" si="6"/>
        <v>MONTERÍA Colombia</v>
      </c>
    </row>
    <row r="424" spans="1:12" x14ac:dyDescent="0.25">
      <c r="A424" t="str">
        <f>VLOOKUP(B424,'[2]agosto 26'!$A:$I,9,FALSE)</f>
        <v>Alcaldía de  Montería</v>
      </c>
      <c r="B424" s="2">
        <v>8550</v>
      </c>
      <c r="C424" s="1" t="s">
        <v>8</v>
      </c>
      <c r="D424" t="s">
        <v>991</v>
      </c>
      <c r="E424" s="1" t="s">
        <v>992</v>
      </c>
      <c r="F424" t="s">
        <v>993</v>
      </c>
      <c r="G424" t="s">
        <v>10328</v>
      </c>
      <c r="H424">
        <f>VLOOKUP(B424,[1]Hoja2!$A:$B,2,FALSE)</f>
        <v>2257</v>
      </c>
      <c r="I424" t="str">
        <f>VLOOKUP(B424,'[2]agosto 26'!$A:$O,14,FALSE)</f>
        <v>MONTERÍA</v>
      </c>
      <c r="J424" t="str">
        <f>VLOOKUP(B424,'[2]agosto 26'!$A:$O,15,FALSE)</f>
        <v>CÓRDOBA</v>
      </c>
      <c r="K424" t="s">
        <v>10501</v>
      </c>
      <c r="L424" t="str">
        <f t="shared" si="6"/>
        <v>MONTERÍA Colombia</v>
      </c>
    </row>
    <row r="425" spans="1:12" x14ac:dyDescent="0.25">
      <c r="A425" t="str">
        <f>VLOOKUP(B425,'[2]agosto 26'!$A:$I,9,FALSE)</f>
        <v>Alcaldía de  Montería</v>
      </c>
      <c r="B425" s="2">
        <v>8551</v>
      </c>
      <c r="C425" s="1" t="s">
        <v>8</v>
      </c>
      <c r="D425" t="s">
        <v>911</v>
      </c>
      <c r="E425" s="1" t="s">
        <v>912</v>
      </c>
      <c r="F425" t="s">
        <v>913</v>
      </c>
      <c r="G425" t="s">
        <v>10349</v>
      </c>
      <c r="H425">
        <f>VLOOKUP(B425,[1]Hoja2!$A:$B,2,FALSE)</f>
        <v>2345</v>
      </c>
      <c r="I425" t="str">
        <f>VLOOKUP(B425,'[2]agosto 26'!$A:$O,14,FALSE)</f>
        <v>MONTERÍA</v>
      </c>
      <c r="J425" t="str">
        <f>VLOOKUP(B425,'[2]agosto 26'!$A:$O,15,FALSE)</f>
        <v>CÓRDOBA</v>
      </c>
      <c r="K425" t="s">
        <v>10501</v>
      </c>
      <c r="L425" t="str">
        <f t="shared" si="6"/>
        <v>MONTERÍA Colombia</v>
      </c>
    </row>
    <row r="426" spans="1:12" x14ac:dyDescent="0.25">
      <c r="A426" t="str">
        <f>VLOOKUP(B426,'[2]agosto 26'!$A:$I,9,FALSE)</f>
        <v>Alcaldía de  Montería</v>
      </c>
      <c r="B426" s="2">
        <v>8552</v>
      </c>
      <c r="C426" s="1" t="s">
        <v>8</v>
      </c>
      <c r="D426" t="s">
        <v>985</v>
      </c>
      <c r="E426" s="1" t="s">
        <v>986</v>
      </c>
      <c r="F426" t="s">
        <v>987</v>
      </c>
      <c r="G426" t="s">
        <v>10346</v>
      </c>
      <c r="H426">
        <f>VLOOKUP(B426,[1]Hoja2!$A:$B,2,FALSE)</f>
        <v>2925</v>
      </c>
      <c r="I426" t="str">
        <f>VLOOKUP(B426,'[2]agosto 26'!$A:$O,14,FALSE)</f>
        <v>MONTERÍA</v>
      </c>
      <c r="J426" t="str">
        <f>VLOOKUP(B426,'[2]agosto 26'!$A:$O,15,FALSE)</f>
        <v>CÓRDOBA</v>
      </c>
      <c r="K426" t="s">
        <v>10501</v>
      </c>
      <c r="L426" t="str">
        <f t="shared" si="6"/>
        <v>MONTERÍA Colombia</v>
      </c>
    </row>
    <row r="427" spans="1:12" x14ac:dyDescent="0.25">
      <c r="A427" t="str">
        <f>VLOOKUP(B427,'[2]agosto 26'!$A:$I,9,FALSE)</f>
        <v>Alcaldía de  Montería</v>
      </c>
      <c r="B427" s="2">
        <v>8553</v>
      </c>
      <c r="C427" s="1" t="s">
        <v>8</v>
      </c>
      <c r="D427" t="s">
        <v>965</v>
      </c>
      <c r="E427" s="1" t="s">
        <v>966</v>
      </c>
      <c r="F427" t="s">
        <v>967</v>
      </c>
      <c r="G427" t="s">
        <v>10359</v>
      </c>
      <c r="H427">
        <f>VLOOKUP(B427,[1]Hoja2!$A:$B,2,FALSE)</f>
        <v>2254</v>
      </c>
      <c r="I427" t="str">
        <f>VLOOKUP(B427,'[2]agosto 26'!$A:$O,14,FALSE)</f>
        <v>MONTERÍA</v>
      </c>
      <c r="J427" t="str">
        <f>VLOOKUP(B427,'[2]agosto 26'!$A:$O,15,FALSE)</f>
        <v>CÓRDOBA</v>
      </c>
      <c r="K427" t="s">
        <v>10501</v>
      </c>
      <c r="L427" t="str">
        <f t="shared" si="6"/>
        <v>MONTERÍA Colombia</v>
      </c>
    </row>
    <row r="428" spans="1:12" x14ac:dyDescent="0.25">
      <c r="A428" t="str">
        <f>VLOOKUP(B428,'[2]agosto 26'!$A:$I,9,FALSE)</f>
        <v>Alcaldía de  Montería</v>
      </c>
      <c r="B428" s="2">
        <v>8554</v>
      </c>
      <c r="C428" s="1" t="s">
        <v>8</v>
      </c>
      <c r="D428" t="s">
        <v>997</v>
      </c>
      <c r="E428" s="1" t="s">
        <v>998</v>
      </c>
      <c r="F428" t="s">
        <v>999</v>
      </c>
      <c r="G428" t="s">
        <v>10331</v>
      </c>
      <c r="H428">
        <f>VLOOKUP(B428,[1]Hoja2!$A:$B,2,FALSE)</f>
        <v>2253</v>
      </c>
      <c r="I428" t="str">
        <f>VLOOKUP(B428,'[2]agosto 26'!$A:$O,14,FALSE)</f>
        <v>MONTERÍA</v>
      </c>
      <c r="J428" t="str">
        <f>VLOOKUP(B428,'[2]agosto 26'!$A:$O,15,FALSE)</f>
        <v>CÓRDOBA</v>
      </c>
      <c r="K428" t="s">
        <v>10501</v>
      </c>
      <c r="L428" t="str">
        <f t="shared" si="6"/>
        <v>MONTERÍA Colombia</v>
      </c>
    </row>
    <row r="429" spans="1:12" x14ac:dyDescent="0.25">
      <c r="A429" t="str">
        <f>VLOOKUP(B429,'[2]agosto 26'!$A:$I,9,FALSE)</f>
        <v>Alcaldía de  Montería</v>
      </c>
      <c r="B429" s="2">
        <v>8559</v>
      </c>
      <c r="C429" s="1" t="s">
        <v>8</v>
      </c>
      <c r="D429" t="s">
        <v>920</v>
      </c>
      <c r="E429" s="1" t="s">
        <v>921</v>
      </c>
      <c r="F429" t="s">
        <v>922</v>
      </c>
      <c r="G429" t="s">
        <v>10336</v>
      </c>
      <c r="H429">
        <f>VLOOKUP(B429,[1]Hoja2!$A:$B,2,FALSE)</f>
        <v>2261</v>
      </c>
      <c r="I429" t="str">
        <f>VLOOKUP(B429,'[2]agosto 26'!$A:$O,14,FALSE)</f>
        <v>MONTERÍA</v>
      </c>
      <c r="J429" t="str">
        <f>VLOOKUP(B429,'[2]agosto 26'!$A:$O,15,FALSE)</f>
        <v>CÓRDOBA</v>
      </c>
      <c r="K429" t="s">
        <v>10501</v>
      </c>
      <c r="L429" t="str">
        <f t="shared" si="6"/>
        <v>MONTERÍA Colombia</v>
      </c>
    </row>
    <row r="430" spans="1:12" x14ac:dyDescent="0.25">
      <c r="A430" t="str">
        <f>VLOOKUP(B430,'[2]agosto 26'!$A:$I,9,FALSE)</f>
        <v>Alcaldía de  Montería</v>
      </c>
      <c r="B430" s="2">
        <v>8562</v>
      </c>
      <c r="C430" s="1" t="s">
        <v>8</v>
      </c>
      <c r="D430" t="s">
        <v>980</v>
      </c>
      <c r="E430" s="1" t="s">
        <v>981</v>
      </c>
      <c r="F430" t="s">
        <v>982</v>
      </c>
      <c r="G430" t="s">
        <v>10331</v>
      </c>
      <c r="H430">
        <f>VLOOKUP(B430,[1]Hoja2!$A:$B,2,FALSE)</f>
        <v>2253</v>
      </c>
      <c r="I430" t="str">
        <f>VLOOKUP(B430,'[2]agosto 26'!$A:$O,14,FALSE)</f>
        <v>MONTERÍA</v>
      </c>
      <c r="J430" t="str">
        <f>VLOOKUP(B430,'[2]agosto 26'!$A:$O,15,FALSE)</f>
        <v>CÓRDOBA</v>
      </c>
      <c r="K430" t="s">
        <v>10501</v>
      </c>
      <c r="L430" t="str">
        <f t="shared" si="6"/>
        <v>MONTERÍA Colombia</v>
      </c>
    </row>
    <row r="431" spans="1:12" x14ac:dyDescent="0.25">
      <c r="A431" t="str">
        <f>VLOOKUP(B431,'[2]agosto 26'!$A:$I,9,FALSE)</f>
        <v>Alcaldía de  Montería</v>
      </c>
      <c r="B431" s="2">
        <v>8564</v>
      </c>
      <c r="C431" s="1" t="s">
        <v>8</v>
      </c>
      <c r="D431" t="s">
        <v>1003</v>
      </c>
      <c r="E431" s="1" t="s">
        <v>1004</v>
      </c>
      <c r="F431" t="s">
        <v>1005</v>
      </c>
      <c r="G431" t="s">
        <v>10333</v>
      </c>
      <c r="H431">
        <f>VLOOKUP(B431,[1]Hoja2!$A:$B,2,FALSE)</f>
        <v>2936</v>
      </c>
      <c r="I431" t="str">
        <f>VLOOKUP(B431,'[2]agosto 26'!$A:$O,14,FALSE)</f>
        <v>MONTERÍA</v>
      </c>
      <c r="J431" t="str">
        <f>VLOOKUP(B431,'[2]agosto 26'!$A:$O,15,FALSE)</f>
        <v>CÓRDOBA</v>
      </c>
      <c r="K431" t="s">
        <v>10501</v>
      </c>
      <c r="L431" t="str">
        <f t="shared" si="6"/>
        <v>MONTERÍA Colombia</v>
      </c>
    </row>
    <row r="432" spans="1:12" x14ac:dyDescent="0.25">
      <c r="A432" t="str">
        <f>VLOOKUP(B432,'[2]agosto 26'!$A:$I,9,FALSE)</f>
        <v>Alcaldía de  Montería</v>
      </c>
      <c r="B432" s="2">
        <v>8565</v>
      </c>
      <c r="C432" s="1" t="s">
        <v>8</v>
      </c>
      <c r="D432" t="s">
        <v>930</v>
      </c>
      <c r="E432" s="1" t="s">
        <v>931</v>
      </c>
      <c r="F432" t="s">
        <v>932</v>
      </c>
      <c r="G432" t="s">
        <v>10333</v>
      </c>
      <c r="H432">
        <f>VLOOKUP(B432,[1]Hoja2!$A:$B,2,FALSE)</f>
        <v>2269</v>
      </c>
      <c r="I432" t="str">
        <f>VLOOKUP(B432,'[2]agosto 26'!$A:$O,14,FALSE)</f>
        <v>MONTERÍA</v>
      </c>
      <c r="J432" t="str">
        <f>VLOOKUP(B432,'[2]agosto 26'!$A:$O,15,FALSE)</f>
        <v>CÓRDOBA</v>
      </c>
      <c r="K432" t="s">
        <v>10501</v>
      </c>
      <c r="L432" t="str">
        <f t="shared" si="6"/>
        <v>MONTERÍA Colombia</v>
      </c>
    </row>
    <row r="433" spans="1:12" x14ac:dyDescent="0.25">
      <c r="A433" t="str">
        <f>VLOOKUP(B433,'[2]agosto 26'!$A:$I,9,FALSE)</f>
        <v>Alcaldía de  Montería</v>
      </c>
      <c r="B433" s="2">
        <v>8566</v>
      </c>
      <c r="C433" s="1" t="s">
        <v>8</v>
      </c>
      <c r="D433" t="s">
        <v>933</v>
      </c>
      <c r="E433" s="1" t="s">
        <v>934</v>
      </c>
      <c r="F433" t="s">
        <v>935</v>
      </c>
      <c r="G433" t="s">
        <v>10352</v>
      </c>
      <c r="H433">
        <f>VLOOKUP(B433,[1]Hoja2!$A:$B,2,FALSE)</f>
        <v>2923</v>
      </c>
      <c r="I433" t="str">
        <f>VLOOKUP(B433,'[2]agosto 26'!$A:$O,14,FALSE)</f>
        <v>MONTERÍA</v>
      </c>
      <c r="J433" t="str">
        <f>VLOOKUP(B433,'[2]agosto 26'!$A:$O,15,FALSE)</f>
        <v>CÓRDOBA</v>
      </c>
      <c r="K433" t="s">
        <v>10501</v>
      </c>
      <c r="L433" t="str">
        <f t="shared" si="6"/>
        <v>MONTERÍA Colombia</v>
      </c>
    </row>
    <row r="434" spans="1:12" x14ac:dyDescent="0.25">
      <c r="A434" t="str">
        <f>VLOOKUP(B434,'[2]agosto 26'!$A:$I,9,FALSE)</f>
        <v>Alcaldía de  Montería</v>
      </c>
      <c r="B434" s="2">
        <v>8567</v>
      </c>
      <c r="C434" s="1" t="s">
        <v>8</v>
      </c>
      <c r="D434" t="s">
        <v>951</v>
      </c>
      <c r="E434" s="1" t="s">
        <v>952</v>
      </c>
      <c r="F434" t="s">
        <v>953</v>
      </c>
      <c r="G434" t="s">
        <v>10466</v>
      </c>
      <c r="H434">
        <f>VLOOKUP(B434,[1]Hoja2!$A:$B,2,FALSE)</f>
        <v>2307</v>
      </c>
      <c r="I434" t="str">
        <f>VLOOKUP(B434,'[2]agosto 26'!$A:$O,14,FALSE)</f>
        <v>MONTERÍA</v>
      </c>
      <c r="J434" t="str">
        <f>VLOOKUP(B434,'[2]agosto 26'!$A:$O,15,FALSE)</f>
        <v>CÓRDOBA</v>
      </c>
      <c r="K434" t="s">
        <v>10501</v>
      </c>
      <c r="L434" t="str">
        <f t="shared" si="6"/>
        <v>MONTERÍA Colombia</v>
      </c>
    </row>
    <row r="435" spans="1:12" x14ac:dyDescent="0.25">
      <c r="A435" t="str">
        <f>VLOOKUP(B435,'[2]agosto 26'!$A:$I,9,FALSE)</f>
        <v>Alcaldía de  Montería</v>
      </c>
      <c r="B435" s="2">
        <v>8569</v>
      </c>
      <c r="C435" s="1" t="s">
        <v>8</v>
      </c>
      <c r="D435" t="s">
        <v>1009</v>
      </c>
      <c r="E435" s="1" t="s">
        <v>1010</v>
      </c>
      <c r="F435" t="s">
        <v>1011</v>
      </c>
      <c r="G435" t="s">
        <v>10333</v>
      </c>
      <c r="H435">
        <f>VLOOKUP(B435,[1]Hoja2!$A:$B,2,FALSE)</f>
        <v>2937</v>
      </c>
      <c r="I435" t="str">
        <f>VLOOKUP(B435,'[2]agosto 26'!$A:$O,14,FALSE)</f>
        <v>MONTERÍA</v>
      </c>
      <c r="J435" t="str">
        <f>VLOOKUP(B435,'[2]agosto 26'!$A:$O,15,FALSE)</f>
        <v>CÓRDOBA</v>
      </c>
      <c r="K435" t="s">
        <v>10501</v>
      </c>
      <c r="L435" t="str">
        <f t="shared" si="6"/>
        <v>MONTERÍA Colombia</v>
      </c>
    </row>
    <row r="436" spans="1:12" x14ac:dyDescent="0.25">
      <c r="A436" t="str">
        <f>VLOOKUP(B436,'[2]agosto 26'!$A:$I,9,FALSE)</f>
        <v>Alcaldía de  Montería</v>
      </c>
      <c r="B436" s="2">
        <v>8570</v>
      </c>
      <c r="C436" s="1" t="s">
        <v>8</v>
      </c>
      <c r="D436" t="s">
        <v>939</v>
      </c>
      <c r="E436" s="1" t="s">
        <v>940</v>
      </c>
      <c r="F436" t="s">
        <v>941</v>
      </c>
      <c r="G436" t="s">
        <v>10333</v>
      </c>
      <c r="H436">
        <f>VLOOKUP(B436,[1]Hoja2!$A:$B,2,FALSE)</f>
        <v>2932</v>
      </c>
      <c r="I436" t="str">
        <f>VLOOKUP(B436,'[2]agosto 26'!$A:$O,14,FALSE)</f>
        <v>MONTERÍA</v>
      </c>
      <c r="J436" t="str">
        <f>VLOOKUP(B436,'[2]agosto 26'!$A:$O,15,FALSE)</f>
        <v>CÓRDOBA</v>
      </c>
      <c r="K436" t="s">
        <v>10501</v>
      </c>
      <c r="L436" t="str">
        <f t="shared" si="6"/>
        <v>MONTERÍA Colombia</v>
      </c>
    </row>
    <row r="437" spans="1:12" x14ac:dyDescent="0.25">
      <c r="A437" t="str">
        <f>VLOOKUP(B437,'[2]agosto 26'!$A:$I,9,FALSE)</f>
        <v>Alcaldía de  Montería</v>
      </c>
      <c r="B437" s="2">
        <v>8571</v>
      </c>
      <c r="C437" s="1" t="s">
        <v>8</v>
      </c>
      <c r="D437" t="s">
        <v>962</v>
      </c>
      <c r="E437" s="1" t="s">
        <v>963</v>
      </c>
      <c r="F437" t="s">
        <v>964</v>
      </c>
      <c r="G437" t="s">
        <v>10333</v>
      </c>
      <c r="H437">
        <f>VLOOKUP(B437,[1]Hoja2!$A:$B,2,FALSE)</f>
        <v>2236</v>
      </c>
      <c r="I437" t="str">
        <f>VLOOKUP(B437,'[2]agosto 26'!$A:$O,14,FALSE)</f>
        <v>MONTERÍA</v>
      </c>
      <c r="J437" t="str">
        <f>VLOOKUP(B437,'[2]agosto 26'!$A:$O,15,FALSE)</f>
        <v>CÓRDOBA</v>
      </c>
      <c r="K437" t="s">
        <v>10501</v>
      </c>
      <c r="L437" t="str">
        <f t="shared" si="6"/>
        <v>MONTERÍA Colombia</v>
      </c>
    </row>
    <row r="438" spans="1:12" x14ac:dyDescent="0.25">
      <c r="A438" t="str">
        <f>VLOOKUP(B438,'[2]agosto 26'!$A:$I,9,FALSE)</f>
        <v>Alcaldía de  Montería</v>
      </c>
      <c r="B438" s="2">
        <v>8572</v>
      </c>
      <c r="C438" s="1" t="s">
        <v>8</v>
      </c>
      <c r="D438" t="s">
        <v>939</v>
      </c>
      <c r="E438" s="1" t="s">
        <v>954</v>
      </c>
      <c r="F438" t="s">
        <v>955</v>
      </c>
      <c r="G438" t="s">
        <v>10333</v>
      </c>
      <c r="H438">
        <f>VLOOKUP(B438,[1]Hoja2!$A:$B,2,FALSE)</f>
        <v>2934</v>
      </c>
      <c r="I438" t="str">
        <f>VLOOKUP(B438,'[2]agosto 26'!$A:$O,14,FALSE)</f>
        <v>MONTERÍA</v>
      </c>
      <c r="J438" t="str">
        <f>VLOOKUP(B438,'[2]agosto 26'!$A:$O,15,FALSE)</f>
        <v>CÓRDOBA</v>
      </c>
      <c r="K438" t="s">
        <v>10501</v>
      </c>
      <c r="L438" t="str">
        <f t="shared" si="6"/>
        <v>MONTERÍA Colombia</v>
      </c>
    </row>
    <row r="439" spans="1:12" x14ac:dyDescent="0.25">
      <c r="A439" t="str">
        <f>VLOOKUP(B439,'[2]agosto 26'!$A:$I,9,FALSE)</f>
        <v>Alcaldía de  Orocué</v>
      </c>
      <c r="B439" s="2">
        <v>8573</v>
      </c>
      <c r="C439" s="1" t="s">
        <v>8</v>
      </c>
      <c r="D439" t="s">
        <v>8902</v>
      </c>
      <c r="E439" s="1" t="s">
        <v>8903</v>
      </c>
      <c r="F439" t="s">
        <v>8904</v>
      </c>
      <c r="G439" t="s">
        <v>10339</v>
      </c>
      <c r="H439">
        <f>VLOOKUP(B439,[1]Hoja2!$A:$B,2,FALSE)</f>
        <v>2265</v>
      </c>
      <c r="I439" t="str">
        <f>VLOOKUP(B439,'[2]agosto 26'!$A:$O,14,FALSE)</f>
        <v>OROCUÉ</v>
      </c>
      <c r="J439" t="str">
        <f>VLOOKUP(B439,'[2]agosto 26'!$A:$O,15,FALSE)</f>
        <v>CASANARE</v>
      </c>
      <c r="K439" t="s">
        <v>10501</v>
      </c>
      <c r="L439" t="str">
        <f t="shared" si="6"/>
        <v>OROCUÉ Colombia</v>
      </c>
    </row>
    <row r="440" spans="1:12" x14ac:dyDescent="0.25">
      <c r="A440" t="str">
        <f>VLOOKUP(B440,'[2]agosto 26'!$A:$I,9,FALSE)</f>
        <v>Alcaldía de  Orocué</v>
      </c>
      <c r="B440" s="2">
        <v>8574</v>
      </c>
      <c r="C440" s="1" t="s">
        <v>8</v>
      </c>
      <c r="D440" t="s">
        <v>8907</v>
      </c>
      <c r="E440" s="1" t="s">
        <v>8908</v>
      </c>
      <c r="F440" t="s">
        <v>8909</v>
      </c>
      <c r="G440" t="s">
        <v>10338</v>
      </c>
      <c r="H440">
        <f>VLOOKUP(B440,[1]Hoja2!$A:$B,2,FALSE)</f>
        <v>2237</v>
      </c>
      <c r="I440" t="str">
        <f>VLOOKUP(B440,'[2]agosto 26'!$A:$O,14,FALSE)</f>
        <v>OROCUÉ</v>
      </c>
      <c r="J440" t="str">
        <f>VLOOKUP(B440,'[2]agosto 26'!$A:$O,15,FALSE)</f>
        <v>CASANARE</v>
      </c>
      <c r="K440" t="s">
        <v>10501</v>
      </c>
      <c r="L440" t="str">
        <f t="shared" si="6"/>
        <v>OROCUÉ Colombia</v>
      </c>
    </row>
    <row r="441" spans="1:12" x14ac:dyDescent="0.25">
      <c r="A441" t="str">
        <f>VLOOKUP(B441,'[2]agosto 26'!$A:$I,9,FALSE)</f>
        <v>Alcaldía de  Orocué</v>
      </c>
      <c r="B441" s="2">
        <v>8575</v>
      </c>
      <c r="C441" s="1" t="s">
        <v>8</v>
      </c>
      <c r="D441" t="s">
        <v>8910</v>
      </c>
      <c r="E441" s="1" t="s">
        <v>8911</v>
      </c>
      <c r="F441" t="s">
        <v>8912</v>
      </c>
      <c r="G441" t="s">
        <v>10348</v>
      </c>
      <c r="H441">
        <f>VLOOKUP(B441,[1]Hoja2!$A:$B,2,FALSE)</f>
        <v>2229</v>
      </c>
      <c r="I441" t="str">
        <f>VLOOKUP(B441,'[2]agosto 26'!$A:$O,14,FALSE)</f>
        <v>OROCUÉ</v>
      </c>
      <c r="J441" t="str">
        <f>VLOOKUP(B441,'[2]agosto 26'!$A:$O,15,FALSE)</f>
        <v>CASANARE</v>
      </c>
      <c r="K441" t="s">
        <v>10501</v>
      </c>
      <c r="L441" t="str">
        <f t="shared" si="6"/>
        <v>OROCUÉ Colombia</v>
      </c>
    </row>
    <row r="442" spans="1:12" x14ac:dyDescent="0.25">
      <c r="A442" t="str">
        <f>VLOOKUP(B442,'[2]agosto 26'!$A:$I,9,FALSE)</f>
        <v>Alcaldía de  Orocué</v>
      </c>
      <c r="B442" s="2">
        <v>8576</v>
      </c>
      <c r="C442" s="1" t="s">
        <v>8</v>
      </c>
      <c r="D442" t="s">
        <v>8899</v>
      </c>
      <c r="E442" s="1" t="s">
        <v>8905</v>
      </c>
      <c r="F442" t="s">
        <v>8906</v>
      </c>
      <c r="G442" t="s">
        <v>10452</v>
      </c>
      <c r="H442">
        <f>VLOOKUP(B442,[1]Hoja2!$A:$B,2,FALSE)</f>
        <v>2269</v>
      </c>
      <c r="I442" t="str">
        <f>VLOOKUP(B442,'[2]agosto 26'!$A:$O,14,FALSE)</f>
        <v>OROCUÉ</v>
      </c>
      <c r="J442" t="str">
        <f>VLOOKUP(B442,'[2]agosto 26'!$A:$O,15,FALSE)</f>
        <v>CASANARE</v>
      </c>
      <c r="K442" t="s">
        <v>10501</v>
      </c>
      <c r="L442" t="str">
        <f t="shared" si="6"/>
        <v>OROCUÉ Colombia</v>
      </c>
    </row>
    <row r="443" spans="1:12" x14ac:dyDescent="0.25">
      <c r="A443" t="str">
        <f>VLOOKUP(B443,'[2]agosto 26'!$A:$I,9,FALSE)</f>
        <v>Alcaldía de  Orocué</v>
      </c>
      <c r="B443" s="2">
        <v>8577</v>
      </c>
      <c r="C443" s="1" t="s">
        <v>8</v>
      </c>
      <c r="D443" t="s">
        <v>8913</v>
      </c>
      <c r="E443" s="1" t="s">
        <v>8914</v>
      </c>
      <c r="F443" t="s">
        <v>8915</v>
      </c>
      <c r="G443" t="s">
        <v>10335</v>
      </c>
      <c r="H443">
        <f>VLOOKUP(B443,[1]Hoja2!$A:$B,2,FALSE)</f>
        <v>2306</v>
      </c>
      <c r="I443" t="str">
        <f>VLOOKUP(B443,'[2]agosto 26'!$A:$O,14,FALSE)</f>
        <v>OROCUÉ</v>
      </c>
      <c r="J443" t="str">
        <f>VLOOKUP(B443,'[2]agosto 26'!$A:$O,15,FALSE)</f>
        <v>CASANARE</v>
      </c>
      <c r="K443" t="s">
        <v>10501</v>
      </c>
      <c r="L443" t="str">
        <f t="shared" si="6"/>
        <v>OROCUÉ Colombia</v>
      </c>
    </row>
    <row r="444" spans="1:12" x14ac:dyDescent="0.25">
      <c r="A444" t="str">
        <f>VLOOKUP(B444,'[2]agosto 26'!$A:$I,9,FALSE)</f>
        <v>Alcaldía de  Orocué</v>
      </c>
      <c r="B444" s="2">
        <v>8578</v>
      </c>
      <c r="C444" s="1" t="s">
        <v>8</v>
      </c>
      <c r="D444" t="s">
        <v>8893</v>
      </c>
      <c r="E444" s="1" t="s">
        <v>8894</v>
      </c>
      <c r="F444" t="s">
        <v>8895</v>
      </c>
      <c r="G444" t="s">
        <v>10329</v>
      </c>
      <c r="H444">
        <f>VLOOKUP(B444,[1]Hoja2!$A:$B,2,FALSE)</f>
        <v>2260</v>
      </c>
      <c r="I444" t="str">
        <f>VLOOKUP(B444,'[2]agosto 26'!$A:$O,14,FALSE)</f>
        <v>OROCUÉ</v>
      </c>
      <c r="J444" t="str">
        <f>VLOOKUP(B444,'[2]agosto 26'!$A:$O,15,FALSE)</f>
        <v>CASANARE</v>
      </c>
      <c r="K444" t="s">
        <v>10501</v>
      </c>
      <c r="L444" t="str">
        <f t="shared" si="6"/>
        <v>OROCUÉ Colombia</v>
      </c>
    </row>
    <row r="445" spans="1:12" x14ac:dyDescent="0.25">
      <c r="A445" t="str">
        <f>VLOOKUP(B445,'[2]agosto 26'!$A:$I,9,FALSE)</f>
        <v>Alcaldía de  Orocué</v>
      </c>
      <c r="B445" s="2">
        <v>8579</v>
      </c>
      <c r="C445" s="1" t="s">
        <v>8</v>
      </c>
      <c r="D445" t="s">
        <v>8899</v>
      </c>
      <c r="E445" s="1" t="s">
        <v>8900</v>
      </c>
      <c r="F445" t="s">
        <v>8901</v>
      </c>
      <c r="G445" t="s">
        <v>10452</v>
      </c>
      <c r="H445">
        <f>VLOOKUP(B445,[1]Hoja2!$A:$B,2,FALSE)</f>
        <v>2839</v>
      </c>
      <c r="I445" t="str">
        <f>VLOOKUP(B445,'[2]agosto 26'!$A:$O,14,FALSE)</f>
        <v>OROCUÉ</v>
      </c>
      <c r="J445" t="str">
        <f>VLOOKUP(B445,'[2]agosto 26'!$A:$O,15,FALSE)</f>
        <v>CASANARE</v>
      </c>
      <c r="K445" t="s">
        <v>10501</v>
      </c>
      <c r="L445" t="str">
        <f t="shared" si="6"/>
        <v>OROCUÉ Colombia</v>
      </c>
    </row>
    <row r="446" spans="1:12" x14ac:dyDescent="0.25">
      <c r="A446" t="str">
        <f>VLOOKUP(B446,'[2]agosto 26'!$A:$I,9,FALSE)</f>
        <v>Alcaldía de  Orocué</v>
      </c>
      <c r="B446" s="2">
        <v>8580</v>
      </c>
      <c r="C446" s="1" t="s">
        <v>8</v>
      </c>
      <c r="D446" t="s">
        <v>8916</v>
      </c>
      <c r="E446" s="1" t="s">
        <v>8917</v>
      </c>
      <c r="F446" t="s">
        <v>8918</v>
      </c>
      <c r="G446" t="s">
        <v>10336</v>
      </c>
      <c r="H446">
        <f>VLOOKUP(B446,[1]Hoja2!$A:$B,2,FALSE)</f>
        <v>2261</v>
      </c>
      <c r="I446" t="str">
        <f>VLOOKUP(B446,'[2]agosto 26'!$A:$O,14,FALSE)</f>
        <v>OROCUÉ</v>
      </c>
      <c r="J446" t="str">
        <f>VLOOKUP(B446,'[2]agosto 26'!$A:$O,15,FALSE)</f>
        <v>CASANARE</v>
      </c>
      <c r="K446" t="s">
        <v>10501</v>
      </c>
      <c r="L446" t="str">
        <f t="shared" si="6"/>
        <v>OROCUÉ Colombia</v>
      </c>
    </row>
    <row r="447" spans="1:12" x14ac:dyDescent="0.25">
      <c r="A447" t="str">
        <f>VLOOKUP(B447,'[2]agosto 26'!$A:$I,9,FALSE)</f>
        <v>Alcaldía de  Orocué</v>
      </c>
      <c r="B447" s="2">
        <v>8581</v>
      </c>
      <c r="C447" s="1" t="s">
        <v>8</v>
      </c>
      <c r="D447" t="s">
        <v>8896</v>
      </c>
      <c r="E447" s="1" t="s">
        <v>8897</v>
      </c>
      <c r="F447" t="s">
        <v>8898</v>
      </c>
      <c r="G447" t="s">
        <v>10337</v>
      </c>
      <c r="H447">
        <f>VLOOKUP(B447,[1]Hoja2!$A:$B,2,FALSE)</f>
        <v>2266</v>
      </c>
      <c r="I447" t="str">
        <f>VLOOKUP(B447,'[2]agosto 26'!$A:$O,14,FALSE)</f>
        <v>OROCUÉ</v>
      </c>
      <c r="J447" t="str">
        <f>VLOOKUP(B447,'[2]agosto 26'!$A:$O,15,FALSE)</f>
        <v>CASANARE</v>
      </c>
      <c r="K447" t="s">
        <v>10501</v>
      </c>
      <c r="L447" t="str">
        <f t="shared" si="6"/>
        <v>OROCUÉ Colombia</v>
      </c>
    </row>
    <row r="448" spans="1:12" x14ac:dyDescent="0.25">
      <c r="A448" t="str">
        <f>VLOOKUP(B448,'[2]agosto 26'!$A:$I,9,FALSE)</f>
        <v>Alcaldía de Pore</v>
      </c>
      <c r="B448" s="2">
        <v>8582</v>
      </c>
      <c r="C448" s="1" t="s">
        <v>8</v>
      </c>
      <c r="D448" t="s">
        <v>1982</v>
      </c>
      <c r="E448" s="1" t="s">
        <v>1983</v>
      </c>
      <c r="F448" t="s">
        <v>1984</v>
      </c>
      <c r="G448" t="s">
        <v>10340</v>
      </c>
      <c r="H448">
        <f>VLOOKUP(B448,[1]Hoja2!$A:$B,2,FALSE)</f>
        <v>2225</v>
      </c>
      <c r="I448" t="str">
        <f>VLOOKUP(B448,'[2]agosto 26'!$A:$O,14,FALSE)</f>
        <v>PORE</v>
      </c>
      <c r="J448" t="str">
        <f>VLOOKUP(B448,'[2]agosto 26'!$A:$O,15,FALSE)</f>
        <v>CASANARE</v>
      </c>
      <c r="K448" t="s">
        <v>10501</v>
      </c>
      <c r="L448" t="str">
        <f t="shared" si="6"/>
        <v>PORE Colombia</v>
      </c>
    </row>
    <row r="449" spans="1:12" x14ac:dyDescent="0.25">
      <c r="A449" t="str">
        <f>VLOOKUP(B449,'[2]agosto 26'!$A:$I,9,FALSE)</f>
        <v>Alcaldía de  Sincé</v>
      </c>
      <c r="B449" s="2">
        <v>8583</v>
      </c>
      <c r="C449" s="1" t="s">
        <v>8</v>
      </c>
      <c r="D449" t="s">
        <v>2032</v>
      </c>
      <c r="E449" s="1" t="s">
        <v>2033</v>
      </c>
      <c r="F449" t="s">
        <v>2034</v>
      </c>
      <c r="G449" t="s">
        <v>10340</v>
      </c>
      <c r="H449">
        <f>VLOOKUP(B449,[1]Hoja2!$A:$B,2,FALSE)</f>
        <v>2225</v>
      </c>
      <c r="I449" t="str">
        <f>VLOOKUP(B449,'[2]agosto 26'!$A:$O,14,FALSE)</f>
        <v>SAN LUIS DE SINCÉ</v>
      </c>
      <c r="J449" t="str">
        <f>VLOOKUP(B449,'[2]agosto 26'!$A:$O,15,FALSE)</f>
        <v>SUCRE</v>
      </c>
      <c r="K449" t="s">
        <v>10501</v>
      </c>
      <c r="L449" t="str">
        <f t="shared" si="6"/>
        <v>SAN LUIS DE SINCÉ Colombia</v>
      </c>
    </row>
    <row r="450" spans="1:12" x14ac:dyDescent="0.25">
      <c r="A450" t="str">
        <f>VLOOKUP(B450,'[2]agosto 26'!$A:$I,9,FALSE)</f>
        <v>Gobernación de  Casanare</v>
      </c>
      <c r="B450" s="2">
        <v>8584</v>
      </c>
      <c r="C450" s="1" t="s">
        <v>8</v>
      </c>
      <c r="D450" t="s">
        <v>8701</v>
      </c>
      <c r="E450" s="1" t="s">
        <v>8702</v>
      </c>
      <c r="F450" t="s">
        <v>8703</v>
      </c>
      <c r="G450" t="s">
        <v>10361</v>
      </c>
      <c r="H450">
        <f>VLOOKUP(B450,[1]Hoja2!$A:$B,2,FALSE)</f>
        <v>2613</v>
      </c>
      <c r="I450" t="str">
        <f>VLOOKUP(B450,'[2]agosto 26'!$A:$O,14,FALSE)</f>
        <v>YOPAL</v>
      </c>
      <c r="J450" t="str">
        <f>VLOOKUP(B450,'[2]agosto 26'!$A:$O,15,FALSE)</f>
        <v>CASANARE</v>
      </c>
      <c r="K450" t="s">
        <v>10501</v>
      </c>
      <c r="L450" t="str">
        <f t="shared" si="6"/>
        <v>YOPAL Colombia</v>
      </c>
    </row>
    <row r="451" spans="1:12" x14ac:dyDescent="0.25">
      <c r="A451" t="str">
        <f>VLOOKUP(B451,'[2]agosto 26'!$A:$I,9,FALSE)</f>
        <v>GOBERNACIÓN DE PUTUMAYO</v>
      </c>
      <c r="B451" s="2">
        <v>8585</v>
      </c>
      <c r="C451" s="1" t="s">
        <v>8</v>
      </c>
      <c r="D451" t="s">
        <v>664</v>
      </c>
      <c r="E451" s="1" t="s">
        <v>665</v>
      </c>
      <c r="F451" t="s">
        <v>666</v>
      </c>
      <c r="G451" t="s">
        <v>10353</v>
      </c>
      <c r="H451">
        <f>VLOOKUP(B451,[1]Hoja2!$A:$B,2,FALSE)</f>
        <v>2244</v>
      </c>
      <c r="I451" t="str">
        <f>VLOOKUP(B451,'[2]agosto 26'!$A:$O,14,FALSE)</f>
        <v>MOCOA</v>
      </c>
      <c r="J451" t="str">
        <f>VLOOKUP(B451,'[2]agosto 26'!$A:$O,15,FALSE)</f>
        <v>PUTUMAYO</v>
      </c>
      <c r="K451" t="s">
        <v>10501</v>
      </c>
      <c r="L451" t="str">
        <f t="shared" ref="L451:L514" si="7">_xlfn.CONCAT(I451," ",K451)</f>
        <v>MOCOA Colombia</v>
      </c>
    </row>
    <row r="452" spans="1:12" x14ac:dyDescent="0.25">
      <c r="A452" t="str">
        <f>VLOOKUP(B452,'[2]agosto 26'!$A:$I,9,FALSE)</f>
        <v>GOBERNACIÓN DE PUTUMAYO</v>
      </c>
      <c r="B452" s="2">
        <v>8586</v>
      </c>
      <c r="C452" s="1" t="s">
        <v>8</v>
      </c>
      <c r="D452" t="s">
        <v>658</v>
      </c>
      <c r="E452" s="1" t="s">
        <v>659</v>
      </c>
      <c r="F452" t="s">
        <v>660</v>
      </c>
      <c r="G452" t="s">
        <v>10331</v>
      </c>
      <c r="H452">
        <f>VLOOKUP(B452,[1]Hoja2!$A:$B,2,FALSE)</f>
        <v>2258</v>
      </c>
      <c r="I452" t="str">
        <f>VLOOKUP(B452,'[2]agosto 26'!$A:$O,14,FALSE)</f>
        <v>MOCOA</v>
      </c>
      <c r="J452" t="str">
        <f>VLOOKUP(B452,'[2]agosto 26'!$A:$O,15,FALSE)</f>
        <v>PUTUMAYO</v>
      </c>
      <c r="K452" t="s">
        <v>10501</v>
      </c>
      <c r="L452" t="str">
        <f t="shared" si="7"/>
        <v>MOCOA Colombia</v>
      </c>
    </row>
    <row r="453" spans="1:12" x14ac:dyDescent="0.25">
      <c r="A453" t="str">
        <f>VLOOKUP(B453,'[2]agosto 26'!$A:$I,9,FALSE)</f>
        <v>GOBERNACIÓN DE PUTUMAYO</v>
      </c>
      <c r="B453" s="2">
        <v>8587</v>
      </c>
      <c r="C453" s="1" t="s">
        <v>8</v>
      </c>
      <c r="D453" t="s">
        <v>667</v>
      </c>
      <c r="E453" s="1" t="s">
        <v>668</v>
      </c>
      <c r="F453" t="s">
        <v>669</v>
      </c>
      <c r="G453" t="s">
        <v>10331</v>
      </c>
      <c r="H453">
        <f>VLOOKUP(B453,[1]Hoja2!$A:$B,2,FALSE)</f>
        <v>2253</v>
      </c>
      <c r="I453" t="str">
        <f>VLOOKUP(B453,'[2]agosto 26'!$A:$O,14,FALSE)</f>
        <v>MOCOA</v>
      </c>
      <c r="J453" t="str">
        <f>VLOOKUP(B453,'[2]agosto 26'!$A:$O,15,FALSE)</f>
        <v>PUTUMAYO</v>
      </c>
      <c r="K453" t="s">
        <v>10501</v>
      </c>
      <c r="L453" t="str">
        <f t="shared" si="7"/>
        <v>MOCOA Colombia</v>
      </c>
    </row>
    <row r="454" spans="1:12" x14ac:dyDescent="0.25">
      <c r="A454" t="str">
        <f>VLOOKUP(B454,'[2]agosto 26'!$A:$I,9,FALSE)</f>
        <v>GOBERNACIÓN DE PUTUMAYO</v>
      </c>
      <c r="B454" s="2">
        <v>8588</v>
      </c>
      <c r="C454" s="1" t="s">
        <v>8</v>
      </c>
      <c r="D454" t="s">
        <v>670</v>
      </c>
      <c r="E454" s="1" t="s">
        <v>671</v>
      </c>
      <c r="F454" t="s">
        <v>672</v>
      </c>
      <c r="G454" t="s">
        <v>10339</v>
      </c>
      <c r="H454">
        <f>VLOOKUP(B454,[1]Hoja2!$A:$B,2,FALSE)</f>
        <v>2999</v>
      </c>
      <c r="I454" t="str">
        <f>VLOOKUP(B454,'[2]agosto 26'!$A:$O,14,FALSE)</f>
        <v>MOCOA</v>
      </c>
      <c r="J454" t="str">
        <f>VLOOKUP(B454,'[2]agosto 26'!$A:$O,15,FALSE)</f>
        <v>PUTUMAYO</v>
      </c>
      <c r="K454" t="s">
        <v>10501</v>
      </c>
      <c r="L454" t="str">
        <f t="shared" si="7"/>
        <v>MOCOA Colombia</v>
      </c>
    </row>
    <row r="455" spans="1:12" x14ac:dyDescent="0.25">
      <c r="A455" t="str">
        <f>VLOOKUP(B455,'[2]agosto 26'!$A:$I,9,FALSE)</f>
        <v>GOBERNACIÓN DE PUTUMAYO</v>
      </c>
      <c r="B455" s="2">
        <v>8589</v>
      </c>
      <c r="C455" s="1" t="s">
        <v>8</v>
      </c>
      <c r="D455" t="s">
        <v>536</v>
      </c>
      <c r="E455" s="1" t="s">
        <v>537</v>
      </c>
      <c r="F455" t="s">
        <v>538</v>
      </c>
      <c r="G455" t="s">
        <v>10342</v>
      </c>
      <c r="H455">
        <f>VLOOKUP(B455,[1]Hoja2!$A:$B,2,FALSE)</f>
        <v>2995</v>
      </c>
      <c r="I455" t="str">
        <f>VLOOKUP(B455,'[2]agosto 26'!$A:$O,14,FALSE)</f>
        <v>MOCOA</v>
      </c>
      <c r="J455" t="str">
        <f>VLOOKUP(B455,'[2]agosto 26'!$A:$O,15,FALSE)</f>
        <v>PUTUMAYO</v>
      </c>
      <c r="K455" t="s">
        <v>10501</v>
      </c>
      <c r="L455" t="str">
        <f t="shared" si="7"/>
        <v>MOCOA Colombia</v>
      </c>
    </row>
    <row r="456" spans="1:12" x14ac:dyDescent="0.25">
      <c r="A456" t="str">
        <f>VLOOKUP(B456,'[2]agosto 26'!$A:$I,9,FALSE)</f>
        <v>GOBERNACIÓN DE PUTUMAYO</v>
      </c>
      <c r="B456" s="2">
        <v>8590</v>
      </c>
      <c r="C456" s="1" t="s">
        <v>8</v>
      </c>
      <c r="D456" t="s">
        <v>655</v>
      </c>
      <c r="E456" s="1" t="s">
        <v>656</v>
      </c>
      <c r="F456" t="s">
        <v>657</v>
      </c>
      <c r="G456" t="s">
        <v>10360</v>
      </c>
      <c r="H456">
        <f>VLOOKUP(B456,[1]Hoja2!$A:$B,2,FALSE)</f>
        <v>2241</v>
      </c>
      <c r="I456" t="str">
        <f>VLOOKUP(B456,'[2]agosto 26'!$A:$O,14,FALSE)</f>
        <v>MOCOA</v>
      </c>
      <c r="J456" t="str">
        <f>VLOOKUP(B456,'[2]agosto 26'!$A:$O,15,FALSE)</f>
        <v>PUTUMAYO</v>
      </c>
      <c r="K456" t="s">
        <v>10501</v>
      </c>
      <c r="L456" t="str">
        <f t="shared" si="7"/>
        <v>MOCOA Colombia</v>
      </c>
    </row>
    <row r="457" spans="1:12" x14ac:dyDescent="0.25">
      <c r="A457" t="str">
        <f>VLOOKUP(B457,'[2]agosto 26'!$A:$I,9,FALSE)</f>
        <v>GOBERNACIÓN DE PUTUMAYO</v>
      </c>
      <c r="B457" s="2">
        <v>8591</v>
      </c>
      <c r="C457" s="1" t="s">
        <v>8</v>
      </c>
      <c r="D457" t="s">
        <v>694</v>
      </c>
      <c r="E457" s="1" t="s">
        <v>695</v>
      </c>
      <c r="F457" t="s">
        <v>696</v>
      </c>
      <c r="G457" t="s">
        <v>10350</v>
      </c>
      <c r="H457">
        <f>VLOOKUP(B457,[1]Hoja2!$A:$B,2,FALSE)</f>
        <v>2262</v>
      </c>
      <c r="I457" t="str">
        <f>VLOOKUP(B457,'[2]agosto 26'!$A:$O,14,FALSE)</f>
        <v>MOCOA</v>
      </c>
      <c r="J457" t="str">
        <f>VLOOKUP(B457,'[2]agosto 26'!$A:$O,15,FALSE)</f>
        <v>PUTUMAYO</v>
      </c>
      <c r="K457" t="s">
        <v>10501</v>
      </c>
      <c r="L457" t="str">
        <f t="shared" si="7"/>
        <v>MOCOA Colombia</v>
      </c>
    </row>
    <row r="458" spans="1:12" x14ac:dyDescent="0.25">
      <c r="A458" t="str">
        <f>VLOOKUP(B458,'[2]agosto 26'!$A:$I,9,FALSE)</f>
        <v>GOBERNACIÓN DE PUTUMAYO</v>
      </c>
      <c r="B458" s="2">
        <v>8592</v>
      </c>
      <c r="C458" s="1" t="s">
        <v>8</v>
      </c>
      <c r="D458" t="s">
        <v>676</v>
      </c>
      <c r="E458" s="1" t="s">
        <v>677</v>
      </c>
      <c r="F458" t="s">
        <v>678</v>
      </c>
      <c r="G458" t="s">
        <v>10330</v>
      </c>
      <c r="H458">
        <f>VLOOKUP(B458,[1]Hoja2!$A:$B,2,FALSE)</f>
        <v>2998</v>
      </c>
      <c r="I458" t="str">
        <f>VLOOKUP(B458,'[2]agosto 26'!$A:$O,14,FALSE)</f>
        <v>MOCOA</v>
      </c>
      <c r="J458" t="str">
        <f>VLOOKUP(B458,'[2]agosto 26'!$A:$O,15,FALSE)</f>
        <v>PUTUMAYO</v>
      </c>
      <c r="K458" t="s">
        <v>10501</v>
      </c>
      <c r="L458" t="str">
        <f t="shared" si="7"/>
        <v>MOCOA Colombia</v>
      </c>
    </row>
    <row r="459" spans="1:12" x14ac:dyDescent="0.25">
      <c r="A459" t="str">
        <f>VLOOKUP(B459,'[2]agosto 26'!$A:$I,9,FALSE)</f>
        <v>GOBERNACIÓN DE PUTUMAYO</v>
      </c>
      <c r="B459" s="2">
        <v>8593</v>
      </c>
      <c r="C459" s="1" t="s">
        <v>8</v>
      </c>
      <c r="D459" t="s">
        <v>691</v>
      </c>
      <c r="E459" s="1" t="s">
        <v>692</v>
      </c>
      <c r="F459" t="s">
        <v>693</v>
      </c>
      <c r="G459" t="s">
        <v>10350</v>
      </c>
      <c r="H459">
        <f>VLOOKUP(B459,[1]Hoja2!$A:$B,2,FALSE)</f>
        <v>2262</v>
      </c>
      <c r="I459" t="str">
        <f>VLOOKUP(B459,'[2]agosto 26'!$A:$O,14,FALSE)</f>
        <v>MOCOA</v>
      </c>
      <c r="J459" t="str">
        <f>VLOOKUP(B459,'[2]agosto 26'!$A:$O,15,FALSE)</f>
        <v>PUTUMAYO</v>
      </c>
      <c r="K459" t="s">
        <v>10501</v>
      </c>
      <c r="L459" t="str">
        <f t="shared" si="7"/>
        <v>MOCOA Colombia</v>
      </c>
    </row>
    <row r="460" spans="1:12" x14ac:dyDescent="0.25">
      <c r="A460" t="str">
        <f>VLOOKUP(B460,'[2]agosto 26'!$A:$I,9,FALSE)</f>
        <v>GOBERNACIÓN DE PUTUMAYO</v>
      </c>
      <c r="B460" s="2">
        <v>8594</v>
      </c>
      <c r="C460" s="1" t="s">
        <v>8</v>
      </c>
      <c r="D460" t="s">
        <v>673</v>
      </c>
      <c r="E460" s="1" t="s">
        <v>674</v>
      </c>
      <c r="F460" t="s">
        <v>675</v>
      </c>
      <c r="G460" t="s">
        <v>10335</v>
      </c>
      <c r="H460">
        <f>VLOOKUP(B460,[1]Hoja2!$A:$B,2,FALSE)</f>
        <v>2306</v>
      </c>
      <c r="I460" t="str">
        <f>VLOOKUP(B460,'[2]agosto 26'!$A:$O,14,FALSE)</f>
        <v>MOCOA</v>
      </c>
      <c r="J460" t="str">
        <f>VLOOKUP(B460,'[2]agosto 26'!$A:$O,15,FALSE)</f>
        <v>PUTUMAYO</v>
      </c>
      <c r="K460" t="s">
        <v>10501</v>
      </c>
      <c r="L460" t="str">
        <f t="shared" si="7"/>
        <v>MOCOA Colombia</v>
      </c>
    </row>
    <row r="461" spans="1:12" x14ac:dyDescent="0.25">
      <c r="A461" t="str">
        <f>VLOOKUP(B461,'[2]agosto 26'!$A:$I,9,FALSE)</f>
        <v>Alcaldía Municipal de Pueblo Nuevo</v>
      </c>
      <c r="B461" s="2">
        <v>8595</v>
      </c>
      <c r="C461" s="1" t="s">
        <v>8</v>
      </c>
      <c r="D461" t="s">
        <v>1674</v>
      </c>
      <c r="E461" s="1" t="s">
        <v>1675</v>
      </c>
      <c r="F461" t="s">
        <v>1676</v>
      </c>
      <c r="G461" t="s">
        <v>10340</v>
      </c>
      <c r="H461">
        <f>VLOOKUP(B461,[1]Hoja2!$A:$B,2,FALSE)</f>
        <v>2225</v>
      </c>
      <c r="I461" t="str">
        <f>VLOOKUP(B461,'[2]agosto 26'!$A:$O,14,FALSE)</f>
        <v>PUEBLO NUEVO</v>
      </c>
      <c r="J461" t="str">
        <f>VLOOKUP(B461,'[2]agosto 26'!$A:$O,15,FALSE)</f>
        <v>CÓRDOBA</v>
      </c>
      <c r="K461" t="s">
        <v>10501</v>
      </c>
      <c r="L461" t="str">
        <f t="shared" si="7"/>
        <v>PUEBLO NUEVO Colombia</v>
      </c>
    </row>
    <row r="462" spans="1:12" x14ac:dyDescent="0.25">
      <c r="A462" t="str">
        <f>VLOOKUP(B462,'[2]agosto 26'!$A:$I,9,FALSE)</f>
        <v>Alcaldía de  Montería</v>
      </c>
      <c r="B462" s="2">
        <v>9196</v>
      </c>
      <c r="C462" s="1" t="s">
        <v>8</v>
      </c>
      <c r="D462" t="s">
        <v>1039</v>
      </c>
      <c r="E462" s="1" t="s">
        <v>1040</v>
      </c>
      <c r="F462" t="s">
        <v>1041</v>
      </c>
      <c r="G462" t="s">
        <v>10333</v>
      </c>
      <c r="H462">
        <f>VLOOKUP(B462,[1]Hoja2!$A:$B,2,FALSE)</f>
        <v>2935</v>
      </c>
      <c r="I462" t="str">
        <f>VLOOKUP(B462,'[2]agosto 26'!$A:$O,14,FALSE)</f>
        <v>MONTERÍA</v>
      </c>
      <c r="J462" t="str">
        <f>VLOOKUP(B462,'[2]agosto 26'!$A:$O,15,FALSE)</f>
        <v>CÓRDOBA</v>
      </c>
      <c r="K462" t="s">
        <v>10501</v>
      </c>
      <c r="L462" t="str">
        <f t="shared" si="7"/>
        <v>MONTERÍA Colombia</v>
      </c>
    </row>
    <row r="463" spans="1:12" x14ac:dyDescent="0.25">
      <c r="A463" t="str">
        <f>VLOOKUP(B463,'[2]agosto 26'!$A:$I,9,FALSE)</f>
        <v>Alcaldía de  Montería</v>
      </c>
      <c r="B463" s="2">
        <v>9197</v>
      </c>
      <c r="C463" s="1" t="s">
        <v>8</v>
      </c>
      <c r="D463" t="s">
        <v>1024</v>
      </c>
      <c r="E463" s="1" t="s">
        <v>1025</v>
      </c>
      <c r="F463" t="s">
        <v>1026</v>
      </c>
      <c r="G463" t="s">
        <v>10333</v>
      </c>
      <c r="H463">
        <f>VLOOKUP(B463,[1]Hoja2!$A:$B,2,FALSE)</f>
        <v>2938</v>
      </c>
      <c r="I463" t="str">
        <f>VLOOKUP(B463,'[2]agosto 26'!$A:$O,14,FALSE)</f>
        <v>MONTERÍA</v>
      </c>
      <c r="J463" t="str">
        <f>VLOOKUP(B463,'[2]agosto 26'!$A:$O,15,FALSE)</f>
        <v>CÓRDOBA</v>
      </c>
      <c r="K463" t="s">
        <v>10501</v>
      </c>
      <c r="L463" t="str">
        <f t="shared" si="7"/>
        <v>MONTERÍA Colombia</v>
      </c>
    </row>
    <row r="464" spans="1:12" x14ac:dyDescent="0.25">
      <c r="A464" t="str">
        <f>VLOOKUP(B464,'[2]agosto 26'!$A:$I,9,FALSE)</f>
        <v>Alcaldía de  Montería</v>
      </c>
      <c r="B464" s="2">
        <v>9200</v>
      </c>
      <c r="C464" s="1" t="s">
        <v>8</v>
      </c>
      <c r="D464" t="s">
        <v>1036</v>
      </c>
      <c r="E464" s="1" t="s">
        <v>1037</v>
      </c>
      <c r="F464" t="s">
        <v>1038</v>
      </c>
      <c r="G464" t="s">
        <v>10467</v>
      </c>
      <c r="H464">
        <f>VLOOKUP(B464,[1]Hoja2!$A:$B,2,FALSE)</f>
        <v>2373</v>
      </c>
      <c r="I464" t="str">
        <f>VLOOKUP(B464,'[2]agosto 26'!$A:$O,14,FALSE)</f>
        <v>MONTERÍA</v>
      </c>
      <c r="J464" t="str">
        <f>VLOOKUP(B464,'[2]agosto 26'!$A:$O,15,FALSE)</f>
        <v>CÓRDOBA</v>
      </c>
      <c r="K464" t="s">
        <v>10501</v>
      </c>
      <c r="L464" t="str">
        <f t="shared" si="7"/>
        <v>MONTERÍA Colombia</v>
      </c>
    </row>
    <row r="465" spans="1:12" x14ac:dyDescent="0.25">
      <c r="A465" t="str">
        <f>VLOOKUP(B465,'[2]agosto 26'!$A:$I,9,FALSE)</f>
        <v>Alcaldía de  Montería</v>
      </c>
      <c r="B465" s="2">
        <v>9201</v>
      </c>
      <c r="C465" s="1" t="s">
        <v>8</v>
      </c>
      <c r="D465" t="s">
        <v>945</v>
      </c>
      <c r="E465" s="1" t="s">
        <v>946</v>
      </c>
      <c r="F465" t="s">
        <v>947</v>
      </c>
      <c r="G465" t="s">
        <v>10333</v>
      </c>
      <c r="H465">
        <f>VLOOKUP(B465,[1]Hoja2!$A:$B,2,FALSE)</f>
        <v>2933</v>
      </c>
      <c r="I465" t="str">
        <f>VLOOKUP(B465,'[2]agosto 26'!$A:$O,14,FALSE)</f>
        <v>MONTERÍA</v>
      </c>
      <c r="J465" t="str">
        <f>VLOOKUP(B465,'[2]agosto 26'!$A:$O,15,FALSE)</f>
        <v>CÓRDOBA</v>
      </c>
      <c r="K465" t="s">
        <v>10501</v>
      </c>
      <c r="L465" t="str">
        <f t="shared" si="7"/>
        <v>MONTERÍA Colombia</v>
      </c>
    </row>
    <row r="466" spans="1:12" x14ac:dyDescent="0.25">
      <c r="A466" t="str">
        <f>VLOOKUP(B466,'[2]agosto 26'!$A:$I,9,FALSE)</f>
        <v>Alcaldía de  Montería</v>
      </c>
      <c r="B466" s="2">
        <v>9202</v>
      </c>
      <c r="C466" s="1" t="s">
        <v>8</v>
      </c>
      <c r="D466" t="s">
        <v>959</v>
      </c>
      <c r="E466" s="1" t="s">
        <v>960</v>
      </c>
      <c r="F466" t="s">
        <v>961</v>
      </c>
      <c r="G466" t="s">
        <v>10333</v>
      </c>
      <c r="H466">
        <f>VLOOKUP(B466,[1]Hoja2!$A:$B,2,FALSE)</f>
        <v>2935</v>
      </c>
      <c r="I466" t="str">
        <f>VLOOKUP(B466,'[2]agosto 26'!$A:$O,14,FALSE)</f>
        <v>MONTERÍA</v>
      </c>
      <c r="J466" t="str">
        <f>VLOOKUP(B466,'[2]agosto 26'!$A:$O,15,FALSE)</f>
        <v>CÓRDOBA</v>
      </c>
      <c r="K466" t="s">
        <v>10501</v>
      </c>
      <c r="L466" t="str">
        <f t="shared" si="7"/>
        <v>MONTERÍA Colombia</v>
      </c>
    </row>
    <row r="467" spans="1:12" x14ac:dyDescent="0.25">
      <c r="A467" t="str">
        <f>VLOOKUP(B467,'[2]agosto 26'!$A:$I,9,FALSE)</f>
        <v>Alcaldía de  Montería</v>
      </c>
      <c r="B467" s="2">
        <v>9203</v>
      </c>
      <c r="C467" s="1" t="s">
        <v>8</v>
      </c>
      <c r="D467" t="s">
        <v>1045</v>
      </c>
      <c r="E467" s="1" t="s">
        <v>1046</v>
      </c>
      <c r="F467" t="s">
        <v>1047</v>
      </c>
      <c r="G467" t="s">
        <v>10333</v>
      </c>
      <c r="H467">
        <f>VLOOKUP(B467,[1]Hoja2!$A:$B,2,FALSE)</f>
        <v>2936</v>
      </c>
      <c r="I467" t="str">
        <f>VLOOKUP(B467,'[2]agosto 26'!$A:$O,14,FALSE)</f>
        <v>MONTERÍA</v>
      </c>
      <c r="J467" t="str">
        <f>VLOOKUP(B467,'[2]agosto 26'!$A:$O,15,FALSE)</f>
        <v>CÓRDOBA</v>
      </c>
      <c r="K467" t="s">
        <v>10501</v>
      </c>
      <c r="L467" t="str">
        <f t="shared" si="7"/>
        <v>MONTERÍA Colombia</v>
      </c>
    </row>
    <row r="468" spans="1:12" x14ac:dyDescent="0.25">
      <c r="A468" t="str">
        <f>VLOOKUP(B468,'[2]agosto 26'!$A:$I,9,FALSE)</f>
        <v>Alcaldía de  Montería</v>
      </c>
      <c r="B468" s="2">
        <v>9204</v>
      </c>
      <c r="C468" s="1" t="s">
        <v>8</v>
      </c>
      <c r="D468" t="s">
        <v>1033</v>
      </c>
      <c r="E468" s="1" t="s">
        <v>1034</v>
      </c>
      <c r="F468" t="s">
        <v>1035</v>
      </c>
      <c r="G468" t="s">
        <v>10466</v>
      </c>
      <c r="H468">
        <f>VLOOKUP(B468,[1]Hoja2!$A:$B,2,FALSE)</f>
        <v>2307</v>
      </c>
      <c r="I468" t="str">
        <f>VLOOKUP(B468,'[2]agosto 26'!$A:$O,14,FALSE)</f>
        <v>MONTERÍA</v>
      </c>
      <c r="J468" t="str">
        <f>VLOOKUP(B468,'[2]agosto 26'!$A:$O,15,FALSE)</f>
        <v>CÓRDOBA</v>
      </c>
      <c r="K468" t="s">
        <v>10501</v>
      </c>
      <c r="L468" t="str">
        <f t="shared" si="7"/>
        <v>MONTERÍA Colombia</v>
      </c>
    </row>
    <row r="469" spans="1:12" x14ac:dyDescent="0.25">
      <c r="A469" t="str">
        <f>VLOOKUP(B469,'[2]agosto 26'!$A:$I,9,FALSE)</f>
        <v>Alcaldía de  Montería</v>
      </c>
      <c r="B469" s="2">
        <v>9205</v>
      </c>
      <c r="C469" s="1" t="s">
        <v>8</v>
      </c>
      <c r="D469" t="s">
        <v>1042</v>
      </c>
      <c r="E469" s="1" t="s">
        <v>1043</v>
      </c>
      <c r="F469" t="s">
        <v>1044</v>
      </c>
      <c r="G469" t="s">
        <v>10333</v>
      </c>
      <c r="H469">
        <f>VLOOKUP(B469,[1]Hoja2!$A:$B,2,FALSE)</f>
        <v>2937</v>
      </c>
      <c r="I469" t="str">
        <f>VLOOKUP(B469,'[2]agosto 26'!$A:$O,14,FALSE)</f>
        <v>MONTERÍA</v>
      </c>
      <c r="J469" t="str">
        <f>VLOOKUP(B469,'[2]agosto 26'!$A:$O,15,FALSE)</f>
        <v>CÓRDOBA</v>
      </c>
      <c r="K469" t="s">
        <v>10501</v>
      </c>
      <c r="L469" t="str">
        <f t="shared" si="7"/>
        <v>MONTERÍA Colombia</v>
      </c>
    </row>
    <row r="470" spans="1:12" x14ac:dyDescent="0.25">
      <c r="A470" t="str">
        <f>VLOOKUP(B470,'[2]agosto 26'!$A:$I,9,FALSE)</f>
        <v>Alcaldía de  Montería</v>
      </c>
      <c r="B470" s="2">
        <v>9206</v>
      </c>
      <c r="C470" s="1" t="s">
        <v>8</v>
      </c>
      <c r="D470" t="s">
        <v>1048</v>
      </c>
      <c r="E470" s="1" t="s">
        <v>1049</v>
      </c>
      <c r="F470" t="s">
        <v>1050</v>
      </c>
      <c r="G470" t="s">
        <v>10333</v>
      </c>
      <c r="H470">
        <f>VLOOKUP(B470,[1]Hoja2!$A:$B,2,FALSE)</f>
        <v>2931</v>
      </c>
      <c r="I470" t="str">
        <f>VLOOKUP(B470,'[2]agosto 26'!$A:$O,14,FALSE)</f>
        <v>MONTERÍA</v>
      </c>
      <c r="J470" t="str">
        <f>VLOOKUP(B470,'[2]agosto 26'!$A:$O,15,FALSE)</f>
        <v>CÓRDOBA</v>
      </c>
      <c r="K470" t="s">
        <v>10501</v>
      </c>
      <c r="L470" t="str">
        <f t="shared" si="7"/>
        <v>MONTERÍA Colombia</v>
      </c>
    </row>
    <row r="471" spans="1:12" x14ac:dyDescent="0.25">
      <c r="A471" t="str">
        <f>VLOOKUP(B471,'[2]agosto 26'!$A:$I,9,FALSE)</f>
        <v>Alcaldía de  Orocué</v>
      </c>
      <c r="B471" s="2">
        <v>9207</v>
      </c>
      <c r="C471" s="1" t="s">
        <v>8</v>
      </c>
      <c r="D471" t="s">
        <v>8890</v>
      </c>
      <c r="E471" s="1" t="s">
        <v>8891</v>
      </c>
      <c r="F471" t="s">
        <v>8892</v>
      </c>
      <c r="G471" t="s">
        <v>10340</v>
      </c>
      <c r="H471">
        <f>VLOOKUP(B471,[1]Hoja2!$A:$B,2,FALSE)</f>
        <v>2225</v>
      </c>
      <c r="I471" t="str">
        <f>VLOOKUP(B471,'[2]agosto 26'!$A:$O,14,FALSE)</f>
        <v>OROCUÉ</v>
      </c>
      <c r="J471" t="str">
        <f>VLOOKUP(B471,'[2]agosto 26'!$A:$O,15,FALSE)</f>
        <v>CASANARE</v>
      </c>
      <c r="K471" t="s">
        <v>10501</v>
      </c>
      <c r="L471" t="str">
        <f t="shared" si="7"/>
        <v>OROCUÉ Colombia</v>
      </c>
    </row>
    <row r="472" spans="1:12" x14ac:dyDescent="0.25">
      <c r="A472" t="str">
        <f>VLOOKUP(B472,'[2]agosto 26'!$A:$I,9,FALSE)</f>
        <v>Gobernación de  Casanare</v>
      </c>
      <c r="B472" s="2">
        <v>9209</v>
      </c>
      <c r="C472" s="1" t="s">
        <v>8</v>
      </c>
      <c r="D472" t="s">
        <v>8800</v>
      </c>
      <c r="E472" s="1" t="s">
        <v>8801</v>
      </c>
      <c r="F472" t="s">
        <v>8802</v>
      </c>
      <c r="G472" t="s">
        <v>10343</v>
      </c>
      <c r="H472">
        <f>VLOOKUP(B472,[1]Hoja2!$A:$B,2,FALSE)</f>
        <v>2666</v>
      </c>
      <c r="I472" t="str">
        <f>VLOOKUP(B472,'[2]agosto 26'!$A:$O,14,FALSE)</f>
        <v>YOPAL</v>
      </c>
      <c r="J472" t="str">
        <f>VLOOKUP(B472,'[2]agosto 26'!$A:$O,15,FALSE)</f>
        <v>CASANARE</v>
      </c>
      <c r="K472" t="s">
        <v>10501</v>
      </c>
      <c r="L472" t="str">
        <f t="shared" si="7"/>
        <v>YOPAL Colombia</v>
      </c>
    </row>
    <row r="473" spans="1:12" x14ac:dyDescent="0.25">
      <c r="A473" t="str">
        <f>VLOOKUP(B473,'[2]agosto 26'!$A:$I,9,FALSE)</f>
        <v>Gobernación de  Casanare</v>
      </c>
      <c r="B473" s="2">
        <v>9210</v>
      </c>
      <c r="C473" s="1" t="s">
        <v>8</v>
      </c>
      <c r="D473" t="s">
        <v>8785</v>
      </c>
      <c r="E473" s="1" t="s">
        <v>8786</v>
      </c>
      <c r="F473" t="s">
        <v>8787</v>
      </c>
      <c r="G473" t="s">
        <v>10330</v>
      </c>
      <c r="H473">
        <f>VLOOKUP(B473,[1]Hoja2!$A:$B,2,FALSE)</f>
        <v>2620</v>
      </c>
      <c r="I473" t="str">
        <f>VLOOKUP(B473,'[2]agosto 26'!$A:$O,14,FALSE)</f>
        <v>YOPAL</v>
      </c>
      <c r="J473" t="str">
        <f>VLOOKUP(B473,'[2]agosto 26'!$A:$O,15,FALSE)</f>
        <v>CASANARE</v>
      </c>
      <c r="K473" t="s">
        <v>10501</v>
      </c>
      <c r="L473" t="str">
        <f t="shared" si="7"/>
        <v>YOPAL Colombia</v>
      </c>
    </row>
    <row r="474" spans="1:12" x14ac:dyDescent="0.25">
      <c r="A474" t="str">
        <f>VLOOKUP(B474,'[2]agosto 26'!$A:$I,9,FALSE)</f>
        <v>Gobernación de  Casanare</v>
      </c>
      <c r="B474" s="2">
        <v>9211</v>
      </c>
      <c r="C474" s="1" t="s">
        <v>8</v>
      </c>
      <c r="D474" t="s">
        <v>8788</v>
      </c>
      <c r="E474" s="1" t="s">
        <v>8789</v>
      </c>
      <c r="F474" t="s">
        <v>8790</v>
      </c>
      <c r="G474" t="s">
        <v>10335</v>
      </c>
      <c r="H474">
        <f>VLOOKUP(B474,[1]Hoja2!$A:$B,2,FALSE)</f>
        <v>2562</v>
      </c>
      <c r="I474" t="str">
        <f>VLOOKUP(B474,'[2]agosto 26'!$A:$O,14,FALSE)</f>
        <v>YOPAL</v>
      </c>
      <c r="J474" t="str">
        <f>VLOOKUP(B474,'[2]agosto 26'!$A:$O,15,FALSE)</f>
        <v>CASANARE</v>
      </c>
      <c r="K474" t="s">
        <v>10501</v>
      </c>
      <c r="L474" t="str">
        <f t="shared" si="7"/>
        <v>YOPAL Colombia</v>
      </c>
    </row>
    <row r="475" spans="1:12" x14ac:dyDescent="0.25">
      <c r="A475" t="str">
        <f>VLOOKUP(B475,'[2]agosto 26'!$A:$I,9,FALSE)</f>
        <v>Gobernación de  Casanare</v>
      </c>
      <c r="B475" s="2">
        <v>9214</v>
      </c>
      <c r="C475" s="1" t="s">
        <v>8</v>
      </c>
      <c r="D475" t="s">
        <v>8770</v>
      </c>
      <c r="E475" s="1" t="s">
        <v>8771</v>
      </c>
      <c r="F475" t="s">
        <v>8772</v>
      </c>
      <c r="G475" t="s">
        <v>10466</v>
      </c>
      <c r="H475">
        <f>VLOOKUP(B475,[1]Hoja2!$A:$B,2,FALSE)</f>
        <v>2665</v>
      </c>
      <c r="I475" t="str">
        <f>VLOOKUP(B475,'[2]agosto 26'!$A:$O,14,FALSE)</f>
        <v>YOPAL</v>
      </c>
      <c r="J475" t="str">
        <f>VLOOKUP(B475,'[2]agosto 26'!$A:$O,15,FALSE)</f>
        <v>CASANARE</v>
      </c>
      <c r="K475" t="s">
        <v>10501</v>
      </c>
      <c r="L475" t="str">
        <f t="shared" si="7"/>
        <v>YOPAL Colombia</v>
      </c>
    </row>
    <row r="476" spans="1:12" x14ac:dyDescent="0.25">
      <c r="A476" t="str">
        <f>VLOOKUP(B476,'[2]agosto 26'!$A:$I,9,FALSE)</f>
        <v>Gobernación de  Casanare</v>
      </c>
      <c r="B476" s="2">
        <v>9215</v>
      </c>
      <c r="C476" s="1" t="s">
        <v>8</v>
      </c>
      <c r="D476" t="s">
        <v>8803</v>
      </c>
      <c r="E476" s="1" t="s">
        <v>8804</v>
      </c>
      <c r="F476" t="s">
        <v>8805</v>
      </c>
      <c r="G476" t="s">
        <v>10329</v>
      </c>
      <c r="H476">
        <f>VLOOKUP(B476,[1]Hoja2!$A:$B,2,FALSE)</f>
        <v>2622</v>
      </c>
      <c r="I476" t="str">
        <f>VLOOKUP(B476,'[2]agosto 26'!$A:$O,14,FALSE)</f>
        <v>YOPAL</v>
      </c>
      <c r="J476" t="str">
        <f>VLOOKUP(B476,'[2]agosto 26'!$A:$O,15,FALSE)</f>
        <v>CASANARE</v>
      </c>
      <c r="K476" t="s">
        <v>10501</v>
      </c>
      <c r="L476" t="str">
        <f t="shared" si="7"/>
        <v>YOPAL Colombia</v>
      </c>
    </row>
    <row r="477" spans="1:12" x14ac:dyDescent="0.25">
      <c r="A477" t="str">
        <f>VLOOKUP(B477,'[2]agosto 26'!$A:$I,9,FALSE)</f>
        <v>Gobernación de  Casanare</v>
      </c>
      <c r="B477" s="2">
        <v>9216</v>
      </c>
      <c r="C477" s="1" t="s">
        <v>8</v>
      </c>
      <c r="D477" t="s">
        <v>8791</v>
      </c>
      <c r="E477" s="1" t="s">
        <v>8792</v>
      </c>
      <c r="F477" t="s">
        <v>8793</v>
      </c>
      <c r="G477" t="s">
        <v>10452</v>
      </c>
      <c r="H477">
        <f>VLOOKUP(B477,[1]Hoja2!$A:$B,2,FALSE)</f>
        <v>2640</v>
      </c>
      <c r="I477" t="str">
        <f>VLOOKUP(B477,'[2]agosto 26'!$A:$O,14,FALSE)</f>
        <v>YOPAL</v>
      </c>
      <c r="J477" t="str">
        <f>VLOOKUP(B477,'[2]agosto 26'!$A:$O,15,FALSE)</f>
        <v>CASANARE</v>
      </c>
      <c r="K477" t="s">
        <v>10501</v>
      </c>
      <c r="L477" t="str">
        <f t="shared" si="7"/>
        <v>YOPAL Colombia</v>
      </c>
    </row>
    <row r="478" spans="1:12" x14ac:dyDescent="0.25">
      <c r="A478" t="str">
        <f>VLOOKUP(B478,'[2]agosto 26'!$A:$I,9,FALSE)</f>
        <v>Gobernación de  Casanare</v>
      </c>
      <c r="B478" s="2">
        <v>9217</v>
      </c>
      <c r="C478" s="1" t="s">
        <v>8</v>
      </c>
      <c r="D478" t="s">
        <v>8797</v>
      </c>
      <c r="E478" s="1" t="s">
        <v>8798</v>
      </c>
      <c r="F478" t="s">
        <v>8799</v>
      </c>
      <c r="G478" t="s">
        <v>10353</v>
      </c>
      <c r="H478">
        <f>VLOOKUP(B478,[1]Hoja2!$A:$B,2,FALSE)</f>
        <v>2652</v>
      </c>
      <c r="I478" t="str">
        <f>VLOOKUP(B478,'[2]agosto 26'!$A:$O,14,FALSE)</f>
        <v>YOPAL</v>
      </c>
      <c r="J478" t="str">
        <f>VLOOKUP(B478,'[2]agosto 26'!$A:$O,15,FALSE)</f>
        <v>CASANARE</v>
      </c>
      <c r="K478" t="s">
        <v>10501</v>
      </c>
      <c r="L478" t="str">
        <f t="shared" si="7"/>
        <v>YOPAL Colombia</v>
      </c>
    </row>
    <row r="479" spans="1:12" x14ac:dyDescent="0.25">
      <c r="A479" t="str">
        <f>VLOOKUP(B479,'[2]agosto 26'!$A:$I,9,FALSE)</f>
        <v>Gobernación de  Casanare</v>
      </c>
      <c r="B479" s="2">
        <v>9218</v>
      </c>
      <c r="C479" s="1" t="s">
        <v>8</v>
      </c>
      <c r="D479" t="s">
        <v>8776</v>
      </c>
      <c r="E479" s="1" t="s">
        <v>8777</v>
      </c>
      <c r="F479" t="s">
        <v>8778</v>
      </c>
      <c r="G479" t="s">
        <v>10460</v>
      </c>
      <c r="H479">
        <f>VLOOKUP(B479,[1]Hoja2!$A:$B,2,FALSE)</f>
        <v>2271</v>
      </c>
      <c r="I479" t="str">
        <f>VLOOKUP(B479,'[2]agosto 26'!$A:$O,14,FALSE)</f>
        <v>YOPAL</v>
      </c>
      <c r="J479" t="str">
        <f>VLOOKUP(B479,'[2]agosto 26'!$A:$O,15,FALSE)</f>
        <v>CASANARE</v>
      </c>
      <c r="K479" t="s">
        <v>10501</v>
      </c>
      <c r="L479" t="str">
        <f t="shared" si="7"/>
        <v>YOPAL Colombia</v>
      </c>
    </row>
    <row r="480" spans="1:12" x14ac:dyDescent="0.25">
      <c r="A480" t="str">
        <f>VLOOKUP(B480,'[2]agosto 26'!$A:$I,9,FALSE)</f>
        <v>Gobernación de  Casanare</v>
      </c>
      <c r="B480" s="2">
        <v>9219</v>
      </c>
      <c r="C480" s="1" t="s">
        <v>8</v>
      </c>
      <c r="D480" t="s">
        <v>8794</v>
      </c>
      <c r="E480" s="1" t="s">
        <v>8795</v>
      </c>
      <c r="F480" t="s">
        <v>8796</v>
      </c>
      <c r="G480" t="s">
        <v>10331</v>
      </c>
      <c r="H480">
        <f>VLOOKUP(B480,[1]Hoja2!$A:$B,2,FALSE)</f>
        <v>2663</v>
      </c>
      <c r="I480" t="str">
        <f>VLOOKUP(B480,'[2]agosto 26'!$A:$O,14,FALSE)</f>
        <v>YOPAL</v>
      </c>
      <c r="J480" t="str">
        <f>VLOOKUP(B480,'[2]agosto 26'!$A:$O,15,FALSE)</f>
        <v>CASANARE</v>
      </c>
      <c r="K480" t="s">
        <v>10501</v>
      </c>
      <c r="L480" t="str">
        <f t="shared" si="7"/>
        <v>YOPAL Colombia</v>
      </c>
    </row>
    <row r="481" spans="1:12" x14ac:dyDescent="0.25">
      <c r="A481" t="str">
        <f>VLOOKUP(B481,'[2]agosto 26'!$A:$I,9,FALSE)</f>
        <v>Gobernación de  Casanare</v>
      </c>
      <c r="B481" s="2">
        <v>9220</v>
      </c>
      <c r="C481" s="1" t="s">
        <v>8</v>
      </c>
      <c r="D481" t="s">
        <v>8779</v>
      </c>
      <c r="E481" s="1" t="s">
        <v>8780</v>
      </c>
      <c r="F481" t="s">
        <v>8781</v>
      </c>
      <c r="G481" t="s">
        <v>10453</v>
      </c>
      <c r="H481">
        <f>VLOOKUP(B481,[1]Hoja2!$A:$B,2,FALSE)</f>
        <v>2336</v>
      </c>
      <c r="I481" t="str">
        <f>VLOOKUP(B481,'[2]agosto 26'!$A:$O,14,FALSE)</f>
        <v>YOPAL</v>
      </c>
      <c r="J481" t="str">
        <f>VLOOKUP(B481,'[2]agosto 26'!$A:$O,15,FALSE)</f>
        <v>CASANARE</v>
      </c>
      <c r="K481" t="s">
        <v>10501</v>
      </c>
      <c r="L481" t="str">
        <f t="shared" si="7"/>
        <v>YOPAL Colombia</v>
      </c>
    </row>
    <row r="482" spans="1:12" x14ac:dyDescent="0.25">
      <c r="A482" t="str">
        <f>VLOOKUP(B482,'[2]agosto 26'!$A:$I,9,FALSE)</f>
        <v>Gobernación de  Casanare</v>
      </c>
      <c r="B482" s="2">
        <v>9221</v>
      </c>
      <c r="C482" s="1" t="s">
        <v>8</v>
      </c>
      <c r="D482" t="s">
        <v>8782</v>
      </c>
      <c r="E482" s="1" t="s">
        <v>8783</v>
      </c>
      <c r="F482" t="s">
        <v>8784</v>
      </c>
      <c r="G482" t="s">
        <v>10350</v>
      </c>
      <c r="H482">
        <f>VLOOKUP(B482,[1]Hoja2!$A:$B,2,FALSE)</f>
        <v>2630</v>
      </c>
      <c r="I482" t="str">
        <f>VLOOKUP(B482,'[2]agosto 26'!$A:$O,14,FALSE)</f>
        <v>YOPAL</v>
      </c>
      <c r="J482" t="str">
        <f>VLOOKUP(B482,'[2]agosto 26'!$A:$O,15,FALSE)</f>
        <v>CASANARE</v>
      </c>
      <c r="K482" t="s">
        <v>10501</v>
      </c>
      <c r="L482" t="str">
        <f t="shared" si="7"/>
        <v>YOPAL Colombia</v>
      </c>
    </row>
    <row r="483" spans="1:12" x14ac:dyDescent="0.25">
      <c r="A483" t="str">
        <f>VLOOKUP(B483,'[2]agosto 26'!$A:$I,9,FALSE)</f>
        <v>Alcaldía Municipal de Pueblo Nuevo</v>
      </c>
      <c r="B483" s="2">
        <v>9231</v>
      </c>
      <c r="C483" s="1" t="s">
        <v>8</v>
      </c>
      <c r="D483" t="s">
        <v>1700</v>
      </c>
      <c r="E483" s="1" t="s">
        <v>1701</v>
      </c>
      <c r="F483" t="s">
        <v>1702</v>
      </c>
      <c r="G483" t="s">
        <v>10331</v>
      </c>
      <c r="H483">
        <f>VLOOKUP(B483,[1]Hoja2!$A:$B,2,FALSE)</f>
        <v>2253</v>
      </c>
      <c r="I483" t="str">
        <f>VLOOKUP(B483,'[2]agosto 26'!$A:$O,14,FALSE)</f>
        <v>PUEBLO NUEVO</v>
      </c>
      <c r="J483" t="str">
        <f>VLOOKUP(B483,'[2]agosto 26'!$A:$O,15,FALSE)</f>
        <v>CÓRDOBA</v>
      </c>
      <c r="K483" t="s">
        <v>10501</v>
      </c>
      <c r="L483" t="str">
        <f t="shared" si="7"/>
        <v>PUEBLO NUEVO Colombia</v>
      </c>
    </row>
    <row r="484" spans="1:12" x14ac:dyDescent="0.25">
      <c r="A484" t="str">
        <f>VLOOKUP(B484,'[2]agosto 26'!$A:$I,9,FALSE)</f>
        <v>GOBERNACIÓN DE CÓRDOBA</v>
      </c>
      <c r="B484" s="2">
        <v>9894</v>
      </c>
      <c r="C484" s="1" t="s">
        <v>8</v>
      </c>
      <c r="D484" t="s">
        <v>2727</v>
      </c>
      <c r="E484" s="1" t="s">
        <v>2728</v>
      </c>
      <c r="F484" t="s">
        <v>2729</v>
      </c>
      <c r="G484" t="s">
        <v>10350</v>
      </c>
      <c r="H484">
        <f>VLOOKUP(B484,[1]Hoja2!$A:$B,2,FALSE)</f>
        <v>2262</v>
      </c>
      <c r="I484" t="str">
        <f>VLOOKUP(B484,'[2]agosto 26'!$A:$O,14,FALSE)</f>
        <v>MONTERÍA</v>
      </c>
      <c r="J484" t="str">
        <f>VLOOKUP(B484,'[2]agosto 26'!$A:$O,15,FALSE)</f>
        <v>CÓRDOBA</v>
      </c>
      <c r="K484" t="s">
        <v>10501</v>
      </c>
      <c r="L484" t="str">
        <f t="shared" si="7"/>
        <v>MONTERÍA Colombia</v>
      </c>
    </row>
    <row r="485" spans="1:12" x14ac:dyDescent="0.25">
      <c r="A485" t="str">
        <f>VLOOKUP(B485,'[2]agosto 26'!$A:$I,9,FALSE)</f>
        <v>Alcaldía Municipal de Salgar ANTIOQUIA</v>
      </c>
      <c r="B485" s="2">
        <v>9897</v>
      </c>
      <c r="C485" s="1" t="s">
        <v>8</v>
      </c>
      <c r="D485" t="s">
        <v>5444</v>
      </c>
      <c r="E485" s="1" t="s">
        <v>5445</v>
      </c>
      <c r="F485" t="s">
        <v>5446</v>
      </c>
      <c r="G485" t="s">
        <v>10340</v>
      </c>
      <c r="H485">
        <f>VLOOKUP(B485,[1]Hoja2!$A:$B,2,FALSE)</f>
        <v>2225</v>
      </c>
      <c r="I485" t="str">
        <f>VLOOKUP(B485,'[2]agosto 26'!$A:$O,14,FALSE)</f>
        <v>SALGAR</v>
      </c>
      <c r="J485" t="str">
        <f>VLOOKUP(B485,'[2]agosto 26'!$A:$O,15,FALSE)</f>
        <v>ANTIOQUIA</v>
      </c>
      <c r="K485" t="s">
        <v>10501</v>
      </c>
      <c r="L485" t="str">
        <f t="shared" si="7"/>
        <v>SALGAR Colombia</v>
      </c>
    </row>
    <row r="486" spans="1:12" x14ac:dyDescent="0.25">
      <c r="A486" t="str">
        <f>VLOOKUP(B486,'[2]agosto 26'!$A:$I,9,FALSE)</f>
        <v>GOBERNACIÓN DE CÓRDOBA</v>
      </c>
      <c r="B486" s="2">
        <v>10641</v>
      </c>
      <c r="C486" s="1" t="s">
        <v>8</v>
      </c>
      <c r="D486" t="s">
        <v>2670</v>
      </c>
      <c r="E486" s="1" t="s">
        <v>2671</v>
      </c>
      <c r="F486" t="s">
        <v>2672</v>
      </c>
      <c r="G486" t="s">
        <v>10324</v>
      </c>
      <c r="H486">
        <f>VLOOKUP(B486,[1]Hoja2!$A:$B,2,FALSE)</f>
        <v>2234</v>
      </c>
      <c r="I486" t="str">
        <f>VLOOKUP(B486,'[2]agosto 26'!$A:$O,14,FALSE)</f>
        <v>MONTERÍA</v>
      </c>
      <c r="J486" t="str">
        <f>VLOOKUP(B486,'[2]agosto 26'!$A:$O,15,FALSE)</f>
        <v>CÓRDOBA</v>
      </c>
      <c r="K486" t="s">
        <v>10501</v>
      </c>
      <c r="L486" t="str">
        <f t="shared" si="7"/>
        <v>MONTERÍA Colombia</v>
      </c>
    </row>
    <row r="487" spans="1:12" x14ac:dyDescent="0.25">
      <c r="A487" t="str">
        <f>VLOOKUP(B487,'[2]agosto 26'!$A:$I,9,FALSE)</f>
        <v>GOBERNACIÓN DE CÓRDOBA</v>
      </c>
      <c r="B487" s="2">
        <v>10642</v>
      </c>
      <c r="C487" s="1" t="s">
        <v>8</v>
      </c>
      <c r="D487" t="s">
        <v>2718</v>
      </c>
      <c r="E487" s="1" t="s">
        <v>2719</v>
      </c>
      <c r="F487" t="s">
        <v>2720</v>
      </c>
      <c r="G487" t="s">
        <v>10331</v>
      </c>
      <c r="H487">
        <f>VLOOKUP(B487,[1]Hoja2!$A:$B,2,FALSE)</f>
        <v>2253</v>
      </c>
      <c r="I487" t="str">
        <f>VLOOKUP(B487,'[2]agosto 26'!$A:$O,14,FALSE)</f>
        <v>MONTERÍA</v>
      </c>
      <c r="J487" t="str">
        <f>VLOOKUP(B487,'[2]agosto 26'!$A:$O,15,FALSE)</f>
        <v>CÓRDOBA</v>
      </c>
      <c r="K487" t="s">
        <v>10501</v>
      </c>
      <c r="L487" t="str">
        <f t="shared" si="7"/>
        <v>MONTERÍA Colombia</v>
      </c>
    </row>
    <row r="488" spans="1:12" x14ac:dyDescent="0.25">
      <c r="A488" t="str">
        <f>VLOOKUP(B488,'[2]agosto 26'!$A:$I,9,FALSE)</f>
        <v>GOBERNACIÓN DE CÓRDOBA</v>
      </c>
      <c r="B488" s="2">
        <v>10643</v>
      </c>
      <c r="C488" s="1" t="s">
        <v>8</v>
      </c>
      <c r="D488" t="s">
        <v>2724</v>
      </c>
      <c r="E488" s="1" t="s">
        <v>2725</v>
      </c>
      <c r="F488" t="s">
        <v>2726</v>
      </c>
      <c r="G488" t="s">
        <v>10335</v>
      </c>
      <c r="H488">
        <f>VLOOKUP(B488,[1]Hoja2!$A:$B,2,FALSE)</f>
        <v>2894</v>
      </c>
      <c r="I488" t="str">
        <f>VLOOKUP(B488,'[2]agosto 26'!$A:$O,14,FALSE)</f>
        <v>MONTERÍA</v>
      </c>
      <c r="J488" t="str">
        <f>VLOOKUP(B488,'[2]agosto 26'!$A:$O,15,FALSE)</f>
        <v>CÓRDOBA</v>
      </c>
      <c r="K488" t="s">
        <v>10501</v>
      </c>
      <c r="L488" t="str">
        <f t="shared" si="7"/>
        <v>MONTERÍA Colombia</v>
      </c>
    </row>
    <row r="489" spans="1:12" x14ac:dyDescent="0.25">
      <c r="A489" t="str">
        <f>VLOOKUP(B489,'[2]agosto 26'!$A:$I,9,FALSE)</f>
        <v>GOBERNACIÓN DE CÓRDOBA</v>
      </c>
      <c r="B489" s="2">
        <v>10644</v>
      </c>
      <c r="C489" s="1" t="s">
        <v>8</v>
      </c>
      <c r="D489" t="s">
        <v>2721</v>
      </c>
      <c r="E489" s="1" t="s">
        <v>2722</v>
      </c>
      <c r="F489" t="s">
        <v>2723</v>
      </c>
      <c r="G489" t="s">
        <v>10335</v>
      </c>
      <c r="H489">
        <f>VLOOKUP(B489,[1]Hoja2!$A:$B,2,FALSE)</f>
        <v>2306</v>
      </c>
      <c r="I489" t="str">
        <f>VLOOKUP(B489,'[2]agosto 26'!$A:$O,14,FALSE)</f>
        <v>MONTERÍA</v>
      </c>
      <c r="J489" t="str">
        <f>VLOOKUP(B489,'[2]agosto 26'!$A:$O,15,FALSE)</f>
        <v>CÓRDOBA</v>
      </c>
      <c r="K489" t="s">
        <v>10501</v>
      </c>
      <c r="L489" t="str">
        <f t="shared" si="7"/>
        <v>MONTERÍA Colombia</v>
      </c>
    </row>
    <row r="490" spans="1:12" x14ac:dyDescent="0.25">
      <c r="A490" t="str">
        <f>VLOOKUP(B490,'[2]agosto 26'!$A:$I,9,FALSE)</f>
        <v>GOBERNACIÓN DE CÓRDOBA</v>
      </c>
      <c r="B490" s="2">
        <v>10645</v>
      </c>
      <c r="C490" s="1" t="s">
        <v>8</v>
      </c>
      <c r="D490" t="s">
        <v>2697</v>
      </c>
      <c r="E490" s="1" t="s">
        <v>2698</v>
      </c>
      <c r="F490" t="s">
        <v>2699</v>
      </c>
      <c r="G490" t="s">
        <v>10327</v>
      </c>
      <c r="H490">
        <f>VLOOKUP(B490,[1]Hoja2!$A:$B,2,FALSE)</f>
        <v>2236</v>
      </c>
      <c r="I490" t="str">
        <f>VLOOKUP(B490,'[2]agosto 26'!$A:$O,14,FALSE)</f>
        <v>MONTERÍA</v>
      </c>
      <c r="J490" t="str">
        <f>VLOOKUP(B490,'[2]agosto 26'!$A:$O,15,FALSE)</f>
        <v>CÓRDOBA</v>
      </c>
      <c r="K490" t="s">
        <v>10501</v>
      </c>
      <c r="L490" t="str">
        <f t="shared" si="7"/>
        <v>MONTERÍA Colombia</v>
      </c>
    </row>
    <row r="491" spans="1:12" x14ac:dyDescent="0.25">
      <c r="A491" t="str">
        <f>VLOOKUP(B491,'[2]agosto 26'!$A:$I,9,FALSE)</f>
        <v>GOBERNACIÓN DE CÓRDOBA</v>
      </c>
      <c r="B491" s="2">
        <v>10646</v>
      </c>
      <c r="C491" s="1" t="s">
        <v>8</v>
      </c>
      <c r="D491" t="s">
        <v>2703</v>
      </c>
      <c r="E491" s="1" t="s">
        <v>2704</v>
      </c>
      <c r="F491" t="s">
        <v>2705</v>
      </c>
      <c r="G491" t="s">
        <v>10331</v>
      </c>
      <c r="H491">
        <f>VLOOKUP(B491,[1]Hoja2!$A:$B,2,FALSE)</f>
        <v>2883</v>
      </c>
      <c r="I491" t="str">
        <f>VLOOKUP(B491,'[2]agosto 26'!$A:$O,14,FALSE)</f>
        <v>MONTERÍA</v>
      </c>
      <c r="J491" t="str">
        <f>VLOOKUP(B491,'[2]agosto 26'!$A:$O,15,FALSE)</f>
        <v>CÓRDOBA</v>
      </c>
      <c r="K491" t="s">
        <v>10501</v>
      </c>
      <c r="L491" t="str">
        <f t="shared" si="7"/>
        <v>MONTERÍA Colombia</v>
      </c>
    </row>
    <row r="492" spans="1:12" x14ac:dyDescent="0.25">
      <c r="A492" t="str">
        <f>VLOOKUP(B492,'[2]agosto 26'!$A:$I,9,FALSE)</f>
        <v>GOBERNACIÓN DE CÓRDOBA</v>
      </c>
      <c r="B492" s="2">
        <v>10647</v>
      </c>
      <c r="C492" s="1" t="s">
        <v>8</v>
      </c>
      <c r="D492" t="s">
        <v>2706</v>
      </c>
      <c r="E492" s="1" t="s">
        <v>2707</v>
      </c>
      <c r="F492" t="s">
        <v>2708</v>
      </c>
      <c r="G492" t="s">
        <v>10353</v>
      </c>
      <c r="H492">
        <f>VLOOKUP(B492,[1]Hoja2!$A:$B,2,FALSE)</f>
        <v>2244</v>
      </c>
      <c r="I492" t="str">
        <f>VLOOKUP(B492,'[2]agosto 26'!$A:$O,14,FALSE)</f>
        <v>MONTERÍA</v>
      </c>
      <c r="J492" t="str">
        <f>VLOOKUP(B492,'[2]agosto 26'!$A:$O,15,FALSE)</f>
        <v>CÓRDOBA</v>
      </c>
      <c r="K492" t="s">
        <v>10501</v>
      </c>
      <c r="L492" t="str">
        <f t="shared" si="7"/>
        <v>MONTERÍA Colombia</v>
      </c>
    </row>
    <row r="493" spans="1:12" x14ac:dyDescent="0.25">
      <c r="A493" t="str">
        <f>VLOOKUP(B493,'[2]agosto 26'!$A:$I,9,FALSE)</f>
        <v>GOBERNACIÓN DE CÓRDOBA</v>
      </c>
      <c r="B493" s="2">
        <v>10648</v>
      </c>
      <c r="C493" s="1" t="s">
        <v>8</v>
      </c>
      <c r="D493" t="s">
        <v>2691</v>
      </c>
      <c r="E493" s="1" t="s">
        <v>2692</v>
      </c>
      <c r="F493" t="s">
        <v>2693</v>
      </c>
      <c r="G493" t="s">
        <v>10329</v>
      </c>
      <c r="H493">
        <f>VLOOKUP(B493,[1]Hoja2!$A:$B,2,FALSE)</f>
        <v>2890</v>
      </c>
      <c r="I493" t="str">
        <f>VLOOKUP(B493,'[2]agosto 26'!$A:$O,14,FALSE)</f>
        <v>MONTERÍA</v>
      </c>
      <c r="J493" t="str">
        <f>VLOOKUP(B493,'[2]agosto 26'!$A:$O,15,FALSE)</f>
        <v>CÓRDOBA</v>
      </c>
      <c r="K493" t="s">
        <v>10501</v>
      </c>
      <c r="L493" t="str">
        <f t="shared" si="7"/>
        <v>MONTERÍA Colombia</v>
      </c>
    </row>
    <row r="494" spans="1:12" x14ac:dyDescent="0.25">
      <c r="A494" t="str">
        <f>VLOOKUP(B494,'[2]agosto 26'!$A:$I,9,FALSE)</f>
        <v>GOBERNACIÓN DE CÓRDOBA</v>
      </c>
      <c r="B494" s="2">
        <v>10649</v>
      </c>
      <c r="C494" s="1" t="s">
        <v>8</v>
      </c>
      <c r="D494" t="s">
        <v>2676</v>
      </c>
      <c r="E494" s="1" t="s">
        <v>2677</v>
      </c>
      <c r="F494" t="s">
        <v>2678</v>
      </c>
      <c r="G494" t="s">
        <v>10353</v>
      </c>
      <c r="H494">
        <f>VLOOKUP(B494,[1]Hoja2!$A:$B,2,FALSE)</f>
        <v>2244</v>
      </c>
      <c r="I494" t="str">
        <f>VLOOKUP(B494,'[2]agosto 26'!$A:$O,14,FALSE)</f>
        <v>MONTERÍA</v>
      </c>
      <c r="J494" t="str">
        <f>VLOOKUP(B494,'[2]agosto 26'!$A:$O,15,FALSE)</f>
        <v>CÓRDOBA</v>
      </c>
      <c r="K494" t="s">
        <v>10501</v>
      </c>
      <c r="L494" t="str">
        <f t="shared" si="7"/>
        <v>MONTERÍA Colombia</v>
      </c>
    </row>
    <row r="495" spans="1:12" x14ac:dyDescent="0.25">
      <c r="A495" t="str">
        <f>VLOOKUP(B495,'[2]agosto 26'!$A:$I,9,FALSE)</f>
        <v>GOBERNACIÓN DE CÓRDOBA</v>
      </c>
      <c r="B495" s="2">
        <v>10650</v>
      </c>
      <c r="C495" s="1" t="s">
        <v>8</v>
      </c>
      <c r="D495" t="s">
        <v>2700</v>
      </c>
      <c r="E495" s="1" t="s">
        <v>2701</v>
      </c>
      <c r="F495" t="s">
        <v>2702</v>
      </c>
      <c r="G495" t="s">
        <v>10339</v>
      </c>
      <c r="H495">
        <f>VLOOKUP(B495,[1]Hoja2!$A:$B,2,FALSE)</f>
        <v>2892</v>
      </c>
      <c r="I495" t="str">
        <f>VLOOKUP(B495,'[2]agosto 26'!$A:$O,14,FALSE)</f>
        <v>MONTERÍA</v>
      </c>
      <c r="J495" t="str">
        <f>VLOOKUP(B495,'[2]agosto 26'!$A:$O,15,FALSE)</f>
        <v>CÓRDOBA</v>
      </c>
      <c r="K495" t="s">
        <v>10501</v>
      </c>
      <c r="L495" t="str">
        <f t="shared" si="7"/>
        <v>MONTERÍA Colombia</v>
      </c>
    </row>
    <row r="496" spans="1:12" x14ac:dyDescent="0.25">
      <c r="A496" t="str">
        <f>VLOOKUP(B496,'[2]agosto 26'!$A:$I,9,FALSE)</f>
        <v>GOBERNACIÓN DE CÓRDOBA</v>
      </c>
      <c r="B496" s="2">
        <v>10651</v>
      </c>
      <c r="C496" s="1" t="s">
        <v>8</v>
      </c>
      <c r="D496" t="s">
        <v>2694</v>
      </c>
      <c r="E496" s="1" t="s">
        <v>2695</v>
      </c>
      <c r="F496" t="s">
        <v>2696</v>
      </c>
      <c r="G496" t="s">
        <v>10324</v>
      </c>
      <c r="H496">
        <f>VLOOKUP(B496,[1]Hoja2!$A:$B,2,FALSE)</f>
        <v>2234</v>
      </c>
      <c r="I496" t="str">
        <f>VLOOKUP(B496,'[2]agosto 26'!$A:$O,14,FALSE)</f>
        <v>MONTERÍA</v>
      </c>
      <c r="J496" t="str">
        <f>VLOOKUP(B496,'[2]agosto 26'!$A:$O,15,FALSE)</f>
        <v>CÓRDOBA</v>
      </c>
      <c r="K496" t="s">
        <v>10501</v>
      </c>
      <c r="L496" t="str">
        <f t="shared" si="7"/>
        <v>MONTERÍA Colombia</v>
      </c>
    </row>
    <row r="497" spans="1:12" x14ac:dyDescent="0.25">
      <c r="A497" t="str">
        <f>VLOOKUP(B497,'[2]agosto 26'!$A:$I,9,FALSE)</f>
        <v>GOBERNACIÓN DE CÓRDOBA</v>
      </c>
      <c r="B497" s="2">
        <v>10652</v>
      </c>
      <c r="C497" s="1" t="s">
        <v>8</v>
      </c>
      <c r="D497" t="s">
        <v>2709</v>
      </c>
      <c r="E497" s="1" t="s">
        <v>2710</v>
      </c>
      <c r="F497" t="s">
        <v>2711</v>
      </c>
      <c r="G497" t="s">
        <v>10467</v>
      </c>
      <c r="H497">
        <f>VLOOKUP(B497,[1]Hoja2!$A:$B,2,FALSE)</f>
        <v>2373</v>
      </c>
      <c r="I497" t="str">
        <f>VLOOKUP(B497,'[2]agosto 26'!$A:$O,14,FALSE)</f>
        <v>MONTERÍA</v>
      </c>
      <c r="J497" t="str">
        <f>VLOOKUP(B497,'[2]agosto 26'!$A:$O,15,FALSE)</f>
        <v>CÓRDOBA</v>
      </c>
      <c r="K497" t="s">
        <v>10501</v>
      </c>
      <c r="L497" t="str">
        <f t="shared" si="7"/>
        <v>MONTERÍA Colombia</v>
      </c>
    </row>
    <row r="498" spans="1:12" x14ac:dyDescent="0.25">
      <c r="A498" t="str">
        <f>VLOOKUP(B498,'[2]agosto 26'!$A:$I,9,FALSE)</f>
        <v>GOBERNACIÓN DE CÓRDOBA</v>
      </c>
      <c r="B498" s="2">
        <v>10653</v>
      </c>
      <c r="C498" s="1" t="s">
        <v>8</v>
      </c>
      <c r="D498" t="s">
        <v>2682</v>
      </c>
      <c r="E498" s="1" t="s">
        <v>2683</v>
      </c>
      <c r="F498" t="s">
        <v>2684</v>
      </c>
      <c r="G498" t="s">
        <v>10369</v>
      </c>
      <c r="H498">
        <f>VLOOKUP(B498,[1]Hoja2!$A:$B,2,FALSE)</f>
        <v>2267</v>
      </c>
      <c r="I498" t="str">
        <f>VLOOKUP(B498,'[2]agosto 26'!$A:$O,14,FALSE)</f>
        <v>MONTERÍA</v>
      </c>
      <c r="J498" t="str">
        <f>VLOOKUP(B498,'[2]agosto 26'!$A:$O,15,FALSE)</f>
        <v>CÓRDOBA</v>
      </c>
      <c r="K498" t="s">
        <v>10501</v>
      </c>
      <c r="L498" t="str">
        <f t="shared" si="7"/>
        <v>MONTERÍA Colombia</v>
      </c>
    </row>
    <row r="499" spans="1:12" x14ac:dyDescent="0.25">
      <c r="A499" t="str">
        <f>VLOOKUP(B499,'[2]agosto 26'!$A:$I,9,FALSE)</f>
        <v>GOBERNACIÓN DE CÓRDOBA</v>
      </c>
      <c r="B499" s="2">
        <v>10654</v>
      </c>
      <c r="C499" s="1" t="s">
        <v>8</v>
      </c>
      <c r="D499" t="s">
        <v>2712</v>
      </c>
      <c r="E499" s="1" t="s">
        <v>2713</v>
      </c>
      <c r="F499" t="s">
        <v>2714</v>
      </c>
      <c r="G499" t="s">
        <v>10333</v>
      </c>
      <c r="H499">
        <f>VLOOKUP(B499,[1]Hoja2!$A:$B,2,FALSE)</f>
        <v>2252</v>
      </c>
      <c r="I499" t="str">
        <f>VLOOKUP(B499,'[2]agosto 26'!$A:$O,14,FALSE)</f>
        <v>MONTERÍA</v>
      </c>
      <c r="J499" t="str">
        <f>VLOOKUP(B499,'[2]agosto 26'!$A:$O,15,FALSE)</f>
        <v>CÓRDOBA</v>
      </c>
      <c r="K499" t="s">
        <v>10501</v>
      </c>
      <c r="L499" t="str">
        <f t="shared" si="7"/>
        <v>MONTERÍA Colombia</v>
      </c>
    </row>
    <row r="500" spans="1:12" x14ac:dyDescent="0.25">
      <c r="A500" t="str">
        <f>VLOOKUP(B500,'[2]agosto 26'!$A:$I,9,FALSE)</f>
        <v>GOBERNACIÓN DE CÓRDOBA</v>
      </c>
      <c r="B500" s="2">
        <v>10655</v>
      </c>
      <c r="C500" s="1" t="s">
        <v>8</v>
      </c>
      <c r="D500" t="s">
        <v>2685</v>
      </c>
      <c r="E500" s="1" t="s">
        <v>2686</v>
      </c>
      <c r="F500" t="s">
        <v>2687</v>
      </c>
      <c r="G500" t="s">
        <v>10331</v>
      </c>
      <c r="H500">
        <f>VLOOKUP(B500,[1]Hoja2!$A:$B,2,FALSE)</f>
        <v>2884</v>
      </c>
      <c r="I500" t="str">
        <f>VLOOKUP(B500,'[2]agosto 26'!$A:$O,14,FALSE)</f>
        <v>MONTERÍA</v>
      </c>
      <c r="J500" t="str">
        <f>VLOOKUP(B500,'[2]agosto 26'!$A:$O,15,FALSE)</f>
        <v>CÓRDOBA</v>
      </c>
      <c r="K500" t="s">
        <v>10501</v>
      </c>
      <c r="L500" t="str">
        <f t="shared" si="7"/>
        <v>MONTERÍA Colombia</v>
      </c>
    </row>
    <row r="501" spans="1:12" x14ac:dyDescent="0.25">
      <c r="A501" t="str">
        <f>VLOOKUP(B501,'[2]agosto 26'!$A:$I,9,FALSE)</f>
        <v>GOBERNACIÓN DE CÓRDOBA</v>
      </c>
      <c r="B501" s="2">
        <v>10656</v>
      </c>
      <c r="C501" s="1" t="s">
        <v>8</v>
      </c>
      <c r="D501" t="s">
        <v>2679</v>
      </c>
      <c r="E501" s="1" t="s">
        <v>2680</v>
      </c>
      <c r="F501" t="s">
        <v>2681</v>
      </c>
      <c r="G501" t="s">
        <v>10333</v>
      </c>
      <c r="H501">
        <f>VLOOKUP(B501,[1]Hoja2!$A:$B,2,FALSE)</f>
        <v>2252</v>
      </c>
      <c r="I501" t="str">
        <f>VLOOKUP(B501,'[2]agosto 26'!$A:$O,14,FALSE)</f>
        <v>MONTERÍA</v>
      </c>
      <c r="J501" t="str">
        <f>VLOOKUP(B501,'[2]agosto 26'!$A:$O,15,FALSE)</f>
        <v>CÓRDOBA</v>
      </c>
      <c r="K501" t="s">
        <v>10501</v>
      </c>
      <c r="L501" t="str">
        <f t="shared" si="7"/>
        <v>MONTERÍA Colombia</v>
      </c>
    </row>
    <row r="502" spans="1:12" x14ac:dyDescent="0.25">
      <c r="A502" t="str">
        <f>VLOOKUP(B502,'[2]agosto 26'!$A:$I,9,FALSE)</f>
        <v>Alcaldía de  San Antero</v>
      </c>
      <c r="B502" s="2">
        <v>10670</v>
      </c>
      <c r="C502" s="1" t="s">
        <v>8</v>
      </c>
      <c r="D502" t="s">
        <v>1927</v>
      </c>
      <c r="E502" s="1" t="s">
        <v>1928</v>
      </c>
      <c r="F502" t="s">
        <v>1929</v>
      </c>
      <c r="G502" t="s">
        <v>10337</v>
      </c>
      <c r="H502">
        <f>VLOOKUP(B502,[1]Hoja2!$A:$B,2,FALSE)</f>
        <v>2266</v>
      </c>
      <c r="I502" t="str">
        <f>VLOOKUP(B502,'[2]agosto 26'!$A:$O,14,FALSE)</f>
        <v>SAN ANTERO</v>
      </c>
      <c r="J502" t="str">
        <f>VLOOKUP(B502,'[2]agosto 26'!$A:$O,15,FALSE)</f>
        <v>CÓRDOBA</v>
      </c>
      <c r="K502" t="s">
        <v>10501</v>
      </c>
      <c r="L502" t="str">
        <f t="shared" si="7"/>
        <v>SAN ANTERO Colombia</v>
      </c>
    </row>
    <row r="503" spans="1:12" x14ac:dyDescent="0.25">
      <c r="A503" t="str">
        <f>VLOOKUP(B503,'[2]agosto 26'!$A:$I,9,FALSE)</f>
        <v>Alcaldía de  San Antero</v>
      </c>
      <c r="B503" s="2">
        <v>10671</v>
      </c>
      <c r="C503" s="1" t="s">
        <v>8</v>
      </c>
      <c r="D503" t="s">
        <v>1921</v>
      </c>
      <c r="E503" s="1" t="s">
        <v>1922</v>
      </c>
      <c r="F503" t="s">
        <v>1923</v>
      </c>
      <c r="G503" t="s">
        <v>10324</v>
      </c>
      <c r="H503">
        <f>VLOOKUP(B503,[1]Hoja2!$A:$B,2,FALSE)</f>
        <v>2234</v>
      </c>
      <c r="I503" t="str">
        <f>VLOOKUP(B503,'[2]agosto 26'!$A:$O,14,FALSE)</f>
        <v>SAN ANTERO</v>
      </c>
      <c r="J503" t="str">
        <f>VLOOKUP(B503,'[2]agosto 26'!$A:$O,15,FALSE)</f>
        <v>CÓRDOBA</v>
      </c>
      <c r="K503" t="s">
        <v>10501</v>
      </c>
      <c r="L503" t="str">
        <f t="shared" si="7"/>
        <v>SAN ANTERO Colombia</v>
      </c>
    </row>
    <row r="504" spans="1:12" x14ac:dyDescent="0.25">
      <c r="A504" t="str">
        <f>VLOOKUP(B504,'[2]agosto 26'!$A:$I,9,FALSE)</f>
        <v>Alcaldía de  San Antero</v>
      </c>
      <c r="B504" s="2">
        <v>10672</v>
      </c>
      <c r="C504" s="1" t="s">
        <v>8</v>
      </c>
      <c r="D504" t="s">
        <v>1924</v>
      </c>
      <c r="E504" s="1" t="s">
        <v>1925</v>
      </c>
      <c r="F504" t="s">
        <v>1926</v>
      </c>
      <c r="G504" t="s">
        <v>10353</v>
      </c>
      <c r="H504">
        <f>VLOOKUP(B504,[1]Hoja2!$A:$B,2,FALSE)</f>
        <v>2244</v>
      </c>
      <c r="I504" t="str">
        <f>VLOOKUP(B504,'[2]agosto 26'!$A:$O,14,FALSE)</f>
        <v>SAN ANTERO</v>
      </c>
      <c r="J504" t="str">
        <f>VLOOKUP(B504,'[2]agosto 26'!$A:$O,15,FALSE)</f>
        <v>CÓRDOBA</v>
      </c>
      <c r="K504" t="s">
        <v>10501</v>
      </c>
      <c r="L504" t="str">
        <f t="shared" si="7"/>
        <v>SAN ANTERO Colombia</v>
      </c>
    </row>
    <row r="505" spans="1:12" x14ac:dyDescent="0.25">
      <c r="A505" t="str">
        <f>VLOOKUP(B505,'[2]agosto 26'!$A:$I,9,FALSE)</f>
        <v>Alcaldía de  San Antero</v>
      </c>
      <c r="B505" s="2">
        <v>10673</v>
      </c>
      <c r="C505" s="1" t="s">
        <v>8</v>
      </c>
      <c r="D505" t="s">
        <v>1930</v>
      </c>
      <c r="E505" s="1" t="s">
        <v>1931</v>
      </c>
      <c r="F505" t="s">
        <v>1932</v>
      </c>
      <c r="G505" t="s">
        <v>10344</v>
      </c>
      <c r="H505">
        <f>VLOOKUP(B505,[1]Hoja2!$A:$B,2,FALSE)</f>
        <v>2233</v>
      </c>
      <c r="I505" t="str">
        <f>VLOOKUP(B505,'[2]agosto 26'!$A:$O,14,FALSE)</f>
        <v>SAN ANTERO</v>
      </c>
      <c r="J505" t="str">
        <f>VLOOKUP(B505,'[2]agosto 26'!$A:$O,15,FALSE)</f>
        <v>CÓRDOBA</v>
      </c>
      <c r="K505" t="s">
        <v>10501</v>
      </c>
      <c r="L505" t="str">
        <f t="shared" si="7"/>
        <v>SAN ANTERO Colombia</v>
      </c>
    </row>
    <row r="506" spans="1:12" x14ac:dyDescent="0.25">
      <c r="A506" t="str">
        <f>VLOOKUP(B506,'[2]agosto 26'!$A:$I,9,FALSE)</f>
        <v>Alcaldía de  San Antero</v>
      </c>
      <c r="B506" s="2">
        <v>10674</v>
      </c>
      <c r="C506" s="1" t="s">
        <v>8</v>
      </c>
      <c r="D506" t="s">
        <v>1933</v>
      </c>
      <c r="E506" s="1" t="s">
        <v>1934</v>
      </c>
      <c r="F506" t="s">
        <v>1935</v>
      </c>
      <c r="G506" t="s">
        <v>10344</v>
      </c>
      <c r="H506">
        <f>VLOOKUP(B506,[1]Hoja2!$A:$B,2,FALSE)</f>
        <v>2233</v>
      </c>
      <c r="I506" t="str">
        <f>VLOOKUP(B506,'[2]agosto 26'!$A:$O,14,FALSE)</f>
        <v>SAN ANTERO</v>
      </c>
      <c r="J506" t="str">
        <f>VLOOKUP(B506,'[2]agosto 26'!$A:$O,15,FALSE)</f>
        <v>CÓRDOBA</v>
      </c>
      <c r="K506" t="s">
        <v>10501</v>
      </c>
      <c r="L506" t="str">
        <f t="shared" si="7"/>
        <v>SAN ANTERO Colombia</v>
      </c>
    </row>
    <row r="507" spans="1:12" x14ac:dyDescent="0.25">
      <c r="A507" t="str">
        <f>VLOOKUP(B507,'[2]agosto 26'!$A:$I,9,FALSE)</f>
        <v>Gobernación de  Casanare</v>
      </c>
      <c r="B507" s="2">
        <v>10684</v>
      </c>
      <c r="C507" s="1" t="s">
        <v>8</v>
      </c>
      <c r="D507" t="s">
        <v>8767</v>
      </c>
      <c r="E507" s="1" t="s">
        <v>8768</v>
      </c>
      <c r="F507" t="s">
        <v>8769</v>
      </c>
      <c r="G507" t="s">
        <v>10343</v>
      </c>
      <c r="H507">
        <f>VLOOKUP(B507,[1]Hoja2!$A:$B,2,FALSE)</f>
        <v>2666</v>
      </c>
      <c r="I507" t="str">
        <f>VLOOKUP(B507,'[2]agosto 26'!$A:$O,14,FALSE)</f>
        <v>YOPAL</v>
      </c>
      <c r="J507" t="str">
        <f>VLOOKUP(B507,'[2]agosto 26'!$A:$O,15,FALSE)</f>
        <v>CASANARE</v>
      </c>
      <c r="K507" t="s">
        <v>10501</v>
      </c>
      <c r="L507" t="str">
        <f t="shared" si="7"/>
        <v>YOPAL Colombia</v>
      </c>
    </row>
    <row r="508" spans="1:12" x14ac:dyDescent="0.25">
      <c r="A508" t="str">
        <f>VLOOKUP(B508,'[2]agosto 26'!$A:$I,9,FALSE)</f>
        <v xml:space="preserve">Gobernación de  San Andrés, Providencia y Santa Catalina </v>
      </c>
      <c r="B508" s="2">
        <v>11467</v>
      </c>
      <c r="C508" s="1" t="s">
        <v>8</v>
      </c>
      <c r="D508" t="s">
        <v>9909</v>
      </c>
      <c r="E508" s="1" t="s">
        <v>9906</v>
      </c>
      <c r="F508" t="s">
        <v>9911</v>
      </c>
      <c r="G508" t="s">
        <v>10353</v>
      </c>
      <c r="H508">
        <f>VLOOKUP(B508,[1]Hoja2!$A:$B,2,FALSE)</f>
        <v>2244</v>
      </c>
      <c r="I508" t="str">
        <f>VLOOKUP(B508,'[2]agosto 26'!$A:$O,14,FALSE)</f>
        <v>SAN ANDRÉS</v>
      </c>
      <c r="J508" t="str">
        <f>VLOOKUP(B508,'[2]agosto 26'!$A:$O,15,FALSE)</f>
        <v>ARCHIPIÉLAGO DE SAN ANDRÉS, PROVIDENCIA Y SANTA CATALINA</v>
      </c>
      <c r="K508" t="s">
        <v>10501</v>
      </c>
      <c r="L508" t="str">
        <f t="shared" si="7"/>
        <v>SAN ANDRÉS Colombia</v>
      </c>
    </row>
    <row r="509" spans="1:12" x14ac:dyDescent="0.25">
      <c r="A509" t="str">
        <f>VLOOKUP(B509,'[2]agosto 26'!$A:$I,9,FALSE)</f>
        <v xml:space="preserve">Gobernación de  San Andrés, Providencia y Santa Catalina </v>
      </c>
      <c r="B509" s="2">
        <v>11468</v>
      </c>
      <c r="C509" s="1" t="s">
        <v>8</v>
      </c>
      <c r="D509" t="s">
        <v>9941</v>
      </c>
      <c r="E509" s="1" t="s">
        <v>9900</v>
      </c>
      <c r="F509" t="s">
        <v>9942</v>
      </c>
      <c r="G509" t="s">
        <v>10364</v>
      </c>
      <c r="H509">
        <f>VLOOKUP(B509,[1]Hoja2!$A:$B,2,FALSE)</f>
        <v>2270</v>
      </c>
      <c r="I509" t="str">
        <f>VLOOKUP(B509,'[2]agosto 26'!$A:$O,14,FALSE)</f>
        <v>SAN ANDRÉS</v>
      </c>
      <c r="J509" t="str">
        <f>VLOOKUP(B509,'[2]agosto 26'!$A:$O,15,FALSE)</f>
        <v>ARCHIPIÉLAGO DE SAN ANDRÉS, PROVIDENCIA Y SANTA CATALINA</v>
      </c>
      <c r="K509" t="s">
        <v>10501</v>
      </c>
      <c r="L509" t="str">
        <f t="shared" si="7"/>
        <v>SAN ANDRÉS Colombia</v>
      </c>
    </row>
    <row r="510" spans="1:12" x14ac:dyDescent="0.25">
      <c r="A510" t="str">
        <f>VLOOKUP(B510,'[2]agosto 26'!$A:$I,9,FALSE)</f>
        <v xml:space="preserve">Gobernación de  San Andrés, Providencia y Santa Catalina </v>
      </c>
      <c r="B510" s="2">
        <v>11469</v>
      </c>
      <c r="C510" s="1" t="s">
        <v>8</v>
      </c>
      <c r="D510" t="s">
        <v>9988</v>
      </c>
      <c r="E510" s="1" t="s">
        <v>9989</v>
      </c>
      <c r="F510" t="s">
        <v>9990</v>
      </c>
      <c r="G510" t="s">
        <v>10452</v>
      </c>
      <c r="H510">
        <f>VLOOKUP(B510,[1]Hoja2!$A:$B,2,FALSE)</f>
        <v>2269</v>
      </c>
      <c r="I510" t="str">
        <f>VLOOKUP(B510,'[2]agosto 26'!$A:$O,14,FALSE)</f>
        <v>SAN ANDRÉS</v>
      </c>
      <c r="J510" t="str">
        <f>VLOOKUP(B510,'[2]agosto 26'!$A:$O,15,FALSE)</f>
        <v>ARCHIPIÉLAGO DE SAN ANDRÉS, PROVIDENCIA Y SANTA CATALINA</v>
      </c>
      <c r="K510" t="s">
        <v>10501</v>
      </c>
      <c r="L510" t="str">
        <f t="shared" si="7"/>
        <v>SAN ANDRÉS Colombia</v>
      </c>
    </row>
    <row r="511" spans="1:12" x14ac:dyDescent="0.25">
      <c r="A511" t="str">
        <f>VLOOKUP(B511,'[2]agosto 26'!$A:$I,9,FALSE)</f>
        <v xml:space="preserve">Gobernación de  San Andrés, Providencia y Santa Catalina </v>
      </c>
      <c r="B511" s="2">
        <v>11470</v>
      </c>
      <c r="C511" s="1" t="s">
        <v>8</v>
      </c>
      <c r="D511" t="s">
        <v>9967</v>
      </c>
      <c r="E511" s="1" t="s">
        <v>9968</v>
      </c>
      <c r="F511" t="s">
        <v>9969</v>
      </c>
      <c r="G511" t="s">
        <v>10452</v>
      </c>
      <c r="H511">
        <f>VLOOKUP(B511,[1]Hoja2!$A:$B,2,FALSE)</f>
        <v>2269</v>
      </c>
      <c r="I511" t="str">
        <f>VLOOKUP(B511,'[2]agosto 26'!$A:$O,14,FALSE)</f>
        <v>PROVIDENCIA</v>
      </c>
      <c r="J511" t="str">
        <f>VLOOKUP(B511,'[2]agosto 26'!$A:$O,15,FALSE)</f>
        <v>ARCHIPIÉLAGO DE SAN ANDRÉS, PROVIDENCIA Y SANTA CATALINA</v>
      </c>
      <c r="K511" t="s">
        <v>10501</v>
      </c>
      <c r="L511" t="str">
        <f t="shared" si="7"/>
        <v>PROVIDENCIA Colombia</v>
      </c>
    </row>
    <row r="512" spans="1:12" x14ac:dyDescent="0.25">
      <c r="A512" t="str">
        <f>VLOOKUP(B512,'[2]agosto 26'!$A:$I,9,FALSE)</f>
        <v xml:space="preserve">Gobernación de  San Andrés, Providencia y Santa Catalina </v>
      </c>
      <c r="B512" s="2">
        <v>11471</v>
      </c>
      <c r="C512" s="1" t="s">
        <v>8</v>
      </c>
      <c r="D512" t="s">
        <v>9943</v>
      </c>
      <c r="E512" s="1" t="s">
        <v>9900</v>
      </c>
      <c r="F512" t="s">
        <v>9944</v>
      </c>
      <c r="G512" t="s">
        <v>10364</v>
      </c>
      <c r="H512">
        <f>VLOOKUP(B512,[1]Hoja2!$A:$B,2,FALSE)</f>
        <v>2270</v>
      </c>
      <c r="I512" t="str">
        <f>VLOOKUP(B512,'[2]agosto 26'!$A:$O,14,FALSE)</f>
        <v>SAN ANDRÉS</v>
      </c>
      <c r="J512" t="str">
        <f>VLOOKUP(B512,'[2]agosto 26'!$A:$O,15,FALSE)</f>
        <v>ARCHIPIÉLAGO DE SAN ANDRÉS, PROVIDENCIA Y SANTA CATALINA</v>
      </c>
      <c r="K512" t="s">
        <v>10501</v>
      </c>
      <c r="L512" t="str">
        <f t="shared" si="7"/>
        <v>SAN ANDRÉS Colombia</v>
      </c>
    </row>
    <row r="513" spans="1:12" x14ac:dyDescent="0.25">
      <c r="A513" t="str">
        <f>VLOOKUP(B513,'[2]agosto 26'!$A:$I,9,FALSE)</f>
        <v xml:space="preserve">Gobernación de  San Andrés, Providencia y Santa Catalina </v>
      </c>
      <c r="B513" s="2">
        <v>11472</v>
      </c>
      <c r="C513" s="1" t="s">
        <v>8</v>
      </c>
      <c r="D513" t="s">
        <v>9960</v>
      </c>
      <c r="E513" s="1" t="s">
        <v>9900</v>
      </c>
      <c r="F513" t="s">
        <v>9959</v>
      </c>
      <c r="G513" t="s">
        <v>10364</v>
      </c>
      <c r="H513">
        <f>VLOOKUP(B513,[1]Hoja2!$A:$B,2,FALSE)</f>
        <v>2270</v>
      </c>
      <c r="I513" t="str">
        <f>VLOOKUP(B513,'[2]agosto 26'!$A:$O,14,FALSE)</f>
        <v>SAN ANDRÉS</v>
      </c>
      <c r="J513" t="str">
        <f>VLOOKUP(B513,'[2]agosto 26'!$A:$O,15,FALSE)</f>
        <v>ARCHIPIÉLAGO DE SAN ANDRÉS, PROVIDENCIA Y SANTA CATALINA</v>
      </c>
      <c r="K513" t="s">
        <v>10501</v>
      </c>
      <c r="L513" t="str">
        <f t="shared" si="7"/>
        <v>SAN ANDRÉS Colombia</v>
      </c>
    </row>
    <row r="514" spans="1:12" x14ac:dyDescent="0.25">
      <c r="A514" t="str">
        <f>VLOOKUP(B514,'[2]agosto 26'!$A:$I,9,FALSE)</f>
        <v xml:space="preserve">Gobernación de  San Andrés, Providencia y Santa Catalina </v>
      </c>
      <c r="B514" s="2">
        <v>11473</v>
      </c>
      <c r="C514" s="1" t="s">
        <v>8</v>
      </c>
      <c r="D514" t="s">
        <v>9945</v>
      </c>
      <c r="E514" s="1" t="s">
        <v>9900</v>
      </c>
      <c r="F514" t="s">
        <v>9946</v>
      </c>
      <c r="G514" t="s">
        <v>10364</v>
      </c>
      <c r="H514">
        <f>VLOOKUP(B514,[1]Hoja2!$A:$B,2,FALSE)</f>
        <v>2270</v>
      </c>
      <c r="I514" t="str">
        <f>VLOOKUP(B514,'[2]agosto 26'!$A:$O,14,FALSE)</f>
        <v>SAN ANDRÉS</v>
      </c>
      <c r="J514" t="str">
        <f>VLOOKUP(B514,'[2]agosto 26'!$A:$O,15,FALSE)</f>
        <v>ARCHIPIÉLAGO DE SAN ANDRÉS, PROVIDENCIA Y SANTA CATALINA</v>
      </c>
      <c r="K514" t="s">
        <v>10501</v>
      </c>
      <c r="L514" t="str">
        <f t="shared" si="7"/>
        <v>SAN ANDRÉS Colombia</v>
      </c>
    </row>
    <row r="515" spans="1:12" x14ac:dyDescent="0.25">
      <c r="A515" t="str">
        <f>VLOOKUP(B515,'[2]agosto 26'!$A:$I,9,FALSE)</f>
        <v xml:space="preserve">Gobernación de  San Andrés, Providencia y Santa Catalina </v>
      </c>
      <c r="B515" s="2">
        <v>11474</v>
      </c>
      <c r="C515" s="1" t="s">
        <v>8</v>
      </c>
      <c r="D515" t="s">
        <v>9979</v>
      </c>
      <c r="E515" s="1" t="s">
        <v>9900</v>
      </c>
      <c r="F515" t="s">
        <v>9980</v>
      </c>
      <c r="G515" t="s">
        <v>10364</v>
      </c>
      <c r="H515">
        <f>VLOOKUP(B515,[1]Hoja2!$A:$B,2,FALSE)</f>
        <v>2270</v>
      </c>
      <c r="I515" t="str">
        <f>VLOOKUP(B515,'[2]agosto 26'!$A:$O,14,FALSE)</f>
        <v>SAN ANDRÉS</v>
      </c>
      <c r="J515" t="str">
        <f>VLOOKUP(B515,'[2]agosto 26'!$A:$O,15,FALSE)</f>
        <v>ARCHIPIÉLAGO DE SAN ANDRÉS, PROVIDENCIA Y SANTA CATALINA</v>
      </c>
      <c r="K515" t="s">
        <v>10501</v>
      </c>
      <c r="L515" t="str">
        <f t="shared" ref="L515:L578" si="8">_xlfn.CONCAT(I515," ",K515)</f>
        <v>SAN ANDRÉS Colombia</v>
      </c>
    </row>
    <row r="516" spans="1:12" x14ac:dyDescent="0.25">
      <c r="A516" t="str">
        <f>VLOOKUP(B516,'[2]agosto 26'!$A:$I,9,FALSE)</f>
        <v xml:space="preserve">Gobernación de  San Andrés, Providencia y Santa Catalina </v>
      </c>
      <c r="B516" s="2">
        <v>11475</v>
      </c>
      <c r="C516" s="1" t="s">
        <v>8</v>
      </c>
      <c r="D516" t="s">
        <v>10048</v>
      </c>
      <c r="E516" s="1" t="s">
        <v>10049</v>
      </c>
      <c r="F516" t="s">
        <v>10050</v>
      </c>
      <c r="G516" t="s">
        <v>10365</v>
      </c>
      <c r="H516">
        <f>VLOOKUP(B516,[1]Hoja2!$A:$B,2,FALSE)</f>
        <v>2256</v>
      </c>
      <c r="I516" t="str">
        <f>VLOOKUP(B516,'[2]agosto 26'!$A:$O,14,FALSE)</f>
        <v>SAN ANDRÉS</v>
      </c>
      <c r="J516" t="str">
        <f>VLOOKUP(B516,'[2]agosto 26'!$A:$O,15,FALSE)</f>
        <v>ARCHIPIÉLAGO DE SAN ANDRÉS, PROVIDENCIA Y SANTA CATALINA</v>
      </c>
      <c r="K516" t="s">
        <v>10501</v>
      </c>
      <c r="L516" t="str">
        <f t="shared" si="8"/>
        <v>SAN ANDRÉS Colombia</v>
      </c>
    </row>
    <row r="517" spans="1:12" x14ac:dyDescent="0.25">
      <c r="A517" t="str">
        <f>VLOOKUP(B517,'[2]agosto 26'!$A:$I,9,FALSE)</f>
        <v xml:space="preserve">Gobernación de  San Andrés, Providencia y Santa Catalina </v>
      </c>
      <c r="B517" s="2">
        <v>12162</v>
      </c>
      <c r="C517" s="1" t="s">
        <v>8</v>
      </c>
      <c r="D517" t="s">
        <v>9915</v>
      </c>
      <c r="E517" s="1" t="s">
        <v>9916</v>
      </c>
      <c r="F517" t="s">
        <v>9917</v>
      </c>
      <c r="G517" t="s">
        <v>10346</v>
      </c>
      <c r="H517">
        <f>VLOOKUP(B517,[1]Hoja2!$A:$B,2,FALSE)</f>
        <v>2248</v>
      </c>
      <c r="I517" t="str">
        <f>VLOOKUP(B517,'[2]agosto 26'!$A:$O,14,FALSE)</f>
        <v>SAN ANDRÉS</v>
      </c>
      <c r="J517" t="str">
        <f>VLOOKUP(B517,'[2]agosto 26'!$A:$O,15,FALSE)</f>
        <v>ARCHIPIÉLAGO DE SAN ANDRÉS, PROVIDENCIA Y SANTA CATALINA</v>
      </c>
      <c r="K517" t="s">
        <v>10501</v>
      </c>
      <c r="L517" t="str">
        <f t="shared" si="8"/>
        <v>SAN ANDRÉS Colombia</v>
      </c>
    </row>
    <row r="518" spans="1:12" x14ac:dyDescent="0.25">
      <c r="A518" t="str">
        <f>VLOOKUP(B518,'[2]agosto 26'!$A:$I,9,FALSE)</f>
        <v xml:space="preserve">Gobernación de  San Andrés, Providencia y Santa Catalina </v>
      </c>
      <c r="B518" s="2">
        <v>12163</v>
      </c>
      <c r="C518" s="1" t="s">
        <v>8</v>
      </c>
      <c r="D518" t="s">
        <v>9915</v>
      </c>
      <c r="E518" s="1" t="s">
        <v>9981</v>
      </c>
      <c r="F518" t="s">
        <v>9982</v>
      </c>
      <c r="G518" t="s">
        <v>10364</v>
      </c>
      <c r="H518">
        <f>VLOOKUP(B518,[1]Hoja2!$A:$B,2,FALSE)</f>
        <v>1644</v>
      </c>
      <c r="I518" t="str">
        <f>VLOOKUP(B518,'[2]agosto 26'!$A:$O,14,FALSE)</f>
        <v>SAN ANDRÉS</v>
      </c>
      <c r="J518" t="str">
        <f>VLOOKUP(B518,'[2]agosto 26'!$A:$O,15,FALSE)</f>
        <v>ARCHIPIÉLAGO DE SAN ANDRÉS, PROVIDENCIA Y SANTA CATALINA</v>
      </c>
      <c r="K518" t="s">
        <v>10501</v>
      </c>
      <c r="L518" t="str">
        <f t="shared" si="8"/>
        <v>SAN ANDRÉS Colombia</v>
      </c>
    </row>
    <row r="519" spans="1:12" x14ac:dyDescent="0.25">
      <c r="A519" t="str">
        <f>VLOOKUP(B519,'[2]agosto 26'!$A:$I,9,FALSE)</f>
        <v xml:space="preserve">Gobernación de  San Andrés, Providencia y Santa Catalina </v>
      </c>
      <c r="B519" s="2">
        <v>12164</v>
      </c>
      <c r="C519" s="1" t="s">
        <v>8</v>
      </c>
      <c r="D519" t="s">
        <v>9963</v>
      </c>
      <c r="E519" s="1" t="s">
        <v>9900</v>
      </c>
      <c r="F519" t="s">
        <v>9964</v>
      </c>
      <c r="G519" t="s">
        <v>10364</v>
      </c>
      <c r="H519">
        <f>VLOOKUP(B519,[1]Hoja2!$A:$B,2,FALSE)</f>
        <v>2270</v>
      </c>
      <c r="I519" t="str">
        <f>VLOOKUP(B519,'[2]agosto 26'!$A:$O,14,FALSE)</f>
        <v>SAN ANDRÉS</v>
      </c>
      <c r="J519" t="str">
        <f>VLOOKUP(B519,'[2]agosto 26'!$A:$O,15,FALSE)</f>
        <v>ARCHIPIÉLAGO DE SAN ANDRÉS, PROVIDENCIA Y SANTA CATALINA</v>
      </c>
      <c r="K519" t="s">
        <v>10501</v>
      </c>
      <c r="L519" t="str">
        <f t="shared" si="8"/>
        <v>SAN ANDRÉS Colombia</v>
      </c>
    </row>
    <row r="520" spans="1:12" x14ac:dyDescent="0.25">
      <c r="A520" t="str">
        <f>VLOOKUP(B520,'[2]agosto 26'!$A:$I,9,FALSE)</f>
        <v xml:space="preserve">Gobernación de  San Andrés, Providencia y Santa Catalina </v>
      </c>
      <c r="B520" s="2">
        <v>12165</v>
      </c>
      <c r="C520" s="1" t="s">
        <v>8</v>
      </c>
      <c r="D520" t="s">
        <v>9924</v>
      </c>
      <c r="E520" s="1" t="s">
        <v>9925</v>
      </c>
      <c r="F520" t="s">
        <v>9926</v>
      </c>
      <c r="G520" t="s">
        <v>10339</v>
      </c>
      <c r="H520">
        <f>VLOOKUP(B520,[1]Hoja2!$A:$B,2,FALSE)</f>
        <v>2265</v>
      </c>
      <c r="I520" t="str">
        <f>VLOOKUP(B520,'[2]agosto 26'!$A:$O,14,FALSE)</f>
        <v>SAN ANDRÉS</v>
      </c>
      <c r="J520" t="str">
        <f>VLOOKUP(B520,'[2]agosto 26'!$A:$O,15,FALSE)</f>
        <v>ARCHIPIÉLAGO DE SAN ANDRÉS, PROVIDENCIA Y SANTA CATALINA</v>
      </c>
      <c r="K520" t="s">
        <v>10501</v>
      </c>
      <c r="L520" t="str">
        <f t="shared" si="8"/>
        <v>SAN ANDRÉS Colombia</v>
      </c>
    </row>
    <row r="521" spans="1:12" x14ac:dyDescent="0.25">
      <c r="A521" t="str">
        <f>VLOOKUP(B521,'[2]agosto 26'!$A:$I,9,FALSE)</f>
        <v xml:space="preserve">Gobernación de  San Andrés, Providencia y Santa Catalina </v>
      </c>
      <c r="B521" s="2">
        <v>12166</v>
      </c>
      <c r="C521" s="1" t="s">
        <v>8</v>
      </c>
      <c r="D521" t="s">
        <v>9985</v>
      </c>
      <c r="E521" s="1" t="s">
        <v>9986</v>
      </c>
      <c r="F521" t="s">
        <v>9987</v>
      </c>
      <c r="G521" t="s">
        <v>10452</v>
      </c>
      <c r="H521">
        <f>VLOOKUP(B521,[1]Hoja2!$A:$B,2,FALSE)</f>
        <v>2269</v>
      </c>
      <c r="I521" t="str">
        <f>VLOOKUP(B521,'[2]agosto 26'!$A:$O,14,FALSE)</f>
        <v>SAN ANDRÉS</v>
      </c>
      <c r="J521" t="str">
        <f>VLOOKUP(B521,'[2]agosto 26'!$A:$O,15,FALSE)</f>
        <v>ARCHIPIÉLAGO DE SAN ANDRÉS, PROVIDENCIA Y SANTA CATALINA</v>
      </c>
      <c r="K521" t="s">
        <v>10501</v>
      </c>
      <c r="L521" t="str">
        <f t="shared" si="8"/>
        <v>SAN ANDRÉS Colombia</v>
      </c>
    </row>
    <row r="522" spans="1:12" x14ac:dyDescent="0.25">
      <c r="A522" t="str">
        <f>VLOOKUP(B522,'[2]agosto 26'!$A:$I,9,FALSE)</f>
        <v xml:space="preserve">Gobernación de  San Andrés, Providencia y Santa Catalina </v>
      </c>
      <c r="B522" s="2">
        <v>12167</v>
      </c>
      <c r="C522" s="1" t="s">
        <v>8</v>
      </c>
      <c r="D522" t="s">
        <v>9936</v>
      </c>
      <c r="E522" s="1" t="s">
        <v>9900</v>
      </c>
      <c r="F522" t="s">
        <v>9935</v>
      </c>
      <c r="G522" t="s">
        <v>10364</v>
      </c>
      <c r="H522">
        <f>VLOOKUP(B522,[1]Hoja2!$A:$B,2,FALSE)</f>
        <v>2270</v>
      </c>
      <c r="I522" t="str">
        <f>VLOOKUP(B522,'[2]agosto 26'!$A:$O,14,FALSE)</f>
        <v>SAN ANDRÉS</v>
      </c>
      <c r="J522" t="str">
        <f>VLOOKUP(B522,'[2]agosto 26'!$A:$O,15,FALSE)</f>
        <v>ARCHIPIÉLAGO DE SAN ANDRÉS, PROVIDENCIA Y SANTA CATALINA</v>
      </c>
      <c r="K522" t="s">
        <v>10501</v>
      </c>
      <c r="L522" t="str">
        <f t="shared" si="8"/>
        <v>SAN ANDRÉS Colombia</v>
      </c>
    </row>
    <row r="523" spans="1:12" x14ac:dyDescent="0.25">
      <c r="A523" t="str">
        <f>VLOOKUP(B523,'[2]agosto 26'!$A:$I,9,FALSE)</f>
        <v xml:space="preserve">Gobernación de  San Andrés, Providencia y Santa Catalina </v>
      </c>
      <c r="B523" s="2">
        <v>12168</v>
      </c>
      <c r="C523" s="1" t="s">
        <v>8</v>
      </c>
      <c r="D523" t="s">
        <v>9934</v>
      </c>
      <c r="E523" s="1" t="s">
        <v>9900</v>
      </c>
      <c r="F523" t="s">
        <v>9935</v>
      </c>
      <c r="G523" t="s">
        <v>10364</v>
      </c>
      <c r="H523">
        <f>VLOOKUP(B523,[1]Hoja2!$A:$B,2,FALSE)</f>
        <v>2270</v>
      </c>
      <c r="I523" t="str">
        <f>VLOOKUP(B523,'[2]agosto 26'!$A:$O,14,FALSE)</f>
        <v>SAN ANDRÉS</v>
      </c>
      <c r="J523" t="str">
        <f>VLOOKUP(B523,'[2]agosto 26'!$A:$O,15,FALSE)</f>
        <v>ARCHIPIÉLAGO DE SAN ANDRÉS, PROVIDENCIA Y SANTA CATALINA</v>
      </c>
      <c r="K523" t="s">
        <v>10501</v>
      </c>
      <c r="L523" t="str">
        <f t="shared" si="8"/>
        <v>SAN ANDRÉS Colombia</v>
      </c>
    </row>
    <row r="524" spans="1:12" x14ac:dyDescent="0.25">
      <c r="A524" t="str">
        <f>VLOOKUP(B524,'[2]agosto 26'!$A:$I,9,FALSE)</f>
        <v xml:space="preserve">Gobernación de  San Andrés, Providencia y Santa Catalina </v>
      </c>
      <c r="B524" s="2">
        <v>12169</v>
      </c>
      <c r="C524" s="1" t="s">
        <v>8</v>
      </c>
      <c r="D524" t="s">
        <v>9899</v>
      </c>
      <c r="E524" s="1" t="s">
        <v>9900</v>
      </c>
      <c r="F524" t="s">
        <v>9901</v>
      </c>
      <c r="G524" t="s">
        <v>10364</v>
      </c>
      <c r="H524">
        <f>VLOOKUP(B524,[1]Hoja2!$A:$B,2,FALSE)</f>
        <v>2270</v>
      </c>
      <c r="I524" t="str">
        <f>VLOOKUP(B524,'[2]agosto 26'!$A:$O,14,FALSE)</f>
        <v>SAN ANDRÉS</v>
      </c>
      <c r="J524" t="str">
        <f>VLOOKUP(B524,'[2]agosto 26'!$A:$O,15,FALSE)</f>
        <v>ARCHIPIÉLAGO DE SAN ANDRÉS, PROVIDENCIA Y SANTA CATALINA</v>
      </c>
      <c r="K524" t="s">
        <v>10501</v>
      </c>
      <c r="L524" t="str">
        <f t="shared" si="8"/>
        <v>SAN ANDRÉS Colombia</v>
      </c>
    </row>
    <row r="525" spans="1:12" x14ac:dyDescent="0.25">
      <c r="A525" t="str">
        <f>VLOOKUP(B525,'[2]agosto 26'!$A:$I,9,FALSE)</f>
        <v xml:space="preserve">Gobernación de  San Andrés, Providencia y Santa Catalina </v>
      </c>
      <c r="B525" s="2">
        <v>12170</v>
      </c>
      <c r="C525" s="1" t="s">
        <v>8</v>
      </c>
      <c r="D525" t="s">
        <v>9893</v>
      </c>
      <c r="E525" s="1" t="s">
        <v>9894</v>
      </c>
      <c r="F525" t="s">
        <v>9895</v>
      </c>
      <c r="G525" t="s">
        <v>10335</v>
      </c>
      <c r="H525">
        <f>VLOOKUP(B525,[1]Hoja2!$A:$B,2,FALSE)</f>
        <v>2306</v>
      </c>
      <c r="I525" t="str">
        <f>VLOOKUP(B525,'[2]agosto 26'!$A:$O,14,FALSE)</f>
        <v>SAN ANDRÉS</v>
      </c>
      <c r="J525" t="str">
        <f>VLOOKUP(B525,'[2]agosto 26'!$A:$O,15,FALSE)</f>
        <v>ARCHIPIÉLAGO DE SAN ANDRÉS, PROVIDENCIA Y SANTA CATALINA</v>
      </c>
      <c r="K525" t="s">
        <v>10501</v>
      </c>
      <c r="L525" t="str">
        <f t="shared" si="8"/>
        <v>SAN ANDRÉS Colombia</v>
      </c>
    </row>
    <row r="526" spans="1:12" x14ac:dyDescent="0.25">
      <c r="A526" t="str">
        <f>VLOOKUP(B526,'[2]agosto 26'!$A:$I,9,FALSE)</f>
        <v xml:space="preserve">Gobernación de  San Andrés, Providencia y Santa Catalina </v>
      </c>
      <c r="B526" s="2">
        <v>12171</v>
      </c>
      <c r="C526" s="1" t="s">
        <v>8</v>
      </c>
      <c r="D526" t="s">
        <v>9965</v>
      </c>
      <c r="E526" s="1" t="s">
        <v>9900</v>
      </c>
      <c r="F526" t="s">
        <v>9964</v>
      </c>
      <c r="G526" t="s">
        <v>10364</v>
      </c>
      <c r="H526">
        <f>VLOOKUP(B526,[1]Hoja2!$A:$B,2,FALSE)</f>
        <v>2270</v>
      </c>
      <c r="I526" t="str">
        <f>VLOOKUP(B526,'[2]agosto 26'!$A:$O,14,FALSE)</f>
        <v>SAN ANDRÉS</v>
      </c>
      <c r="J526" t="str">
        <f>VLOOKUP(B526,'[2]agosto 26'!$A:$O,15,FALSE)</f>
        <v>ARCHIPIÉLAGO DE SAN ANDRÉS, PROVIDENCIA Y SANTA CATALINA</v>
      </c>
      <c r="K526" t="s">
        <v>10501</v>
      </c>
      <c r="L526" t="str">
        <f t="shared" si="8"/>
        <v>SAN ANDRÉS Colombia</v>
      </c>
    </row>
    <row r="527" spans="1:12" x14ac:dyDescent="0.25">
      <c r="A527" t="str">
        <f>VLOOKUP(B527,'[2]agosto 26'!$A:$I,9,FALSE)</f>
        <v xml:space="preserve">Gobernación de  San Andrés, Providencia y Santa Catalina </v>
      </c>
      <c r="B527" s="2">
        <v>12172</v>
      </c>
      <c r="C527" s="1" t="s">
        <v>8</v>
      </c>
      <c r="D527" t="s">
        <v>9965</v>
      </c>
      <c r="E527" s="1" t="s">
        <v>9900</v>
      </c>
      <c r="F527" t="s">
        <v>9964</v>
      </c>
      <c r="G527" t="s">
        <v>10364</v>
      </c>
      <c r="H527">
        <f>VLOOKUP(B527,[1]Hoja2!$A:$B,2,FALSE)</f>
        <v>2270</v>
      </c>
      <c r="I527" t="str">
        <f>VLOOKUP(B527,'[2]agosto 26'!$A:$O,14,FALSE)</f>
        <v>SAN ANDRÉS</v>
      </c>
      <c r="J527" t="str">
        <f>VLOOKUP(B527,'[2]agosto 26'!$A:$O,15,FALSE)</f>
        <v>ARCHIPIÉLAGO DE SAN ANDRÉS, PROVIDENCIA Y SANTA CATALINA</v>
      </c>
      <c r="K527" t="s">
        <v>10501</v>
      </c>
      <c r="L527" t="str">
        <f t="shared" si="8"/>
        <v>SAN ANDRÉS Colombia</v>
      </c>
    </row>
    <row r="528" spans="1:12" x14ac:dyDescent="0.25">
      <c r="A528" t="str">
        <f>VLOOKUP(B528,'[2]agosto 26'!$A:$I,9,FALSE)</f>
        <v>Alcaldía de  San Antero</v>
      </c>
      <c r="B528" s="2">
        <v>12891</v>
      </c>
      <c r="C528" s="1" t="s">
        <v>8</v>
      </c>
      <c r="D528" t="s">
        <v>1918</v>
      </c>
      <c r="E528" s="1" t="s">
        <v>1919</v>
      </c>
      <c r="F528" t="s">
        <v>1920</v>
      </c>
      <c r="G528" t="s">
        <v>10340</v>
      </c>
      <c r="H528">
        <f>VLOOKUP(B528,[1]Hoja2!$A:$B,2,FALSE)</f>
        <v>2225</v>
      </c>
      <c r="I528" t="str">
        <f>VLOOKUP(B528,'[2]agosto 26'!$A:$O,14,FALSE)</f>
        <v>SAN ANTERO</v>
      </c>
      <c r="J528" t="str">
        <f>VLOOKUP(B528,'[2]agosto 26'!$A:$O,15,FALSE)</f>
        <v>CÓRDOBA</v>
      </c>
      <c r="K528" t="s">
        <v>10501</v>
      </c>
      <c r="L528" t="str">
        <f t="shared" si="8"/>
        <v>SAN ANTERO Colombia</v>
      </c>
    </row>
    <row r="529" spans="1:12" x14ac:dyDescent="0.25">
      <c r="A529" t="str">
        <f>VLOOKUP(B529,'[2]agosto 26'!$A:$I,9,FALSE)</f>
        <v xml:space="preserve">Gobernación de  San Andrés, Providencia y Santa Catalina </v>
      </c>
      <c r="B529" s="2">
        <v>12893</v>
      </c>
      <c r="C529" s="1" t="s">
        <v>8</v>
      </c>
      <c r="D529" t="s">
        <v>9953</v>
      </c>
      <c r="E529" s="1" t="s">
        <v>9900</v>
      </c>
      <c r="F529" t="s">
        <v>9954</v>
      </c>
      <c r="G529" t="s">
        <v>10364</v>
      </c>
      <c r="H529">
        <f>VLOOKUP(B529,[1]Hoja2!$A:$B,2,FALSE)</f>
        <v>2270</v>
      </c>
      <c r="I529" t="str">
        <f>VLOOKUP(B529,'[2]agosto 26'!$A:$O,14,FALSE)</f>
        <v>SAN ANDRÉS</v>
      </c>
      <c r="J529" t="str">
        <f>VLOOKUP(B529,'[2]agosto 26'!$A:$O,15,FALSE)</f>
        <v>ARCHIPIÉLAGO DE SAN ANDRÉS, PROVIDENCIA Y SANTA CATALINA</v>
      </c>
      <c r="K529" t="s">
        <v>10501</v>
      </c>
      <c r="L529" t="str">
        <f t="shared" si="8"/>
        <v>SAN ANDRÉS Colombia</v>
      </c>
    </row>
    <row r="530" spans="1:12" x14ac:dyDescent="0.25">
      <c r="A530" t="str">
        <f>VLOOKUP(B530,'[2]agosto 26'!$A:$I,9,FALSE)</f>
        <v xml:space="preserve">Gobernación de  San Andrés, Providencia y Santa Catalina </v>
      </c>
      <c r="B530" s="2">
        <v>13509</v>
      </c>
      <c r="C530" s="1" t="s">
        <v>8</v>
      </c>
      <c r="D530" t="s">
        <v>9905</v>
      </c>
      <c r="E530" s="1" t="s">
        <v>9906</v>
      </c>
      <c r="F530" t="s">
        <v>9907</v>
      </c>
      <c r="G530" t="s">
        <v>10353</v>
      </c>
      <c r="H530">
        <f>VLOOKUP(B530,[1]Hoja2!$A:$B,2,FALSE)</f>
        <v>2244</v>
      </c>
      <c r="I530" t="str">
        <f>VLOOKUP(B530,'[2]agosto 26'!$A:$O,14,FALSE)</f>
        <v>SAN ANDRÉS</v>
      </c>
      <c r="J530" t="str">
        <f>VLOOKUP(B530,'[2]agosto 26'!$A:$O,15,FALSE)</f>
        <v>ARCHIPIÉLAGO DE SAN ANDRÉS, PROVIDENCIA Y SANTA CATALINA</v>
      </c>
      <c r="K530" t="s">
        <v>10501</v>
      </c>
      <c r="L530" t="str">
        <f t="shared" si="8"/>
        <v>SAN ANDRÉS Colombia</v>
      </c>
    </row>
    <row r="531" spans="1:12" x14ac:dyDescent="0.25">
      <c r="A531" t="str">
        <f>VLOOKUP(B531,'[2]agosto 26'!$A:$I,9,FALSE)</f>
        <v xml:space="preserve">Gobernación de  San Andrés, Providencia y Santa Catalina </v>
      </c>
      <c r="B531" s="2">
        <v>13510</v>
      </c>
      <c r="C531" s="1" t="s">
        <v>8</v>
      </c>
      <c r="D531" t="s">
        <v>9902</v>
      </c>
      <c r="E531" s="1" t="s">
        <v>9903</v>
      </c>
      <c r="F531" t="s">
        <v>9904</v>
      </c>
      <c r="G531" t="s">
        <v>10352</v>
      </c>
      <c r="H531">
        <f>VLOOKUP(B531,[1]Hoja2!$A:$B,2,FALSE)</f>
        <v>2238</v>
      </c>
      <c r="I531" t="str">
        <f>VLOOKUP(B531,'[2]agosto 26'!$A:$O,14,FALSE)</f>
        <v>SAN ANDRÉS</v>
      </c>
      <c r="J531" t="str">
        <f>VLOOKUP(B531,'[2]agosto 26'!$A:$O,15,FALSE)</f>
        <v>ARCHIPIÉLAGO DE SAN ANDRÉS, PROVIDENCIA Y SANTA CATALINA</v>
      </c>
      <c r="K531" t="s">
        <v>10501</v>
      </c>
      <c r="L531" t="str">
        <f t="shared" si="8"/>
        <v>SAN ANDRÉS Colombia</v>
      </c>
    </row>
    <row r="532" spans="1:12" x14ac:dyDescent="0.25">
      <c r="A532" t="str">
        <f>VLOOKUP(B532,'[2]agosto 26'!$A:$I,9,FALSE)</f>
        <v xml:space="preserve">Gobernación de  San Andrés, Providencia y Santa Catalina </v>
      </c>
      <c r="B532" s="2">
        <v>13511</v>
      </c>
      <c r="C532" s="1" t="s">
        <v>8</v>
      </c>
      <c r="D532" t="s">
        <v>9961</v>
      </c>
      <c r="E532" s="1" t="s">
        <v>9900</v>
      </c>
      <c r="F532" t="s">
        <v>9962</v>
      </c>
      <c r="G532" t="s">
        <v>10364</v>
      </c>
      <c r="H532">
        <f>VLOOKUP(B532,[1]Hoja2!$A:$B,2,FALSE)</f>
        <v>2270</v>
      </c>
      <c r="I532" t="str">
        <f>VLOOKUP(B532,'[2]agosto 26'!$A:$O,14,FALSE)</f>
        <v>SAN ANDRÉS</v>
      </c>
      <c r="J532" t="str">
        <f>VLOOKUP(B532,'[2]agosto 26'!$A:$O,15,FALSE)</f>
        <v>ARCHIPIÉLAGO DE SAN ANDRÉS, PROVIDENCIA Y SANTA CATALINA</v>
      </c>
      <c r="K532" t="s">
        <v>10501</v>
      </c>
      <c r="L532" t="str">
        <f t="shared" si="8"/>
        <v>SAN ANDRÉS Colombia</v>
      </c>
    </row>
    <row r="533" spans="1:12" x14ac:dyDescent="0.25">
      <c r="A533" t="str">
        <f>VLOOKUP(B533,'[2]agosto 26'!$A:$I,9,FALSE)</f>
        <v xml:space="preserve">Gobernación de  San Andrés, Providencia y Santa Catalina </v>
      </c>
      <c r="B533" s="2">
        <v>13512</v>
      </c>
      <c r="C533" s="1" t="s">
        <v>8</v>
      </c>
      <c r="D533" t="s">
        <v>10018</v>
      </c>
      <c r="E533" s="1" t="s">
        <v>10019</v>
      </c>
      <c r="F533" t="s">
        <v>10020</v>
      </c>
      <c r="G533" t="s">
        <v>10359</v>
      </c>
      <c r="H533">
        <f>VLOOKUP(B533,[1]Hoja2!$A:$B,2,FALSE)</f>
        <v>2254</v>
      </c>
      <c r="I533" t="str">
        <f>VLOOKUP(B533,'[2]agosto 26'!$A:$O,14,FALSE)</f>
        <v>SAN ANDRÉS</v>
      </c>
      <c r="J533" t="str">
        <f>VLOOKUP(B533,'[2]agosto 26'!$A:$O,15,FALSE)</f>
        <v>ARCHIPIÉLAGO DE SAN ANDRÉS, PROVIDENCIA Y SANTA CATALINA</v>
      </c>
      <c r="K533" t="s">
        <v>10501</v>
      </c>
      <c r="L533" t="str">
        <f t="shared" si="8"/>
        <v>SAN ANDRÉS Colombia</v>
      </c>
    </row>
    <row r="534" spans="1:12" x14ac:dyDescent="0.25">
      <c r="A534" t="str">
        <f>VLOOKUP(B534,'[2]agosto 26'!$A:$I,9,FALSE)</f>
        <v xml:space="preserve">Gobernación de  San Andrés, Providencia y Santa Catalina </v>
      </c>
      <c r="B534" s="2">
        <v>13514</v>
      </c>
      <c r="C534" s="1" t="s">
        <v>8</v>
      </c>
      <c r="D534" t="s">
        <v>10038</v>
      </c>
      <c r="E534" s="1" t="s">
        <v>10039</v>
      </c>
      <c r="F534" t="s">
        <v>10040</v>
      </c>
      <c r="G534" t="s">
        <v>10370</v>
      </c>
      <c r="H534">
        <f>VLOOKUP(B534,[1]Hoja2!$A:$B,2,FALSE)</f>
        <v>2302</v>
      </c>
      <c r="I534" t="str">
        <f>VLOOKUP(B534,'[2]agosto 26'!$A:$O,14,FALSE)</f>
        <v>SAN ANDRÉS</v>
      </c>
      <c r="J534" t="str">
        <f>VLOOKUP(B534,'[2]agosto 26'!$A:$O,15,FALSE)</f>
        <v>ARCHIPIÉLAGO DE SAN ANDRÉS, PROVIDENCIA Y SANTA CATALINA</v>
      </c>
      <c r="K534" t="s">
        <v>10501</v>
      </c>
      <c r="L534" t="str">
        <f t="shared" si="8"/>
        <v>SAN ANDRÉS Colombia</v>
      </c>
    </row>
    <row r="535" spans="1:12" x14ac:dyDescent="0.25">
      <c r="A535" t="str">
        <f>VLOOKUP(B535,'[2]agosto 26'!$A:$I,9,FALSE)</f>
        <v xml:space="preserve">Gobernación de  San Andrés, Providencia y Santa Catalina </v>
      </c>
      <c r="B535" s="2">
        <v>13515</v>
      </c>
      <c r="C535" s="1" t="s">
        <v>8</v>
      </c>
      <c r="D535" t="s">
        <v>10009</v>
      </c>
      <c r="E535" s="1" t="s">
        <v>10010</v>
      </c>
      <c r="F535" t="s">
        <v>10011</v>
      </c>
      <c r="G535" t="s">
        <v>10339</v>
      </c>
      <c r="H535">
        <f>VLOOKUP(B535,[1]Hoja2!$A:$B,2,FALSE)</f>
        <v>2265</v>
      </c>
      <c r="I535" t="str">
        <f>VLOOKUP(B535,'[2]agosto 26'!$A:$O,14,FALSE)</f>
        <v>SAN ANDRÉS</v>
      </c>
      <c r="J535" t="str">
        <f>VLOOKUP(B535,'[2]agosto 26'!$A:$O,15,FALSE)</f>
        <v>ARCHIPIÉLAGO DE SAN ANDRÉS, PROVIDENCIA Y SANTA CATALINA</v>
      </c>
      <c r="K535" t="s">
        <v>10501</v>
      </c>
      <c r="L535" t="str">
        <f t="shared" si="8"/>
        <v>SAN ANDRÉS Colombia</v>
      </c>
    </row>
    <row r="536" spans="1:12" x14ac:dyDescent="0.25">
      <c r="A536" t="str">
        <f>VLOOKUP(B536,'[2]agosto 26'!$A:$I,9,FALSE)</f>
        <v xml:space="preserve">Gobernación de  San Andrés, Providencia y Santa Catalina </v>
      </c>
      <c r="B536" s="2">
        <v>13516</v>
      </c>
      <c r="C536" s="1" t="s">
        <v>8</v>
      </c>
      <c r="D536" t="s">
        <v>9908</v>
      </c>
      <c r="E536" s="1" t="s">
        <v>9906</v>
      </c>
      <c r="F536" t="s">
        <v>9907</v>
      </c>
      <c r="G536" t="s">
        <v>10353</v>
      </c>
      <c r="H536">
        <f>VLOOKUP(B536,[1]Hoja2!$A:$B,2,FALSE)</f>
        <v>2244</v>
      </c>
      <c r="I536" t="str">
        <f>VLOOKUP(B536,'[2]agosto 26'!$A:$O,14,FALSE)</f>
        <v>SAN ANDRÉS</v>
      </c>
      <c r="J536" t="str">
        <f>VLOOKUP(B536,'[2]agosto 26'!$A:$O,15,FALSE)</f>
        <v>ARCHIPIÉLAGO DE SAN ANDRÉS, PROVIDENCIA Y SANTA CATALINA</v>
      </c>
      <c r="K536" t="s">
        <v>10501</v>
      </c>
      <c r="L536" t="str">
        <f t="shared" si="8"/>
        <v>SAN ANDRÉS Colombia</v>
      </c>
    </row>
    <row r="537" spans="1:12" x14ac:dyDescent="0.25">
      <c r="A537" t="str">
        <f>VLOOKUP(B537,'[2]agosto 26'!$A:$I,9,FALSE)</f>
        <v xml:space="preserve">Gobernación de  San Andrés, Providencia y Santa Catalina </v>
      </c>
      <c r="B537" s="2">
        <v>13517</v>
      </c>
      <c r="C537" s="1" t="s">
        <v>8</v>
      </c>
      <c r="D537" t="s">
        <v>9921</v>
      </c>
      <c r="E537" s="1" t="s">
        <v>9922</v>
      </c>
      <c r="F537" t="s">
        <v>9923</v>
      </c>
      <c r="G537" t="s">
        <v>10339</v>
      </c>
      <c r="H537">
        <f>VLOOKUP(B537,[1]Hoja2!$A:$B,2,FALSE)</f>
        <v>2265</v>
      </c>
      <c r="I537" t="str">
        <f>VLOOKUP(B537,'[2]agosto 26'!$A:$O,14,FALSE)</f>
        <v>SAN ANDRÉS</v>
      </c>
      <c r="J537" t="str">
        <f>VLOOKUP(B537,'[2]agosto 26'!$A:$O,15,FALSE)</f>
        <v>ARCHIPIÉLAGO DE SAN ANDRÉS, PROVIDENCIA Y SANTA CATALINA</v>
      </c>
      <c r="K537" t="s">
        <v>10501</v>
      </c>
      <c r="L537" t="str">
        <f t="shared" si="8"/>
        <v>SAN ANDRÉS Colombia</v>
      </c>
    </row>
    <row r="538" spans="1:12" x14ac:dyDescent="0.25">
      <c r="A538" t="str">
        <f>VLOOKUP(B538,'[2]agosto 26'!$A:$I,9,FALSE)</f>
        <v xml:space="preserve">Gobernación de  San Andrés, Providencia y Santa Catalina </v>
      </c>
      <c r="B538" s="2">
        <v>13518</v>
      </c>
      <c r="C538" s="1" t="s">
        <v>8</v>
      </c>
      <c r="D538" t="s">
        <v>9912</v>
      </c>
      <c r="E538" s="1" t="s">
        <v>9913</v>
      </c>
      <c r="F538" t="s">
        <v>9914</v>
      </c>
      <c r="G538" t="s">
        <v>10362</v>
      </c>
      <c r="H538">
        <f>VLOOKUP(B538,[1]Hoja2!$A:$B,2,FALSE)</f>
        <v>2235</v>
      </c>
      <c r="I538" t="str">
        <f>VLOOKUP(B538,'[2]agosto 26'!$A:$O,14,FALSE)</f>
        <v>SAN ANDRÉS</v>
      </c>
      <c r="J538" t="str">
        <f>VLOOKUP(B538,'[2]agosto 26'!$A:$O,15,FALSE)</f>
        <v>ARCHIPIÉLAGO DE SAN ANDRÉS, PROVIDENCIA Y SANTA CATALINA</v>
      </c>
      <c r="K538" t="s">
        <v>10501</v>
      </c>
      <c r="L538" t="str">
        <f t="shared" si="8"/>
        <v>SAN ANDRÉS Colombia</v>
      </c>
    </row>
    <row r="539" spans="1:12" x14ac:dyDescent="0.25">
      <c r="A539" t="str">
        <f>VLOOKUP(B539,'[2]agosto 26'!$A:$I,9,FALSE)</f>
        <v xml:space="preserve">Gobernación de  San Andrés, Providencia y Santa Catalina </v>
      </c>
      <c r="B539" s="2">
        <v>13519</v>
      </c>
      <c r="C539" s="1" t="s">
        <v>8</v>
      </c>
      <c r="D539" t="s">
        <v>9890</v>
      </c>
      <c r="E539" s="1" t="s">
        <v>9891</v>
      </c>
      <c r="F539" t="s">
        <v>9892</v>
      </c>
      <c r="G539" t="s">
        <v>10355</v>
      </c>
      <c r="H539">
        <f>VLOOKUP(B539,[1]Hoja2!$A:$B,2,FALSE)</f>
        <v>2249</v>
      </c>
      <c r="I539" t="str">
        <f>VLOOKUP(B539,'[2]agosto 26'!$A:$O,14,FALSE)</f>
        <v>SAN ANDRÉS</v>
      </c>
      <c r="J539" t="str">
        <f>VLOOKUP(B539,'[2]agosto 26'!$A:$O,15,FALSE)</f>
        <v>ARCHIPIÉLAGO DE SAN ANDRÉS, PROVIDENCIA Y SANTA CATALINA</v>
      </c>
      <c r="K539" t="s">
        <v>10501</v>
      </c>
      <c r="L539" t="str">
        <f t="shared" si="8"/>
        <v>SAN ANDRÉS Colombia</v>
      </c>
    </row>
    <row r="540" spans="1:12" x14ac:dyDescent="0.25">
      <c r="A540" t="str">
        <f>VLOOKUP(B540,'[2]agosto 26'!$A:$I,9,FALSE)</f>
        <v xml:space="preserve">Gobernación de  San Andrés, Providencia y Santa Catalina </v>
      </c>
      <c r="B540" s="2">
        <v>13520</v>
      </c>
      <c r="C540" s="1" t="s">
        <v>8</v>
      </c>
      <c r="D540" t="s">
        <v>9976</v>
      </c>
      <c r="E540" s="1" t="s">
        <v>9977</v>
      </c>
      <c r="F540" t="s">
        <v>9978</v>
      </c>
      <c r="G540" t="s">
        <v>10328</v>
      </c>
      <c r="H540">
        <f>VLOOKUP(B540,[1]Hoja2!$A:$B,2,FALSE)</f>
        <v>1662</v>
      </c>
      <c r="I540" t="str">
        <f>VLOOKUP(B540,'[2]agosto 26'!$A:$O,14,FALSE)</f>
        <v>SAN ANDRÉS</v>
      </c>
      <c r="J540" t="str">
        <f>VLOOKUP(B540,'[2]agosto 26'!$A:$O,15,FALSE)</f>
        <v>ARCHIPIÉLAGO DE SAN ANDRÉS, PROVIDENCIA Y SANTA CATALINA</v>
      </c>
      <c r="K540" t="s">
        <v>10501</v>
      </c>
      <c r="L540" t="str">
        <f t="shared" si="8"/>
        <v>SAN ANDRÉS Colombia</v>
      </c>
    </row>
    <row r="541" spans="1:12" x14ac:dyDescent="0.25">
      <c r="A541" t="str">
        <f>VLOOKUP(B541,'[2]agosto 26'!$A:$I,9,FALSE)</f>
        <v xml:space="preserve">Gobernación de  San Andrés, Providencia y Santa Catalina </v>
      </c>
      <c r="B541" s="2">
        <v>13521</v>
      </c>
      <c r="C541" s="1" t="s">
        <v>8</v>
      </c>
      <c r="D541" t="s">
        <v>9918</v>
      </c>
      <c r="E541" s="1" t="s">
        <v>9919</v>
      </c>
      <c r="F541" t="s">
        <v>9920</v>
      </c>
      <c r="G541" t="s">
        <v>10350</v>
      </c>
      <c r="H541">
        <f>VLOOKUP(B541,[1]Hoja2!$A:$B,2,FALSE)</f>
        <v>2262</v>
      </c>
      <c r="I541" t="str">
        <f>VLOOKUP(B541,'[2]agosto 26'!$A:$O,14,FALSE)</f>
        <v>SAN ANDRÉS</v>
      </c>
      <c r="J541" t="str">
        <f>VLOOKUP(B541,'[2]agosto 26'!$A:$O,15,FALSE)</f>
        <v>ARCHIPIÉLAGO DE SAN ANDRÉS, PROVIDENCIA Y SANTA CATALINA</v>
      </c>
      <c r="K541" t="s">
        <v>10501</v>
      </c>
      <c r="L541" t="str">
        <f t="shared" si="8"/>
        <v>SAN ANDRÉS Colombia</v>
      </c>
    </row>
    <row r="542" spans="1:12" x14ac:dyDescent="0.25">
      <c r="A542" t="str">
        <f>VLOOKUP(B542,'[2]agosto 26'!$A:$I,9,FALSE)</f>
        <v xml:space="preserve">Gobernación de  San Andrés, Providencia y Santa Catalina </v>
      </c>
      <c r="B542" s="2">
        <v>13522</v>
      </c>
      <c r="C542" s="1" t="s">
        <v>8</v>
      </c>
      <c r="D542" t="s">
        <v>9966</v>
      </c>
      <c r="E542" s="1" t="s">
        <v>9900</v>
      </c>
      <c r="F542" t="s">
        <v>9964</v>
      </c>
      <c r="G542" t="s">
        <v>10364</v>
      </c>
      <c r="H542">
        <f>VLOOKUP(B542,[1]Hoja2!$A:$B,2,FALSE)</f>
        <v>2270</v>
      </c>
      <c r="I542" t="str">
        <f>VLOOKUP(B542,'[2]agosto 26'!$A:$O,14,FALSE)</f>
        <v>SAN ANDRÉS</v>
      </c>
      <c r="J542" t="str">
        <f>VLOOKUP(B542,'[2]agosto 26'!$A:$O,15,FALSE)</f>
        <v>ARCHIPIÉLAGO DE SAN ANDRÉS, PROVIDENCIA Y SANTA CATALINA</v>
      </c>
      <c r="K542" t="s">
        <v>10501</v>
      </c>
      <c r="L542" t="str">
        <f t="shared" si="8"/>
        <v>SAN ANDRÉS Colombia</v>
      </c>
    </row>
    <row r="543" spans="1:12" x14ac:dyDescent="0.25">
      <c r="A543" t="str">
        <f>VLOOKUP(B543,'[2]agosto 26'!$A:$I,9,FALSE)</f>
        <v xml:space="preserve">Gobernación de  San Andrés, Providencia y Santa Catalina </v>
      </c>
      <c r="B543" s="2">
        <v>13523</v>
      </c>
      <c r="C543" s="1" t="s">
        <v>8</v>
      </c>
      <c r="D543" t="s">
        <v>10033</v>
      </c>
      <c r="E543" s="1" t="s">
        <v>10034</v>
      </c>
      <c r="F543" t="s">
        <v>10035</v>
      </c>
      <c r="G543" t="s">
        <v>10454</v>
      </c>
      <c r="H543">
        <f>VLOOKUP(B543,[1]Hoja2!$A:$B,2,FALSE)</f>
        <v>2328</v>
      </c>
      <c r="I543" t="str">
        <f>VLOOKUP(B543,'[2]agosto 26'!$A:$O,14,FALSE)</f>
        <v>SAN ANDRÉS</v>
      </c>
      <c r="J543" t="str">
        <f>VLOOKUP(B543,'[2]agosto 26'!$A:$O,15,FALSE)</f>
        <v>ARCHIPIÉLAGO DE SAN ANDRÉS, PROVIDENCIA Y SANTA CATALINA</v>
      </c>
      <c r="K543" t="s">
        <v>10501</v>
      </c>
      <c r="L543" t="str">
        <f t="shared" si="8"/>
        <v>SAN ANDRÉS Colombia</v>
      </c>
    </row>
    <row r="544" spans="1:12" x14ac:dyDescent="0.25">
      <c r="A544" t="str">
        <f>VLOOKUP(B544,'[2]agosto 26'!$A:$I,9,FALSE)</f>
        <v xml:space="preserve">Gobernación de  San Andrés, Providencia y Santa Catalina </v>
      </c>
      <c r="B544" s="2">
        <v>13524</v>
      </c>
      <c r="C544" s="1" t="s">
        <v>8</v>
      </c>
      <c r="D544" t="s">
        <v>10021</v>
      </c>
      <c r="E544" s="1" t="s">
        <v>10022</v>
      </c>
      <c r="F544" t="s">
        <v>10023</v>
      </c>
      <c r="G544" t="s">
        <v>10371</v>
      </c>
      <c r="H544">
        <f>VLOOKUP(B544,[1]Hoja2!$A:$B,2,FALSE)</f>
        <v>2362</v>
      </c>
      <c r="I544" t="str">
        <f>VLOOKUP(B544,'[2]agosto 26'!$A:$O,14,FALSE)</f>
        <v>SAN ANDRÉS</v>
      </c>
      <c r="J544" t="str">
        <f>VLOOKUP(B544,'[2]agosto 26'!$A:$O,15,FALSE)</f>
        <v>ARCHIPIÉLAGO DE SAN ANDRÉS, PROVIDENCIA Y SANTA CATALINA</v>
      </c>
      <c r="K544" t="s">
        <v>10501</v>
      </c>
      <c r="L544" t="str">
        <f t="shared" si="8"/>
        <v>SAN ANDRÉS Colombia</v>
      </c>
    </row>
    <row r="545" spans="1:12" x14ac:dyDescent="0.25">
      <c r="A545" t="str">
        <f>VLOOKUP(B545,'[2]agosto 26'!$A:$I,9,FALSE)</f>
        <v xml:space="preserve">Gobernación de  San Andrés, Providencia y Santa Catalina </v>
      </c>
      <c r="B545" s="2">
        <v>13525</v>
      </c>
      <c r="C545" s="1" t="s">
        <v>8</v>
      </c>
      <c r="D545" t="s">
        <v>10015</v>
      </c>
      <c r="E545" s="1" t="s">
        <v>10016</v>
      </c>
      <c r="F545" t="s">
        <v>10017</v>
      </c>
      <c r="G545" t="s">
        <v>10345</v>
      </c>
      <c r="H545">
        <f>VLOOKUP(B545,[1]Hoja2!$A:$B,2,FALSE)</f>
        <v>2240</v>
      </c>
      <c r="I545" t="str">
        <f>VLOOKUP(B545,'[2]agosto 26'!$A:$O,14,FALSE)</f>
        <v>SAN ANDRÉS</v>
      </c>
      <c r="J545" t="str">
        <f>VLOOKUP(B545,'[2]agosto 26'!$A:$O,15,FALSE)</f>
        <v>ARCHIPIÉLAGO DE SAN ANDRÉS, PROVIDENCIA Y SANTA CATALINA</v>
      </c>
      <c r="K545" t="s">
        <v>10501</v>
      </c>
      <c r="L545" t="str">
        <f t="shared" si="8"/>
        <v>SAN ANDRÉS Colombia</v>
      </c>
    </row>
    <row r="546" spans="1:12" x14ac:dyDescent="0.25">
      <c r="A546" t="str">
        <f>VLOOKUP(B546,'[2]agosto 26'!$A:$I,9,FALSE)</f>
        <v xml:space="preserve">Gobernación de  San Andrés, Providencia y Santa Catalina </v>
      </c>
      <c r="B546" s="2">
        <v>13526</v>
      </c>
      <c r="C546" s="1" t="s">
        <v>8</v>
      </c>
      <c r="D546" t="s">
        <v>10051</v>
      </c>
      <c r="E546" s="1" t="s">
        <v>10052</v>
      </c>
      <c r="F546" t="s">
        <v>10053</v>
      </c>
      <c r="G546" t="s">
        <v>10335</v>
      </c>
      <c r="H546">
        <f>VLOOKUP(B546,[1]Hoja2!$A:$B,2,FALSE)</f>
        <v>2306</v>
      </c>
      <c r="I546" t="str">
        <f>VLOOKUP(B546,'[2]agosto 26'!$A:$O,14,FALSE)</f>
        <v>SAN ANDRÉS</v>
      </c>
      <c r="J546" t="str">
        <f>VLOOKUP(B546,'[2]agosto 26'!$A:$O,15,FALSE)</f>
        <v>ARCHIPIÉLAGO DE SAN ANDRÉS, PROVIDENCIA Y SANTA CATALINA</v>
      </c>
      <c r="K546" t="s">
        <v>10501</v>
      </c>
      <c r="L546" t="str">
        <f t="shared" si="8"/>
        <v>SAN ANDRÉS Colombia</v>
      </c>
    </row>
    <row r="547" spans="1:12" x14ac:dyDescent="0.25">
      <c r="A547" t="str">
        <f>VLOOKUP(B547,'[2]agosto 26'!$A:$I,9,FALSE)</f>
        <v xml:space="preserve">Gobernación de  San Andrés, Providencia y Santa Catalina </v>
      </c>
      <c r="B547" s="2">
        <v>14156</v>
      </c>
      <c r="C547" s="1" t="s">
        <v>8</v>
      </c>
      <c r="D547" t="s">
        <v>9896</v>
      </c>
      <c r="E547" s="1" t="s">
        <v>9897</v>
      </c>
      <c r="F547" t="s">
        <v>9898</v>
      </c>
      <c r="G547" t="s">
        <v>10350</v>
      </c>
      <c r="H547">
        <f>VLOOKUP(B547,[1]Hoja2!$A:$B,2,FALSE)</f>
        <v>2262</v>
      </c>
      <c r="I547" t="str">
        <f>VLOOKUP(B547,'[2]agosto 26'!$A:$O,14,FALSE)</f>
        <v>SAN ANDRÉS</v>
      </c>
      <c r="J547" t="str">
        <f>VLOOKUP(B547,'[2]agosto 26'!$A:$O,15,FALSE)</f>
        <v>ARCHIPIÉLAGO DE SAN ANDRÉS, PROVIDENCIA Y SANTA CATALINA</v>
      </c>
      <c r="K547" t="s">
        <v>10501</v>
      </c>
      <c r="L547" t="str">
        <f t="shared" si="8"/>
        <v>SAN ANDRÉS Colombia</v>
      </c>
    </row>
    <row r="548" spans="1:12" x14ac:dyDescent="0.25">
      <c r="A548" t="str">
        <f>VLOOKUP(B548,'[2]agosto 26'!$A:$I,9,FALSE)</f>
        <v xml:space="preserve">Gobernación de  San Andrés, Providencia y Santa Catalina </v>
      </c>
      <c r="B548" s="2">
        <v>14157</v>
      </c>
      <c r="C548" s="1" t="s">
        <v>8</v>
      </c>
      <c r="D548" t="s">
        <v>9887</v>
      </c>
      <c r="E548" s="1" t="s">
        <v>9888</v>
      </c>
      <c r="F548" t="s">
        <v>9889</v>
      </c>
      <c r="G548" t="s">
        <v>10350</v>
      </c>
      <c r="H548">
        <f>VLOOKUP(B548,[1]Hoja2!$A:$B,2,FALSE)</f>
        <v>2262</v>
      </c>
      <c r="I548" t="str">
        <f>VLOOKUP(B548,'[2]agosto 26'!$A:$O,14,FALSE)</f>
        <v>SAN ANDRÉS</v>
      </c>
      <c r="J548" t="str">
        <f>VLOOKUP(B548,'[2]agosto 26'!$A:$O,15,FALSE)</f>
        <v>ARCHIPIÉLAGO DE SAN ANDRÉS, PROVIDENCIA Y SANTA CATALINA</v>
      </c>
      <c r="K548" t="s">
        <v>10501</v>
      </c>
      <c r="L548" t="str">
        <f t="shared" si="8"/>
        <v>SAN ANDRÉS Colombia</v>
      </c>
    </row>
    <row r="549" spans="1:12" x14ac:dyDescent="0.25">
      <c r="A549" t="str">
        <f>VLOOKUP(B549,'[2]agosto 26'!$A:$I,9,FALSE)</f>
        <v xml:space="preserve">Gobernación de  San Andrés, Providencia y Santa Catalina </v>
      </c>
      <c r="B549" s="2">
        <v>14158</v>
      </c>
      <c r="C549" s="1" t="s">
        <v>8</v>
      </c>
      <c r="D549" t="s">
        <v>9885</v>
      </c>
      <c r="E549" s="1" t="s">
        <v>324</v>
      </c>
      <c r="F549" t="s">
        <v>9886</v>
      </c>
      <c r="G549" t="s">
        <v>10340</v>
      </c>
      <c r="H549">
        <f>VLOOKUP(B549,[1]Hoja2!$A:$B,2,FALSE)</f>
        <v>2225</v>
      </c>
      <c r="I549" t="str">
        <f>VLOOKUP(B549,'[2]agosto 26'!$A:$O,14,FALSE)</f>
        <v>SAN ANDRÉS</v>
      </c>
      <c r="J549" t="str">
        <f>VLOOKUP(B549,'[2]agosto 26'!$A:$O,15,FALSE)</f>
        <v>ARCHIPIÉLAGO DE SAN ANDRÉS, PROVIDENCIA Y SANTA CATALINA</v>
      </c>
      <c r="K549" t="s">
        <v>10501</v>
      </c>
      <c r="L549" t="str">
        <f t="shared" si="8"/>
        <v>SAN ANDRÉS Colombia</v>
      </c>
    </row>
    <row r="550" spans="1:12" x14ac:dyDescent="0.25">
      <c r="A550" t="str">
        <f>VLOOKUP(B550,'[2]agosto 26'!$A:$I,9,FALSE)</f>
        <v xml:space="preserve">Gobernación de  San Andrés, Providencia y Santa Catalina </v>
      </c>
      <c r="B550" s="2">
        <v>14159</v>
      </c>
      <c r="C550" s="1" t="s">
        <v>8</v>
      </c>
      <c r="D550" t="s">
        <v>9994</v>
      </c>
      <c r="E550" s="1" t="s">
        <v>9906</v>
      </c>
      <c r="F550" t="s">
        <v>9907</v>
      </c>
      <c r="G550" t="s">
        <v>10353</v>
      </c>
      <c r="H550">
        <f>VLOOKUP(B550,[1]Hoja2!$A:$B,2,FALSE)</f>
        <v>2244</v>
      </c>
      <c r="I550" t="str">
        <f>VLOOKUP(B550,'[2]agosto 26'!$A:$O,14,FALSE)</f>
        <v>SAN ANDRÉS</v>
      </c>
      <c r="J550" t="str">
        <f>VLOOKUP(B550,'[2]agosto 26'!$A:$O,15,FALSE)</f>
        <v>ARCHIPIÉLAGO DE SAN ANDRÉS, PROVIDENCIA Y SANTA CATALINA</v>
      </c>
      <c r="K550" t="s">
        <v>10501</v>
      </c>
      <c r="L550" t="str">
        <f t="shared" si="8"/>
        <v>SAN ANDRÉS Colombia</v>
      </c>
    </row>
    <row r="551" spans="1:12" x14ac:dyDescent="0.25">
      <c r="A551" t="str">
        <f>VLOOKUP(B551,'[2]agosto 26'!$A:$I,9,FALSE)</f>
        <v xml:space="preserve">Gobernación de  San Andrés, Providencia y Santa Catalina </v>
      </c>
      <c r="B551" s="2">
        <v>14160</v>
      </c>
      <c r="C551" s="1" t="s">
        <v>8</v>
      </c>
      <c r="D551" t="s">
        <v>9950</v>
      </c>
      <c r="E551" s="1" t="s">
        <v>9951</v>
      </c>
      <c r="F551" t="s">
        <v>9952</v>
      </c>
      <c r="G551" t="s">
        <v>10331</v>
      </c>
      <c r="H551">
        <f>VLOOKUP(B551,[1]Hoja2!$A:$B,2,FALSE)</f>
        <v>2253</v>
      </c>
      <c r="I551" t="str">
        <f>VLOOKUP(B551,'[2]agosto 26'!$A:$O,14,FALSE)</f>
        <v>SAN ANDRÉS</v>
      </c>
      <c r="J551" t="str">
        <f>VLOOKUP(B551,'[2]agosto 26'!$A:$O,15,FALSE)</f>
        <v>ARCHIPIÉLAGO DE SAN ANDRÉS, PROVIDENCIA Y SANTA CATALINA</v>
      </c>
      <c r="K551" t="s">
        <v>10501</v>
      </c>
      <c r="L551" t="str">
        <f t="shared" si="8"/>
        <v>SAN ANDRÉS Colombia</v>
      </c>
    </row>
    <row r="552" spans="1:12" x14ac:dyDescent="0.25">
      <c r="A552" t="str">
        <f>VLOOKUP(B552,'[2]agosto 26'!$A:$I,9,FALSE)</f>
        <v xml:space="preserve">Gobernación de  San Andrés, Providencia y Santa Catalina </v>
      </c>
      <c r="B552" s="2">
        <v>14161</v>
      </c>
      <c r="C552" s="1" t="s">
        <v>8</v>
      </c>
      <c r="D552" t="s">
        <v>10041</v>
      </c>
      <c r="E552" s="1" t="s">
        <v>10042</v>
      </c>
      <c r="F552" t="s">
        <v>10043</v>
      </c>
      <c r="G552" t="s">
        <v>10333</v>
      </c>
      <c r="H552">
        <f>VLOOKUP(B552,[1]Hoja2!$A:$B,2,FALSE)</f>
        <v>2530</v>
      </c>
      <c r="I552" t="str">
        <f>VLOOKUP(B552,'[2]agosto 26'!$A:$O,14,FALSE)</f>
        <v>SAN ANDRÉS</v>
      </c>
      <c r="J552" t="str">
        <f>VLOOKUP(B552,'[2]agosto 26'!$A:$O,15,FALSE)</f>
        <v>ARCHIPIÉLAGO DE SAN ANDRÉS, PROVIDENCIA Y SANTA CATALINA</v>
      </c>
      <c r="K552" t="s">
        <v>10501</v>
      </c>
      <c r="L552" t="str">
        <f t="shared" si="8"/>
        <v>SAN ANDRÉS Colombia</v>
      </c>
    </row>
    <row r="553" spans="1:12" x14ac:dyDescent="0.25">
      <c r="A553" t="str">
        <f>VLOOKUP(B553,'[2]agosto 26'!$A:$I,9,FALSE)</f>
        <v xml:space="preserve">Gobernación de  San Andrés, Providencia y Santa Catalina </v>
      </c>
      <c r="B553" s="2">
        <v>14162</v>
      </c>
      <c r="C553" s="1" t="s">
        <v>8</v>
      </c>
      <c r="D553" t="s">
        <v>10044</v>
      </c>
      <c r="E553" s="1" t="s">
        <v>9974</v>
      </c>
      <c r="F553" t="s">
        <v>10045</v>
      </c>
      <c r="G553" t="s">
        <v>10452</v>
      </c>
      <c r="H553">
        <f>VLOOKUP(B553,[1]Hoja2!$A:$B,2,FALSE)</f>
        <v>2269</v>
      </c>
      <c r="I553" t="str">
        <f>VLOOKUP(B553,'[2]agosto 26'!$A:$O,14,FALSE)</f>
        <v>SAN ANDRÉS</v>
      </c>
      <c r="J553" t="str">
        <f>VLOOKUP(B553,'[2]agosto 26'!$A:$O,15,FALSE)</f>
        <v>ARCHIPIÉLAGO DE SAN ANDRÉS, PROVIDENCIA Y SANTA CATALINA</v>
      </c>
      <c r="K553" t="s">
        <v>10501</v>
      </c>
      <c r="L553" t="str">
        <f t="shared" si="8"/>
        <v>SAN ANDRÉS Colombia</v>
      </c>
    </row>
    <row r="554" spans="1:12" x14ac:dyDescent="0.25">
      <c r="A554" t="str">
        <f>VLOOKUP(B554,'[2]agosto 26'!$A:$I,9,FALSE)</f>
        <v xml:space="preserve">Gobernación de  San Andrés, Providencia y Santa Catalina </v>
      </c>
      <c r="B554" s="2">
        <v>14163</v>
      </c>
      <c r="C554" s="1" t="s">
        <v>8</v>
      </c>
      <c r="D554" t="s">
        <v>9999</v>
      </c>
      <c r="E554" s="1" t="s">
        <v>10000</v>
      </c>
      <c r="F554" t="s">
        <v>10001</v>
      </c>
      <c r="G554" t="s">
        <v>10329</v>
      </c>
      <c r="H554">
        <f>VLOOKUP(B554,[1]Hoja2!$A:$B,2,FALSE)</f>
        <v>2260</v>
      </c>
      <c r="I554" t="str">
        <f>VLOOKUP(B554,'[2]agosto 26'!$A:$O,14,FALSE)</f>
        <v>SAN ANDRÉS</v>
      </c>
      <c r="J554" t="str">
        <f>VLOOKUP(B554,'[2]agosto 26'!$A:$O,15,FALSE)</f>
        <v>ARCHIPIÉLAGO DE SAN ANDRÉS, PROVIDENCIA Y SANTA CATALINA</v>
      </c>
      <c r="K554" t="s">
        <v>10501</v>
      </c>
      <c r="L554" t="str">
        <f t="shared" si="8"/>
        <v>SAN ANDRÉS Colombia</v>
      </c>
    </row>
    <row r="555" spans="1:12" x14ac:dyDescent="0.25">
      <c r="A555" t="str">
        <f>VLOOKUP(B555,'[2]agosto 26'!$A:$I,9,FALSE)</f>
        <v xml:space="preserve">Gobernación de  San Andrés, Providencia y Santa Catalina </v>
      </c>
      <c r="B555" s="2">
        <v>14164</v>
      </c>
      <c r="C555" s="1" t="s">
        <v>8</v>
      </c>
      <c r="D555" t="s">
        <v>9999</v>
      </c>
      <c r="E555" s="1" t="s">
        <v>10036</v>
      </c>
      <c r="F555" t="s">
        <v>10037</v>
      </c>
      <c r="G555" t="s">
        <v>10462</v>
      </c>
      <c r="H555">
        <f>VLOOKUP(B555,[1]Hoja2!$A:$B,2,FALSE)</f>
        <v>2258</v>
      </c>
      <c r="I555" t="str">
        <f>VLOOKUP(B555,'[2]agosto 26'!$A:$O,14,FALSE)</f>
        <v>SAN ANDRÉS</v>
      </c>
      <c r="J555" t="str">
        <f>VLOOKUP(B555,'[2]agosto 26'!$A:$O,15,FALSE)</f>
        <v>ARCHIPIÉLAGO DE SAN ANDRÉS, PROVIDENCIA Y SANTA CATALINA</v>
      </c>
      <c r="K555" t="s">
        <v>10501</v>
      </c>
      <c r="L555" t="str">
        <f t="shared" si="8"/>
        <v>SAN ANDRÉS Colombia</v>
      </c>
    </row>
    <row r="556" spans="1:12" x14ac:dyDescent="0.25">
      <c r="A556" t="str">
        <f>VLOOKUP(B556,'[2]agosto 26'!$A:$I,9,FALSE)</f>
        <v xml:space="preserve">Gobernación de  San Andrés, Providencia y Santa Catalina </v>
      </c>
      <c r="B556" s="2">
        <v>15060</v>
      </c>
      <c r="C556" s="1" t="s">
        <v>8</v>
      </c>
      <c r="D556" t="s">
        <v>10046</v>
      </c>
      <c r="E556" s="1" t="s">
        <v>9989</v>
      </c>
      <c r="F556" t="s">
        <v>10047</v>
      </c>
      <c r="G556" t="s">
        <v>10452</v>
      </c>
      <c r="H556">
        <f>VLOOKUP(B556,[1]Hoja2!$A:$B,2,FALSE)</f>
        <v>2269</v>
      </c>
      <c r="I556" t="str">
        <f>VLOOKUP(B556,'[2]agosto 26'!$A:$O,14,FALSE)</f>
        <v>SAN ANDRÉS</v>
      </c>
      <c r="J556" t="str">
        <f>VLOOKUP(B556,'[2]agosto 26'!$A:$O,15,FALSE)</f>
        <v>ARCHIPIÉLAGO DE SAN ANDRÉS, PROVIDENCIA Y SANTA CATALINA</v>
      </c>
      <c r="K556" t="s">
        <v>10501</v>
      </c>
      <c r="L556" t="str">
        <f t="shared" si="8"/>
        <v>SAN ANDRÉS Colombia</v>
      </c>
    </row>
    <row r="557" spans="1:12" x14ac:dyDescent="0.25">
      <c r="A557" t="str">
        <f>VLOOKUP(B557,'[2]agosto 26'!$A:$I,9,FALSE)</f>
        <v xml:space="preserve">Gobernación de  San Andrés, Providencia y Santa Catalina </v>
      </c>
      <c r="B557" s="2">
        <v>15061</v>
      </c>
      <c r="C557" s="1" t="s">
        <v>8</v>
      </c>
      <c r="D557" t="s">
        <v>9995</v>
      </c>
      <c r="E557" s="1" t="s">
        <v>9906</v>
      </c>
      <c r="F557" t="s">
        <v>9907</v>
      </c>
      <c r="G557" t="s">
        <v>10353</v>
      </c>
      <c r="H557">
        <f>VLOOKUP(B557,[1]Hoja2!$A:$B,2,FALSE)</f>
        <v>2244</v>
      </c>
      <c r="I557" t="str">
        <f>VLOOKUP(B557,'[2]agosto 26'!$A:$O,14,FALSE)</f>
        <v>SAN ANDRÉS</v>
      </c>
      <c r="J557" t="str">
        <f>VLOOKUP(B557,'[2]agosto 26'!$A:$O,15,FALSE)</f>
        <v>ARCHIPIÉLAGO DE SAN ANDRÉS, PROVIDENCIA Y SANTA CATALINA</v>
      </c>
      <c r="K557" t="s">
        <v>10501</v>
      </c>
      <c r="L557" t="str">
        <f t="shared" si="8"/>
        <v>SAN ANDRÉS Colombia</v>
      </c>
    </row>
    <row r="558" spans="1:12" x14ac:dyDescent="0.25">
      <c r="A558" t="str">
        <f>VLOOKUP(B558,'[2]agosto 26'!$A:$I,9,FALSE)</f>
        <v xml:space="preserve">Gobernación de  San Andrés, Providencia y Santa Catalina </v>
      </c>
      <c r="B558" s="2">
        <v>15522</v>
      </c>
      <c r="C558" s="1" t="s">
        <v>8</v>
      </c>
      <c r="D558" t="s">
        <v>10030</v>
      </c>
      <c r="E558" s="1" t="s">
        <v>10031</v>
      </c>
      <c r="F558" t="s">
        <v>10032</v>
      </c>
      <c r="G558" t="s">
        <v>10350</v>
      </c>
      <c r="H558">
        <f>VLOOKUP(B558,[1]Hoja2!$A:$B,2,FALSE)</f>
        <v>2262</v>
      </c>
      <c r="I558" t="str">
        <f>VLOOKUP(B558,'[2]agosto 26'!$A:$O,14,FALSE)</f>
        <v>SAN ANDRÉS</v>
      </c>
      <c r="J558" t="str">
        <f>VLOOKUP(B558,'[2]agosto 26'!$A:$O,15,FALSE)</f>
        <v>ARCHIPIÉLAGO DE SAN ANDRÉS, PROVIDENCIA Y SANTA CATALINA</v>
      </c>
      <c r="K558" t="s">
        <v>10501</v>
      </c>
      <c r="L558" t="str">
        <f t="shared" si="8"/>
        <v>SAN ANDRÉS Colombia</v>
      </c>
    </row>
    <row r="559" spans="1:12" x14ac:dyDescent="0.25">
      <c r="A559" t="str">
        <f>VLOOKUP(B559,'[2]agosto 26'!$A:$I,9,FALSE)</f>
        <v xml:space="preserve">Gobernación de  San Andrés, Providencia y Santa Catalina </v>
      </c>
      <c r="B559" s="2">
        <v>15523</v>
      </c>
      <c r="C559" s="1" t="s">
        <v>8</v>
      </c>
      <c r="D559" t="s">
        <v>10027</v>
      </c>
      <c r="E559" s="1" t="s">
        <v>10028</v>
      </c>
      <c r="F559" t="s">
        <v>10029</v>
      </c>
      <c r="G559" t="s">
        <v>10338</v>
      </c>
      <c r="H559">
        <f>VLOOKUP(B559,[1]Hoja2!$A:$B,2,FALSE)</f>
        <v>2237</v>
      </c>
      <c r="I559" t="str">
        <f>VLOOKUP(B559,'[2]agosto 26'!$A:$O,14,FALSE)</f>
        <v>SAN ANDRÉS</v>
      </c>
      <c r="J559" t="str">
        <f>VLOOKUP(B559,'[2]agosto 26'!$A:$O,15,FALSE)</f>
        <v>ARCHIPIÉLAGO DE SAN ANDRÉS, PROVIDENCIA Y SANTA CATALINA</v>
      </c>
      <c r="K559" t="s">
        <v>10501</v>
      </c>
      <c r="L559" t="str">
        <f t="shared" si="8"/>
        <v>SAN ANDRÉS Colombia</v>
      </c>
    </row>
    <row r="560" spans="1:12" x14ac:dyDescent="0.25">
      <c r="A560" t="str">
        <f>VLOOKUP(B560,'[2]agosto 26'!$A:$I,9,FALSE)</f>
        <v xml:space="preserve">Gobernación de  San Andrés, Providencia y Santa Catalina </v>
      </c>
      <c r="B560" s="2">
        <v>15524</v>
      </c>
      <c r="C560" s="1" t="s">
        <v>8</v>
      </c>
      <c r="D560" t="s">
        <v>10024</v>
      </c>
      <c r="E560" s="1" t="s">
        <v>10025</v>
      </c>
      <c r="F560" t="s">
        <v>10026</v>
      </c>
      <c r="G560" t="s">
        <v>10332</v>
      </c>
      <c r="H560">
        <f>VLOOKUP(B560,[1]Hoja2!$A:$B,2,FALSE)</f>
        <v>2246</v>
      </c>
      <c r="I560" t="str">
        <f>VLOOKUP(B560,'[2]agosto 26'!$A:$O,14,FALSE)</f>
        <v>SAN ANDRÉS</v>
      </c>
      <c r="J560" t="str">
        <f>VLOOKUP(B560,'[2]agosto 26'!$A:$O,15,FALSE)</f>
        <v>ARCHIPIÉLAGO DE SAN ANDRÉS, PROVIDENCIA Y SANTA CATALINA</v>
      </c>
      <c r="K560" t="s">
        <v>10501</v>
      </c>
      <c r="L560" t="str">
        <f t="shared" si="8"/>
        <v>SAN ANDRÉS Colombia</v>
      </c>
    </row>
    <row r="561" spans="1:12" x14ac:dyDescent="0.25">
      <c r="A561" t="str">
        <f>VLOOKUP(B561,'[2]agosto 26'!$A:$I,9,FALSE)</f>
        <v>Alcaldía de  La Pintada</v>
      </c>
      <c r="B561" s="2">
        <v>16118</v>
      </c>
      <c r="C561" s="1" t="s">
        <v>8</v>
      </c>
      <c r="D561" t="s">
        <v>3244</v>
      </c>
      <c r="E561" s="1" t="s">
        <v>3245</v>
      </c>
      <c r="F561" t="s">
        <v>3246</v>
      </c>
      <c r="G561" t="s">
        <v>10340</v>
      </c>
      <c r="H561">
        <f>VLOOKUP(B561,[1]Hoja2!$A:$B,2,FALSE)</f>
        <v>2225</v>
      </c>
      <c r="I561" t="str">
        <f>VLOOKUP(B561,'[2]agosto 26'!$A:$O,14,FALSE)</f>
        <v>LA PINTADA</v>
      </c>
      <c r="J561" t="str">
        <f>VLOOKUP(B561,'[2]agosto 26'!$A:$O,15,FALSE)</f>
        <v>ANTIOQUIA</v>
      </c>
      <c r="K561" t="s">
        <v>10501</v>
      </c>
      <c r="L561" t="str">
        <f t="shared" si="8"/>
        <v>LA PINTADA Colombia</v>
      </c>
    </row>
    <row r="562" spans="1:12" x14ac:dyDescent="0.25">
      <c r="A562" t="str">
        <f>VLOOKUP(B562,'[2]agosto 26'!$A:$I,9,FALSE)</f>
        <v xml:space="preserve">Gobernación de  San Andrés, Providencia y Santa Catalina </v>
      </c>
      <c r="B562" s="2">
        <v>16119</v>
      </c>
      <c r="C562" s="1" t="s">
        <v>8</v>
      </c>
      <c r="D562" t="s">
        <v>9996</v>
      </c>
      <c r="E562" s="1" t="s">
        <v>9997</v>
      </c>
      <c r="F562" t="s">
        <v>9998</v>
      </c>
      <c r="G562" t="s">
        <v>10341</v>
      </c>
      <c r="H562">
        <f>VLOOKUP(B562,[1]Hoja2!$A:$B,2,FALSE)</f>
        <v>2326</v>
      </c>
      <c r="I562" t="str">
        <f>VLOOKUP(B562,'[2]agosto 26'!$A:$O,14,FALSE)</f>
        <v>SAN ANDRÉS</v>
      </c>
      <c r="J562" t="str">
        <f>VLOOKUP(B562,'[2]agosto 26'!$A:$O,15,FALSE)</f>
        <v>ARCHIPIÉLAGO DE SAN ANDRÉS, PROVIDENCIA Y SANTA CATALINA</v>
      </c>
      <c r="K562" t="s">
        <v>10501</v>
      </c>
      <c r="L562" t="str">
        <f t="shared" si="8"/>
        <v>SAN ANDRÉS Colombia</v>
      </c>
    </row>
    <row r="563" spans="1:12" x14ac:dyDescent="0.25">
      <c r="A563" t="str">
        <f>VLOOKUP(B563,'[2]agosto 26'!$A:$I,9,FALSE)</f>
        <v xml:space="preserve">Gobernación de  San Andrés, Providencia y Santa Catalina </v>
      </c>
      <c r="B563" s="2">
        <v>16120</v>
      </c>
      <c r="C563" s="1" t="s">
        <v>8</v>
      </c>
      <c r="D563" t="s">
        <v>10002</v>
      </c>
      <c r="E563" s="1" t="s">
        <v>10003</v>
      </c>
      <c r="F563" t="s">
        <v>10004</v>
      </c>
      <c r="G563" t="s">
        <v>10370</v>
      </c>
      <c r="H563">
        <f>VLOOKUP(B563,[1]Hoja2!$A:$B,2,FALSE)</f>
        <v>2302</v>
      </c>
      <c r="I563" t="str">
        <f>VLOOKUP(B563,'[2]agosto 26'!$A:$O,14,FALSE)</f>
        <v>SAN ANDRÉS</v>
      </c>
      <c r="J563" t="str">
        <f>VLOOKUP(B563,'[2]agosto 26'!$A:$O,15,FALSE)</f>
        <v>ARCHIPIÉLAGO DE SAN ANDRÉS, PROVIDENCIA Y SANTA CATALINA</v>
      </c>
      <c r="K563" t="s">
        <v>10501</v>
      </c>
      <c r="L563" t="str">
        <f t="shared" si="8"/>
        <v>SAN ANDRÉS Colombia</v>
      </c>
    </row>
    <row r="564" spans="1:12" x14ac:dyDescent="0.25">
      <c r="A564" t="str">
        <f>VLOOKUP(B564,'[2]agosto 26'!$A:$I,9,FALSE)</f>
        <v>GOBERNACIÓN DE CÓRDOBA</v>
      </c>
      <c r="B564" s="2">
        <v>18913</v>
      </c>
      <c r="C564" s="1" t="s">
        <v>15</v>
      </c>
      <c r="D564" t="s">
        <v>2793</v>
      </c>
      <c r="E564" s="1" t="s">
        <v>2794</v>
      </c>
      <c r="F564" t="s">
        <v>2795</v>
      </c>
      <c r="G564" t="s">
        <v>10372</v>
      </c>
      <c r="H564">
        <f>VLOOKUP(B564,[1]Hoja2!$A:$B,2,FALSE)</f>
        <v>2286</v>
      </c>
      <c r="I564" t="str">
        <f>VLOOKUP(B564,'[2]agosto 26'!$A:$O,14,FALSE)</f>
        <v>MONTERÍA</v>
      </c>
      <c r="J564" t="str">
        <f>VLOOKUP(B564,'[2]agosto 26'!$A:$O,15,FALSE)</f>
        <v>CÓRDOBA</v>
      </c>
      <c r="K564" t="s">
        <v>10501</v>
      </c>
      <c r="L564" t="str">
        <f t="shared" si="8"/>
        <v>MONTERÍA Colombia</v>
      </c>
    </row>
    <row r="565" spans="1:12" x14ac:dyDescent="0.25">
      <c r="A565" t="str">
        <f>VLOOKUP(B565,'[2]agosto 26'!$A:$I,9,FALSE)</f>
        <v>Alcaldía de Aguazul</v>
      </c>
      <c r="B565" s="2">
        <v>18915</v>
      </c>
      <c r="C565" s="1" t="s">
        <v>15</v>
      </c>
      <c r="D565" t="s">
        <v>8339</v>
      </c>
      <c r="E565" s="1" t="s">
        <v>8340</v>
      </c>
      <c r="F565" t="s">
        <v>8341</v>
      </c>
      <c r="G565" t="s">
        <v>10373</v>
      </c>
      <c r="H565">
        <f>VLOOKUP(B565,[1]Hoja2!$A:$B,2,FALSE)</f>
        <v>2283</v>
      </c>
      <c r="I565" t="str">
        <f>VLOOKUP(B565,'[2]agosto 26'!$A:$O,14,FALSE)</f>
        <v>AGUAZUL</v>
      </c>
      <c r="J565" t="str">
        <f>VLOOKUP(B565,'[2]agosto 26'!$A:$O,15,FALSE)</f>
        <v>CASANARE</v>
      </c>
      <c r="K565" t="s">
        <v>10501</v>
      </c>
      <c r="L565" t="str">
        <f t="shared" si="8"/>
        <v>AGUAZUL Colombia</v>
      </c>
    </row>
    <row r="566" spans="1:12" x14ac:dyDescent="0.25">
      <c r="A566" t="str">
        <f>VLOOKUP(B566,'[2]agosto 26'!$A:$I,9,FALSE)</f>
        <v>Alcaldía de  El Carmen de Atrato</v>
      </c>
      <c r="B566" s="2">
        <v>18970</v>
      </c>
      <c r="C566" s="1" t="s">
        <v>15</v>
      </c>
      <c r="D566" t="s">
        <v>7713</v>
      </c>
      <c r="E566" s="1" t="s">
        <v>7714</v>
      </c>
      <c r="F566" t="s">
        <v>7715</v>
      </c>
      <c r="G566" t="s">
        <v>10374</v>
      </c>
      <c r="H566">
        <f>VLOOKUP(B566,[1]Hoja2!$A:$B,2,FALSE)</f>
        <v>2287</v>
      </c>
      <c r="I566" t="str">
        <f>VLOOKUP(B566,'[2]agosto 26'!$A:$O,14,FALSE)</f>
        <v>EL CARMEN DE ATRATO</v>
      </c>
      <c r="J566" t="str">
        <f>VLOOKUP(B566,'[2]agosto 26'!$A:$O,15,FALSE)</f>
        <v>CHOCÓ</v>
      </c>
      <c r="K566" t="s">
        <v>10501</v>
      </c>
      <c r="L566" t="str">
        <f t="shared" si="8"/>
        <v>EL CARMEN DE ATRATO Colombia</v>
      </c>
    </row>
    <row r="567" spans="1:12" x14ac:dyDescent="0.25">
      <c r="A567" t="str">
        <f>VLOOKUP(B567,'[2]agosto 26'!$A:$I,9,FALSE)</f>
        <v>Alcaldía de  El Carmen de Atrato</v>
      </c>
      <c r="B567" s="2">
        <v>18971</v>
      </c>
      <c r="C567" s="1" t="s">
        <v>15</v>
      </c>
      <c r="D567" t="s">
        <v>7710</v>
      </c>
      <c r="E567" s="1" t="s">
        <v>7711</v>
      </c>
      <c r="F567" t="s">
        <v>7712</v>
      </c>
      <c r="G567" t="s">
        <v>10373</v>
      </c>
      <c r="H567">
        <f>VLOOKUP(B567,[1]Hoja2!$A:$B,2,FALSE)</f>
        <v>2283</v>
      </c>
      <c r="I567" t="str">
        <f>VLOOKUP(B567,'[2]agosto 26'!$A:$O,14,FALSE)</f>
        <v>EL CARMEN DE ATRATO</v>
      </c>
      <c r="J567" t="str">
        <f>VLOOKUP(B567,'[2]agosto 26'!$A:$O,15,FALSE)</f>
        <v>CHOCÓ</v>
      </c>
      <c r="K567" t="s">
        <v>10501</v>
      </c>
      <c r="L567" t="str">
        <f t="shared" si="8"/>
        <v>EL CARMEN DE ATRATO Colombia</v>
      </c>
    </row>
    <row r="568" spans="1:12" x14ac:dyDescent="0.25">
      <c r="A568" t="str">
        <f>VLOOKUP(B568,'[2]agosto 26'!$A:$I,9,FALSE)</f>
        <v>Alcaldía de  El Carmen de Atrato</v>
      </c>
      <c r="B568" s="2">
        <v>18972</v>
      </c>
      <c r="C568" s="1" t="s">
        <v>15</v>
      </c>
      <c r="D568" t="s">
        <v>7701</v>
      </c>
      <c r="E568" s="1" t="s">
        <v>7702</v>
      </c>
      <c r="F568" t="s">
        <v>7703</v>
      </c>
      <c r="G568" t="s">
        <v>10468</v>
      </c>
      <c r="H568">
        <f>VLOOKUP(B568,[1]Hoja2!$A:$B,2,FALSE)</f>
        <v>2343</v>
      </c>
      <c r="I568" t="str">
        <f>VLOOKUP(B568,'[2]agosto 26'!$A:$O,14,FALSE)</f>
        <v>EL CARMEN DE ATRATO</v>
      </c>
      <c r="J568" t="str">
        <f>VLOOKUP(B568,'[2]agosto 26'!$A:$O,15,FALSE)</f>
        <v>CHOCÓ</v>
      </c>
      <c r="K568" t="s">
        <v>10501</v>
      </c>
      <c r="L568" t="str">
        <f t="shared" si="8"/>
        <v>EL CARMEN DE ATRATO Colombia</v>
      </c>
    </row>
    <row r="569" spans="1:12" x14ac:dyDescent="0.25">
      <c r="A569" t="str">
        <f>VLOOKUP(B569,'[2]agosto 26'!$A:$I,9,FALSE)</f>
        <v>Alcaldía de  Guachene</v>
      </c>
      <c r="B569" s="2">
        <v>18987</v>
      </c>
      <c r="C569" s="1" t="s">
        <v>15</v>
      </c>
      <c r="D569" t="s">
        <v>10203</v>
      </c>
      <c r="E569" s="1" t="s">
        <v>10204</v>
      </c>
      <c r="F569" t="s">
        <v>10205</v>
      </c>
      <c r="G569" t="s">
        <v>10469</v>
      </c>
      <c r="H569">
        <f>VLOOKUP(B569,[1]Hoja2!$A:$B,2,FALSE)</f>
        <v>2284</v>
      </c>
      <c r="I569" t="str">
        <f>VLOOKUP(B569,'[2]agosto 26'!$A:$O,14,FALSE)</f>
        <v>GUACHENÉ</v>
      </c>
      <c r="J569" t="str">
        <f>VLOOKUP(B569,'[2]agosto 26'!$A:$O,15,FALSE)</f>
        <v>CAUCA</v>
      </c>
      <c r="K569" t="s">
        <v>10501</v>
      </c>
      <c r="L569" t="str">
        <f t="shared" si="8"/>
        <v>GUACHENÉ Colombia</v>
      </c>
    </row>
    <row r="570" spans="1:12" x14ac:dyDescent="0.25">
      <c r="A570" t="str">
        <f>VLOOKUP(B570,'[2]agosto 26'!$A:$I,9,FALSE)</f>
        <v>Alcaldía de  Guachene</v>
      </c>
      <c r="B570" s="2">
        <v>18988</v>
      </c>
      <c r="C570" s="1" t="s">
        <v>15</v>
      </c>
      <c r="D570" t="s">
        <v>10206</v>
      </c>
      <c r="E570" s="1" t="s">
        <v>10207</v>
      </c>
      <c r="F570" t="s">
        <v>10208</v>
      </c>
      <c r="G570" t="s">
        <v>10375</v>
      </c>
      <c r="H570">
        <f>VLOOKUP(B570,[1]Hoja2!$A:$B,2,FALSE)</f>
        <v>2285</v>
      </c>
      <c r="I570" t="str">
        <f>VLOOKUP(B570,'[2]agosto 26'!$A:$O,14,FALSE)</f>
        <v>GUACHENÉ</v>
      </c>
      <c r="J570" t="str">
        <f>VLOOKUP(B570,'[2]agosto 26'!$A:$O,15,FALSE)</f>
        <v>CAUCA</v>
      </c>
      <c r="K570" t="s">
        <v>10501</v>
      </c>
      <c r="L570" t="str">
        <f t="shared" si="8"/>
        <v>GUACHENÉ Colombia</v>
      </c>
    </row>
    <row r="571" spans="1:12" x14ac:dyDescent="0.25">
      <c r="A571" t="str">
        <f>VLOOKUP(B571,'[2]agosto 26'!$A:$I,9,FALSE)</f>
        <v>Alcaldía de  Guachene</v>
      </c>
      <c r="B571" s="2">
        <v>18989</v>
      </c>
      <c r="C571" s="1" t="s">
        <v>15</v>
      </c>
      <c r="D571" t="s">
        <v>10237</v>
      </c>
      <c r="E571" s="1" t="s">
        <v>10238</v>
      </c>
      <c r="F571" t="s">
        <v>10239</v>
      </c>
      <c r="G571" t="s">
        <v>10376</v>
      </c>
      <c r="H571">
        <f>VLOOKUP(B571,[1]Hoja2!$A:$B,2,FALSE)</f>
        <v>2281</v>
      </c>
      <c r="I571" t="str">
        <f>VLOOKUP(B571,'[2]agosto 26'!$A:$O,14,FALSE)</f>
        <v>GUACHENÉ</v>
      </c>
      <c r="J571" t="str">
        <f>VLOOKUP(B571,'[2]agosto 26'!$A:$O,15,FALSE)</f>
        <v>CAUCA</v>
      </c>
      <c r="K571" t="s">
        <v>10501</v>
      </c>
      <c r="L571" t="str">
        <f t="shared" si="8"/>
        <v>GUACHENÉ Colombia</v>
      </c>
    </row>
    <row r="572" spans="1:12" x14ac:dyDescent="0.25">
      <c r="A572" t="str">
        <f>VLOOKUP(B572,'[2]agosto 26'!$A:$I,9,FALSE)</f>
        <v>Alcaldía de  Guachene</v>
      </c>
      <c r="B572" s="2">
        <v>18990</v>
      </c>
      <c r="C572" s="1" t="s">
        <v>15</v>
      </c>
      <c r="D572" t="s">
        <v>10241</v>
      </c>
      <c r="E572" s="1" t="s">
        <v>10242</v>
      </c>
      <c r="F572" t="s">
        <v>10243</v>
      </c>
      <c r="G572" t="s">
        <v>10377</v>
      </c>
      <c r="H572">
        <f>VLOOKUP(B572,[1]Hoja2!$A:$B,2,FALSE)</f>
        <v>2273</v>
      </c>
      <c r="I572" t="str">
        <f>VLOOKUP(B572,'[2]agosto 26'!$A:$O,14,FALSE)</f>
        <v>GUACHENÉ</v>
      </c>
      <c r="J572" t="str">
        <f>VLOOKUP(B572,'[2]agosto 26'!$A:$O,15,FALSE)</f>
        <v>CAUCA</v>
      </c>
      <c r="K572" t="s">
        <v>10501</v>
      </c>
      <c r="L572" t="str">
        <f t="shared" si="8"/>
        <v>GUACHENÉ Colombia</v>
      </c>
    </row>
    <row r="573" spans="1:12" x14ac:dyDescent="0.25">
      <c r="A573" t="str">
        <f>VLOOKUP(B573,'[2]agosto 26'!$A:$I,9,FALSE)</f>
        <v>Alcaldía de  Guachene</v>
      </c>
      <c r="B573" s="2">
        <v>18991</v>
      </c>
      <c r="C573" s="1" t="s">
        <v>15</v>
      </c>
      <c r="D573" t="s">
        <v>10235</v>
      </c>
      <c r="E573" s="1" t="s">
        <v>10204</v>
      </c>
      <c r="F573" t="s">
        <v>10236</v>
      </c>
      <c r="G573" t="s">
        <v>10378</v>
      </c>
      <c r="H573">
        <f>VLOOKUP(B573,[1]Hoja2!$A:$B,2,FALSE)</f>
        <v>2290</v>
      </c>
      <c r="I573" t="str">
        <f>VLOOKUP(B573,'[2]agosto 26'!$A:$O,14,FALSE)</f>
        <v>GUACHENÉ</v>
      </c>
      <c r="J573" t="str">
        <f>VLOOKUP(B573,'[2]agosto 26'!$A:$O,15,FALSE)</f>
        <v>CAUCA</v>
      </c>
      <c r="K573" t="s">
        <v>10501</v>
      </c>
      <c r="L573" t="str">
        <f t="shared" si="8"/>
        <v>GUACHENÉ Colombia</v>
      </c>
    </row>
    <row r="574" spans="1:12" x14ac:dyDescent="0.25">
      <c r="A574" t="str">
        <f>VLOOKUP(B574,'[2]agosto 26'!$A:$I,9,FALSE)</f>
        <v>Alcaldía de  Guachene</v>
      </c>
      <c r="B574" s="2">
        <v>18992</v>
      </c>
      <c r="C574" s="1" t="s">
        <v>15</v>
      </c>
      <c r="D574" t="s">
        <v>10235</v>
      </c>
      <c r="E574" s="1" t="s">
        <v>10204</v>
      </c>
      <c r="F574" t="s">
        <v>10240</v>
      </c>
      <c r="G574" t="s">
        <v>10378</v>
      </c>
      <c r="H574">
        <f>VLOOKUP(B574,[1]Hoja2!$A:$B,2,FALSE)</f>
        <v>2290</v>
      </c>
      <c r="I574" t="str">
        <f>VLOOKUP(B574,'[2]agosto 26'!$A:$O,14,FALSE)</f>
        <v>GUACHENÉ</v>
      </c>
      <c r="J574" t="str">
        <f>VLOOKUP(B574,'[2]agosto 26'!$A:$O,15,FALSE)</f>
        <v>CAUCA</v>
      </c>
      <c r="K574" t="s">
        <v>10501</v>
      </c>
      <c r="L574" t="str">
        <f t="shared" si="8"/>
        <v>GUACHENÉ Colombia</v>
      </c>
    </row>
    <row r="575" spans="1:12" x14ac:dyDescent="0.25">
      <c r="A575" t="str">
        <f>VLOOKUP(B575,'[2]agosto 26'!$A:$I,9,FALSE)</f>
        <v>Alcaldía de Hispania</v>
      </c>
      <c r="B575" s="2">
        <v>18993</v>
      </c>
      <c r="C575" s="1" t="s">
        <v>15</v>
      </c>
      <c r="D575" t="s">
        <v>6445</v>
      </c>
      <c r="E575" s="1" t="s">
        <v>6446</v>
      </c>
      <c r="F575" t="s">
        <v>6447</v>
      </c>
      <c r="G575" t="s">
        <v>10468</v>
      </c>
      <c r="H575">
        <f>VLOOKUP(B575,[1]Hoja2!$A:$B,2,FALSE)</f>
        <v>2343</v>
      </c>
      <c r="I575" t="str">
        <f>VLOOKUP(B575,'[2]agosto 26'!$A:$O,14,FALSE)</f>
        <v>HISPANIA</v>
      </c>
      <c r="J575" t="str">
        <f>VLOOKUP(B575,'[2]agosto 26'!$A:$O,15,FALSE)</f>
        <v>ANTIOQUIA</v>
      </c>
      <c r="K575" t="s">
        <v>10501</v>
      </c>
      <c r="L575" t="str">
        <f t="shared" si="8"/>
        <v>HISPANIA Colombia</v>
      </c>
    </row>
    <row r="576" spans="1:12" x14ac:dyDescent="0.25">
      <c r="A576" t="str">
        <f>VLOOKUP(B576,'[2]agosto 26'!$A:$I,9,FALSE)</f>
        <v>Alcaldía de  Majagual</v>
      </c>
      <c r="B576" s="2">
        <v>19003</v>
      </c>
      <c r="C576" s="1" t="s">
        <v>15</v>
      </c>
      <c r="D576" t="s">
        <v>9820</v>
      </c>
      <c r="E576" s="1" t="s">
        <v>9821</v>
      </c>
      <c r="F576" t="s">
        <v>9822</v>
      </c>
      <c r="G576" t="s">
        <v>10468</v>
      </c>
      <c r="H576">
        <f>VLOOKUP(B576,[1]Hoja2!$A:$B,2,FALSE)</f>
        <v>2797</v>
      </c>
      <c r="I576" t="str">
        <f>VLOOKUP(B576,'[2]agosto 26'!$A:$O,14,FALSE)</f>
        <v>MAJAGUAL</v>
      </c>
      <c r="J576" t="str">
        <f>VLOOKUP(B576,'[2]agosto 26'!$A:$O,15,FALSE)</f>
        <v>SUCRE</v>
      </c>
      <c r="K576" t="s">
        <v>10501</v>
      </c>
      <c r="L576" t="str">
        <f t="shared" si="8"/>
        <v>MAJAGUAL Colombia</v>
      </c>
    </row>
    <row r="577" spans="1:12" x14ac:dyDescent="0.25">
      <c r="A577" t="str">
        <f>VLOOKUP(B577,'[2]agosto 26'!$A:$I,9,FALSE)</f>
        <v>Alcaldía de  Popayan</v>
      </c>
      <c r="B577" s="2">
        <v>19049</v>
      </c>
      <c r="C577" s="1" t="s">
        <v>15</v>
      </c>
      <c r="D577" t="s">
        <v>6710</v>
      </c>
      <c r="E577" s="1" t="s">
        <v>6719</v>
      </c>
      <c r="F577" t="s">
        <v>6720</v>
      </c>
      <c r="G577" t="s">
        <v>10379</v>
      </c>
      <c r="H577">
        <f>VLOOKUP(B577,[1]Hoja2!$A:$B,2,FALSE)</f>
        <v>2277</v>
      </c>
      <c r="I577" t="str">
        <f>VLOOKUP(B577,'[2]agosto 26'!$A:$O,14,FALSE)</f>
        <v>POPAYÁN</v>
      </c>
      <c r="J577" t="str">
        <f>VLOOKUP(B577,'[2]agosto 26'!$A:$O,15,FALSE)</f>
        <v>CAUCA</v>
      </c>
      <c r="K577" t="s">
        <v>10501</v>
      </c>
      <c r="L577" t="str">
        <f t="shared" si="8"/>
        <v>POPAYÁN Colombia</v>
      </c>
    </row>
    <row r="578" spans="1:12" x14ac:dyDescent="0.25">
      <c r="A578" t="str">
        <f>VLOOKUP(B578,'[2]agosto 26'!$A:$I,9,FALSE)</f>
        <v>Alcaldía de  Popayan</v>
      </c>
      <c r="B578" s="2">
        <v>19050</v>
      </c>
      <c r="C578" s="1" t="s">
        <v>15</v>
      </c>
      <c r="D578" t="s">
        <v>6716</v>
      </c>
      <c r="E578" s="1" t="s">
        <v>6717</v>
      </c>
      <c r="F578" t="s">
        <v>6718</v>
      </c>
      <c r="G578" t="s">
        <v>10380</v>
      </c>
      <c r="H578">
        <f>VLOOKUP(B578,[1]Hoja2!$A:$B,2,FALSE)</f>
        <v>2272</v>
      </c>
      <c r="I578" t="str">
        <f>VLOOKUP(B578,'[2]agosto 26'!$A:$O,14,FALSE)</f>
        <v>POPAYÁN</v>
      </c>
      <c r="J578" t="str">
        <f>VLOOKUP(B578,'[2]agosto 26'!$A:$O,15,FALSE)</f>
        <v>CAUCA</v>
      </c>
      <c r="K578" t="s">
        <v>10501</v>
      </c>
      <c r="L578" t="str">
        <f t="shared" si="8"/>
        <v>POPAYÁN Colombia</v>
      </c>
    </row>
    <row r="579" spans="1:12" x14ac:dyDescent="0.25">
      <c r="A579" t="str">
        <f>VLOOKUP(B579,'[2]agosto 26'!$A:$I,9,FALSE)</f>
        <v>Alcaldía de  Popayan</v>
      </c>
      <c r="B579" s="2">
        <v>19051</v>
      </c>
      <c r="C579" s="1" t="s">
        <v>15</v>
      </c>
      <c r="D579" t="s">
        <v>6716</v>
      </c>
      <c r="E579" s="1" t="s">
        <v>6723</v>
      </c>
      <c r="F579" t="s">
        <v>6724</v>
      </c>
      <c r="G579" t="s">
        <v>10381</v>
      </c>
      <c r="H579">
        <f>VLOOKUP(B579,[1]Hoja2!$A:$B,2,FALSE)</f>
        <v>2314</v>
      </c>
      <c r="I579" t="str">
        <f>VLOOKUP(B579,'[2]agosto 26'!$A:$O,14,FALSE)</f>
        <v>POPAYÁN</v>
      </c>
      <c r="J579" t="str">
        <f>VLOOKUP(B579,'[2]agosto 26'!$A:$O,15,FALSE)</f>
        <v>CAUCA</v>
      </c>
      <c r="K579" t="s">
        <v>10501</v>
      </c>
      <c r="L579" t="str">
        <f t="shared" ref="L579:L642" si="9">_xlfn.CONCAT(I579," ",K579)</f>
        <v>POPAYÁN Colombia</v>
      </c>
    </row>
    <row r="580" spans="1:12" x14ac:dyDescent="0.25">
      <c r="A580" t="str">
        <f>VLOOKUP(B580,'[2]agosto 26'!$A:$I,9,FALSE)</f>
        <v>Alcaldía de  Popayan</v>
      </c>
      <c r="B580" s="2">
        <v>19052</v>
      </c>
      <c r="C580" s="1" t="s">
        <v>15</v>
      </c>
      <c r="D580" t="s">
        <v>6716</v>
      </c>
      <c r="E580" s="1" t="s">
        <v>6721</v>
      </c>
      <c r="F580" t="s">
        <v>6722</v>
      </c>
      <c r="G580" t="s">
        <v>10382</v>
      </c>
      <c r="H580">
        <f>VLOOKUP(B580,[1]Hoja2!$A:$B,2,FALSE)</f>
        <v>2291</v>
      </c>
      <c r="I580" t="str">
        <f>VLOOKUP(B580,'[2]agosto 26'!$A:$O,14,FALSE)</f>
        <v>POPAYÁN</v>
      </c>
      <c r="J580" t="str">
        <f>VLOOKUP(B580,'[2]agosto 26'!$A:$O,15,FALSE)</f>
        <v>CAUCA</v>
      </c>
      <c r="K580" t="s">
        <v>10501</v>
      </c>
      <c r="L580" t="str">
        <f t="shared" si="9"/>
        <v>POPAYÁN Colombia</v>
      </c>
    </row>
    <row r="581" spans="1:12" x14ac:dyDescent="0.25">
      <c r="A581" t="str">
        <f>VLOOKUP(B581,'[2]agosto 26'!$A:$I,9,FALSE)</f>
        <v>Alcaldía de Silvia</v>
      </c>
      <c r="B581" s="2">
        <v>19082</v>
      </c>
      <c r="C581" s="1" t="s">
        <v>15</v>
      </c>
      <c r="D581" t="s">
        <v>877</v>
      </c>
      <c r="E581" s="1" t="s">
        <v>878</v>
      </c>
      <c r="F581" t="s">
        <v>879</v>
      </c>
      <c r="G581" t="s">
        <v>10468</v>
      </c>
      <c r="H581">
        <f>VLOOKUP(B581,[1]Hoja2!$A:$B,2,FALSE)</f>
        <v>2976</v>
      </c>
      <c r="I581" t="str">
        <f>VLOOKUP(B581,'[2]agosto 26'!$A:$O,14,FALSE)</f>
        <v>SILVIA</v>
      </c>
      <c r="J581" t="str">
        <f>VLOOKUP(B581,'[2]agosto 26'!$A:$O,15,FALSE)</f>
        <v>CAUCA</v>
      </c>
      <c r="K581" t="s">
        <v>10501</v>
      </c>
      <c r="L581" t="str">
        <f t="shared" si="9"/>
        <v>SILVIA Colombia</v>
      </c>
    </row>
    <row r="582" spans="1:12" x14ac:dyDescent="0.25">
      <c r="A582" t="str">
        <f>VLOOKUP(B582,'[2]agosto 26'!$A:$I,9,FALSE)</f>
        <v>Gobernación de  Casanare</v>
      </c>
      <c r="B582" s="2">
        <v>19116</v>
      </c>
      <c r="C582" s="1" t="s">
        <v>15</v>
      </c>
      <c r="D582" t="s">
        <v>8833</v>
      </c>
      <c r="E582" s="1" t="s">
        <v>8834</v>
      </c>
      <c r="F582" t="s">
        <v>8835</v>
      </c>
      <c r="G582" t="s">
        <v>10381</v>
      </c>
      <c r="H582">
        <f>VLOOKUP(B582,[1]Hoja2!$A:$B,2,FALSE)</f>
        <v>2314</v>
      </c>
      <c r="I582" t="str">
        <f>VLOOKUP(B582,'[2]agosto 26'!$A:$O,14,FALSE)</f>
        <v>YOPAL</v>
      </c>
      <c r="J582" t="str">
        <f>VLOOKUP(B582,'[2]agosto 26'!$A:$O,15,FALSE)</f>
        <v>CASANARE</v>
      </c>
      <c r="K582" t="s">
        <v>10501</v>
      </c>
      <c r="L582" t="str">
        <f t="shared" si="9"/>
        <v>YOPAL Colombia</v>
      </c>
    </row>
    <row r="583" spans="1:12" x14ac:dyDescent="0.25">
      <c r="A583" t="str">
        <f>VLOOKUP(B583,'[2]agosto 26'!$A:$I,9,FALSE)</f>
        <v>Gobernación de  Casanare</v>
      </c>
      <c r="B583" s="2">
        <v>19117</v>
      </c>
      <c r="C583" s="1" t="s">
        <v>15</v>
      </c>
      <c r="D583" t="s">
        <v>8806</v>
      </c>
      <c r="E583" s="1" t="s">
        <v>8807</v>
      </c>
      <c r="F583" t="s">
        <v>8808</v>
      </c>
      <c r="G583" t="s">
        <v>10383</v>
      </c>
      <c r="H583">
        <f>VLOOKUP(B583,[1]Hoja2!$A:$B,2,FALSE)</f>
        <v>2582</v>
      </c>
      <c r="I583" t="str">
        <f>VLOOKUP(B583,'[2]agosto 26'!$A:$O,14,FALSE)</f>
        <v>YOPAL</v>
      </c>
      <c r="J583" t="str">
        <f>VLOOKUP(B583,'[2]agosto 26'!$A:$O,15,FALSE)</f>
        <v>CASANARE</v>
      </c>
      <c r="K583" t="s">
        <v>10501</v>
      </c>
      <c r="L583" t="str">
        <f t="shared" si="9"/>
        <v>YOPAL Colombia</v>
      </c>
    </row>
    <row r="584" spans="1:12" x14ac:dyDescent="0.25">
      <c r="A584" t="str">
        <f>VLOOKUP(B584,'[2]agosto 26'!$A:$I,9,FALSE)</f>
        <v>Gobernación de  Casanare</v>
      </c>
      <c r="B584" s="2">
        <v>19118</v>
      </c>
      <c r="C584" s="1" t="s">
        <v>15</v>
      </c>
      <c r="D584" t="s">
        <v>8809</v>
      </c>
      <c r="E584" s="1" t="s">
        <v>8810</v>
      </c>
      <c r="F584" t="s">
        <v>8811</v>
      </c>
      <c r="G584" t="s">
        <v>10383</v>
      </c>
      <c r="H584">
        <f>VLOOKUP(B584,[1]Hoja2!$A:$B,2,FALSE)</f>
        <v>2580</v>
      </c>
      <c r="I584" t="str">
        <f>VLOOKUP(B584,'[2]agosto 26'!$A:$O,14,FALSE)</f>
        <v>YOPAL</v>
      </c>
      <c r="J584" t="str">
        <f>VLOOKUP(B584,'[2]agosto 26'!$A:$O,15,FALSE)</f>
        <v>CASANARE</v>
      </c>
      <c r="K584" t="s">
        <v>10501</v>
      </c>
      <c r="L584" t="str">
        <f t="shared" si="9"/>
        <v>YOPAL Colombia</v>
      </c>
    </row>
    <row r="585" spans="1:12" x14ac:dyDescent="0.25">
      <c r="A585" t="str">
        <f>VLOOKUP(B585,'[2]agosto 26'!$A:$I,9,FALSE)</f>
        <v>Gobernación de  Cauca</v>
      </c>
      <c r="B585" s="2">
        <v>19130</v>
      </c>
      <c r="C585" s="1" t="s">
        <v>15</v>
      </c>
      <c r="D585" t="s">
        <v>7104</v>
      </c>
      <c r="E585" s="1" t="s">
        <v>7105</v>
      </c>
      <c r="F585" t="s">
        <v>7106</v>
      </c>
      <c r="G585" t="s">
        <v>10384</v>
      </c>
      <c r="H585">
        <f>VLOOKUP(B585,[1]Hoja2!$A:$B,2,FALSE)</f>
        <v>2274</v>
      </c>
      <c r="I585" t="str">
        <f>VLOOKUP(B585,'[2]agosto 26'!$A:$O,14,FALSE)</f>
        <v>POPAYÁN</v>
      </c>
      <c r="J585" t="str">
        <f>VLOOKUP(B585,'[2]agosto 26'!$A:$O,15,FALSE)</f>
        <v>CAUCA</v>
      </c>
      <c r="K585" t="s">
        <v>10501</v>
      </c>
      <c r="L585" t="str">
        <f t="shared" si="9"/>
        <v>POPAYÁN Colombia</v>
      </c>
    </row>
    <row r="586" spans="1:12" x14ac:dyDescent="0.25">
      <c r="A586" t="str">
        <f>VLOOKUP(B586,'[2]agosto 26'!$A:$I,9,FALSE)</f>
        <v>GOBERNACIÓN DE PUTUMAYO</v>
      </c>
      <c r="B586" s="2">
        <v>19131</v>
      </c>
      <c r="C586" s="1" t="s">
        <v>15</v>
      </c>
      <c r="D586" t="s">
        <v>737</v>
      </c>
      <c r="E586" s="1" t="s">
        <v>738</v>
      </c>
      <c r="F586" t="s">
        <v>739</v>
      </c>
      <c r="G586" t="s">
        <v>10381</v>
      </c>
      <c r="H586">
        <f>VLOOKUP(B586,[1]Hoja2!$A:$B,2,FALSE)</f>
        <v>2314</v>
      </c>
      <c r="I586" t="str">
        <f>VLOOKUP(B586,'[2]agosto 26'!$A:$O,14,FALSE)</f>
        <v>MOCOA</v>
      </c>
      <c r="J586" t="str">
        <f>VLOOKUP(B586,'[2]agosto 26'!$A:$O,15,FALSE)</f>
        <v>PUTUMAYO</v>
      </c>
      <c r="K586" t="s">
        <v>10501</v>
      </c>
      <c r="L586" t="str">
        <f t="shared" si="9"/>
        <v>MOCOA Colombia</v>
      </c>
    </row>
    <row r="587" spans="1:12" x14ac:dyDescent="0.25">
      <c r="A587" t="str">
        <f>VLOOKUP(B587,'[2]agosto 26'!$A:$I,9,FALSE)</f>
        <v>GOBERNACIÓN DE PUTUMAYO</v>
      </c>
      <c r="B587" s="2">
        <v>19132</v>
      </c>
      <c r="C587" s="1" t="s">
        <v>15</v>
      </c>
      <c r="D587" t="s">
        <v>742</v>
      </c>
      <c r="E587" s="1" t="s">
        <v>707</v>
      </c>
      <c r="F587" t="s">
        <v>743</v>
      </c>
      <c r="G587" t="s">
        <v>10380</v>
      </c>
      <c r="H587">
        <f>VLOOKUP(B587,[1]Hoja2!$A:$B,2,FALSE)</f>
        <v>2272</v>
      </c>
      <c r="I587" t="str">
        <f>VLOOKUP(B587,'[2]agosto 26'!$A:$O,14,FALSE)</f>
        <v>MOCOA</v>
      </c>
      <c r="J587" t="str">
        <f>VLOOKUP(B587,'[2]agosto 26'!$A:$O,15,FALSE)</f>
        <v>PUTUMAYO</v>
      </c>
      <c r="K587" t="s">
        <v>10501</v>
      </c>
      <c r="L587" t="str">
        <f t="shared" si="9"/>
        <v>MOCOA Colombia</v>
      </c>
    </row>
    <row r="588" spans="1:12" x14ac:dyDescent="0.25">
      <c r="A588" t="str">
        <f>VLOOKUP(B588,'[2]agosto 26'!$A:$I,9,FALSE)</f>
        <v>GOBERNACIÓN DE PUTUMAYO</v>
      </c>
      <c r="B588" s="2">
        <v>19133</v>
      </c>
      <c r="C588" s="1" t="s">
        <v>15</v>
      </c>
      <c r="D588" t="s">
        <v>734</v>
      </c>
      <c r="E588" s="1" t="s">
        <v>740</v>
      </c>
      <c r="F588" t="s">
        <v>741</v>
      </c>
      <c r="G588" t="s">
        <v>10385</v>
      </c>
      <c r="H588">
        <f>VLOOKUP(B588,[1]Hoja2!$A:$B,2,FALSE)</f>
        <v>2311</v>
      </c>
      <c r="I588" t="str">
        <f>VLOOKUP(B588,'[2]agosto 26'!$A:$O,14,FALSE)</f>
        <v>MOCOA</v>
      </c>
      <c r="J588" t="str">
        <f>VLOOKUP(B588,'[2]agosto 26'!$A:$O,15,FALSE)</f>
        <v>PUTUMAYO</v>
      </c>
      <c r="K588" t="s">
        <v>10501</v>
      </c>
      <c r="L588" t="str">
        <f t="shared" si="9"/>
        <v>MOCOA Colombia</v>
      </c>
    </row>
    <row r="589" spans="1:12" x14ac:dyDescent="0.25">
      <c r="A589" t="str">
        <f>VLOOKUP(B589,'[2]agosto 26'!$A:$I,9,FALSE)</f>
        <v>GOBERNACIÓN DE PUTUMAYO</v>
      </c>
      <c r="B589" s="2">
        <v>19134</v>
      </c>
      <c r="C589" s="1" t="s">
        <v>15</v>
      </c>
      <c r="D589" t="s">
        <v>734</v>
      </c>
      <c r="E589" s="1" t="s">
        <v>738</v>
      </c>
      <c r="F589" t="s">
        <v>747</v>
      </c>
      <c r="G589" t="s">
        <v>10386</v>
      </c>
      <c r="H589">
        <f>VLOOKUP(B589,[1]Hoja2!$A:$B,2,FALSE)</f>
        <v>2315</v>
      </c>
      <c r="I589" t="str">
        <f>VLOOKUP(B589,'[2]agosto 26'!$A:$O,14,FALSE)</f>
        <v>MOCOA</v>
      </c>
      <c r="J589" t="str">
        <f>VLOOKUP(B589,'[2]agosto 26'!$A:$O,15,FALSE)</f>
        <v>PUTUMAYO</v>
      </c>
      <c r="K589" t="s">
        <v>10501</v>
      </c>
      <c r="L589" t="str">
        <f t="shared" si="9"/>
        <v>MOCOA Colombia</v>
      </c>
    </row>
    <row r="590" spans="1:12" x14ac:dyDescent="0.25">
      <c r="A590" t="str">
        <f>VLOOKUP(B590,'[2]agosto 26'!$A:$I,9,FALSE)</f>
        <v>GOBERNACIÓN DE PUTUMAYO</v>
      </c>
      <c r="B590" s="2">
        <v>19135</v>
      </c>
      <c r="C590" s="1" t="s">
        <v>15</v>
      </c>
      <c r="D590" t="s">
        <v>734</v>
      </c>
      <c r="E590" s="1" t="s">
        <v>735</v>
      </c>
      <c r="F590" t="s">
        <v>736</v>
      </c>
      <c r="G590" t="s">
        <v>10379</v>
      </c>
      <c r="H590">
        <f>VLOOKUP(B590,[1]Hoja2!$A:$B,2,FALSE)</f>
        <v>2277</v>
      </c>
      <c r="I590" t="str">
        <f>VLOOKUP(B590,'[2]agosto 26'!$A:$O,14,FALSE)</f>
        <v>MOCOA</v>
      </c>
      <c r="J590" t="str">
        <f>VLOOKUP(B590,'[2]agosto 26'!$A:$O,15,FALSE)</f>
        <v>PUTUMAYO</v>
      </c>
      <c r="K590" t="s">
        <v>10501</v>
      </c>
      <c r="L590" t="str">
        <f t="shared" si="9"/>
        <v>MOCOA Colombia</v>
      </c>
    </row>
    <row r="591" spans="1:12" x14ac:dyDescent="0.25">
      <c r="A591" t="str">
        <f>VLOOKUP(B591,'[2]agosto 26'!$A:$I,9,FALSE)</f>
        <v>GOBERNACIÓN DE PUTUMAYO</v>
      </c>
      <c r="B591" s="2">
        <v>19136</v>
      </c>
      <c r="C591" s="1" t="s">
        <v>15</v>
      </c>
      <c r="D591" t="s">
        <v>742</v>
      </c>
      <c r="E591" s="1" t="s">
        <v>745</v>
      </c>
      <c r="F591" t="s">
        <v>746</v>
      </c>
      <c r="G591" t="s">
        <v>10373</v>
      </c>
      <c r="H591">
        <f>VLOOKUP(B591,[1]Hoja2!$A:$B,2,FALSE)</f>
        <v>2283</v>
      </c>
      <c r="I591" t="str">
        <f>VLOOKUP(B591,'[2]agosto 26'!$A:$O,14,FALSE)</f>
        <v>MOCOA</v>
      </c>
      <c r="J591" t="str">
        <f>VLOOKUP(B591,'[2]agosto 26'!$A:$O,15,FALSE)</f>
        <v>PUTUMAYO</v>
      </c>
      <c r="K591" t="s">
        <v>10501</v>
      </c>
      <c r="L591" t="str">
        <f t="shared" si="9"/>
        <v>MOCOA Colombia</v>
      </c>
    </row>
    <row r="592" spans="1:12" x14ac:dyDescent="0.25">
      <c r="A592" t="str">
        <f>VLOOKUP(B592,'[2]agosto 26'!$A:$I,9,FALSE)</f>
        <v>GOBERNACIÓN DE PUTUMAYO</v>
      </c>
      <c r="B592" s="2">
        <v>19137</v>
      </c>
      <c r="C592" s="1" t="s">
        <v>15</v>
      </c>
      <c r="D592" t="s">
        <v>742</v>
      </c>
      <c r="E592" s="1" t="s">
        <v>735</v>
      </c>
      <c r="F592" t="s">
        <v>744</v>
      </c>
      <c r="G592" t="s">
        <v>10384</v>
      </c>
      <c r="H592">
        <f>VLOOKUP(B592,[1]Hoja2!$A:$B,2,FALSE)</f>
        <v>2274</v>
      </c>
      <c r="I592" t="str">
        <f>VLOOKUP(B592,'[2]agosto 26'!$A:$O,14,FALSE)</f>
        <v>MOCOA</v>
      </c>
      <c r="J592" t="str">
        <f>VLOOKUP(B592,'[2]agosto 26'!$A:$O,15,FALSE)</f>
        <v>PUTUMAYO</v>
      </c>
      <c r="K592" t="s">
        <v>10501</v>
      </c>
      <c r="L592" t="str">
        <f t="shared" si="9"/>
        <v>MOCOA Colombia</v>
      </c>
    </row>
    <row r="593" spans="1:12" x14ac:dyDescent="0.25">
      <c r="A593" t="str">
        <f>VLOOKUP(B593,'[2]agosto 26'!$A:$I,9,FALSE)</f>
        <v>GOBERNACIÓN DE PUTUMAYO</v>
      </c>
      <c r="B593" s="2">
        <v>19138</v>
      </c>
      <c r="C593" s="1" t="s">
        <v>15</v>
      </c>
      <c r="D593" t="s">
        <v>731</v>
      </c>
      <c r="E593" s="1" t="s">
        <v>732</v>
      </c>
      <c r="F593" t="s">
        <v>733</v>
      </c>
      <c r="G593" t="s">
        <v>10383</v>
      </c>
      <c r="H593">
        <f>VLOOKUP(B593,[1]Hoja2!$A:$B,2,FALSE)</f>
        <v>3003</v>
      </c>
      <c r="I593" t="str">
        <f>VLOOKUP(B593,'[2]agosto 26'!$A:$O,14,FALSE)</f>
        <v>MOCOA</v>
      </c>
      <c r="J593" t="str">
        <f>VLOOKUP(B593,'[2]agosto 26'!$A:$O,15,FALSE)</f>
        <v>PUTUMAYO</v>
      </c>
      <c r="K593" t="s">
        <v>10501</v>
      </c>
      <c r="L593" t="str">
        <f t="shared" si="9"/>
        <v>MOCOA Colombia</v>
      </c>
    </row>
    <row r="594" spans="1:12" x14ac:dyDescent="0.25">
      <c r="A594" t="str">
        <f>VLOOKUP(B594,'[2]agosto 26'!$A:$I,9,FALSE)</f>
        <v>Alcaldía Municipal de La Unión</v>
      </c>
      <c r="B594" s="2">
        <v>19173</v>
      </c>
      <c r="C594" s="1" t="s">
        <v>15</v>
      </c>
      <c r="D594" t="s">
        <v>335</v>
      </c>
      <c r="E594" s="1" t="s">
        <v>336</v>
      </c>
      <c r="F594" t="s">
        <v>337</v>
      </c>
      <c r="G594" t="s">
        <v>10385</v>
      </c>
      <c r="H594">
        <f>VLOOKUP(B594,[1]Hoja2!$A:$B,2,FALSE)</f>
        <v>2311</v>
      </c>
      <c r="I594" t="str">
        <f>VLOOKUP(B594,'[2]agosto 26'!$A:$O,14,FALSE)</f>
        <v>LA UNIÓN</v>
      </c>
      <c r="J594" t="str">
        <f>VLOOKUP(B594,'[2]agosto 26'!$A:$O,15,FALSE)</f>
        <v>SUCRE</v>
      </c>
      <c r="K594" t="s">
        <v>10501</v>
      </c>
      <c r="L594" t="str">
        <f t="shared" si="9"/>
        <v>LA UNIÓN Colombia</v>
      </c>
    </row>
    <row r="595" spans="1:12" x14ac:dyDescent="0.25">
      <c r="A595" t="str">
        <f>VLOOKUP(B595,'[2]agosto 26'!$A:$I,9,FALSE)</f>
        <v>INSTITUTO DEPARTAMENTAL DE DEPORTES DE ANTIOQUIA</v>
      </c>
      <c r="B595" s="2">
        <v>19189</v>
      </c>
      <c r="C595" s="1" t="s">
        <v>15</v>
      </c>
      <c r="D595" t="s">
        <v>3220</v>
      </c>
      <c r="E595" s="1" t="s">
        <v>3221</v>
      </c>
      <c r="F595" t="s">
        <v>3222</v>
      </c>
      <c r="G595" t="s">
        <v>10387</v>
      </c>
      <c r="H595">
        <f>VLOOKUP(B595,[1]Hoja2!$A:$B,2,FALSE)</f>
        <v>2344</v>
      </c>
      <c r="I595" t="str">
        <f>VLOOKUP(B595,'[2]agosto 26'!$A:$O,14,FALSE)</f>
        <v>MEDELLÍN</v>
      </c>
      <c r="J595" t="str">
        <f>VLOOKUP(B595,'[2]agosto 26'!$A:$O,15,FALSE)</f>
        <v>ANTIOQUIA</v>
      </c>
      <c r="K595" t="s">
        <v>10501</v>
      </c>
      <c r="L595" t="str">
        <f t="shared" si="9"/>
        <v>MEDELLÍN Colombia</v>
      </c>
    </row>
    <row r="596" spans="1:12" x14ac:dyDescent="0.25">
      <c r="A596" t="str">
        <f>VLOOKUP(B596,'[2]agosto 26'!$A:$I,9,FALSE)</f>
        <v>INSTITUTO DEPARTAMENTAL DE DEPORTES DE ANTIOQUIA</v>
      </c>
      <c r="B596" s="2">
        <v>19192</v>
      </c>
      <c r="C596" s="1" t="s">
        <v>15</v>
      </c>
      <c r="D596" t="s">
        <v>3223</v>
      </c>
      <c r="E596" s="1" t="s">
        <v>3224</v>
      </c>
      <c r="F596" t="s">
        <v>3225</v>
      </c>
      <c r="G596" t="s">
        <v>10385</v>
      </c>
      <c r="H596">
        <f>VLOOKUP(B596,[1]Hoja2!$A:$B,2,FALSE)</f>
        <v>2517</v>
      </c>
      <c r="I596" t="str">
        <f>VLOOKUP(B596,'[2]agosto 26'!$A:$O,14,FALSE)</f>
        <v>MEDELLÍN</v>
      </c>
      <c r="J596" t="str">
        <f>VLOOKUP(B596,'[2]agosto 26'!$A:$O,15,FALSE)</f>
        <v>ANTIOQUIA</v>
      </c>
      <c r="K596" t="s">
        <v>10501</v>
      </c>
      <c r="L596" t="str">
        <f t="shared" si="9"/>
        <v>MEDELLÍN Colombia</v>
      </c>
    </row>
    <row r="597" spans="1:12" x14ac:dyDescent="0.25">
      <c r="A597" t="str">
        <f>VLOOKUP(B597,'[2]agosto 26'!$A:$I,9,FALSE)</f>
        <v>GOBERNACIÓN DE CÓRDOBA</v>
      </c>
      <c r="B597" s="2">
        <v>19945</v>
      </c>
      <c r="C597" s="1" t="s">
        <v>15</v>
      </c>
      <c r="D597" t="s">
        <v>2793</v>
      </c>
      <c r="E597" s="1" t="s">
        <v>2796</v>
      </c>
      <c r="F597" t="s">
        <v>2795</v>
      </c>
      <c r="G597" t="s">
        <v>10372</v>
      </c>
      <c r="H597">
        <f>VLOOKUP(B597,[1]Hoja2!$A:$B,2,FALSE)</f>
        <v>2286</v>
      </c>
      <c r="I597" t="str">
        <f>VLOOKUP(B597,'[2]agosto 26'!$A:$O,14,FALSE)</f>
        <v>MONTERÍA</v>
      </c>
      <c r="J597" t="str">
        <f>VLOOKUP(B597,'[2]agosto 26'!$A:$O,15,FALSE)</f>
        <v>CÓRDOBA</v>
      </c>
      <c r="K597" t="s">
        <v>10501</v>
      </c>
      <c r="L597" t="str">
        <f t="shared" si="9"/>
        <v>MONTERÍA Colombia</v>
      </c>
    </row>
    <row r="598" spans="1:12" x14ac:dyDescent="0.25">
      <c r="A598" t="str">
        <f>VLOOKUP(B598,'[2]agosto 26'!$A:$I,9,FALSE)</f>
        <v>Alcaldía de  Caimito</v>
      </c>
      <c r="B598" s="2">
        <v>19966</v>
      </c>
      <c r="C598" s="1" t="s">
        <v>15</v>
      </c>
      <c r="D598" t="s">
        <v>9030</v>
      </c>
      <c r="E598" s="1" t="s">
        <v>9031</v>
      </c>
      <c r="F598" t="s">
        <v>9032</v>
      </c>
      <c r="G598" t="s">
        <v>10388</v>
      </c>
      <c r="H598">
        <f>VLOOKUP(B598,[1]Hoja2!$A:$B,2,FALSE)</f>
        <v>2309</v>
      </c>
      <c r="I598" t="str">
        <f>VLOOKUP(B598,'[2]agosto 26'!$A:$O,14,FALSE)</f>
        <v>CAIMITO</v>
      </c>
      <c r="J598" t="str">
        <f>VLOOKUP(B598,'[2]agosto 26'!$A:$O,15,FALSE)</f>
        <v>SUCRE</v>
      </c>
      <c r="K598" t="s">
        <v>10501</v>
      </c>
      <c r="L598" t="str">
        <f t="shared" si="9"/>
        <v>CAIMITO Colombia</v>
      </c>
    </row>
    <row r="599" spans="1:12" x14ac:dyDescent="0.25">
      <c r="A599" t="str">
        <f>VLOOKUP(B599,'[2]agosto 26'!$A:$I,9,FALSE)</f>
        <v>Alcaldía de  Caimito</v>
      </c>
      <c r="B599" s="2">
        <v>19968</v>
      </c>
      <c r="C599" s="1" t="s">
        <v>15</v>
      </c>
      <c r="D599" t="s">
        <v>9033</v>
      </c>
      <c r="E599" s="1" t="s">
        <v>3600</v>
      </c>
      <c r="F599" t="s">
        <v>9034</v>
      </c>
      <c r="G599" t="s">
        <v>10389</v>
      </c>
      <c r="H599">
        <f>VLOOKUP(B599,[1]Hoja2!$A:$B,2,FALSE)</f>
        <v>2347</v>
      </c>
      <c r="I599" t="str">
        <f>VLOOKUP(B599,'[2]agosto 26'!$A:$O,14,FALSE)</f>
        <v>CAIMITO</v>
      </c>
      <c r="J599" t="str">
        <f>VLOOKUP(B599,'[2]agosto 26'!$A:$O,15,FALSE)</f>
        <v>SUCRE</v>
      </c>
      <c r="K599" t="s">
        <v>10501</v>
      </c>
      <c r="L599" t="str">
        <f t="shared" si="9"/>
        <v>CAIMITO Colombia</v>
      </c>
    </row>
    <row r="600" spans="1:12" x14ac:dyDescent="0.25">
      <c r="A600" t="str">
        <f>VLOOKUP(B600,'[2]agosto 26'!$A:$I,9,FALSE)</f>
        <v>Alcaldía de  Caimito</v>
      </c>
      <c r="B600" s="2">
        <v>19969</v>
      </c>
      <c r="C600" s="1" t="s">
        <v>15</v>
      </c>
      <c r="D600" t="s">
        <v>9027</v>
      </c>
      <c r="E600" s="1" t="s">
        <v>9028</v>
      </c>
      <c r="F600" t="s">
        <v>9029</v>
      </c>
      <c r="G600" t="s">
        <v>10385</v>
      </c>
      <c r="H600">
        <f>VLOOKUP(B600,[1]Hoja2!$A:$B,2,FALSE)</f>
        <v>2311</v>
      </c>
      <c r="I600" t="str">
        <f>VLOOKUP(B600,'[2]agosto 26'!$A:$O,14,FALSE)</f>
        <v>CAIMITO</v>
      </c>
      <c r="J600" t="str">
        <f>VLOOKUP(B600,'[2]agosto 26'!$A:$O,15,FALSE)</f>
        <v>SUCRE</v>
      </c>
      <c r="K600" t="s">
        <v>10501</v>
      </c>
      <c r="L600" t="str">
        <f t="shared" si="9"/>
        <v>CAIMITO Colombia</v>
      </c>
    </row>
    <row r="601" spans="1:12" x14ac:dyDescent="0.25">
      <c r="A601" t="str">
        <f>VLOOKUP(B601,'[2]agosto 26'!$A:$I,9,FALSE)</f>
        <v>Alcaldía de  Campamento</v>
      </c>
      <c r="B601" s="2">
        <v>19981</v>
      </c>
      <c r="C601" s="1" t="s">
        <v>15</v>
      </c>
      <c r="D601" t="s">
        <v>5912</v>
      </c>
      <c r="E601" s="1" t="s">
        <v>5913</v>
      </c>
      <c r="F601" t="s">
        <v>5914</v>
      </c>
      <c r="G601" t="s">
        <v>10377</v>
      </c>
      <c r="H601">
        <f>VLOOKUP(B601,[1]Hoja2!$A:$B,2,FALSE)</f>
        <v>2586</v>
      </c>
      <c r="I601" t="str">
        <f>VLOOKUP(B601,'[2]agosto 26'!$A:$O,14,FALSE)</f>
        <v>CAMPAMENTO</v>
      </c>
      <c r="J601" t="str">
        <f>VLOOKUP(B601,'[2]agosto 26'!$A:$O,15,FALSE)</f>
        <v>ANTIOQUIA</v>
      </c>
      <c r="K601" t="s">
        <v>10501</v>
      </c>
      <c r="L601" t="str">
        <f t="shared" si="9"/>
        <v>CAMPAMENTO Colombia</v>
      </c>
    </row>
    <row r="602" spans="1:12" x14ac:dyDescent="0.25">
      <c r="A602" t="str">
        <f>VLOOKUP(B602,'[2]agosto 26'!$A:$I,9,FALSE)</f>
        <v>Alcaldía de  El Carmen de Atrato</v>
      </c>
      <c r="B602" s="2">
        <v>19996</v>
      </c>
      <c r="C602" s="1" t="s">
        <v>15</v>
      </c>
      <c r="D602" t="s">
        <v>7704</v>
      </c>
      <c r="E602" s="1" t="s">
        <v>7705</v>
      </c>
      <c r="F602" t="s">
        <v>7706</v>
      </c>
      <c r="G602" t="s">
        <v>10390</v>
      </c>
      <c r="H602">
        <f>VLOOKUP(B602,[1]Hoja2!$A:$B,2,FALSE)</f>
        <v>2374</v>
      </c>
      <c r="I602" t="str">
        <f>VLOOKUP(B602,'[2]agosto 26'!$A:$O,14,FALSE)</f>
        <v>EL CARMEN DE ATRATO</v>
      </c>
      <c r="J602" t="str">
        <f>VLOOKUP(B602,'[2]agosto 26'!$A:$O,15,FALSE)</f>
        <v>CHOCÓ</v>
      </c>
      <c r="K602" t="s">
        <v>10501</v>
      </c>
      <c r="L602" t="str">
        <f t="shared" si="9"/>
        <v>EL CARMEN DE ATRATO Colombia</v>
      </c>
    </row>
    <row r="603" spans="1:12" x14ac:dyDescent="0.25">
      <c r="A603" t="str">
        <f>VLOOKUP(B603,'[2]agosto 26'!$A:$I,9,FALSE)</f>
        <v>Alcaldía de  El Carmen de Atrato</v>
      </c>
      <c r="B603" s="2">
        <v>19997</v>
      </c>
      <c r="C603" s="1" t="s">
        <v>15</v>
      </c>
      <c r="D603" t="s">
        <v>7707</v>
      </c>
      <c r="E603" s="1" t="s">
        <v>7708</v>
      </c>
      <c r="F603" t="s">
        <v>7709</v>
      </c>
      <c r="G603" t="s">
        <v>10377</v>
      </c>
      <c r="H603">
        <f>VLOOKUP(B603,[1]Hoja2!$A:$B,2,FALSE)</f>
        <v>2273</v>
      </c>
      <c r="I603" t="str">
        <f>VLOOKUP(B603,'[2]agosto 26'!$A:$O,14,FALSE)</f>
        <v>EL CARMEN DE ATRATO</v>
      </c>
      <c r="J603" t="str">
        <f>VLOOKUP(B603,'[2]agosto 26'!$A:$O,15,FALSE)</f>
        <v>CHOCÓ</v>
      </c>
      <c r="K603" t="s">
        <v>10501</v>
      </c>
      <c r="L603" t="str">
        <f t="shared" si="9"/>
        <v>EL CARMEN DE ATRATO Colombia</v>
      </c>
    </row>
    <row r="604" spans="1:12" x14ac:dyDescent="0.25">
      <c r="A604" t="str">
        <f>VLOOKUP(B604,'[2]agosto 26'!$A:$I,9,FALSE)</f>
        <v>Alcaldía de  Guachene</v>
      </c>
      <c r="B604" s="2">
        <v>20010</v>
      </c>
      <c r="C604" s="1" t="s">
        <v>15</v>
      </c>
      <c r="D604" t="s">
        <v>10227</v>
      </c>
      <c r="E604" s="1" t="s">
        <v>10228</v>
      </c>
      <c r="F604" t="s">
        <v>10229</v>
      </c>
      <c r="G604" t="s">
        <v>10381</v>
      </c>
      <c r="H604">
        <f>VLOOKUP(B604,[1]Hoja2!$A:$B,2,FALSE)</f>
        <v>2314</v>
      </c>
      <c r="I604" t="str">
        <f>VLOOKUP(B604,'[2]agosto 26'!$A:$O,14,FALSE)</f>
        <v>GUACHENÉ</v>
      </c>
      <c r="J604" t="str">
        <f>VLOOKUP(B604,'[2]agosto 26'!$A:$O,15,FALSE)</f>
        <v>CAUCA</v>
      </c>
      <c r="K604" t="s">
        <v>10501</v>
      </c>
      <c r="L604" t="str">
        <f t="shared" si="9"/>
        <v>GUACHENÉ Colombia</v>
      </c>
    </row>
    <row r="605" spans="1:12" x14ac:dyDescent="0.25">
      <c r="A605" t="str">
        <f>VLOOKUP(B605,'[2]agosto 26'!$A:$I,9,FALSE)</f>
        <v>Alcaldía de  Guachene</v>
      </c>
      <c r="B605" s="2">
        <v>20011</v>
      </c>
      <c r="C605" s="1" t="s">
        <v>15</v>
      </c>
      <c r="D605" t="s">
        <v>10221</v>
      </c>
      <c r="E605" s="1" t="s">
        <v>10222</v>
      </c>
      <c r="F605" t="s">
        <v>10223</v>
      </c>
      <c r="G605" t="s">
        <v>10385</v>
      </c>
      <c r="H605">
        <f>VLOOKUP(B605,[1]Hoja2!$A:$B,2,FALSE)</f>
        <v>2311</v>
      </c>
      <c r="I605" t="str">
        <f>VLOOKUP(B605,'[2]agosto 26'!$A:$O,14,FALSE)</f>
        <v>GUACHENÉ</v>
      </c>
      <c r="J605" t="str">
        <f>VLOOKUP(B605,'[2]agosto 26'!$A:$O,15,FALSE)</f>
        <v>CAUCA</v>
      </c>
      <c r="K605" t="s">
        <v>10501</v>
      </c>
      <c r="L605" t="str">
        <f t="shared" si="9"/>
        <v>GUACHENÉ Colombia</v>
      </c>
    </row>
    <row r="606" spans="1:12" x14ac:dyDescent="0.25">
      <c r="A606" t="str">
        <f>VLOOKUP(B606,'[2]agosto 26'!$A:$I,9,FALSE)</f>
        <v>Alcaldía de  Guachene</v>
      </c>
      <c r="B606" s="2">
        <v>20012</v>
      </c>
      <c r="C606" s="1" t="s">
        <v>15</v>
      </c>
      <c r="D606" t="s">
        <v>10233</v>
      </c>
      <c r="E606" s="1" t="s">
        <v>10204</v>
      </c>
      <c r="F606" t="s">
        <v>10234</v>
      </c>
      <c r="G606" t="s">
        <v>10380</v>
      </c>
      <c r="H606">
        <f>VLOOKUP(B606,[1]Hoja2!$A:$B,2,FALSE)</f>
        <v>2272</v>
      </c>
      <c r="I606" t="str">
        <f>VLOOKUP(B606,'[2]agosto 26'!$A:$O,14,FALSE)</f>
        <v>GUACHENÉ</v>
      </c>
      <c r="J606" t="str">
        <f>VLOOKUP(B606,'[2]agosto 26'!$A:$O,15,FALSE)</f>
        <v>CAUCA</v>
      </c>
      <c r="K606" t="s">
        <v>10501</v>
      </c>
      <c r="L606" t="str">
        <f t="shared" si="9"/>
        <v>GUACHENÉ Colombia</v>
      </c>
    </row>
    <row r="607" spans="1:12" x14ac:dyDescent="0.25">
      <c r="A607" t="str">
        <f>VLOOKUP(B607,'[2]agosto 26'!$A:$I,9,FALSE)</f>
        <v>Alcaldía de  Guachene</v>
      </c>
      <c r="B607" s="2">
        <v>20013</v>
      </c>
      <c r="C607" s="1" t="s">
        <v>15</v>
      </c>
      <c r="D607" t="s">
        <v>10212</v>
      </c>
      <c r="E607" s="1" t="s">
        <v>10213</v>
      </c>
      <c r="F607" t="s">
        <v>10214</v>
      </c>
      <c r="G607" t="s">
        <v>10391</v>
      </c>
      <c r="H607">
        <f>VLOOKUP(B607,[1]Hoja2!$A:$B,2,FALSE)</f>
        <v>2292</v>
      </c>
      <c r="I607" t="str">
        <f>VLOOKUP(B607,'[2]agosto 26'!$A:$O,14,FALSE)</f>
        <v>GUACHENÉ</v>
      </c>
      <c r="J607" t="str">
        <f>VLOOKUP(B607,'[2]agosto 26'!$A:$O,15,FALSE)</f>
        <v>CAUCA</v>
      </c>
      <c r="K607" t="s">
        <v>10501</v>
      </c>
      <c r="L607" t="str">
        <f t="shared" si="9"/>
        <v>GUACHENÉ Colombia</v>
      </c>
    </row>
    <row r="608" spans="1:12" x14ac:dyDescent="0.25">
      <c r="A608" t="str">
        <f>VLOOKUP(B608,'[2]agosto 26'!$A:$I,9,FALSE)</f>
        <v>Alcaldía de  Majagual</v>
      </c>
      <c r="B608" s="2">
        <v>20019</v>
      </c>
      <c r="C608" s="1" t="s">
        <v>15</v>
      </c>
      <c r="D608" t="s">
        <v>9825</v>
      </c>
      <c r="E608" s="1" t="s">
        <v>9826</v>
      </c>
      <c r="F608" t="s">
        <v>9827</v>
      </c>
      <c r="G608" t="s">
        <v>10380</v>
      </c>
      <c r="H608">
        <f>VLOOKUP(B608,[1]Hoja2!$A:$B,2,FALSE)</f>
        <v>2272</v>
      </c>
      <c r="I608" t="str">
        <f>VLOOKUP(B608,'[2]agosto 26'!$A:$O,14,FALSE)</f>
        <v>MAJAGUAL</v>
      </c>
      <c r="J608" t="str">
        <f>VLOOKUP(B608,'[2]agosto 26'!$A:$O,15,FALSE)</f>
        <v>SUCRE</v>
      </c>
      <c r="K608" t="s">
        <v>10501</v>
      </c>
      <c r="L608" t="str">
        <f t="shared" si="9"/>
        <v>MAJAGUAL Colombia</v>
      </c>
    </row>
    <row r="609" spans="1:12" x14ac:dyDescent="0.25">
      <c r="A609" t="str">
        <f>VLOOKUP(B609,'[2]agosto 26'!$A:$I,9,FALSE)</f>
        <v>Alcaldía de  Majagual</v>
      </c>
      <c r="B609" s="2">
        <v>20020</v>
      </c>
      <c r="C609" s="1" t="s">
        <v>15</v>
      </c>
      <c r="D609" t="s">
        <v>9840</v>
      </c>
      <c r="E609" s="1" t="s">
        <v>9841</v>
      </c>
      <c r="F609" t="s">
        <v>9842</v>
      </c>
      <c r="G609" t="s">
        <v>10385</v>
      </c>
      <c r="H609">
        <f>VLOOKUP(B609,[1]Hoja2!$A:$B,2,FALSE)</f>
        <v>2311</v>
      </c>
      <c r="I609" t="str">
        <f>VLOOKUP(B609,'[2]agosto 26'!$A:$O,14,FALSE)</f>
        <v>MAJAGUAL</v>
      </c>
      <c r="J609" t="str">
        <f>VLOOKUP(B609,'[2]agosto 26'!$A:$O,15,FALSE)</f>
        <v>SUCRE</v>
      </c>
      <c r="K609" t="s">
        <v>10501</v>
      </c>
      <c r="L609" t="str">
        <f t="shared" si="9"/>
        <v>MAJAGUAL Colombia</v>
      </c>
    </row>
    <row r="610" spans="1:12" x14ac:dyDescent="0.25">
      <c r="A610" t="str">
        <f>VLOOKUP(B610,'[2]agosto 26'!$A:$I,9,FALSE)</f>
        <v>Alcaldía de  Majagual</v>
      </c>
      <c r="B610" s="2">
        <v>20021</v>
      </c>
      <c r="C610" s="1" t="s">
        <v>15</v>
      </c>
      <c r="D610" t="s">
        <v>9828</v>
      </c>
      <c r="E610" s="1" t="s">
        <v>9831</v>
      </c>
      <c r="F610" t="s">
        <v>9832</v>
      </c>
      <c r="G610" t="s">
        <v>10385</v>
      </c>
      <c r="H610">
        <f>VLOOKUP(B610,[1]Hoja2!$A:$B,2,FALSE)</f>
        <v>2311</v>
      </c>
      <c r="I610" t="str">
        <f>VLOOKUP(B610,'[2]agosto 26'!$A:$O,14,FALSE)</f>
        <v>MAJAGUAL</v>
      </c>
      <c r="J610" t="str">
        <f>VLOOKUP(B610,'[2]agosto 26'!$A:$O,15,FALSE)</f>
        <v>SUCRE</v>
      </c>
      <c r="K610" t="s">
        <v>10501</v>
      </c>
      <c r="L610" t="str">
        <f t="shared" si="9"/>
        <v>MAJAGUAL Colombia</v>
      </c>
    </row>
    <row r="611" spans="1:12" x14ac:dyDescent="0.25">
      <c r="A611" t="str">
        <f>VLOOKUP(B611,'[2]agosto 26'!$A:$I,9,FALSE)</f>
        <v>Alcaldía de  Majagual</v>
      </c>
      <c r="B611" s="2">
        <v>20022</v>
      </c>
      <c r="C611" s="1" t="s">
        <v>15</v>
      </c>
      <c r="D611" t="s">
        <v>9828</v>
      </c>
      <c r="E611" s="1" t="s">
        <v>3592</v>
      </c>
      <c r="F611" t="s">
        <v>9838</v>
      </c>
      <c r="G611" t="s">
        <v>10388</v>
      </c>
      <c r="H611">
        <f>VLOOKUP(B611,[1]Hoja2!$A:$B,2,FALSE)</f>
        <v>2309</v>
      </c>
      <c r="I611" t="str">
        <f>VLOOKUP(B611,'[2]agosto 26'!$A:$O,14,FALSE)</f>
        <v>MAJAGUAL</v>
      </c>
      <c r="J611" t="str">
        <f>VLOOKUP(B611,'[2]agosto 26'!$A:$O,15,FALSE)</f>
        <v>SUCRE</v>
      </c>
      <c r="K611" t="s">
        <v>10501</v>
      </c>
      <c r="L611" t="str">
        <f t="shared" si="9"/>
        <v>MAJAGUAL Colombia</v>
      </c>
    </row>
    <row r="612" spans="1:12" x14ac:dyDescent="0.25">
      <c r="A612" t="str">
        <f>VLOOKUP(B612,'[2]agosto 26'!$A:$I,9,FALSE)</f>
        <v>Alcaldía de  Majagual</v>
      </c>
      <c r="B612" s="2">
        <v>20023</v>
      </c>
      <c r="C612" s="1" t="s">
        <v>15</v>
      </c>
      <c r="D612" t="s">
        <v>9833</v>
      </c>
      <c r="E612" s="1" t="s">
        <v>9836</v>
      </c>
      <c r="F612" t="s">
        <v>9837</v>
      </c>
      <c r="G612" t="s">
        <v>10392</v>
      </c>
      <c r="H612">
        <f>VLOOKUP(B612,[1]Hoja2!$A:$B,2,FALSE)</f>
        <v>2282</v>
      </c>
      <c r="I612" t="str">
        <f>VLOOKUP(B612,'[2]agosto 26'!$A:$O,14,FALSE)</f>
        <v>MAJAGUAL</v>
      </c>
      <c r="J612" t="str">
        <f>VLOOKUP(B612,'[2]agosto 26'!$A:$O,15,FALSE)</f>
        <v>SUCRE</v>
      </c>
      <c r="K612" t="s">
        <v>10501</v>
      </c>
      <c r="L612" t="str">
        <f t="shared" si="9"/>
        <v>MAJAGUAL Colombia</v>
      </c>
    </row>
    <row r="613" spans="1:12" x14ac:dyDescent="0.25">
      <c r="A613" t="str">
        <f>VLOOKUP(B613,'[2]agosto 26'!$A:$I,9,FALSE)</f>
        <v>Alcaldía de  Majagual</v>
      </c>
      <c r="B613" s="2">
        <v>20024</v>
      </c>
      <c r="C613" s="1" t="s">
        <v>15</v>
      </c>
      <c r="D613" t="s">
        <v>9828</v>
      </c>
      <c r="E613" s="1" t="s">
        <v>9829</v>
      </c>
      <c r="F613" t="s">
        <v>9830</v>
      </c>
      <c r="G613" t="s">
        <v>10469</v>
      </c>
      <c r="H613">
        <f>VLOOKUP(B613,[1]Hoja2!$A:$B,2,FALSE)</f>
        <v>2284</v>
      </c>
      <c r="I613" t="str">
        <f>VLOOKUP(B613,'[2]agosto 26'!$A:$O,14,FALSE)</f>
        <v>MAJAGUAL</v>
      </c>
      <c r="J613" t="str">
        <f>VLOOKUP(B613,'[2]agosto 26'!$A:$O,15,FALSE)</f>
        <v>SUCRE</v>
      </c>
      <c r="K613" t="s">
        <v>10501</v>
      </c>
      <c r="L613" t="str">
        <f t="shared" si="9"/>
        <v>MAJAGUAL Colombia</v>
      </c>
    </row>
    <row r="614" spans="1:12" x14ac:dyDescent="0.25">
      <c r="A614" t="str">
        <f>VLOOKUP(B614,'[2]agosto 26'!$A:$I,9,FALSE)</f>
        <v>Alcaldía de  Majagual</v>
      </c>
      <c r="B614" s="2">
        <v>20025</v>
      </c>
      <c r="C614" s="1" t="s">
        <v>15</v>
      </c>
      <c r="D614" t="s">
        <v>9828</v>
      </c>
      <c r="E614" s="1" t="s">
        <v>389</v>
      </c>
      <c r="F614" t="s">
        <v>9839</v>
      </c>
      <c r="G614" t="s">
        <v>10373</v>
      </c>
      <c r="H614">
        <f>VLOOKUP(B614,[1]Hoja2!$A:$B,2,FALSE)</f>
        <v>2283</v>
      </c>
      <c r="I614" t="str">
        <f>VLOOKUP(B614,'[2]agosto 26'!$A:$O,14,FALSE)</f>
        <v>MAJAGUAL</v>
      </c>
      <c r="J614" t="str">
        <f>VLOOKUP(B614,'[2]agosto 26'!$A:$O,15,FALSE)</f>
        <v>SUCRE</v>
      </c>
      <c r="K614" t="s">
        <v>10501</v>
      </c>
      <c r="L614" t="str">
        <f t="shared" si="9"/>
        <v>MAJAGUAL Colombia</v>
      </c>
    </row>
    <row r="615" spans="1:12" x14ac:dyDescent="0.25">
      <c r="A615" t="str">
        <f>VLOOKUP(B615,'[2]agosto 26'!$A:$I,9,FALSE)</f>
        <v>Alcaldía de  Majagual</v>
      </c>
      <c r="B615" s="2">
        <v>20026</v>
      </c>
      <c r="C615" s="1" t="s">
        <v>15</v>
      </c>
      <c r="D615" t="s">
        <v>9833</v>
      </c>
      <c r="E615" s="1" t="s">
        <v>9834</v>
      </c>
      <c r="F615" t="s">
        <v>9835</v>
      </c>
      <c r="G615" t="s">
        <v>10393</v>
      </c>
      <c r="H615">
        <f>VLOOKUP(B615,[1]Hoja2!$A:$B,2,FALSE)</f>
        <v>2316</v>
      </c>
      <c r="I615" t="str">
        <f>VLOOKUP(B615,'[2]agosto 26'!$A:$O,14,FALSE)</f>
        <v>MAJAGUAL</v>
      </c>
      <c r="J615" t="str">
        <f>VLOOKUP(B615,'[2]agosto 26'!$A:$O,15,FALSE)</f>
        <v>SUCRE</v>
      </c>
      <c r="K615" t="s">
        <v>10501</v>
      </c>
      <c r="L615" t="str">
        <f t="shared" si="9"/>
        <v>MAJAGUAL Colombia</v>
      </c>
    </row>
    <row r="616" spans="1:12" x14ac:dyDescent="0.25">
      <c r="A616" t="str">
        <f>VLOOKUP(B616,'[2]agosto 26'!$A:$I,9,FALSE)</f>
        <v>Alcaldía de  Majagual</v>
      </c>
      <c r="B616" s="2">
        <v>20027</v>
      </c>
      <c r="C616" s="1" t="s">
        <v>15</v>
      </c>
      <c r="D616" t="s">
        <v>9823</v>
      </c>
      <c r="E616" s="1" t="s">
        <v>386</v>
      </c>
      <c r="F616" t="s">
        <v>9824</v>
      </c>
      <c r="G616" t="s">
        <v>10394</v>
      </c>
      <c r="H616">
        <f>VLOOKUP(B616,[1]Hoja2!$A:$B,2,FALSE)</f>
        <v>2349</v>
      </c>
      <c r="I616" t="str">
        <f>VLOOKUP(B616,'[2]agosto 26'!$A:$O,14,FALSE)</f>
        <v>MAJAGUAL</v>
      </c>
      <c r="J616" t="str">
        <f>VLOOKUP(B616,'[2]agosto 26'!$A:$O,15,FALSE)</f>
        <v>SUCRE</v>
      </c>
      <c r="K616" t="s">
        <v>10501</v>
      </c>
      <c r="L616" t="str">
        <f t="shared" si="9"/>
        <v>MAJAGUAL Colombia</v>
      </c>
    </row>
    <row r="617" spans="1:12" x14ac:dyDescent="0.25">
      <c r="A617" t="str">
        <f>VLOOKUP(B617,'[2]agosto 26'!$A:$I,9,FALSE)</f>
        <v>Alcaldía de  Montería</v>
      </c>
      <c r="B617" s="2">
        <v>20123</v>
      </c>
      <c r="C617" s="1" t="s">
        <v>15</v>
      </c>
      <c r="D617" t="s">
        <v>1063</v>
      </c>
      <c r="E617" s="1" t="s">
        <v>1064</v>
      </c>
      <c r="F617" t="s">
        <v>1065</v>
      </c>
      <c r="G617" t="s">
        <v>10380</v>
      </c>
      <c r="H617">
        <f>VLOOKUP(B617,[1]Hoja2!$A:$B,2,FALSE)</f>
        <v>2272</v>
      </c>
      <c r="I617" t="str">
        <f>VLOOKUP(B617,'[2]agosto 26'!$A:$O,14,FALSE)</f>
        <v>MONTERÍA</v>
      </c>
      <c r="J617" t="str">
        <f>VLOOKUP(B617,'[2]agosto 26'!$A:$O,15,FALSE)</f>
        <v>CÓRDOBA</v>
      </c>
      <c r="K617" t="s">
        <v>10501</v>
      </c>
      <c r="L617" t="str">
        <f t="shared" si="9"/>
        <v>MONTERÍA Colombia</v>
      </c>
    </row>
    <row r="618" spans="1:12" x14ac:dyDescent="0.25">
      <c r="A618" t="str">
        <f>VLOOKUP(B618,'[2]agosto 26'!$A:$I,9,FALSE)</f>
        <v>Alcaldía de  Montería</v>
      </c>
      <c r="B618" s="2">
        <v>20135</v>
      </c>
      <c r="C618" s="1" t="s">
        <v>15</v>
      </c>
      <c r="D618" t="s">
        <v>1066</v>
      </c>
      <c r="E618" s="1" t="s">
        <v>1067</v>
      </c>
      <c r="F618" t="s">
        <v>1068</v>
      </c>
      <c r="G618" t="s">
        <v>10380</v>
      </c>
      <c r="H618">
        <f>VLOOKUP(B618,[1]Hoja2!$A:$B,2,FALSE)</f>
        <v>2272</v>
      </c>
      <c r="I618" t="str">
        <f>VLOOKUP(B618,'[2]agosto 26'!$A:$O,14,FALSE)</f>
        <v>MONTERÍA</v>
      </c>
      <c r="J618" t="str">
        <f>VLOOKUP(B618,'[2]agosto 26'!$A:$O,15,FALSE)</f>
        <v>CÓRDOBA</v>
      </c>
      <c r="K618" t="s">
        <v>10501</v>
      </c>
      <c r="L618" t="str">
        <f t="shared" si="9"/>
        <v>MONTERÍA Colombia</v>
      </c>
    </row>
    <row r="619" spans="1:12" x14ac:dyDescent="0.25">
      <c r="A619" t="str">
        <f>VLOOKUP(B619,'[2]agosto 26'!$A:$I,9,FALSE)</f>
        <v>Alcaldía de  Montería</v>
      </c>
      <c r="B619" s="2">
        <v>20137</v>
      </c>
      <c r="C619" s="1" t="s">
        <v>15</v>
      </c>
      <c r="D619" t="s">
        <v>1069</v>
      </c>
      <c r="E619" s="1" t="s">
        <v>1070</v>
      </c>
      <c r="F619" t="s">
        <v>1071</v>
      </c>
      <c r="G619" t="s">
        <v>10383</v>
      </c>
      <c r="H619">
        <f>VLOOKUP(B619,[1]Hoja2!$A:$B,2,FALSE)</f>
        <v>2927</v>
      </c>
      <c r="I619" t="str">
        <f>VLOOKUP(B619,'[2]agosto 26'!$A:$O,14,FALSE)</f>
        <v>MONTERÍA</v>
      </c>
      <c r="J619" t="str">
        <f>VLOOKUP(B619,'[2]agosto 26'!$A:$O,15,FALSE)</f>
        <v>CÓRDOBA</v>
      </c>
      <c r="K619" t="s">
        <v>10501</v>
      </c>
      <c r="L619" t="str">
        <f t="shared" si="9"/>
        <v>MONTERÍA Colombia</v>
      </c>
    </row>
    <row r="620" spans="1:12" x14ac:dyDescent="0.25">
      <c r="A620" t="str">
        <f>VLOOKUP(B620,'[2]agosto 26'!$A:$I,9,FALSE)</f>
        <v>Alcaldía de Monterrey - Casanare</v>
      </c>
      <c r="B620" s="2">
        <v>20138</v>
      </c>
      <c r="C620" s="1" t="s">
        <v>15</v>
      </c>
      <c r="D620" t="s">
        <v>8399</v>
      </c>
      <c r="E620" s="1" t="s">
        <v>8400</v>
      </c>
      <c r="F620" t="s">
        <v>8401</v>
      </c>
      <c r="G620" t="s">
        <v>10380</v>
      </c>
      <c r="H620">
        <f>VLOOKUP(B620,[1]Hoja2!$A:$B,2,FALSE)</f>
        <v>2272</v>
      </c>
      <c r="I620" t="str">
        <f>VLOOKUP(B620,'[2]agosto 26'!$A:$O,14,FALSE)</f>
        <v>MONTERREY</v>
      </c>
      <c r="J620" t="str">
        <f>VLOOKUP(B620,'[2]agosto 26'!$A:$O,15,FALSE)</f>
        <v>CASANARE</v>
      </c>
      <c r="K620" t="s">
        <v>10501</v>
      </c>
      <c r="L620" t="str">
        <f t="shared" si="9"/>
        <v>MONTERREY Colombia</v>
      </c>
    </row>
    <row r="621" spans="1:12" x14ac:dyDescent="0.25">
      <c r="A621" t="str">
        <f>VLOOKUP(B621,'[2]agosto 26'!$A:$I,9,FALSE)</f>
        <v>Alcaldía de  San Rafael</v>
      </c>
      <c r="B621" s="2">
        <v>20158</v>
      </c>
      <c r="C621" s="1" t="s">
        <v>15</v>
      </c>
      <c r="D621" t="s">
        <v>5892</v>
      </c>
      <c r="E621" s="1" t="s">
        <v>5895</v>
      </c>
      <c r="F621" t="s">
        <v>5896</v>
      </c>
      <c r="G621" t="s">
        <v>10470</v>
      </c>
      <c r="H621">
        <f>VLOOKUP(B621,[1]Hoja2!$A:$B,2,FALSE)</f>
        <v>2319</v>
      </c>
      <c r="I621" t="str">
        <f>VLOOKUP(B621,'[2]agosto 26'!$A:$O,14,FALSE)</f>
        <v>SAN RAFAEL</v>
      </c>
      <c r="J621" t="str">
        <f>VLOOKUP(B621,'[2]agosto 26'!$A:$O,15,FALSE)</f>
        <v>ANTIOQUIA</v>
      </c>
      <c r="K621" t="s">
        <v>10501</v>
      </c>
      <c r="L621" t="str">
        <f t="shared" si="9"/>
        <v>SAN RAFAEL Colombia</v>
      </c>
    </row>
    <row r="622" spans="1:12" x14ac:dyDescent="0.25">
      <c r="A622" t="str">
        <f>VLOOKUP(B622,'[2]agosto 26'!$A:$I,9,FALSE)</f>
        <v xml:space="preserve">Alcaldía de  Tuchín </v>
      </c>
      <c r="B622" s="2">
        <v>20172</v>
      </c>
      <c r="C622" s="1" t="s">
        <v>15</v>
      </c>
      <c r="D622" t="s">
        <v>10267</v>
      </c>
      <c r="E622" s="1" t="s">
        <v>10268</v>
      </c>
      <c r="F622" t="s">
        <v>10269</v>
      </c>
      <c r="G622" t="s">
        <v>10468</v>
      </c>
      <c r="H622">
        <f>VLOOKUP(B622,[1]Hoja2!$A:$B,2,FALSE)</f>
        <v>2946</v>
      </c>
      <c r="I622" t="str">
        <f>VLOOKUP(B622,'[2]agosto 26'!$A:$O,14,FALSE)</f>
        <v>TUCHÍN</v>
      </c>
      <c r="J622" t="str">
        <f>VLOOKUP(B622,'[2]agosto 26'!$A:$O,15,FALSE)</f>
        <v>CÓRDOBA</v>
      </c>
      <c r="K622" t="s">
        <v>10501</v>
      </c>
      <c r="L622" t="str">
        <f t="shared" si="9"/>
        <v>TUCHÍN Colombia</v>
      </c>
    </row>
    <row r="623" spans="1:12" x14ac:dyDescent="0.25">
      <c r="A623" t="str">
        <f>VLOOKUP(B623,'[2]agosto 26'!$A:$I,9,FALSE)</f>
        <v>Alcaldía de  Yolombó</v>
      </c>
      <c r="B623" s="2">
        <v>20185</v>
      </c>
      <c r="C623" s="1" t="s">
        <v>15</v>
      </c>
      <c r="D623" t="s">
        <v>6329</v>
      </c>
      <c r="E623" s="1" t="s">
        <v>6330</v>
      </c>
      <c r="F623" t="s">
        <v>6331</v>
      </c>
      <c r="G623" t="s">
        <v>10468</v>
      </c>
      <c r="H623">
        <f>VLOOKUP(B623,[1]Hoja2!$A:$B,2,FALSE)</f>
        <v>2343</v>
      </c>
      <c r="I623" t="str">
        <f>VLOOKUP(B623,'[2]agosto 26'!$A:$O,14,FALSE)</f>
        <v>YOLOMBÓ</v>
      </c>
      <c r="J623" t="str">
        <f>VLOOKUP(B623,'[2]agosto 26'!$A:$O,15,FALSE)</f>
        <v>ANTIOQUIA</v>
      </c>
      <c r="K623" t="s">
        <v>10501</v>
      </c>
      <c r="L623" t="str">
        <f t="shared" si="9"/>
        <v>YOLOMBÓ Colombia</v>
      </c>
    </row>
    <row r="624" spans="1:12" x14ac:dyDescent="0.25">
      <c r="A624" t="str">
        <f>VLOOKUP(B624,'[2]agosto 26'!$A:$I,9,FALSE)</f>
        <v>Gobernación de  Casanare</v>
      </c>
      <c r="B624" s="2">
        <v>20188</v>
      </c>
      <c r="C624" s="1" t="s">
        <v>15</v>
      </c>
      <c r="D624" t="s">
        <v>8842</v>
      </c>
      <c r="E624" s="1" t="s">
        <v>8843</v>
      </c>
      <c r="F624" t="s">
        <v>8845</v>
      </c>
      <c r="G624" t="s">
        <v>10386</v>
      </c>
      <c r="H624">
        <f>VLOOKUP(B624,[1]Hoja2!$A:$B,2,FALSE)</f>
        <v>2315</v>
      </c>
      <c r="I624" t="str">
        <f>VLOOKUP(B624,'[2]agosto 26'!$A:$O,14,FALSE)</f>
        <v>YOPAL</v>
      </c>
      <c r="J624" t="str">
        <f>VLOOKUP(B624,'[2]agosto 26'!$A:$O,15,FALSE)</f>
        <v>CASANARE</v>
      </c>
      <c r="K624" t="s">
        <v>10501</v>
      </c>
      <c r="L624" t="str">
        <f t="shared" si="9"/>
        <v>YOPAL Colombia</v>
      </c>
    </row>
    <row r="625" spans="1:12" x14ac:dyDescent="0.25">
      <c r="A625" t="str">
        <f>VLOOKUP(B625,'[2]agosto 26'!$A:$I,9,FALSE)</f>
        <v>Gobernación de  Casanare</v>
      </c>
      <c r="B625" s="2">
        <v>20189</v>
      </c>
      <c r="C625" s="1" t="s">
        <v>15</v>
      </c>
      <c r="D625" t="s">
        <v>8842</v>
      </c>
      <c r="E625" s="1" t="s">
        <v>8843</v>
      </c>
      <c r="F625" t="s">
        <v>8844</v>
      </c>
      <c r="G625" t="s">
        <v>10381</v>
      </c>
      <c r="H625">
        <f>VLOOKUP(B625,[1]Hoja2!$A:$B,2,FALSE)</f>
        <v>2311</v>
      </c>
      <c r="I625" t="str">
        <f>VLOOKUP(B625,'[2]agosto 26'!$A:$O,14,FALSE)</f>
        <v>YOPAL</v>
      </c>
      <c r="J625" t="str">
        <f>VLOOKUP(B625,'[2]agosto 26'!$A:$O,15,FALSE)</f>
        <v>CASANARE</v>
      </c>
      <c r="K625" t="s">
        <v>10501</v>
      </c>
      <c r="L625" t="str">
        <f t="shared" si="9"/>
        <v>YOPAL Colombia</v>
      </c>
    </row>
    <row r="626" spans="1:12" x14ac:dyDescent="0.25">
      <c r="A626" t="str">
        <f>VLOOKUP(B626,'[2]agosto 26'!$A:$I,9,FALSE)</f>
        <v>Alcaldía Municipal de Guatapé</v>
      </c>
      <c r="B626" s="2">
        <v>20194</v>
      </c>
      <c r="C626" s="1" t="s">
        <v>15</v>
      </c>
      <c r="D626" t="s">
        <v>6303</v>
      </c>
      <c r="E626" s="1" t="s">
        <v>6304</v>
      </c>
      <c r="F626" t="s">
        <v>6305</v>
      </c>
      <c r="G626" t="s">
        <v>10395</v>
      </c>
      <c r="H626">
        <f>VLOOKUP(B626,[1]Hoja2!$A:$B,2,FALSE)</f>
        <v>2210</v>
      </c>
      <c r="I626" t="str">
        <f>VLOOKUP(B626,'[2]agosto 26'!$A:$O,14,FALSE)</f>
        <v>GUATAP</v>
      </c>
      <c r="J626" t="str">
        <f>VLOOKUP(B626,'[2]agosto 26'!$A:$O,15,FALSE)</f>
        <v>ANTIOQUIA</v>
      </c>
      <c r="K626" t="s">
        <v>10501</v>
      </c>
      <c r="L626" t="str">
        <f t="shared" si="9"/>
        <v>GUATAP Colombia</v>
      </c>
    </row>
    <row r="627" spans="1:12" x14ac:dyDescent="0.25">
      <c r="A627" t="str">
        <f>VLOOKUP(B627,'[2]agosto 26'!$A:$I,9,FALSE)</f>
        <v>Alcaldía Municipal de Ayapel</v>
      </c>
      <c r="B627" s="2">
        <v>20214</v>
      </c>
      <c r="C627" s="1" t="s">
        <v>15</v>
      </c>
      <c r="D627" t="s">
        <v>1129</v>
      </c>
      <c r="E627" s="1" t="s">
        <v>1130</v>
      </c>
      <c r="F627" t="s">
        <v>1131</v>
      </c>
      <c r="G627" t="s">
        <v>10395</v>
      </c>
      <c r="H627">
        <f>VLOOKUP(B627,[1]Hoja2!$A:$B,2,FALSE)</f>
        <v>2210</v>
      </c>
      <c r="I627" t="str">
        <f>VLOOKUP(B627,'[2]agosto 26'!$A:$O,14,FALSE)</f>
        <v>AYAPEL</v>
      </c>
      <c r="J627" t="str">
        <f>VLOOKUP(B627,'[2]agosto 26'!$A:$O,15,FALSE)</f>
        <v>CÓRDOBA</v>
      </c>
      <c r="K627" t="s">
        <v>10501</v>
      </c>
      <c r="L627" t="str">
        <f t="shared" si="9"/>
        <v>AYAPEL Colombia</v>
      </c>
    </row>
    <row r="628" spans="1:12" x14ac:dyDescent="0.25">
      <c r="A628" t="str">
        <f>VLOOKUP(B628,'[2]agosto 26'!$A:$I,9,FALSE)</f>
        <v>Alcaldía Municipal de Páez</v>
      </c>
      <c r="B628" s="2">
        <v>20215</v>
      </c>
      <c r="C628" s="1" t="s">
        <v>15</v>
      </c>
      <c r="D628" t="s">
        <v>807</v>
      </c>
      <c r="E628" s="1" t="s">
        <v>808</v>
      </c>
      <c r="F628" t="s">
        <v>809</v>
      </c>
      <c r="G628" t="s">
        <v>10380</v>
      </c>
      <c r="H628" t="e">
        <f>VLOOKUP(B628,[1]Hoja2!$A:$B,2,FALSE)</f>
        <v>#N/A</v>
      </c>
      <c r="I628" t="str">
        <f>VLOOKUP(B628,'[2]agosto 26'!$A:$O,14,FALSE)</f>
        <v>PÁEZ</v>
      </c>
      <c r="J628" t="str">
        <f>VLOOKUP(B628,'[2]agosto 26'!$A:$O,15,FALSE)</f>
        <v>CAUCA</v>
      </c>
      <c r="K628" t="s">
        <v>10501</v>
      </c>
      <c r="L628" t="str">
        <f t="shared" si="9"/>
        <v>PÁEZ Colombia</v>
      </c>
    </row>
    <row r="629" spans="1:12" x14ac:dyDescent="0.25">
      <c r="A629" t="str">
        <f>VLOOKUP(B629,'[2]agosto 26'!$A:$I,9,FALSE)</f>
        <v>Municipio de Inírida</v>
      </c>
      <c r="B629" s="2">
        <v>20220</v>
      </c>
      <c r="C629" s="1" t="s">
        <v>15</v>
      </c>
      <c r="D629" t="s">
        <v>8488</v>
      </c>
      <c r="E629" s="1" t="s">
        <v>8489</v>
      </c>
      <c r="F629" t="s">
        <v>8490</v>
      </c>
      <c r="G629" t="s">
        <v>10378</v>
      </c>
      <c r="H629">
        <f>VLOOKUP(B629,[1]Hoja2!$A:$B,2,FALSE)</f>
        <v>2290</v>
      </c>
      <c r="I629" t="str">
        <f>VLOOKUP(B629,'[2]agosto 26'!$A:$O,14,FALSE)</f>
        <v>INÍRIDA</v>
      </c>
      <c r="J629" t="str">
        <f>VLOOKUP(B629,'[2]agosto 26'!$A:$O,15,FALSE)</f>
        <v>GUAINÍA</v>
      </c>
      <c r="K629" t="s">
        <v>10501</v>
      </c>
      <c r="L629" t="str">
        <f t="shared" si="9"/>
        <v>INÍRIDA Colombia</v>
      </c>
    </row>
    <row r="630" spans="1:12" x14ac:dyDescent="0.25">
      <c r="A630" t="str">
        <f>VLOOKUP(B630,'[2]agosto 26'!$A:$I,9,FALSE)</f>
        <v>Municipio de Inírida</v>
      </c>
      <c r="B630" s="2">
        <v>20221</v>
      </c>
      <c r="C630" s="1" t="s">
        <v>15</v>
      </c>
      <c r="D630" t="s">
        <v>8494</v>
      </c>
      <c r="E630" s="1" t="s">
        <v>8495</v>
      </c>
      <c r="F630" t="s">
        <v>8496</v>
      </c>
      <c r="G630" t="s">
        <v>10373</v>
      </c>
      <c r="H630">
        <f>VLOOKUP(B630,[1]Hoja2!$A:$B,2,FALSE)</f>
        <v>2283</v>
      </c>
      <c r="I630" t="str">
        <f>VLOOKUP(B630,'[2]agosto 26'!$A:$O,14,FALSE)</f>
        <v>INÍRIDA</v>
      </c>
      <c r="J630" t="str">
        <f>VLOOKUP(B630,'[2]agosto 26'!$A:$O,15,FALSE)</f>
        <v>GUAINÍA</v>
      </c>
      <c r="K630" t="s">
        <v>10501</v>
      </c>
      <c r="L630" t="str">
        <f t="shared" si="9"/>
        <v>INÍRIDA Colombia</v>
      </c>
    </row>
    <row r="631" spans="1:12" x14ac:dyDescent="0.25">
      <c r="A631" t="str">
        <f>VLOOKUP(B631,'[2]agosto 26'!$A:$I,9,FALSE)</f>
        <v>INSTITUTO PARA EL DESARROLLO DE ANTIOQUIA</v>
      </c>
      <c r="B631" s="2">
        <v>20226</v>
      </c>
      <c r="C631" s="1" t="s">
        <v>15</v>
      </c>
      <c r="D631" t="s">
        <v>5174</v>
      </c>
      <c r="E631" s="1" t="s">
        <v>5169</v>
      </c>
      <c r="F631" t="s">
        <v>5175</v>
      </c>
      <c r="G631" t="s">
        <v>10374</v>
      </c>
      <c r="H631">
        <f>VLOOKUP(B631,[1]Hoja2!$A:$B,2,FALSE)</f>
        <v>2536</v>
      </c>
      <c r="I631" t="str">
        <f>VLOOKUP(B631,'[2]agosto 26'!$A:$O,14,FALSE)</f>
        <v>MEDELLÍN</v>
      </c>
      <c r="J631" t="str">
        <f>VLOOKUP(B631,'[2]agosto 26'!$A:$O,15,FALSE)</f>
        <v>ANTIOQUIA</v>
      </c>
      <c r="K631" t="s">
        <v>10501</v>
      </c>
      <c r="L631" t="str">
        <f t="shared" si="9"/>
        <v>MEDELLÍN Colombia</v>
      </c>
    </row>
    <row r="632" spans="1:12" x14ac:dyDescent="0.25">
      <c r="A632" t="str">
        <f>VLOOKUP(B632,'[2]agosto 26'!$A:$I,9,FALSE)</f>
        <v>INSTITUTO PARA EL DESARROLLO DE ANTIOQUIA</v>
      </c>
      <c r="B632" s="2">
        <v>20227</v>
      </c>
      <c r="C632" s="1" t="s">
        <v>15</v>
      </c>
      <c r="D632" t="s">
        <v>5171</v>
      </c>
      <c r="E632" s="1" t="s">
        <v>5172</v>
      </c>
      <c r="F632" t="s">
        <v>5173</v>
      </c>
      <c r="G632" t="s">
        <v>10385</v>
      </c>
      <c r="H632">
        <f>VLOOKUP(B632,[1]Hoja2!$A:$B,2,FALSE)</f>
        <v>2311</v>
      </c>
      <c r="I632" t="str">
        <f>VLOOKUP(B632,'[2]agosto 26'!$A:$O,14,FALSE)</f>
        <v>MEDELLÍN</v>
      </c>
      <c r="J632" t="str">
        <f>VLOOKUP(B632,'[2]agosto 26'!$A:$O,15,FALSE)</f>
        <v>ANTIOQUIA</v>
      </c>
      <c r="K632" t="s">
        <v>10501</v>
      </c>
      <c r="L632" t="str">
        <f t="shared" si="9"/>
        <v>MEDELLÍN Colombia</v>
      </c>
    </row>
    <row r="633" spans="1:12" x14ac:dyDescent="0.25">
      <c r="A633" t="str">
        <f>VLOOKUP(B633,'[2]agosto 26'!$A:$I,9,FALSE)</f>
        <v>INSTITUTO PARA EL DESARROLLO DE ANTIOQUIA</v>
      </c>
      <c r="B633" s="2">
        <v>20228</v>
      </c>
      <c r="C633" s="1" t="s">
        <v>15</v>
      </c>
      <c r="D633" t="s">
        <v>5176</v>
      </c>
      <c r="E633" s="1" t="s">
        <v>5177</v>
      </c>
      <c r="F633" t="s">
        <v>5178</v>
      </c>
      <c r="G633" t="s">
        <v>10380</v>
      </c>
      <c r="H633">
        <f>VLOOKUP(B633,[1]Hoja2!$A:$B,2,FALSE)</f>
        <v>2538</v>
      </c>
      <c r="I633" t="str">
        <f>VLOOKUP(B633,'[2]agosto 26'!$A:$O,14,FALSE)</f>
        <v>MEDELLÍN</v>
      </c>
      <c r="J633" t="str">
        <f>VLOOKUP(B633,'[2]agosto 26'!$A:$O,15,FALSE)</f>
        <v>ANTIOQUIA</v>
      </c>
      <c r="K633" t="s">
        <v>10501</v>
      </c>
      <c r="L633" t="str">
        <f t="shared" si="9"/>
        <v>MEDELLÍN Colombia</v>
      </c>
    </row>
    <row r="634" spans="1:12" x14ac:dyDescent="0.25">
      <c r="A634" t="str">
        <f>VLOOKUP(B634,'[2]agosto 26'!$A:$I,9,FALSE)</f>
        <v>INSTITUTO PARA EL DESARROLLO DE ANTIOQUIA</v>
      </c>
      <c r="B634" s="2">
        <v>20229</v>
      </c>
      <c r="C634" s="1" t="s">
        <v>15</v>
      </c>
      <c r="D634" t="s">
        <v>5168</v>
      </c>
      <c r="E634" s="1" t="s">
        <v>5169</v>
      </c>
      <c r="F634" t="s">
        <v>5170</v>
      </c>
      <c r="G634" t="s">
        <v>10373</v>
      </c>
      <c r="H634">
        <f>VLOOKUP(B634,[1]Hoja2!$A:$B,2,FALSE)</f>
        <v>2283</v>
      </c>
      <c r="I634" t="str">
        <f>VLOOKUP(B634,'[2]agosto 26'!$A:$O,14,FALSE)</f>
        <v>MEDELLÍN</v>
      </c>
      <c r="J634" t="str">
        <f>VLOOKUP(B634,'[2]agosto 26'!$A:$O,15,FALSE)</f>
        <v>ANTIOQUIA</v>
      </c>
      <c r="K634" t="s">
        <v>10501</v>
      </c>
      <c r="L634" t="str">
        <f t="shared" si="9"/>
        <v>MEDELLÍN Colombia</v>
      </c>
    </row>
    <row r="635" spans="1:12" x14ac:dyDescent="0.25">
      <c r="A635" t="str">
        <f>VLOOKUP(B635,'[2]agosto 26'!$A:$I,9,FALSE)</f>
        <v>Alcaldía de  Guachene</v>
      </c>
      <c r="B635" s="2">
        <v>20741</v>
      </c>
      <c r="C635" s="1" t="s">
        <v>15</v>
      </c>
      <c r="D635" t="s">
        <v>10218</v>
      </c>
      <c r="E635" s="1" t="s">
        <v>10219</v>
      </c>
      <c r="F635" t="s">
        <v>10220</v>
      </c>
      <c r="G635" t="s">
        <v>10386</v>
      </c>
      <c r="H635">
        <f>VLOOKUP(B635,[1]Hoja2!$A:$B,2,FALSE)</f>
        <v>2315</v>
      </c>
      <c r="I635" t="str">
        <f>VLOOKUP(B635,'[2]agosto 26'!$A:$O,14,FALSE)</f>
        <v>GUACHENÉ</v>
      </c>
      <c r="J635" t="str">
        <f>VLOOKUP(B635,'[2]agosto 26'!$A:$O,15,FALSE)</f>
        <v>CAUCA</v>
      </c>
      <c r="K635" t="s">
        <v>10501</v>
      </c>
      <c r="L635" t="str">
        <f t="shared" si="9"/>
        <v>GUACHENÉ Colombia</v>
      </c>
    </row>
    <row r="636" spans="1:12" x14ac:dyDescent="0.25">
      <c r="A636" t="str">
        <f>VLOOKUP(B636,'[2]agosto 26'!$A:$I,9,FALSE)</f>
        <v>Alcaldía de  Guachene</v>
      </c>
      <c r="B636" s="2">
        <v>20742</v>
      </c>
      <c r="C636" s="1" t="s">
        <v>15</v>
      </c>
      <c r="D636" t="s">
        <v>10215</v>
      </c>
      <c r="E636" s="1" t="s">
        <v>10216</v>
      </c>
      <c r="F636" t="s">
        <v>10217</v>
      </c>
      <c r="G636" t="s">
        <v>10396</v>
      </c>
      <c r="H636">
        <f>VLOOKUP(B636,[1]Hoja2!$A:$B,2,FALSE)</f>
        <v>2313</v>
      </c>
      <c r="I636" t="str">
        <f>VLOOKUP(B636,'[2]agosto 26'!$A:$O,14,FALSE)</f>
        <v>GUACHENÉ</v>
      </c>
      <c r="J636" t="str">
        <f>VLOOKUP(B636,'[2]agosto 26'!$A:$O,15,FALSE)</f>
        <v>CAUCA</v>
      </c>
      <c r="K636" t="s">
        <v>10501</v>
      </c>
      <c r="L636" t="str">
        <f t="shared" si="9"/>
        <v>GUACHENÉ Colombia</v>
      </c>
    </row>
    <row r="637" spans="1:12" x14ac:dyDescent="0.25">
      <c r="A637" t="str">
        <f>VLOOKUP(B637,'[2]agosto 26'!$A:$I,9,FALSE)</f>
        <v>Alcaldía de  Guachene</v>
      </c>
      <c r="B637" s="2">
        <v>20743</v>
      </c>
      <c r="C637" s="1" t="s">
        <v>15</v>
      </c>
      <c r="D637" t="s">
        <v>10209</v>
      </c>
      <c r="E637" s="1" t="s">
        <v>10210</v>
      </c>
      <c r="F637" t="s">
        <v>10211</v>
      </c>
      <c r="G637" t="s">
        <v>10397</v>
      </c>
      <c r="H637">
        <f>VLOOKUP(B637,[1]Hoja2!$A:$B,2,FALSE)</f>
        <v>2289</v>
      </c>
      <c r="I637" t="str">
        <f>VLOOKUP(B637,'[2]agosto 26'!$A:$O,14,FALSE)</f>
        <v>GUACHENÉ</v>
      </c>
      <c r="J637" t="str">
        <f>VLOOKUP(B637,'[2]agosto 26'!$A:$O,15,FALSE)</f>
        <v>CAUCA</v>
      </c>
      <c r="K637" t="s">
        <v>10501</v>
      </c>
      <c r="L637" t="str">
        <f t="shared" si="9"/>
        <v>GUACHENÉ Colombia</v>
      </c>
    </row>
    <row r="638" spans="1:12" x14ac:dyDescent="0.25">
      <c r="A638" t="str">
        <f>VLOOKUP(B638,'[2]agosto 26'!$A:$I,9,FALSE)</f>
        <v>Alcaldía de  Guachene</v>
      </c>
      <c r="B638" s="2">
        <v>20744</v>
      </c>
      <c r="C638" s="1" t="s">
        <v>15</v>
      </c>
      <c r="D638" t="s">
        <v>10200</v>
      </c>
      <c r="E638" s="1" t="s">
        <v>10201</v>
      </c>
      <c r="F638" t="s">
        <v>10202</v>
      </c>
      <c r="G638" t="s">
        <v>10468</v>
      </c>
      <c r="H638">
        <f>VLOOKUP(B638,[1]Hoja2!$A:$B,2,FALSE)</f>
        <v>2986</v>
      </c>
      <c r="I638" t="str">
        <f>VLOOKUP(B638,'[2]agosto 26'!$A:$O,14,FALSE)</f>
        <v>GUACHENÉ</v>
      </c>
      <c r="J638" t="str">
        <f>VLOOKUP(B638,'[2]agosto 26'!$A:$O,15,FALSE)</f>
        <v>CAUCA</v>
      </c>
      <c r="K638" t="s">
        <v>10501</v>
      </c>
      <c r="L638" t="str">
        <f t="shared" si="9"/>
        <v>GUACHENÉ Colombia</v>
      </c>
    </row>
    <row r="639" spans="1:12" x14ac:dyDescent="0.25">
      <c r="A639" t="str">
        <f>VLOOKUP(B639,'[2]agosto 26'!$A:$I,9,FALSE)</f>
        <v>Alcaldía de  La Pintada</v>
      </c>
      <c r="B639" s="2">
        <v>20747</v>
      </c>
      <c r="C639" s="1" t="s">
        <v>8</v>
      </c>
      <c r="D639" t="s">
        <v>3250</v>
      </c>
      <c r="E639" s="1" t="s">
        <v>3251</v>
      </c>
      <c r="F639" t="s">
        <v>3252</v>
      </c>
      <c r="G639" t="s">
        <v>10362</v>
      </c>
      <c r="H639">
        <f>VLOOKUP(B639,[1]Hoja2!$A:$B,2,FALSE)</f>
        <v>2235</v>
      </c>
      <c r="I639" t="str">
        <f>VLOOKUP(B639,'[2]agosto 26'!$A:$O,14,FALSE)</f>
        <v>LA PINTADA</v>
      </c>
      <c r="J639" t="str">
        <f>VLOOKUP(B639,'[2]agosto 26'!$A:$O,15,FALSE)</f>
        <v>ANTIOQUIA</v>
      </c>
      <c r="K639" t="s">
        <v>10501</v>
      </c>
      <c r="L639" t="str">
        <f t="shared" si="9"/>
        <v>LA PINTADA Colombia</v>
      </c>
    </row>
    <row r="640" spans="1:12" x14ac:dyDescent="0.25">
      <c r="A640" t="str">
        <f>VLOOKUP(B640,'[2]agosto 26'!$A:$I,9,FALSE)</f>
        <v>Alcaldía de  San Rafael</v>
      </c>
      <c r="B640" s="2">
        <v>20764</v>
      </c>
      <c r="C640" s="1" t="s">
        <v>15</v>
      </c>
      <c r="D640" t="s">
        <v>5892</v>
      </c>
      <c r="E640" s="1" t="s">
        <v>5893</v>
      </c>
      <c r="F640" t="s">
        <v>5894</v>
      </c>
      <c r="G640" t="s">
        <v>10468</v>
      </c>
      <c r="H640">
        <f>VLOOKUP(B640,[1]Hoja2!$A:$B,2,FALSE)</f>
        <v>2343</v>
      </c>
      <c r="I640" t="str">
        <f>VLOOKUP(B640,'[2]agosto 26'!$A:$O,14,FALSE)</f>
        <v>SAN RAFAEL</v>
      </c>
      <c r="J640" t="str">
        <f>VLOOKUP(B640,'[2]agosto 26'!$A:$O,15,FALSE)</f>
        <v>ANTIOQUIA</v>
      </c>
      <c r="K640" t="s">
        <v>10501</v>
      </c>
      <c r="L640" t="str">
        <f t="shared" si="9"/>
        <v>SAN RAFAEL Colombia</v>
      </c>
    </row>
    <row r="641" spans="1:12" x14ac:dyDescent="0.25">
      <c r="A641" t="str">
        <f>VLOOKUP(B641,'[2]agosto 26'!$A:$I,9,FALSE)</f>
        <v>Gobernación de  Casanare</v>
      </c>
      <c r="B641" s="2">
        <v>20777</v>
      </c>
      <c r="C641" s="1" t="s">
        <v>15</v>
      </c>
      <c r="D641" t="s">
        <v>8812</v>
      </c>
      <c r="E641" s="1" t="s">
        <v>8813</v>
      </c>
      <c r="F641" t="s">
        <v>8814</v>
      </c>
      <c r="G641" t="s">
        <v>10372</v>
      </c>
      <c r="H641">
        <f>VLOOKUP(B641,[1]Hoja2!$A:$B,2,FALSE)</f>
        <v>2583</v>
      </c>
      <c r="I641" t="str">
        <f>VLOOKUP(B641,'[2]agosto 26'!$A:$O,14,FALSE)</f>
        <v>YOPAL</v>
      </c>
      <c r="J641" t="str">
        <f>VLOOKUP(B641,'[2]agosto 26'!$A:$O,15,FALSE)</f>
        <v>CASANARE</v>
      </c>
      <c r="K641" t="s">
        <v>10501</v>
      </c>
      <c r="L641" t="str">
        <f t="shared" si="9"/>
        <v>YOPAL Colombia</v>
      </c>
    </row>
    <row r="642" spans="1:12" x14ac:dyDescent="0.25">
      <c r="A642" t="str">
        <f>VLOOKUP(B642,'[2]agosto 26'!$A:$I,9,FALSE)</f>
        <v>Gobernación de  Casanare</v>
      </c>
      <c r="B642" s="2">
        <v>20778</v>
      </c>
      <c r="C642" s="1" t="s">
        <v>15</v>
      </c>
      <c r="D642" t="s">
        <v>8846</v>
      </c>
      <c r="E642" s="1" t="s">
        <v>8847</v>
      </c>
      <c r="F642" t="s">
        <v>8848</v>
      </c>
      <c r="G642" t="s">
        <v>10385</v>
      </c>
      <c r="H642">
        <f>VLOOKUP(B642,[1]Hoja2!$A:$B,2,FALSE)</f>
        <v>2311</v>
      </c>
      <c r="I642" t="str">
        <f>VLOOKUP(B642,'[2]agosto 26'!$A:$O,14,FALSE)</f>
        <v>YOPAL</v>
      </c>
      <c r="J642" t="str">
        <f>VLOOKUP(B642,'[2]agosto 26'!$A:$O,15,FALSE)</f>
        <v>CASANARE</v>
      </c>
      <c r="K642" t="s">
        <v>10501</v>
      </c>
      <c r="L642" t="str">
        <f t="shared" si="9"/>
        <v>YOPAL Colombia</v>
      </c>
    </row>
    <row r="643" spans="1:12" x14ac:dyDescent="0.25">
      <c r="A643" t="str">
        <f>VLOOKUP(B643,'[2]agosto 26'!$A:$I,9,FALSE)</f>
        <v>Gobernación de  Casanare</v>
      </c>
      <c r="B643" s="2">
        <v>20779</v>
      </c>
      <c r="C643" s="1" t="s">
        <v>15</v>
      </c>
      <c r="D643" t="s">
        <v>8839</v>
      </c>
      <c r="E643" s="1" t="s">
        <v>8840</v>
      </c>
      <c r="F643" t="s">
        <v>8841</v>
      </c>
      <c r="G643" t="s">
        <v>10398</v>
      </c>
      <c r="H643">
        <f>VLOOKUP(B643,[1]Hoja2!$A:$B,2,FALSE)</f>
        <v>2351</v>
      </c>
      <c r="I643" t="str">
        <f>VLOOKUP(B643,'[2]agosto 26'!$A:$O,14,FALSE)</f>
        <v>YOPAL</v>
      </c>
      <c r="J643" t="str">
        <f>VLOOKUP(B643,'[2]agosto 26'!$A:$O,15,FALSE)</f>
        <v>CASANARE</v>
      </c>
      <c r="K643" t="s">
        <v>10501</v>
      </c>
      <c r="L643" t="str">
        <f t="shared" ref="L643:L706" si="10">_xlfn.CONCAT(I643," ",K643)</f>
        <v>YOPAL Colombia</v>
      </c>
    </row>
    <row r="644" spans="1:12" x14ac:dyDescent="0.25">
      <c r="A644" t="str">
        <f>VLOOKUP(B644,'[2]agosto 26'!$A:$I,9,FALSE)</f>
        <v>Alcaldía Municipal de Piamonte</v>
      </c>
      <c r="B644" s="2">
        <v>20810</v>
      </c>
      <c r="C644" s="1" t="s">
        <v>15</v>
      </c>
      <c r="D644" t="s">
        <v>3443</v>
      </c>
      <c r="E644" s="1" t="s">
        <v>17</v>
      </c>
      <c r="F644" t="s">
        <v>3444</v>
      </c>
      <c r="G644" t="s">
        <v>10468</v>
      </c>
      <c r="H644">
        <f>VLOOKUP(B644,[1]Hoja2!$A:$B,2,FALSE)</f>
        <v>2969</v>
      </c>
      <c r="I644" t="str">
        <f>VLOOKUP(B644,'[2]agosto 26'!$A:$O,14,FALSE)</f>
        <v>PIAMONTE</v>
      </c>
      <c r="J644" t="str">
        <f>VLOOKUP(B644,'[2]agosto 26'!$A:$O,15,FALSE)</f>
        <v>CAUCA</v>
      </c>
      <c r="K644" t="s">
        <v>10501</v>
      </c>
      <c r="L644" t="str">
        <f t="shared" si="10"/>
        <v>PIAMONTE Colombia</v>
      </c>
    </row>
    <row r="645" spans="1:12" x14ac:dyDescent="0.25">
      <c r="A645" t="str">
        <f>VLOOKUP(B645,'[2]agosto 26'!$A:$I,9,FALSE)</f>
        <v>Alcaldía Municipal de Piamonte</v>
      </c>
      <c r="B645" s="2">
        <v>20811</v>
      </c>
      <c r="C645" s="1" t="s">
        <v>15</v>
      </c>
      <c r="D645" t="s">
        <v>3448</v>
      </c>
      <c r="E645" s="1" t="s">
        <v>3449</v>
      </c>
      <c r="F645" t="s">
        <v>3450</v>
      </c>
      <c r="G645" t="s">
        <v>10396</v>
      </c>
      <c r="H645">
        <f>VLOOKUP(B645,[1]Hoja2!$A:$B,2,FALSE)</f>
        <v>2973</v>
      </c>
      <c r="I645" t="str">
        <f>VLOOKUP(B645,'[2]agosto 26'!$A:$O,14,FALSE)</f>
        <v>PIAMONTE</v>
      </c>
      <c r="J645" t="str">
        <f>VLOOKUP(B645,'[2]agosto 26'!$A:$O,15,FALSE)</f>
        <v>CAUCA</v>
      </c>
      <c r="K645" t="s">
        <v>10501</v>
      </c>
      <c r="L645" t="str">
        <f t="shared" si="10"/>
        <v>PIAMONTE Colombia</v>
      </c>
    </row>
    <row r="646" spans="1:12" x14ac:dyDescent="0.25">
      <c r="A646" t="str">
        <f>VLOOKUP(B646,'[2]agosto 26'!$A:$I,9,FALSE)</f>
        <v>Alcaldía Municipal de Piamonte</v>
      </c>
      <c r="B646" s="2">
        <v>20812</v>
      </c>
      <c r="C646" s="1" t="s">
        <v>15</v>
      </c>
      <c r="D646" t="s">
        <v>3445</v>
      </c>
      <c r="E646" s="1" t="s">
        <v>3446</v>
      </c>
      <c r="F646" t="s">
        <v>3447</v>
      </c>
      <c r="G646" t="s">
        <v>10374</v>
      </c>
      <c r="H646">
        <f>VLOOKUP(B646,[1]Hoja2!$A:$B,2,FALSE)</f>
        <v>2966</v>
      </c>
      <c r="I646" t="str">
        <f>VLOOKUP(B646,'[2]agosto 26'!$A:$O,14,FALSE)</f>
        <v>PIAMONTE</v>
      </c>
      <c r="J646" t="str">
        <f>VLOOKUP(B646,'[2]agosto 26'!$A:$O,15,FALSE)</f>
        <v>CAUCA</v>
      </c>
      <c r="K646" t="s">
        <v>10501</v>
      </c>
      <c r="L646" t="str">
        <f t="shared" si="10"/>
        <v>PIAMONTE Colombia</v>
      </c>
    </row>
    <row r="647" spans="1:12" x14ac:dyDescent="0.25">
      <c r="A647" t="str">
        <f>VLOOKUP(B647,'[2]agosto 26'!$A:$I,9,FALSE)</f>
        <v>Municipio de Inírida</v>
      </c>
      <c r="B647" s="2">
        <v>20816</v>
      </c>
      <c r="C647" s="1" t="s">
        <v>15</v>
      </c>
      <c r="D647" t="s">
        <v>8491</v>
      </c>
      <c r="E647" s="1" t="s">
        <v>8492</v>
      </c>
      <c r="F647" t="s">
        <v>8493</v>
      </c>
      <c r="G647" t="s">
        <v>10385</v>
      </c>
      <c r="H647">
        <f>VLOOKUP(B647,[1]Hoja2!$A:$B,2,FALSE)</f>
        <v>2311</v>
      </c>
      <c r="I647" t="str">
        <f>VLOOKUP(B647,'[2]agosto 26'!$A:$O,14,FALSE)</f>
        <v>INÍRIDA</v>
      </c>
      <c r="J647" t="str">
        <f>VLOOKUP(B647,'[2]agosto 26'!$A:$O,15,FALSE)</f>
        <v>GUAINÍA</v>
      </c>
      <c r="K647" t="s">
        <v>10501</v>
      </c>
      <c r="L647" t="str">
        <f t="shared" si="10"/>
        <v>INÍRIDA Colombia</v>
      </c>
    </row>
    <row r="648" spans="1:12" x14ac:dyDescent="0.25">
      <c r="A648" t="str">
        <f>VLOOKUP(B648,'[2]agosto 26'!$A:$I,9,FALSE)</f>
        <v>GOBERNACIÓN DE ARAUCA</v>
      </c>
      <c r="B648" s="2">
        <v>21196</v>
      </c>
      <c r="C648" s="1" t="s">
        <v>15</v>
      </c>
      <c r="D648" t="s">
        <v>2348</v>
      </c>
      <c r="E648" s="1" t="s">
        <v>2349</v>
      </c>
      <c r="F648" t="s">
        <v>2350</v>
      </c>
      <c r="G648" t="s">
        <v>10399</v>
      </c>
      <c r="H648">
        <f>VLOOKUP(B648,[1]Hoja2!$A:$B,2,FALSE)</f>
        <v>2808</v>
      </c>
      <c r="I648" t="str">
        <f>VLOOKUP(B648,'[2]agosto 26'!$A:$O,14,FALSE)</f>
        <v>ARAUCA</v>
      </c>
      <c r="J648" t="str">
        <f>VLOOKUP(B648,'[2]agosto 26'!$A:$O,15,FALSE)</f>
        <v>ARAUCA</v>
      </c>
      <c r="K648" t="s">
        <v>10501</v>
      </c>
      <c r="L648" t="str">
        <f t="shared" si="10"/>
        <v>ARAUCA Colombia</v>
      </c>
    </row>
    <row r="649" spans="1:12" x14ac:dyDescent="0.25">
      <c r="A649" t="str">
        <f>VLOOKUP(B649,'[2]agosto 26'!$A:$I,9,FALSE)</f>
        <v>ALCALDÍA DE EL RETIRO</v>
      </c>
      <c r="B649" s="2">
        <v>21224</v>
      </c>
      <c r="C649" s="1" t="s">
        <v>15</v>
      </c>
      <c r="D649" t="s">
        <v>6182</v>
      </c>
      <c r="E649" s="1" t="s">
        <v>6183</v>
      </c>
      <c r="F649" t="s">
        <v>6184</v>
      </c>
      <c r="G649" t="s">
        <v>10469</v>
      </c>
      <c r="H649">
        <f>VLOOKUP(B649,[1]Hoja2!$A:$B,2,FALSE)</f>
        <v>2284</v>
      </c>
      <c r="I649" t="str">
        <f>VLOOKUP(B649,'[2]agosto 26'!$A:$O,14,FALSE)</f>
        <v>RETIRO</v>
      </c>
      <c r="J649" t="str">
        <f>VLOOKUP(B649,'[2]agosto 26'!$A:$O,15,FALSE)</f>
        <v>ANTIOQUIA</v>
      </c>
      <c r="K649" t="s">
        <v>10501</v>
      </c>
      <c r="L649" t="str">
        <f t="shared" si="10"/>
        <v>RETIRO Colombia</v>
      </c>
    </row>
    <row r="650" spans="1:12" x14ac:dyDescent="0.25">
      <c r="A650" t="str">
        <f>VLOOKUP(B650,'[2]agosto 26'!$A:$I,9,FALSE)</f>
        <v>ALCALDÍA DE EL RETIRO</v>
      </c>
      <c r="B650" s="2">
        <v>21225</v>
      </c>
      <c r="C650" s="1" t="s">
        <v>15</v>
      </c>
      <c r="D650" t="s">
        <v>6197</v>
      </c>
      <c r="E650" s="1" t="s">
        <v>6198</v>
      </c>
      <c r="F650" t="s">
        <v>6199</v>
      </c>
      <c r="G650" t="s">
        <v>10469</v>
      </c>
      <c r="H650">
        <f>VLOOKUP(B650,[1]Hoja2!$A:$B,2,FALSE)</f>
        <v>2284</v>
      </c>
      <c r="I650" t="str">
        <f>VLOOKUP(B650,'[2]agosto 26'!$A:$O,14,FALSE)</f>
        <v>RETIRO</v>
      </c>
      <c r="J650" t="str">
        <f>VLOOKUP(B650,'[2]agosto 26'!$A:$O,15,FALSE)</f>
        <v>ANTIOQUIA</v>
      </c>
      <c r="K650" t="s">
        <v>10501</v>
      </c>
      <c r="L650" t="str">
        <f t="shared" si="10"/>
        <v>RETIRO Colombia</v>
      </c>
    </row>
    <row r="651" spans="1:12" x14ac:dyDescent="0.25">
      <c r="A651" t="str">
        <f>VLOOKUP(B651,'[2]agosto 26'!$A:$I,9,FALSE)</f>
        <v>ALCALDÍA DE EL RETIRO</v>
      </c>
      <c r="B651" s="2">
        <v>21226</v>
      </c>
      <c r="C651" s="1" t="s">
        <v>15</v>
      </c>
      <c r="D651" t="s">
        <v>6188</v>
      </c>
      <c r="E651" s="1" t="s">
        <v>6189</v>
      </c>
      <c r="F651" t="s">
        <v>6190</v>
      </c>
      <c r="G651" t="s">
        <v>10385</v>
      </c>
      <c r="H651">
        <f>VLOOKUP(B651,[1]Hoja2!$A:$B,2,FALSE)</f>
        <v>2542</v>
      </c>
      <c r="I651" t="str">
        <f>VLOOKUP(B651,'[2]agosto 26'!$A:$O,14,FALSE)</f>
        <v>RETIRO</v>
      </c>
      <c r="J651" t="str">
        <f>VLOOKUP(B651,'[2]agosto 26'!$A:$O,15,FALSE)</f>
        <v>ANTIOQUIA</v>
      </c>
      <c r="K651" t="s">
        <v>10501</v>
      </c>
      <c r="L651" t="str">
        <f t="shared" si="10"/>
        <v>RETIRO Colombia</v>
      </c>
    </row>
    <row r="652" spans="1:12" x14ac:dyDescent="0.25">
      <c r="A652" t="str">
        <f>VLOOKUP(B652,'[2]agosto 26'!$A:$I,9,FALSE)</f>
        <v>ALCALDÍA DE EL RETIRO</v>
      </c>
      <c r="B652" s="2">
        <v>21231</v>
      </c>
      <c r="C652" s="1" t="s">
        <v>15</v>
      </c>
      <c r="D652" t="s">
        <v>6194</v>
      </c>
      <c r="E652" s="1" t="s">
        <v>6195</v>
      </c>
      <c r="F652" t="s">
        <v>6196</v>
      </c>
      <c r="G652" t="s">
        <v>10380</v>
      </c>
      <c r="H652">
        <f>VLOOKUP(B652,[1]Hoja2!$A:$B,2,FALSE)</f>
        <v>2272</v>
      </c>
      <c r="I652" t="str">
        <f>VLOOKUP(B652,'[2]agosto 26'!$A:$O,14,FALSE)</f>
        <v>RETIRO</v>
      </c>
      <c r="J652" t="str">
        <f>VLOOKUP(B652,'[2]agosto 26'!$A:$O,15,FALSE)</f>
        <v>ANTIOQUIA</v>
      </c>
      <c r="K652" t="s">
        <v>10501</v>
      </c>
      <c r="L652" t="str">
        <f t="shared" si="10"/>
        <v>RETIRO Colombia</v>
      </c>
    </row>
    <row r="653" spans="1:12" x14ac:dyDescent="0.25">
      <c r="A653" t="str">
        <f>VLOOKUP(B653,'[2]agosto 26'!$A:$I,9,FALSE)</f>
        <v>ALCALDÍA DE EL RETIRO</v>
      </c>
      <c r="B653" s="2">
        <v>21234</v>
      </c>
      <c r="C653" s="1" t="s">
        <v>15</v>
      </c>
      <c r="D653" t="s">
        <v>6185</v>
      </c>
      <c r="E653" s="1" t="s">
        <v>6186</v>
      </c>
      <c r="F653" t="s">
        <v>6187</v>
      </c>
      <c r="G653" t="s">
        <v>10395</v>
      </c>
      <c r="H653">
        <f>VLOOKUP(B653,[1]Hoja2!$A:$B,2,FALSE)</f>
        <v>2210</v>
      </c>
      <c r="I653" t="str">
        <f>VLOOKUP(B653,'[2]agosto 26'!$A:$O,14,FALSE)</f>
        <v>RETIRO</v>
      </c>
      <c r="J653" t="str">
        <f>VLOOKUP(B653,'[2]agosto 26'!$A:$O,15,FALSE)</f>
        <v>ANTIOQUIA</v>
      </c>
      <c r="K653" t="s">
        <v>10501</v>
      </c>
      <c r="L653" t="str">
        <f t="shared" si="10"/>
        <v>RETIRO Colombia</v>
      </c>
    </row>
    <row r="654" spans="1:12" x14ac:dyDescent="0.25">
      <c r="A654" t="str">
        <f>VLOOKUP(B654,'[2]agosto 26'!$A:$I,9,FALSE)</f>
        <v>Alcaldía de  Montebello</v>
      </c>
      <c r="B654" s="2">
        <v>21240</v>
      </c>
      <c r="C654" s="1" t="s">
        <v>15</v>
      </c>
      <c r="D654" t="s">
        <v>5660</v>
      </c>
      <c r="E654" s="1" t="s">
        <v>5661</v>
      </c>
      <c r="F654" t="s">
        <v>5662</v>
      </c>
      <c r="G654" t="s">
        <v>10374</v>
      </c>
      <c r="H654">
        <f>VLOOKUP(B654,[1]Hoja2!$A:$B,2,FALSE)</f>
        <v>2754</v>
      </c>
      <c r="I654" t="str">
        <f>VLOOKUP(B654,'[2]agosto 26'!$A:$O,14,FALSE)</f>
        <v>MONTEBELLO</v>
      </c>
      <c r="J654" t="str">
        <f>VLOOKUP(B654,'[2]agosto 26'!$A:$O,15,FALSE)</f>
        <v>ANTIOQUIA</v>
      </c>
      <c r="K654" t="s">
        <v>10501</v>
      </c>
      <c r="L654" t="str">
        <f t="shared" si="10"/>
        <v>MONTEBELLO Colombia</v>
      </c>
    </row>
    <row r="655" spans="1:12" x14ac:dyDescent="0.25">
      <c r="A655" t="str">
        <f>VLOOKUP(B655,'[2]agosto 26'!$A:$I,9,FALSE)</f>
        <v>Alcaldía de  Orocué</v>
      </c>
      <c r="B655" s="2">
        <v>21241</v>
      </c>
      <c r="C655" s="1" t="s">
        <v>15</v>
      </c>
      <c r="D655" t="s">
        <v>8943</v>
      </c>
      <c r="E655" s="1" t="s">
        <v>8944</v>
      </c>
      <c r="F655" t="s">
        <v>8945</v>
      </c>
      <c r="G655" t="s">
        <v>10389</v>
      </c>
      <c r="H655">
        <f>VLOOKUP(B655,[1]Hoja2!$A:$B,2,FALSE)</f>
        <v>2347</v>
      </c>
      <c r="I655" t="str">
        <f>VLOOKUP(B655,'[2]agosto 26'!$A:$O,14,FALSE)</f>
        <v>OROCUÉ</v>
      </c>
      <c r="J655" t="str">
        <f>VLOOKUP(B655,'[2]agosto 26'!$A:$O,15,FALSE)</f>
        <v>CASANARE</v>
      </c>
      <c r="K655" t="s">
        <v>10501</v>
      </c>
      <c r="L655" t="str">
        <f t="shared" si="10"/>
        <v>OROCUÉ Colombia</v>
      </c>
    </row>
    <row r="656" spans="1:12" x14ac:dyDescent="0.25">
      <c r="A656" t="str">
        <f>VLOOKUP(B656,'[2]agosto 26'!$A:$I,9,FALSE)</f>
        <v>Alcaldía de  Orocué</v>
      </c>
      <c r="B656" s="2">
        <v>21242</v>
      </c>
      <c r="C656" s="1" t="s">
        <v>15</v>
      </c>
      <c r="D656" t="s">
        <v>8946</v>
      </c>
      <c r="E656" s="1" t="s">
        <v>8947</v>
      </c>
      <c r="F656" t="s">
        <v>8948</v>
      </c>
      <c r="G656" t="s">
        <v>10400</v>
      </c>
      <c r="H656">
        <f>VLOOKUP(B656,[1]Hoja2!$A:$B,2,FALSE)</f>
        <v>2276</v>
      </c>
      <c r="I656" t="str">
        <f>VLOOKUP(B656,'[2]agosto 26'!$A:$O,14,FALSE)</f>
        <v>OROCUÉ</v>
      </c>
      <c r="J656" t="str">
        <f>VLOOKUP(B656,'[2]agosto 26'!$A:$O,15,FALSE)</f>
        <v>CASANARE</v>
      </c>
      <c r="K656" t="s">
        <v>10501</v>
      </c>
      <c r="L656" t="str">
        <f t="shared" si="10"/>
        <v>OROCUÉ Colombia</v>
      </c>
    </row>
    <row r="657" spans="1:12" x14ac:dyDescent="0.25">
      <c r="A657" t="str">
        <f>VLOOKUP(B657,'[2]agosto 26'!$A:$I,9,FALSE)</f>
        <v>Alcaldía de Pore</v>
      </c>
      <c r="B657" s="2">
        <v>21244</v>
      </c>
      <c r="C657" s="1" t="s">
        <v>15</v>
      </c>
      <c r="D657" t="s">
        <v>1999</v>
      </c>
      <c r="E657" s="1" t="s">
        <v>2000</v>
      </c>
      <c r="F657" t="s">
        <v>2001</v>
      </c>
      <c r="G657" t="s">
        <v>10374</v>
      </c>
      <c r="H657">
        <f>VLOOKUP(B657,[1]Hoja2!$A:$B,2,FALSE)</f>
        <v>2287</v>
      </c>
      <c r="I657" t="str">
        <f>VLOOKUP(B657,'[2]agosto 26'!$A:$O,14,FALSE)</f>
        <v>PORE</v>
      </c>
      <c r="J657" t="str">
        <f>VLOOKUP(B657,'[2]agosto 26'!$A:$O,15,FALSE)</f>
        <v>CASANARE</v>
      </c>
      <c r="K657" t="s">
        <v>10501</v>
      </c>
      <c r="L657" t="str">
        <f t="shared" si="10"/>
        <v>PORE Colombia</v>
      </c>
    </row>
    <row r="658" spans="1:12" x14ac:dyDescent="0.25">
      <c r="A658" t="str">
        <f>VLOOKUP(B658,'[2]agosto 26'!$A:$I,9,FALSE)</f>
        <v>Alcaldía de Tauramena</v>
      </c>
      <c r="B658" s="2">
        <v>21246</v>
      </c>
      <c r="C658" s="1" t="s">
        <v>8</v>
      </c>
      <c r="D658" t="s">
        <v>137</v>
      </c>
      <c r="E658" s="1" t="s">
        <v>138</v>
      </c>
      <c r="F658" t="s">
        <v>139</v>
      </c>
      <c r="G658" t="s">
        <v>10357</v>
      </c>
      <c r="H658">
        <f>VLOOKUP(B658,[1]Hoja2!$A:$B,2,FALSE)</f>
        <v>2324</v>
      </c>
      <c r="I658" t="str">
        <f>VLOOKUP(B658,'[2]agosto 26'!$A:$O,14,FALSE)</f>
        <v>TAURAMENA</v>
      </c>
      <c r="J658" t="str">
        <f>VLOOKUP(B658,'[2]agosto 26'!$A:$O,15,FALSE)</f>
        <v>CASANARE</v>
      </c>
      <c r="K658" t="s">
        <v>10501</v>
      </c>
      <c r="L658" t="str">
        <f t="shared" si="10"/>
        <v>TAURAMENA Colombia</v>
      </c>
    </row>
    <row r="659" spans="1:12" x14ac:dyDescent="0.25">
      <c r="A659" t="str">
        <f>VLOOKUP(B659,'[2]agosto 26'!$A:$I,9,FALSE)</f>
        <v>Alcaldía de Tauramena</v>
      </c>
      <c r="B659" s="2">
        <v>21251</v>
      </c>
      <c r="C659" s="1" t="s">
        <v>15</v>
      </c>
      <c r="D659" t="s">
        <v>164</v>
      </c>
      <c r="E659" s="1" t="s">
        <v>165</v>
      </c>
      <c r="F659" t="s">
        <v>166</v>
      </c>
      <c r="G659" t="s">
        <v>10401</v>
      </c>
      <c r="H659">
        <f>VLOOKUP(B659,[1]Hoja2!$A:$B,2,FALSE)</f>
        <v>2822</v>
      </c>
      <c r="I659" t="str">
        <f>VLOOKUP(B659,'[2]agosto 26'!$A:$O,14,FALSE)</f>
        <v>TAURAMENA</v>
      </c>
      <c r="J659" t="str">
        <f>VLOOKUP(B659,'[2]agosto 26'!$A:$O,15,FALSE)</f>
        <v>CASANARE</v>
      </c>
      <c r="K659" t="s">
        <v>10501</v>
      </c>
      <c r="L659" t="str">
        <f t="shared" si="10"/>
        <v>TAURAMENA Colombia</v>
      </c>
    </row>
    <row r="660" spans="1:12" x14ac:dyDescent="0.25">
      <c r="A660" t="str">
        <f>VLOOKUP(B660,'[2]agosto 26'!$A:$I,9,FALSE)</f>
        <v>Alcaldía de Tauramena</v>
      </c>
      <c r="B660" s="2">
        <v>21252</v>
      </c>
      <c r="C660" s="1" t="s">
        <v>15</v>
      </c>
      <c r="D660" t="s">
        <v>161</v>
      </c>
      <c r="E660" s="1" t="s">
        <v>162</v>
      </c>
      <c r="F660" t="s">
        <v>163</v>
      </c>
      <c r="G660" t="s">
        <v>10385</v>
      </c>
      <c r="H660">
        <f>VLOOKUP(B660,[1]Hoja2!$A:$B,2,FALSE)</f>
        <v>2311</v>
      </c>
      <c r="I660" t="str">
        <f>VLOOKUP(B660,'[2]agosto 26'!$A:$O,14,FALSE)</f>
        <v>TAURAMENA</v>
      </c>
      <c r="J660" t="str">
        <f>VLOOKUP(B660,'[2]agosto 26'!$A:$O,15,FALSE)</f>
        <v>CASANARE</v>
      </c>
      <c r="K660" t="s">
        <v>10501</v>
      </c>
      <c r="L660" t="str">
        <f t="shared" si="10"/>
        <v>TAURAMENA Colombia</v>
      </c>
    </row>
    <row r="661" spans="1:12" x14ac:dyDescent="0.25">
      <c r="A661" t="str">
        <f>VLOOKUP(B661,'[2]agosto 26'!$A:$I,9,FALSE)</f>
        <v>Alcaldía de Tauramena</v>
      </c>
      <c r="B661" s="2">
        <v>21254</v>
      </c>
      <c r="C661" s="1" t="s">
        <v>15</v>
      </c>
      <c r="D661" t="s">
        <v>167</v>
      </c>
      <c r="E661" s="1" t="s">
        <v>168</v>
      </c>
      <c r="F661" t="s">
        <v>169</v>
      </c>
      <c r="G661" t="s">
        <v>10383</v>
      </c>
      <c r="H661">
        <f>VLOOKUP(B661,[1]Hoja2!$A:$B,2,FALSE)</f>
        <v>2275</v>
      </c>
      <c r="I661" t="str">
        <f>VLOOKUP(B661,'[2]agosto 26'!$A:$O,14,FALSE)</f>
        <v>TAURAMENA</v>
      </c>
      <c r="J661" t="str">
        <f>VLOOKUP(B661,'[2]agosto 26'!$A:$O,15,FALSE)</f>
        <v>CASANARE</v>
      </c>
      <c r="K661" t="s">
        <v>10501</v>
      </c>
      <c r="L661" t="str">
        <f t="shared" si="10"/>
        <v>TAURAMENA Colombia</v>
      </c>
    </row>
    <row r="662" spans="1:12" x14ac:dyDescent="0.25">
      <c r="A662" t="str">
        <f>VLOOKUP(B662,'[2]agosto 26'!$A:$I,9,FALSE)</f>
        <v>Gobernación de  Cauca</v>
      </c>
      <c r="B662" s="2">
        <v>21261</v>
      </c>
      <c r="C662" s="1" t="s">
        <v>15</v>
      </c>
      <c r="D662" t="s">
        <v>7022</v>
      </c>
      <c r="E662" s="1" t="s">
        <v>7023</v>
      </c>
      <c r="F662" t="s">
        <v>7024</v>
      </c>
      <c r="G662" t="s">
        <v>10391</v>
      </c>
      <c r="H662">
        <f>VLOOKUP(B662,[1]Hoja2!$A:$B,2,FALSE)</f>
        <v>2292</v>
      </c>
      <c r="I662" t="str">
        <f>VLOOKUP(B662,'[2]agosto 26'!$A:$O,14,FALSE)</f>
        <v>PADILLA</v>
      </c>
      <c r="J662" t="str">
        <f>VLOOKUP(B662,'[2]agosto 26'!$A:$O,15,FALSE)</f>
        <v>CAUCA</v>
      </c>
      <c r="K662" t="s">
        <v>10501</v>
      </c>
      <c r="L662" t="str">
        <f t="shared" si="10"/>
        <v>PADILLA Colombia</v>
      </c>
    </row>
    <row r="663" spans="1:12" x14ac:dyDescent="0.25">
      <c r="A663" t="str">
        <f>VLOOKUP(B663,'[2]agosto 26'!$A:$I,9,FALSE)</f>
        <v>Gobernación de  Cauca</v>
      </c>
      <c r="B663" s="2">
        <v>21262</v>
      </c>
      <c r="C663" s="1" t="s">
        <v>15</v>
      </c>
      <c r="D663" t="s">
        <v>7026</v>
      </c>
      <c r="E663" s="1" t="s">
        <v>7023</v>
      </c>
      <c r="F663" t="s">
        <v>7024</v>
      </c>
      <c r="G663" t="s">
        <v>10402</v>
      </c>
      <c r="H663">
        <f>VLOOKUP(B663,[1]Hoja2!$A:$B,2,FALSE)</f>
        <v>2535</v>
      </c>
      <c r="I663" t="str">
        <f>VLOOKUP(B663,'[2]agosto 26'!$A:$O,14,FALSE)</f>
        <v>LA VEGA</v>
      </c>
      <c r="J663" t="str">
        <f>VLOOKUP(B663,'[2]agosto 26'!$A:$O,15,FALSE)</f>
        <v>CAUCA</v>
      </c>
      <c r="K663" t="s">
        <v>10501</v>
      </c>
      <c r="L663" t="str">
        <f t="shared" si="10"/>
        <v>LA VEGA Colombia</v>
      </c>
    </row>
    <row r="664" spans="1:12" x14ac:dyDescent="0.25">
      <c r="A664" t="str">
        <f>VLOOKUP(B664,'[2]agosto 26'!$A:$I,9,FALSE)</f>
        <v>Gobernación de  Cauca</v>
      </c>
      <c r="B664" s="2">
        <v>21263</v>
      </c>
      <c r="C664" s="1" t="s">
        <v>15</v>
      </c>
      <c r="D664" t="s">
        <v>7025</v>
      </c>
      <c r="E664" s="1" t="s">
        <v>7023</v>
      </c>
      <c r="F664" t="s">
        <v>7024</v>
      </c>
      <c r="G664" t="s">
        <v>10383</v>
      </c>
      <c r="H664">
        <f>VLOOKUP(B664,[1]Hoja2!$A:$B,2,FALSE)</f>
        <v>2275</v>
      </c>
      <c r="I664" t="str">
        <f>VLOOKUP(B664,'[2]agosto 26'!$A:$O,14,FALSE)</f>
        <v>PUERTO TEJADA</v>
      </c>
      <c r="J664" t="str">
        <f>VLOOKUP(B664,'[2]agosto 26'!$A:$O,15,FALSE)</f>
        <v>CAUCA</v>
      </c>
      <c r="K664" t="s">
        <v>10501</v>
      </c>
      <c r="L664" t="str">
        <f t="shared" si="10"/>
        <v>PUERTO TEJADA Colombia</v>
      </c>
    </row>
    <row r="665" spans="1:12" x14ac:dyDescent="0.25">
      <c r="A665" t="str">
        <f>VLOOKUP(B665,'[2]agosto 26'!$A:$I,9,FALSE)</f>
        <v>Gobernación de  Cauca</v>
      </c>
      <c r="B665" s="2">
        <v>21264</v>
      </c>
      <c r="C665" s="1" t="s">
        <v>15</v>
      </c>
      <c r="D665" t="s">
        <v>7025</v>
      </c>
      <c r="E665" s="1" t="s">
        <v>7023</v>
      </c>
      <c r="F665" t="s">
        <v>7024</v>
      </c>
      <c r="G665" t="s">
        <v>10391</v>
      </c>
      <c r="H665">
        <f>VLOOKUP(B665,[1]Hoja2!$A:$B,2,FALSE)</f>
        <v>2292</v>
      </c>
      <c r="I665" t="str">
        <f>VLOOKUP(B665,'[2]agosto 26'!$A:$O,14,FALSE)</f>
        <v>SUÁREZ</v>
      </c>
      <c r="J665" t="str">
        <f>VLOOKUP(B665,'[2]agosto 26'!$A:$O,15,FALSE)</f>
        <v>CAUCA</v>
      </c>
      <c r="K665" t="s">
        <v>10501</v>
      </c>
      <c r="L665" t="str">
        <f t="shared" si="10"/>
        <v>SUÁREZ Colombia</v>
      </c>
    </row>
    <row r="666" spans="1:12" x14ac:dyDescent="0.25">
      <c r="A666" t="str">
        <f>VLOOKUP(B666,'[2]agosto 26'!$A:$I,9,FALSE)</f>
        <v>Gobernación de  Cauca</v>
      </c>
      <c r="B666" s="2">
        <v>21265</v>
      </c>
      <c r="C666" s="1" t="s">
        <v>15</v>
      </c>
      <c r="D666" t="s">
        <v>7025</v>
      </c>
      <c r="E666" s="1" t="s">
        <v>7023</v>
      </c>
      <c r="F666" t="s">
        <v>7024</v>
      </c>
      <c r="G666" t="s">
        <v>10391</v>
      </c>
      <c r="H666">
        <f>VLOOKUP(B666,[1]Hoja2!$A:$B,2,FALSE)</f>
        <v>2292</v>
      </c>
      <c r="I666" t="str">
        <f>VLOOKUP(B666,'[2]agosto 26'!$A:$O,14,FALSE)</f>
        <v>GUAPÍ</v>
      </c>
      <c r="J666" t="str">
        <f>VLOOKUP(B666,'[2]agosto 26'!$A:$O,15,FALSE)</f>
        <v>CAUCA</v>
      </c>
      <c r="K666" t="s">
        <v>10501</v>
      </c>
      <c r="L666" t="str">
        <f t="shared" si="10"/>
        <v>GUAPÍ Colombia</v>
      </c>
    </row>
    <row r="667" spans="1:12" x14ac:dyDescent="0.25">
      <c r="A667" t="str">
        <f>VLOOKUP(B667,'[2]agosto 26'!$A:$I,9,FALSE)</f>
        <v>Gobernación de  Cauca</v>
      </c>
      <c r="B667" s="2">
        <v>21266</v>
      </c>
      <c r="C667" s="1" t="s">
        <v>15</v>
      </c>
      <c r="D667" t="s">
        <v>7025</v>
      </c>
      <c r="E667" s="1" t="s">
        <v>7023</v>
      </c>
      <c r="F667" t="s">
        <v>7024</v>
      </c>
      <c r="G667" t="s">
        <v>10391</v>
      </c>
      <c r="H667">
        <f>VLOOKUP(B667,[1]Hoja2!$A:$B,2,FALSE)</f>
        <v>2292</v>
      </c>
      <c r="I667" t="str">
        <f>VLOOKUP(B667,'[2]agosto 26'!$A:$O,14,FALSE)</f>
        <v>SANTANDER DE QUILICHAO</v>
      </c>
      <c r="J667" t="str">
        <f>VLOOKUP(B667,'[2]agosto 26'!$A:$O,15,FALSE)</f>
        <v>CAUCA</v>
      </c>
      <c r="K667" t="s">
        <v>10501</v>
      </c>
      <c r="L667" t="str">
        <f t="shared" si="10"/>
        <v>SANTANDER DE QUILICHAO Colombia</v>
      </c>
    </row>
    <row r="668" spans="1:12" x14ac:dyDescent="0.25">
      <c r="A668" t="str">
        <f>VLOOKUP(B668,'[2]agosto 26'!$A:$I,9,FALSE)</f>
        <v>Gobernación de  Cauca</v>
      </c>
      <c r="B668" s="2">
        <v>21267</v>
      </c>
      <c r="C668" s="1" t="s">
        <v>15</v>
      </c>
      <c r="D668" t="s">
        <v>7025</v>
      </c>
      <c r="E668" s="1" t="s">
        <v>7023</v>
      </c>
      <c r="F668" t="s">
        <v>7024</v>
      </c>
      <c r="G668" t="s">
        <v>10402</v>
      </c>
      <c r="H668">
        <f>VLOOKUP(B668,[1]Hoja2!$A:$B,2,FALSE)</f>
        <v>2535</v>
      </c>
      <c r="I668" t="str">
        <f>VLOOKUP(B668,'[2]agosto 26'!$A:$O,14,FALSE)</f>
        <v>ROSAS</v>
      </c>
      <c r="J668" t="str">
        <f>VLOOKUP(B668,'[2]agosto 26'!$A:$O,15,FALSE)</f>
        <v>CAUCA</v>
      </c>
      <c r="K668" t="s">
        <v>10501</v>
      </c>
      <c r="L668" t="str">
        <f t="shared" si="10"/>
        <v>ROSAS Colombia</v>
      </c>
    </row>
    <row r="669" spans="1:12" x14ac:dyDescent="0.25">
      <c r="A669" t="str">
        <f>VLOOKUP(B669,'[2]agosto 26'!$A:$I,9,FALSE)</f>
        <v>Gobernación de  Cauca</v>
      </c>
      <c r="B669" s="2">
        <v>21268</v>
      </c>
      <c r="C669" s="1" t="s">
        <v>15</v>
      </c>
      <c r="D669" t="s">
        <v>7025</v>
      </c>
      <c r="E669" s="1" t="s">
        <v>7023</v>
      </c>
      <c r="F669" t="s">
        <v>7024</v>
      </c>
      <c r="G669" t="s">
        <v>10391</v>
      </c>
      <c r="H669">
        <f>VLOOKUP(B669,[1]Hoja2!$A:$B,2,FALSE)</f>
        <v>2292</v>
      </c>
      <c r="I669" t="str">
        <f>VLOOKUP(B669,'[2]agosto 26'!$A:$O,14,FALSE)</f>
        <v>PIENDAMÓ</v>
      </c>
      <c r="J669" t="str">
        <f>VLOOKUP(B669,'[2]agosto 26'!$A:$O,15,FALSE)</f>
        <v>CAUCA</v>
      </c>
      <c r="K669" t="s">
        <v>10501</v>
      </c>
      <c r="L669" t="str">
        <f t="shared" si="10"/>
        <v>PIENDAMÓ Colombia</v>
      </c>
    </row>
    <row r="670" spans="1:12" x14ac:dyDescent="0.25">
      <c r="A670" t="str">
        <f>VLOOKUP(B670,'[2]agosto 26'!$A:$I,9,FALSE)</f>
        <v>Gobernación de  Cauca</v>
      </c>
      <c r="B670" s="2">
        <v>21269</v>
      </c>
      <c r="C670" s="1" t="s">
        <v>15</v>
      </c>
      <c r="D670" t="s">
        <v>7025</v>
      </c>
      <c r="E670" s="1" t="s">
        <v>7023</v>
      </c>
      <c r="F670" t="s">
        <v>7024</v>
      </c>
      <c r="G670" t="s">
        <v>10391</v>
      </c>
      <c r="H670">
        <f>VLOOKUP(B670,[1]Hoja2!$A:$B,2,FALSE)</f>
        <v>2292</v>
      </c>
      <c r="I670" t="str">
        <f>VLOOKUP(B670,'[2]agosto 26'!$A:$O,14,FALSE)</f>
        <v>MIRANDA</v>
      </c>
      <c r="J670" t="str">
        <f>VLOOKUP(B670,'[2]agosto 26'!$A:$O,15,FALSE)</f>
        <v>CAUCA</v>
      </c>
      <c r="K670" t="s">
        <v>10501</v>
      </c>
      <c r="L670" t="str">
        <f t="shared" si="10"/>
        <v>MIRANDA Colombia</v>
      </c>
    </row>
    <row r="671" spans="1:12" x14ac:dyDescent="0.25">
      <c r="A671" t="str">
        <f>VLOOKUP(B671,'[2]agosto 26'!$A:$I,9,FALSE)</f>
        <v>Gobernación de  Cauca</v>
      </c>
      <c r="B671" s="2">
        <v>21270</v>
      </c>
      <c r="C671" s="1" t="s">
        <v>15</v>
      </c>
      <c r="D671" t="s">
        <v>7025</v>
      </c>
      <c r="E671" s="1" t="s">
        <v>7023</v>
      </c>
      <c r="F671" t="s">
        <v>7024</v>
      </c>
      <c r="G671" t="s">
        <v>10391</v>
      </c>
      <c r="H671">
        <f>VLOOKUP(B671,[1]Hoja2!$A:$B,2,FALSE)</f>
        <v>2292</v>
      </c>
      <c r="I671" t="str">
        <f>VLOOKUP(B671,'[2]agosto 26'!$A:$O,14,FALSE)</f>
        <v>SOTARA</v>
      </c>
      <c r="J671" t="str">
        <f>VLOOKUP(B671,'[2]agosto 26'!$A:$O,15,FALSE)</f>
        <v>CAUCA</v>
      </c>
      <c r="K671" t="s">
        <v>10501</v>
      </c>
      <c r="L671" t="str">
        <f t="shared" si="10"/>
        <v>SOTARA Colombia</v>
      </c>
    </row>
    <row r="672" spans="1:12" x14ac:dyDescent="0.25">
      <c r="A672" t="str">
        <f>VLOOKUP(B672,'[2]agosto 26'!$A:$I,9,FALSE)</f>
        <v>Gobernación de  Cauca</v>
      </c>
      <c r="B672" s="2">
        <v>21271</v>
      </c>
      <c r="C672" s="1" t="s">
        <v>15</v>
      </c>
      <c r="D672" t="s">
        <v>7022</v>
      </c>
      <c r="E672" s="1" t="s">
        <v>7023</v>
      </c>
      <c r="F672" t="s">
        <v>7024</v>
      </c>
      <c r="G672" t="s">
        <v>10402</v>
      </c>
      <c r="H672">
        <f>VLOOKUP(B672,[1]Hoja2!$A:$B,2,FALSE)</f>
        <v>2535</v>
      </c>
      <c r="I672" t="str">
        <f>VLOOKUP(B672,'[2]agosto 26'!$A:$O,14,FALSE)</f>
        <v>PÁEZ</v>
      </c>
      <c r="J672" t="str">
        <f>VLOOKUP(B672,'[2]agosto 26'!$A:$O,15,FALSE)</f>
        <v>CAUCA</v>
      </c>
      <c r="K672" t="s">
        <v>10501</v>
      </c>
      <c r="L672" t="str">
        <f t="shared" si="10"/>
        <v>PÁEZ Colombia</v>
      </c>
    </row>
    <row r="673" spans="1:12" x14ac:dyDescent="0.25">
      <c r="A673" t="str">
        <f>VLOOKUP(B673,'[2]agosto 26'!$A:$I,9,FALSE)</f>
        <v>Gobernación de  Cauca</v>
      </c>
      <c r="B673" s="2">
        <v>21272</v>
      </c>
      <c r="C673" s="1" t="s">
        <v>15</v>
      </c>
      <c r="D673" t="s">
        <v>7022</v>
      </c>
      <c r="E673" s="1" t="s">
        <v>7023</v>
      </c>
      <c r="F673" t="s">
        <v>7024</v>
      </c>
      <c r="G673" t="s">
        <v>10391</v>
      </c>
      <c r="H673">
        <f>VLOOKUP(B673,[1]Hoja2!$A:$B,2,FALSE)</f>
        <v>2292</v>
      </c>
      <c r="I673" t="str">
        <f>VLOOKUP(B673,'[2]agosto 26'!$A:$O,14,FALSE)</f>
        <v>SANTA ROSA</v>
      </c>
      <c r="J673" t="str">
        <f>VLOOKUP(B673,'[2]agosto 26'!$A:$O,15,FALSE)</f>
        <v>CAUCA</v>
      </c>
      <c r="K673" t="s">
        <v>10501</v>
      </c>
      <c r="L673" t="str">
        <f t="shared" si="10"/>
        <v>SANTA ROSA Colombia</v>
      </c>
    </row>
    <row r="674" spans="1:12" x14ac:dyDescent="0.25">
      <c r="A674" t="str">
        <f>VLOOKUP(B674,'[2]agosto 26'!$A:$I,9,FALSE)</f>
        <v>Gobernación de  Cauca</v>
      </c>
      <c r="B674" s="2">
        <v>21273</v>
      </c>
      <c r="C674" s="1" t="s">
        <v>15</v>
      </c>
      <c r="D674" t="s">
        <v>7022</v>
      </c>
      <c r="E674" s="1" t="s">
        <v>7023</v>
      </c>
      <c r="F674" t="s">
        <v>7024</v>
      </c>
      <c r="G674" t="s">
        <v>10391</v>
      </c>
      <c r="H674">
        <f>VLOOKUP(B674,[1]Hoja2!$A:$B,2,FALSE)</f>
        <v>2292</v>
      </c>
      <c r="I674" t="str">
        <f>VLOOKUP(B674,'[2]agosto 26'!$A:$O,14,FALSE)</f>
        <v>EL TAMBO</v>
      </c>
      <c r="J674" t="str">
        <f>VLOOKUP(B674,'[2]agosto 26'!$A:$O,15,FALSE)</f>
        <v>CAUCA</v>
      </c>
      <c r="K674" t="s">
        <v>10501</v>
      </c>
      <c r="L674" t="str">
        <f t="shared" si="10"/>
        <v>EL TAMBO Colombia</v>
      </c>
    </row>
    <row r="675" spans="1:12" x14ac:dyDescent="0.25">
      <c r="A675" t="str">
        <f>VLOOKUP(B675,'[2]agosto 26'!$A:$I,9,FALSE)</f>
        <v>Gobernación de  Cauca</v>
      </c>
      <c r="B675" s="2">
        <v>21274</v>
      </c>
      <c r="C675" s="1" t="s">
        <v>15</v>
      </c>
      <c r="D675" t="s">
        <v>7022</v>
      </c>
      <c r="E675" s="1" t="s">
        <v>7023</v>
      </c>
      <c r="F675" t="s">
        <v>7024</v>
      </c>
      <c r="G675" t="s">
        <v>10391</v>
      </c>
      <c r="H675">
        <f>VLOOKUP(B675,[1]Hoja2!$A:$B,2,FALSE)</f>
        <v>2292</v>
      </c>
      <c r="I675" t="str">
        <f>VLOOKUP(B675,'[2]agosto 26'!$A:$O,14,FALSE)</f>
        <v>TOTORÓ</v>
      </c>
      <c r="J675" t="str">
        <f>VLOOKUP(B675,'[2]agosto 26'!$A:$O,15,FALSE)</f>
        <v>CAUCA</v>
      </c>
      <c r="K675" t="s">
        <v>10501</v>
      </c>
      <c r="L675" t="str">
        <f t="shared" si="10"/>
        <v>TOTORÓ Colombia</v>
      </c>
    </row>
    <row r="676" spans="1:12" x14ac:dyDescent="0.25">
      <c r="A676" t="str">
        <f>VLOOKUP(B676,'[2]agosto 26'!$A:$I,9,FALSE)</f>
        <v>Gobernación de  Cauca</v>
      </c>
      <c r="B676" s="2">
        <v>21275</v>
      </c>
      <c r="C676" s="1" t="s">
        <v>15</v>
      </c>
      <c r="D676" t="s">
        <v>7025</v>
      </c>
      <c r="E676" s="1" t="s">
        <v>7023</v>
      </c>
      <c r="F676" t="s">
        <v>7024</v>
      </c>
      <c r="G676" t="s">
        <v>10391</v>
      </c>
      <c r="H676">
        <f>VLOOKUP(B676,[1]Hoja2!$A:$B,2,FALSE)</f>
        <v>2292</v>
      </c>
      <c r="I676" t="str">
        <f>VLOOKUP(B676,'[2]agosto 26'!$A:$O,14,FALSE)</f>
        <v>MERCADERES</v>
      </c>
      <c r="J676" t="str">
        <f>VLOOKUP(B676,'[2]agosto 26'!$A:$O,15,FALSE)</f>
        <v>CAUCA</v>
      </c>
      <c r="K676" t="s">
        <v>10501</v>
      </c>
      <c r="L676" t="str">
        <f t="shared" si="10"/>
        <v>MERCADERES Colombia</v>
      </c>
    </row>
    <row r="677" spans="1:12" x14ac:dyDescent="0.25">
      <c r="A677" t="str">
        <f>VLOOKUP(B677,'[2]agosto 26'!$A:$I,9,FALSE)</f>
        <v>Gobernación de  Cauca</v>
      </c>
      <c r="B677" s="2">
        <v>21276</v>
      </c>
      <c r="C677" s="1" t="s">
        <v>15</v>
      </c>
      <c r="D677" t="s">
        <v>7022</v>
      </c>
      <c r="E677" s="1" t="s">
        <v>7023</v>
      </c>
      <c r="F677" t="s">
        <v>7024</v>
      </c>
      <c r="G677" t="s">
        <v>10391</v>
      </c>
      <c r="H677">
        <f>VLOOKUP(B677,[1]Hoja2!$A:$B,2,FALSE)</f>
        <v>2292</v>
      </c>
      <c r="I677" t="str">
        <f>VLOOKUP(B677,'[2]agosto 26'!$A:$O,14,FALSE)</f>
        <v>CALOTO</v>
      </c>
      <c r="J677" t="str">
        <f>VLOOKUP(B677,'[2]agosto 26'!$A:$O,15,FALSE)</f>
        <v>CAUCA</v>
      </c>
      <c r="K677" t="s">
        <v>10501</v>
      </c>
      <c r="L677" t="str">
        <f t="shared" si="10"/>
        <v>CALOTO Colombia</v>
      </c>
    </row>
    <row r="678" spans="1:12" x14ac:dyDescent="0.25">
      <c r="A678" t="str">
        <f>VLOOKUP(B678,'[2]agosto 26'!$A:$I,9,FALSE)</f>
        <v>Gobernación de  Cauca</v>
      </c>
      <c r="B678" s="2">
        <v>21277</v>
      </c>
      <c r="C678" s="1" t="s">
        <v>15</v>
      </c>
      <c r="D678" t="s">
        <v>7025</v>
      </c>
      <c r="E678" s="1" t="s">
        <v>7023</v>
      </c>
      <c r="F678" t="s">
        <v>7024</v>
      </c>
      <c r="G678" t="s">
        <v>10391</v>
      </c>
      <c r="H678">
        <f>VLOOKUP(B678,[1]Hoja2!$A:$B,2,FALSE)</f>
        <v>2292</v>
      </c>
      <c r="I678" t="str">
        <f>VLOOKUP(B678,'[2]agosto 26'!$A:$O,14,FALSE)</f>
        <v>BOLÍVAR</v>
      </c>
      <c r="J678" t="str">
        <f>VLOOKUP(B678,'[2]agosto 26'!$A:$O,15,FALSE)</f>
        <v>CAUCA</v>
      </c>
      <c r="K678" t="s">
        <v>10501</v>
      </c>
      <c r="L678" t="str">
        <f t="shared" si="10"/>
        <v>BOLÍVAR Colombia</v>
      </c>
    </row>
    <row r="679" spans="1:12" x14ac:dyDescent="0.25">
      <c r="A679" t="str">
        <f>VLOOKUP(B679,'[2]agosto 26'!$A:$I,9,FALSE)</f>
        <v>Gobernación de  Cauca</v>
      </c>
      <c r="B679" s="2">
        <v>21278</v>
      </c>
      <c r="C679" s="1" t="s">
        <v>15</v>
      </c>
      <c r="D679" t="s">
        <v>7025</v>
      </c>
      <c r="E679" s="1" t="s">
        <v>7023</v>
      </c>
      <c r="F679" t="s">
        <v>7024</v>
      </c>
      <c r="G679" t="s">
        <v>10391</v>
      </c>
      <c r="H679">
        <f>VLOOKUP(B679,[1]Hoja2!$A:$B,2,FALSE)</f>
        <v>2292</v>
      </c>
      <c r="I679" t="str">
        <f>VLOOKUP(B679,'[2]agosto 26'!$A:$O,14,FALSE)</f>
        <v>CAJIBÍO</v>
      </c>
      <c r="J679" t="str">
        <f>VLOOKUP(B679,'[2]agosto 26'!$A:$O,15,FALSE)</f>
        <v>CAUCA</v>
      </c>
      <c r="K679" t="s">
        <v>10501</v>
      </c>
      <c r="L679" t="str">
        <f t="shared" si="10"/>
        <v>CAJIBÍO Colombia</v>
      </c>
    </row>
    <row r="680" spans="1:12" x14ac:dyDescent="0.25">
      <c r="A680" t="str">
        <f>VLOOKUP(B680,'[2]agosto 26'!$A:$I,9,FALSE)</f>
        <v>Gobernación de  Cauca</v>
      </c>
      <c r="B680" s="2">
        <v>21279</v>
      </c>
      <c r="C680" s="1" t="s">
        <v>15</v>
      </c>
      <c r="D680" t="s">
        <v>7022</v>
      </c>
      <c r="E680" s="1" t="s">
        <v>7023</v>
      </c>
      <c r="F680" t="s">
        <v>7024</v>
      </c>
      <c r="G680" t="s">
        <v>10383</v>
      </c>
      <c r="H680">
        <f>VLOOKUP(B680,[1]Hoja2!$A:$B,2,FALSE)</f>
        <v>2275</v>
      </c>
      <c r="I680" t="str">
        <f>VLOOKUP(B680,'[2]agosto 26'!$A:$O,14,FALSE)</f>
        <v>SILVIA</v>
      </c>
      <c r="J680" t="str">
        <f>VLOOKUP(B680,'[2]agosto 26'!$A:$O,15,FALSE)</f>
        <v>CAUCA</v>
      </c>
      <c r="K680" t="s">
        <v>10501</v>
      </c>
      <c r="L680" t="str">
        <f t="shared" si="10"/>
        <v>SILVIA Colombia</v>
      </c>
    </row>
    <row r="681" spans="1:12" x14ac:dyDescent="0.25">
      <c r="A681" t="str">
        <f>VLOOKUP(B681,'[2]agosto 26'!$A:$I,9,FALSE)</f>
        <v>GOBERNACIÓN DE PUTUMAYO</v>
      </c>
      <c r="B681" s="2">
        <v>21280</v>
      </c>
      <c r="C681" s="1" t="s">
        <v>15</v>
      </c>
      <c r="D681" t="s">
        <v>703</v>
      </c>
      <c r="E681" s="1" t="s">
        <v>704</v>
      </c>
      <c r="F681" t="s">
        <v>699</v>
      </c>
      <c r="G681" t="s">
        <v>10380</v>
      </c>
      <c r="H681">
        <f>VLOOKUP(B681,[1]Hoja2!$A:$B,2,FALSE)</f>
        <v>2272</v>
      </c>
      <c r="I681" t="str">
        <f>VLOOKUP(B681,'[2]agosto 26'!$A:$O,14,FALSE)</f>
        <v>PUERTO ASÍS</v>
      </c>
      <c r="J681" t="str">
        <f>VLOOKUP(B681,'[2]agosto 26'!$A:$O,15,FALSE)</f>
        <v>PUTUMAYO</v>
      </c>
      <c r="K681" t="s">
        <v>10501</v>
      </c>
      <c r="L681" t="str">
        <f t="shared" si="10"/>
        <v>PUERTO ASÍS Colombia</v>
      </c>
    </row>
    <row r="682" spans="1:12" x14ac:dyDescent="0.25">
      <c r="A682" t="str">
        <f>VLOOKUP(B682,'[2]agosto 26'!$A:$I,9,FALSE)</f>
        <v>GOBERNACIÓN DE PUTUMAYO</v>
      </c>
      <c r="B682" s="2">
        <v>21281</v>
      </c>
      <c r="C682" s="1" t="s">
        <v>15</v>
      </c>
      <c r="D682" t="s">
        <v>705</v>
      </c>
      <c r="E682" s="1" t="s">
        <v>698</v>
      </c>
      <c r="F682" t="s">
        <v>699</v>
      </c>
      <c r="G682" t="s">
        <v>10380</v>
      </c>
      <c r="H682">
        <f>VLOOKUP(B682,[1]Hoja2!$A:$B,2,FALSE)</f>
        <v>2272</v>
      </c>
      <c r="I682" t="str">
        <f>VLOOKUP(B682,'[2]agosto 26'!$A:$O,14,FALSE)</f>
        <v>PUERTO GUZMÁN</v>
      </c>
      <c r="J682" t="str">
        <f>VLOOKUP(B682,'[2]agosto 26'!$A:$O,15,FALSE)</f>
        <v>PUTUMAYO</v>
      </c>
      <c r="K682" t="s">
        <v>10501</v>
      </c>
      <c r="L682" t="str">
        <f t="shared" si="10"/>
        <v>PUERTO GUZMÁN Colombia</v>
      </c>
    </row>
    <row r="683" spans="1:12" x14ac:dyDescent="0.25">
      <c r="A683" t="str">
        <f>VLOOKUP(B683,'[2]agosto 26'!$A:$I,9,FALSE)</f>
        <v>GOBERNACIÓN DE PUTUMAYO</v>
      </c>
      <c r="B683" s="2">
        <v>21282</v>
      </c>
      <c r="C683" s="1" t="s">
        <v>15</v>
      </c>
      <c r="D683" t="s">
        <v>705</v>
      </c>
      <c r="E683" s="1" t="s">
        <v>698</v>
      </c>
      <c r="F683" t="s">
        <v>699</v>
      </c>
      <c r="G683" t="s">
        <v>10380</v>
      </c>
      <c r="H683">
        <f>VLOOKUP(B683,[1]Hoja2!$A:$B,2,FALSE)</f>
        <v>2272</v>
      </c>
      <c r="I683" t="str">
        <f>VLOOKUP(B683,'[2]agosto 26'!$A:$O,14,FALSE)</f>
        <v>VILLAGARZÓN</v>
      </c>
      <c r="J683" t="str">
        <f>VLOOKUP(B683,'[2]agosto 26'!$A:$O,15,FALSE)</f>
        <v>PUTUMAYO</v>
      </c>
      <c r="K683" t="s">
        <v>10501</v>
      </c>
      <c r="L683" t="str">
        <f t="shared" si="10"/>
        <v>VILLAGARZÓN Colombia</v>
      </c>
    </row>
    <row r="684" spans="1:12" x14ac:dyDescent="0.25">
      <c r="A684" t="str">
        <f>VLOOKUP(B684,'[2]agosto 26'!$A:$I,9,FALSE)</f>
        <v>GOBERNACIÓN DE PUTUMAYO</v>
      </c>
      <c r="B684" s="2">
        <v>21283</v>
      </c>
      <c r="C684" s="1" t="s">
        <v>15</v>
      </c>
      <c r="D684" t="s">
        <v>697</v>
      </c>
      <c r="E684" s="1" t="s">
        <v>698</v>
      </c>
      <c r="F684" t="s">
        <v>699</v>
      </c>
      <c r="G684" t="s">
        <v>10385</v>
      </c>
      <c r="H684">
        <f>VLOOKUP(B684,[1]Hoja2!$A:$B,2,FALSE)</f>
        <v>3018</v>
      </c>
      <c r="I684" t="str">
        <f>VLOOKUP(B684,'[2]agosto 26'!$A:$O,14,FALSE)</f>
        <v>MOCOA</v>
      </c>
      <c r="J684" t="str">
        <f>VLOOKUP(B684,'[2]agosto 26'!$A:$O,15,FALSE)</f>
        <v>PUTUMAYO</v>
      </c>
      <c r="K684" t="s">
        <v>10501</v>
      </c>
      <c r="L684" t="str">
        <f t="shared" si="10"/>
        <v>MOCOA Colombia</v>
      </c>
    </row>
    <row r="685" spans="1:12" x14ac:dyDescent="0.25">
      <c r="A685" t="str">
        <f>VLOOKUP(B685,'[2]agosto 26'!$A:$I,9,FALSE)</f>
        <v>GOBERNACIÓN DE PUTUMAYO</v>
      </c>
      <c r="B685" s="2">
        <v>21284</v>
      </c>
      <c r="C685" s="1" t="s">
        <v>15</v>
      </c>
      <c r="D685" t="s">
        <v>725</v>
      </c>
      <c r="E685" s="1" t="s">
        <v>726</v>
      </c>
      <c r="F685" t="s">
        <v>727</v>
      </c>
      <c r="G685" t="s">
        <v>10391</v>
      </c>
      <c r="H685">
        <f>VLOOKUP(B685,[1]Hoja2!$A:$B,2,FALSE)</f>
        <v>3019</v>
      </c>
      <c r="I685" t="str">
        <f>VLOOKUP(B685,'[2]agosto 26'!$A:$O,14,FALSE)</f>
        <v>MOCOA</v>
      </c>
      <c r="J685" t="str">
        <f>VLOOKUP(B685,'[2]agosto 26'!$A:$O,15,FALSE)</f>
        <v>PUTUMAYO</v>
      </c>
      <c r="K685" t="s">
        <v>10501</v>
      </c>
      <c r="L685" t="str">
        <f t="shared" si="10"/>
        <v>MOCOA Colombia</v>
      </c>
    </row>
    <row r="686" spans="1:12" x14ac:dyDescent="0.25">
      <c r="A686" t="str">
        <f>VLOOKUP(B686,'[2]agosto 26'!$A:$I,9,FALSE)</f>
        <v>GOBERNACIÓN DE PUTUMAYO</v>
      </c>
      <c r="B686" s="2">
        <v>21285</v>
      </c>
      <c r="C686" s="1" t="s">
        <v>15</v>
      </c>
      <c r="D686" t="s">
        <v>706</v>
      </c>
      <c r="E686" s="1" t="s">
        <v>707</v>
      </c>
      <c r="F686" t="s">
        <v>708</v>
      </c>
      <c r="G686" t="s">
        <v>10380</v>
      </c>
      <c r="H686">
        <f>VLOOKUP(B686,[1]Hoja2!$A:$B,2,FALSE)</f>
        <v>2272</v>
      </c>
      <c r="I686" t="str">
        <f>VLOOKUP(B686,'[2]agosto 26'!$A:$O,14,FALSE)</f>
        <v>MOCOA</v>
      </c>
      <c r="J686" t="str">
        <f>VLOOKUP(B686,'[2]agosto 26'!$A:$O,15,FALSE)</f>
        <v>PUTUMAYO</v>
      </c>
      <c r="K686" t="s">
        <v>10501</v>
      </c>
      <c r="L686" t="str">
        <f t="shared" si="10"/>
        <v>MOCOA Colombia</v>
      </c>
    </row>
    <row r="687" spans="1:12" x14ac:dyDescent="0.25">
      <c r="A687" t="str">
        <f>VLOOKUP(B687,'[2]agosto 26'!$A:$I,9,FALSE)</f>
        <v>GOBERNACIÓN DE PUTUMAYO</v>
      </c>
      <c r="B687" s="2">
        <v>21286</v>
      </c>
      <c r="C687" s="1" t="s">
        <v>15</v>
      </c>
      <c r="D687" t="s">
        <v>703</v>
      </c>
      <c r="E687" s="1" t="s">
        <v>698</v>
      </c>
      <c r="F687" t="s">
        <v>699</v>
      </c>
      <c r="G687" t="s">
        <v>10380</v>
      </c>
      <c r="H687">
        <f>VLOOKUP(B687,[1]Hoja2!$A:$B,2,FALSE)</f>
        <v>2272</v>
      </c>
      <c r="I687" t="str">
        <f>VLOOKUP(B687,'[2]agosto 26'!$A:$O,14,FALSE)</f>
        <v>ORITO</v>
      </c>
      <c r="J687" t="str">
        <f>VLOOKUP(B687,'[2]agosto 26'!$A:$O,15,FALSE)</f>
        <v>PUTUMAYO</v>
      </c>
      <c r="K687" t="s">
        <v>10501</v>
      </c>
      <c r="L687" t="str">
        <f t="shared" si="10"/>
        <v>ORITO Colombia</v>
      </c>
    </row>
    <row r="688" spans="1:12" x14ac:dyDescent="0.25">
      <c r="A688" t="str">
        <f>VLOOKUP(B688,'[2]agosto 26'!$A:$I,9,FALSE)</f>
        <v>GOBERNACIÓN DE PUTUMAYO</v>
      </c>
      <c r="B688" s="2">
        <v>21287</v>
      </c>
      <c r="C688" s="1" t="s">
        <v>15</v>
      </c>
      <c r="D688" t="s">
        <v>722</v>
      </c>
      <c r="E688" s="1" t="s">
        <v>723</v>
      </c>
      <c r="F688" t="s">
        <v>724</v>
      </c>
      <c r="G688" t="s">
        <v>10379</v>
      </c>
      <c r="H688">
        <f>VLOOKUP(B688,[1]Hoja2!$A:$B,2,FALSE)</f>
        <v>2277</v>
      </c>
      <c r="I688" t="str">
        <f>VLOOKUP(B688,'[2]agosto 26'!$A:$O,14,FALSE)</f>
        <v>MOCOA</v>
      </c>
      <c r="J688" t="str">
        <f>VLOOKUP(B688,'[2]agosto 26'!$A:$O,15,FALSE)</f>
        <v>PUTUMAYO</v>
      </c>
      <c r="K688" t="s">
        <v>10501</v>
      </c>
      <c r="L688" t="str">
        <f t="shared" si="10"/>
        <v>MOCOA Colombia</v>
      </c>
    </row>
    <row r="689" spans="1:12" x14ac:dyDescent="0.25">
      <c r="A689" t="str">
        <f>VLOOKUP(B689,'[2]agosto 26'!$A:$I,9,FALSE)</f>
        <v>GOBERNACIÓN DE PUTUMAYO</v>
      </c>
      <c r="B689" s="2">
        <v>21288</v>
      </c>
      <c r="C689" s="1" t="s">
        <v>15</v>
      </c>
      <c r="D689" t="s">
        <v>713</v>
      </c>
      <c r="E689" s="1" t="s">
        <v>714</v>
      </c>
      <c r="F689" t="s">
        <v>715</v>
      </c>
      <c r="G689" t="s">
        <v>10393</v>
      </c>
      <c r="H689">
        <f>VLOOKUP(B689,[1]Hoja2!$A:$B,2,FALSE)</f>
        <v>2316</v>
      </c>
      <c r="I689" t="str">
        <f>VLOOKUP(B689,'[2]agosto 26'!$A:$O,14,FALSE)</f>
        <v>MOCOA</v>
      </c>
      <c r="J689" t="str">
        <f>VLOOKUP(B689,'[2]agosto 26'!$A:$O,15,FALSE)</f>
        <v>PUTUMAYO</v>
      </c>
      <c r="K689" t="s">
        <v>10501</v>
      </c>
      <c r="L689" t="str">
        <f t="shared" si="10"/>
        <v>MOCOA Colombia</v>
      </c>
    </row>
    <row r="690" spans="1:12" x14ac:dyDescent="0.25">
      <c r="A690" t="str">
        <f>VLOOKUP(B690,'[2]agosto 26'!$A:$I,9,FALSE)</f>
        <v>GOBERNACIÓN DE PUTUMAYO</v>
      </c>
      <c r="B690" s="2">
        <v>21289</v>
      </c>
      <c r="C690" s="1" t="s">
        <v>15</v>
      </c>
      <c r="D690" t="s">
        <v>700</v>
      </c>
      <c r="E690" s="1" t="s">
        <v>701</v>
      </c>
      <c r="F690" t="s">
        <v>702</v>
      </c>
      <c r="G690" t="s">
        <v>10396</v>
      </c>
      <c r="H690">
        <f>VLOOKUP(B690,[1]Hoja2!$A:$B,2,FALSE)</f>
        <v>3006</v>
      </c>
      <c r="I690" t="str">
        <f>VLOOKUP(B690,'[2]agosto 26'!$A:$O,14,FALSE)</f>
        <v>MOCOA</v>
      </c>
      <c r="J690" t="str">
        <f>VLOOKUP(B690,'[2]agosto 26'!$A:$O,15,FALSE)</f>
        <v>PUTUMAYO</v>
      </c>
      <c r="K690" t="s">
        <v>10501</v>
      </c>
      <c r="L690" t="str">
        <f t="shared" si="10"/>
        <v>MOCOA Colombia</v>
      </c>
    </row>
    <row r="691" spans="1:12" x14ac:dyDescent="0.25">
      <c r="A691" t="str">
        <f>VLOOKUP(B691,'[2]agosto 26'!$A:$I,9,FALSE)</f>
        <v>GOBERNACIÓN DE PUTUMAYO</v>
      </c>
      <c r="B691" s="2">
        <v>21290</v>
      </c>
      <c r="C691" s="1" t="s">
        <v>15</v>
      </c>
      <c r="D691" t="s">
        <v>711</v>
      </c>
      <c r="E691" s="1" t="s">
        <v>701</v>
      </c>
      <c r="F691" t="s">
        <v>712</v>
      </c>
      <c r="G691" t="s">
        <v>10384</v>
      </c>
      <c r="H691">
        <f>VLOOKUP(B691,[1]Hoja2!$A:$B,2,FALSE)</f>
        <v>2293</v>
      </c>
      <c r="I691" t="str">
        <f>VLOOKUP(B691,'[2]agosto 26'!$A:$O,14,FALSE)</f>
        <v>MOCOA</v>
      </c>
      <c r="J691" t="str">
        <f>VLOOKUP(B691,'[2]agosto 26'!$A:$O,15,FALSE)</f>
        <v>PUTUMAYO</v>
      </c>
      <c r="K691" t="s">
        <v>10501</v>
      </c>
      <c r="L691" t="str">
        <f t="shared" si="10"/>
        <v>MOCOA Colombia</v>
      </c>
    </row>
    <row r="692" spans="1:12" x14ac:dyDescent="0.25">
      <c r="A692" t="str">
        <f>VLOOKUP(B692,'[2]agosto 26'!$A:$I,9,FALSE)</f>
        <v>GOBERNACIÓN DE PUTUMAYO</v>
      </c>
      <c r="B692" s="2">
        <v>21292</v>
      </c>
      <c r="C692" s="1" t="s">
        <v>15</v>
      </c>
      <c r="D692" t="s">
        <v>709</v>
      </c>
      <c r="E692" s="1" t="s">
        <v>701</v>
      </c>
      <c r="F692" t="s">
        <v>710</v>
      </c>
      <c r="G692" t="s">
        <v>10377</v>
      </c>
      <c r="H692">
        <f>VLOOKUP(B692,[1]Hoja2!$A:$B,2,FALSE)</f>
        <v>2273</v>
      </c>
      <c r="I692" t="str">
        <f>VLOOKUP(B692,'[2]agosto 26'!$A:$O,14,FALSE)</f>
        <v>MOCOA</v>
      </c>
      <c r="J692" t="str">
        <f>VLOOKUP(B692,'[2]agosto 26'!$A:$O,15,FALSE)</f>
        <v>PUTUMAYO</v>
      </c>
      <c r="K692" t="s">
        <v>10501</v>
      </c>
      <c r="L692" t="str">
        <f t="shared" si="10"/>
        <v>MOCOA Colombia</v>
      </c>
    </row>
    <row r="693" spans="1:12" x14ac:dyDescent="0.25">
      <c r="A693" t="str">
        <f>VLOOKUP(B693,'[2]agosto 26'!$A:$I,9,FALSE)</f>
        <v>GOBERNACIÓN DE PUTUMAYO</v>
      </c>
      <c r="B693" s="2">
        <v>21293</v>
      </c>
      <c r="C693" s="1" t="s">
        <v>15</v>
      </c>
      <c r="D693" t="s">
        <v>716</v>
      </c>
      <c r="E693" s="1" t="s">
        <v>717</v>
      </c>
      <c r="F693" t="s">
        <v>718</v>
      </c>
      <c r="G693" t="s">
        <v>10383</v>
      </c>
      <c r="H693">
        <f>VLOOKUP(B693,[1]Hoja2!$A:$B,2,FALSE)</f>
        <v>3003</v>
      </c>
      <c r="I693" t="str">
        <f>VLOOKUP(B693,'[2]agosto 26'!$A:$O,14,FALSE)</f>
        <v>MOCOA</v>
      </c>
      <c r="J693" t="str">
        <f>VLOOKUP(B693,'[2]agosto 26'!$A:$O,15,FALSE)</f>
        <v>PUTUMAYO</v>
      </c>
      <c r="K693" t="s">
        <v>10501</v>
      </c>
      <c r="L693" t="str">
        <f t="shared" si="10"/>
        <v>MOCOA Colombia</v>
      </c>
    </row>
    <row r="694" spans="1:12" x14ac:dyDescent="0.25">
      <c r="A694" t="str">
        <f>VLOOKUP(B694,'[2]agosto 26'!$A:$I,9,FALSE)</f>
        <v>GOBERNACIÓN DE PUTUMAYO</v>
      </c>
      <c r="B694" s="2">
        <v>21294</v>
      </c>
      <c r="C694" s="1" t="s">
        <v>15</v>
      </c>
      <c r="D694" t="s">
        <v>728</v>
      </c>
      <c r="E694" s="1" t="s">
        <v>729</v>
      </c>
      <c r="F694" t="s">
        <v>730</v>
      </c>
      <c r="G694" t="s">
        <v>10372</v>
      </c>
      <c r="H694">
        <f>VLOOKUP(B694,[1]Hoja2!$A:$B,2,FALSE)</f>
        <v>3004</v>
      </c>
      <c r="I694" t="str">
        <f>VLOOKUP(B694,'[2]agosto 26'!$A:$O,14,FALSE)</f>
        <v>MOCOA</v>
      </c>
      <c r="J694" t="str">
        <f>VLOOKUP(B694,'[2]agosto 26'!$A:$O,15,FALSE)</f>
        <v>PUTUMAYO</v>
      </c>
      <c r="K694" t="s">
        <v>10501</v>
      </c>
      <c r="L694" t="str">
        <f t="shared" si="10"/>
        <v>MOCOA Colombia</v>
      </c>
    </row>
    <row r="695" spans="1:12" x14ac:dyDescent="0.25">
      <c r="A695" t="str">
        <f>VLOOKUP(B695,'[2]agosto 26'!$A:$I,9,FALSE)</f>
        <v>Alcaldía Municipal de Páez</v>
      </c>
      <c r="B695" s="2">
        <v>21309</v>
      </c>
      <c r="C695" s="1" t="s">
        <v>15</v>
      </c>
      <c r="D695" t="s">
        <v>804</v>
      </c>
      <c r="E695" s="1" t="s">
        <v>805</v>
      </c>
      <c r="F695" t="s">
        <v>806</v>
      </c>
      <c r="G695" t="s">
        <v>10471</v>
      </c>
      <c r="H695" t="e">
        <f>VLOOKUP(B695,[1]Hoja2!$A:$B,2,FALSE)</f>
        <v>#N/A</v>
      </c>
      <c r="I695" t="str">
        <f>VLOOKUP(B695,'[2]agosto 26'!$A:$O,14,FALSE)</f>
        <v>PÁEZ</v>
      </c>
      <c r="J695" t="str">
        <f>VLOOKUP(B695,'[2]agosto 26'!$A:$O,15,FALSE)</f>
        <v>CAUCA</v>
      </c>
      <c r="K695" t="s">
        <v>10501</v>
      </c>
      <c r="L695" t="str">
        <f t="shared" si="10"/>
        <v>PÁEZ Colombia</v>
      </c>
    </row>
    <row r="696" spans="1:12" x14ac:dyDescent="0.25">
      <c r="A696" t="str">
        <f>VLOOKUP(B696,'[2]agosto 26'!$A:$I,9,FALSE)</f>
        <v>GOBERNACIÓN DE ARAUCA</v>
      </c>
      <c r="B696" s="2">
        <v>21630</v>
      </c>
      <c r="C696" s="1" t="s">
        <v>15</v>
      </c>
      <c r="D696" t="s">
        <v>2337</v>
      </c>
      <c r="E696" s="1" t="s">
        <v>2308</v>
      </c>
      <c r="F696" t="s">
        <v>2338</v>
      </c>
      <c r="G696" t="s">
        <v>10391</v>
      </c>
      <c r="H696">
        <f>VLOOKUP(B696,[1]Hoja2!$A:$B,2,FALSE)</f>
        <v>2650</v>
      </c>
      <c r="I696" t="str">
        <f>VLOOKUP(B696,'[2]agosto 26'!$A:$O,14,FALSE)</f>
        <v>ARAUCA</v>
      </c>
      <c r="J696" t="str">
        <f>VLOOKUP(B696,'[2]agosto 26'!$A:$O,15,FALSE)</f>
        <v>ARAUCA</v>
      </c>
      <c r="K696" t="s">
        <v>10501</v>
      </c>
      <c r="L696" t="str">
        <f t="shared" si="10"/>
        <v>ARAUCA Colombia</v>
      </c>
    </row>
    <row r="697" spans="1:12" x14ac:dyDescent="0.25">
      <c r="A697" t="str">
        <f>VLOOKUP(B697,'[2]agosto 26'!$A:$I,9,FALSE)</f>
        <v>GOBERNACIÓN DE ARAUCA</v>
      </c>
      <c r="B697" s="2">
        <v>21631</v>
      </c>
      <c r="C697" s="1" t="s">
        <v>15</v>
      </c>
      <c r="D697" t="s">
        <v>2373</v>
      </c>
      <c r="E697" s="1" t="s">
        <v>2374</v>
      </c>
      <c r="F697" t="s">
        <v>2375</v>
      </c>
      <c r="G697" t="s">
        <v>10472</v>
      </c>
      <c r="H697">
        <f>VLOOKUP(B697,[1]Hoja2!$A:$B,2,FALSE)</f>
        <v>2646</v>
      </c>
      <c r="I697" t="str">
        <f>VLOOKUP(B697,'[2]agosto 26'!$A:$O,14,FALSE)</f>
        <v>ARAUCA</v>
      </c>
      <c r="J697" t="str">
        <f>VLOOKUP(B697,'[2]agosto 26'!$A:$O,15,FALSE)</f>
        <v>ARAUCA</v>
      </c>
      <c r="K697" t="s">
        <v>10501</v>
      </c>
      <c r="L697" t="str">
        <f t="shared" si="10"/>
        <v>ARAUCA Colombia</v>
      </c>
    </row>
    <row r="698" spans="1:12" x14ac:dyDescent="0.25">
      <c r="A698" t="str">
        <f>VLOOKUP(B698,'[2]agosto 26'!$A:$I,9,FALSE)</f>
        <v>GOBERNACIÓN DE ARAUCA</v>
      </c>
      <c r="B698" s="2">
        <v>21632</v>
      </c>
      <c r="C698" s="1" t="s">
        <v>15</v>
      </c>
      <c r="D698" t="s">
        <v>2367</v>
      </c>
      <c r="E698" s="1" t="s">
        <v>2368</v>
      </c>
      <c r="F698" t="s">
        <v>2369</v>
      </c>
      <c r="G698" t="s">
        <v>10376</v>
      </c>
      <c r="H698">
        <f>VLOOKUP(B698,[1]Hoja2!$A:$B,2,FALSE)</f>
        <v>2281</v>
      </c>
      <c r="I698" t="str">
        <f>VLOOKUP(B698,'[2]agosto 26'!$A:$O,14,FALSE)</f>
        <v>ARAUCA</v>
      </c>
      <c r="J698" t="str">
        <f>VLOOKUP(B698,'[2]agosto 26'!$A:$O,15,FALSE)</f>
        <v>ARAUCA</v>
      </c>
      <c r="K698" t="s">
        <v>10501</v>
      </c>
      <c r="L698" t="str">
        <f t="shared" si="10"/>
        <v>ARAUCA Colombia</v>
      </c>
    </row>
    <row r="699" spans="1:12" x14ac:dyDescent="0.25">
      <c r="A699" t="str">
        <f>VLOOKUP(B699,'[2]agosto 26'!$A:$I,9,FALSE)</f>
        <v>GOBERNACIÓN DE ARAUCA</v>
      </c>
      <c r="B699" s="2">
        <v>21633</v>
      </c>
      <c r="C699" s="1" t="s">
        <v>15</v>
      </c>
      <c r="D699" t="s">
        <v>2345</v>
      </c>
      <c r="E699" s="1" t="s">
        <v>2346</v>
      </c>
      <c r="F699" t="s">
        <v>2347</v>
      </c>
      <c r="G699" t="s">
        <v>10379</v>
      </c>
      <c r="H699">
        <f>VLOOKUP(B699,[1]Hoja2!$A:$B,2,FALSE)</f>
        <v>2277</v>
      </c>
      <c r="I699" t="str">
        <f>VLOOKUP(B699,'[2]agosto 26'!$A:$O,14,FALSE)</f>
        <v>ARAUCA</v>
      </c>
      <c r="J699" t="str">
        <f>VLOOKUP(B699,'[2]agosto 26'!$A:$O,15,FALSE)</f>
        <v>ARAUCA</v>
      </c>
      <c r="K699" t="s">
        <v>10501</v>
      </c>
      <c r="L699" t="str">
        <f t="shared" si="10"/>
        <v>ARAUCA Colombia</v>
      </c>
    </row>
    <row r="700" spans="1:12" x14ac:dyDescent="0.25">
      <c r="A700" t="str">
        <f>VLOOKUP(B700,'[2]agosto 26'!$A:$I,9,FALSE)</f>
        <v>GOBERNACIÓN DE ARAUCA</v>
      </c>
      <c r="B700" s="2">
        <v>21634</v>
      </c>
      <c r="C700" s="1" t="s">
        <v>15</v>
      </c>
      <c r="D700" t="s">
        <v>2345</v>
      </c>
      <c r="E700" s="1" t="s">
        <v>2365</v>
      </c>
      <c r="F700" t="s">
        <v>2366</v>
      </c>
      <c r="G700" t="s">
        <v>10473</v>
      </c>
      <c r="H700">
        <f>VLOOKUP(B700,[1]Hoja2!$A:$B,2,FALSE)</f>
        <v>2638</v>
      </c>
      <c r="I700" t="str">
        <f>VLOOKUP(B700,'[2]agosto 26'!$A:$O,14,FALSE)</f>
        <v>ARAUCA</v>
      </c>
      <c r="J700" t="str">
        <f>VLOOKUP(B700,'[2]agosto 26'!$A:$O,15,FALSE)</f>
        <v>ARAUCA</v>
      </c>
      <c r="K700" t="s">
        <v>10501</v>
      </c>
      <c r="L700" t="str">
        <f t="shared" si="10"/>
        <v>ARAUCA Colombia</v>
      </c>
    </row>
    <row r="701" spans="1:12" x14ac:dyDescent="0.25">
      <c r="A701" t="str">
        <f>VLOOKUP(B701,'[2]agosto 26'!$A:$I,9,FALSE)</f>
        <v>GOBERNACIÓN DE ARAUCA</v>
      </c>
      <c r="B701" s="2">
        <v>21635</v>
      </c>
      <c r="C701" s="1" t="s">
        <v>15</v>
      </c>
      <c r="D701" t="s">
        <v>2357</v>
      </c>
      <c r="E701" s="1" t="s">
        <v>2358</v>
      </c>
      <c r="F701" t="s">
        <v>2359</v>
      </c>
      <c r="G701" t="s">
        <v>10381</v>
      </c>
      <c r="H701">
        <f>VLOOKUP(B701,[1]Hoja2!$A:$B,2,FALSE)</f>
        <v>2636</v>
      </c>
      <c r="I701" t="str">
        <f>VLOOKUP(B701,'[2]agosto 26'!$A:$O,14,FALSE)</f>
        <v>ARAUCA</v>
      </c>
      <c r="J701" t="str">
        <f>VLOOKUP(B701,'[2]agosto 26'!$A:$O,15,FALSE)</f>
        <v>ARAUCA</v>
      </c>
      <c r="K701" t="s">
        <v>10501</v>
      </c>
      <c r="L701" t="str">
        <f t="shared" si="10"/>
        <v>ARAUCA Colombia</v>
      </c>
    </row>
    <row r="702" spans="1:12" x14ac:dyDescent="0.25">
      <c r="A702" t="str">
        <f>VLOOKUP(B702,'[2]agosto 26'!$A:$I,9,FALSE)</f>
        <v>GOBERNACIÓN DE ARAUCA</v>
      </c>
      <c r="B702" s="2">
        <v>21636</v>
      </c>
      <c r="C702" s="1" t="s">
        <v>15</v>
      </c>
      <c r="D702" t="s">
        <v>2357</v>
      </c>
      <c r="E702" s="1" t="s">
        <v>2363</v>
      </c>
      <c r="F702" t="s">
        <v>2364</v>
      </c>
      <c r="G702" t="s">
        <v>10373</v>
      </c>
      <c r="H702">
        <f>VLOOKUP(B702,[1]Hoja2!$A:$B,2,FALSE)</f>
        <v>2283</v>
      </c>
      <c r="I702" t="str">
        <f>VLOOKUP(B702,'[2]agosto 26'!$A:$O,14,FALSE)</f>
        <v>ARAUCA</v>
      </c>
      <c r="J702" t="str">
        <f>VLOOKUP(B702,'[2]agosto 26'!$A:$O,15,FALSE)</f>
        <v>ARAUCA</v>
      </c>
      <c r="K702" t="s">
        <v>10501</v>
      </c>
      <c r="L702" t="str">
        <f t="shared" si="10"/>
        <v>ARAUCA Colombia</v>
      </c>
    </row>
    <row r="703" spans="1:12" x14ac:dyDescent="0.25">
      <c r="A703" t="str">
        <f>VLOOKUP(B703,'[2]agosto 26'!$A:$I,9,FALSE)</f>
        <v>GOBERNACIÓN DE ARAUCA</v>
      </c>
      <c r="B703" s="2">
        <v>21637</v>
      </c>
      <c r="C703" s="1" t="s">
        <v>15</v>
      </c>
      <c r="D703" t="s">
        <v>2360</v>
      </c>
      <c r="E703" s="1" t="s">
        <v>2361</v>
      </c>
      <c r="F703" t="s">
        <v>2362</v>
      </c>
      <c r="G703" t="s">
        <v>10474</v>
      </c>
      <c r="H703">
        <f>VLOOKUP(B703,[1]Hoja2!$A:$B,2,FALSE)</f>
        <v>2318</v>
      </c>
      <c r="I703" t="str">
        <f>VLOOKUP(B703,'[2]agosto 26'!$A:$O,14,FALSE)</f>
        <v>ARAUCA</v>
      </c>
      <c r="J703" t="str">
        <f>VLOOKUP(B703,'[2]agosto 26'!$A:$O,15,FALSE)</f>
        <v>ARAUCA</v>
      </c>
      <c r="K703" t="s">
        <v>10501</v>
      </c>
      <c r="L703" t="str">
        <f t="shared" si="10"/>
        <v>ARAUCA Colombia</v>
      </c>
    </row>
    <row r="704" spans="1:12" x14ac:dyDescent="0.25">
      <c r="A704" t="str">
        <f>VLOOKUP(B704,'[2]agosto 26'!$A:$I,9,FALSE)</f>
        <v>GOBERNACIÓN DE ARAUCA</v>
      </c>
      <c r="B704" s="2">
        <v>21639</v>
      </c>
      <c r="C704" s="1" t="s">
        <v>15</v>
      </c>
      <c r="D704" t="s">
        <v>2376</v>
      </c>
      <c r="E704" s="1" t="s">
        <v>2377</v>
      </c>
      <c r="F704" t="s">
        <v>2378</v>
      </c>
      <c r="G704" t="s">
        <v>10380</v>
      </c>
      <c r="H704">
        <f>VLOOKUP(B704,[1]Hoja2!$A:$B,2,FALSE)</f>
        <v>2631</v>
      </c>
      <c r="I704" t="str">
        <f>VLOOKUP(B704,'[2]agosto 26'!$A:$O,14,FALSE)</f>
        <v>NO APLICA</v>
      </c>
      <c r="J704" t="str">
        <f>VLOOKUP(B704,'[2]agosto 26'!$A:$O,15,FALSE)</f>
        <v>NO APLICA</v>
      </c>
      <c r="K704" t="s">
        <v>10501</v>
      </c>
      <c r="L704" t="str">
        <f t="shared" si="10"/>
        <v>NO APLICA Colombia</v>
      </c>
    </row>
    <row r="705" spans="1:12" x14ac:dyDescent="0.25">
      <c r="A705" t="str">
        <f>VLOOKUP(B705,'[2]agosto 26'!$A:$I,9,FALSE)</f>
        <v>GOBERNACIÓN DE CÓRDOBA</v>
      </c>
      <c r="B705" s="2">
        <v>21640</v>
      </c>
      <c r="C705" s="1" t="s">
        <v>15</v>
      </c>
      <c r="D705" t="s">
        <v>2814</v>
      </c>
      <c r="E705" s="1" t="s">
        <v>2815</v>
      </c>
      <c r="F705" t="s">
        <v>2816</v>
      </c>
      <c r="G705" t="s">
        <v>10380</v>
      </c>
      <c r="H705">
        <f>VLOOKUP(B705,[1]Hoja2!$A:$B,2,FALSE)</f>
        <v>2272</v>
      </c>
      <c r="I705" t="str">
        <f>VLOOKUP(B705,'[2]agosto 26'!$A:$O,14,FALSE)</f>
        <v>MONTERÍA</v>
      </c>
      <c r="J705" t="str">
        <f>VLOOKUP(B705,'[2]agosto 26'!$A:$O,15,FALSE)</f>
        <v>CÓRDOBA</v>
      </c>
      <c r="K705" t="s">
        <v>10501</v>
      </c>
      <c r="L705" t="str">
        <f t="shared" si="10"/>
        <v>MONTERÍA Colombia</v>
      </c>
    </row>
    <row r="706" spans="1:12" x14ac:dyDescent="0.25">
      <c r="A706" t="str">
        <f>VLOOKUP(B706,'[2]agosto 26'!$A:$I,9,FALSE)</f>
        <v>GOBERNACIÓN DE CÓRDOBA</v>
      </c>
      <c r="B706" s="2">
        <v>21641</v>
      </c>
      <c r="C706" s="1" t="s">
        <v>15</v>
      </c>
      <c r="D706" t="s">
        <v>2811</v>
      </c>
      <c r="E706" s="1" t="s">
        <v>2812</v>
      </c>
      <c r="F706" t="s">
        <v>2813</v>
      </c>
      <c r="G706" t="s">
        <v>10380</v>
      </c>
      <c r="H706">
        <f>VLOOKUP(B706,[1]Hoja2!$A:$B,2,FALSE)</f>
        <v>2272</v>
      </c>
      <c r="I706" t="str">
        <f>VLOOKUP(B706,'[2]agosto 26'!$A:$O,14,FALSE)</f>
        <v>MONTERÍA</v>
      </c>
      <c r="J706" t="str">
        <f>VLOOKUP(B706,'[2]agosto 26'!$A:$O,15,FALSE)</f>
        <v>CÓRDOBA</v>
      </c>
      <c r="K706" t="s">
        <v>10501</v>
      </c>
      <c r="L706" t="str">
        <f t="shared" si="10"/>
        <v>MONTERÍA Colombia</v>
      </c>
    </row>
    <row r="707" spans="1:12" x14ac:dyDescent="0.25">
      <c r="A707" t="str">
        <f>VLOOKUP(B707,'[2]agosto 26'!$A:$I,9,FALSE)</f>
        <v>GOBERNACIÓN DE CÓRDOBA</v>
      </c>
      <c r="B707" s="2">
        <v>21642</v>
      </c>
      <c r="C707" s="1" t="s">
        <v>15</v>
      </c>
      <c r="D707" t="s">
        <v>2834</v>
      </c>
      <c r="E707" s="1" t="s">
        <v>2776</v>
      </c>
      <c r="F707" t="s">
        <v>2835</v>
      </c>
      <c r="G707" t="s">
        <v>10381</v>
      </c>
      <c r="H707">
        <f>VLOOKUP(B707,[1]Hoja2!$A:$B,2,FALSE)</f>
        <v>2314</v>
      </c>
      <c r="I707" t="str">
        <f>VLOOKUP(B707,'[2]agosto 26'!$A:$O,14,FALSE)</f>
        <v>MONTERÍA</v>
      </c>
      <c r="J707" t="str">
        <f>VLOOKUP(B707,'[2]agosto 26'!$A:$O,15,FALSE)</f>
        <v>CÓRDOBA</v>
      </c>
      <c r="K707" t="s">
        <v>10501</v>
      </c>
      <c r="L707" t="str">
        <f t="shared" ref="L707:L770" si="11">_xlfn.CONCAT(I707," ",K707)</f>
        <v>MONTERÍA Colombia</v>
      </c>
    </row>
    <row r="708" spans="1:12" x14ac:dyDescent="0.25">
      <c r="A708" t="str">
        <f>VLOOKUP(B708,'[2]agosto 26'!$A:$I,9,FALSE)</f>
        <v>GOBERNACIÓN DE CÓRDOBA</v>
      </c>
      <c r="B708" s="2">
        <v>21643</v>
      </c>
      <c r="C708" s="1" t="s">
        <v>15</v>
      </c>
      <c r="D708" t="s">
        <v>2819</v>
      </c>
      <c r="E708" s="1" t="s">
        <v>2820</v>
      </c>
      <c r="F708" t="s">
        <v>2821</v>
      </c>
      <c r="G708" t="s">
        <v>10373</v>
      </c>
      <c r="H708">
        <f>VLOOKUP(B708,[1]Hoja2!$A:$B,2,FALSE)</f>
        <v>2283</v>
      </c>
      <c r="I708" t="str">
        <f>VLOOKUP(B708,'[2]agosto 26'!$A:$O,14,FALSE)</f>
        <v>MONTERÍA</v>
      </c>
      <c r="J708" t="str">
        <f>VLOOKUP(B708,'[2]agosto 26'!$A:$O,15,FALSE)</f>
        <v>CÓRDOBA</v>
      </c>
      <c r="K708" t="s">
        <v>10501</v>
      </c>
      <c r="L708" t="str">
        <f t="shared" si="11"/>
        <v>MONTERÍA Colombia</v>
      </c>
    </row>
    <row r="709" spans="1:12" x14ac:dyDescent="0.25">
      <c r="A709" t="str">
        <f>VLOOKUP(B709,'[2]agosto 26'!$A:$I,9,FALSE)</f>
        <v>GOBERNACIÓN DE CÓRDOBA</v>
      </c>
      <c r="B709" s="2">
        <v>21644</v>
      </c>
      <c r="C709" s="1" t="s">
        <v>15</v>
      </c>
      <c r="D709" t="s">
        <v>2828</v>
      </c>
      <c r="E709" s="1" t="s">
        <v>2829</v>
      </c>
      <c r="F709" t="s">
        <v>2830</v>
      </c>
      <c r="G709" t="s">
        <v>10381</v>
      </c>
      <c r="H709">
        <f>VLOOKUP(B709,[1]Hoja2!$A:$B,2,FALSE)</f>
        <v>2314</v>
      </c>
      <c r="I709" t="str">
        <f>VLOOKUP(B709,'[2]agosto 26'!$A:$O,14,FALSE)</f>
        <v>MONTERÍA</v>
      </c>
      <c r="J709" t="str">
        <f>VLOOKUP(B709,'[2]agosto 26'!$A:$O,15,FALSE)</f>
        <v>CÓRDOBA</v>
      </c>
      <c r="K709" t="s">
        <v>10501</v>
      </c>
      <c r="L709" t="str">
        <f t="shared" si="11"/>
        <v>MONTERÍA Colombia</v>
      </c>
    </row>
    <row r="710" spans="1:12" x14ac:dyDescent="0.25">
      <c r="A710" t="str">
        <f>VLOOKUP(B710,'[2]agosto 26'!$A:$I,9,FALSE)</f>
        <v>GOBERNACIÓN DE CÓRDOBA</v>
      </c>
      <c r="B710" s="2">
        <v>21645</v>
      </c>
      <c r="C710" s="1" t="s">
        <v>15</v>
      </c>
      <c r="D710" t="s">
        <v>2805</v>
      </c>
      <c r="E710" s="1" t="s">
        <v>2806</v>
      </c>
      <c r="F710" t="s">
        <v>2807</v>
      </c>
      <c r="G710" t="s">
        <v>10394</v>
      </c>
      <c r="H710">
        <f>VLOOKUP(B710,[1]Hoja2!$A:$B,2,FALSE)</f>
        <v>2349</v>
      </c>
      <c r="I710" t="str">
        <f>VLOOKUP(B710,'[2]agosto 26'!$A:$O,14,FALSE)</f>
        <v>MONTERÍA</v>
      </c>
      <c r="J710" t="str">
        <f>VLOOKUP(B710,'[2]agosto 26'!$A:$O,15,FALSE)</f>
        <v>CÓRDOBA</v>
      </c>
      <c r="K710" t="s">
        <v>10501</v>
      </c>
      <c r="L710" t="str">
        <f t="shared" si="11"/>
        <v>MONTERÍA Colombia</v>
      </c>
    </row>
    <row r="711" spans="1:12" x14ac:dyDescent="0.25">
      <c r="A711" t="str">
        <f>VLOOKUP(B711,'[2]agosto 26'!$A:$I,9,FALSE)</f>
        <v>Alcaldía de  Almaguer</v>
      </c>
      <c r="B711" s="2">
        <v>21646</v>
      </c>
      <c r="C711" s="1" t="s">
        <v>15</v>
      </c>
      <c r="D711" t="s">
        <v>6666</v>
      </c>
      <c r="E711" s="1" t="s">
        <v>6667</v>
      </c>
      <c r="F711" t="s">
        <v>6668</v>
      </c>
      <c r="G711" t="s">
        <v>10468</v>
      </c>
      <c r="H711">
        <f>VLOOKUP(B711,[1]Hoja2!$A:$B,2,FALSE)</f>
        <v>2343</v>
      </c>
      <c r="I711" t="str">
        <f>VLOOKUP(B711,'[2]agosto 26'!$A:$O,14,FALSE)</f>
        <v>ALMAGUER</v>
      </c>
      <c r="J711" t="str">
        <f>VLOOKUP(B711,'[2]agosto 26'!$A:$O,15,FALSE)</f>
        <v>CAUCA</v>
      </c>
      <c r="K711" t="s">
        <v>10501</v>
      </c>
      <c r="L711" t="str">
        <f t="shared" si="11"/>
        <v>ALMAGUER Colombia</v>
      </c>
    </row>
    <row r="712" spans="1:12" x14ac:dyDescent="0.25">
      <c r="A712" t="str">
        <f>VLOOKUP(B712,'[2]agosto 26'!$A:$I,9,FALSE)</f>
        <v>ALCALDÍA DE EL RETIRO</v>
      </c>
      <c r="B712" s="2">
        <v>21657</v>
      </c>
      <c r="C712" s="1" t="s">
        <v>15</v>
      </c>
      <c r="D712" t="s">
        <v>6191</v>
      </c>
      <c r="E712" s="1" t="s">
        <v>6192</v>
      </c>
      <c r="F712" t="s">
        <v>6193</v>
      </c>
      <c r="G712" t="s">
        <v>10384</v>
      </c>
      <c r="H712">
        <f>VLOOKUP(B712,[1]Hoja2!$A:$B,2,FALSE)</f>
        <v>2543</v>
      </c>
      <c r="I712" t="str">
        <f>VLOOKUP(B712,'[2]agosto 26'!$A:$O,14,FALSE)</f>
        <v>RETIRO</v>
      </c>
      <c r="J712" t="str">
        <f>VLOOKUP(B712,'[2]agosto 26'!$A:$O,15,FALSE)</f>
        <v>ANTIOQUIA</v>
      </c>
      <c r="K712" t="s">
        <v>10501</v>
      </c>
      <c r="L712" t="str">
        <f t="shared" si="11"/>
        <v>RETIRO Colombia</v>
      </c>
    </row>
    <row r="713" spans="1:12" x14ac:dyDescent="0.25">
      <c r="A713" t="str">
        <f>VLOOKUP(B713,'[2]agosto 26'!$A:$I,9,FALSE)</f>
        <v>ALCALDÍA DE EL RETIRO</v>
      </c>
      <c r="B713" s="2">
        <v>21663</v>
      </c>
      <c r="C713" s="1" t="s">
        <v>15</v>
      </c>
      <c r="D713" t="s">
        <v>6179</v>
      </c>
      <c r="E713" s="1" t="s">
        <v>6180</v>
      </c>
      <c r="F713" t="s">
        <v>6181</v>
      </c>
      <c r="G713" t="s">
        <v>10377</v>
      </c>
      <c r="H713">
        <f>VLOOKUP(B713,[1]Hoja2!$A:$B,2,FALSE)</f>
        <v>2273</v>
      </c>
      <c r="I713" t="str">
        <f>VLOOKUP(B713,'[2]agosto 26'!$A:$O,14,FALSE)</f>
        <v>RETIRO</v>
      </c>
      <c r="J713" t="str">
        <f>VLOOKUP(B713,'[2]agosto 26'!$A:$O,15,FALSE)</f>
        <v>ANTIOQUIA</v>
      </c>
      <c r="K713" t="s">
        <v>10501</v>
      </c>
      <c r="L713" t="str">
        <f t="shared" si="11"/>
        <v>RETIRO Colombia</v>
      </c>
    </row>
    <row r="714" spans="1:12" x14ac:dyDescent="0.25">
      <c r="A714" t="str">
        <f>VLOOKUP(B714,'[2]agosto 26'!$A:$I,9,FALSE)</f>
        <v>Alcaldía de  Orocué</v>
      </c>
      <c r="B714" s="2">
        <v>21665</v>
      </c>
      <c r="C714" s="1" t="s">
        <v>15</v>
      </c>
      <c r="D714" t="s">
        <v>8937</v>
      </c>
      <c r="E714" s="1" t="s">
        <v>8938</v>
      </c>
      <c r="F714" t="s">
        <v>8939</v>
      </c>
      <c r="G714" t="s">
        <v>10377</v>
      </c>
      <c r="H714">
        <f>VLOOKUP(B714,[1]Hoja2!$A:$B,2,FALSE)</f>
        <v>2273</v>
      </c>
      <c r="I714" t="str">
        <f>VLOOKUP(B714,'[2]agosto 26'!$A:$O,14,FALSE)</f>
        <v>OROCUÉ</v>
      </c>
      <c r="J714" t="str">
        <f>VLOOKUP(B714,'[2]agosto 26'!$A:$O,15,FALSE)</f>
        <v>CASANARE</v>
      </c>
      <c r="K714" t="s">
        <v>10501</v>
      </c>
      <c r="L714" t="str">
        <f t="shared" si="11"/>
        <v>OROCUÉ Colombia</v>
      </c>
    </row>
    <row r="715" spans="1:12" x14ac:dyDescent="0.25">
      <c r="A715" t="str">
        <f>VLOOKUP(B715,'[2]agosto 26'!$A:$I,9,FALSE)</f>
        <v>Alcaldía de  Orocué</v>
      </c>
      <c r="B715" s="2">
        <v>21666</v>
      </c>
      <c r="C715" s="1" t="s">
        <v>15</v>
      </c>
      <c r="D715" t="s">
        <v>8925</v>
      </c>
      <c r="E715" s="1" t="s">
        <v>8926</v>
      </c>
      <c r="F715" t="s">
        <v>8927</v>
      </c>
      <c r="G715" t="s">
        <v>10378</v>
      </c>
      <c r="H715">
        <f>VLOOKUP(B715,[1]Hoja2!$A:$B,2,FALSE)</f>
        <v>2290</v>
      </c>
      <c r="I715" t="str">
        <f>VLOOKUP(B715,'[2]agosto 26'!$A:$O,14,FALSE)</f>
        <v>OROCUÉ</v>
      </c>
      <c r="J715" t="str">
        <f>VLOOKUP(B715,'[2]agosto 26'!$A:$O,15,FALSE)</f>
        <v>CASANARE</v>
      </c>
      <c r="K715" t="s">
        <v>10501</v>
      </c>
      <c r="L715" t="str">
        <f t="shared" si="11"/>
        <v>OROCUÉ Colombia</v>
      </c>
    </row>
    <row r="716" spans="1:12" x14ac:dyDescent="0.25">
      <c r="A716" t="str">
        <f>VLOOKUP(B716,'[2]agosto 26'!$A:$I,9,FALSE)</f>
        <v>Alcaldía de  Orocué</v>
      </c>
      <c r="B716" s="2">
        <v>21667</v>
      </c>
      <c r="C716" s="1" t="s">
        <v>15</v>
      </c>
      <c r="D716" t="s">
        <v>8940</v>
      </c>
      <c r="E716" s="1" t="s">
        <v>8941</v>
      </c>
      <c r="F716" t="s">
        <v>8942</v>
      </c>
      <c r="G716" t="s">
        <v>10373</v>
      </c>
      <c r="H716">
        <f>VLOOKUP(B716,[1]Hoja2!$A:$B,2,FALSE)</f>
        <v>2845</v>
      </c>
      <c r="I716" t="str">
        <f>VLOOKUP(B716,'[2]agosto 26'!$A:$O,14,FALSE)</f>
        <v>OROCUÉ</v>
      </c>
      <c r="J716" t="str">
        <f>VLOOKUP(B716,'[2]agosto 26'!$A:$O,15,FALSE)</f>
        <v>CASANARE</v>
      </c>
      <c r="K716" t="s">
        <v>10501</v>
      </c>
      <c r="L716" t="str">
        <f t="shared" si="11"/>
        <v>OROCUÉ Colombia</v>
      </c>
    </row>
    <row r="717" spans="1:12" x14ac:dyDescent="0.25">
      <c r="A717" t="str">
        <f>VLOOKUP(B717,'[2]agosto 26'!$A:$I,9,FALSE)</f>
        <v>Alcaldía de  Orocué</v>
      </c>
      <c r="B717" s="2">
        <v>21668</v>
      </c>
      <c r="C717" s="1" t="s">
        <v>15</v>
      </c>
      <c r="D717" t="s">
        <v>8928</v>
      </c>
      <c r="E717" s="1" t="s">
        <v>8929</v>
      </c>
      <c r="F717" t="s">
        <v>8930</v>
      </c>
      <c r="G717" t="s">
        <v>10384</v>
      </c>
      <c r="H717">
        <f>VLOOKUP(B717,[1]Hoja2!$A:$B,2,FALSE)</f>
        <v>2274</v>
      </c>
      <c r="I717" t="str">
        <f>VLOOKUP(B717,'[2]agosto 26'!$A:$O,14,FALSE)</f>
        <v>OROCUÉ</v>
      </c>
      <c r="J717" t="str">
        <f>VLOOKUP(B717,'[2]agosto 26'!$A:$O,15,FALSE)</f>
        <v>CASANARE</v>
      </c>
      <c r="K717" t="s">
        <v>10501</v>
      </c>
      <c r="L717" t="str">
        <f t="shared" si="11"/>
        <v>OROCUÉ Colombia</v>
      </c>
    </row>
    <row r="718" spans="1:12" x14ac:dyDescent="0.25">
      <c r="A718" t="str">
        <f>VLOOKUP(B718,'[2]agosto 26'!$A:$I,9,FALSE)</f>
        <v>Alcaldía de  Orocué</v>
      </c>
      <c r="B718" s="2">
        <v>21669</v>
      </c>
      <c r="C718" s="1" t="s">
        <v>15</v>
      </c>
      <c r="D718" t="s">
        <v>8931</v>
      </c>
      <c r="E718" s="1" t="s">
        <v>8932</v>
      </c>
      <c r="F718" t="s">
        <v>8933</v>
      </c>
      <c r="G718" t="s">
        <v>10388</v>
      </c>
      <c r="H718">
        <f>VLOOKUP(B718,[1]Hoja2!$A:$B,2,FALSE)</f>
        <v>2309</v>
      </c>
      <c r="I718" t="str">
        <f>VLOOKUP(B718,'[2]agosto 26'!$A:$O,14,FALSE)</f>
        <v>OROCUÉ</v>
      </c>
      <c r="J718" t="str">
        <f>VLOOKUP(B718,'[2]agosto 26'!$A:$O,15,FALSE)</f>
        <v>CASANARE</v>
      </c>
      <c r="K718" t="s">
        <v>10501</v>
      </c>
      <c r="L718" t="str">
        <f t="shared" si="11"/>
        <v>OROCUÉ Colombia</v>
      </c>
    </row>
    <row r="719" spans="1:12" x14ac:dyDescent="0.25">
      <c r="A719" t="str">
        <f>VLOOKUP(B719,'[2]agosto 26'!$A:$I,9,FALSE)</f>
        <v>Alcaldía de  Santa Cruz de Lorica</v>
      </c>
      <c r="B719" s="2">
        <v>21670</v>
      </c>
      <c r="C719" s="1" t="s">
        <v>15</v>
      </c>
      <c r="D719" t="s">
        <v>1492</v>
      </c>
      <c r="E719" s="1" t="s">
        <v>1493</v>
      </c>
      <c r="F719" t="s">
        <v>1494</v>
      </c>
      <c r="G719" t="s">
        <v>10385</v>
      </c>
      <c r="H719">
        <f>VLOOKUP(B719,[1]Hoja2!$A:$B,2,FALSE)</f>
        <v>2311</v>
      </c>
      <c r="I719" t="str">
        <f>VLOOKUP(B719,'[2]agosto 26'!$A:$O,14,FALSE)</f>
        <v>LORICA</v>
      </c>
      <c r="J719" t="str">
        <f>VLOOKUP(B719,'[2]agosto 26'!$A:$O,15,FALSE)</f>
        <v>CÓRDOBA</v>
      </c>
      <c r="K719" t="s">
        <v>10501</v>
      </c>
      <c r="L719" t="str">
        <f t="shared" si="11"/>
        <v>LORICA Colombia</v>
      </c>
    </row>
    <row r="720" spans="1:12" x14ac:dyDescent="0.25">
      <c r="A720" t="str">
        <f>VLOOKUP(B720,'[2]agosto 26'!$A:$I,9,FALSE)</f>
        <v>Alcaldía de  Támara</v>
      </c>
      <c r="B720" s="2">
        <v>21679</v>
      </c>
      <c r="C720" s="1" t="s">
        <v>15</v>
      </c>
      <c r="D720" t="s">
        <v>2029</v>
      </c>
      <c r="E720" s="1" t="s">
        <v>2030</v>
      </c>
      <c r="F720" t="s">
        <v>2031</v>
      </c>
      <c r="G720" t="s">
        <v>10468</v>
      </c>
      <c r="H720">
        <f>VLOOKUP(B720,[1]Hoja2!$A:$B,2,FALSE)</f>
        <v>2343</v>
      </c>
      <c r="I720" t="str">
        <f>VLOOKUP(B720,'[2]agosto 26'!$A:$O,14,FALSE)</f>
        <v>TÁMARA</v>
      </c>
      <c r="J720" t="str">
        <f>VLOOKUP(B720,'[2]agosto 26'!$A:$O,15,FALSE)</f>
        <v>CASANARE</v>
      </c>
      <c r="K720" t="s">
        <v>10501</v>
      </c>
      <c r="L720" t="str">
        <f t="shared" si="11"/>
        <v>TÁMARA Colombia</v>
      </c>
    </row>
    <row r="721" spans="1:12" x14ac:dyDescent="0.25">
      <c r="A721" t="str">
        <f>VLOOKUP(B721,'[2]agosto 26'!$A:$I,9,FALSE)</f>
        <v xml:space="preserve">Alcaldía de  Tuchín </v>
      </c>
      <c r="B721" s="2">
        <v>21680</v>
      </c>
      <c r="C721" s="1" t="s">
        <v>15</v>
      </c>
      <c r="D721" t="s">
        <v>10279</v>
      </c>
      <c r="E721" s="1" t="s">
        <v>10280</v>
      </c>
      <c r="F721" t="s">
        <v>10281</v>
      </c>
      <c r="G721" t="s">
        <v>10376</v>
      </c>
      <c r="H721">
        <f>VLOOKUP(B721,[1]Hoja2!$A:$B,2,FALSE)</f>
        <v>2281</v>
      </c>
      <c r="I721" t="str">
        <f>VLOOKUP(B721,'[2]agosto 26'!$A:$O,14,FALSE)</f>
        <v>TUCHÍN</v>
      </c>
      <c r="J721" t="str">
        <f>VLOOKUP(B721,'[2]agosto 26'!$A:$O,15,FALSE)</f>
        <v>CÓRDOBA</v>
      </c>
      <c r="K721" t="s">
        <v>10501</v>
      </c>
      <c r="L721" t="str">
        <f t="shared" si="11"/>
        <v>TUCHÍN Colombia</v>
      </c>
    </row>
    <row r="722" spans="1:12" x14ac:dyDescent="0.25">
      <c r="A722" t="str">
        <f>VLOOKUP(B722,'[2]agosto 26'!$A:$I,9,FALSE)</f>
        <v>Gobernación de  Casanare</v>
      </c>
      <c r="B722" s="2">
        <v>21683</v>
      </c>
      <c r="C722" s="1" t="s">
        <v>15</v>
      </c>
      <c r="D722" t="s">
        <v>8824</v>
      </c>
      <c r="E722" s="1" t="s">
        <v>8825</v>
      </c>
      <c r="F722" t="s">
        <v>8826</v>
      </c>
      <c r="G722" t="s">
        <v>10372</v>
      </c>
      <c r="H722">
        <f>VLOOKUP(B722,[1]Hoja2!$A:$B,2,FALSE)</f>
        <v>2286</v>
      </c>
      <c r="I722" t="str">
        <f>VLOOKUP(B722,'[2]agosto 26'!$A:$O,14,FALSE)</f>
        <v>YOPAL</v>
      </c>
      <c r="J722" t="str">
        <f>VLOOKUP(B722,'[2]agosto 26'!$A:$O,15,FALSE)</f>
        <v>CASANARE</v>
      </c>
      <c r="K722" t="s">
        <v>10501</v>
      </c>
      <c r="L722" t="str">
        <f t="shared" si="11"/>
        <v>YOPAL Colombia</v>
      </c>
    </row>
    <row r="723" spans="1:12" x14ac:dyDescent="0.25">
      <c r="A723" t="str">
        <f>VLOOKUP(B723,'[2]agosto 26'!$A:$I,9,FALSE)</f>
        <v>Gobernación de  Casanare</v>
      </c>
      <c r="B723" s="2">
        <v>21684</v>
      </c>
      <c r="C723" s="1" t="s">
        <v>15</v>
      </c>
      <c r="D723" t="s">
        <v>8830</v>
      </c>
      <c r="E723" s="1" t="s">
        <v>8831</v>
      </c>
      <c r="F723" t="s">
        <v>8832</v>
      </c>
      <c r="G723" t="s">
        <v>10372</v>
      </c>
      <c r="H723">
        <f>VLOOKUP(B723,[1]Hoja2!$A:$B,2,FALSE)</f>
        <v>2593</v>
      </c>
      <c r="I723" t="str">
        <f>VLOOKUP(B723,'[2]agosto 26'!$A:$O,14,FALSE)</f>
        <v>YOPAL</v>
      </c>
      <c r="J723" t="str">
        <f>VLOOKUP(B723,'[2]agosto 26'!$A:$O,15,FALSE)</f>
        <v>CASANARE</v>
      </c>
      <c r="K723" t="s">
        <v>10501</v>
      </c>
      <c r="L723" t="str">
        <f t="shared" si="11"/>
        <v>YOPAL Colombia</v>
      </c>
    </row>
    <row r="724" spans="1:12" x14ac:dyDescent="0.25">
      <c r="A724" t="str">
        <f>VLOOKUP(B724,'[2]agosto 26'!$A:$I,9,FALSE)</f>
        <v>Gobernación de  Casanare</v>
      </c>
      <c r="B724" s="2">
        <v>21685</v>
      </c>
      <c r="C724" s="1" t="s">
        <v>15</v>
      </c>
      <c r="D724" t="s">
        <v>8836</v>
      </c>
      <c r="E724" s="1" t="s">
        <v>8837</v>
      </c>
      <c r="F724" t="s">
        <v>8838</v>
      </c>
      <c r="G724" t="s">
        <v>10385</v>
      </c>
      <c r="H724">
        <f>VLOOKUP(B724,[1]Hoja2!$A:$B,2,FALSE)</f>
        <v>2311</v>
      </c>
      <c r="I724" t="str">
        <f>VLOOKUP(B724,'[2]agosto 26'!$A:$O,14,FALSE)</f>
        <v>YOPAL</v>
      </c>
      <c r="J724" t="str">
        <f>VLOOKUP(B724,'[2]agosto 26'!$A:$O,15,FALSE)</f>
        <v>CASANARE</v>
      </c>
      <c r="K724" t="s">
        <v>10501</v>
      </c>
      <c r="L724" t="str">
        <f t="shared" si="11"/>
        <v>YOPAL Colombia</v>
      </c>
    </row>
    <row r="725" spans="1:12" x14ac:dyDescent="0.25">
      <c r="A725" t="str">
        <f>VLOOKUP(B725,'[2]agosto 26'!$A:$I,9,FALSE)</f>
        <v>Gobernación de  Cauca</v>
      </c>
      <c r="B725" s="2">
        <v>21686</v>
      </c>
      <c r="C725" s="1" t="s">
        <v>15</v>
      </c>
      <c r="D725" t="s">
        <v>7101</v>
      </c>
      <c r="E725" s="1" t="s">
        <v>7102</v>
      </c>
      <c r="F725" t="s">
        <v>7103</v>
      </c>
      <c r="G725" t="s">
        <v>10380</v>
      </c>
      <c r="H725">
        <f>VLOOKUP(B725,[1]Hoja2!$A:$B,2,FALSE)</f>
        <v>2272</v>
      </c>
      <c r="I725" t="str">
        <f>VLOOKUP(B725,'[2]agosto 26'!$A:$O,14,FALSE)</f>
        <v>POPAYÁN</v>
      </c>
      <c r="J725" t="str">
        <f>VLOOKUP(B725,'[2]agosto 26'!$A:$O,15,FALSE)</f>
        <v>CAUCA</v>
      </c>
      <c r="K725" t="s">
        <v>10501</v>
      </c>
      <c r="L725" t="str">
        <f t="shared" si="11"/>
        <v>POPAYÁN Colombia</v>
      </c>
    </row>
    <row r="726" spans="1:12" x14ac:dyDescent="0.25">
      <c r="A726" t="str">
        <f>VLOOKUP(B726,'[2]agosto 26'!$A:$I,9,FALSE)</f>
        <v>Gobernación de  Cauca</v>
      </c>
      <c r="B726" s="2">
        <v>21687</v>
      </c>
      <c r="C726" s="1" t="s">
        <v>15</v>
      </c>
      <c r="D726" t="s">
        <v>7110</v>
      </c>
      <c r="E726" s="1" t="s">
        <v>7111</v>
      </c>
      <c r="F726" t="s">
        <v>7112</v>
      </c>
      <c r="G726" t="s">
        <v>10384</v>
      </c>
      <c r="H726">
        <f>VLOOKUP(B726,[1]Hoja2!$A:$B,2,FALSE)</f>
        <v>2834</v>
      </c>
      <c r="I726" t="str">
        <f>VLOOKUP(B726,'[2]agosto 26'!$A:$O,14,FALSE)</f>
        <v>POPAYÁN</v>
      </c>
      <c r="J726" t="str">
        <f>VLOOKUP(B726,'[2]agosto 26'!$A:$O,15,FALSE)</f>
        <v>CAUCA</v>
      </c>
      <c r="K726" t="s">
        <v>10501</v>
      </c>
      <c r="L726" t="str">
        <f t="shared" si="11"/>
        <v>POPAYÁN Colombia</v>
      </c>
    </row>
    <row r="727" spans="1:12" x14ac:dyDescent="0.25">
      <c r="A727" t="str">
        <f>VLOOKUP(B727,'[2]agosto 26'!$A:$I,9,FALSE)</f>
        <v>Gobernación de  Cauca</v>
      </c>
      <c r="B727" s="2">
        <v>21688</v>
      </c>
      <c r="C727" s="1" t="s">
        <v>15</v>
      </c>
      <c r="D727" t="s">
        <v>7098</v>
      </c>
      <c r="E727" s="1" t="s">
        <v>7099</v>
      </c>
      <c r="F727" t="s">
        <v>7100</v>
      </c>
      <c r="G727" t="s">
        <v>10378</v>
      </c>
      <c r="H727">
        <f>VLOOKUP(B727,[1]Hoja2!$A:$B,2,FALSE)</f>
        <v>3011</v>
      </c>
      <c r="I727" t="str">
        <f>VLOOKUP(B727,'[2]agosto 26'!$A:$O,14,FALSE)</f>
        <v>POPAYÁN</v>
      </c>
      <c r="J727" t="str">
        <f>VLOOKUP(B727,'[2]agosto 26'!$A:$O,15,FALSE)</f>
        <v>CAUCA</v>
      </c>
      <c r="K727" t="s">
        <v>10501</v>
      </c>
      <c r="L727" t="str">
        <f t="shared" si="11"/>
        <v>POPAYÁN Colombia</v>
      </c>
    </row>
    <row r="728" spans="1:12" x14ac:dyDescent="0.25">
      <c r="A728" t="str">
        <f>VLOOKUP(B728,'[2]agosto 26'!$A:$I,9,FALSE)</f>
        <v>Gobernación de  Cauca</v>
      </c>
      <c r="B728" s="2">
        <v>21689</v>
      </c>
      <c r="C728" s="1" t="s">
        <v>15</v>
      </c>
      <c r="D728" t="s">
        <v>7101</v>
      </c>
      <c r="E728" s="1" t="s">
        <v>7086</v>
      </c>
      <c r="F728" t="s">
        <v>7130</v>
      </c>
      <c r="G728" t="s">
        <v>10404</v>
      </c>
      <c r="H728">
        <f>VLOOKUP(B728,[1]Hoja2!$A:$B,2,FALSE)</f>
        <v>2330</v>
      </c>
      <c r="I728" t="str">
        <f>VLOOKUP(B728,'[2]agosto 26'!$A:$O,14,FALSE)</f>
        <v>POPAYÁN</v>
      </c>
      <c r="J728" t="str">
        <f>VLOOKUP(B728,'[2]agosto 26'!$A:$O,15,FALSE)</f>
        <v>CAUCA</v>
      </c>
      <c r="K728" t="s">
        <v>10501</v>
      </c>
      <c r="L728" t="str">
        <f t="shared" si="11"/>
        <v>POPAYÁN Colombia</v>
      </c>
    </row>
    <row r="729" spans="1:12" x14ac:dyDescent="0.25">
      <c r="A729" t="str">
        <f>VLOOKUP(B729,'[2]agosto 26'!$A:$I,9,FALSE)</f>
        <v>Gobernación de  Cauca</v>
      </c>
      <c r="B729" s="2">
        <v>21690</v>
      </c>
      <c r="C729" s="1" t="s">
        <v>15</v>
      </c>
      <c r="D729" t="s">
        <v>7083</v>
      </c>
      <c r="E729" s="1" t="s">
        <v>7086</v>
      </c>
      <c r="F729" t="s">
        <v>7131</v>
      </c>
      <c r="G729" t="s">
        <v>10404</v>
      </c>
      <c r="H729">
        <f>VLOOKUP(B729,[1]Hoja2!$A:$B,2,FALSE)</f>
        <v>2330</v>
      </c>
      <c r="I729" t="str">
        <f>VLOOKUP(B729,'[2]agosto 26'!$A:$O,14,FALSE)</f>
        <v>POPAYÁN</v>
      </c>
      <c r="J729" t="str">
        <f>VLOOKUP(B729,'[2]agosto 26'!$A:$O,15,FALSE)</f>
        <v>CAUCA</v>
      </c>
      <c r="K729" t="s">
        <v>10501</v>
      </c>
      <c r="L729" t="str">
        <f t="shared" si="11"/>
        <v>POPAYÁN Colombia</v>
      </c>
    </row>
    <row r="730" spans="1:12" x14ac:dyDescent="0.25">
      <c r="A730" t="str">
        <f>VLOOKUP(B730,'[2]agosto 26'!$A:$I,9,FALSE)</f>
        <v>Gobernación de  Cauca</v>
      </c>
      <c r="B730" s="2">
        <v>21691</v>
      </c>
      <c r="C730" s="1" t="s">
        <v>15</v>
      </c>
      <c r="D730" t="s">
        <v>7083</v>
      </c>
      <c r="E730" s="1" t="s">
        <v>7084</v>
      </c>
      <c r="F730" t="s">
        <v>7123</v>
      </c>
      <c r="G730" t="s">
        <v>10384</v>
      </c>
      <c r="H730">
        <f>VLOOKUP(B730,[1]Hoja2!$A:$B,2,FALSE)</f>
        <v>2274</v>
      </c>
      <c r="I730" t="str">
        <f>VLOOKUP(B730,'[2]agosto 26'!$A:$O,14,FALSE)</f>
        <v>POPAYÁN</v>
      </c>
      <c r="J730" t="str">
        <f>VLOOKUP(B730,'[2]agosto 26'!$A:$O,15,FALSE)</f>
        <v>CAUCA</v>
      </c>
      <c r="K730" t="s">
        <v>10501</v>
      </c>
      <c r="L730" t="str">
        <f t="shared" si="11"/>
        <v>POPAYÁN Colombia</v>
      </c>
    </row>
    <row r="731" spans="1:12" x14ac:dyDescent="0.25">
      <c r="A731" t="str">
        <f>VLOOKUP(B731,'[2]agosto 26'!$A:$I,9,FALSE)</f>
        <v>Gobernación de  Cauca</v>
      </c>
      <c r="B731" s="2">
        <v>21692</v>
      </c>
      <c r="C731" s="1" t="s">
        <v>15</v>
      </c>
      <c r="D731" t="s">
        <v>7094</v>
      </c>
      <c r="E731" s="1" t="s">
        <v>7095</v>
      </c>
      <c r="F731" t="s">
        <v>7097</v>
      </c>
      <c r="G731" t="s">
        <v>10385</v>
      </c>
      <c r="H731">
        <f>VLOOKUP(B731,[1]Hoja2!$A:$B,2,FALSE)</f>
        <v>2311</v>
      </c>
      <c r="I731" t="str">
        <f>VLOOKUP(B731,'[2]agosto 26'!$A:$O,14,FALSE)</f>
        <v>POPAYÁN</v>
      </c>
      <c r="J731" t="str">
        <f>VLOOKUP(B731,'[2]agosto 26'!$A:$O,15,FALSE)</f>
        <v>CAUCA</v>
      </c>
      <c r="K731" t="s">
        <v>10501</v>
      </c>
      <c r="L731" t="str">
        <f t="shared" si="11"/>
        <v>POPAYÁN Colombia</v>
      </c>
    </row>
    <row r="732" spans="1:12" x14ac:dyDescent="0.25">
      <c r="A732" t="str">
        <f>VLOOKUP(B732,'[2]agosto 26'!$A:$I,9,FALSE)</f>
        <v>Alcaldía de El Santuario</v>
      </c>
      <c r="B732" s="2">
        <v>21693</v>
      </c>
      <c r="C732" s="1" t="s">
        <v>15</v>
      </c>
      <c r="D732" t="s">
        <v>5675</v>
      </c>
      <c r="E732" s="1" t="s">
        <v>6254</v>
      </c>
      <c r="F732" t="s">
        <v>6255</v>
      </c>
      <c r="G732" t="s">
        <v>10468</v>
      </c>
      <c r="H732">
        <f>VLOOKUP(B732,[1]Hoja2!$A:$B,2,FALSE)</f>
        <v>2597</v>
      </c>
      <c r="I732" t="str">
        <f>VLOOKUP(B732,'[2]agosto 26'!$A:$O,14,FALSE)</f>
        <v>EL SANTUARIO</v>
      </c>
      <c r="J732" t="str">
        <f>VLOOKUP(B732,'[2]agosto 26'!$A:$O,15,FALSE)</f>
        <v>ANTIOQUIA</v>
      </c>
      <c r="K732" t="s">
        <v>10501</v>
      </c>
      <c r="L732" t="str">
        <f t="shared" si="11"/>
        <v>EL SANTUARIO Colombia</v>
      </c>
    </row>
    <row r="733" spans="1:12" x14ac:dyDescent="0.25">
      <c r="A733" t="str">
        <f>VLOOKUP(B733,'[2]agosto 26'!$A:$I,9,FALSE)</f>
        <v>Alcaldía Municipal de Salgar ANTIOQUIA</v>
      </c>
      <c r="B733" s="2">
        <v>21700</v>
      </c>
      <c r="C733" s="1" t="s">
        <v>15</v>
      </c>
      <c r="D733" t="s">
        <v>5447</v>
      </c>
      <c r="E733" s="1" t="s">
        <v>5459</v>
      </c>
      <c r="F733" t="s">
        <v>5460</v>
      </c>
      <c r="G733" t="s">
        <v>10400</v>
      </c>
      <c r="H733">
        <f>VLOOKUP(B733,[1]Hoja2!$A:$B,2,FALSE)</f>
        <v>2276</v>
      </c>
      <c r="I733" t="str">
        <f>VLOOKUP(B733,'[2]agosto 26'!$A:$O,14,FALSE)</f>
        <v>SALGAR</v>
      </c>
      <c r="J733" t="str">
        <f>VLOOKUP(B733,'[2]agosto 26'!$A:$O,15,FALSE)</f>
        <v>ANTIOQUIA</v>
      </c>
      <c r="K733" t="s">
        <v>10501</v>
      </c>
      <c r="L733" t="str">
        <f t="shared" si="11"/>
        <v>SALGAR Colombia</v>
      </c>
    </row>
    <row r="734" spans="1:12" x14ac:dyDescent="0.25">
      <c r="A734" t="str">
        <f>VLOOKUP(B734,'[2]agosto 26'!$A:$I,9,FALSE)</f>
        <v>Alcaldía Municipal de Salgar ANTIOQUIA</v>
      </c>
      <c r="B734" s="2">
        <v>21701</v>
      </c>
      <c r="C734" s="1" t="s">
        <v>15</v>
      </c>
      <c r="D734" t="s">
        <v>5466</v>
      </c>
      <c r="E734" s="1" t="s">
        <v>5467</v>
      </c>
      <c r="F734" t="s">
        <v>5468</v>
      </c>
      <c r="G734" t="s">
        <v>10378</v>
      </c>
      <c r="H734">
        <f>VLOOKUP(B734,[1]Hoja2!$A:$B,2,FALSE)</f>
        <v>2290</v>
      </c>
      <c r="I734" t="str">
        <f>VLOOKUP(B734,'[2]agosto 26'!$A:$O,14,FALSE)</f>
        <v>SALGAR</v>
      </c>
      <c r="J734" t="str">
        <f>VLOOKUP(B734,'[2]agosto 26'!$A:$O,15,FALSE)</f>
        <v>ANTIOQUIA</v>
      </c>
      <c r="K734" t="s">
        <v>10501</v>
      </c>
      <c r="L734" t="str">
        <f t="shared" si="11"/>
        <v>SALGAR Colombia</v>
      </c>
    </row>
    <row r="735" spans="1:12" x14ac:dyDescent="0.25">
      <c r="A735" t="str">
        <f>VLOOKUP(B735,'[2]agosto 26'!$A:$I,9,FALSE)</f>
        <v>Alcaldía Municipal de Salgar ANTIOQUIA</v>
      </c>
      <c r="B735" s="2">
        <v>21702</v>
      </c>
      <c r="C735" s="1" t="s">
        <v>15</v>
      </c>
      <c r="D735" t="s">
        <v>5453</v>
      </c>
      <c r="E735" s="1" t="s">
        <v>5454</v>
      </c>
      <c r="F735" t="s">
        <v>5455</v>
      </c>
      <c r="G735" t="s">
        <v>10475</v>
      </c>
      <c r="H735">
        <f>VLOOKUP(B735,[1]Hoja2!$A:$B,2,FALSE)</f>
        <v>2552</v>
      </c>
      <c r="I735" t="str">
        <f>VLOOKUP(B735,'[2]agosto 26'!$A:$O,14,FALSE)</f>
        <v>SALGAR</v>
      </c>
      <c r="J735" t="str">
        <f>VLOOKUP(B735,'[2]agosto 26'!$A:$O,15,FALSE)</f>
        <v>ANTIOQUIA</v>
      </c>
      <c r="K735" t="s">
        <v>10501</v>
      </c>
      <c r="L735" t="str">
        <f t="shared" si="11"/>
        <v>SALGAR Colombia</v>
      </c>
    </row>
    <row r="736" spans="1:12" x14ac:dyDescent="0.25">
      <c r="A736" t="str">
        <f>VLOOKUP(B736,'[2]agosto 26'!$A:$I,9,FALSE)</f>
        <v>Alcaldía Municipal de Salgar ANTIOQUIA</v>
      </c>
      <c r="B736" s="2">
        <v>21703</v>
      </c>
      <c r="C736" s="1" t="s">
        <v>15</v>
      </c>
      <c r="D736" t="s">
        <v>5456</v>
      </c>
      <c r="E736" s="1" t="s">
        <v>5457</v>
      </c>
      <c r="F736" t="s">
        <v>5458</v>
      </c>
      <c r="G736" t="s">
        <v>10377</v>
      </c>
      <c r="H736">
        <f>VLOOKUP(B736,[1]Hoja2!$A:$B,2,FALSE)</f>
        <v>2273</v>
      </c>
      <c r="I736" t="str">
        <f>VLOOKUP(B736,'[2]agosto 26'!$A:$O,14,FALSE)</f>
        <v>SALGAR</v>
      </c>
      <c r="J736" t="str">
        <f>VLOOKUP(B736,'[2]agosto 26'!$A:$O,15,FALSE)</f>
        <v>ANTIOQUIA</v>
      </c>
      <c r="K736" t="s">
        <v>10501</v>
      </c>
      <c r="L736" t="str">
        <f t="shared" si="11"/>
        <v>SALGAR Colombia</v>
      </c>
    </row>
    <row r="737" spans="1:12" x14ac:dyDescent="0.25">
      <c r="A737" t="str">
        <f>VLOOKUP(B737,'[2]agosto 26'!$A:$I,9,FALSE)</f>
        <v>Alcaldía Municipal de Salgar ANTIOQUIA</v>
      </c>
      <c r="B737" s="2">
        <v>21704</v>
      </c>
      <c r="C737" s="1" t="s">
        <v>15</v>
      </c>
      <c r="D737" t="s">
        <v>5463</v>
      </c>
      <c r="E737" s="1" t="s">
        <v>5464</v>
      </c>
      <c r="F737" t="s">
        <v>5465</v>
      </c>
      <c r="G737" t="s">
        <v>10382</v>
      </c>
      <c r="H737">
        <f>VLOOKUP(B737,[1]Hoja2!$A:$B,2,FALSE)</f>
        <v>2291</v>
      </c>
      <c r="I737" t="str">
        <f>VLOOKUP(B737,'[2]agosto 26'!$A:$O,14,FALSE)</f>
        <v>SALGAR</v>
      </c>
      <c r="J737" t="str">
        <f>VLOOKUP(B737,'[2]agosto 26'!$A:$O,15,FALSE)</f>
        <v>ANTIOQUIA</v>
      </c>
      <c r="K737" t="s">
        <v>10501</v>
      </c>
      <c r="L737" t="str">
        <f t="shared" si="11"/>
        <v>SALGAR Colombia</v>
      </c>
    </row>
    <row r="738" spans="1:12" x14ac:dyDescent="0.25">
      <c r="A738" t="str">
        <f>VLOOKUP(B738,'[2]agosto 26'!$A:$I,9,FALSE)</f>
        <v>Alcaldía Municipal de Salgar ANTIOQUIA</v>
      </c>
      <c r="B738" s="2">
        <v>21705</v>
      </c>
      <c r="C738" s="1" t="s">
        <v>15</v>
      </c>
      <c r="D738" t="s">
        <v>5450</v>
      </c>
      <c r="E738" s="1" t="s">
        <v>5451</v>
      </c>
      <c r="F738" t="s">
        <v>5452</v>
      </c>
      <c r="G738" t="s">
        <v>10401</v>
      </c>
      <c r="H738">
        <f>VLOOKUP(B738,[1]Hoja2!$A:$B,2,FALSE)</f>
        <v>2280</v>
      </c>
      <c r="I738" t="str">
        <f>VLOOKUP(B738,'[2]agosto 26'!$A:$O,14,FALSE)</f>
        <v>SALGAR</v>
      </c>
      <c r="J738" t="str">
        <f>VLOOKUP(B738,'[2]agosto 26'!$A:$O,15,FALSE)</f>
        <v>ANTIOQUIA</v>
      </c>
      <c r="K738" t="s">
        <v>10501</v>
      </c>
      <c r="L738" t="str">
        <f t="shared" si="11"/>
        <v>SALGAR Colombia</v>
      </c>
    </row>
    <row r="739" spans="1:12" x14ac:dyDescent="0.25">
      <c r="A739" t="str">
        <f>VLOOKUP(B739,'[2]agosto 26'!$A:$I,9,FALSE)</f>
        <v>Alcaldía Municipal de Salgar ANTIOQUIA</v>
      </c>
      <c r="B739" s="2">
        <v>21706</v>
      </c>
      <c r="C739" s="1" t="s">
        <v>15</v>
      </c>
      <c r="D739" t="s">
        <v>5447</v>
      </c>
      <c r="E739" s="1" t="s">
        <v>5461</v>
      </c>
      <c r="F739" t="s">
        <v>5462</v>
      </c>
      <c r="G739" t="s">
        <v>10405</v>
      </c>
      <c r="H739">
        <f>VLOOKUP(B739,[1]Hoja2!$A:$B,2,FALSE)</f>
        <v>2551</v>
      </c>
      <c r="I739" t="str">
        <f>VLOOKUP(B739,'[2]agosto 26'!$A:$O,14,FALSE)</f>
        <v>SALGAR</v>
      </c>
      <c r="J739" t="str">
        <f>VLOOKUP(B739,'[2]agosto 26'!$A:$O,15,FALSE)</f>
        <v>ANTIOQUIA</v>
      </c>
      <c r="K739" t="s">
        <v>10501</v>
      </c>
      <c r="L739" t="str">
        <f t="shared" si="11"/>
        <v>SALGAR Colombia</v>
      </c>
    </row>
    <row r="740" spans="1:12" x14ac:dyDescent="0.25">
      <c r="A740" t="str">
        <f>VLOOKUP(B740,'[2]agosto 26'!$A:$I,9,FALSE)</f>
        <v>Alcaldía Municipal de Salgar ANTIOQUIA</v>
      </c>
      <c r="B740" s="2">
        <v>21707</v>
      </c>
      <c r="C740" s="1" t="s">
        <v>15</v>
      </c>
      <c r="D740" t="s">
        <v>5447</v>
      </c>
      <c r="E740" s="1" t="s">
        <v>5448</v>
      </c>
      <c r="F740" t="s">
        <v>5449</v>
      </c>
      <c r="G740" t="s">
        <v>10374</v>
      </c>
      <c r="H740">
        <f>VLOOKUP(B740,[1]Hoja2!$A:$B,2,FALSE)</f>
        <v>2287</v>
      </c>
      <c r="I740" t="str">
        <f>VLOOKUP(B740,'[2]agosto 26'!$A:$O,14,FALSE)</f>
        <v>SALGAR</v>
      </c>
      <c r="J740" t="str">
        <f>VLOOKUP(B740,'[2]agosto 26'!$A:$O,15,FALSE)</f>
        <v>ANTIOQUIA</v>
      </c>
      <c r="K740" t="s">
        <v>10501</v>
      </c>
      <c r="L740" t="str">
        <f t="shared" si="11"/>
        <v>SALGAR Colombia</v>
      </c>
    </row>
    <row r="741" spans="1:12" x14ac:dyDescent="0.25">
      <c r="A741" t="str">
        <f>VLOOKUP(B741,'[2]agosto 26'!$A:$I,9,FALSE)</f>
        <v>GOBERNACIÓN DE CÓRDOBA</v>
      </c>
      <c r="B741" s="2">
        <v>21892</v>
      </c>
      <c r="C741" s="1" t="s">
        <v>15</v>
      </c>
      <c r="D741" t="s">
        <v>2790</v>
      </c>
      <c r="E741" s="1" t="s">
        <v>2791</v>
      </c>
      <c r="F741" t="s">
        <v>2792</v>
      </c>
      <c r="G741" t="s">
        <v>10383</v>
      </c>
      <c r="H741">
        <f>VLOOKUP(B741,[1]Hoja2!$A:$B,2,FALSE)</f>
        <v>2275</v>
      </c>
      <c r="I741" t="str">
        <f>VLOOKUP(B741,'[2]agosto 26'!$A:$O,14,FALSE)</f>
        <v>MONTERÍA</v>
      </c>
      <c r="J741" t="str">
        <f>VLOOKUP(B741,'[2]agosto 26'!$A:$O,15,FALSE)</f>
        <v>CÓRDOBA</v>
      </c>
      <c r="K741" t="s">
        <v>10501</v>
      </c>
      <c r="L741" t="str">
        <f t="shared" si="11"/>
        <v>MONTERÍA Colombia</v>
      </c>
    </row>
    <row r="742" spans="1:12" x14ac:dyDescent="0.25">
      <c r="A742" t="str">
        <f>VLOOKUP(B742,'[2]agosto 26'!$A:$I,9,FALSE)</f>
        <v>GOBERNACIÓN DE CÓRDOBA</v>
      </c>
      <c r="B742" s="2">
        <v>21893</v>
      </c>
      <c r="C742" s="1" t="s">
        <v>15</v>
      </c>
      <c r="D742" t="s">
        <v>2778</v>
      </c>
      <c r="E742" s="1" t="s">
        <v>2779</v>
      </c>
      <c r="F742" t="s">
        <v>2780</v>
      </c>
      <c r="G742" t="s">
        <v>10379</v>
      </c>
      <c r="H742">
        <f>VLOOKUP(B742,[1]Hoja2!$A:$B,2,FALSE)</f>
        <v>2277</v>
      </c>
      <c r="I742" t="str">
        <f>VLOOKUP(B742,'[2]agosto 26'!$A:$O,14,FALSE)</f>
        <v>MONTERÍA</v>
      </c>
      <c r="J742" t="str">
        <f>VLOOKUP(B742,'[2]agosto 26'!$A:$O,15,FALSE)</f>
        <v>CÓRDOBA</v>
      </c>
      <c r="K742" t="s">
        <v>10501</v>
      </c>
      <c r="L742" t="str">
        <f t="shared" si="11"/>
        <v>MONTERÍA Colombia</v>
      </c>
    </row>
    <row r="743" spans="1:12" x14ac:dyDescent="0.25">
      <c r="A743" t="str">
        <f>VLOOKUP(B743,'[2]agosto 26'!$A:$I,9,FALSE)</f>
        <v>GOBERNACIÓN DE CÓRDOBA</v>
      </c>
      <c r="B743" s="2">
        <v>21894</v>
      </c>
      <c r="C743" s="1" t="s">
        <v>15</v>
      </c>
      <c r="D743" t="s">
        <v>2775</v>
      </c>
      <c r="E743" s="1" t="s">
        <v>2776</v>
      </c>
      <c r="F743" t="s">
        <v>2777</v>
      </c>
      <c r="G743" t="s">
        <v>10381</v>
      </c>
      <c r="H743">
        <f>VLOOKUP(B743,[1]Hoja2!$A:$B,2,FALSE)</f>
        <v>2314</v>
      </c>
      <c r="I743" t="str">
        <f>VLOOKUP(B743,'[2]agosto 26'!$A:$O,14,FALSE)</f>
        <v>MONTERÍA</v>
      </c>
      <c r="J743" t="str">
        <f>VLOOKUP(B743,'[2]agosto 26'!$A:$O,15,FALSE)</f>
        <v>CÓRDOBA</v>
      </c>
      <c r="K743" t="s">
        <v>10501</v>
      </c>
      <c r="L743" t="str">
        <f t="shared" si="11"/>
        <v>MONTERÍA Colombia</v>
      </c>
    </row>
    <row r="744" spans="1:12" x14ac:dyDescent="0.25">
      <c r="A744" t="str">
        <f>VLOOKUP(B744,'[2]agosto 26'!$A:$I,9,FALSE)</f>
        <v>GOBERNACIÓN DE CÓRDOBA</v>
      </c>
      <c r="B744" s="2">
        <v>21895</v>
      </c>
      <c r="C744" s="1" t="s">
        <v>15</v>
      </c>
      <c r="D744" t="s">
        <v>2733</v>
      </c>
      <c r="E744" s="1" t="s">
        <v>2734</v>
      </c>
      <c r="F744" t="s">
        <v>2735</v>
      </c>
      <c r="G744" t="s">
        <v>10383</v>
      </c>
      <c r="H744">
        <f>VLOOKUP(B744,[1]Hoja2!$A:$B,2,FALSE)</f>
        <v>2275</v>
      </c>
      <c r="I744" t="str">
        <f>VLOOKUP(B744,'[2]agosto 26'!$A:$O,14,FALSE)</f>
        <v>MONTERÍA</v>
      </c>
      <c r="J744" t="str">
        <f>VLOOKUP(B744,'[2]agosto 26'!$A:$O,15,FALSE)</f>
        <v>CÓRDOBA</v>
      </c>
      <c r="K744" t="s">
        <v>10501</v>
      </c>
      <c r="L744" t="str">
        <f t="shared" si="11"/>
        <v>MONTERÍA Colombia</v>
      </c>
    </row>
    <row r="745" spans="1:12" x14ac:dyDescent="0.25">
      <c r="A745" t="str">
        <f>VLOOKUP(B745,'[2]agosto 26'!$A:$I,9,FALSE)</f>
        <v>GOBERNACIÓN DE CÓRDOBA</v>
      </c>
      <c r="B745" s="2">
        <v>21896</v>
      </c>
      <c r="C745" s="1" t="s">
        <v>15</v>
      </c>
      <c r="D745" t="s">
        <v>2831</v>
      </c>
      <c r="E745" s="1" t="s">
        <v>2832</v>
      </c>
      <c r="F745" t="s">
        <v>2833</v>
      </c>
      <c r="G745" t="s">
        <v>10385</v>
      </c>
      <c r="H745">
        <f>VLOOKUP(B745,[1]Hoja2!$A:$B,2,FALSE)</f>
        <v>2311</v>
      </c>
      <c r="I745" t="str">
        <f>VLOOKUP(B745,'[2]agosto 26'!$A:$O,14,FALSE)</f>
        <v>NO APLICA</v>
      </c>
      <c r="J745" t="str">
        <f>VLOOKUP(B745,'[2]agosto 26'!$A:$O,15,FALSE)</f>
        <v>NO APLICA</v>
      </c>
      <c r="K745" t="s">
        <v>10501</v>
      </c>
      <c r="L745" t="str">
        <f t="shared" si="11"/>
        <v>NO APLICA Colombia</v>
      </c>
    </row>
    <row r="746" spans="1:12" x14ac:dyDescent="0.25">
      <c r="A746" t="str">
        <f>VLOOKUP(B746,'[2]agosto 26'!$A:$I,9,FALSE)</f>
        <v>GOBERNACIÓN DE CÓRDOBA</v>
      </c>
      <c r="B746" s="2">
        <v>21898</v>
      </c>
      <c r="C746" s="1" t="s">
        <v>15</v>
      </c>
      <c r="D746" t="s">
        <v>2763</v>
      </c>
      <c r="E746" s="1" t="s">
        <v>2764</v>
      </c>
      <c r="F746" t="s">
        <v>2765</v>
      </c>
      <c r="G746" t="s">
        <v>10474</v>
      </c>
      <c r="H746">
        <f>VLOOKUP(B746,[1]Hoja2!$A:$B,2,FALSE)</f>
        <v>2318</v>
      </c>
      <c r="I746" t="str">
        <f>VLOOKUP(B746,'[2]agosto 26'!$A:$O,14,FALSE)</f>
        <v>MONTERÍA</v>
      </c>
      <c r="J746" t="str">
        <f>VLOOKUP(B746,'[2]agosto 26'!$A:$O,15,FALSE)</f>
        <v>CÓRDOBA</v>
      </c>
      <c r="K746" t="s">
        <v>10501</v>
      </c>
      <c r="L746" t="str">
        <f t="shared" si="11"/>
        <v>MONTERÍA Colombia</v>
      </c>
    </row>
    <row r="747" spans="1:12" x14ac:dyDescent="0.25">
      <c r="A747" t="str">
        <f>VLOOKUP(B747,'[2]agosto 26'!$A:$I,9,FALSE)</f>
        <v>GOBERNACIÓN DE CÓRDOBA</v>
      </c>
      <c r="B747" s="2">
        <v>21899</v>
      </c>
      <c r="C747" s="1" t="s">
        <v>15</v>
      </c>
      <c r="D747" t="s">
        <v>2754</v>
      </c>
      <c r="E747" s="1" t="s">
        <v>2755</v>
      </c>
      <c r="F747" t="s">
        <v>2756</v>
      </c>
      <c r="G747" t="s">
        <v>10373</v>
      </c>
      <c r="H747">
        <f>VLOOKUP(B747,[1]Hoja2!$A:$B,2,FALSE)</f>
        <v>2283</v>
      </c>
      <c r="I747" t="str">
        <f>VLOOKUP(B747,'[2]agosto 26'!$A:$O,14,FALSE)</f>
        <v>MONTERÍA</v>
      </c>
      <c r="J747" t="str">
        <f>VLOOKUP(B747,'[2]agosto 26'!$A:$O,15,FALSE)</f>
        <v>CÓRDOBA</v>
      </c>
      <c r="K747" t="s">
        <v>10501</v>
      </c>
      <c r="L747" t="str">
        <f t="shared" si="11"/>
        <v>MONTERÍA Colombia</v>
      </c>
    </row>
    <row r="748" spans="1:12" x14ac:dyDescent="0.25">
      <c r="A748" t="str">
        <f>VLOOKUP(B748,'[2]agosto 26'!$A:$I,9,FALSE)</f>
        <v>GOBERNACIÓN DE CÓRDOBA</v>
      </c>
      <c r="B748" s="2">
        <v>21900</v>
      </c>
      <c r="C748" s="1" t="s">
        <v>15</v>
      </c>
      <c r="D748" t="s">
        <v>2797</v>
      </c>
      <c r="E748" s="1" t="s">
        <v>2798</v>
      </c>
      <c r="F748" t="s">
        <v>2799</v>
      </c>
      <c r="G748" t="s">
        <v>10372</v>
      </c>
      <c r="H748">
        <f>VLOOKUP(B748,[1]Hoja2!$A:$B,2,FALSE)</f>
        <v>2286</v>
      </c>
      <c r="I748" t="str">
        <f>VLOOKUP(B748,'[2]agosto 26'!$A:$O,14,FALSE)</f>
        <v>MONTERÍA</v>
      </c>
      <c r="J748" t="str">
        <f>VLOOKUP(B748,'[2]agosto 26'!$A:$O,15,FALSE)</f>
        <v>CÓRDOBA</v>
      </c>
      <c r="K748" t="s">
        <v>10501</v>
      </c>
      <c r="L748" t="str">
        <f t="shared" si="11"/>
        <v>MONTERÍA Colombia</v>
      </c>
    </row>
    <row r="749" spans="1:12" x14ac:dyDescent="0.25">
      <c r="A749" t="str">
        <f>VLOOKUP(B749,'[2]agosto 26'!$A:$I,9,FALSE)</f>
        <v>GOBERNACIÓN DE CÓRDOBA</v>
      </c>
      <c r="B749" s="2">
        <v>21901</v>
      </c>
      <c r="C749" s="1" t="s">
        <v>15</v>
      </c>
      <c r="D749" t="s">
        <v>2787</v>
      </c>
      <c r="E749" s="1" t="s">
        <v>2788</v>
      </c>
      <c r="F749" t="s">
        <v>2789</v>
      </c>
      <c r="G749" t="s">
        <v>10383</v>
      </c>
      <c r="H749">
        <f>VLOOKUP(B749,[1]Hoja2!$A:$B,2,FALSE)</f>
        <v>2275</v>
      </c>
      <c r="I749" t="str">
        <f>VLOOKUP(B749,'[2]agosto 26'!$A:$O,14,FALSE)</f>
        <v>MONTERÍA</v>
      </c>
      <c r="J749" t="str">
        <f>VLOOKUP(B749,'[2]agosto 26'!$A:$O,15,FALSE)</f>
        <v>CÓRDOBA</v>
      </c>
      <c r="K749" t="s">
        <v>10501</v>
      </c>
      <c r="L749" t="str">
        <f t="shared" si="11"/>
        <v>MONTERÍA Colombia</v>
      </c>
    </row>
    <row r="750" spans="1:12" x14ac:dyDescent="0.25">
      <c r="A750" t="str">
        <f>VLOOKUP(B750,'[2]agosto 26'!$A:$I,9,FALSE)</f>
        <v>GOBERNACIÓN DE CÓRDOBA</v>
      </c>
      <c r="B750" s="2">
        <v>21902</v>
      </c>
      <c r="C750" s="1" t="s">
        <v>15</v>
      </c>
      <c r="D750" t="s">
        <v>2800</v>
      </c>
      <c r="E750" s="1" t="s">
        <v>2801</v>
      </c>
      <c r="F750" t="s">
        <v>2802</v>
      </c>
      <c r="G750" t="s">
        <v>10471</v>
      </c>
      <c r="H750">
        <f>VLOOKUP(B750,[1]Hoja2!$A:$B,2,FALSE)</f>
        <v>2296</v>
      </c>
      <c r="I750" t="str">
        <f>VLOOKUP(B750,'[2]agosto 26'!$A:$O,14,FALSE)</f>
        <v>MONTERÍA</v>
      </c>
      <c r="J750" t="str">
        <f>VLOOKUP(B750,'[2]agosto 26'!$A:$O,15,FALSE)</f>
        <v>CÓRDOBA</v>
      </c>
      <c r="K750" t="s">
        <v>10501</v>
      </c>
      <c r="L750" t="str">
        <f t="shared" si="11"/>
        <v>MONTERÍA Colombia</v>
      </c>
    </row>
    <row r="751" spans="1:12" x14ac:dyDescent="0.25">
      <c r="A751" t="str">
        <f>VLOOKUP(B751,'[2]agosto 26'!$A:$I,9,FALSE)</f>
        <v>GOBERNACIÓN DE CÓRDOBA</v>
      </c>
      <c r="B751" s="2">
        <v>21903</v>
      </c>
      <c r="C751" s="1" t="s">
        <v>15</v>
      </c>
      <c r="D751" t="s">
        <v>2781</v>
      </c>
      <c r="E751" s="1" t="s">
        <v>2782</v>
      </c>
      <c r="F751" t="s">
        <v>2783</v>
      </c>
      <c r="G751" t="s">
        <v>10391</v>
      </c>
      <c r="H751">
        <f>VLOOKUP(B751,[1]Hoja2!$A:$B,2,FALSE)</f>
        <v>2292</v>
      </c>
      <c r="I751" t="str">
        <f>VLOOKUP(B751,'[2]agosto 26'!$A:$O,14,FALSE)</f>
        <v>MONTERÍA</v>
      </c>
      <c r="J751" t="str">
        <f>VLOOKUP(B751,'[2]agosto 26'!$A:$O,15,FALSE)</f>
        <v>CÓRDOBA</v>
      </c>
      <c r="K751" t="s">
        <v>10501</v>
      </c>
      <c r="L751" t="str">
        <f t="shared" si="11"/>
        <v>MONTERÍA Colombia</v>
      </c>
    </row>
    <row r="752" spans="1:12" x14ac:dyDescent="0.25">
      <c r="A752" t="str">
        <f>VLOOKUP(B752,'[2]agosto 26'!$A:$I,9,FALSE)</f>
        <v>GOBERNACIÓN DE CÓRDOBA</v>
      </c>
      <c r="B752" s="2">
        <v>21904</v>
      </c>
      <c r="C752" s="1" t="s">
        <v>15</v>
      </c>
      <c r="D752" t="s">
        <v>2748</v>
      </c>
      <c r="E752" s="1" t="s">
        <v>2749</v>
      </c>
      <c r="F752" t="s">
        <v>2750</v>
      </c>
      <c r="G752" t="s">
        <v>10469</v>
      </c>
      <c r="H752">
        <f>VLOOKUP(B752,[1]Hoja2!$A:$B,2,FALSE)</f>
        <v>2284</v>
      </c>
      <c r="I752" t="str">
        <f>VLOOKUP(B752,'[2]agosto 26'!$A:$O,14,FALSE)</f>
        <v>MONTERÍA</v>
      </c>
      <c r="J752" t="str">
        <f>VLOOKUP(B752,'[2]agosto 26'!$A:$O,15,FALSE)</f>
        <v>CÓRDOBA</v>
      </c>
      <c r="K752" t="s">
        <v>10501</v>
      </c>
      <c r="L752" t="str">
        <f t="shared" si="11"/>
        <v>MONTERÍA Colombia</v>
      </c>
    </row>
    <row r="753" spans="1:12" x14ac:dyDescent="0.25">
      <c r="A753" t="str">
        <f>VLOOKUP(B753,'[2]agosto 26'!$A:$I,9,FALSE)</f>
        <v>GOBERNACIÓN DE CÓRDOBA</v>
      </c>
      <c r="B753" s="2">
        <v>21905</v>
      </c>
      <c r="C753" s="1" t="s">
        <v>15</v>
      </c>
      <c r="D753" t="s">
        <v>2769</v>
      </c>
      <c r="E753" s="1" t="s">
        <v>2770</v>
      </c>
      <c r="F753" t="s">
        <v>2771</v>
      </c>
      <c r="G753" t="s">
        <v>10374</v>
      </c>
      <c r="H753">
        <f>VLOOKUP(B753,[1]Hoja2!$A:$B,2,FALSE)</f>
        <v>2287</v>
      </c>
      <c r="I753" t="str">
        <f>VLOOKUP(B753,'[2]agosto 26'!$A:$O,14,FALSE)</f>
        <v>MONTERÍA</v>
      </c>
      <c r="J753" t="str">
        <f>VLOOKUP(B753,'[2]agosto 26'!$A:$O,15,FALSE)</f>
        <v>CÓRDOBA</v>
      </c>
      <c r="K753" t="s">
        <v>10501</v>
      </c>
      <c r="L753" t="str">
        <f t="shared" si="11"/>
        <v>MONTERÍA Colombia</v>
      </c>
    </row>
    <row r="754" spans="1:12" x14ac:dyDescent="0.25">
      <c r="A754" t="str">
        <f>VLOOKUP(B754,'[2]agosto 26'!$A:$I,9,FALSE)</f>
        <v>GOBERNACIÓN DE CÓRDOBA</v>
      </c>
      <c r="B754" s="2">
        <v>21906</v>
      </c>
      <c r="C754" s="1" t="s">
        <v>15</v>
      </c>
      <c r="D754" t="s">
        <v>2757</v>
      </c>
      <c r="E754" s="1" t="s">
        <v>2758</v>
      </c>
      <c r="F754" t="s">
        <v>2759</v>
      </c>
      <c r="G754" t="s">
        <v>10379</v>
      </c>
      <c r="H754">
        <f>VLOOKUP(B754,[1]Hoja2!$A:$B,2,FALSE)</f>
        <v>2277</v>
      </c>
      <c r="I754" t="str">
        <f>VLOOKUP(B754,'[2]agosto 26'!$A:$O,14,FALSE)</f>
        <v>MONTERÍA</v>
      </c>
      <c r="J754" t="str">
        <f>VLOOKUP(B754,'[2]agosto 26'!$A:$O,15,FALSE)</f>
        <v>CÓRDOBA</v>
      </c>
      <c r="K754" t="s">
        <v>10501</v>
      </c>
      <c r="L754" t="str">
        <f t="shared" si="11"/>
        <v>MONTERÍA Colombia</v>
      </c>
    </row>
    <row r="755" spans="1:12" x14ac:dyDescent="0.25">
      <c r="A755" t="str">
        <f>VLOOKUP(B755,'[2]agosto 26'!$A:$I,9,FALSE)</f>
        <v>GOBERNACIÓN DE CÓRDOBA</v>
      </c>
      <c r="B755" s="2">
        <v>21907</v>
      </c>
      <c r="C755" s="1" t="s">
        <v>15</v>
      </c>
      <c r="D755" t="s">
        <v>2766</v>
      </c>
      <c r="E755" s="1" t="s">
        <v>2767</v>
      </c>
      <c r="F755" t="s">
        <v>2768</v>
      </c>
      <c r="G755" t="s">
        <v>10376</v>
      </c>
      <c r="H755">
        <f>VLOOKUP(B755,[1]Hoja2!$A:$B,2,FALSE)</f>
        <v>2281</v>
      </c>
      <c r="I755" t="str">
        <f>VLOOKUP(B755,'[2]agosto 26'!$A:$O,14,FALSE)</f>
        <v>MONTERÍA</v>
      </c>
      <c r="J755" t="str">
        <f>VLOOKUP(B755,'[2]agosto 26'!$A:$O,15,FALSE)</f>
        <v>CÓRDOBA</v>
      </c>
      <c r="K755" t="s">
        <v>10501</v>
      </c>
      <c r="L755" t="str">
        <f t="shared" si="11"/>
        <v>MONTERÍA Colombia</v>
      </c>
    </row>
    <row r="756" spans="1:12" x14ac:dyDescent="0.25">
      <c r="A756" t="str">
        <f>VLOOKUP(B756,'[2]agosto 26'!$A:$I,9,FALSE)</f>
        <v>GOBERNACIÓN DE CÓRDOBA</v>
      </c>
      <c r="B756" s="2">
        <v>21908</v>
      </c>
      <c r="C756" s="1" t="s">
        <v>15</v>
      </c>
      <c r="D756" t="s">
        <v>2742</v>
      </c>
      <c r="E756" s="1" t="s">
        <v>2743</v>
      </c>
      <c r="F756" t="s">
        <v>2744</v>
      </c>
      <c r="G756" t="s">
        <v>10376</v>
      </c>
      <c r="H756">
        <f>VLOOKUP(B756,[1]Hoja2!$A:$B,2,FALSE)</f>
        <v>2281</v>
      </c>
      <c r="I756" t="str">
        <f>VLOOKUP(B756,'[2]agosto 26'!$A:$O,14,FALSE)</f>
        <v>MONTERÍA</v>
      </c>
      <c r="J756" t="str">
        <f>VLOOKUP(B756,'[2]agosto 26'!$A:$O,15,FALSE)</f>
        <v>CÓRDOBA</v>
      </c>
      <c r="K756" t="s">
        <v>10501</v>
      </c>
      <c r="L756" t="str">
        <f t="shared" si="11"/>
        <v>MONTERÍA Colombia</v>
      </c>
    </row>
    <row r="757" spans="1:12" x14ac:dyDescent="0.25">
      <c r="A757" t="str">
        <f>VLOOKUP(B757,'[2]agosto 26'!$A:$I,9,FALSE)</f>
        <v>GOBERNACIÓN DE CÓRDOBA</v>
      </c>
      <c r="B757" s="2">
        <v>21909</v>
      </c>
      <c r="C757" s="1" t="s">
        <v>15</v>
      </c>
      <c r="D757" t="s">
        <v>2808</v>
      </c>
      <c r="E757" s="1" t="s">
        <v>2809</v>
      </c>
      <c r="F757" t="s">
        <v>2810</v>
      </c>
      <c r="G757" t="s">
        <v>10376</v>
      </c>
      <c r="H757">
        <f>VLOOKUP(B757,[1]Hoja2!$A:$B,2,FALSE)</f>
        <v>2281</v>
      </c>
      <c r="I757" t="str">
        <f>VLOOKUP(B757,'[2]agosto 26'!$A:$O,14,FALSE)</f>
        <v>MONTERÍA</v>
      </c>
      <c r="J757" t="str">
        <f>VLOOKUP(B757,'[2]agosto 26'!$A:$O,15,FALSE)</f>
        <v>CÓRDOBA</v>
      </c>
      <c r="K757" t="s">
        <v>10501</v>
      </c>
      <c r="L757" t="str">
        <f t="shared" si="11"/>
        <v>MONTERÍA Colombia</v>
      </c>
    </row>
    <row r="758" spans="1:12" x14ac:dyDescent="0.25">
      <c r="A758" t="str">
        <f>VLOOKUP(B758,'[2]agosto 26'!$A:$I,9,FALSE)</f>
        <v>GOBERNACIÓN DE CÓRDOBA</v>
      </c>
      <c r="B758" s="2">
        <v>21910</v>
      </c>
      <c r="C758" s="1" t="s">
        <v>15</v>
      </c>
      <c r="D758" t="s">
        <v>2803</v>
      </c>
      <c r="E758" s="1" t="s">
        <v>2776</v>
      </c>
      <c r="F758" t="s">
        <v>2804</v>
      </c>
      <c r="G758" t="s">
        <v>10381</v>
      </c>
      <c r="H758">
        <f>VLOOKUP(B758,[1]Hoja2!$A:$B,2,FALSE)</f>
        <v>2314</v>
      </c>
      <c r="I758" t="str">
        <f>VLOOKUP(B758,'[2]agosto 26'!$A:$O,14,FALSE)</f>
        <v>MONTERÍA</v>
      </c>
      <c r="J758" t="str">
        <f>VLOOKUP(B758,'[2]agosto 26'!$A:$O,15,FALSE)</f>
        <v>CÓRDOBA</v>
      </c>
      <c r="K758" t="s">
        <v>10501</v>
      </c>
      <c r="L758" t="str">
        <f t="shared" si="11"/>
        <v>MONTERÍA Colombia</v>
      </c>
    </row>
    <row r="759" spans="1:12" x14ac:dyDescent="0.25">
      <c r="A759" t="str">
        <f>VLOOKUP(B759,'[2]agosto 26'!$A:$I,9,FALSE)</f>
        <v>GOBERNACIÓN DE CÓRDOBA</v>
      </c>
      <c r="B759" s="2">
        <v>21911</v>
      </c>
      <c r="C759" s="1" t="s">
        <v>15</v>
      </c>
      <c r="D759" t="s">
        <v>2751</v>
      </c>
      <c r="E759" s="1" t="s">
        <v>2752</v>
      </c>
      <c r="F759" t="s">
        <v>2753</v>
      </c>
      <c r="G759" t="s">
        <v>10387</v>
      </c>
      <c r="H759">
        <f>VLOOKUP(B759,[1]Hoja2!$A:$B,2,FALSE)</f>
        <v>2895</v>
      </c>
      <c r="I759" t="str">
        <f>VLOOKUP(B759,'[2]agosto 26'!$A:$O,14,FALSE)</f>
        <v>MONTERÍA</v>
      </c>
      <c r="J759" t="str">
        <f>VLOOKUP(B759,'[2]agosto 26'!$A:$O,15,FALSE)</f>
        <v>CÓRDOBA</v>
      </c>
      <c r="K759" t="s">
        <v>10501</v>
      </c>
      <c r="L759" t="str">
        <f t="shared" si="11"/>
        <v>MONTERÍA Colombia</v>
      </c>
    </row>
    <row r="760" spans="1:12" x14ac:dyDescent="0.25">
      <c r="A760" t="str">
        <f>VLOOKUP(B760,'[2]agosto 26'!$A:$I,9,FALSE)</f>
        <v>GOBERNACIÓN DE CÓRDOBA</v>
      </c>
      <c r="B760" s="2">
        <v>21912</v>
      </c>
      <c r="C760" s="1" t="s">
        <v>15</v>
      </c>
      <c r="D760" t="s">
        <v>2730</v>
      </c>
      <c r="E760" s="1" t="s">
        <v>2731</v>
      </c>
      <c r="F760" t="s">
        <v>2732</v>
      </c>
      <c r="G760" t="s">
        <v>10376</v>
      </c>
      <c r="H760">
        <f>VLOOKUP(B760,[1]Hoja2!$A:$B,2,FALSE)</f>
        <v>2281</v>
      </c>
      <c r="I760" t="str">
        <f>VLOOKUP(B760,'[2]agosto 26'!$A:$O,14,FALSE)</f>
        <v>MONTERÍA</v>
      </c>
      <c r="J760" t="str">
        <f>VLOOKUP(B760,'[2]agosto 26'!$A:$O,15,FALSE)</f>
        <v>CÓRDOBA</v>
      </c>
      <c r="K760" t="s">
        <v>10501</v>
      </c>
      <c r="L760" t="str">
        <f t="shared" si="11"/>
        <v>MONTERÍA Colombia</v>
      </c>
    </row>
    <row r="761" spans="1:12" x14ac:dyDescent="0.25">
      <c r="A761" t="str">
        <f>VLOOKUP(B761,'[2]agosto 26'!$A:$I,9,FALSE)</f>
        <v>GOBERNACIÓN DE CÓRDOBA</v>
      </c>
      <c r="B761" s="2">
        <v>21913</v>
      </c>
      <c r="C761" s="1" t="s">
        <v>15</v>
      </c>
      <c r="D761" t="s">
        <v>2772</v>
      </c>
      <c r="E761" s="1" t="s">
        <v>2773</v>
      </c>
      <c r="F761" t="s">
        <v>2774</v>
      </c>
      <c r="G761" t="s">
        <v>10380</v>
      </c>
      <c r="H761">
        <f>VLOOKUP(B761,[1]Hoja2!$A:$B,2,FALSE)</f>
        <v>2272</v>
      </c>
      <c r="I761" t="str">
        <f>VLOOKUP(B761,'[2]agosto 26'!$A:$O,14,FALSE)</f>
        <v>MONTERÍA</v>
      </c>
      <c r="J761" t="str">
        <f>VLOOKUP(B761,'[2]agosto 26'!$A:$O,15,FALSE)</f>
        <v>CÓRDOBA</v>
      </c>
      <c r="K761" t="s">
        <v>10501</v>
      </c>
      <c r="L761" t="str">
        <f t="shared" si="11"/>
        <v>MONTERÍA Colombia</v>
      </c>
    </row>
    <row r="762" spans="1:12" x14ac:dyDescent="0.25">
      <c r="A762" t="str">
        <f>VLOOKUP(B762,'[2]agosto 26'!$A:$I,9,FALSE)</f>
        <v>GOBERNACIÓN DE CÓRDOBA</v>
      </c>
      <c r="B762" s="2">
        <v>21914</v>
      </c>
      <c r="C762" s="1" t="s">
        <v>15</v>
      </c>
      <c r="D762" t="s">
        <v>2745</v>
      </c>
      <c r="E762" s="1" t="s">
        <v>2746</v>
      </c>
      <c r="F762" t="s">
        <v>2747</v>
      </c>
      <c r="G762" t="s">
        <v>10380</v>
      </c>
      <c r="H762">
        <f>VLOOKUP(B762,[1]Hoja2!$A:$B,2,FALSE)</f>
        <v>2272</v>
      </c>
      <c r="I762" t="str">
        <f>VLOOKUP(B762,'[2]agosto 26'!$A:$O,14,FALSE)</f>
        <v>MONTERÍA</v>
      </c>
      <c r="J762" t="str">
        <f>VLOOKUP(B762,'[2]agosto 26'!$A:$O,15,FALSE)</f>
        <v>CÓRDOBA</v>
      </c>
      <c r="K762" t="s">
        <v>10501</v>
      </c>
      <c r="L762" t="str">
        <f t="shared" si="11"/>
        <v>MONTERÍA Colombia</v>
      </c>
    </row>
    <row r="763" spans="1:12" x14ac:dyDescent="0.25">
      <c r="A763" t="str">
        <f>VLOOKUP(B763,'[2]agosto 26'!$A:$I,9,FALSE)</f>
        <v>GOBERNACIÓN DE CÓRDOBA</v>
      </c>
      <c r="B763" s="2">
        <v>21915</v>
      </c>
      <c r="C763" s="1" t="s">
        <v>15</v>
      </c>
      <c r="D763" t="s">
        <v>2760</v>
      </c>
      <c r="E763" s="1" t="s">
        <v>2761</v>
      </c>
      <c r="F763" t="s">
        <v>2762</v>
      </c>
      <c r="G763" t="s">
        <v>10384</v>
      </c>
      <c r="H763">
        <f>VLOOKUP(B763,[1]Hoja2!$A:$B,2,FALSE)</f>
        <v>2274</v>
      </c>
      <c r="I763" t="str">
        <f>VLOOKUP(B763,'[2]agosto 26'!$A:$O,14,FALSE)</f>
        <v>MONTERÍA</v>
      </c>
      <c r="J763" t="str">
        <f>VLOOKUP(B763,'[2]agosto 26'!$A:$O,15,FALSE)</f>
        <v>CÓRDOBA</v>
      </c>
      <c r="K763" t="s">
        <v>10501</v>
      </c>
      <c r="L763" t="str">
        <f t="shared" si="11"/>
        <v>MONTERÍA Colombia</v>
      </c>
    </row>
    <row r="764" spans="1:12" x14ac:dyDescent="0.25">
      <c r="A764" t="str">
        <f>VLOOKUP(B764,'[2]agosto 26'!$A:$I,9,FALSE)</f>
        <v>GOBERNACIÓN DE CÓRDOBA</v>
      </c>
      <c r="B764" s="2">
        <v>21916</v>
      </c>
      <c r="C764" s="1" t="s">
        <v>15</v>
      </c>
      <c r="D764" t="s">
        <v>2739</v>
      </c>
      <c r="E764" s="1" t="s">
        <v>2740</v>
      </c>
      <c r="F764" t="s">
        <v>2741</v>
      </c>
      <c r="G764" t="s">
        <v>10386</v>
      </c>
      <c r="H764">
        <f>VLOOKUP(B764,[1]Hoja2!$A:$B,2,FALSE)</f>
        <v>2315</v>
      </c>
      <c r="I764" t="str">
        <f>VLOOKUP(B764,'[2]agosto 26'!$A:$O,14,FALSE)</f>
        <v>MONTERÍA</v>
      </c>
      <c r="J764" t="str">
        <f>VLOOKUP(B764,'[2]agosto 26'!$A:$O,15,FALSE)</f>
        <v>CÓRDOBA</v>
      </c>
      <c r="K764" t="s">
        <v>10501</v>
      </c>
      <c r="L764" t="str">
        <f t="shared" si="11"/>
        <v>MONTERÍA Colombia</v>
      </c>
    </row>
    <row r="765" spans="1:12" x14ac:dyDescent="0.25">
      <c r="A765" t="str">
        <f>VLOOKUP(B765,'[2]agosto 26'!$A:$I,9,FALSE)</f>
        <v>GOBERNACIÓN DE CÓRDOBA</v>
      </c>
      <c r="B765" s="2">
        <v>21917</v>
      </c>
      <c r="C765" s="1" t="s">
        <v>15</v>
      </c>
      <c r="D765" t="s">
        <v>2736</v>
      </c>
      <c r="E765" s="1" t="s">
        <v>2737</v>
      </c>
      <c r="F765" t="s">
        <v>2738</v>
      </c>
      <c r="G765" t="s">
        <v>10385</v>
      </c>
      <c r="H765">
        <f>VLOOKUP(B765,[1]Hoja2!$A:$B,2,FALSE)</f>
        <v>2896</v>
      </c>
      <c r="I765" t="str">
        <f>VLOOKUP(B765,'[2]agosto 26'!$A:$O,14,FALSE)</f>
        <v>MONTERÍA</v>
      </c>
      <c r="J765" t="str">
        <f>VLOOKUP(B765,'[2]agosto 26'!$A:$O,15,FALSE)</f>
        <v>CÓRDOBA</v>
      </c>
      <c r="K765" t="s">
        <v>10501</v>
      </c>
      <c r="L765" t="str">
        <f t="shared" si="11"/>
        <v>MONTERÍA Colombia</v>
      </c>
    </row>
    <row r="766" spans="1:12" x14ac:dyDescent="0.25">
      <c r="A766" t="str">
        <f>VLOOKUP(B766,'[2]agosto 26'!$A:$I,9,FALSE)</f>
        <v>GOBERNACIÓN DE CÓRDOBA</v>
      </c>
      <c r="B766" s="2">
        <v>21918</v>
      </c>
      <c r="C766" s="1" t="s">
        <v>15</v>
      </c>
      <c r="D766" t="s">
        <v>2825</v>
      </c>
      <c r="E766" s="1" t="s">
        <v>2826</v>
      </c>
      <c r="F766" t="s">
        <v>2827</v>
      </c>
      <c r="G766" t="s">
        <v>10473</v>
      </c>
      <c r="H766">
        <f>VLOOKUP(B766,[1]Hoja2!$A:$B,2,FALSE)</f>
        <v>2317</v>
      </c>
      <c r="I766" t="str">
        <f>VLOOKUP(B766,'[2]agosto 26'!$A:$O,14,FALSE)</f>
        <v>MONTERÍA</v>
      </c>
      <c r="J766" t="str">
        <f>VLOOKUP(B766,'[2]agosto 26'!$A:$O,15,FALSE)</f>
        <v>CÓRDOBA</v>
      </c>
      <c r="K766" t="s">
        <v>10501</v>
      </c>
      <c r="L766" t="str">
        <f t="shared" si="11"/>
        <v>MONTERÍA Colombia</v>
      </c>
    </row>
    <row r="767" spans="1:12" x14ac:dyDescent="0.25">
      <c r="A767" t="str">
        <f>VLOOKUP(B767,'[2]agosto 26'!$A:$I,9,FALSE)</f>
        <v>GOBERNACIÓN DE CÓRDOBA</v>
      </c>
      <c r="B767" s="2">
        <v>21919</v>
      </c>
      <c r="C767" s="1" t="s">
        <v>15</v>
      </c>
      <c r="D767" t="s">
        <v>2817</v>
      </c>
      <c r="E767" s="1" t="s">
        <v>2815</v>
      </c>
      <c r="F767" t="s">
        <v>2818</v>
      </c>
      <c r="G767" t="s">
        <v>10380</v>
      </c>
      <c r="H767">
        <f>VLOOKUP(B767,[1]Hoja2!$A:$B,2,FALSE)</f>
        <v>2272</v>
      </c>
      <c r="I767" t="str">
        <f>VLOOKUP(B767,'[2]agosto 26'!$A:$O,14,FALSE)</f>
        <v>MONTERÍA</v>
      </c>
      <c r="J767" t="str">
        <f>VLOOKUP(B767,'[2]agosto 26'!$A:$O,15,FALSE)</f>
        <v>CÓRDOBA</v>
      </c>
      <c r="K767" t="s">
        <v>10501</v>
      </c>
      <c r="L767" t="str">
        <f t="shared" si="11"/>
        <v>MONTERÍA Colombia</v>
      </c>
    </row>
    <row r="768" spans="1:12" x14ac:dyDescent="0.25">
      <c r="A768" t="str">
        <f>VLOOKUP(B768,'[2]agosto 26'!$A:$I,9,FALSE)</f>
        <v>GOBERNACIÓN DE CÓRDOBA</v>
      </c>
      <c r="B768" s="2">
        <v>21920</v>
      </c>
      <c r="C768" s="1" t="s">
        <v>15</v>
      </c>
      <c r="D768" t="s">
        <v>2822</v>
      </c>
      <c r="E768" s="1" t="s">
        <v>2823</v>
      </c>
      <c r="F768" t="s">
        <v>2824</v>
      </c>
      <c r="G768" t="s">
        <v>10380</v>
      </c>
      <c r="H768">
        <f>VLOOKUP(B768,[1]Hoja2!$A:$B,2,FALSE)</f>
        <v>2272</v>
      </c>
      <c r="I768" t="str">
        <f>VLOOKUP(B768,'[2]agosto 26'!$A:$O,14,FALSE)</f>
        <v>MONTERÍA</v>
      </c>
      <c r="J768" t="str">
        <f>VLOOKUP(B768,'[2]agosto 26'!$A:$O,15,FALSE)</f>
        <v>CÓRDOBA</v>
      </c>
      <c r="K768" t="s">
        <v>10501</v>
      </c>
      <c r="L768" t="str">
        <f t="shared" si="11"/>
        <v>MONTERÍA Colombia</v>
      </c>
    </row>
    <row r="769" spans="1:12" x14ac:dyDescent="0.25">
      <c r="A769" t="str">
        <f>VLOOKUP(B769,'[2]agosto 26'!$A:$I,9,FALSE)</f>
        <v>Alcaldía de Aguazul</v>
      </c>
      <c r="B769" s="2">
        <v>21921</v>
      </c>
      <c r="C769" s="1" t="s">
        <v>15</v>
      </c>
      <c r="D769" t="s">
        <v>8330</v>
      </c>
      <c r="E769" s="1" t="s">
        <v>8331</v>
      </c>
      <c r="F769" t="s">
        <v>8332</v>
      </c>
      <c r="G769" t="s">
        <v>10468</v>
      </c>
      <c r="H769">
        <f>VLOOKUP(B769,[1]Hoja2!$A:$B,2,FALSE)</f>
        <v>2343</v>
      </c>
      <c r="I769" t="str">
        <f>VLOOKUP(B769,'[2]agosto 26'!$A:$O,14,FALSE)</f>
        <v>AGUAZUL</v>
      </c>
      <c r="J769" t="str">
        <f>VLOOKUP(B769,'[2]agosto 26'!$A:$O,15,FALSE)</f>
        <v>CASANARE</v>
      </c>
      <c r="K769" t="s">
        <v>10501</v>
      </c>
      <c r="L769" t="str">
        <f t="shared" si="11"/>
        <v>AGUAZUL Colombia</v>
      </c>
    </row>
    <row r="770" spans="1:12" x14ac:dyDescent="0.25">
      <c r="A770" t="str">
        <f>VLOOKUP(B770,'[2]agosto 26'!$A:$I,9,FALSE)</f>
        <v>Alcaldía de Monterrey - Casanare</v>
      </c>
      <c r="B770" s="2">
        <v>21936</v>
      </c>
      <c r="C770" s="1" t="s">
        <v>15</v>
      </c>
      <c r="D770" t="s">
        <v>8393</v>
      </c>
      <c r="E770" s="1" t="s">
        <v>8394</v>
      </c>
      <c r="F770" t="s">
        <v>8395</v>
      </c>
      <c r="G770" t="s">
        <v>10468</v>
      </c>
      <c r="H770">
        <f>VLOOKUP(B770,[1]Hoja2!$A:$B,2,FALSE)</f>
        <v>2832</v>
      </c>
      <c r="I770" t="str">
        <f>VLOOKUP(B770,'[2]agosto 26'!$A:$O,14,FALSE)</f>
        <v>MONTERREY</v>
      </c>
      <c r="J770" t="str">
        <f>VLOOKUP(B770,'[2]agosto 26'!$A:$O,15,FALSE)</f>
        <v>CASANARE</v>
      </c>
      <c r="K770" t="s">
        <v>10501</v>
      </c>
      <c r="L770" t="str">
        <f t="shared" si="11"/>
        <v>MONTERREY Colombia</v>
      </c>
    </row>
    <row r="771" spans="1:12" x14ac:dyDescent="0.25">
      <c r="A771" t="str">
        <f>VLOOKUP(B771,'[2]agosto 26'!$A:$I,9,FALSE)</f>
        <v>Alcaldía de  Orocué</v>
      </c>
      <c r="B771" s="2">
        <v>21937</v>
      </c>
      <c r="C771" s="1" t="s">
        <v>15</v>
      </c>
      <c r="D771" t="s">
        <v>8919</v>
      </c>
      <c r="E771" s="1" t="s">
        <v>8920</v>
      </c>
      <c r="F771" t="s">
        <v>8921</v>
      </c>
      <c r="G771" t="s">
        <v>10468</v>
      </c>
      <c r="H771">
        <f>VLOOKUP(B771,[1]Hoja2!$A:$B,2,FALSE)</f>
        <v>2343</v>
      </c>
      <c r="I771" t="str">
        <f>VLOOKUP(B771,'[2]agosto 26'!$A:$O,14,FALSE)</f>
        <v>OROCUÉ</v>
      </c>
      <c r="J771" t="str">
        <f>VLOOKUP(B771,'[2]agosto 26'!$A:$O,15,FALSE)</f>
        <v>CASANARE</v>
      </c>
      <c r="K771" t="s">
        <v>10501</v>
      </c>
      <c r="L771" t="str">
        <f t="shared" ref="L771:L834" si="12">_xlfn.CONCAT(I771," ",K771)</f>
        <v>OROCUÉ Colombia</v>
      </c>
    </row>
    <row r="772" spans="1:12" x14ac:dyDescent="0.25">
      <c r="A772" t="str">
        <f>VLOOKUP(B772,'[2]agosto 26'!$A:$I,9,FALSE)</f>
        <v>Alcaldía de  Orocué</v>
      </c>
      <c r="B772" s="2">
        <v>21938</v>
      </c>
      <c r="C772" s="1" t="s">
        <v>15</v>
      </c>
      <c r="D772" t="s">
        <v>8922</v>
      </c>
      <c r="E772" s="1" t="s">
        <v>8923</v>
      </c>
      <c r="F772" t="s">
        <v>8924</v>
      </c>
      <c r="G772" t="s">
        <v>10468</v>
      </c>
      <c r="H772">
        <f>VLOOKUP(B772,[1]Hoja2!$A:$B,2,FALSE)</f>
        <v>2343</v>
      </c>
      <c r="I772" t="str">
        <f>VLOOKUP(B772,'[2]agosto 26'!$A:$O,14,FALSE)</f>
        <v>OROCUÉ</v>
      </c>
      <c r="J772" t="str">
        <f>VLOOKUP(B772,'[2]agosto 26'!$A:$O,15,FALSE)</f>
        <v>CASANARE</v>
      </c>
      <c r="K772" t="s">
        <v>10501</v>
      </c>
      <c r="L772" t="str">
        <f t="shared" si="12"/>
        <v>OROCUÉ Colombia</v>
      </c>
    </row>
    <row r="773" spans="1:12" x14ac:dyDescent="0.25">
      <c r="A773" t="str">
        <f>VLOOKUP(B773,'[2]agosto 26'!$A:$I,9,FALSE)</f>
        <v>Alcaldía de  Santa Cruz de Lorica</v>
      </c>
      <c r="B773" s="2">
        <v>21939</v>
      </c>
      <c r="C773" s="1" t="s">
        <v>15</v>
      </c>
      <c r="D773" t="s">
        <v>1455</v>
      </c>
      <c r="E773" s="1" t="s">
        <v>1456</v>
      </c>
      <c r="F773" t="s">
        <v>1457</v>
      </c>
      <c r="G773" t="s">
        <v>10391</v>
      </c>
      <c r="H773">
        <f>VLOOKUP(B773,[1]Hoja2!$A:$B,2,FALSE)</f>
        <v>2292</v>
      </c>
      <c r="I773" t="str">
        <f>VLOOKUP(B773,'[2]agosto 26'!$A:$O,14,FALSE)</f>
        <v>LORICA</v>
      </c>
      <c r="J773" t="str">
        <f>VLOOKUP(B773,'[2]agosto 26'!$A:$O,15,FALSE)</f>
        <v>CÓRDOBA</v>
      </c>
      <c r="K773" t="s">
        <v>10501</v>
      </c>
      <c r="L773" t="str">
        <f t="shared" si="12"/>
        <v>LORICA Colombia</v>
      </c>
    </row>
    <row r="774" spans="1:12" x14ac:dyDescent="0.25">
      <c r="A774" t="str">
        <f>VLOOKUP(B774,'[2]agosto 26'!$A:$I,9,FALSE)</f>
        <v>Alcaldía de  Santa Cruz de Lorica</v>
      </c>
      <c r="B774" s="2">
        <v>21940</v>
      </c>
      <c r="C774" s="1" t="s">
        <v>15</v>
      </c>
      <c r="D774" t="s">
        <v>1486</v>
      </c>
      <c r="E774" s="1" t="s">
        <v>1487</v>
      </c>
      <c r="F774" t="s">
        <v>1488</v>
      </c>
      <c r="G774" t="s">
        <v>10397</v>
      </c>
      <c r="H774">
        <f>VLOOKUP(B774,[1]Hoja2!$A:$B,2,FALSE)</f>
        <v>2289</v>
      </c>
      <c r="I774" t="str">
        <f>VLOOKUP(B774,'[2]agosto 26'!$A:$O,14,FALSE)</f>
        <v>LORICA</v>
      </c>
      <c r="J774" t="str">
        <f>VLOOKUP(B774,'[2]agosto 26'!$A:$O,15,FALSE)</f>
        <v>CÓRDOBA</v>
      </c>
      <c r="K774" t="s">
        <v>10501</v>
      </c>
      <c r="L774" t="str">
        <f t="shared" si="12"/>
        <v>LORICA Colombia</v>
      </c>
    </row>
    <row r="775" spans="1:12" x14ac:dyDescent="0.25">
      <c r="A775" t="str">
        <f>VLOOKUP(B775,'[2]agosto 26'!$A:$I,9,FALSE)</f>
        <v>Alcaldía de  Santa Cruz de Lorica</v>
      </c>
      <c r="B775" s="2">
        <v>21941</v>
      </c>
      <c r="C775" s="1" t="s">
        <v>15</v>
      </c>
      <c r="D775" t="s">
        <v>1489</v>
      </c>
      <c r="E775" s="1" t="s">
        <v>1490</v>
      </c>
      <c r="F775" t="s">
        <v>1491</v>
      </c>
      <c r="G775" t="s">
        <v>10381</v>
      </c>
      <c r="H775">
        <f>VLOOKUP(B775,[1]Hoja2!$A:$B,2,FALSE)</f>
        <v>2314</v>
      </c>
      <c r="I775" t="str">
        <f>VLOOKUP(B775,'[2]agosto 26'!$A:$O,14,FALSE)</f>
        <v>LORICA</v>
      </c>
      <c r="J775" t="str">
        <f>VLOOKUP(B775,'[2]agosto 26'!$A:$O,15,FALSE)</f>
        <v>CÓRDOBA</v>
      </c>
      <c r="K775" t="s">
        <v>10501</v>
      </c>
      <c r="L775" t="str">
        <f t="shared" si="12"/>
        <v>LORICA Colombia</v>
      </c>
    </row>
    <row r="776" spans="1:12" x14ac:dyDescent="0.25">
      <c r="A776" t="str">
        <f>VLOOKUP(B776,'[2]agosto 26'!$A:$I,9,FALSE)</f>
        <v>Alcaldía de  Santa Cruz de Lorica</v>
      </c>
      <c r="B776" s="2">
        <v>21942</v>
      </c>
      <c r="C776" s="1" t="s">
        <v>15</v>
      </c>
      <c r="D776" t="s">
        <v>1461</v>
      </c>
      <c r="E776" s="1" t="s">
        <v>1462</v>
      </c>
      <c r="F776" t="s">
        <v>1463</v>
      </c>
      <c r="G776" t="s">
        <v>10379</v>
      </c>
      <c r="H776">
        <f>VLOOKUP(B776,[1]Hoja2!$A:$B,2,FALSE)</f>
        <v>2277</v>
      </c>
      <c r="I776" t="str">
        <f>VLOOKUP(B776,'[2]agosto 26'!$A:$O,14,FALSE)</f>
        <v>LORICA</v>
      </c>
      <c r="J776" t="str">
        <f>VLOOKUP(B776,'[2]agosto 26'!$A:$O,15,FALSE)</f>
        <v>CÓRDOBA</v>
      </c>
      <c r="K776" t="s">
        <v>10501</v>
      </c>
      <c r="L776" t="str">
        <f t="shared" si="12"/>
        <v>LORICA Colombia</v>
      </c>
    </row>
    <row r="777" spans="1:12" x14ac:dyDescent="0.25">
      <c r="A777" t="str">
        <f>VLOOKUP(B777,'[2]agosto 26'!$A:$I,9,FALSE)</f>
        <v>Alcaldía de  Santa Cruz de Lorica</v>
      </c>
      <c r="B777" s="2">
        <v>21943</v>
      </c>
      <c r="C777" s="1" t="s">
        <v>15</v>
      </c>
      <c r="D777" t="s">
        <v>1464</v>
      </c>
      <c r="E777" s="1" t="s">
        <v>1465</v>
      </c>
      <c r="F777" t="s">
        <v>1466</v>
      </c>
      <c r="G777" t="s">
        <v>10382</v>
      </c>
      <c r="H777">
        <f>VLOOKUP(B777,[1]Hoja2!$A:$B,2,FALSE)</f>
        <v>2291</v>
      </c>
      <c r="I777" t="str">
        <f>VLOOKUP(B777,'[2]agosto 26'!$A:$O,14,FALSE)</f>
        <v>LORICA</v>
      </c>
      <c r="J777" t="str">
        <f>VLOOKUP(B777,'[2]agosto 26'!$A:$O,15,FALSE)</f>
        <v>CÓRDOBA</v>
      </c>
      <c r="K777" t="s">
        <v>10501</v>
      </c>
      <c r="L777" t="str">
        <f t="shared" si="12"/>
        <v>LORICA Colombia</v>
      </c>
    </row>
    <row r="778" spans="1:12" x14ac:dyDescent="0.25">
      <c r="A778" t="str">
        <f>VLOOKUP(B778,'[2]agosto 26'!$A:$I,9,FALSE)</f>
        <v>Alcaldía de  Santa Cruz de Lorica</v>
      </c>
      <c r="B778" s="2">
        <v>21944</v>
      </c>
      <c r="C778" s="1" t="s">
        <v>15</v>
      </c>
      <c r="D778" t="s">
        <v>1480</v>
      </c>
      <c r="E778" s="1" t="s">
        <v>1481</v>
      </c>
      <c r="F778" t="s">
        <v>1482</v>
      </c>
      <c r="G778" t="s">
        <v>10400</v>
      </c>
      <c r="H778">
        <f>VLOOKUP(B778,[1]Hoja2!$A:$B,2,FALSE)</f>
        <v>2276</v>
      </c>
      <c r="I778" t="str">
        <f>VLOOKUP(B778,'[2]agosto 26'!$A:$O,14,FALSE)</f>
        <v>LORICA</v>
      </c>
      <c r="J778" t="str">
        <f>VLOOKUP(B778,'[2]agosto 26'!$A:$O,15,FALSE)</f>
        <v>CÓRDOBA</v>
      </c>
      <c r="K778" t="s">
        <v>10501</v>
      </c>
      <c r="L778" t="str">
        <f t="shared" si="12"/>
        <v>LORICA Colombia</v>
      </c>
    </row>
    <row r="779" spans="1:12" x14ac:dyDescent="0.25">
      <c r="A779" t="str">
        <f>VLOOKUP(B779,'[2]agosto 26'!$A:$I,9,FALSE)</f>
        <v>Alcaldía de  Santa Cruz de Lorica</v>
      </c>
      <c r="B779" s="2">
        <v>21945</v>
      </c>
      <c r="C779" s="1" t="s">
        <v>15</v>
      </c>
      <c r="D779" t="s">
        <v>1449</v>
      </c>
      <c r="E779" s="1" t="s">
        <v>1450</v>
      </c>
      <c r="F779" t="s">
        <v>1451</v>
      </c>
      <c r="G779" t="s">
        <v>10468</v>
      </c>
      <c r="H779">
        <f>VLOOKUP(B779,[1]Hoja2!$A:$B,2,FALSE)</f>
        <v>2288</v>
      </c>
      <c r="I779" t="str">
        <f>VLOOKUP(B779,'[2]agosto 26'!$A:$O,14,FALSE)</f>
        <v>LORICA</v>
      </c>
      <c r="J779" t="str">
        <f>VLOOKUP(B779,'[2]agosto 26'!$A:$O,15,FALSE)</f>
        <v>CÓRDOBA</v>
      </c>
      <c r="K779" t="s">
        <v>10501</v>
      </c>
      <c r="L779" t="str">
        <f t="shared" si="12"/>
        <v>LORICA Colombia</v>
      </c>
    </row>
    <row r="780" spans="1:12" x14ac:dyDescent="0.25">
      <c r="A780" t="str">
        <f>VLOOKUP(B780,'[2]agosto 26'!$A:$I,9,FALSE)</f>
        <v>Alcaldía de  Santa Cruz de Lorica</v>
      </c>
      <c r="B780" s="2">
        <v>21946</v>
      </c>
      <c r="C780" s="1" t="s">
        <v>15</v>
      </c>
      <c r="D780" t="s">
        <v>1474</v>
      </c>
      <c r="E780" s="1" t="s">
        <v>1475</v>
      </c>
      <c r="F780" t="s">
        <v>1476</v>
      </c>
      <c r="G780" t="s">
        <v>10393</v>
      </c>
      <c r="H780">
        <f>VLOOKUP(B780,[1]Hoja2!$A:$B,2,FALSE)</f>
        <v>2316</v>
      </c>
      <c r="I780" t="str">
        <f>VLOOKUP(B780,'[2]agosto 26'!$A:$O,14,FALSE)</f>
        <v>LORICA</v>
      </c>
      <c r="J780" t="str">
        <f>VLOOKUP(B780,'[2]agosto 26'!$A:$O,15,FALSE)</f>
        <v>CÓRDOBA</v>
      </c>
      <c r="K780" t="s">
        <v>10501</v>
      </c>
      <c r="L780" t="str">
        <f t="shared" si="12"/>
        <v>LORICA Colombia</v>
      </c>
    </row>
    <row r="781" spans="1:12" x14ac:dyDescent="0.25">
      <c r="A781" t="str">
        <f>VLOOKUP(B781,'[2]agosto 26'!$A:$I,9,FALSE)</f>
        <v>Alcaldía de  Santa Cruz de Lorica</v>
      </c>
      <c r="B781" s="2">
        <v>21947</v>
      </c>
      <c r="C781" s="1" t="s">
        <v>15</v>
      </c>
      <c r="D781" t="s">
        <v>1464</v>
      </c>
      <c r="E781" s="1" t="s">
        <v>1472</v>
      </c>
      <c r="F781" t="s">
        <v>1473</v>
      </c>
      <c r="G781" t="s">
        <v>10376</v>
      </c>
      <c r="H781">
        <f>VLOOKUP(B781,[1]Hoja2!$A:$B,2,FALSE)</f>
        <v>2281</v>
      </c>
      <c r="I781" t="str">
        <f>VLOOKUP(B781,'[2]agosto 26'!$A:$O,14,FALSE)</f>
        <v>LORICA</v>
      </c>
      <c r="J781" t="str">
        <f>VLOOKUP(B781,'[2]agosto 26'!$A:$O,15,FALSE)</f>
        <v>CÓRDOBA</v>
      </c>
      <c r="K781" t="s">
        <v>10501</v>
      </c>
      <c r="L781" t="str">
        <f t="shared" si="12"/>
        <v>LORICA Colombia</v>
      </c>
    </row>
    <row r="782" spans="1:12" x14ac:dyDescent="0.25">
      <c r="A782" t="str">
        <f>VLOOKUP(B782,'[2]agosto 26'!$A:$I,9,FALSE)</f>
        <v>Alcaldía de  Santa Cruz de Lorica</v>
      </c>
      <c r="B782" s="2">
        <v>21948</v>
      </c>
      <c r="C782" s="1" t="s">
        <v>15</v>
      </c>
      <c r="D782" t="s">
        <v>1477</v>
      </c>
      <c r="E782" s="1" t="s">
        <v>1478</v>
      </c>
      <c r="F782" t="s">
        <v>1479</v>
      </c>
      <c r="G782" t="s">
        <v>10373</v>
      </c>
      <c r="H782">
        <f>VLOOKUP(B782,[1]Hoja2!$A:$B,2,FALSE)</f>
        <v>2283</v>
      </c>
      <c r="I782" t="str">
        <f>VLOOKUP(B782,'[2]agosto 26'!$A:$O,14,FALSE)</f>
        <v>LORICA</v>
      </c>
      <c r="J782" t="str">
        <f>VLOOKUP(B782,'[2]agosto 26'!$A:$O,15,FALSE)</f>
        <v>CÓRDOBA</v>
      </c>
      <c r="K782" t="s">
        <v>10501</v>
      </c>
      <c r="L782" t="str">
        <f t="shared" si="12"/>
        <v>LORICA Colombia</v>
      </c>
    </row>
    <row r="783" spans="1:12" x14ac:dyDescent="0.25">
      <c r="A783" t="str">
        <f>VLOOKUP(B783,'[2]agosto 26'!$A:$I,9,FALSE)</f>
        <v>Alcaldía de  Santa Cruz de Lorica</v>
      </c>
      <c r="B783" s="2">
        <v>21949</v>
      </c>
      <c r="C783" s="1" t="s">
        <v>15</v>
      </c>
      <c r="D783" t="s">
        <v>1483</v>
      </c>
      <c r="E783" s="1" t="s">
        <v>1484</v>
      </c>
      <c r="F783" t="s">
        <v>1485</v>
      </c>
      <c r="G783" t="s">
        <v>10472</v>
      </c>
      <c r="H783">
        <f>VLOOKUP(B783,[1]Hoja2!$A:$B,2,FALSE)</f>
        <v>2337</v>
      </c>
      <c r="I783" t="str">
        <f>VLOOKUP(B783,'[2]agosto 26'!$A:$O,14,FALSE)</f>
        <v>LORICA</v>
      </c>
      <c r="J783" t="str">
        <f>VLOOKUP(B783,'[2]agosto 26'!$A:$O,15,FALSE)</f>
        <v>CÓRDOBA</v>
      </c>
      <c r="K783" t="s">
        <v>10501</v>
      </c>
      <c r="L783" t="str">
        <f t="shared" si="12"/>
        <v>LORICA Colombia</v>
      </c>
    </row>
    <row r="784" spans="1:12" x14ac:dyDescent="0.25">
      <c r="A784" t="str">
        <f>VLOOKUP(B784,'[2]agosto 26'!$A:$I,9,FALSE)</f>
        <v xml:space="preserve">Alcaldía de  Tuchín </v>
      </c>
      <c r="B784" s="2">
        <v>21951</v>
      </c>
      <c r="C784" s="1" t="s">
        <v>15</v>
      </c>
      <c r="D784" t="s">
        <v>10270</v>
      </c>
      <c r="E784" s="1" t="s">
        <v>10271</v>
      </c>
      <c r="F784" t="s">
        <v>10272</v>
      </c>
      <c r="G784" t="s">
        <v>10383</v>
      </c>
      <c r="H784">
        <f>VLOOKUP(B784,[1]Hoja2!$A:$B,2,FALSE)</f>
        <v>2275</v>
      </c>
      <c r="I784" t="str">
        <f>VLOOKUP(B784,'[2]agosto 26'!$A:$O,14,FALSE)</f>
        <v>TUCHÍN</v>
      </c>
      <c r="J784" t="str">
        <f>VLOOKUP(B784,'[2]agosto 26'!$A:$O,15,FALSE)</f>
        <v>CÓRDOBA</v>
      </c>
      <c r="K784" t="s">
        <v>10501</v>
      </c>
      <c r="L784" t="str">
        <f t="shared" si="12"/>
        <v>TUCHÍN Colombia</v>
      </c>
    </row>
    <row r="785" spans="1:12" x14ac:dyDescent="0.25">
      <c r="A785" t="str">
        <f>VLOOKUP(B785,'[2]agosto 26'!$A:$I,9,FALSE)</f>
        <v xml:space="preserve">Alcaldía de  Tuchín </v>
      </c>
      <c r="B785" s="2">
        <v>21952</v>
      </c>
      <c r="C785" s="1" t="s">
        <v>15</v>
      </c>
      <c r="D785" t="s">
        <v>10282</v>
      </c>
      <c r="E785" s="1" t="s">
        <v>10283</v>
      </c>
      <c r="F785" t="s">
        <v>10284</v>
      </c>
      <c r="G785" t="s">
        <v>10386</v>
      </c>
      <c r="H785">
        <f>VLOOKUP(B785,[1]Hoja2!$A:$B,2,FALSE)</f>
        <v>2315</v>
      </c>
      <c r="I785" t="str">
        <f>VLOOKUP(B785,'[2]agosto 26'!$A:$O,14,FALSE)</f>
        <v>TUCHÍN</v>
      </c>
      <c r="J785" t="str">
        <f>VLOOKUP(B785,'[2]agosto 26'!$A:$O,15,FALSE)</f>
        <v>CÓRDOBA</v>
      </c>
      <c r="K785" t="s">
        <v>10501</v>
      </c>
      <c r="L785" t="str">
        <f t="shared" si="12"/>
        <v>TUCHÍN Colombia</v>
      </c>
    </row>
    <row r="786" spans="1:12" x14ac:dyDescent="0.25">
      <c r="A786" t="str">
        <f>VLOOKUP(B786,'[2]agosto 26'!$A:$I,9,FALSE)</f>
        <v>Gobernación de  Casanare</v>
      </c>
      <c r="B786" s="2">
        <v>21953</v>
      </c>
      <c r="C786" s="1" t="s">
        <v>15</v>
      </c>
      <c r="D786" t="s">
        <v>8849</v>
      </c>
      <c r="E786" s="1" t="s">
        <v>8850</v>
      </c>
      <c r="F786" t="s">
        <v>8851</v>
      </c>
      <c r="G786" t="s">
        <v>10386</v>
      </c>
      <c r="H786">
        <f>VLOOKUP(B786,[1]Hoja2!$A:$B,2,FALSE)</f>
        <v>2315</v>
      </c>
      <c r="I786" t="str">
        <f>VLOOKUP(B786,'[2]agosto 26'!$A:$O,14,FALSE)</f>
        <v>YOPAL</v>
      </c>
      <c r="J786" t="str">
        <f>VLOOKUP(B786,'[2]agosto 26'!$A:$O,15,FALSE)</f>
        <v>CASANARE</v>
      </c>
      <c r="K786" t="s">
        <v>10501</v>
      </c>
      <c r="L786" t="str">
        <f t="shared" si="12"/>
        <v>YOPAL Colombia</v>
      </c>
    </row>
    <row r="787" spans="1:12" x14ac:dyDescent="0.25">
      <c r="A787" t="str">
        <f>VLOOKUP(B787,'[2]agosto 26'!$A:$I,9,FALSE)</f>
        <v>Gobernación de  Casanare</v>
      </c>
      <c r="B787" s="2">
        <v>21954</v>
      </c>
      <c r="C787" s="1" t="s">
        <v>15</v>
      </c>
      <c r="D787" t="s">
        <v>8815</v>
      </c>
      <c r="E787" s="1" t="s">
        <v>8816</v>
      </c>
      <c r="F787" t="s">
        <v>8817</v>
      </c>
      <c r="G787" t="s">
        <v>10380</v>
      </c>
      <c r="H787">
        <f>VLOOKUP(B787,[1]Hoja2!$A:$B,2,FALSE)</f>
        <v>2595</v>
      </c>
      <c r="I787" t="str">
        <f>VLOOKUP(B787,'[2]agosto 26'!$A:$O,14,FALSE)</f>
        <v>YOPAL</v>
      </c>
      <c r="J787" t="str">
        <f>VLOOKUP(B787,'[2]agosto 26'!$A:$O,15,FALSE)</f>
        <v>CASANARE</v>
      </c>
      <c r="K787" t="s">
        <v>10501</v>
      </c>
      <c r="L787" t="str">
        <f t="shared" si="12"/>
        <v>YOPAL Colombia</v>
      </c>
    </row>
    <row r="788" spans="1:12" x14ac:dyDescent="0.25">
      <c r="A788" t="str">
        <f>VLOOKUP(B788,'[2]agosto 26'!$A:$I,9,FALSE)</f>
        <v>Gobernación de  Cauca</v>
      </c>
      <c r="B788" s="2">
        <v>21955</v>
      </c>
      <c r="C788" s="1" t="s">
        <v>15</v>
      </c>
      <c r="D788" t="s">
        <v>7065</v>
      </c>
      <c r="E788" s="1" t="s">
        <v>7066</v>
      </c>
      <c r="F788" t="s">
        <v>7067</v>
      </c>
      <c r="G788" t="s">
        <v>10474</v>
      </c>
      <c r="H788">
        <f>VLOOKUP(B788,[1]Hoja2!$A:$B,2,FALSE)</f>
        <v>2967</v>
      </c>
      <c r="I788" t="str">
        <f>VLOOKUP(B788,'[2]agosto 26'!$A:$O,14,FALSE)</f>
        <v>POPAYÁN</v>
      </c>
      <c r="J788" t="str">
        <f>VLOOKUP(B788,'[2]agosto 26'!$A:$O,15,FALSE)</f>
        <v>CAUCA</v>
      </c>
      <c r="K788" t="s">
        <v>10501</v>
      </c>
      <c r="L788" t="str">
        <f t="shared" si="12"/>
        <v>POPAYÁN Colombia</v>
      </c>
    </row>
    <row r="789" spans="1:12" x14ac:dyDescent="0.25">
      <c r="A789" t="str">
        <f>VLOOKUP(B789,'[2]agosto 26'!$A:$I,9,FALSE)</f>
        <v>Gobernación de  Cauca</v>
      </c>
      <c r="B789" s="2">
        <v>21956</v>
      </c>
      <c r="C789" s="1" t="s">
        <v>15</v>
      </c>
      <c r="D789" t="s">
        <v>7062</v>
      </c>
      <c r="E789" s="1" t="s">
        <v>7063</v>
      </c>
      <c r="F789" t="s">
        <v>7064</v>
      </c>
      <c r="G789" t="s">
        <v>10381</v>
      </c>
      <c r="H789">
        <f>VLOOKUP(B789,[1]Hoja2!$A:$B,2,FALSE)</f>
        <v>2965</v>
      </c>
      <c r="I789" t="str">
        <f>VLOOKUP(B789,'[2]agosto 26'!$A:$O,14,FALSE)</f>
        <v>POPAYÁN</v>
      </c>
      <c r="J789" t="str">
        <f>VLOOKUP(B789,'[2]agosto 26'!$A:$O,15,FALSE)</f>
        <v>CAUCA</v>
      </c>
      <c r="K789" t="s">
        <v>10501</v>
      </c>
      <c r="L789" t="str">
        <f t="shared" si="12"/>
        <v>POPAYÁN Colombia</v>
      </c>
    </row>
    <row r="790" spans="1:12" x14ac:dyDescent="0.25">
      <c r="A790" t="str">
        <f>VLOOKUP(B790,'[2]agosto 26'!$A:$I,9,FALSE)</f>
        <v>Gobernación de  Cauca</v>
      </c>
      <c r="B790" s="2">
        <v>21957</v>
      </c>
      <c r="C790" s="1" t="s">
        <v>15</v>
      </c>
      <c r="D790" t="s">
        <v>7120</v>
      </c>
      <c r="E790" s="1" t="s">
        <v>7121</v>
      </c>
      <c r="F790" t="s">
        <v>7122</v>
      </c>
      <c r="G790" t="s">
        <v>10474</v>
      </c>
      <c r="H790">
        <f>VLOOKUP(B790,[1]Hoja2!$A:$B,2,FALSE)</f>
        <v>2967</v>
      </c>
      <c r="I790" t="str">
        <f>VLOOKUP(B790,'[2]agosto 26'!$A:$O,14,FALSE)</f>
        <v>POPAYÁN</v>
      </c>
      <c r="J790" t="str">
        <f>VLOOKUP(B790,'[2]agosto 26'!$A:$O,15,FALSE)</f>
        <v>CAUCA</v>
      </c>
      <c r="K790" t="s">
        <v>10501</v>
      </c>
      <c r="L790" t="str">
        <f t="shared" si="12"/>
        <v>POPAYÁN Colombia</v>
      </c>
    </row>
    <row r="791" spans="1:12" x14ac:dyDescent="0.25">
      <c r="A791" t="str">
        <f>VLOOKUP(B791,'[2]agosto 26'!$A:$I,9,FALSE)</f>
        <v>Gobernación de  Cauca</v>
      </c>
      <c r="B791" s="2">
        <v>21960</v>
      </c>
      <c r="C791" s="1" t="s">
        <v>15</v>
      </c>
      <c r="D791" t="s">
        <v>7053</v>
      </c>
      <c r="E791" s="1" t="s">
        <v>7054</v>
      </c>
      <c r="F791" t="s">
        <v>7055</v>
      </c>
      <c r="G791" t="s">
        <v>10380</v>
      </c>
      <c r="H791">
        <f>VLOOKUP(B791,[1]Hoja2!$A:$B,2,FALSE)</f>
        <v>2974</v>
      </c>
      <c r="I791" t="str">
        <f>VLOOKUP(B791,'[2]agosto 26'!$A:$O,14,FALSE)</f>
        <v>POPAYÁN</v>
      </c>
      <c r="J791" t="str">
        <f>VLOOKUP(B791,'[2]agosto 26'!$A:$O,15,FALSE)</f>
        <v>CAUCA</v>
      </c>
      <c r="K791" t="s">
        <v>10501</v>
      </c>
      <c r="L791" t="str">
        <f t="shared" si="12"/>
        <v>POPAYÁN Colombia</v>
      </c>
    </row>
    <row r="792" spans="1:12" x14ac:dyDescent="0.25">
      <c r="A792" t="str">
        <f>VLOOKUP(B792,'[2]agosto 26'!$A:$I,9,FALSE)</f>
        <v>Gobernación de  Cauca</v>
      </c>
      <c r="B792" s="2">
        <v>21961</v>
      </c>
      <c r="C792" s="1" t="s">
        <v>15</v>
      </c>
      <c r="D792" t="s">
        <v>7056</v>
      </c>
      <c r="E792" s="1" t="s">
        <v>7057</v>
      </c>
      <c r="F792" t="s">
        <v>7058</v>
      </c>
      <c r="G792" t="s">
        <v>10380</v>
      </c>
      <c r="H792">
        <f>VLOOKUP(B792,[1]Hoja2!$A:$B,2,FALSE)</f>
        <v>2974</v>
      </c>
      <c r="I792" t="str">
        <f>VLOOKUP(B792,'[2]agosto 26'!$A:$O,14,FALSE)</f>
        <v>POPAYÁN</v>
      </c>
      <c r="J792" t="str">
        <f>VLOOKUP(B792,'[2]agosto 26'!$A:$O,15,FALSE)</f>
        <v>CAUCA</v>
      </c>
      <c r="K792" t="s">
        <v>10501</v>
      </c>
      <c r="L792" t="str">
        <f t="shared" si="12"/>
        <v>POPAYÁN Colombia</v>
      </c>
    </row>
    <row r="793" spans="1:12" x14ac:dyDescent="0.25">
      <c r="A793" t="str">
        <f>VLOOKUP(B793,'[2]agosto 26'!$A:$I,9,FALSE)</f>
        <v>Gobernación de  Cauca</v>
      </c>
      <c r="B793" s="2">
        <v>21962</v>
      </c>
      <c r="C793" s="1" t="s">
        <v>15</v>
      </c>
      <c r="D793" t="s">
        <v>7074</v>
      </c>
      <c r="E793" s="1" t="s">
        <v>7075</v>
      </c>
      <c r="F793" t="s">
        <v>7076</v>
      </c>
      <c r="G793" t="s">
        <v>10397</v>
      </c>
      <c r="H793">
        <f>VLOOKUP(B793,[1]Hoja2!$A:$B,2,FALSE)</f>
        <v>2289</v>
      </c>
      <c r="I793" t="str">
        <f>VLOOKUP(B793,'[2]agosto 26'!$A:$O,14,FALSE)</f>
        <v>POPAYÁN</v>
      </c>
      <c r="J793" t="str">
        <f>VLOOKUP(B793,'[2]agosto 26'!$A:$O,15,FALSE)</f>
        <v>CAUCA</v>
      </c>
      <c r="K793" t="s">
        <v>10501</v>
      </c>
      <c r="L793" t="str">
        <f t="shared" si="12"/>
        <v>POPAYÁN Colombia</v>
      </c>
    </row>
    <row r="794" spans="1:12" x14ac:dyDescent="0.25">
      <c r="A794" t="str">
        <f>VLOOKUP(B794,'[2]agosto 26'!$A:$I,9,FALSE)</f>
        <v>Gobernación de  Cauca</v>
      </c>
      <c r="B794" s="2">
        <v>21963</v>
      </c>
      <c r="C794" s="1" t="s">
        <v>15</v>
      </c>
      <c r="D794" t="s">
        <v>7091</v>
      </c>
      <c r="E794" s="1" t="s">
        <v>7092</v>
      </c>
      <c r="F794" t="s">
        <v>7093</v>
      </c>
      <c r="G794" t="s">
        <v>10385</v>
      </c>
      <c r="H794">
        <f>VLOOKUP(B794,[1]Hoja2!$A:$B,2,FALSE)</f>
        <v>2857</v>
      </c>
      <c r="I794" t="str">
        <f>VLOOKUP(B794,'[2]agosto 26'!$A:$O,14,FALSE)</f>
        <v>POPAYÁN</v>
      </c>
      <c r="J794" t="str">
        <f>VLOOKUP(B794,'[2]agosto 26'!$A:$O,15,FALSE)</f>
        <v>CAUCA</v>
      </c>
      <c r="K794" t="s">
        <v>10501</v>
      </c>
      <c r="L794" t="str">
        <f t="shared" si="12"/>
        <v>POPAYÁN Colombia</v>
      </c>
    </row>
    <row r="795" spans="1:12" x14ac:dyDescent="0.25">
      <c r="A795" t="str">
        <f>VLOOKUP(B795,'[2]agosto 26'!$A:$I,9,FALSE)</f>
        <v>Gobernación de  Cauca</v>
      </c>
      <c r="B795" s="2">
        <v>21965</v>
      </c>
      <c r="C795" s="1" t="s">
        <v>15</v>
      </c>
      <c r="D795" t="s">
        <v>7047</v>
      </c>
      <c r="E795" s="1" t="s">
        <v>7048</v>
      </c>
      <c r="F795" t="s">
        <v>7049</v>
      </c>
      <c r="G795" t="s">
        <v>10392</v>
      </c>
      <c r="H795">
        <f>VLOOKUP(B795,[1]Hoja2!$A:$B,2,FALSE)</f>
        <v>2282</v>
      </c>
      <c r="I795" t="str">
        <f>VLOOKUP(B795,'[2]agosto 26'!$A:$O,14,FALSE)</f>
        <v>POPAYÁN</v>
      </c>
      <c r="J795" t="str">
        <f>VLOOKUP(B795,'[2]agosto 26'!$A:$O,15,FALSE)</f>
        <v>CAUCA</v>
      </c>
      <c r="K795" t="s">
        <v>10501</v>
      </c>
      <c r="L795" t="str">
        <f t="shared" si="12"/>
        <v>POPAYÁN Colombia</v>
      </c>
    </row>
    <row r="796" spans="1:12" x14ac:dyDescent="0.25">
      <c r="A796" t="str">
        <f>VLOOKUP(B796,'[2]agosto 26'!$A:$I,9,FALSE)</f>
        <v>Gobernación de  Cauca</v>
      </c>
      <c r="B796" s="2">
        <v>21966</v>
      </c>
      <c r="C796" s="1" t="s">
        <v>15</v>
      </c>
      <c r="D796" t="s">
        <v>7088</v>
      </c>
      <c r="E796" s="1" t="s">
        <v>7089</v>
      </c>
      <c r="F796" t="s">
        <v>7090</v>
      </c>
      <c r="G796" t="s">
        <v>10373</v>
      </c>
      <c r="H796">
        <f>VLOOKUP(B796,[1]Hoja2!$A:$B,2,FALSE)</f>
        <v>2277</v>
      </c>
      <c r="I796" t="str">
        <f>VLOOKUP(B796,'[2]agosto 26'!$A:$O,14,FALSE)</f>
        <v>POPAYÁN</v>
      </c>
      <c r="J796" t="str">
        <f>VLOOKUP(B796,'[2]agosto 26'!$A:$O,15,FALSE)</f>
        <v>CAUCA</v>
      </c>
      <c r="K796" t="s">
        <v>10501</v>
      </c>
      <c r="L796" t="str">
        <f t="shared" si="12"/>
        <v>POPAYÁN Colombia</v>
      </c>
    </row>
    <row r="797" spans="1:12" x14ac:dyDescent="0.25">
      <c r="A797" t="str">
        <f>VLOOKUP(B797,'[2]agosto 26'!$A:$I,9,FALSE)</f>
        <v>Gobernación de  Cauca</v>
      </c>
      <c r="B797" s="2">
        <v>21967</v>
      </c>
      <c r="C797" s="1" t="s">
        <v>15</v>
      </c>
      <c r="D797" t="s">
        <v>7050</v>
      </c>
      <c r="E797" s="1" t="s">
        <v>7051</v>
      </c>
      <c r="F797" t="s">
        <v>7052</v>
      </c>
      <c r="G797" t="s">
        <v>10381</v>
      </c>
      <c r="H797">
        <f>VLOOKUP(B797,[1]Hoja2!$A:$B,2,FALSE)</f>
        <v>2965</v>
      </c>
      <c r="I797" t="str">
        <f>VLOOKUP(B797,'[2]agosto 26'!$A:$O,14,FALSE)</f>
        <v>POPAYÁN</v>
      </c>
      <c r="J797" t="str">
        <f>VLOOKUP(B797,'[2]agosto 26'!$A:$O,15,FALSE)</f>
        <v>CAUCA</v>
      </c>
      <c r="K797" t="s">
        <v>10501</v>
      </c>
      <c r="L797" t="str">
        <f t="shared" si="12"/>
        <v>POPAYÁN Colombia</v>
      </c>
    </row>
    <row r="798" spans="1:12" x14ac:dyDescent="0.25">
      <c r="A798" t="str">
        <f>VLOOKUP(B798,'[2]agosto 26'!$A:$I,9,FALSE)</f>
        <v>Gobernación de  Cauca</v>
      </c>
      <c r="B798" s="2">
        <v>21968</v>
      </c>
      <c r="C798" s="1" t="s">
        <v>15</v>
      </c>
      <c r="D798" t="s">
        <v>7059</v>
      </c>
      <c r="E798" s="1" t="s">
        <v>7060</v>
      </c>
      <c r="F798" t="s">
        <v>7061</v>
      </c>
      <c r="G798" t="s">
        <v>10380</v>
      </c>
      <c r="H798">
        <f>VLOOKUP(B798,[1]Hoja2!$A:$B,2,FALSE)</f>
        <v>2974</v>
      </c>
      <c r="I798" t="str">
        <f>VLOOKUP(B798,'[2]agosto 26'!$A:$O,14,FALSE)</f>
        <v>POPAYÁN</v>
      </c>
      <c r="J798" t="str">
        <f>VLOOKUP(B798,'[2]agosto 26'!$A:$O,15,FALSE)</f>
        <v>CAUCA</v>
      </c>
      <c r="K798" t="s">
        <v>10501</v>
      </c>
      <c r="L798" t="str">
        <f t="shared" si="12"/>
        <v>POPAYÁN Colombia</v>
      </c>
    </row>
    <row r="799" spans="1:12" x14ac:dyDescent="0.25">
      <c r="A799" t="str">
        <f>VLOOKUP(B799,'[2]agosto 26'!$A:$I,9,FALSE)</f>
        <v>Gobernación de  Cauca</v>
      </c>
      <c r="B799" s="2">
        <v>21969</v>
      </c>
      <c r="C799" s="1" t="s">
        <v>15</v>
      </c>
      <c r="D799" t="s">
        <v>7044</v>
      </c>
      <c r="E799" s="1" t="s">
        <v>7045</v>
      </c>
      <c r="F799" t="s">
        <v>7046</v>
      </c>
      <c r="G799" t="s">
        <v>10472</v>
      </c>
      <c r="H799">
        <f>VLOOKUP(B799,[1]Hoja2!$A:$B,2,FALSE)</f>
        <v>2824</v>
      </c>
      <c r="I799" t="str">
        <f>VLOOKUP(B799,'[2]agosto 26'!$A:$O,14,FALSE)</f>
        <v>POPAYÁN</v>
      </c>
      <c r="J799" t="str">
        <f>VLOOKUP(B799,'[2]agosto 26'!$A:$O,15,FALSE)</f>
        <v>CAUCA</v>
      </c>
      <c r="K799" t="s">
        <v>10501</v>
      </c>
      <c r="L799" t="str">
        <f t="shared" si="12"/>
        <v>POPAYÁN Colombia</v>
      </c>
    </row>
    <row r="800" spans="1:12" x14ac:dyDescent="0.25">
      <c r="A800" t="str">
        <f>VLOOKUP(B800,'[2]agosto 26'!$A:$I,9,FALSE)</f>
        <v>Gobernación de  Cauca</v>
      </c>
      <c r="B800" s="2">
        <v>21972</v>
      </c>
      <c r="C800" s="1" t="s">
        <v>15</v>
      </c>
      <c r="D800" t="s">
        <v>7019</v>
      </c>
      <c r="E800" s="1" t="s">
        <v>7020</v>
      </c>
      <c r="F800" t="s">
        <v>7021</v>
      </c>
      <c r="G800" t="s">
        <v>10376</v>
      </c>
      <c r="H800">
        <f>VLOOKUP(B800,[1]Hoja2!$A:$B,2,FALSE)</f>
        <v>2840</v>
      </c>
      <c r="I800" t="str">
        <f>VLOOKUP(B800,'[2]agosto 26'!$A:$O,14,FALSE)</f>
        <v>NO APLICA</v>
      </c>
      <c r="J800" t="str">
        <f>VLOOKUP(B800,'[2]agosto 26'!$A:$O,15,FALSE)</f>
        <v>NO APLICA</v>
      </c>
      <c r="K800" t="s">
        <v>10501</v>
      </c>
      <c r="L800" t="str">
        <f t="shared" si="12"/>
        <v>NO APLICA Colombia</v>
      </c>
    </row>
    <row r="801" spans="1:12" x14ac:dyDescent="0.25">
      <c r="A801" t="str">
        <f>VLOOKUP(B801,'[2]agosto 26'!$A:$I,9,FALSE)</f>
        <v>Gobernación de  Cauca</v>
      </c>
      <c r="B801" s="2">
        <v>21973</v>
      </c>
      <c r="C801" s="1" t="s">
        <v>15</v>
      </c>
      <c r="D801" t="s">
        <v>7042</v>
      </c>
      <c r="E801" s="1" t="s">
        <v>7040</v>
      </c>
      <c r="F801" t="s">
        <v>7043</v>
      </c>
      <c r="G801" t="s">
        <v>10376</v>
      </c>
      <c r="H801">
        <f>VLOOKUP(B801,[1]Hoja2!$A:$B,2,FALSE)</f>
        <v>2840</v>
      </c>
      <c r="I801" t="str">
        <f>VLOOKUP(B801,'[2]agosto 26'!$A:$O,14,FALSE)</f>
        <v>NO APLICA</v>
      </c>
      <c r="J801" t="str">
        <f>VLOOKUP(B801,'[2]agosto 26'!$A:$O,15,FALSE)</f>
        <v>NO APLICA</v>
      </c>
      <c r="K801" t="s">
        <v>10501</v>
      </c>
      <c r="L801" t="str">
        <f t="shared" si="12"/>
        <v>NO APLICA Colombia</v>
      </c>
    </row>
    <row r="802" spans="1:12" x14ac:dyDescent="0.25">
      <c r="A802" t="str">
        <f>VLOOKUP(B802,'[2]agosto 26'!$A:$I,9,FALSE)</f>
        <v>Gobernación de  Cauca</v>
      </c>
      <c r="B802" s="2">
        <v>21974</v>
      </c>
      <c r="C802" s="1" t="s">
        <v>15</v>
      </c>
      <c r="D802" t="s">
        <v>7080</v>
      </c>
      <c r="E802" s="1" t="s">
        <v>7081</v>
      </c>
      <c r="F802" t="s">
        <v>7082</v>
      </c>
      <c r="G802" t="s">
        <v>10397</v>
      </c>
      <c r="H802">
        <f>VLOOKUP(B802,[1]Hoja2!$A:$B,2,FALSE)</f>
        <v>2289</v>
      </c>
      <c r="I802" t="str">
        <f>VLOOKUP(B802,'[2]agosto 26'!$A:$O,14,FALSE)</f>
        <v>POPAYÁN</v>
      </c>
      <c r="J802" t="str">
        <f>VLOOKUP(B802,'[2]agosto 26'!$A:$O,15,FALSE)</f>
        <v>CAUCA</v>
      </c>
      <c r="K802" t="s">
        <v>10501</v>
      </c>
      <c r="L802" t="str">
        <f t="shared" si="12"/>
        <v>POPAYÁN Colombia</v>
      </c>
    </row>
    <row r="803" spans="1:12" x14ac:dyDescent="0.25">
      <c r="A803" t="str">
        <f>VLOOKUP(B803,'[2]agosto 26'!$A:$I,9,FALSE)</f>
        <v>Gobernación de  Cauca</v>
      </c>
      <c r="B803" s="2">
        <v>21975</v>
      </c>
      <c r="C803" s="1" t="s">
        <v>15</v>
      </c>
      <c r="D803" t="s">
        <v>7071</v>
      </c>
      <c r="E803" s="1" t="s">
        <v>7072</v>
      </c>
      <c r="F803" t="s">
        <v>7073</v>
      </c>
      <c r="G803" t="s">
        <v>10381</v>
      </c>
      <c r="H803">
        <f>VLOOKUP(B803,[1]Hoja2!$A:$B,2,FALSE)</f>
        <v>2314</v>
      </c>
      <c r="I803" t="str">
        <f>VLOOKUP(B803,'[2]agosto 26'!$A:$O,14,FALSE)</f>
        <v>POPAYÁN</v>
      </c>
      <c r="J803" t="str">
        <f>VLOOKUP(B803,'[2]agosto 26'!$A:$O,15,FALSE)</f>
        <v>CAUCA</v>
      </c>
      <c r="K803" t="s">
        <v>10501</v>
      </c>
      <c r="L803" t="str">
        <f t="shared" si="12"/>
        <v>POPAYÁN Colombia</v>
      </c>
    </row>
    <row r="804" spans="1:12" x14ac:dyDescent="0.25">
      <c r="A804" t="str">
        <f>VLOOKUP(B804,'[2]agosto 26'!$A:$I,9,FALSE)</f>
        <v>Gobernación de  Cauca</v>
      </c>
      <c r="B804" s="2">
        <v>21976</v>
      </c>
      <c r="C804" s="1" t="s">
        <v>15</v>
      </c>
      <c r="D804" t="s">
        <v>7117</v>
      </c>
      <c r="E804" s="1" t="s">
        <v>7118</v>
      </c>
      <c r="F804" t="s">
        <v>7119</v>
      </c>
      <c r="G804" t="s">
        <v>10396</v>
      </c>
      <c r="H804">
        <f>VLOOKUP(B804,[1]Hoja2!$A:$B,2,FALSE)</f>
        <v>2960</v>
      </c>
      <c r="I804" t="str">
        <f>VLOOKUP(B804,'[2]agosto 26'!$A:$O,14,FALSE)</f>
        <v>POPAYÁN</v>
      </c>
      <c r="J804" t="str">
        <f>VLOOKUP(B804,'[2]agosto 26'!$A:$O,15,FALSE)</f>
        <v>CAUCA</v>
      </c>
      <c r="K804" t="s">
        <v>10501</v>
      </c>
      <c r="L804" t="str">
        <f t="shared" si="12"/>
        <v>POPAYÁN Colombia</v>
      </c>
    </row>
    <row r="805" spans="1:12" x14ac:dyDescent="0.25">
      <c r="A805" t="str">
        <f>VLOOKUP(B805,'[2]agosto 26'!$A:$I,9,FALSE)</f>
        <v>Gobernación de  Cauca</v>
      </c>
      <c r="B805" s="2">
        <v>21977</v>
      </c>
      <c r="C805" s="1" t="s">
        <v>15</v>
      </c>
      <c r="D805" t="s">
        <v>7114</v>
      </c>
      <c r="E805" s="1" t="s">
        <v>7115</v>
      </c>
      <c r="F805" t="s">
        <v>7116</v>
      </c>
      <c r="G805" t="s">
        <v>10401</v>
      </c>
      <c r="H805">
        <f>VLOOKUP(B805,[1]Hoja2!$A:$B,2,FALSE)</f>
        <v>2983</v>
      </c>
      <c r="I805" t="str">
        <f>VLOOKUP(B805,'[2]agosto 26'!$A:$O,14,FALSE)</f>
        <v>POPAYÁN</v>
      </c>
      <c r="J805" t="str">
        <f>VLOOKUP(B805,'[2]agosto 26'!$A:$O,15,FALSE)</f>
        <v>CAUCA</v>
      </c>
      <c r="K805" t="s">
        <v>10501</v>
      </c>
      <c r="L805" t="str">
        <f t="shared" si="12"/>
        <v>POPAYÁN Colombia</v>
      </c>
    </row>
    <row r="806" spans="1:12" x14ac:dyDescent="0.25">
      <c r="A806" t="str">
        <f>VLOOKUP(B806,'[2]agosto 26'!$A:$I,9,FALSE)</f>
        <v>Gobernación de  Cauca</v>
      </c>
      <c r="B806" s="2">
        <v>21978</v>
      </c>
      <c r="C806" s="1" t="s">
        <v>15</v>
      </c>
      <c r="D806" t="s">
        <v>7077</v>
      </c>
      <c r="E806" s="1" t="s">
        <v>7078</v>
      </c>
      <c r="F806" t="s">
        <v>7079</v>
      </c>
      <c r="G806" t="s">
        <v>10397</v>
      </c>
      <c r="H806">
        <f>VLOOKUP(B806,[1]Hoja2!$A:$B,2,FALSE)</f>
        <v>2289</v>
      </c>
      <c r="I806" t="str">
        <f>VLOOKUP(B806,'[2]agosto 26'!$A:$O,14,FALSE)</f>
        <v>POPAYÁN</v>
      </c>
      <c r="J806" t="str">
        <f>VLOOKUP(B806,'[2]agosto 26'!$A:$O,15,FALSE)</f>
        <v>CAUCA</v>
      </c>
      <c r="K806" t="s">
        <v>10501</v>
      </c>
      <c r="L806" t="str">
        <f t="shared" si="12"/>
        <v>POPAYÁN Colombia</v>
      </c>
    </row>
    <row r="807" spans="1:12" x14ac:dyDescent="0.25">
      <c r="A807" t="str">
        <f>VLOOKUP(B807,'[2]agosto 26'!$A:$I,9,FALSE)</f>
        <v>Gobernación de  Cauca</v>
      </c>
      <c r="B807" s="2">
        <v>21979</v>
      </c>
      <c r="C807" s="1" t="s">
        <v>15</v>
      </c>
      <c r="D807" t="s">
        <v>7068</v>
      </c>
      <c r="E807" s="1" t="s">
        <v>7069</v>
      </c>
      <c r="F807" t="s">
        <v>7070</v>
      </c>
      <c r="G807" t="s">
        <v>10378</v>
      </c>
      <c r="H807">
        <f>VLOOKUP(B807,[1]Hoja2!$A:$B,2,FALSE)</f>
        <v>3008</v>
      </c>
      <c r="I807" t="str">
        <f>VLOOKUP(B807,'[2]agosto 26'!$A:$O,14,FALSE)</f>
        <v>POPAYÁN</v>
      </c>
      <c r="J807" t="str">
        <f>VLOOKUP(B807,'[2]agosto 26'!$A:$O,15,FALSE)</f>
        <v>CAUCA</v>
      </c>
      <c r="K807" t="s">
        <v>10501</v>
      </c>
      <c r="L807" t="str">
        <f t="shared" si="12"/>
        <v>POPAYÁN Colombia</v>
      </c>
    </row>
    <row r="808" spans="1:12" x14ac:dyDescent="0.25">
      <c r="A808" t="str">
        <f>VLOOKUP(B808,'[2]agosto 26'!$A:$I,9,FALSE)</f>
        <v>Gobernación de  Cauca</v>
      </c>
      <c r="B808" s="2">
        <v>21980</v>
      </c>
      <c r="C808" s="1" t="s">
        <v>15</v>
      </c>
      <c r="D808" t="s">
        <v>7107</v>
      </c>
      <c r="E808" s="1" t="s">
        <v>7108</v>
      </c>
      <c r="F808" t="s">
        <v>7109</v>
      </c>
      <c r="G808" t="s">
        <v>10397</v>
      </c>
      <c r="H808">
        <f>VLOOKUP(B808,[1]Hoja2!$A:$B,2,FALSE)</f>
        <v>2971</v>
      </c>
      <c r="I808" t="str">
        <f>VLOOKUP(B808,'[2]agosto 26'!$A:$O,14,FALSE)</f>
        <v>POPAYÁN</v>
      </c>
      <c r="J808" t="str">
        <f>VLOOKUP(B808,'[2]agosto 26'!$A:$O,15,FALSE)</f>
        <v>CAUCA</v>
      </c>
      <c r="K808" t="s">
        <v>10501</v>
      </c>
      <c r="L808" t="str">
        <f t="shared" si="12"/>
        <v>POPAYÁN Colombia</v>
      </c>
    </row>
    <row r="809" spans="1:12" x14ac:dyDescent="0.25">
      <c r="A809" t="str">
        <f>VLOOKUP(B809,'[2]agosto 26'!$A:$I,9,FALSE)</f>
        <v>Gobernación de  Cauca</v>
      </c>
      <c r="B809" s="2">
        <v>21981</v>
      </c>
      <c r="C809" s="1" t="s">
        <v>15</v>
      </c>
      <c r="D809" t="s">
        <v>7036</v>
      </c>
      <c r="E809" s="1" t="s">
        <v>7037</v>
      </c>
      <c r="F809" t="s">
        <v>7038</v>
      </c>
      <c r="G809" t="s">
        <v>10392</v>
      </c>
      <c r="H809">
        <f>VLOOKUP(B809,[1]Hoja2!$A:$B,2,FALSE)</f>
        <v>2282</v>
      </c>
      <c r="I809" t="str">
        <f>VLOOKUP(B809,'[2]agosto 26'!$A:$O,14,FALSE)</f>
        <v>POPAYÁN</v>
      </c>
      <c r="J809" t="str">
        <f>VLOOKUP(B809,'[2]agosto 26'!$A:$O,15,FALSE)</f>
        <v>CAUCA</v>
      </c>
      <c r="K809" t="s">
        <v>10501</v>
      </c>
      <c r="L809" t="str">
        <f t="shared" si="12"/>
        <v>POPAYÁN Colombia</v>
      </c>
    </row>
    <row r="810" spans="1:12" x14ac:dyDescent="0.25">
      <c r="A810" t="str">
        <f>VLOOKUP(B810,'[2]agosto 26'!$A:$I,9,FALSE)</f>
        <v>GOBERNACIÓN DE PUTUMAYO</v>
      </c>
      <c r="B810" s="2">
        <v>21983</v>
      </c>
      <c r="C810" s="1" t="s">
        <v>15</v>
      </c>
      <c r="D810" t="s">
        <v>719</v>
      </c>
      <c r="E810" s="1" t="s">
        <v>720</v>
      </c>
      <c r="F810" t="s">
        <v>721</v>
      </c>
      <c r="G810" t="s">
        <v>10397</v>
      </c>
      <c r="H810">
        <f>VLOOKUP(B810,[1]Hoja2!$A:$B,2,FALSE)</f>
        <v>2289</v>
      </c>
      <c r="I810" t="str">
        <f>VLOOKUP(B810,'[2]agosto 26'!$A:$O,14,FALSE)</f>
        <v>MOCOA</v>
      </c>
      <c r="J810" t="str">
        <f>VLOOKUP(B810,'[2]agosto 26'!$A:$O,15,FALSE)</f>
        <v>PUTUMAYO</v>
      </c>
      <c r="K810" t="s">
        <v>10501</v>
      </c>
      <c r="L810" t="str">
        <f t="shared" si="12"/>
        <v>MOCOA Colombia</v>
      </c>
    </row>
    <row r="811" spans="1:12" x14ac:dyDescent="0.25">
      <c r="A811" t="str">
        <f>VLOOKUP(B811,'[2]agosto 26'!$A:$I,9,FALSE)</f>
        <v>Alcaldía de El Santuario</v>
      </c>
      <c r="B811" s="2">
        <v>21984</v>
      </c>
      <c r="C811" s="1" t="s">
        <v>15</v>
      </c>
      <c r="D811" t="s">
        <v>6256</v>
      </c>
      <c r="E811" s="1" t="s">
        <v>6257</v>
      </c>
      <c r="F811" t="s">
        <v>6258</v>
      </c>
      <c r="G811" t="s">
        <v>10382</v>
      </c>
      <c r="H811">
        <f>VLOOKUP(B811,[1]Hoja2!$A:$B,2,FALSE)</f>
        <v>2291</v>
      </c>
      <c r="I811" t="str">
        <f>VLOOKUP(B811,'[2]agosto 26'!$A:$O,14,FALSE)</f>
        <v>EL SANTUARIO</v>
      </c>
      <c r="J811" t="str">
        <f>VLOOKUP(B811,'[2]agosto 26'!$A:$O,15,FALSE)</f>
        <v>ANTIOQUIA</v>
      </c>
      <c r="K811" t="s">
        <v>10501</v>
      </c>
      <c r="L811" t="str">
        <f t="shared" si="12"/>
        <v>EL SANTUARIO Colombia</v>
      </c>
    </row>
    <row r="812" spans="1:12" x14ac:dyDescent="0.25">
      <c r="A812" t="str">
        <f>VLOOKUP(B812,'[2]agosto 26'!$A:$I,9,FALSE)</f>
        <v>Alcaldía de El Santuario</v>
      </c>
      <c r="B812" s="2">
        <v>21985</v>
      </c>
      <c r="C812" s="1" t="s">
        <v>15</v>
      </c>
      <c r="D812" t="s">
        <v>6259</v>
      </c>
      <c r="E812" s="1" t="s">
        <v>6260</v>
      </c>
      <c r="F812" t="s">
        <v>6261</v>
      </c>
      <c r="G812" t="s">
        <v>10377</v>
      </c>
      <c r="H812">
        <f>VLOOKUP(B812,[1]Hoja2!$A:$B,2,FALSE)</f>
        <v>2273</v>
      </c>
      <c r="I812" t="str">
        <f>VLOOKUP(B812,'[2]agosto 26'!$A:$O,14,FALSE)</f>
        <v>EL SANTUARIO</v>
      </c>
      <c r="J812" t="str">
        <f>VLOOKUP(B812,'[2]agosto 26'!$A:$O,15,FALSE)</f>
        <v>ANTIOQUIA</v>
      </c>
      <c r="K812" t="s">
        <v>10501</v>
      </c>
      <c r="L812" t="str">
        <f t="shared" si="12"/>
        <v>EL SANTUARIO Colombia</v>
      </c>
    </row>
    <row r="813" spans="1:12" x14ac:dyDescent="0.25">
      <c r="A813" t="str">
        <f>VLOOKUP(B813,'[2]agosto 26'!$A:$I,9,FALSE)</f>
        <v>Alcaldía de El Santuario</v>
      </c>
      <c r="B813" s="2">
        <v>21986</v>
      </c>
      <c r="C813" s="1" t="s">
        <v>15</v>
      </c>
      <c r="D813" t="s">
        <v>6268</v>
      </c>
      <c r="E813" s="1" t="s">
        <v>6271</v>
      </c>
      <c r="F813" t="s">
        <v>6272</v>
      </c>
      <c r="G813" t="s">
        <v>10386</v>
      </c>
      <c r="H813">
        <f>VLOOKUP(B813,[1]Hoja2!$A:$B,2,FALSE)</f>
        <v>2315</v>
      </c>
      <c r="I813" t="str">
        <f>VLOOKUP(B813,'[2]agosto 26'!$A:$O,14,FALSE)</f>
        <v>EL SANTUARIO</v>
      </c>
      <c r="J813" t="str">
        <f>VLOOKUP(B813,'[2]agosto 26'!$A:$O,15,FALSE)</f>
        <v>ANTIOQUIA</v>
      </c>
      <c r="K813" t="s">
        <v>10501</v>
      </c>
      <c r="L813" t="str">
        <f t="shared" si="12"/>
        <v>EL SANTUARIO Colombia</v>
      </c>
    </row>
    <row r="814" spans="1:12" x14ac:dyDescent="0.25">
      <c r="A814" t="str">
        <f>VLOOKUP(B814,'[2]agosto 26'!$A:$I,9,FALSE)</f>
        <v>Alcaldía de El Santuario</v>
      </c>
      <c r="B814" s="2">
        <v>21987</v>
      </c>
      <c r="C814" s="1" t="s">
        <v>15</v>
      </c>
      <c r="D814" t="s">
        <v>6268</v>
      </c>
      <c r="E814" s="1" t="s">
        <v>6269</v>
      </c>
      <c r="F814" t="s">
        <v>6270</v>
      </c>
      <c r="G814" t="s">
        <v>10385</v>
      </c>
      <c r="H814">
        <f>VLOOKUP(B814,[1]Hoja2!$A:$B,2,FALSE)</f>
        <v>2311</v>
      </c>
      <c r="I814" t="str">
        <f>VLOOKUP(B814,'[2]agosto 26'!$A:$O,14,FALSE)</f>
        <v>EL SANTUARIO</v>
      </c>
      <c r="J814" t="str">
        <f>VLOOKUP(B814,'[2]agosto 26'!$A:$O,15,FALSE)</f>
        <v>ANTIOQUIA</v>
      </c>
      <c r="K814" t="s">
        <v>10501</v>
      </c>
      <c r="L814" t="str">
        <f t="shared" si="12"/>
        <v>EL SANTUARIO Colombia</v>
      </c>
    </row>
    <row r="815" spans="1:12" x14ac:dyDescent="0.25">
      <c r="A815" t="str">
        <f>VLOOKUP(B815,'[2]agosto 26'!$A:$I,9,FALSE)</f>
        <v>Alcaldía Municipal de Páez</v>
      </c>
      <c r="B815" s="2">
        <v>21995</v>
      </c>
      <c r="C815" s="1" t="s">
        <v>15</v>
      </c>
      <c r="D815" t="s">
        <v>801</v>
      </c>
      <c r="E815" s="1" t="s">
        <v>802</v>
      </c>
      <c r="F815" t="s">
        <v>803</v>
      </c>
      <c r="G815" t="s">
        <v>10468</v>
      </c>
      <c r="H815" t="e">
        <f>VLOOKUP(B815,[1]Hoja2!$A:$B,2,FALSE)</f>
        <v>#N/A</v>
      </c>
      <c r="I815" t="str">
        <f>VLOOKUP(B815,'[2]agosto 26'!$A:$O,14,FALSE)</f>
        <v>PÁEZ</v>
      </c>
      <c r="J815" t="str">
        <f>VLOOKUP(B815,'[2]agosto 26'!$A:$O,15,FALSE)</f>
        <v>CAUCA</v>
      </c>
      <c r="K815" t="s">
        <v>10501</v>
      </c>
      <c r="L815" t="str">
        <f t="shared" si="12"/>
        <v>PÁEZ Colombia</v>
      </c>
    </row>
    <row r="816" spans="1:12" x14ac:dyDescent="0.25">
      <c r="A816" t="str">
        <f>VLOOKUP(B816,'[2]agosto 26'!$A:$I,9,FALSE)</f>
        <v>Alcaldía Municipal de Páez</v>
      </c>
      <c r="B816" s="2">
        <v>21996</v>
      </c>
      <c r="C816" s="1" t="s">
        <v>15</v>
      </c>
      <c r="D816" t="s">
        <v>798</v>
      </c>
      <c r="E816" s="1" t="s">
        <v>799</v>
      </c>
      <c r="F816" t="s">
        <v>800</v>
      </c>
      <c r="G816" t="s">
        <v>10468</v>
      </c>
      <c r="H816" t="e">
        <f>VLOOKUP(B816,[1]Hoja2!$A:$B,2,FALSE)</f>
        <v>#N/A</v>
      </c>
      <c r="I816" t="str">
        <f>VLOOKUP(B816,'[2]agosto 26'!$A:$O,14,FALSE)</f>
        <v>PÁEZ</v>
      </c>
      <c r="J816" t="str">
        <f>VLOOKUP(B816,'[2]agosto 26'!$A:$O,15,FALSE)</f>
        <v>CAUCA</v>
      </c>
      <c r="K816" t="s">
        <v>10501</v>
      </c>
      <c r="L816" t="str">
        <f t="shared" si="12"/>
        <v>PÁEZ Colombia</v>
      </c>
    </row>
    <row r="817" spans="1:12" x14ac:dyDescent="0.25">
      <c r="A817" t="str">
        <f>VLOOKUP(B817,'[2]agosto 26'!$A:$I,9,FALSE)</f>
        <v>Alcaldía Municipal de La Unión</v>
      </c>
      <c r="B817" s="2">
        <v>21997</v>
      </c>
      <c r="C817" s="1" t="s">
        <v>15</v>
      </c>
      <c r="D817" t="s">
        <v>332</v>
      </c>
      <c r="E817" s="1" t="s">
        <v>333</v>
      </c>
      <c r="F817" t="s">
        <v>334</v>
      </c>
      <c r="G817" t="s">
        <v>10468</v>
      </c>
      <c r="H817">
        <f>VLOOKUP(B817,[1]Hoja2!$A:$B,2,FALSE)</f>
        <v>2343</v>
      </c>
      <c r="I817" t="str">
        <f>VLOOKUP(B817,'[2]agosto 26'!$A:$O,14,FALSE)</f>
        <v>LA UNIÓN</v>
      </c>
      <c r="J817" t="str">
        <f>VLOOKUP(B817,'[2]agosto 26'!$A:$O,15,FALSE)</f>
        <v>SUCRE</v>
      </c>
      <c r="K817" t="s">
        <v>10501</v>
      </c>
      <c r="L817" t="str">
        <f t="shared" si="12"/>
        <v>LA UNIÓN Colombia</v>
      </c>
    </row>
    <row r="818" spans="1:12" x14ac:dyDescent="0.25">
      <c r="A818" t="str">
        <f>VLOOKUP(B818,'[2]agosto 26'!$A:$I,9,FALSE)</f>
        <v>Municipio de Inírida</v>
      </c>
      <c r="B818" s="2">
        <v>21998</v>
      </c>
      <c r="C818" s="1" t="s">
        <v>15</v>
      </c>
      <c r="D818" t="s">
        <v>8482</v>
      </c>
      <c r="E818" s="1" t="s">
        <v>8483</v>
      </c>
      <c r="F818" t="s">
        <v>8484</v>
      </c>
      <c r="G818" t="s">
        <v>10392</v>
      </c>
      <c r="H818">
        <f>VLOOKUP(B818,[1]Hoja2!$A:$B,2,FALSE)</f>
        <v>2521</v>
      </c>
      <c r="I818" t="str">
        <f>VLOOKUP(B818,'[2]agosto 26'!$A:$O,14,FALSE)</f>
        <v>INÍRIDA</v>
      </c>
      <c r="J818" t="str">
        <f>VLOOKUP(B818,'[2]agosto 26'!$A:$O,15,FALSE)</f>
        <v>GUAINÍA</v>
      </c>
      <c r="K818" t="s">
        <v>10501</v>
      </c>
      <c r="L818" t="str">
        <f t="shared" si="12"/>
        <v>INÍRIDA Colombia</v>
      </c>
    </row>
    <row r="819" spans="1:12" x14ac:dyDescent="0.25">
      <c r="A819" t="str">
        <f>VLOOKUP(B819,'[2]agosto 26'!$A:$I,9,FALSE)</f>
        <v>GOBERNACIÓN DE ARAUCA</v>
      </c>
      <c r="B819" s="2">
        <v>22157</v>
      </c>
      <c r="C819" s="1" t="s">
        <v>15</v>
      </c>
      <c r="D819" t="s">
        <v>2339</v>
      </c>
      <c r="E819" s="1" t="s">
        <v>2340</v>
      </c>
      <c r="F819" t="s">
        <v>2341</v>
      </c>
      <c r="G819" t="s">
        <v>10386</v>
      </c>
      <c r="H819">
        <f>VLOOKUP(B819,[1]Hoja2!$A:$B,2,FALSE)</f>
        <v>2272</v>
      </c>
      <c r="I819" t="str">
        <f>VLOOKUP(B819,'[2]agosto 26'!$A:$O,14,FALSE)</f>
        <v>ARAUCA</v>
      </c>
      <c r="J819" t="str">
        <f>VLOOKUP(B819,'[2]agosto 26'!$A:$O,15,FALSE)</f>
        <v>ARAUCA</v>
      </c>
      <c r="K819" t="s">
        <v>10501</v>
      </c>
      <c r="L819" t="str">
        <f t="shared" si="12"/>
        <v>ARAUCA Colombia</v>
      </c>
    </row>
    <row r="820" spans="1:12" x14ac:dyDescent="0.25">
      <c r="A820" t="str">
        <f>VLOOKUP(B820,'[2]agosto 26'!$A:$I,9,FALSE)</f>
        <v>Alcaldía de  Chinú</v>
      </c>
      <c r="B820" s="2">
        <v>22159</v>
      </c>
      <c r="C820" s="1" t="s">
        <v>15</v>
      </c>
      <c r="D820" t="s">
        <v>1302</v>
      </c>
      <c r="E820" s="1" t="s">
        <v>1303</v>
      </c>
      <c r="F820" t="s">
        <v>1304</v>
      </c>
      <c r="G820" t="s">
        <v>10394</v>
      </c>
      <c r="H820">
        <f>VLOOKUP(B820,[1]Hoja2!$A:$B,2,FALSE)</f>
        <v>2349</v>
      </c>
      <c r="I820" t="str">
        <f>VLOOKUP(B820,'[2]agosto 26'!$A:$O,14,FALSE)</f>
        <v>CHINÚ</v>
      </c>
      <c r="J820" t="str">
        <f>VLOOKUP(B820,'[2]agosto 26'!$A:$O,15,FALSE)</f>
        <v>CÓRDOBA</v>
      </c>
      <c r="K820" t="s">
        <v>10501</v>
      </c>
      <c r="L820" t="str">
        <f t="shared" si="12"/>
        <v>CHINÚ Colombia</v>
      </c>
    </row>
    <row r="821" spans="1:12" x14ac:dyDescent="0.25">
      <c r="A821" t="str">
        <f>VLOOKUP(B821,'[2]agosto 26'!$A:$I,9,FALSE)</f>
        <v>Alcaldía de  Orocué</v>
      </c>
      <c r="B821" s="2">
        <v>22160</v>
      </c>
      <c r="C821" s="1" t="s">
        <v>15</v>
      </c>
      <c r="D821" t="s">
        <v>8934</v>
      </c>
      <c r="E821" s="1" t="s">
        <v>8935</v>
      </c>
      <c r="F821" t="s">
        <v>8936</v>
      </c>
      <c r="G821" t="s">
        <v>10386</v>
      </c>
      <c r="H821">
        <f>VLOOKUP(B821,[1]Hoja2!$A:$B,2,FALSE)</f>
        <v>2315</v>
      </c>
      <c r="I821" t="str">
        <f>VLOOKUP(B821,'[2]agosto 26'!$A:$O,14,FALSE)</f>
        <v>OROCUÉ</v>
      </c>
      <c r="J821" t="str">
        <f>VLOOKUP(B821,'[2]agosto 26'!$A:$O,15,FALSE)</f>
        <v>CASANARE</v>
      </c>
      <c r="K821" t="s">
        <v>10501</v>
      </c>
      <c r="L821" t="str">
        <f t="shared" si="12"/>
        <v>OROCUÉ Colombia</v>
      </c>
    </row>
    <row r="822" spans="1:12" x14ac:dyDescent="0.25">
      <c r="A822" t="str">
        <f>VLOOKUP(B822,'[2]agosto 26'!$A:$I,9,FALSE)</f>
        <v xml:space="preserve">Alcaldía de  Tuchín </v>
      </c>
      <c r="B822" s="2">
        <v>22177</v>
      </c>
      <c r="C822" s="1" t="s">
        <v>15</v>
      </c>
      <c r="D822" t="s">
        <v>10273</v>
      </c>
      <c r="E822" s="1" t="s">
        <v>10274</v>
      </c>
      <c r="F822" t="s">
        <v>10275</v>
      </c>
      <c r="G822" t="s">
        <v>10374</v>
      </c>
      <c r="H822">
        <f>VLOOKUP(B822,[1]Hoja2!$A:$B,2,FALSE)</f>
        <v>2287</v>
      </c>
      <c r="I822" t="str">
        <f>VLOOKUP(B822,'[2]agosto 26'!$A:$O,14,FALSE)</f>
        <v>TUCHÍN</v>
      </c>
      <c r="J822" t="str">
        <f>VLOOKUP(B822,'[2]agosto 26'!$A:$O,15,FALSE)</f>
        <v>CÓRDOBA</v>
      </c>
      <c r="K822" t="s">
        <v>10501</v>
      </c>
      <c r="L822" t="str">
        <f t="shared" si="12"/>
        <v>TUCHÍN Colombia</v>
      </c>
    </row>
    <row r="823" spans="1:12" x14ac:dyDescent="0.25">
      <c r="A823" t="str">
        <f>VLOOKUP(B823,'[2]agosto 26'!$A:$I,9,FALSE)</f>
        <v>Alcaldía de El Santuario</v>
      </c>
      <c r="B823" s="2">
        <v>22178</v>
      </c>
      <c r="C823" s="1" t="s">
        <v>15</v>
      </c>
      <c r="D823" t="s">
        <v>6265</v>
      </c>
      <c r="E823" s="1" t="s">
        <v>6266</v>
      </c>
      <c r="F823" t="s">
        <v>6267</v>
      </c>
      <c r="G823" t="s">
        <v>10388</v>
      </c>
      <c r="H823">
        <f>VLOOKUP(B823,[1]Hoja2!$A:$B,2,FALSE)</f>
        <v>2309</v>
      </c>
      <c r="I823" t="str">
        <f>VLOOKUP(B823,'[2]agosto 26'!$A:$O,14,FALSE)</f>
        <v>EL SANTUARIO</v>
      </c>
      <c r="J823" t="str">
        <f>VLOOKUP(B823,'[2]agosto 26'!$A:$O,15,FALSE)</f>
        <v>ANTIOQUIA</v>
      </c>
      <c r="K823" t="s">
        <v>10501</v>
      </c>
      <c r="L823" t="str">
        <f t="shared" si="12"/>
        <v>EL SANTUARIO Colombia</v>
      </c>
    </row>
    <row r="824" spans="1:12" x14ac:dyDescent="0.25">
      <c r="A824" t="str">
        <f>VLOOKUP(B824,'[2]agosto 26'!$A:$I,9,FALSE)</f>
        <v>Gobernación de  Casanare</v>
      </c>
      <c r="B824" s="2">
        <v>22308</v>
      </c>
      <c r="C824" s="1" t="s">
        <v>15</v>
      </c>
      <c r="D824" t="s">
        <v>8821</v>
      </c>
      <c r="E824" s="1" t="s">
        <v>8822</v>
      </c>
      <c r="F824" t="s">
        <v>8823</v>
      </c>
      <c r="G824" t="s">
        <v>10385</v>
      </c>
      <c r="H824">
        <f>VLOOKUP(B824,[1]Hoja2!$A:$B,2,FALSE)</f>
        <v>2311</v>
      </c>
      <c r="I824" t="str">
        <f>VLOOKUP(B824,'[2]agosto 26'!$A:$O,14,FALSE)</f>
        <v>YOPAL</v>
      </c>
      <c r="J824" t="str">
        <f>VLOOKUP(B824,'[2]agosto 26'!$A:$O,15,FALSE)</f>
        <v>CASANARE</v>
      </c>
      <c r="K824" t="s">
        <v>10501</v>
      </c>
      <c r="L824" t="str">
        <f t="shared" si="12"/>
        <v>YOPAL Colombia</v>
      </c>
    </row>
    <row r="825" spans="1:12" x14ac:dyDescent="0.25">
      <c r="A825" t="str">
        <f>VLOOKUP(B825,'[2]agosto 26'!$A:$I,9,FALSE)</f>
        <v>Alcaldía Municipal de Ayapel</v>
      </c>
      <c r="B825" s="2">
        <v>22315</v>
      </c>
      <c r="C825" s="1" t="s">
        <v>15</v>
      </c>
      <c r="D825" t="s">
        <v>1126</v>
      </c>
      <c r="E825" s="1" t="s">
        <v>1127</v>
      </c>
      <c r="F825" t="s">
        <v>1128</v>
      </c>
      <c r="G825" t="s">
        <v>10468</v>
      </c>
      <c r="H825">
        <f>VLOOKUP(B825,[1]Hoja2!$A:$B,2,FALSE)</f>
        <v>2911</v>
      </c>
      <c r="I825" t="str">
        <f>VLOOKUP(B825,'[2]agosto 26'!$A:$O,14,FALSE)</f>
        <v>AYAPEL</v>
      </c>
      <c r="J825" t="str">
        <f>VLOOKUP(B825,'[2]agosto 26'!$A:$O,15,FALSE)</f>
        <v>CÓRDOBA</v>
      </c>
      <c r="K825" t="s">
        <v>10501</v>
      </c>
      <c r="L825" t="str">
        <f t="shared" si="12"/>
        <v>AYAPEL Colombia</v>
      </c>
    </row>
    <row r="826" spans="1:12" x14ac:dyDescent="0.25">
      <c r="A826" t="str">
        <f>VLOOKUP(B826,'[2]agosto 26'!$A:$I,9,FALSE)</f>
        <v>Alcaldía Municipal de La vega</v>
      </c>
      <c r="B826" s="2">
        <v>22316</v>
      </c>
      <c r="C826" s="1" t="s">
        <v>15</v>
      </c>
      <c r="D826" t="s">
        <v>6635</v>
      </c>
      <c r="E826" s="1" t="s">
        <v>6636</v>
      </c>
      <c r="F826" t="s">
        <v>6637</v>
      </c>
      <c r="G826" t="s">
        <v>10385</v>
      </c>
      <c r="H826">
        <f>VLOOKUP(B826,[1]Hoja2!$A:$B,2,FALSE)</f>
        <v>2311</v>
      </c>
      <c r="I826" t="str">
        <f>VLOOKUP(B826,'[2]agosto 26'!$A:$O,14,FALSE)</f>
        <v>LA VEGA</v>
      </c>
      <c r="J826" t="str">
        <f>VLOOKUP(B826,'[2]agosto 26'!$A:$O,15,FALSE)</f>
        <v>CAUCA</v>
      </c>
      <c r="K826" t="s">
        <v>10501</v>
      </c>
      <c r="L826" t="str">
        <f t="shared" si="12"/>
        <v>LA VEGA Colombia</v>
      </c>
    </row>
    <row r="827" spans="1:12" x14ac:dyDescent="0.25">
      <c r="A827" t="str">
        <f>VLOOKUP(B827,'[2]agosto 26'!$A:$I,9,FALSE)</f>
        <v>Alcaldía Municipal de Páez</v>
      </c>
      <c r="B827" s="2">
        <v>22317</v>
      </c>
      <c r="C827" s="1" t="s">
        <v>15</v>
      </c>
      <c r="D827" t="s">
        <v>815</v>
      </c>
      <c r="E827" s="1" t="s">
        <v>816</v>
      </c>
      <c r="F827" t="s">
        <v>817</v>
      </c>
      <c r="G827" t="s">
        <v>10386</v>
      </c>
      <c r="H827" t="e">
        <f>VLOOKUP(B827,[1]Hoja2!$A:$B,2,FALSE)</f>
        <v>#N/A</v>
      </c>
      <c r="I827" t="str">
        <f>VLOOKUP(B827,'[2]agosto 26'!$A:$O,14,FALSE)</f>
        <v>PÁEZ</v>
      </c>
      <c r="J827" t="str">
        <f>VLOOKUP(B827,'[2]agosto 26'!$A:$O,15,FALSE)</f>
        <v>CAUCA</v>
      </c>
      <c r="K827" t="s">
        <v>10501</v>
      </c>
      <c r="L827" t="str">
        <f t="shared" si="12"/>
        <v>PÁEZ Colombia</v>
      </c>
    </row>
    <row r="828" spans="1:12" x14ac:dyDescent="0.25">
      <c r="A828" t="str">
        <f>VLOOKUP(B828,'[2]agosto 26'!$A:$I,9,FALSE)</f>
        <v>GOBERNACIÓN DE ARAUCA</v>
      </c>
      <c r="B828" s="2">
        <v>22432</v>
      </c>
      <c r="C828" s="1" t="s">
        <v>15</v>
      </c>
      <c r="D828" t="s">
        <v>2342</v>
      </c>
      <c r="E828" s="1" t="s">
        <v>2343</v>
      </c>
      <c r="F828" t="s">
        <v>2344</v>
      </c>
      <c r="G828" t="s">
        <v>10375</v>
      </c>
      <c r="H828">
        <f>VLOOKUP(B828,[1]Hoja2!$A:$B,2,FALSE)</f>
        <v>2276</v>
      </c>
      <c r="I828" t="str">
        <f>VLOOKUP(B828,'[2]agosto 26'!$A:$O,14,FALSE)</f>
        <v>ARAUCA</v>
      </c>
      <c r="J828" t="str">
        <f>VLOOKUP(B828,'[2]agosto 26'!$A:$O,15,FALSE)</f>
        <v>ARAUCA</v>
      </c>
      <c r="K828" t="s">
        <v>10501</v>
      </c>
      <c r="L828" t="str">
        <f t="shared" si="12"/>
        <v>ARAUCA Colombia</v>
      </c>
    </row>
    <row r="829" spans="1:12" x14ac:dyDescent="0.25">
      <c r="A829" t="str">
        <f>VLOOKUP(B829,'[2]agosto 26'!$A:$I,9,FALSE)</f>
        <v>GOBERNACIÓN DE ARAUCA</v>
      </c>
      <c r="B829" s="2">
        <v>22433</v>
      </c>
      <c r="C829" s="1" t="s">
        <v>15</v>
      </c>
      <c r="D829" t="s">
        <v>2354</v>
      </c>
      <c r="E829" s="1" t="s">
        <v>2355</v>
      </c>
      <c r="F829" t="s">
        <v>2356</v>
      </c>
      <c r="G829" t="s">
        <v>10381</v>
      </c>
      <c r="H829">
        <f>VLOOKUP(B829,[1]Hoja2!$A:$B,2,FALSE)</f>
        <v>2314</v>
      </c>
      <c r="I829" t="str">
        <f>VLOOKUP(B829,'[2]agosto 26'!$A:$O,14,FALSE)</f>
        <v>ARAUCA</v>
      </c>
      <c r="J829" t="str">
        <f>VLOOKUP(B829,'[2]agosto 26'!$A:$O,15,FALSE)</f>
        <v>ARAUCA</v>
      </c>
      <c r="K829" t="s">
        <v>10501</v>
      </c>
      <c r="L829" t="str">
        <f t="shared" si="12"/>
        <v>ARAUCA Colombia</v>
      </c>
    </row>
    <row r="830" spans="1:12" x14ac:dyDescent="0.25">
      <c r="A830" t="str">
        <f>VLOOKUP(B830,'[2]agosto 26'!$A:$I,9,FALSE)</f>
        <v xml:space="preserve">Alcaldía de  Tuchín </v>
      </c>
      <c r="B830" s="2">
        <v>22435</v>
      </c>
      <c r="C830" s="1" t="s">
        <v>15</v>
      </c>
      <c r="D830" t="s">
        <v>10276</v>
      </c>
      <c r="E830" s="1" t="s">
        <v>10277</v>
      </c>
      <c r="F830" t="s">
        <v>10278</v>
      </c>
      <c r="G830" t="s">
        <v>10378</v>
      </c>
      <c r="H830">
        <f>VLOOKUP(B830,[1]Hoja2!$A:$B,2,FALSE)</f>
        <v>2290</v>
      </c>
      <c r="I830" t="str">
        <f>VLOOKUP(B830,'[2]agosto 26'!$A:$O,14,FALSE)</f>
        <v>TUCHÍN</v>
      </c>
      <c r="J830" t="str">
        <f>VLOOKUP(B830,'[2]agosto 26'!$A:$O,15,FALSE)</f>
        <v>CÓRDOBA</v>
      </c>
      <c r="K830" t="s">
        <v>10501</v>
      </c>
      <c r="L830" t="str">
        <f t="shared" si="12"/>
        <v>TUCHÍN Colombia</v>
      </c>
    </row>
    <row r="831" spans="1:12" x14ac:dyDescent="0.25">
      <c r="A831" t="str">
        <f>VLOOKUP(B831,'[2]agosto 26'!$A:$I,9,FALSE)</f>
        <v>Gobernación de  Casanare</v>
      </c>
      <c r="B831" s="2">
        <v>22601</v>
      </c>
      <c r="C831" s="1" t="s">
        <v>15</v>
      </c>
      <c r="D831" t="s">
        <v>8827</v>
      </c>
      <c r="E831" s="1" t="s">
        <v>8828</v>
      </c>
      <c r="F831" t="s">
        <v>8829</v>
      </c>
      <c r="G831" t="s">
        <v>10385</v>
      </c>
      <c r="H831">
        <f>VLOOKUP(B831,[1]Hoja2!$A:$B,2,FALSE)</f>
        <v>2311</v>
      </c>
      <c r="I831" t="str">
        <f>VLOOKUP(B831,'[2]agosto 26'!$A:$O,14,FALSE)</f>
        <v>YOPAL</v>
      </c>
      <c r="J831" t="str">
        <f>VLOOKUP(B831,'[2]agosto 26'!$A:$O,15,FALSE)</f>
        <v>CASANARE</v>
      </c>
      <c r="K831" t="s">
        <v>10501</v>
      </c>
      <c r="L831" t="str">
        <f t="shared" si="12"/>
        <v>YOPAL Colombia</v>
      </c>
    </row>
    <row r="832" spans="1:12" x14ac:dyDescent="0.25">
      <c r="A832" t="str">
        <f>VLOOKUP(B832,'[2]agosto 26'!$A:$I,9,FALSE)</f>
        <v>Alcaldía de  La Pintada</v>
      </c>
      <c r="B832" s="2">
        <v>22804</v>
      </c>
      <c r="C832" s="1" t="s">
        <v>15</v>
      </c>
      <c r="D832" t="s">
        <v>3253</v>
      </c>
      <c r="E832" s="1" t="s">
        <v>3254</v>
      </c>
      <c r="F832" t="s">
        <v>3255</v>
      </c>
      <c r="G832" t="s">
        <v>10468</v>
      </c>
      <c r="H832">
        <f>VLOOKUP(B832,[1]Hoja2!$A:$B,2,FALSE)</f>
        <v>2343</v>
      </c>
      <c r="I832" t="str">
        <f>VLOOKUP(B832,'[2]agosto 26'!$A:$O,14,FALSE)</f>
        <v>LA PINTADA</v>
      </c>
      <c r="J832" t="str">
        <f>VLOOKUP(B832,'[2]agosto 26'!$A:$O,15,FALSE)</f>
        <v>ANTIOQUIA</v>
      </c>
      <c r="K832" t="s">
        <v>10501</v>
      </c>
      <c r="L832" t="str">
        <f t="shared" si="12"/>
        <v>LA PINTADA Colombia</v>
      </c>
    </row>
    <row r="833" spans="1:12" x14ac:dyDescent="0.25">
      <c r="A833" t="str">
        <f>VLOOKUP(B833,'[2]agosto 26'!$A:$I,9,FALSE)</f>
        <v>Alcaldía Municipal de Pueblo Nuevo</v>
      </c>
      <c r="B833" s="2">
        <v>22805</v>
      </c>
      <c r="C833" s="1" t="s">
        <v>15</v>
      </c>
      <c r="D833" t="s">
        <v>1736</v>
      </c>
      <c r="E833" s="1" t="s">
        <v>1737</v>
      </c>
      <c r="F833" t="s">
        <v>1738</v>
      </c>
      <c r="G833" t="s">
        <v>10378</v>
      </c>
      <c r="H833">
        <f>VLOOKUP(B833,[1]Hoja2!$A:$B,2,FALSE)</f>
        <v>2290</v>
      </c>
      <c r="I833" t="str">
        <f>VLOOKUP(B833,'[2]agosto 26'!$A:$O,14,FALSE)</f>
        <v>PUEBLO NUEVO</v>
      </c>
      <c r="J833" t="str">
        <f>VLOOKUP(B833,'[2]agosto 26'!$A:$O,15,FALSE)</f>
        <v>CÓRDOBA</v>
      </c>
      <c r="K833" t="s">
        <v>10501</v>
      </c>
      <c r="L833" t="str">
        <f t="shared" si="12"/>
        <v>PUEBLO NUEVO Colombia</v>
      </c>
    </row>
    <row r="834" spans="1:12" x14ac:dyDescent="0.25">
      <c r="A834" t="str">
        <f>VLOOKUP(B834,'[2]agosto 26'!$A:$I,9,FALSE)</f>
        <v>Alcaldía Municipal de Pueblo Nuevo</v>
      </c>
      <c r="B834" s="2">
        <v>22807</v>
      </c>
      <c r="C834" s="1" t="s">
        <v>15</v>
      </c>
      <c r="D834" t="s">
        <v>1733</v>
      </c>
      <c r="E834" s="1" t="s">
        <v>1734</v>
      </c>
      <c r="F834" t="s">
        <v>1735</v>
      </c>
      <c r="G834" t="s">
        <v>10373</v>
      </c>
      <c r="H834">
        <f>VLOOKUP(B834,[1]Hoja2!$A:$B,2,FALSE)</f>
        <v>2283</v>
      </c>
      <c r="I834" t="str">
        <f>VLOOKUP(B834,'[2]agosto 26'!$A:$O,14,FALSE)</f>
        <v>PUEBLO NUEVO</v>
      </c>
      <c r="J834" t="str">
        <f>VLOOKUP(B834,'[2]agosto 26'!$A:$O,15,FALSE)</f>
        <v>CÓRDOBA</v>
      </c>
      <c r="K834" t="s">
        <v>10501</v>
      </c>
      <c r="L834" t="str">
        <f t="shared" si="12"/>
        <v>PUEBLO NUEVO Colombia</v>
      </c>
    </row>
    <row r="835" spans="1:12" x14ac:dyDescent="0.25">
      <c r="A835" t="str">
        <f>VLOOKUP(B835,'[2]agosto 26'!$A:$I,9,FALSE)</f>
        <v>Alcaldía Municipal de Pueblo Nuevo</v>
      </c>
      <c r="B835" s="2">
        <v>22808</v>
      </c>
      <c r="C835" s="1" t="s">
        <v>15</v>
      </c>
      <c r="D835" t="s">
        <v>1724</v>
      </c>
      <c r="E835" s="1" t="s">
        <v>1725</v>
      </c>
      <c r="F835" t="s">
        <v>1726</v>
      </c>
      <c r="G835" t="s">
        <v>10385</v>
      </c>
      <c r="H835">
        <f>VLOOKUP(B835,[1]Hoja2!$A:$B,2,FALSE)</f>
        <v>2311</v>
      </c>
      <c r="I835" t="str">
        <f>VLOOKUP(B835,'[2]agosto 26'!$A:$O,14,FALSE)</f>
        <v>PUEBLO NUEVO</v>
      </c>
      <c r="J835" t="str">
        <f>VLOOKUP(B835,'[2]agosto 26'!$A:$O,15,FALSE)</f>
        <v>CÓRDOBA</v>
      </c>
      <c r="K835" t="s">
        <v>10501</v>
      </c>
      <c r="L835" t="str">
        <f t="shared" ref="L835:L898" si="13">_xlfn.CONCAT(I835," ",K835)</f>
        <v>PUEBLO NUEVO Colombia</v>
      </c>
    </row>
    <row r="836" spans="1:12" x14ac:dyDescent="0.25">
      <c r="A836" t="str">
        <f>VLOOKUP(B836,'[2]agosto 26'!$A:$I,9,FALSE)</f>
        <v>Alcaldía Municipal de Pueblo Nuevo</v>
      </c>
      <c r="B836" s="2">
        <v>22809</v>
      </c>
      <c r="C836" s="1" t="s">
        <v>15</v>
      </c>
      <c r="D836" t="s">
        <v>1730</v>
      </c>
      <c r="E836" s="1" t="s">
        <v>1731</v>
      </c>
      <c r="F836" t="s">
        <v>1732</v>
      </c>
      <c r="G836" t="s">
        <v>10389</v>
      </c>
      <c r="H836">
        <f>VLOOKUP(B836,[1]Hoja2!$A:$B,2,FALSE)</f>
        <v>2347</v>
      </c>
      <c r="I836" t="str">
        <f>VLOOKUP(B836,'[2]agosto 26'!$A:$O,14,FALSE)</f>
        <v>PUEBLO NUEVO</v>
      </c>
      <c r="J836" t="str">
        <f>VLOOKUP(B836,'[2]agosto 26'!$A:$O,15,FALSE)</f>
        <v>CÓRDOBA</v>
      </c>
      <c r="K836" t="s">
        <v>10501</v>
      </c>
      <c r="L836" t="str">
        <f t="shared" si="13"/>
        <v>PUEBLO NUEVO Colombia</v>
      </c>
    </row>
    <row r="837" spans="1:12" x14ac:dyDescent="0.25">
      <c r="A837" t="str">
        <f>VLOOKUP(B837,'[2]agosto 26'!$A:$I,9,FALSE)</f>
        <v>Alcaldía Municipal de Pueblo Nuevo</v>
      </c>
      <c r="B837" s="2">
        <v>22810</v>
      </c>
      <c r="C837" s="1" t="s">
        <v>15</v>
      </c>
      <c r="D837" t="s">
        <v>1721</v>
      </c>
      <c r="E837" s="1" t="s">
        <v>1722</v>
      </c>
      <c r="F837" t="s">
        <v>1723</v>
      </c>
      <c r="G837" t="s">
        <v>10376</v>
      </c>
      <c r="H837">
        <f>VLOOKUP(B837,[1]Hoja2!$A:$B,2,FALSE)</f>
        <v>2281</v>
      </c>
      <c r="I837" t="str">
        <f>VLOOKUP(B837,'[2]agosto 26'!$A:$O,14,FALSE)</f>
        <v>PUEBLO NUEVO</v>
      </c>
      <c r="J837" t="str">
        <f>VLOOKUP(B837,'[2]agosto 26'!$A:$O,15,FALSE)</f>
        <v>CÓRDOBA</v>
      </c>
      <c r="K837" t="s">
        <v>10501</v>
      </c>
      <c r="L837" t="str">
        <f t="shared" si="13"/>
        <v>PUEBLO NUEVO Colombia</v>
      </c>
    </row>
    <row r="838" spans="1:12" x14ac:dyDescent="0.25">
      <c r="A838" t="str">
        <f>VLOOKUP(B838,'[2]agosto 26'!$A:$I,9,FALSE)</f>
        <v>Alcaldía Municipal de Pueblo Nuevo</v>
      </c>
      <c r="B838" s="2">
        <v>22812</v>
      </c>
      <c r="C838" s="1" t="s">
        <v>15</v>
      </c>
      <c r="D838" t="s">
        <v>1718</v>
      </c>
      <c r="E838" s="1" t="s">
        <v>1719</v>
      </c>
      <c r="F838" t="s">
        <v>1720</v>
      </c>
      <c r="G838" t="s">
        <v>10391</v>
      </c>
      <c r="H838">
        <f>VLOOKUP(B838,[1]Hoja2!$A:$B,2,FALSE)</f>
        <v>2292</v>
      </c>
      <c r="I838" t="str">
        <f>VLOOKUP(B838,'[2]agosto 26'!$A:$O,14,FALSE)</f>
        <v>PUEBLO NUEVO</v>
      </c>
      <c r="J838" t="str">
        <f>VLOOKUP(B838,'[2]agosto 26'!$A:$O,15,FALSE)</f>
        <v>CÓRDOBA</v>
      </c>
      <c r="K838" t="s">
        <v>10501</v>
      </c>
      <c r="L838" t="str">
        <f t="shared" si="13"/>
        <v>PUEBLO NUEVO Colombia</v>
      </c>
    </row>
    <row r="839" spans="1:12" x14ac:dyDescent="0.25">
      <c r="A839" t="str">
        <f>VLOOKUP(B839,'[2]agosto 26'!$A:$I,9,FALSE)</f>
        <v>Alcaldía Municipal de Pueblo Nuevo</v>
      </c>
      <c r="B839" s="2">
        <v>22813</v>
      </c>
      <c r="C839" s="1" t="s">
        <v>15</v>
      </c>
      <c r="D839" t="s">
        <v>1715</v>
      </c>
      <c r="E839" s="1" t="s">
        <v>1716</v>
      </c>
      <c r="F839" t="s">
        <v>1717</v>
      </c>
      <c r="G839" t="s">
        <v>10399</v>
      </c>
      <c r="H839">
        <f>VLOOKUP(B839,[1]Hoja2!$A:$B,2,FALSE)</f>
        <v>2331</v>
      </c>
      <c r="I839" t="str">
        <f>VLOOKUP(B839,'[2]agosto 26'!$A:$O,14,FALSE)</f>
        <v>PUEBLO NUEVO</v>
      </c>
      <c r="J839" t="str">
        <f>VLOOKUP(B839,'[2]agosto 26'!$A:$O,15,FALSE)</f>
        <v>CÓRDOBA</v>
      </c>
      <c r="K839" t="s">
        <v>10501</v>
      </c>
      <c r="L839" t="str">
        <f t="shared" si="13"/>
        <v>PUEBLO NUEVO Colombia</v>
      </c>
    </row>
    <row r="840" spans="1:12" x14ac:dyDescent="0.25">
      <c r="A840" t="str">
        <f>VLOOKUP(B840,'[2]agosto 26'!$A:$I,9,FALSE)</f>
        <v xml:space="preserve">Gobernación de  San Andrés, Providencia y Santa Catalina </v>
      </c>
      <c r="B840" s="2">
        <v>23158</v>
      </c>
      <c r="C840" s="1" t="s">
        <v>15</v>
      </c>
      <c r="D840" t="s">
        <v>10074</v>
      </c>
      <c r="E840" s="1" t="s">
        <v>10072</v>
      </c>
      <c r="F840" t="s">
        <v>10075</v>
      </c>
      <c r="G840" t="s">
        <v>10380</v>
      </c>
      <c r="H840">
        <f>VLOOKUP(B840,[1]Hoja2!$A:$B,2,FALSE)</f>
        <v>2272</v>
      </c>
      <c r="I840" t="str">
        <f>VLOOKUP(B840,'[2]agosto 26'!$A:$O,14,FALSE)</f>
        <v>SAN ANDRÉS</v>
      </c>
      <c r="J840" t="str">
        <f>VLOOKUP(B840,'[2]agosto 26'!$A:$O,15,FALSE)</f>
        <v>ARCHIPIÉLAGO DE SAN ANDRÉS, PROVIDENCIA Y SANTA CATALINA</v>
      </c>
      <c r="K840" t="s">
        <v>10501</v>
      </c>
      <c r="L840" t="str">
        <f t="shared" si="13"/>
        <v>SAN ANDRÉS Colombia</v>
      </c>
    </row>
    <row r="841" spans="1:12" x14ac:dyDescent="0.25">
      <c r="A841" t="str">
        <f>VLOOKUP(B841,'[2]agosto 26'!$A:$I,9,FALSE)</f>
        <v xml:space="preserve">Gobernación de  San Andrés, Providencia y Santa Catalina </v>
      </c>
      <c r="B841" s="2">
        <v>23366</v>
      </c>
      <c r="C841" s="1" t="s">
        <v>15</v>
      </c>
      <c r="D841" t="s">
        <v>10079</v>
      </c>
      <c r="E841" s="1" t="s">
        <v>10072</v>
      </c>
      <c r="F841" t="s">
        <v>10075</v>
      </c>
      <c r="G841" t="s">
        <v>10385</v>
      </c>
      <c r="H841">
        <f>VLOOKUP(B841,[1]Hoja2!$A:$B,2,FALSE)</f>
        <v>2272</v>
      </c>
      <c r="I841" t="str">
        <f>VLOOKUP(B841,'[2]agosto 26'!$A:$O,14,FALSE)</f>
        <v>SAN ANDRÉS</v>
      </c>
      <c r="J841" t="str">
        <f>VLOOKUP(B841,'[2]agosto 26'!$A:$O,15,FALSE)</f>
        <v>ARCHIPIÉLAGO DE SAN ANDRÉS, PROVIDENCIA Y SANTA CATALINA</v>
      </c>
      <c r="K841" t="s">
        <v>10501</v>
      </c>
      <c r="L841" t="str">
        <f t="shared" si="13"/>
        <v>SAN ANDRÉS Colombia</v>
      </c>
    </row>
    <row r="842" spans="1:12" x14ac:dyDescent="0.25">
      <c r="A842" t="str">
        <f>VLOOKUP(B842,'[2]agosto 26'!$A:$I,9,FALSE)</f>
        <v xml:space="preserve">Gobernación de  San Andrés, Providencia y Santa Catalina </v>
      </c>
      <c r="B842" s="2">
        <v>23367</v>
      </c>
      <c r="C842" s="1" t="s">
        <v>15</v>
      </c>
      <c r="D842" t="s">
        <v>10099</v>
      </c>
      <c r="E842" s="1" t="s">
        <v>10100</v>
      </c>
      <c r="F842" t="s">
        <v>10101</v>
      </c>
      <c r="G842" t="s">
        <v>10402</v>
      </c>
      <c r="H842">
        <f>VLOOKUP(B842,[1]Hoja2!$A:$B,2,FALSE)</f>
        <v>2295</v>
      </c>
      <c r="I842" t="str">
        <f>VLOOKUP(B842,'[2]agosto 26'!$A:$O,14,FALSE)</f>
        <v>SAN ANDRÉS</v>
      </c>
      <c r="J842" t="str">
        <f>VLOOKUP(B842,'[2]agosto 26'!$A:$O,15,FALSE)</f>
        <v>ARCHIPIÉLAGO DE SAN ANDRÉS, PROVIDENCIA Y SANTA CATALINA</v>
      </c>
      <c r="K842" t="s">
        <v>10501</v>
      </c>
      <c r="L842" t="str">
        <f t="shared" si="13"/>
        <v>SAN ANDRÉS Colombia</v>
      </c>
    </row>
    <row r="843" spans="1:12" x14ac:dyDescent="0.25">
      <c r="A843" t="str">
        <f>VLOOKUP(B843,'[2]agosto 26'!$A:$I,9,FALSE)</f>
        <v xml:space="preserve">Gobernación de  San Andrés, Providencia y Santa Catalina </v>
      </c>
      <c r="B843" s="2">
        <v>23368</v>
      </c>
      <c r="C843" s="1" t="s">
        <v>15</v>
      </c>
      <c r="D843" t="s">
        <v>10082</v>
      </c>
      <c r="E843" s="1" t="s">
        <v>10083</v>
      </c>
      <c r="F843" t="s">
        <v>10084</v>
      </c>
      <c r="G843" t="s">
        <v>10471</v>
      </c>
      <c r="H843">
        <f>VLOOKUP(B843,[1]Hoja2!$A:$B,2,FALSE)</f>
        <v>2296</v>
      </c>
      <c r="I843" t="str">
        <f>VLOOKUP(B843,'[2]agosto 26'!$A:$O,14,FALSE)</f>
        <v>SAN ANDRÉS</v>
      </c>
      <c r="J843" t="str">
        <f>VLOOKUP(B843,'[2]agosto 26'!$A:$O,15,FALSE)</f>
        <v>ARCHIPIÉLAGO DE SAN ANDRÉS, PROVIDENCIA Y SANTA CATALINA</v>
      </c>
      <c r="K843" t="s">
        <v>10501</v>
      </c>
      <c r="L843" t="str">
        <f t="shared" si="13"/>
        <v>SAN ANDRÉS Colombia</v>
      </c>
    </row>
    <row r="844" spans="1:12" x14ac:dyDescent="0.25">
      <c r="A844" t="str">
        <f>VLOOKUP(B844,'[2]agosto 26'!$A:$I,9,FALSE)</f>
        <v xml:space="preserve">Gobernación de  San Andrés, Providencia y Santa Catalina </v>
      </c>
      <c r="B844" s="2">
        <v>23596</v>
      </c>
      <c r="C844" s="1" t="s">
        <v>15</v>
      </c>
      <c r="D844" t="s">
        <v>10078</v>
      </c>
      <c r="E844" s="1" t="s">
        <v>10080</v>
      </c>
      <c r="F844" t="s">
        <v>10081</v>
      </c>
      <c r="G844" t="s">
        <v>10380</v>
      </c>
      <c r="H844">
        <f>VLOOKUP(B844,[1]Hoja2!$A:$B,2,FALSE)</f>
        <v>2272</v>
      </c>
      <c r="I844" t="str">
        <f>VLOOKUP(B844,'[2]agosto 26'!$A:$O,14,FALSE)</f>
        <v>SAN ANDRÉS</v>
      </c>
      <c r="J844" t="str">
        <f>VLOOKUP(B844,'[2]agosto 26'!$A:$O,15,FALSE)</f>
        <v>ARCHIPIÉLAGO DE SAN ANDRÉS, PROVIDENCIA Y SANTA CATALINA</v>
      </c>
      <c r="K844" t="s">
        <v>10501</v>
      </c>
      <c r="L844" t="str">
        <f t="shared" si="13"/>
        <v>SAN ANDRÉS Colombia</v>
      </c>
    </row>
    <row r="845" spans="1:12" x14ac:dyDescent="0.25">
      <c r="A845" t="str">
        <f>VLOOKUP(B845,'[2]agosto 26'!$A:$I,9,FALSE)</f>
        <v xml:space="preserve">Gobernación de  San Andrés, Providencia y Santa Catalina </v>
      </c>
      <c r="B845" s="2">
        <v>23597</v>
      </c>
      <c r="C845" s="1" t="s">
        <v>15</v>
      </c>
      <c r="D845" t="s">
        <v>10059</v>
      </c>
      <c r="E845" s="1" t="s">
        <v>10060</v>
      </c>
      <c r="F845" t="s">
        <v>10061</v>
      </c>
      <c r="G845" t="s">
        <v>10395</v>
      </c>
      <c r="H845">
        <f>VLOOKUP(B845,[1]Hoja2!$A:$B,2,FALSE)</f>
        <v>2210</v>
      </c>
      <c r="I845" t="str">
        <f>VLOOKUP(B845,'[2]agosto 26'!$A:$O,14,FALSE)</f>
        <v>SAN ANDRÉS</v>
      </c>
      <c r="J845" t="str">
        <f>VLOOKUP(B845,'[2]agosto 26'!$A:$O,15,FALSE)</f>
        <v>ARCHIPIÉLAGO DE SAN ANDRÉS, PROVIDENCIA Y SANTA CATALINA</v>
      </c>
      <c r="K845" t="s">
        <v>10501</v>
      </c>
      <c r="L845" t="str">
        <f t="shared" si="13"/>
        <v>SAN ANDRÉS Colombia</v>
      </c>
    </row>
    <row r="846" spans="1:12" x14ac:dyDescent="0.25">
      <c r="A846" t="str">
        <f>VLOOKUP(B846,'[2]agosto 26'!$A:$I,9,FALSE)</f>
        <v xml:space="preserve">Gobernación de  San Andrés, Providencia y Santa Catalina </v>
      </c>
      <c r="B846" s="2">
        <v>23598</v>
      </c>
      <c r="C846" s="1" t="s">
        <v>15</v>
      </c>
      <c r="D846" t="s">
        <v>10078</v>
      </c>
      <c r="E846" s="1" t="s">
        <v>10072</v>
      </c>
      <c r="F846" t="s">
        <v>10075</v>
      </c>
      <c r="G846" t="s">
        <v>10380</v>
      </c>
      <c r="H846">
        <f>VLOOKUP(B846,[1]Hoja2!$A:$B,2,FALSE)</f>
        <v>2272</v>
      </c>
      <c r="I846" t="str">
        <f>VLOOKUP(B846,'[2]agosto 26'!$A:$O,14,FALSE)</f>
        <v>SAN ANDRÉS</v>
      </c>
      <c r="J846" t="str">
        <f>VLOOKUP(B846,'[2]agosto 26'!$A:$O,15,FALSE)</f>
        <v>ARCHIPIÉLAGO DE SAN ANDRÉS, PROVIDENCIA Y SANTA CATALINA</v>
      </c>
      <c r="K846" t="s">
        <v>10501</v>
      </c>
      <c r="L846" t="str">
        <f t="shared" si="13"/>
        <v>SAN ANDRÉS Colombia</v>
      </c>
    </row>
    <row r="847" spans="1:12" x14ac:dyDescent="0.25">
      <c r="A847" t="str">
        <f>VLOOKUP(B847,'[2]agosto 26'!$A:$I,9,FALSE)</f>
        <v>Alcaldía Municipal de Pueblo Nuevo</v>
      </c>
      <c r="B847" s="2">
        <v>23599</v>
      </c>
      <c r="C847" s="1" t="s">
        <v>15</v>
      </c>
      <c r="D847" t="s">
        <v>1712</v>
      </c>
      <c r="E847" s="1" t="s">
        <v>1713</v>
      </c>
      <c r="F847" t="s">
        <v>1714</v>
      </c>
      <c r="G847" t="s">
        <v>10468</v>
      </c>
      <c r="H847">
        <f>VLOOKUP(B847,[1]Hoja2!$A:$B,2,FALSE)</f>
        <v>2343</v>
      </c>
      <c r="I847" t="str">
        <f>VLOOKUP(B847,'[2]agosto 26'!$A:$O,14,FALSE)</f>
        <v>PUEBLO NUEVO</v>
      </c>
      <c r="J847" t="str">
        <f>VLOOKUP(B847,'[2]agosto 26'!$A:$O,15,FALSE)</f>
        <v>CÓRDOBA</v>
      </c>
      <c r="K847" t="s">
        <v>10501</v>
      </c>
      <c r="L847" t="str">
        <f t="shared" si="13"/>
        <v>PUEBLO NUEVO Colombia</v>
      </c>
    </row>
    <row r="848" spans="1:12" x14ac:dyDescent="0.25">
      <c r="A848" t="str">
        <f>VLOOKUP(B848,'[2]agosto 26'!$A:$I,9,FALSE)</f>
        <v xml:space="preserve">Gobernación de  San Andrés, Providencia y Santa Catalina </v>
      </c>
      <c r="B848" s="2">
        <v>23877</v>
      </c>
      <c r="C848" s="1" t="s">
        <v>15</v>
      </c>
      <c r="D848" t="s">
        <v>10062</v>
      </c>
      <c r="E848" s="1" t="s">
        <v>10072</v>
      </c>
      <c r="F848" t="s">
        <v>10075</v>
      </c>
      <c r="G848" t="s">
        <v>10380</v>
      </c>
      <c r="H848">
        <f>VLOOKUP(B848,[1]Hoja2!$A:$B,2,FALSE)</f>
        <v>2272</v>
      </c>
      <c r="I848" t="str">
        <f>VLOOKUP(B848,'[2]agosto 26'!$A:$O,14,FALSE)</f>
        <v>SAN ANDRÉS</v>
      </c>
      <c r="J848" t="str">
        <f>VLOOKUP(B848,'[2]agosto 26'!$A:$O,15,FALSE)</f>
        <v>ARCHIPIÉLAGO DE SAN ANDRÉS, PROVIDENCIA Y SANTA CATALINA</v>
      </c>
      <c r="K848" t="s">
        <v>10501</v>
      </c>
      <c r="L848" t="str">
        <f t="shared" si="13"/>
        <v>SAN ANDRÉS Colombia</v>
      </c>
    </row>
    <row r="849" spans="1:12" x14ac:dyDescent="0.25">
      <c r="A849" t="str">
        <f>VLOOKUP(B849,'[2]agosto 26'!$A:$I,9,FALSE)</f>
        <v xml:space="preserve">Gobernación de  San Andrés, Providencia y Santa Catalina </v>
      </c>
      <c r="B849" s="2">
        <v>23878</v>
      </c>
      <c r="C849" s="1" t="s">
        <v>15</v>
      </c>
      <c r="D849" t="s">
        <v>10076</v>
      </c>
      <c r="E849" s="1" t="s">
        <v>10072</v>
      </c>
      <c r="F849" t="s">
        <v>10075</v>
      </c>
      <c r="G849" t="s">
        <v>10380</v>
      </c>
      <c r="H849">
        <f>VLOOKUP(B849,[1]Hoja2!$A:$B,2,FALSE)</f>
        <v>2272</v>
      </c>
      <c r="I849" t="str">
        <f>VLOOKUP(B849,'[2]agosto 26'!$A:$O,14,FALSE)</f>
        <v>SAN ANDRÉS</v>
      </c>
      <c r="J849" t="str">
        <f>VLOOKUP(B849,'[2]agosto 26'!$A:$O,15,FALSE)</f>
        <v>ARCHIPIÉLAGO DE SAN ANDRÉS, PROVIDENCIA Y SANTA CATALINA</v>
      </c>
      <c r="K849" t="s">
        <v>10501</v>
      </c>
      <c r="L849" t="str">
        <f t="shared" si="13"/>
        <v>SAN ANDRÉS Colombia</v>
      </c>
    </row>
    <row r="850" spans="1:12" x14ac:dyDescent="0.25">
      <c r="A850" t="str">
        <f>VLOOKUP(B850,'[2]agosto 26'!$A:$I,9,FALSE)</f>
        <v xml:space="preserve">Gobernación de  San Andrés, Providencia y Santa Catalina </v>
      </c>
      <c r="B850" s="2">
        <v>23879</v>
      </c>
      <c r="C850" s="1" t="s">
        <v>15</v>
      </c>
      <c r="D850" t="s">
        <v>10062</v>
      </c>
      <c r="E850" s="1" t="s">
        <v>10063</v>
      </c>
      <c r="F850" t="s">
        <v>10064</v>
      </c>
      <c r="G850" t="s">
        <v>10386</v>
      </c>
      <c r="H850">
        <f>VLOOKUP(B850,[1]Hoja2!$A:$B,2,FALSE)</f>
        <v>2315</v>
      </c>
      <c r="I850" t="str">
        <f>VLOOKUP(B850,'[2]agosto 26'!$A:$O,14,FALSE)</f>
        <v>SAN ANDRÉS</v>
      </c>
      <c r="J850" t="str">
        <f>VLOOKUP(B850,'[2]agosto 26'!$A:$O,15,FALSE)</f>
        <v>ARCHIPIÉLAGO DE SAN ANDRÉS, PROVIDENCIA Y SANTA CATALINA</v>
      </c>
      <c r="K850" t="s">
        <v>10501</v>
      </c>
      <c r="L850" t="str">
        <f t="shared" si="13"/>
        <v>SAN ANDRÉS Colombia</v>
      </c>
    </row>
    <row r="851" spans="1:12" x14ac:dyDescent="0.25">
      <c r="A851" t="str">
        <f>VLOOKUP(B851,'[2]agosto 26'!$A:$I,9,FALSE)</f>
        <v xml:space="preserve">Gobernación de  San Andrés, Providencia y Santa Catalina </v>
      </c>
      <c r="B851" s="2">
        <v>23880</v>
      </c>
      <c r="C851" s="1" t="s">
        <v>15</v>
      </c>
      <c r="D851" t="s">
        <v>10077</v>
      </c>
      <c r="E851" s="1" t="s">
        <v>10072</v>
      </c>
      <c r="F851" t="s">
        <v>10075</v>
      </c>
      <c r="G851" t="s">
        <v>10380</v>
      </c>
      <c r="H851">
        <f>VLOOKUP(B851,[1]Hoja2!$A:$B,2,FALSE)</f>
        <v>2272</v>
      </c>
      <c r="I851" t="str">
        <f>VLOOKUP(B851,'[2]agosto 26'!$A:$O,14,FALSE)</f>
        <v>SAN ANDRÉS</v>
      </c>
      <c r="J851" t="str">
        <f>VLOOKUP(B851,'[2]agosto 26'!$A:$O,15,FALSE)</f>
        <v>ARCHIPIÉLAGO DE SAN ANDRÉS, PROVIDENCIA Y SANTA CATALINA</v>
      </c>
      <c r="K851" t="s">
        <v>10501</v>
      </c>
      <c r="L851" t="str">
        <f t="shared" si="13"/>
        <v>SAN ANDRÉS Colombia</v>
      </c>
    </row>
    <row r="852" spans="1:12" x14ac:dyDescent="0.25">
      <c r="A852" t="str">
        <f>VLOOKUP(B852,'[2]agosto 26'!$A:$I,9,FALSE)</f>
        <v xml:space="preserve">Gobernación de  San Andrés, Providencia y Santa Catalina </v>
      </c>
      <c r="B852" s="2">
        <v>24251</v>
      </c>
      <c r="C852" s="1" t="s">
        <v>15</v>
      </c>
      <c r="D852" t="s">
        <v>10057</v>
      </c>
      <c r="E852" s="1" t="s">
        <v>10049</v>
      </c>
      <c r="F852" t="s">
        <v>10058</v>
      </c>
      <c r="G852" t="s">
        <v>10468</v>
      </c>
      <c r="H852">
        <f>VLOOKUP(B852,[1]Hoja2!$A:$B,2,FALSE)</f>
        <v>2343</v>
      </c>
      <c r="I852" t="str">
        <f>VLOOKUP(B852,'[2]agosto 26'!$A:$O,14,FALSE)</f>
        <v>SAN ANDRÉS</v>
      </c>
      <c r="J852" t="str">
        <f>VLOOKUP(B852,'[2]agosto 26'!$A:$O,15,FALSE)</f>
        <v>ARCHIPIÉLAGO DE SAN ANDRÉS, PROVIDENCIA Y SANTA CATALINA</v>
      </c>
      <c r="K852" t="s">
        <v>10501</v>
      </c>
      <c r="L852" t="str">
        <f t="shared" si="13"/>
        <v>SAN ANDRÉS Colombia</v>
      </c>
    </row>
    <row r="853" spans="1:12" x14ac:dyDescent="0.25">
      <c r="A853" t="str">
        <f>VLOOKUP(B853,'[2]agosto 26'!$A:$I,9,FALSE)</f>
        <v xml:space="preserve">Gobernación de  San Andrés, Providencia y Santa Catalina </v>
      </c>
      <c r="B853" s="2">
        <v>24252</v>
      </c>
      <c r="C853" s="1" t="s">
        <v>15</v>
      </c>
      <c r="D853" t="s">
        <v>10065</v>
      </c>
      <c r="E853" s="1" t="s">
        <v>10085</v>
      </c>
      <c r="F853" t="s">
        <v>10086</v>
      </c>
      <c r="G853" t="s">
        <v>10378</v>
      </c>
      <c r="H853">
        <f>VLOOKUP(B853,[1]Hoja2!$A:$B,2,FALSE)</f>
        <v>2290</v>
      </c>
      <c r="I853" t="str">
        <f>VLOOKUP(B853,'[2]agosto 26'!$A:$O,14,FALSE)</f>
        <v>SAN ANDRÉS</v>
      </c>
      <c r="J853" t="str">
        <f>VLOOKUP(B853,'[2]agosto 26'!$A:$O,15,FALSE)</f>
        <v>ARCHIPIÉLAGO DE SAN ANDRÉS, PROVIDENCIA Y SANTA CATALINA</v>
      </c>
      <c r="K853" t="s">
        <v>10501</v>
      </c>
      <c r="L853" t="str">
        <f t="shared" si="13"/>
        <v>SAN ANDRÉS Colombia</v>
      </c>
    </row>
    <row r="854" spans="1:12" x14ac:dyDescent="0.25">
      <c r="A854" t="str">
        <f>VLOOKUP(B854,'[2]agosto 26'!$A:$I,9,FALSE)</f>
        <v xml:space="preserve">Gobernación de  San Andrés, Providencia y Santa Catalina </v>
      </c>
      <c r="B854" s="2">
        <v>24253</v>
      </c>
      <c r="C854" s="1" t="s">
        <v>15</v>
      </c>
      <c r="D854" t="s">
        <v>10068</v>
      </c>
      <c r="E854" s="1" t="s">
        <v>10069</v>
      </c>
      <c r="F854" t="s">
        <v>10070</v>
      </c>
      <c r="G854" t="s">
        <v>10385</v>
      </c>
      <c r="H854">
        <f>VLOOKUP(B854,[1]Hoja2!$A:$B,2,FALSE)</f>
        <v>2311</v>
      </c>
      <c r="I854" t="str">
        <f>VLOOKUP(B854,'[2]agosto 26'!$A:$O,14,FALSE)</f>
        <v>SAN ANDRÉS</v>
      </c>
      <c r="J854" t="str">
        <f>VLOOKUP(B854,'[2]agosto 26'!$A:$O,15,FALSE)</f>
        <v>ARCHIPIÉLAGO DE SAN ANDRÉS, PROVIDENCIA Y SANTA CATALINA</v>
      </c>
      <c r="K854" t="s">
        <v>10501</v>
      </c>
      <c r="L854" t="str">
        <f t="shared" si="13"/>
        <v>SAN ANDRÉS Colombia</v>
      </c>
    </row>
    <row r="855" spans="1:12" x14ac:dyDescent="0.25">
      <c r="A855" t="str">
        <f>VLOOKUP(B855,'[2]agosto 26'!$A:$I,9,FALSE)</f>
        <v xml:space="preserve">Gobernación de  San Andrés, Providencia y Santa Catalina </v>
      </c>
      <c r="B855" s="2">
        <v>24254</v>
      </c>
      <c r="C855" s="1" t="s">
        <v>15</v>
      </c>
      <c r="D855" t="s">
        <v>10093</v>
      </c>
      <c r="E855" s="1" t="s">
        <v>10094</v>
      </c>
      <c r="F855" t="s">
        <v>10095</v>
      </c>
      <c r="G855" t="s">
        <v>10406</v>
      </c>
      <c r="H855">
        <f>VLOOKUP(B855,[1]Hoja2!$A:$B,2,FALSE)</f>
        <v>2278</v>
      </c>
      <c r="I855" t="str">
        <f>VLOOKUP(B855,'[2]agosto 26'!$A:$O,14,FALSE)</f>
        <v>PROVIDENCIA</v>
      </c>
      <c r="J855" t="str">
        <f>VLOOKUP(B855,'[2]agosto 26'!$A:$O,15,FALSE)</f>
        <v>ARCHIPIÉLAGO DE SAN ANDRÉS, PROVIDENCIA Y SANTA CATALINA</v>
      </c>
      <c r="K855" t="s">
        <v>10501</v>
      </c>
      <c r="L855" t="str">
        <f t="shared" si="13"/>
        <v>PROVIDENCIA Colombia</v>
      </c>
    </row>
    <row r="856" spans="1:12" x14ac:dyDescent="0.25">
      <c r="A856" t="str">
        <f>VLOOKUP(B856,'[2]agosto 26'!$A:$I,9,FALSE)</f>
        <v xml:space="preserve">Gobernación de  San Andrés, Providencia y Santa Catalina </v>
      </c>
      <c r="B856" s="2">
        <v>24255</v>
      </c>
      <c r="C856" s="1" t="s">
        <v>15</v>
      </c>
      <c r="D856" t="s">
        <v>10087</v>
      </c>
      <c r="E856" s="1" t="s">
        <v>10088</v>
      </c>
      <c r="F856" t="s">
        <v>10089</v>
      </c>
      <c r="G856" t="s">
        <v>10383</v>
      </c>
      <c r="H856">
        <f>VLOOKUP(B856,[1]Hoja2!$A:$B,2,FALSE)</f>
        <v>2275</v>
      </c>
      <c r="I856" t="str">
        <f>VLOOKUP(B856,'[2]agosto 26'!$A:$O,14,FALSE)</f>
        <v>SAN ANDRÉS</v>
      </c>
      <c r="J856" t="str">
        <f>VLOOKUP(B856,'[2]agosto 26'!$A:$O,15,FALSE)</f>
        <v>ARCHIPIÉLAGO DE SAN ANDRÉS, PROVIDENCIA Y SANTA CATALINA</v>
      </c>
      <c r="K856" t="s">
        <v>10501</v>
      </c>
      <c r="L856" t="str">
        <f t="shared" si="13"/>
        <v>SAN ANDRÉS Colombia</v>
      </c>
    </row>
    <row r="857" spans="1:12" x14ac:dyDescent="0.25">
      <c r="A857" t="str">
        <f>VLOOKUP(B857,'[2]agosto 26'!$A:$I,9,FALSE)</f>
        <v xml:space="preserve">Gobernación de  San Andrés, Providencia y Santa Catalina </v>
      </c>
      <c r="B857" s="2">
        <v>24256</v>
      </c>
      <c r="C857" s="1" t="s">
        <v>15</v>
      </c>
      <c r="D857" t="s">
        <v>10065</v>
      </c>
      <c r="E857" s="1" t="s">
        <v>10066</v>
      </c>
      <c r="F857" t="s">
        <v>10067</v>
      </c>
      <c r="G857" t="s">
        <v>10381</v>
      </c>
      <c r="H857">
        <f>VLOOKUP(B857,[1]Hoja2!$A:$B,2,FALSE)</f>
        <v>2314</v>
      </c>
      <c r="I857" t="str">
        <f>VLOOKUP(B857,'[2]agosto 26'!$A:$O,14,FALSE)</f>
        <v>SAN ANDRÉS</v>
      </c>
      <c r="J857" t="str">
        <f>VLOOKUP(B857,'[2]agosto 26'!$A:$O,15,FALSE)</f>
        <v>ARCHIPIÉLAGO DE SAN ANDRÉS, PROVIDENCIA Y SANTA CATALINA</v>
      </c>
      <c r="K857" t="s">
        <v>10501</v>
      </c>
      <c r="L857" t="str">
        <f t="shared" si="13"/>
        <v>SAN ANDRÉS Colombia</v>
      </c>
    </row>
    <row r="858" spans="1:12" x14ac:dyDescent="0.25">
      <c r="A858" t="str">
        <f>VLOOKUP(B858,'[2]agosto 26'!$A:$I,9,FALSE)</f>
        <v>Alcaldía Municipal de La vega</v>
      </c>
      <c r="B858" s="2">
        <v>24257</v>
      </c>
      <c r="C858" s="1" t="s">
        <v>15</v>
      </c>
      <c r="D858" t="s">
        <v>6632</v>
      </c>
      <c r="E858" s="1" t="s">
        <v>6633</v>
      </c>
      <c r="F858" t="s">
        <v>6634</v>
      </c>
      <c r="G858" t="s">
        <v>10468</v>
      </c>
      <c r="H858">
        <f>VLOOKUP(B858,[1]Hoja2!$A:$B,2,FALSE)</f>
        <v>2343</v>
      </c>
      <c r="I858" t="str">
        <f>VLOOKUP(B858,'[2]agosto 26'!$A:$O,14,FALSE)</f>
        <v>LA VEGA</v>
      </c>
      <c r="J858" t="str">
        <f>VLOOKUP(B858,'[2]agosto 26'!$A:$O,15,FALSE)</f>
        <v>CAUCA</v>
      </c>
      <c r="K858" t="s">
        <v>10501</v>
      </c>
      <c r="L858" t="str">
        <f t="shared" si="13"/>
        <v>LA VEGA Colombia</v>
      </c>
    </row>
    <row r="859" spans="1:12" x14ac:dyDescent="0.25">
      <c r="A859" t="str">
        <f>VLOOKUP(B859,'[2]agosto 26'!$A:$I,9,FALSE)</f>
        <v>GOBERNACIÓN DE ARAUCA</v>
      </c>
      <c r="B859" s="2">
        <v>24499</v>
      </c>
      <c r="C859" s="1" t="s">
        <v>4</v>
      </c>
      <c r="D859" t="s">
        <v>2406</v>
      </c>
      <c r="E859" s="1" t="s">
        <v>2407</v>
      </c>
      <c r="F859" t="s">
        <v>2408</v>
      </c>
      <c r="G859" t="s">
        <v>10407</v>
      </c>
      <c r="H859">
        <f>VLOOKUP(B859,[1]Hoja2!$A:$B,2,FALSE)</f>
        <v>2686</v>
      </c>
      <c r="I859" t="str">
        <f>VLOOKUP(B859,'[2]agosto 26'!$A:$O,14,FALSE)</f>
        <v>ARAUCA</v>
      </c>
      <c r="J859" t="str">
        <f>VLOOKUP(B859,'[2]agosto 26'!$A:$O,15,FALSE)</f>
        <v>ARAUCA</v>
      </c>
      <c r="K859" t="s">
        <v>10501</v>
      </c>
      <c r="L859" t="str">
        <f t="shared" si="13"/>
        <v>ARAUCA Colombia</v>
      </c>
    </row>
    <row r="860" spans="1:12" x14ac:dyDescent="0.25">
      <c r="A860" t="str">
        <f>VLOOKUP(B860,'[2]agosto 26'!$A:$I,9,FALSE)</f>
        <v>Alcaldía de  Caimito</v>
      </c>
      <c r="B860" s="2">
        <v>24563</v>
      </c>
      <c r="C860" s="1" t="s">
        <v>4</v>
      </c>
      <c r="D860" t="s">
        <v>9044</v>
      </c>
      <c r="E860" s="1" t="s">
        <v>9045</v>
      </c>
      <c r="F860" t="s">
        <v>9046</v>
      </c>
      <c r="G860" t="s">
        <v>10408</v>
      </c>
      <c r="H860">
        <f>VLOOKUP(B860,[1]Hoja2!$A:$B,2,FALSE)</f>
        <v>2223</v>
      </c>
      <c r="I860" t="str">
        <f>VLOOKUP(B860,'[2]agosto 26'!$A:$O,14,FALSE)</f>
        <v>CAIMITO</v>
      </c>
      <c r="J860" t="str">
        <f>VLOOKUP(B860,'[2]agosto 26'!$A:$O,15,FALSE)</f>
        <v>SUCRE</v>
      </c>
      <c r="K860" t="s">
        <v>10501</v>
      </c>
      <c r="L860" t="str">
        <f t="shared" si="13"/>
        <v>CAIMITO Colombia</v>
      </c>
    </row>
    <row r="861" spans="1:12" x14ac:dyDescent="0.25">
      <c r="A861" t="str">
        <f>VLOOKUP(B861,'[2]agosto 26'!$A:$I,9,FALSE)</f>
        <v>Alcaldía de  Guachene</v>
      </c>
      <c r="B861" s="2">
        <v>24601</v>
      </c>
      <c r="C861" s="1" t="s">
        <v>4</v>
      </c>
      <c r="D861" t="s">
        <v>10252</v>
      </c>
      <c r="E861" s="1" t="s">
        <v>3676</v>
      </c>
      <c r="F861" t="s">
        <v>10253</v>
      </c>
      <c r="G861" t="s">
        <v>10403</v>
      </c>
      <c r="H861">
        <f>VLOOKUP(B861,[1]Hoja2!$A:$B,2,FALSE)</f>
        <v>2211</v>
      </c>
      <c r="I861" t="str">
        <f>VLOOKUP(B861,'[2]agosto 26'!$A:$O,14,FALSE)</f>
        <v>GUACHENÉ</v>
      </c>
      <c r="J861" t="str">
        <f>VLOOKUP(B861,'[2]agosto 26'!$A:$O,15,FALSE)</f>
        <v>CAUCA</v>
      </c>
      <c r="K861" t="s">
        <v>10501</v>
      </c>
      <c r="L861" t="str">
        <f t="shared" si="13"/>
        <v>GUACHENÉ Colombia</v>
      </c>
    </row>
    <row r="862" spans="1:12" x14ac:dyDescent="0.25">
      <c r="A862" t="str">
        <f>VLOOKUP(B862,'[2]agosto 26'!$A:$I,9,FALSE)</f>
        <v>Alcaldía de  Guachene</v>
      </c>
      <c r="B862" s="2">
        <v>24602</v>
      </c>
      <c r="C862" s="1" t="s">
        <v>4</v>
      </c>
      <c r="D862" t="s">
        <v>10252</v>
      </c>
      <c r="E862" s="1" t="s">
        <v>3676</v>
      </c>
      <c r="F862" t="s">
        <v>10255</v>
      </c>
      <c r="G862" t="s">
        <v>10403</v>
      </c>
      <c r="H862">
        <f>VLOOKUP(B862,[1]Hoja2!$A:$B,2,FALSE)</f>
        <v>2211</v>
      </c>
      <c r="I862" t="str">
        <f>VLOOKUP(B862,'[2]agosto 26'!$A:$O,14,FALSE)</f>
        <v>GUACHENÉ</v>
      </c>
      <c r="J862" t="str">
        <f>VLOOKUP(B862,'[2]agosto 26'!$A:$O,15,FALSE)</f>
        <v>CAUCA</v>
      </c>
      <c r="K862" t="s">
        <v>10501</v>
      </c>
      <c r="L862" t="str">
        <f t="shared" si="13"/>
        <v>GUACHENÉ Colombia</v>
      </c>
    </row>
    <row r="863" spans="1:12" x14ac:dyDescent="0.25">
      <c r="A863" t="str">
        <f>VLOOKUP(B863,'[2]agosto 26'!$A:$I,9,FALSE)</f>
        <v>Alcaldía de  Guachene</v>
      </c>
      <c r="B863" s="2">
        <v>24603</v>
      </c>
      <c r="C863" s="1" t="s">
        <v>4</v>
      </c>
      <c r="D863" t="s">
        <v>10254</v>
      </c>
      <c r="E863" s="1" t="s">
        <v>3676</v>
      </c>
      <c r="F863" t="s">
        <v>10255</v>
      </c>
      <c r="G863" t="s">
        <v>10403</v>
      </c>
      <c r="H863">
        <f>VLOOKUP(B863,[1]Hoja2!$A:$B,2,FALSE)</f>
        <v>2211</v>
      </c>
      <c r="I863" t="str">
        <f>VLOOKUP(B863,'[2]agosto 26'!$A:$O,14,FALSE)</f>
        <v>GUACHENÉ</v>
      </c>
      <c r="J863" t="str">
        <f>VLOOKUP(B863,'[2]agosto 26'!$A:$O,15,FALSE)</f>
        <v>CAUCA</v>
      </c>
      <c r="K863" t="s">
        <v>10501</v>
      </c>
      <c r="L863" t="str">
        <f t="shared" si="13"/>
        <v>GUACHENÉ Colombia</v>
      </c>
    </row>
    <row r="864" spans="1:12" x14ac:dyDescent="0.25">
      <c r="A864" t="str">
        <f>VLOOKUP(B864,'[2]agosto 26'!$A:$I,9,FALSE)</f>
        <v>Alcaldía de  Guachene</v>
      </c>
      <c r="B864" s="2">
        <v>24604</v>
      </c>
      <c r="C864" s="1" t="s">
        <v>4</v>
      </c>
      <c r="D864" t="s">
        <v>10256</v>
      </c>
      <c r="E864" s="1" t="s">
        <v>3676</v>
      </c>
      <c r="F864" t="s">
        <v>10257</v>
      </c>
      <c r="G864" t="s">
        <v>10408</v>
      </c>
      <c r="H864">
        <f>VLOOKUP(B864,[1]Hoja2!$A:$B,2,FALSE)</f>
        <v>2223</v>
      </c>
      <c r="I864" t="str">
        <f>VLOOKUP(B864,'[2]agosto 26'!$A:$O,14,FALSE)</f>
        <v>GUACHENÉ</v>
      </c>
      <c r="J864" t="str">
        <f>VLOOKUP(B864,'[2]agosto 26'!$A:$O,15,FALSE)</f>
        <v>CAUCA</v>
      </c>
      <c r="K864" t="s">
        <v>10501</v>
      </c>
      <c r="L864" t="str">
        <f t="shared" si="13"/>
        <v>GUACHENÉ Colombia</v>
      </c>
    </row>
    <row r="865" spans="1:12" x14ac:dyDescent="0.25">
      <c r="A865" t="str">
        <f>VLOOKUP(B865,'[2]agosto 26'!$A:$I,9,FALSE)</f>
        <v>Alcaldía de Hispania</v>
      </c>
      <c r="B865" s="2">
        <v>24605</v>
      </c>
      <c r="C865" s="1" t="s">
        <v>15</v>
      </c>
      <c r="D865" t="s">
        <v>6448</v>
      </c>
      <c r="E865" s="1" t="s">
        <v>6449</v>
      </c>
      <c r="F865" t="s">
        <v>6450</v>
      </c>
      <c r="G865" t="s">
        <v>10395</v>
      </c>
      <c r="H865">
        <f>VLOOKUP(B865,[1]Hoja2!$A:$B,2,FALSE)</f>
        <v>2210</v>
      </c>
      <c r="I865" t="str">
        <f>VLOOKUP(B865,'[2]agosto 26'!$A:$O,14,FALSE)</f>
        <v>HISPANIA</v>
      </c>
      <c r="J865" t="str">
        <f>VLOOKUP(B865,'[2]agosto 26'!$A:$O,15,FALSE)</f>
        <v>ANTIOQUIA</v>
      </c>
      <c r="K865" t="s">
        <v>10501</v>
      </c>
      <c r="L865" t="str">
        <f t="shared" si="13"/>
        <v>HISPANIA Colombia</v>
      </c>
    </row>
    <row r="866" spans="1:12" x14ac:dyDescent="0.25">
      <c r="A866" t="str">
        <f>VLOOKUP(B866,'[2]agosto 26'!$A:$I,9,FALSE)</f>
        <v>Alcaldía de  La Pintada</v>
      </c>
      <c r="B866" s="2">
        <v>24620</v>
      </c>
      <c r="C866" s="1" t="s">
        <v>15</v>
      </c>
      <c r="D866" t="s">
        <v>3281</v>
      </c>
      <c r="E866" s="1" t="s">
        <v>3282</v>
      </c>
      <c r="F866" t="s">
        <v>3283</v>
      </c>
      <c r="G866" t="s">
        <v>10475</v>
      </c>
      <c r="H866">
        <f>VLOOKUP(B866,[1]Hoja2!$A:$B,2,FALSE)</f>
        <v>2748</v>
      </c>
      <c r="I866" t="str">
        <f>VLOOKUP(B866,'[2]agosto 26'!$A:$O,14,FALSE)</f>
        <v>LA PINTADA</v>
      </c>
      <c r="J866" t="str">
        <f>VLOOKUP(B866,'[2]agosto 26'!$A:$O,15,FALSE)</f>
        <v>ANTIOQUIA</v>
      </c>
      <c r="K866" t="s">
        <v>10501</v>
      </c>
      <c r="L866" t="str">
        <f t="shared" si="13"/>
        <v>LA PINTADA Colombia</v>
      </c>
    </row>
    <row r="867" spans="1:12" x14ac:dyDescent="0.25">
      <c r="A867" t="str">
        <f>VLOOKUP(B867,'[2]agosto 26'!$A:$I,9,FALSE)</f>
        <v>Alcaldía de  Majagual</v>
      </c>
      <c r="B867" s="2">
        <v>24624</v>
      </c>
      <c r="C867" s="1" t="s">
        <v>4</v>
      </c>
      <c r="D867" t="s">
        <v>9843</v>
      </c>
      <c r="E867" s="1" t="s">
        <v>9846</v>
      </c>
      <c r="F867" t="s">
        <v>9847</v>
      </c>
      <c r="G867" t="s">
        <v>10409</v>
      </c>
      <c r="H867">
        <f>VLOOKUP(B867,[1]Hoja2!$A:$B,2,FALSE)</f>
        <v>2308</v>
      </c>
      <c r="I867" t="str">
        <f>VLOOKUP(B867,'[2]agosto 26'!$A:$O,14,FALSE)</f>
        <v>MAJAGUAL</v>
      </c>
      <c r="J867" t="str">
        <f>VLOOKUP(B867,'[2]agosto 26'!$A:$O,15,FALSE)</f>
        <v>SUCRE</v>
      </c>
      <c r="K867" t="s">
        <v>10501</v>
      </c>
      <c r="L867" t="str">
        <f t="shared" si="13"/>
        <v>MAJAGUAL Colombia</v>
      </c>
    </row>
    <row r="868" spans="1:12" x14ac:dyDescent="0.25">
      <c r="A868" t="str">
        <f>VLOOKUP(B868,'[2]agosto 26'!$A:$I,9,FALSE)</f>
        <v>Alcaldía de  Montería</v>
      </c>
      <c r="B868" s="2">
        <v>24663</v>
      </c>
      <c r="C868" s="1" t="s">
        <v>4</v>
      </c>
      <c r="D868" t="s">
        <v>1108</v>
      </c>
      <c r="E868" s="1" t="s">
        <v>1109</v>
      </c>
      <c r="F868" t="s">
        <v>1110</v>
      </c>
      <c r="G868" t="s">
        <v>10410</v>
      </c>
      <c r="H868">
        <f>VLOOKUP(B868,[1]Hoja2!$A:$B,2,FALSE)</f>
        <v>2360</v>
      </c>
      <c r="I868" t="str">
        <f>VLOOKUP(B868,'[2]agosto 26'!$A:$O,14,FALSE)</f>
        <v>MONTERÍA</v>
      </c>
      <c r="J868" t="str">
        <f>VLOOKUP(B868,'[2]agosto 26'!$A:$O,15,FALSE)</f>
        <v>CÓRDOBA</v>
      </c>
      <c r="K868" t="s">
        <v>10501</v>
      </c>
      <c r="L868" t="str">
        <f t="shared" si="13"/>
        <v>MONTERÍA Colombia</v>
      </c>
    </row>
    <row r="869" spans="1:12" x14ac:dyDescent="0.25">
      <c r="A869" t="str">
        <f>VLOOKUP(B869,'[2]agosto 26'!$A:$I,9,FALSE)</f>
        <v>Alcaldía de Monterrey - Casanare</v>
      </c>
      <c r="B869" s="2">
        <v>24667</v>
      </c>
      <c r="C869" s="1" t="s">
        <v>4</v>
      </c>
      <c r="D869" t="s">
        <v>8413</v>
      </c>
      <c r="E869" s="1" t="s">
        <v>8414</v>
      </c>
      <c r="F869" t="s">
        <v>8415</v>
      </c>
      <c r="G869" t="s">
        <v>10411</v>
      </c>
      <c r="H869">
        <f>VLOOKUP(B869,[1]Hoja2!$A:$B,2,FALSE)</f>
        <v>2227</v>
      </c>
      <c r="I869" t="str">
        <f>VLOOKUP(B869,'[2]agosto 26'!$A:$O,14,FALSE)</f>
        <v>MONTERREY</v>
      </c>
      <c r="J869" t="str">
        <f>VLOOKUP(B869,'[2]agosto 26'!$A:$O,15,FALSE)</f>
        <v>CASANARE</v>
      </c>
      <c r="K869" t="s">
        <v>10501</v>
      </c>
      <c r="L869" t="str">
        <f t="shared" si="13"/>
        <v>MONTERREY Colombia</v>
      </c>
    </row>
    <row r="870" spans="1:12" x14ac:dyDescent="0.25">
      <c r="A870" t="str">
        <f>VLOOKUP(B870,'[2]agosto 26'!$A:$I,9,FALSE)</f>
        <v>Alcaldía de Monterrey - Casanare</v>
      </c>
      <c r="B870" s="2">
        <v>24668</v>
      </c>
      <c r="C870" s="1" t="s">
        <v>4</v>
      </c>
      <c r="D870" t="s">
        <v>8405</v>
      </c>
      <c r="E870" s="1" t="s">
        <v>8403</v>
      </c>
      <c r="F870" t="s">
        <v>8406</v>
      </c>
      <c r="G870" t="s">
        <v>10403</v>
      </c>
      <c r="H870">
        <f>VLOOKUP(B870,[1]Hoja2!$A:$B,2,FALSE)</f>
        <v>2833</v>
      </c>
      <c r="I870" t="str">
        <f>VLOOKUP(B870,'[2]agosto 26'!$A:$O,14,FALSE)</f>
        <v>MONTERREY</v>
      </c>
      <c r="J870" t="str">
        <f>VLOOKUP(B870,'[2]agosto 26'!$A:$O,15,FALSE)</f>
        <v>CASANARE</v>
      </c>
      <c r="K870" t="s">
        <v>10501</v>
      </c>
      <c r="L870" t="str">
        <f t="shared" si="13"/>
        <v>MONTERREY Colombia</v>
      </c>
    </row>
    <row r="871" spans="1:12" x14ac:dyDescent="0.25">
      <c r="A871" t="str">
        <f>VLOOKUP(B871,'[2]agosto 26'!$A:$I,9,FALSE)</f>
        <v>Alcaldía de  Orocué</v>
      </c>
      <c r="B871" s="2">
        <v>24670</v>
      </c>
      <c r="C871" s="1" t="s">
        <v>4</v>
      </c>
      <c r="D871" t="s">
        <v>8952</v>
      </c>
      <c r="E871" s="1" t="s">
        <v>8953</v>
      </c>
      <c r="F871" t="s">
        <v>8954</v>
      </c>
      <c r="G871" t="s">
        <v>10407</v>
      </c>
      <c r="H871">
        <f>VLOOKUP(B871,[1]Hoja2!$A:$B,2,FALSE)</f>
        <v>2223</v>
      </c>
      <c r="I871" t="str">
        <f>VLOOKUP(B871,'[2]agosto 26'!$A:$O,14,FALSE)</f>
        <v>OROCUÉ</v>
      </c>
      <c r="J871" t="str">
        <f>VLOOKUP(B871,'[2]agosto 26'!$A:$O,15,FALSE)</f>
        <v>CASANARE</v>
      </c>
      <c r="K871" t="s">
        <v>10501</v>
      </c>
      <c r="L871" t="str">
        <f t="shared" si="13"/>
        <v>OROCUÉ Colombia</v>
      </c>
    </row>
    <row r="872" spans="1:12" x14ac:dyDescent="0.25">
      <c r="A872" t="str">
        <f>VLOOKUP(B872,'[2]agosto 26'!$A:$I,9,FALSE)</f>
        <v>Alcaldía de  Santa Cruz de Lorica</v>
      </c>
      <c r="B872" s="2">
        <v>24682</v>
      </c>
      <c r="C872" s="1" t="s">
        <v>4</v>
      </c>
      <c r="D872" t="s">
        <v>1519</v>
      </c>
      <c r="E872" s="1" t="s">
        <v>1520</v>
      </c>
      <c r="F872" t="s">
        <v>1521</v>
      </c>
      <c r="G872" t="s">
        <v>10412</v>
      </c>
      <c r="H872">
        <f>VLOOKUP(B872,[1]Hoja2!$A:$B,2,FALSE)</f>
        <v>2224</v>
      </c>
      <c r="I872" t="str">
        <f>VLOOKUP(B872,'[2]agosto 26'!$A:$O,14,FALSE)</f>
        <v>LORICA</v>
      </c>
      <c r="J872" t="str">
        <f>VLOOKUP(B872,'[2]agosto 26'!$A:$O,15,FALSE)</f>
        <v>CÓRDOBA</v>
      </c>
      <c r="K872" t="s">
        <v>10501</v>
      </c>
      <c r="L872" t="str">
        <f t="shared" si="13"/>
        <v>LORICA Colombia</v>
      </c>
    </row>
    <row r="873" spans="1:12" x14ac:dyDescent="0.25">
      <c r="A873" t="str">
        <f>VLOOKUP(B873,'[2]agosto 26'!$A:$I,9,FALSE)</f>
        <v>Alcaldía de  Santa Cruz de Lorica</v>
      </c>
      <c r="B873" s="2">
        <v>24683</v>
      </c>
      <c r="C873" s="1" t="s">
        <v>4</v>
      </c>
      <c r="D873" t="s">
        <v>1525</v>
      </c>
      <c r="E873" s="1" t="s">
        <v>1526</v>
      </c>
      <c r="F873" t="s">
        <v>1527</v>
      </c>
      <c r="G873" t="s">
        <v>10411</v>
      </c>
      <c r="H873">
        <f>VLOOKUP(B873,[1]Hoja2!$A:$B,2,FALSE)</f>
        <v>2227</v>
      </c>
      <c r="I873" t="str">
        <f>VLOOKUP(B873,'[2]agosto 26'!$A:$O,14,FALSE)</f>
        <v>LORICA</v>
      </c>
      <c r="J873" t="str">
        <f>VLOOKUP(B873,'[2]agosto 26'!$A:$O,15,FALSE)</f>
        <v>CÓRDOBA</v>
      </c>
      <c r="K873" t="s">
        <v>10501</v>
      </c>
      <c r="L873" t="str">
        <f t="shared" si="13"/>
        <v>LORICA Colombia</v>
      </c>
    </row>
    <row r="874" spans="1:12" x14ac:dyDescent="0.25">
      <c r="A874" t="str">
        <f>VLOOKUP(B874,'[2]agosto 26'!$A:$I,9,FALSE)</f>
        <v>Alcaldía de Silvia</v>
      </c>
      <c r="B874" s="2">
        <v>24689</v>
      </c>
      <c r="C874" s="1" t="s">
        <v>4</v>
      </c>
      <c r="D874" t="s">
        <v>896</v>
      </c>
      <c r="E874" s="1" t="s">
        <v>897</v>
      </c>
      <c r="F874" t="s">
        <v>898</v>
      </c>
      <c r="G874" t="s">
        <v>10407</v>
      </c>
      <c r="H874">
        <f>VLOOKUP(B874,[1]Hoja2!$A:$B,2,FALSE)</f>
        <v>2223</v>
      </c>
      <c r="I874" t="str">
        <f>VLOOKUP(B874,'[2]agosto 26'!$A:$O,14,FALSE)</f>
        <v>SILVIA</v>
      </c>
      <c r="J874" t="str">
        <f>VLOOKUP(B874,'[2]agosto 26'!$A:$O,15,FALSE)</f>
        <v>CAUCA</v>
      </c>
      <c r="K874" t="s">
        <v>10501</v>
      </c>
      <c r="L874" t="str">
        <f t="shared" si="13"/>
        <v>SILVIA Colombia</v>
      </c>
    </row>
    <row r="875" spans="1:12" x14ac:dyDescent="0.25">
      <c r="A875" t="str">
        <f>VLOOKUP(B875,'[2]agosto 26'!$A:$I,9,FALSE)</f>
        <v>Alcaldía de Tauramena</v>
      </c>
      <c r="B875" s="2">
        <v>24701</v>
      </c>
      <c r="C875" s="1" t="s">
        <v>4</v>
      </c>
      <c r="D875" t="s">
        <v>181</v>
      </c>
      <c r="E875" s="1" t="s">
        <v>182</v>
      </c>
      <c r="F875" t="s">
        <v>183</v>
      </c>
      <c r="G875" t="s">
        <v>10407</v>
      </c>
      <c r="H875">
        <f>VLOOKUP(B875,[1]Hoja2!$A:$B,2,FALSE)</f>
        <v>2223</v>
      </c>
      <c r="I875" t="str">
        <f>VLOOKUP(B875,'[2]agosto 26'!$A:$O,14,FALSE)</f>
        <v>TAURAMENA</v>
      </c>
      <c r="J875" t="str">
        <f>VLOOKUP(B875,'[2]agosto 26'!$A:$O,15,FALSE)</f>
        <v>CASANARE</v>
      </c>
      <c r="K875" t="s">
        <v>10501</v>
      </c>
      <c r="L875" t="str">
        <f t="shared" si="13"/>
        <v>TAURAMENA Colombia</v>
      </c>
    </row>
    <row r="876" spans="1:12" x14ac:dyDescent="0.25">
      <c r="A876" t="str">
        <f>VLOOKUP(B876,'[2]agosto 26'!$A:$I,9,FALSE)</f>
        <v>GOBERNACIÓN DE PUTUMAYO</v>
      </c>
      <c r="B876" s="2">
        <v>24719</v>
      </c>
      <c r="C876" s="1" t="s">
        <v>4</v>
      </c>
      <c r="D876" t="s">
        <v>761</v>
      </c>
      <c r="E876" s="1" t="s">
        <v>762</v>
      </c>
      <c r="F876" t="s">
        <v>763</v>
      </c>
      <c r="G876" t="s">
        <v>10413</v>
      </c>
      <c r="H876">
        <f>VLOOKUP(B876,[1]Hoja2!$A:$B,2,FALSE)</f>
        <v>2338</v>
      </c>
      <c r="I876" t="str">
        <f>VLOOKUP(B876,'[2]agosto 26'!$A:$O,14,FALSE)</f>
        <v>MOCOA</v>
      </c>
      <c r="J876" t="str">
        <f>VLOOKUP(B876,'[2]agosto 26'!$A:$O,15,FALSE)</f>
        <v>PUTUMAYO</v>
      </c>
      <c r="K876" t="s">
        <v>10501</v>
      </c>
      <c r="L876" t="str">
        <f t="shared" si="13"/>
        <v>MOCOA Colombia</v>
      </c>
    </row>
    <row r="877" spans="1:12" x14ac:dyDescent="0.25">
      <c r="A877" t="str">
        <f>VLOOKUP(B877,'[2]agosto 26'!$A:$I,9,FALSE)</f>
        <v>GOBERNACIÓN DE PUTUMAYO</v>
      </c>
      <c r="B877" s="2">
        <v>24720</v>
      </c>
      <c r="C877" s="1" t="s">
        <v>4</v>
      </c>
      <c r="D877" t="s">
        <v>769</v>
      </c>
      <c r="E877" s="1" t="s">
        <v>770</v>
      </c>
      <c r="F877" t="s">
        <v>771</v>
      </c>
      <c r="G877" t="s">
        <v>10413</v>
      </c>
      <c r="H877">
        <f>VLOOKUP(B877,[1]Hoja2!$A:$B,2,FALSE)</f>
        <v>2338</v>
      </c>
      <c r="I877" t="str">
        <f>VLOOKUP(B877,'[2]agosto 26'!$A:$O,14,FALSE)</f>
        <v>MOCOA</v>
      </c>
      <c r="J877" t="str">
        <f>VLOOKUP(B877,'[2]agosto 26'!$A:$O,15,FALSE)</f>
        <v>PUTUMAYO</v>
      </c>
      <c r="K877" t="s">
        <v>10501</v>
      </c>
      <c r="L877" t="str">
        <f t="shared" si="13"/>
        <v>MOCOA Colombia</v>
      </c>
    </row>
    <row r="878" spans="1:12" x14ac:dyDescent="0.25">
      <c r="A878" t="str">
        <f>VLOOKUP(B878,'[2]agosto 26'!$A:$I,9,FALSE)</f>
        <v>Alcaldía Municipal de Guatapé</v>
      </c>
      <c r="B878" s="2">
        <v>24726</v>
      </c>
      <c r="C878" s="1" t="s">
        <v>4</v>
      </c>
      <c r="D878" t="s">
        <v>6309</v>
      </c>
      <c r="E878" s="1" t="s">
        <v>6310</v>
      </c>
      <c r="F878" t="s">
        <v>6311</v>
      </c>
      <c r="G878" t="s">
        <v>10414</v>
      </c>
      <c r="H878">
        <f>VLOOKUP(B878,[1]Hoja2!$A:$B,2,FALSE)</f>
        <v>2358</v>
      </c>
      <c r="I878" t="str">
        <f>VLOOKUP(B878,'[2]agosto 26'!$A:$O,14,FALSE)</f>
        <v>GUATAP</v>
      </c>
      <c r="J878" t="str">
        <f>VLOOKUP(B878,'[2]agosto 26'!$A:$O,15,FALSE)</f>
        <v>ANTIOQUIA</v>
      </c>
      <c r="K878" t="s">
        <v>10501</v>
      </c>
      <c r="L878" t="str">
        <f t="shared" si="13"/>
        <v>GUATAP Colombia</v>
      </c>
    </row>
    <row r="879" spans="1:12" x14ac:dyDescent="0.25">
      <c r="A879" t="str">
        <f>VLOOKUP(B879,'[2]agosto 26'!$A:$I,9,FALSE)</f>
        <v>Alcaldía Municipal de Guatapé</v>
      </c>
      <c r="B879" s="2">
        <v>24727</v>
      </c>
      <c r="C879" s="1" t="s">
        <v>4</v>
      </c>
      <c r="D879" t="s">
        <v>6309</v>
      </c>
      <c r="E879" s="1" t="s">
        <v>6312</v>
      </c>
      <c r="F879" t="s">
        <v>6313</v>
      </c>
      <c r="G879" t="s">
        <v>10403</v>
      </c>
      <c r="H879">
        <f>VLOOKUP(B879,[1]Hoja2!$A:$B,2,FALSE)</f>
        <v>2211</v>
      </c>
      <c r="I879" t="str">
        <f>VLOOKUP(B879,'[2]agosto 26'!$A:$O,14,FALSE)</f>
        <v>GUATAP</v>
      </c>
      <c r="J879" t="str">
        <f>VLOOKUP(B879,'[2]agosto 26'!$A:$O,15,FALSE)</f>
        <v>ANTIOQUIA</v>
      </c>
      <c r="K879" t="s">
        <v>10501</v>
      </c>
      <c r="L879" t="str">
        <f t="shared" si="13"/>
        <v>GUATAP Colombia</v>
      </c>
    </row>
    <row r="880" spans="1:12" x14ac:dyDescent="0.25">
      <c r="A880" t="str">
        <f>VLOOKUP(B880,'[2]agosto 26'!$A:$I,9,FALSE)</f>
        <v>Alcaldía Municipal de Ayapel</v>
      </c>
      <c r="B880" s="2">
        <v>24750</v>
      </c>
      <c r="C880" s="1" t="s">
        <v>4</v>
      </c>
      <c r="D880" t="s">
        <v>1142</v>
      </c>
      <c r="E880" s="1" t="s">
        <v>1143</v>
      </c>
      <c r="F880" t="s">
        <v>1144</v>
      </c>
      <c r="G880" t="s">
        <v>10407</v>
      </c>
      <c r="H880">
        <f>VLOOKUP(B880,[1]Hoja2!$A:$B,2,FALSE)</f>
        <v>2223</v>
      </c>
      <c r="I880" t="str">
        <f>VLOOKUP(B880,'[2]agosto 26'!$A:$O,14,FALSE)</f>
        <v>AYAPEL</v>
      </c>
      <c r="J880" t="str">
        <f>VLOOKUP(B880,'[2]agosto 26'!$A:$O,15,FALSE)</f>
        <v>CÓRDOBA</v>
      </c>
      <c r="K880" t="s">
        <v>10501</v>
      </c>
      <c r="L880" t="str">
        <f t="shared" si="13"/>
        <v>AYAPEL Colombia</v>
      </c>
    </row>
    <row r="881" spans="1:12" x14ac:dyDescent="0.25">
      <c r="A881" t="str">
        <f>VLOOKUP(B881,'[2]agosto 26'!$A:$I,9,FALSE)</f>
        <v>Alcaldía Municipal de La vega</v>
      </c>
      <c r="B881" s="2">
        <v>24752</v>
      </c>
      <c r="C881" s="1" t="s">
        <v>4</v>
      </c>
      <c r="D881" t="s">
        <v>6647</v>
      </c>
      <c r="E881" s="1" t="s">
        <v>6648</v>
      </c>
      <c r="F881" t="s">
        <v>6649</v>
      </c>
      <c r="G881" t="s">
        <v>10407</v>
      </c>
      <c r="H881">
        <f>VLOOKUP(B881,[1]Hoja2!$A:$B,2,FALSE)</f>
        <v>2223</v>
      </c>
      <c r="I881" t="str">
        <f>VLOOKUP(B881,'[2]agosto 26'!$A:$O,14,FALSE)</f>
        <v>LA VEGA</v>
      </c>
      <c r="J881" t="str">
        <f>VLOOKUP(B881,'[2]agosto 26'!$A:$O,15,FALSE)</f>
        <v>CAUCA</v>
      </c>
      <c r="K881" t="s">
        <v>10501</v>
      </c>
      <c r="L881" t="str">
        <f t="shared" si="13"/>
        <v>LA VEGA Colombia</v>
      </c>
    </row>
    <row r="882" spans="1:12" x14ac:dyDescent="0.25">
      <c r="A882" t="str">
        <f>VLOOKUP(B882,'[2]agosto 26'!$A:$I,9,FALSE)</f>
        <v>Municipio de Inírida</v>
      </c>
      <c r="B882" s="2">
        <v>24759</v>
      </c>
      <c r="C882" s="1" t="s">
        <v>4</v>
      </c>
      <c r="D882" t="s">
        <v>8508</v>
      </c>
      <c r="E882" s="1" t="s">
        <v>8509</v>
      </c>
      <c r="F882" t="s">
        <v>8510</v>
      </c>
      <c r="G882" t="s">
        <v>10407</v>
      </c>
      <c r="H882">
        <f>VLOOKUP(B882,[1]Hoja2!$A:$B,2,FALSE)</f>
        <v>2223</v>
      </c>
      <c r="I882" t="str">
        <f>VLOOKUP(B882,'[2]agosto 26'!$A:$O,14,FALSE)</f>
        <v>INÍRIDA</v>
      </c>
      <c r="J882" t="str">
        <f>VLOOKUP(B882,'[2]agosto 26'!$A:$O,15,FALSE)</f>
        <v>GUAINÍA</v>
      </c>
      <c r="K882" t="s">
        <v>10501</v>
      </c>
      <c r="L882" t="str">
        <f t="shared" si="13"/>
        <v>INÍRIDA Colombia</v>
      </c>
    </row>
    <row r="883" spans="1:12" x14ac:dyDescent="0.25">
      <c r="A883" t="str">
        <f>VLOOKUP(B883,'[2]agosto 26'!$A:$I,9,FALSE)</f>
        <v>Municipio de Inírida</v>
      </c>
      <c r="B883" s="2">
        <v>24760</v>
      </c>
      <c r="C883" s="1" t="s">
        <v>4</v>
      </c>
      <c r="D883" t="s">
        <v>8502</v>
      </c>
      <c r="E883" s="1" t="s">
        <v>8503</v>
      </c>
      <c r="F883" t="s">
        <v>8504</v>
      </c>
      <c r="G883" t="s">
        <v>10415</v>
      </c>
      <c r="H883">
        <f>VLOOKUP(B883,[1]Hoja2!$A:$B,2,FALSE)</f>
        <v>2219</v>
      </c>
      <c r="I883" t="str">
        <f>VLOOKUP(B883,'[2]agosto 26'!$A:$O,14,FALSE)</f>
        <v>INÍRIDA</v>
      </c>
      <c r="J883" t="str">
        <f>VLOOKUP(B883,'[2]agosto 26'!$A:$O,15,FALSE)</f>
        <v>GUAINÍA</v>
      </c>
      <c r="K883" t="s">
        <v>10501</v>
      </c>
      <c r="L883" t="str">
        <f t="shared" si="13"/>
        <v>INÍRIDA Colombia</v>
      </c>
    </row>
    <row r="884" spans="1:12" x14ac:dyDescent="0.25">
      <c r="A884" t="str">
        <f>VLOOKUP(B884,'[2]agosto 26'!$A:$I,9,FALSE)</f>
        <v>INSTITUTO DEPARTAMENTAL DE DEPORTES DE ANTIOQUIA</v>
      </c>
      <c r="B884" s="2">
        <v>24780</v>
      </c>
      <c r="C884" s="1" t="s">
        <v>4</v>
      </c>
      <c r="D884" t="s">
        <v>3238</v>
      </c>
      <c r="E884" s="1" t="s">
        <v>3239</v>
      </c>
      <c r="F884" t="s">
        <v>3240</v>
      </c>
      <c r="G884" t="s">
        <v>10407</v>
      </c>
      <c r="H884">
        <f>VLOOKUP(B884,[1]Hoja2!$A:$B,2,FALSE)</f>
        <v>2518</v>
      </c>
      <c r="I884" t="str">
        <f>VLOOKUP(B884,'[2]agosto 26'!$A:$O,14,FALSE)</f>
        <v>MEDELLÍN</v>
      </c>
      <c r="J884" t="str">
        <f>VLOOKUP(B884,'[2]agosto 26'!$A:$O,15,FALSE)</f>
        <v>ANTIOQUIA</v>
      </c>
      <c r="K884" t="s">
        <v>10501</v>
      </c>
      <c r="L884" t="str">
        <f t="shared" si="13"/>
        <v>MEDELLÍN Colombia</v>
      </c>
    </row>
    <row r="885" spans="1:12" x14ac:dyDescent="0.25">
      <c r="A885" t="str">
        <f>VLOOKUP(B885,'[2]agosto 26'!$A:$I,9,FALSE)</f>
        <v>GOBERNACIÓN DE ARAUCA</v>
      </c>
      <c r="B885" s="2">
        <v>25773</v>
      </c>
      <c r="C885" s="1" t="s">
        <v>4</v>
      </c>
      <c r="D885" t="s">
        <v>2403</v>
      </c>
      <c r="E885" s="1" t="s">
        <v>2404</v>
      </c>
      <c r="F885" t="s">
        <v>2405</v>
      </c>
      <c r="G885" t="s">
        <v>10407</v>
      </c>
      <c r="H885">
        <f>VLOOKUP(B885,[1]Hoja2!$A:$B,2,FALSE)</f>
        <v>2223</v>
      </c>
      <c r="I885" t="str">
        <f>VLOOKUP(B885,'[2]agosto 26'!$A:$O,14,FALSE)</f>
        <v>NO APLICA</v>
      </c>
      <c r="J885" t="str">
        <f>VLOOKUP(B885,'[2]agosto 26'!$A:$O,15,FALSE)</f>
        <v>NO APLICA</v>
      </c>
      <c r="K885" t="s">
        <v>10501</v>
      </c>
      <c r="L885" t="str">
        <f t="shared" si="13"/>
        <v>NO APLICA Colombia</v>
      </c>
    </row>
    <row r="886" spans="1:12" x14ac:dyDescent="0.25">
      <c r="A886" t="str">
        <f>VLOOKUP(B886,'[2]agosto 26'!$A:$I,9,FALSE)</f>
        <v>GOBERNACIÓN DE CÓRDOBA</v>
      </c>
      <c r="B886" s="2">
        <v>25774</v>
      </c>
      <c r="C886" s="1" t="s">
        <v>4</v>
      </c>
      <c r="D886" t="s">
        <v>2854</v>
      </c>
      <c r="E886" s="1" t="s">
        <v>2855</v>
      </c>
      <c r="F886" t="s">
        <v>2856</v>
      </c>
      <c r="G886" t="s">
        <v>10411</v>
      </c>
      <c r="H886">
        <f>VLOOKUP(B886,[1]Hoja2!$A:$B,2,FALSE)</f>
        <v>2227</v>
      </c>
      <c r="I886" t="str">
        <f>VLOOKUP(B886,'[2]agosto 26'!$A:$O,14,FALSE)</f>
        <v>NO APLICA</v>
      </c>
      <c r="J886" t="str">
        <f>VLOOKUP(B886,'[2]agosto 26'!$A:$O,15,FALSE)</f>
        <v>NO APLICA</v>
      </c>
      <c r="K886" t="s">
        <v>10501</v>
      </c>
      <c r="L886" t="str">
        <f t="shared" si="13"/>
        <v>NO APLICA Colombia</v>
      </c>
    </row>
    <row r="887" spans="1:12" x14ac:dyDescent="0.25">
      <c r="A887" t="str">
        <f>VLOOKUP(B887,'[2]agosto 26'!$A:$I,9,FALSE)</f>
        <v>GOBERNACIÓN DE CÓRDOBA</v>
      </c>
      <c r="B887" s="2">
        <v>25775</v>
      </c>
      <c r="C887" s="1" t="s">
        <v>4</v>
      </c>
      <c r="D887" t="s">
        <v>2851</v>
      </c>
      <c r="E887" s="1" t="s">
        <v>2852</v>
      </c>
      <c r="F887" t="s">
        <v>2853</v>
      </c>
      <c r="G887" t="s">
        <v>10407</v>
      </c>
      <c r="H887">
        <f>VLOOKUP(B887,[1]Hoja2!$A:$B,2,FALSE)</f>
        <v>2223</v>
      </c>
      <c r="I887" t="str">
        <f>VLOOKUP(B887,'[2]agosto 26'!$A:$O,14,FALSE)</f>
        <v>NO APLICA</v>
      </c>
      <c r="J887" t="str">
        <f>VLOOKUP(B887,'[2]agosto 26'!$A:$O,15,FALSE)</f>
        <v>NO APLICA</v>
      </c>
      <c r="K887" t="s">
        <v>10501</v>
      </c>
      <c r="L887" t="str">
        <f t="shared" si="13"/>
        <v>NO APLICA Colombia</v>
      </c>
    </row>
    <row r="888" spans="1:12" x14ac:dyDescent="0.25">
      <c r="A888" t="str">
        <f>VLOOKUP(B888,'[2]agosto 26'!$A:$I,9,FALSE)</f>
        <v>Alcaldía de  Caimito</v>
      </c>
      <c r="B888" s="2">
        <v>25796</v>
      </c>
      <c r="C888" s="1" t="s">
        <v>4</v>
      </c>
      <c r="D888" t="s">
        <v>9037</v>
      </c>
      <c r="E888" s="1" t="s">
        <v>9038</v>
      </c>
      <c r="F888" t="s">
        <v>9039</v>
      </c>
      <c r="G888" t="s">
        <v>10403</v>
      </c>
      <c r="H888">
        <f>VLOOKUP(B888,[1]Hoja2!$A:$B,2,FALSE)</f>
        <v>2211</v>
      </c>
      <c r="I888" t="str">
        <f>VLOOKUP(B888,'[2]agosto 26'!$A:$O,14,FALSE)</f>
        <v>CAIMITO</v>
      </c>
      <c r="J888" t="str">
        <f>VLOOKUP(B888,'[2]agosto 26'!$A:$O,15,FALSE)</f>
        <v>SUCRE</v>
      </c>
      <c r="K888" t="s">
        <v>10501</v>
      </c>
      <c r="L888" t="str">
        <f t="shared" si="13"/>
        <v>CAIMITO Colombia</v>
      </c>
    </row>
    <row r="889" spans="1:12" x14ac:dyDescent="0.25">
      <c r="A889" t="str">
        <f>VLOOKUP(B889,'[2]agosto 26'!$A:$I,9,FALSE)</f>
        <v>Alcaldía de  Caimito</v>
      </c>
      <c r="B889" s="2">
        <v>25798</v>
      </c>
      <c r="C889" s="1" t="s">
        <v>4</v>
      </c>
      <c r="D889" t="s">
        <v>9035</v>
      </c>
      <c r="E889" s="1" t="s">
        <v>3598</v>
      </c>
      <c r="F889" t="s">
        <v>9036</v>
      </c>
      <c r="G889" t="s">
        <v>10415</v>
      </c>
      <c r="H889">
        <f>VLOOKUP(B889,[1]Hoja2!$A:$B,2,FALSE)</f>
        <v>2219</v>
      </c>
      <c r="I889" t="str">
        <f>VLOOKUP(B889,'[2]agosto 26'!$A:$O,14,FALSE)</f>
        <v>CAIMITO</v>
      </c>
      <c r="J889" t="str">
        <f>VLOOKUP(B889,'[2]agosto 26'!$A:$O,15,FALSE)</f>
        <v>SUCRE</v>
      </c>
      <c r="K889" t="s">
        <v>10501</v>
      </c>
      <c r="L889" t="str">
        <f t="shared" si="13"/>
        <v>CAIMITO Colombia</v>
      </c>
    </row>
    <row r="890" spans="1:12" x14ac:dyDescent="0.25">
      <c r="A890" t="str">
        <f>VLOOKUP(B890,'[2]agosto 26'!$A:$I,9,FALSE)</f>
        <v>ALCALDÍA DE EL RETIRO</v>
      </c>
      <c r="B890" s="2">
        <v>25820</v>
      </c>
      <c r="C890" s="1" t="s">
        <v>4</v>
      </c>
      <c r="D890" t="s">
        <v>6200</v>
      </c>
      <c r="E890" s="1" t="s">
        <v>6201</v>
      </c>
      <c r="F890" t="s">
        <v>6202</v>
      </c>
      <c r="G890" t="s">
        <v>10403</v>
      </c>
      <c r="H890">
        <f>VLOOKUP(B890,[1]Hoja2!$A:$B,2,FALSE)</f>
        <v>2211</v>
      </c>
      <c r="I890" t="str">
        <f>VLOOKUP(B890,'[2]agosto 26'!$A:$O,14,FALSE)</f>
        <v>RETIRO</v>
      </c>
      <c r="J890" t="str">
        <f>VLOOKUP(B890,'[2]agosto 26'!$A:$O,15,FALSE)</f>
        <v>ANTIOQUIA</v>
      </c>
      <c r="K890" t="s">
        <v>10501</v>
      </c>
      <c r="L890" t="str">
        <f t="shared" si="13"/>
        <v>RETIRO Colombia</v>
      </c>
    </row>
    <row r="891" spans="1:12" x14ac:dyDescent="0.25">
      <c r="A891" t="str">
        <f>VLOOKUP(B891,'[2]agosto 26'!$A:$I,9,FALSE)</f>
        <v>Alcaldía de  Guachene</v>
      </c>
      <c r="B891" s="2">
        <v>25828</v>
      </c>
      <c r="C891" s="1" t="s">
        <v>4</v>
      </c>
      <c r="D891" t="s">
        <v>10250</v>
      </c>
      <c r="E891" s="1" t="s">
        <v>3676</v>
      </c>
      <c r="F891" t="s">
        <v>10251</v>
      </c>
      <c r="G891" t="s">
        <v>10409</v>
      </c>
      <c r="H891">
        <f>VLOOKUP(B891,[1]Hoja2!$A:$B,2,FALSE)</f>
        <v>2308</v>
      </c>
      <c r="I891" t="str">
        <f>VLOOKUP(B891,'[2]agosto 26'!$A:$O,14,FALSE)</f>
        <v>GUACHENÉ</v>
      </c>
      <c r="J891" t="str">
        <f>VLOOKUP(B891,'[2]agosto 26'!$A:$O,15,FALSE)</f>
        <v>CAUCA</v>
      </c>
      <c r="K891" t="s">
        <v>10501</v>
      </c>
      <c r="L891" t="str">
        <f t="shared" si="13"/>
        <v>GUACHENÉ Colombia</v>
      </c>
    </row>
    <row r="892" spans="1:12" x14ac:dyDescent="0.25">
      <c r="A892" t="str">
        <f>VLOOKUP(B892,'[2]agosto 26'!$A:$I,9,FALSE)</f>
        <v>Alcaldía de  Guachene</v>
      </c>
      <c r="B892" s="2">
        <v>25829</v>
      </c>
      <c r="C892" s="1" t="s">
        <v>4</v>
      </c>
      <c r="D892" t="s">
        <v>10246</v>
      </c>
      <c r="E892" s="1" t="s">
        <v>3676</v>
      </c>
      <c r="F892" t="s">
        <v>10247</v>
      </c>
      <c r="G892" t="s">
        <v>10403</v>
      </c>
      <c r="H892">
        <f>VLOOKUP(B892,[1]Hoja2!$A:$B,2,FALSE)</f>
        <v>2211</v>
      </c>
      <c r="I892" t="str">
        <f>VLOOKUP(B892,'[2]agosto 26'!$A:$O,14,FALSE)</f>
        <v>GUACHENÉ</v>
      </c>
      <c r="J892" t="str">
        <f>VLOOKUP(B892,'[2]agosto 26'!$A:$O,15,FALSE)</f>
        <v>CAUCA</v>
      </c>
      <c r="K892" t="s">
        <v>10501</v>
      </c>
      <c r="L892" t="str">
        <f t="shared" si="13"/>
        <v>GUACHENÉ Colombia</v>
      </c>
    </row>
    <row r="893" spans="1:12" x14ac:dyDescent="0.25">
      <c r="A893" t="str">
        <f>VLOOKUP(B893,'[2]agosto 26'!$A:$I,9,FALSE)</f>
        <v>Alcaldía de  Guachene</v>
      </c>
      <c r="B893" s="2">
        <v>25830</v>
      </c>
      <c r="C893" s="1" t="s">
        <v>4</v>
      </c>
      <c r="D893" t="s">
        <v>10244</v>
      </c>
      <c r="E893" s="1" t="s">
        <v>3676</v>
      </c>
      <c r="F893" t="s">
        <v>10245</v>
      </c>
      <c r="G893" t="s">
        <v>10403</v>
      </c>
      <c r="H893">
        <f>VLOOKUP(B893,[1]Hoja2!$A:$B,2,FALSE)</f>
        <v>2211</v>
      </c>
      <c r="I893" t="str">
        <f>VLOOKUP(B893,'[2]agosto 26'!$A:$O,14,FALSE)</f>
        <v>GUACHENÉ</v>
      </c>
      <c r="J893" t="str">
        <f>VLOOKUP(B893,'[2]agosto 26'!$A:$O,15,FALSE)</f>
        <v>CAUCA</v>
      </c>
      <c r="K893" t="s">
        <v>10501</v>
      </c>
      <c r="L893" t="str">
        <f t="shared" si="13"/>
        <v>GUACHENÉ Colombia</v>
      </c>
    </row>
    <row r="894" spans="1:12" x14ac:dyDescent="0.25">
      <c r="A894" t="str">
        <f>VLOOKUP(B894,'[2]agosto 26'!$A:$I,9,FALSE)</f>
        <v>Alcaldía de  Guachene</v>
      </c>
      <c r="B894" s="2">
        <v>25831</v>
      </c>
      <c r="C894" s="1" t="s">
        <v>4</v>
      </c>
      <c r="D894" t="s">
        <v>10244</v>
      </c>
      <c r="E894" s="1" t="s">
        <v>3676</v>
      </c>
      <c r="F894" t="s">
        <v>10249</v>
      </c>
      <c r="G894" t="s">
        <v>10403</v>
      </c>
      <c r="H894">
        <f>VLOOKUP(B894,[1]Hoja2!$A:$B,2,FALSE)</f>
        <v>2211</v>
      </c>
      <c r="I894" t="str">
        <f>VLOOKUP(B894,'[2]agosto 26'!$A:$O,14,FALSE)</f>
        <v>GUACHENÉ</v>
      </c>
      <c r="J894" t="str">
        <f>VLOOKUP(B894,'[2]agosto 26'!$A:$O,15,FALSE)</f>
        <v>CAUCA</v>
      </c>
      <c r="K894" t="s">
        <v>10501</v>
      </c>
      <c r="L894" t="str">
        <f t="shared" si="13"/>
        <v>GUACHENÉ Colombia</v>
      </c>
    </row>
    <row r="895" spans="1:12" x14ac:dyDescent="0.25">
      <c r="A895" t="str">
        <f>VLOOKUP(B895,'[2]agosto 26'!$A:$I,9,FALSE)</f>
        <v>Alcaldía de  Guachene</v>
      </c>
      <c r="B895" s="2">
        <v>25832</v>
      </c>
      <c r="C895" s="1" t="s">
        <v>4</v>
      </c>
      <c r="D895" t="s">
        <v>10246</v>
      </c>
      <c r="E895" s="1" t="s">
        <v>3676</v>
      </c>
      <c r="F895" t="s">
        <v>10248</v>
      </c>
      <c r="G895" t="s">
        <v>10403</v>
      </c>
      <c r="H895">
        <f>VLOOKUP(B895,[1]Hoja2!$A:$B,2,FALSE)</f>
        <v>2211</v>
      </c>
      <c r="I895" t="str">
        <f>VLOOKUP(B895,'[2]agosto 26'!$A:$O,14,FALSE)</f>
        <v>GUACHENÉ</v>
      </c>
      <c r="J895" t="str">
        <f>VLOOKUP(B895,'[2]agosto 26'!$A:$O,15,FALSE)</f>
        <v>CAUCA</v>
      </c>
      <c r="K895" t="s">
        <v>10501</v>
      </c>
      <c r="L895" t="str">
        <f t="shared" si="13"/>
        <v>GUACHENÉ Colombia</v>
      </c>
    </row>
    <row r="896" spans="1:12" x14ac:dyDescent="0.25">
      <c r="A896" t="str">
        <f>VLOOKUP(B896,'[2]agosto 26'!$A:$I,9,FALSE)</f>
        <v>Alcaldía de  Guachene</v>
      </c>
      <c r="B896" s="2">
        <v>25833</v>
      </c>
      <c r="C896" s="1" t="s">
        <v>4</v>
      </c>
      <c r="D896" t="s">
        <v>10258</v>
      </c>
      <c r="E896" s="1" t="s">
        <v>3681</v>
      </c>
      <c r="F896" t="s">
        <v>10259</v>
      </c>
      <c r="G896" t="s">
        <v>10416</v>
      </c>
      <c r="H896">
        <f>VLOOKUP(B896,[1]Hoja2!$A:$B,2,FALSE)</f>
        <v>2226</v>
      </c>
      <c r="I896" t="str">
        <f>VLOOKUP(B896,'[2]agosto 26'!$A:$O,14,FALSE)</f>
        <v>GUACHENÉ</v>
      </c>
      <c r="J896" t="str">
        <f>VLOOKUP(B896,'[2]agosto 26'!$A:$O,15,FALSE)</f>
        <v>CAUCA</v>
      </c>
      <c r="K896" t="s">
        <v>10501</v>
      </c>
      <c r="L896" t="str">
        <f t="shared" si="13"/>
        <v>GUACHENÉ Colombia</v>
      </c>
    </row>
    <row r="897" spans="1:12" x14ac:dyDescent="0.25">
      <c r="A897" t="str">
        <f>VLOOKUP(B897,'[2]agosto 26'!$A:$I,9,FALSE)</f>
        <v>Alcaldía de  Guachene</v>
      </c>
      <c r="B897" s="2">
        <v>25834</v>
      </c>
      <c r="C897" s="1" t="s">
        <v>4</v>
      </c>
      <c r="D897" t="s">
        <v>10258</v>
      </c>
      <c r="E897" s="1" t="s">
        <v>3681</v>
      </c>
      <c r="F897" t="s">
        <v>10260</v>
      </c>
      <c r="G897" t="s">
        <v>10416</v>
      </c>
      <c r="H897">
        <f>VLOOKUP(B897,[1]Hoja2!$A:$B,2,FALSE)</f>
        <v>2226</v>
      </c>
      <c r="I897" t="str">
        <f>VLOOKUP(B897,'[2]agosto 26'!$A:$O,14,FALSE)</f>
        <v>GUACHENÉ</v>
      </c>
      <c r="J897" t="str">
        <f>VLOOKUP(B897,'[2]agosto 26'!$A:$O,15,FALSE)</f>
        <v>CAUCA</v>
      </c>
      <c r="K897" t="s">
        <v>10501</v>
      </c>
      <c r="L897" t="str">
        <f t="shared" si="13"/>
        <v>GUACHENÉ Colombia</v>
      </c>
    </row>
    <row r="898" spans="1:12" x14ac:dyDescent="0.25">
      <c r="A898" t="str">
        <f>VLOOKUP(B898,'[2]agosto 26'!$A:$I,9,FALSE)</f>
        <v>Alcaldía de  Majagual</v>
      </c>
      <c r="B898" s="2">
        <v>25838</v>
      </c>
      <c r="C898" s="1" t="s">
        <v>4</v>
      </c>
      <c r="D898" t="s">
        <v>9850</v>
      </c>
      <c r="E898" s="1" t="s">
        <v>9851</v>
      </c>
      <c r="F898" t="s">
        <v>9852</v>
      </c>
      <c r="G898" t="s">
        <v>10403</v>
      </c>
      <c r="H898">
        <f>VLOOKUP(B898,[1]Hoja2!$A:$B,2,FALSE)</f>
        <v>2211</v>
      </c>
      <c r="I898" t="str">
        <f>VLOOKUP(B898,'[2]agosto 26'!$A:$O,14,FALSE)</f>
        <v>MAJAGUAL</v>
      </c>
      <c r="J898" t="str">
        <f>VLOOKUP(B898,'[2]agosto 26'!$A:$O,15,FALSE)</f>
        <v>SUCRE</v>
      </c>
      <c r="K898" t="s">
        <v>10501</v>
      </c>
      <c r="L898" t="str">
        <f t="shared" si="13"/>
        <v>MAJAGUAL Colombia</v>
      </c>
    </row>
    <row r="899" spans="1:12" x14ac:dyDescent="0.25">
      <c r="A899" t="str">
        <f>VLOOKUP(B899,'[2]agosto 26'!$A:$I,9,FALSE)</f>
        <v>Alcaldía de  Majagual</v>
      </c>
      <c r="B899" s="2">
        <v>25839</v>
      </c>
      <c r="C899" s="1" t="s">
        <v>4</v>
      </c>
      <c r="D899" t="s">
        <v>9843</v>
      </c>
      <c r="E899" s="1" t="s">
        <v>9848</v>
      </c>
      <c r="F899" t="s">
        <v>9849</v>
      </c>
      <c r="G899" t="s">
        <v>10403</v>
      </c>
      <c r="H899">
        <f>VLOOKUP(B899,[1]Hoja2!$A:$B,2,FALSE)</f>
        <v>2211</v>
      </c>
      <c r="I899" t="str">
        <f>VLOOKUP(B899,'[2]agosto 26'!$A:$O,14,FALSE)</f>
        <v>MAJAGUAL</v>
      </c>
      <c r="J899" t="str">
        <f>VLOOKUP(B899,'[2]agosto 26'!$A:$O,15,FALSE)</f>
        <v>SUCRE</v>
      </c>
      <c r="K899" t="s">
        <v>10501</v>
      </c>
      <c r="L899" t="str">
        <f t="shared" ref="L899:L962" si="14">_xlfn.CONCAT(I899," ",K899)</f>
        <v>MAJAGUAL Colombia</v>
      </c>
    </row>
    <row r="900" spans="1:12" x14ac:dyDescent="0.25">
      <c r="A900" t="str">
        <f>VLOOKUP(B900,'[2]agosto 26'!$A:$I,9,FALSE)</f>
        <v>Alcaldía de Monterrey - Casanare</v>
      </c>
      <c r="B900" s="2">
        <v>25878</v>
      </c>
      <c r="C900" s="1" t="s">
        <v>4</v>
      </c>
      <c r="D900" t="s">
        <v>8410</v>
      </c>
      <c r="E900" s="1" t="s">
        <v>8411</v>
      </c>
      <c r="F900" t="s">
        <v>8412</v>
      </c>
      <c r="G900" t="s">
        <v>10407</v>
      </c>
      <c r="H900">
        <f>VLOOKUP(B900,[1]Hoja2!$A:$B,2,FALSE)</f>
        <v>2835</v>
      </c>
      <c r="I900" t="str">
        <f>VLOOKUP(B900,'[2]agosto 26'!$A:$O,14,FALSE)</f>
        <v>MONTERREY</v>
      </c>
      <c r="J900" t="str">
        <f>VLOOKUP(B900,'[2]agosto 26'!$A:$O,15,FALSE)</f>
        <v>CASANARE</v>
      </c>
      <c r="K900" t="s">
        <v>10501</v>
      </c>
      <c r="L900" t="str">
        <f t="shared" si="14"/>
        <v>MONTERREY Colombia</v>
      </c>
    </row>
    <row r="901" spans="1:12" x14ac:dyDescent="0.25">
      <c r="A901" t="str">
        <f>VLOOKUP(B901,'[2]agosto 26'!$A:$I,9,FALSE)</f>
        <v>Alcaldía de  Santa Cruz de Lorica</v>
      </c>
      <c r="B901" s="2">
        <v>25921</v>
      </c>
      <c r="C901" s="1" t="s">
        <v>4</v>
      </c>
      <c r="D901" t="s">
        <v>1516</v>
      </c>
      <c r="E901" s="1" t="s">
        <v>1517</v>
      </c>
      <c r="F901" t="s">
        <v>1518</v>
      </c>
      <c r="G901" t="s">
        <v>10407</v>
      </c>
      <c r="H901">
        <f>VLOOKUP(B901,[1]Hoja2!$A:$B,2,FALSE)</f>
        <v>2223</v>
      </c>
      <c r="I901" t="str">
        <f>VLOOKUP(B901,'[2]agosto 26'!$A:$O,14,FALSE)</f>
        <v>LORICA</v>
      </c>
      <c r="J901" t="str">
        <f>VLOOKUP(B901,'[2]agosto 26'!$A:$O,15,FALSE)</f>
        <v>CÓRDOBA</v>
      </c>
      <c r="K901" t="s">
        <v>10501</v>
      </c>
      <c r="L901" t="str">
        <f t="shared" si="14"/>
        <v>LORICA Colombia</v>
      </c>
    </row>
    <row r="902" spans="1:12" x14ac:dyDescent="0.25">
      <c r="A902" t="str">
        <f>VLOOKUP(B902,'[2]agosto 26'!$A:$I,9,FALSE)</f>
        <v>Alcaldía de  Santa Cruz de Lorica</v>
      </c>
      <c r="B902" s="2">
        <v>25922</v>
      </c>
      <c r="C902" s="1" t="s">
        <v>4</v>
      </c>
      <c r="D902" t="s">
        <v>1522</v>
      </c>
      <c r="E902" s="1" t="s">
        <v>1523</v>
      </c>
      <c r="F902" t="s">
        <v>1524</v>
      </c>
      <c r="G902" t="s">
        <v>10411</v>
      </c>
      <c r="H902">
        <f>VLOOKUP(B902,[1]Hoja2!$A:$B,2,FALSE)</f>
        <v>2227</v>
      </c>
      <c r="I902" t="str">
        <f>VLOOKUP(B902,'[2]agosto 26'!$A:$O,14,FALSE)</f>
        <v>LORICA</v>
      </c>
      <c r="J902" t="str">
        <f>VLOOKUP(B902,'[2]agosto 26'!$A:$O,15,FALSE)</f>
        <v>CÓRDOBA</v>
      </c>
      <c r="K902" t="s">
        <v>10501</v>
      </c>
      <c r="L902" t="str">
        <f t="shared" si="14"/>
        <v>LORICA Colombia</v>
      </c>
    </row>
    <row r="903" spans="1:12" x14ac:dyDescent="0.25">
      <c r="A903" t="str">
        <f>VLOOKUP(B903,'[2]agosto 26'!$A:$I,9,FALSE)</f>
        <v>Alcaldía de  Santa Cruz de Lorica</v>
      </c>
      <c r="B903" s="2">
        <v>25923</v>
      </c>
      <c r="C903" s="1" t="s">
        <v>4</v>
      </c>
      <c r="D903" t="s">
        <v>1531</v>
      </c>
      <c r="E903" s="1" t="s">
        <v>1532</v>
      </c>
      <c r="F903" t="s">
        <v>1533</v>
      </c>
      <c r="G903" t="s">
        <v>10403</v>
      </c>
      <c r="H903">
        <f>VLOOKUP(B903,[1]Hoja2!$A:$B,2,FALSE)</f>
        <v>2211</v>
      </c>
      <c r="I903" t="str">
        <f>VLOOKUP(B903,'[2]agosto 26'!$A:$O,14,FALSE)</f>
        <v>LORICA</v>
      </c>
      <c r="J903" t="str">
        <f>VLOOKUP(B903,'[2]agosto 26'!$A:$O,15,FALSE)</f>
        <v>CÓRDOBA</v>
      </c>
      <c r="K903" t="s">
        <v>10501</v>
      </c>
      <c r="L903" t="str">
        <f t="shared" si="14"/>
        <v>LORICA Colombia</v>
      </c>
    </row>
    <row r="904" spans="1:12" x14ac:dyDescent="0.25">
      <c r="A904" t="str">
        <f>VLOOKUP(B904,'[2]agosto 26'!$A:$I,9,FALSE)</f>
        <v>Alcaldía de  Yolombó</v>
      </c>
      <c r="B904" s="2">
        <v>25939</v>
      </c>
      <c r="C904" s="1" t="s">
        <v>15</v>
      </c>
      <c r="D904" t="s">
        <v>6332</v>
      </c>
      <c r="E904" s="1" t="s">
        <v>6333</v>
      </c>
      <c r="F904" t="s">
        <v>6334</v>
      </c>
      <c r="G904" t="s">
        <v>10395</v>
      </c>
      <c r="H904">
        <f>VLOOKUP(B904,[1]Hoja2!$A:$B,2,FALSE)</f>
        <v>2210</v>
      </c>
      <c r="I904" t="str">
        <f>VLOOKUP(B904,'[2]agosto 26'!$A:$O,14,FALSE)</f>
        <v>YOLOMBÓ</v>
      </c>
      <c r="J904" t="str">
        <f>VLOOKUP(B904,'[2]agosto 26'!$A:$O,15,FALSE)</f>
        <v>ANTIOQUIA</v>
      </c>
      <c r="K904" t="s">
        <v>10501</v>
      </c>
      <c r="L904" t="str">
        <f t="shared" si="14"/>
        <v>YOLOMBÓ Colombia</v>
      </c>
    </row>
    <row r="905" spans="1:12" x14ac:dyDescent="0.25">
      <c r="A905" t="str">
        <f>VLOOKUP(B905,'[2]agosto 26'!$A:$I,9,FALSE)</f>
        <v>Gobernación de  Casanare</v>
      </c>
      <c r="B905" s="2">
        <v>25964</v>
      </c>
      <c r="C905" s="1" t="s">
        <v>4</v>
      </c>
      <c r="D905" t="s">
        <v>8877</v>
      </c>
      <c r="E905" s="1" t="s">
        <v>8878</v>
      </c>
      <c r="F905" t="s">
        <v>8879</v>
      </c>
      <c r="G905" t="s">
        <v>10407</v>
      </c>
      <c r="H905">
        <f>VLOOKUP(B905,[1]Hoja2!$A:$B,2,FALSE)</f>
        <v>2223</v>
      </c>
      <c r="I905" t="str">
        <f>VLOOKUP(B905,'[2]agosto 26'!$A:$O,14,FALSE)</f>
        <v>YOPAL</v>
      </c>
      <c r="J905" t="str">
        <f>VLOOKUP(B905,'[2]agosto 26'!$A:$O,15,FALSE)</f>
        <v>CASANARE</v>
      </c>
      <c r="K905" t="s">
        <v>10501</v>
      </c>
      <c r="L905" t="str">
        <f t="shared" si="14"/>
        <v>YOPAL Colombia</v>
      </c>
    </row>
    <row r="906" spans="1:12" x14ac:dyDescent="0.25">
      <c r="A906" t="str">
        <f>VLOOKUP(B906,'[2]agosto 26'!$A:$I,9,FALSE)</f>
        <v>Gobernación de  Casanare</v>
      </c>
      <c r="B906" s="2">
        <v>25970</v>
      </c>
      <c r="C906" s="1" t="s">
        <v>4</v>
      </c>
      <c r="D906" t="s">
        <v>8880</v>
      </c>
      <c r="E906" s="1" t="s">
        <v>8284</v>
      </c>
      <c r="F906" t="s">
        <v>8881</v>
      </c>
      <c r="G906" t="s">
        <v>10407</v>
      </c>
      <c r="H906">
        <f>VLOOKUP(B906,[1]Hoja2!$A:$B,2,FALSE)</f>
        <v>2223</v>
      </c>
      <c r="I906" t="str">
        <f>VLOOKUP(B906,'[2]agosto 26'!$A:$O,14,FALSE)</f>
        <v>YOPAL</v>
      </c>
      <c r="J906" t="str">
        <f>VLOOKUP(B906,'[2]agosto 26'!$A:$O,15,FALSE)</f>
        <v>CASANARE</v>
      </c>
      <c r="K906" t="s">
        <v>10501</v>
      </c>
      <c r="L906" t="str">
        <f t="shared" si="14"/>
        <v>YOPAL Colombia</v>
      </c>
    </row>
    <row r="907" spans="1:12" x14ac:dyDescent="0.25">
      <c r="A907" t="str">
        <f>VLOOKUP(B907,'[2]agosto 26'!$A:$I,9,FALSE)</f>
        <v>Gobernación de  Cauca</v>
      </c>
      <c r="B907" s="2">
        <v>25971</v>
      </c>
      <c r="C907" s="1" t="s">
        <v>4</v>
      </c>
      <c r="D907" t="s">
        <v>7199</v>
      </c>
      <c r="E907" s="1" t="s">
        <v>7200</v>
      </c>
      <c r="F907" t="s">
        <v>7201</v>
      </c>
      <c r="G907" t="s">
        <v>10416</v>
      </c>
      <c r="H907">
        <f>VLOOKUP(B907,[1]Hoja2!$A:$B,2,FALSE)</f>
        <v>2226</v>
      </c>
      <c r="I907" t="str">
        <f>VLOOKUP(B907,'[2]agosto 26'!$A:$O,14,FALSE)</f>
        <v>POPAYÁN</v>
      </c>
      <c r="J907" t="str">
        <f>VLOOKUP(B907,'[2]agosto 26'!$A:$O,15,FALSE)</f>
        <v>CAUCA</v>
      </c>
      <c r="K907" t="s">
        <v>10501</v>
      </c>
      <c r="L907" t="str">
        <f t="shared" si="14"/>
        <v>POPAYÁN Colombia</v>
      </c>
    </row>
    <row r="908" spans="1:12" x14ac:dyDescent="0.25">
      <c r="A908" t="str">
        <f>VLOOKUP(B908,'[2]agosto 26'!$A:$I,9,FALSE)</f>
        <v>GOBERNACIÓN DE PUTUMAYO</v>
      </c>
      <c r="B908" s="2">
        <v>25973</v>
      </c>
      <c r="C908" s="1" t="s">
        <v>4</v>
      </c>
      <c r="D908" t="s">
        <v>786</v>
      </c>
      <c r="E908" s="1" t="s">
        <v>787</v>
      </c>
      <c r="F908" t="s">
        <v>788</v>
      </c>
      <c r="G908" t="s">
        <v>10411</v>
      </c>
      <c r="H908">
        <f>VLOOKUP(B908,[1]Hoja2!$A:$B,2,FALSE)</f>
        <v>3021</v>
      </c>
      <c r="I908" t="str">
        <f>VLOOKUP(B908,'[2]agosto 26'!$A:$O,14,FALSE)</f>
        <v>VILLAGARZÓN</v>
      </c>
      <c r="J908" t="str">
        <f>VLOOKUP(B908,'[2]agosto 26'!$A:$O,15,FALSE)</f>
        <v>PUTUMAYO</v>
      </c>
      <c r="K908" t="s">
        <v>10501</v>
      </c>
      <c r="L908" t="str">
        <f t="shared" si="14"/>
        <v>VILLAGARZÓN Colombia</v>
      </c>
    </row>
    <row r="909" spans="1:12" x14ac:dyDescent="0.25">
      <c r="A909" t="str">
        <f>VLOOKUP(B909,'[2]agosto 26'!$A:$I,9,FALSE)</f>
        <v>GOBERNACIÓN DE PUTUMAYO</v>
      </c>
      <c r="B909" s="2">
        <v>25974</v>
      </c>
      <c r="C909" s="1" t="s">
        <v>4</v>
      </c>
      <c r="D909" t="s">
        <v>783</v>
      </c>
      <c r="E909" s="1" t="s">
        <v>785</v>
      </c>
      <c r="F909" t="s">
        <v>784</v>
      </c>
      <c r="G909" t="s">
        <v>10407</v>
      </c>
      <c r="H909">
        <f>VLOOKUP(B909,[1]Hoja2!$A:$B,2,FALSE)</f>
        <v>3020</v>
      </c>
      <c r="I909" t="str">
        <f>VLOOKUP(B909,'[2]agosto 26'!$A:$O,14,FALSE)</f>
        <v>MOCOA</v>
      </c>
      <c r="J909" t="str">
        <f>VLOOKUP(B909,'[2]agosto 26'!$A:$O,15,FALSE)</f>
        <v>PUTUMAYO</v>
      </c>
      <c r="K909" t="s">
        <v>10501</v>
      </c>
      <c r="L909" t="str">
        <f t="shared" si="14"/>
        <v>MOCOA Colombia</v>
      </c>
    </row>
    <row r="910" spans="1:12" x14ac:dyDescent="0.25">
      <c r="A910" t="str">
        <f>VLOOKUP(B910,'[2]agosto 26'!$A:$I,9,FALSE)</f>
        <v>GOBERNACIÓN DE PUTUMAYO</v>
      </c>
      <c r="B910" s="2">
        <v>25975</v>
      </c>
      <c r="C910" s="1" t="s">
        <v>4</v>
      </c>
      <c r="D910" t="s">
        <v>780</v>
      </c>
      <c r="E910" s="1" t="s">
        <v>781</v>
      </c>
      <c r="F910" t="s">
        <v>782</v>
      </c>
      <c r="G910" t="s">
        <v>10407</v>
      </c>
      <c r="H910">
        <f>VLOOKUP(B910,[1]Hoja2!$A:$B,2,FALSE)</f>
        <v>3020</v>
      </c>
      <c r="I910" t="str">
        <f>VLOOKUP(B910,'[2]agosto 26'!$A:$O,14,FALSE)</f>
        <v>VALLE DEL GUAMUEZ</v>
      </c>
      <c r="J910" t="str">
        <f>VLOOKUP(B910,'[2]agosto 26'!$A:$O,15,FALSE)</f>
        <v>PUTUMAYO</v>
      </c>
      <c r="K910" t="s">
        <v>10501</v>
      </c>
      <c r="L910" t="str">
        <f t="shared" si="14"/>
        <v>VALLE DEL GUAMUEZ Colombia</v>
      </c>
    </row>
    <row r="911" spans="1:12" x14ac:dyDescent="0.25">
      <c r="A911" t="str">
        <f>VLOOKUP(B911,'[2]agosto 26'!$A:$I,9,FALSE)</f>
        <v>GOBERNACIÓN DE PUTUMAYO</v>
      </c>
      <c r="B911" s="2">
        <v>25976</v>
      </c>
      <c r="C911" s="1" t="s">
        <v>4</v>
      </c>
      <c r="D911" t="s">
        <v>783</v>
      </c>
      <c r="E911" s="1" t="s">
        <v>781</v>
      </c>
      <c r="F911" t="s">
        <v>784</v>
      </c>
      <c r="G911" t="s">
        <v>10407</v>
      </c>
      <c r="H911">
        <f>VLOOKUP(B911,[1]Hoja2!$A:$B,2,FALSE)</f>
        <v>3020</v>
      </c>
      <c r="I911" t="str">
        <f>VLOOKUP(B911,'[2]agosto 26'!$A:$O,14,FALSE)</f>
        <v>SIBUNDOY</v>
      </c>
      <c r="J911" t="str">
        <f>VLOOKUP(B911,'[2]agosto 26'!$A:$O,15,FALSE)</f>
        <v>PUTUMAYO</v>
      </c>
      <c r="K911" t="s">
        <v>10501</v>
      </c>
      <c r="L911" t="str">
        <f t="shared" si="14"/>
        <v>SIBUNDOY Colombia</v>
      </c>
    </row>
    <row r="912" spans="1:12" x14ac:dyDescent="0.25">
      <c r="A912" t="str">
        <f>VLOOKUP(B912,'[2]agosto 26'!$A:$I,9,FALSE)</f>
        <v>Alcaldía Municipal de Ayapel</v>
      </c>
      <c r="B912" s="2">
        <v>26010</v>
      </c>
      <c r="C912" s="1" t="s">
        <v>4</v>
      </c>
      <c r="D912" t="s">
        <v>1136</v>
      </c>
      <c r="E912" s="1" t="s">
        <v>1137</v>
      </c>
      <c r="F912" t="s">
        <v>1138</v>
      </c>
      <c r="G912" t="s">
        <v>10417</v>
      </c>
      <c r="H912">
        <f>VLOOKUP(B912,[1]Hoja2!$A:$B,2,FALSE)</f>
        <v>2284</v>
      </c>
      <c r="I912" t="str">
        <f>VLOOKUP(B912,'[2]agosto 26'!$A:$O,14,FALSE)</f>
        <v>AYAPEL</v>
      </c>
      <c r="J912" t="str">
        <f>VLOOKUP(B912,'[2]agosto 26'!$A:$O,15,FALSE)</f>
        <v>CÓRDOBA</v>
      </c>
      <c r="K912" t="s">
        <v>10501</v>
      </c>
      <c r="L912" t="str">
        <f t="shared" si="14"/>
        <v>AYAPEL Colombia</v>
      </c>
    </row>
    <row r="913" spans="1:12" x14ac:dyDescent="0.25">
      <c r="A913" t="str">
        <f>VLOOKUP(B913,'[2]agosto 26'!$A:$I,9,FALSE)</f>
        <v>Alcaldía Municipal de Ayapel</v>
      </c>
      <c r="B913" s="2">
        <v>26011</v>
      </c>
      <c r="C913" s="1" t="s">
        <v>4</v>
      </c>
      <c r="D913" t="s">
        <v>1139</v>
      </c>
      <c r="E913" s="1" t="s">
        <v>1140</v>
      </c>
      <c r="F913" t="s">
        <v>1141</v>
      </c>
      <c r="G913" t="s">
        <v>10417</v>
      </c>
      <c r="H913">
        <f>VLOOKUP(B913,[1]Hoja2!$A:$B,2,FALSE)</f>
        <v>2912</v>
      </c>
      <c r="I913" t="str">
        <f>VLOOKUP(B913,'[2]agosto 26'!$A:$O,14,FALSE)</f>
        <v>AYAPEL</v>
      </c>
      <c r="J913" t="str">
        <f>VLOOKUP(B913,'[2]agosto 26'!$A:$O,15,FALSE)</f>
        <v>CÓRDOBA</v>
      </c>
      <c r="K913" t="s">
        <v>10501</v>
      </c>
      <c r="L913" t="str">
        <f t="shared" si="14"/>
        <v>AYAPEL Colombia</v>
      </c>
    </row>
    <row r="914" spans="1:12" x14ac:dyDescent="0.25">
      <c r="A914" t="str">
        <f>VLOOKUP(B914,'[2]agosto 26'!$A:$I,9,FALSE)</f>
        <v>Alcaldía Municipal de Ayapel</v>
      </c>
      <c r="B914" s="2">
        <v>26012</v>
      </c>
      <c r="C914" s="1" t="s">
        <v>4</v>
      </c>
      <c r="D914" t="s">
        <v>1145</v>
      </c>
      <c r="E914" s="1" t="s">
        <v>1146</v>
      </c>
      <c r="F914" t="s">
        <v>1147</v>
      </c>
      <c r="G914" t="s">
        <v>10403</v>
      </c>
      <c r="H914">
        <f>VLOOKUP(B914,[1]Hoja2!$A:$B,2,FALSE)</f>
        <v>2211</v>
      </c>
      <c r="I914" t="str">
        <f>VLOOKUP(B914,'[2]agosto 26'!$A:$O,14,FALSE)</f>
        <v>AYAPEL</v>
      </c>
      <c r="J914" t="str">
        <f>VLOOKUP(B914,'[2]agosto 26'!$A:$O,15,FALSE)</f>
        <v>CÓRDOBA</v>
      </c>
      <c r="K914" t="s">
        <v>10501</v>
      </c>
      <c r="L914" t="str">
        <f t="shared" si="14"/>
        <v>AYAPEL Colombia</v>
      </c>
    </row>
    <row r="915" spans="1:12" x14ac:dyDescent="0.25">
      <c r="A915" t="str">
        <f>VLOOKUP(B915,'[2]agosto 26'!$A:$I,9,FALSE)</f>
        <v>Alcaldía Municipal de Piamonte</v>
      </c>
      <c r="B915" s="2">
        <v>26016</v>
      </c>
      <c r="C915" s="1" t="s">
        <v>4</v>
      </c>
      <c r="D915" t="s">
        <v>3451</v>
      </c>
      <c r="E915" s="1" t="s">
        <v>3452</v>
      </c>
      <c r="F915" t="s">
        <v>3453</v>
      </c>
      <c r="G915" t="s">
        <v>10415</v>
      </c>
      <c r="H915">
        <f>VLOOKUP(B915,[1]Hoja2!$A:$B,2,FALSE)</f>
        <v>2970</v>
      </c>
      <c r="I915" t="str">
        <f>VLOOKUP(B915,'[2]agosto 26'!$A:$O,14,FALSE)</f>
        <v>PIAMONTE</v>
      </c>
      <c r="J915" t="str">
        <f>VLOOKUP(B915,'[2]agosto 26'!$A:$O,15,FALSE)</f>
        <v>CAUCA</v>
      </c>
      <c r="K915" t="s">
        <v>10501</v>
      </c>
      <c r="L915" t="str">
        <f t="shared" si="14"/>
        <v>PIAMONTE Colombia</v>
      </c>
    </row>
    <row r="916" spans="1:12" x14ac:dyDescent="0.25">
      <c r="A916" t="str">
        <f>VLOOKUP(B916,'[2]agosto 26'!$A:$I,9,FALSE)</f>
        <v>Alcaldía Municipal de La Unión</v>
      </c>
      <c r="B916" s="2">
        <v>26020</v>
      </c>
      <c r="C916" s="1" t="s">
        <v>4</v>
      </c>
      <c r="D916" t="s">
        <v>338</v>
      </c>
      <c r="E916" s="1" t="s">
        <v>339</v>
      </c>
      <c r="F916" t="s">
        <v>340</v>
      </c>
      <c r="G916" t="s">
        <v>10418</v>
      </c>
      <c r="H916">
        <f>VLOOKUP(B916,[1]Hoja2!$A:$B,2,FALSE)</f>
        <v>2339</v>
      </c>
      <c r="I916" t="str">
        <f>VLOOKUP(B916,'[2]agosto 26'!$A:$O,14,FALSE)</f>
        <v>LA UNIÓN</v>
      </c>
      <c r="J916" t="str">
        <f>VLOOKUP(B916,'[2]agosto 26'!$A:$O,15,FALSE)</f>
        <v>SUCRE</v>
      </c>
      <c r="K916" t="s">
        <v>10501</v>
      </c>
      <c r="L916" t="str">
        <f t="shared" si="14"/>
        <v>LA UNIÓN Colombia</v>
      </c>
    </row>
    <row r="917" spans="1:12" x14ac:dyDescent="0.25">
      <c r="A917" t="str">
        <f>VLOOKUP(B917,'[2]agosto 26'!$A:$I,9,FALSE)</f>
        <v>Alcaldía Municipal de La Unión</v>
      </c>
      <c r="B917" s="2">
        <v>26021</v>
      </c>
      <c r="C917" s="1" t="s">
        <v>4</v>
      </c>
      <c r="D917" t="s">
        <v>344</v>
      </c>
      <c r="E917" s="1" t="s">
        <v>342</v>
      </c>
      <c r="F917" t="s">
        <v>345</v>
      </c>
      <c r="G917" t="s">
        <v>10403</v>
      </c>
      <c r="H917">
        <f>VLOOKUP(B917,[1]Hoja2!$A:$B,2,FALSE)</f>
        <v>2211</v>
      </c>
      <c r="I917" t="str">
        <f>VLOOKUP(B917,'[2]agosto 26'!$A:$O,14,FALSE)</f>
        <v>LA UNIÓN</v>
      </c>
      <c r="J917" t="str">
        <f>VLOOKUP(B917,'[2]agosto 26'!$A:$O,15,FALSE)</f>
        <v>SUCRE</v>
      </c>
      <c r="K917" t="s">
        <v>10501</v>
      </c>
      <c r="L917" t="str">
        <f t="shared" si="14"/>
        <v>LA UNIÓN Colombia</v>
      </c>
    </row>
    <row r="918" spans="1:12" x14ac:dyDescent="0.25">
      <c r="A918" t="str">
        <f>VLOOKUP(B918,'[2]agosto 26'!$A:$I,9,FALSE)</f>
        <v>Alcaldía Municipal de La Unión</v>
      </c>
      <c r="B918" s="2">
        <v>26022</v>
      </c>
      <c r="C918" s="1" t="s">
        <v>4</v>
      </c>
      <c r="D918" t="s">
        <v>341</v>
      </c>
      <c r="E918" s="1" t="s">
        <v>342</v>
      </c>
      <c r="F918" t="s">
        <v>343</v>
      </c>
      <c r="G918" t="s">
        <v>10403</v>
      </c>
      <c r="H918">
        <f>VLOOKUP(B918,[1]Hoja2!$A:$B,2,FALSE)</f>
        <v>2211</v>
      </c>
      <c r="I918" t="str">
        <f>VLOOKUP(B918,'[2]agosto 26'!$A:$O,14,FALSE)</f>
        <v>LA UNIÓN</v>
      </c>
      <c r="J918" t="str">
        <f>VLOOKUP(B918,'[2]agosto 26'!$A:$O,15,FALSE)</f>
        <v>SUCRE</v>
      </c>
      <c r="K918" t="s">
        <v>10501</v>
      </c>
      <c r="L918" t="str">
        <f t="shared" si="14"/>
        <v>LA UNIÓN Colombia</v>
      </c>
    </row>
    <row r="919" spans="1:12" x14ac:dyDescent="0.25">
      <c r="A919" t="str">
        <f>VLOOKUP(B919,'[2]agosto 26'!$A:$I,9,FALSE)</f>
        <v>INSTITUTO DEPARTAMENTAL DE DEPORTES DE ANTIOQUIA</v>
      </c>
      <c r="B919" s="2">
        <v>26031</v>
      </c>
      <c r="C919" s="1" t="s">
        <v>4</v>
      </c>
      <c r="D919" t="s">
        <v>3241</v>
      </c>
      <c r="E919" s="1" t="s">
        <v>3242</v>
      </c>
      <c r="F919" t="s">
        <v>3243</v>
      </c>
      <c r="G919" t="s">
        <v>10416</v>
      </c>
      <c r="H919">
        <f>VLOOKUP(B919,[1]Hoja2!$A:$B,2,FALSE)</f>
        <v>2226</v>
      </c>
      <c r="I919" t="str">
        <f>VLOOKUP(B919,'[2]agosto 26'!$A:$O,14,FALSE)</f>
        <v>MEDELLÍN</v>
      </c>
      <c r="J919" t="str">
        <f>VLOOKUP(B919,'[2]agosto 26'!$A:$O,15,FALSE)</f>
        <v>ANTIOQUIA</v>
      </c>
      <c r="K919" t="s">
        <v>10501</v>
      </c>
      <c r="L919" t="str">
        <f t="shared" si="14"/>
        <v>MEDELLÍN Colombia</v>
      </c>
    </row>
    <row r="920" spans="1:12" x14ac:dyDescent="0.25">
      <c r="A920" t="str">
        <f>VLOOKUP(B920,'[2]agosto 26'!$A:$I,9,FALSE)</f>
        <v>INSTITUTO DEPARTAMENTAL DE DEPORTES DE ANTIOQUIA</v>
      </c>
      <c r="B920" s="2">
        <v>26032</v>
      </c>
      <c r="C920" s="1" t="s">
        <v>4</v>
      </c>
      <c r="D920" t="s">
        <v>3229</v>
      </c>
      <c r="E920" s="1" t="s">
        <v>3230</v>
      </c>
      <c r="F920" t="s">
        <v>3231</v>
      </c>
      <c r="G920" t="s">
        <v>10403</v>
      </c>
      <c r="H920">
        <f>VLOOKUP(B920,[1]Hoja2!$A:$B,2,FALSE)</f>
        <v>2211</v>
      </c>
      <c r="I920" t="str">
        <f>VLOOKUP(B920,'[2]agosto 26'!$A:$O,14,FALSE)</f>
        <v>MEDELLÍN</v>
      </c>
      <c r="J920" t="str">
        <f>VLOOKUP(B920,'[2]agosto 26'!$A:$O,15,FALSE)</f>
        <v>ANTIOQUIA</v>
      </c>
      <c r="K920" t="s">
        <v>10501</v>
      </c>
      <c r="L920" t="str">
        <f t="shared" si="14"/>
        <v>MEDELLÍN Colombia</v>
      </c>
    </row>
    <row r="921" spans="1:12" x14ac:dyDescent="0.25">
      <c r="A921" t="str">
        <f>VLOOKUP(B921,'[2]agosto 26'!$A:$I,9,FALSE)</f>
        <v>INSTITUTO DEPARTAMENTAL DE DEPORTES DE ANTIOQUIA</v>
      </c>
      <c r="B921" s="2">
        <v>26033</v>
      </c>
      <c r="C921" s="1" t="s">
        <v>4</v>
      </c>
      <c r="D921" t="s">
        <v>3235</v>
      </c>
      <c r="E921" s="1" t="s">
        <v>3236</v>
      </c>
      <c r="F921" t="s">
        <v>3237</v>
      </c>
      <c r="G921" t="s">
        <v>10409</v>
      </c>
      <c r="H921">
        <f>VLOOKUP(B921,[1]Hoja2!$A:$B,2,FALSE)</f>
        <v>2308</v>
      </c>
      <c r="I921" t="str">
        <f>VLOOKUP(B921,'[2]agosto 26'!$A:$O,14,FALSE)</f>
        <v>MEDELLÍN</v>
      </c>
      <c r="J921" t="str">
        <f>VLOOKUP(B921,'[2]agosto 26'!$A:$O,15,FALSE)</f>
        <v>ANTIOQUIA</v>
      </c>
      <c r="K921" t="s">
        <v>10501</v>
      </c>
      <c r="L921" t="str">
        <f t="shared" si="14"/>
        <v>MEDELLÍN Colombia</v>
      </c>
    </row>
    <row r="922" spans="1:12" x14ac:dyDescent="0.25">
      <c r="A922" t="str">
        <f>VLOOKUP(B922,'[2]agosto 26'!$A:$I,9,FALSE)</f>
        <v>INSTITUTO PARA EL DESARROLLO DE ANTIOQUIA</v>
      </c>
      <c r="B922" s="2">
        <v>26034</v>
      </c>
      <c r="C922" s="1" t="s">
        <v>4</v>
      </c>
      <c r="D922" t="s">
        <v>2406</v>
      </c>
      <c r="E922" s="1" t="s">
        <v>5198</v>
      </c>
      <c r="F922" t="s">
        <v>5199</v>
      </c>
      <c r="G922" t="s">
        <v>10407</v>
      </c>
      <c r="H922">
        <f>VLOOKUP(B922,[1]Hoja2!$A:$B,2,FALSE)</f>
        <v>2223</v>
      </c>
      <c r="I922" t="str">
        <f>VLOOKUP(B922,'[2]agosto 26'!$A:$O,14,FALSE)</f>
        <v>MEDELLÍN</v>
      </c>
      <c r="J922" t="str">
        <f>VLOOKUP(B922,'[2]agosto 26'!$A:$O,15,FALSE)</f>
        <v>ANTIOQUIA</v>
      </c>
      <c r="K922" t="s">
        <v>10501</v>
      </c>
      <c r="L922" t="str">
        <f t="shared" si="14"/>
        <v>MEDELLÍN Colombia</v>
      </c>
    </row>
    <row r="923" spans="1:12" x14ac:dyDescent="0.25">
      <c r="A923" t="str">
        <f>VLOOKUP(B923,'[2]agosto 26'!$A:$I,9,FALSE)</f>
        <v>Alcaldía de  Caimito</v>
      </c>
      <c r="B923" s="2">
        <v>26696</v>
      </c>
      <c r="C923" s="1" t="s">
        <v>4</v>
      </c>
      <c r="D923" t="s">
        <v>5892</v>
      </c>
      <c r="E923" s="1" t="s">
        <v>7214</v>
      </c>
      <c r="F923" t="s">
        <v>9040</v>
      </c>
      <c r="G923" t="s">
        <v>10409</v>
      </c>
      <c r="H923">
        <f>VLOOKUP(B923,[1]Hoja2!$A:$B,2,FALSE)</f>
        <v>2308</v>
      </c>
      <c r="I923" t="str">
        <f>VLOOKUP(B923,'[2]agosto 26'!$A:$O,14,FALSE)</f>
        <v>CAIMITO</v>
      </c>
      <c r="J923" t="str">
        <f>VLOOKUP(B923,'[2]agosto 26'!$A:$O,15,FALSE)</f>
        <v>SUCRE</v>
      </c>
      <c r="K923" t="s">
        <v>10501</v>
      </c>
      <c r="L923" t="str">
        <f t="shared" si="14"/>
        <v>CAIMITO Colombia</v>
      </c>
    </row>
    <row r="924" spans="1:12" x14ac:dyDescent="0.25">
      <c r="A924" t="str">
        <f>VLOOKUP(B924,'[2]agosto 26'!$A:$I,9,FALSE)</f>
        <v>Alcaldía de  Caimito</v>
      </c>
      <c r="B924" s="2">
        <v>26697</v>
      </c>
      <c r="C924" s="1" t="s">
        <v>4</v>
      </c>
      <c r="D924" t="s">
        <v>9041</v>
      </c>
      <c r="E924" s="1" t="s">
        <v>9042</v>
      </c>
      <c r="F924" t="s">
        <v>9043</v>
      </c>
      <c r="G924" t="s">
        <v>10409</v>
      </c>
      <c r="H924">
        <f>VLOOKUP(B924,[1]Hoja2!$A:$B,2,FALSE)</f>
        <v>2308</v>
      </c>
      <c r="I924" t="str">
        <f>VLOOKUP(B924,'[2]agosto 26'!$A:$O,14,FALSE)</f>
        <v>CAIMITO</v>
      </c>
      <c r="J924" t="str">
        <f>VLOOKUP(B924,'[2]agosto 26'!$A:$O,15,FALSE)</f>
        <v>SUCRE</v>
      </c>
      <c r="K924" t="s">
        <v>10501</v>
      </c>
      <c r="L924" t="str">
        <f t="shared" si="14"/>
        <v>CAIMITO Colombia</v>
      </c>
    </row>
    <row r="925" spans="1:12" x14ac:dyDescent="0.25">
      <c r="A925" t="str">
        <f>VLOOKUP(B925,'[2]agosto 26'!$A:$I,9,FALSE)</f>
        <v>Alcaldía de  Ciénaga de Oro</v>
      </c>
      <c r="B925" s="2">
        <v>26712</v>
      </c>
      <c r="C925" s="1" t="s">
        <v>4</v>
      </c>
      <c r="D925" t="s">
        <v>1253</v>
      </c>
      <c r="E925" s="1" t="s">
        <v>1254</v>
      </c>
      <c r="F925" t="s">
        <v>1255</v>
      </c>
      <c r="G925" t="s">
        <v>10409</v>
      </c>
      <c r="H925">
        <f>VLOOKUP(B925,[1]Hoja2!$A:$B,2,FALSE)</f>
        <v>2308</v>
      </c>
      <c r="I925" t="str">
        <f>VLOOKUP(B925,'[2]agosto 26'!$A:$O,14,FALSE)</f>
        <v>CIÉNAGA DE ORO</v>
      </c>
      <c r="J925" t="str">
        <f>VLOOKUP(B925,'[2]agosto 26'!$A:$O,15,FALSE)</f>
        <v>CÓRDOBA</v>
      </c>
      <c r="K925" t="s">
        <v>10501</v>
      </c>
      <c r="L925" t="str">
        <f t="shared" si="14"/>
        <v>CIÉNAGA DE ORO Colombia</v>
      </c>
    </row>
    <row r="926" spans="1:12" x14ac:dyDescent="0.25">
      <c r="A926" t="str">
        <f>VLOOKUP(B926,'[2]agosto 26'!$A:$I,9,FALSE)</f>
        <v>Alcaldía de  La Pintada</v>
      </c>
      <c r="B926" s="2">
        <v>26717</v>
      </c>
      <c r="C926" s="1" t="s">
        <v>4</v>
      </c>
      <c r="D926" t="s">
        <v>3296</v>
      </c>
      <c r="E926" s="1" t="s">
        <v>3297</v>
      </c>
      <c r="F926" t="s">
        <v>3298</v>
      </c>
      <c r="G926" t="s">
        <v>10419</v>
      </c>
      <c r="H926">
        <f>VLOOKUP(B926,[1]Hoja2!$A:$B,2,FALSE)</f>
        <v>2321</v>
      </c>
      <c r="I926" t="str">
        <f>VLOOKUP(B926,'[2]agosto 26'!$A:$O,14,FALSE)</f>
        <v>LA PINTADA</v>
      </c>
      <c r="J926" t="str">
        <f>VLOOKUP(B926,'[2]agosto 26'!$A:$O,15,FALSE)</f>
        <v>ANTIOQUIA</v>
      </c>
      <c r="K926" t="s">
        <v>10501</v>
      </c>
      <c r="L926" t="str">
        <f t="shared" si="14"/>
        <v>LA PINTADA Colombia</v>
      </c>
    </row>
    <row r="927" spans="1:12" x14ac:dyDescent="0.25">
      <c r="A927" t="str">
        <f>VLOOKUP(B927,'[2]agosto 26'!$A:$I,9,FALSE)</f>
        <v>Alcaldía de  Majagual</v>
      </c>
      <c r="B927" s="2">
        <v>26719</v>
      </c>
      <c r="C927" s="1" t="s">
        <v>4</v>
      </c>
      <c r="D927" t="s">
        <v>9843</v>
      </c>
      <c r="E927" s="1" t="s">
        <v>3356</v>
      </c>
      <c r="F927" t="s">
        <v>9855</v>
      </c>
      <c r="G927" t="s">
        <v>10411</v>
      </c>
      <c r="H927">
        <f>VLOOKUP(B927,[1]Hoja2!$A:$B,2,FALSE)</f>
        <v>2227</v>
      </c>
      <c r="I927" t="str">
        <f>VLOOKUP(B927,'[2]agosto 26'!$A:$O,14,FALSE)</f>
        <v>MAJAGUAL</v>
      </c>
      <c r="J927" t="str">
        <f>VLOOKUP(B927,'[2]agosto 26'!$A:$O,15,FALSE)</f>
        <v>SUCRE</v>
      </c>
      <c r="K927" t="s">
        <v>10501</v>
      </c>
      <c r="L927" t="str">
        <f t="shared" si="14"/>
        <v>MAJAGUAL Colombia</v>
      </c>
    </row>
    <row r="928" spans="1:12" x14ac:dyDescent="0.25">
      <c r="A928" t="str">
        <f>VLOOKUP(B928,'[2]agosto 26'!$A:$I,9,FALSE)</f>
        <v>Alcaldía de  Majagual</v>
      </c>
      <c r="B928" s="2">
        <v>26720</v>
      </c>
      <c r="C928" s="1" t="s">
        <v>4</v>
      </c>
      <c r="D928" t="s">
        <v>9843</v>
      </c>
      <c r="E928" s="1" t="s">
        <v>9844</v>
      </c>
      <c r="F928" t="s">
        <v>9845</v>
      </c>
      <c r="G928" t="s">
        <v>10420</v>
      </c>
      <c r="H928">
        <f>VLOOKUP(B928,[1]Hoja2!$A:$B,2,FALSE)</f>
        <v>2801</v>
      </c>
      <c r="I928" t="str">
        <f>VLOOKUP(B928,'[2]agosto 26'!$A:$O,14,FALSE)</f>
        <v>MAJAGUAL</v>
      </c>
      <c r="J928" t="str">
        <f>VLOOKUP(B928,'[2]agosto 26'!$A:$O,15,FALSE)</f>
        <v>SUCRE</v>
      </c>
      <c r="K928" t="s">
        <v>10501</v>
      </c>
      <c r="L928" t="str">
        <f t="shared" si="14"/>
        <v>MAJAGUAL Colombia</v>
      </c>
    </row>
    <row r="929" spans="1:12" x14ac:dyDescent="0.25">
      <c r="A929" t="str">
        <f>VLOOKUP(B929,'[2]agosto 26'!$A:$I,9,FALSE)</f>
        <v>Alcaldía de  Majagual</v>
      </c>
      <c r="B929" s="2">
        <v>26721</v>
      </c>
      <c r="C929" s="1" t="s">
        <v>4</v>
      </c>
      <c r="D929" t="s">
        <v>9843</v>
      </c>
      <c r="E929" s="1" t="s">
        <v>9853</v>
      </c>
      <c r="F929" t="s">
        <v>9854</v>
      </c>
      <c r="G929" t="s">
        <v>10407</v>
      </c>
      <c r="H929">
        <f>VLOOKUP(B929,[1]Hoja2!$A:$B,2,FALSE)</f>
        <v>2800</v>
      </c>
      <c r="I929" t="str">
        <f>VLOOKUP(B929,'[2]agosto 26'!$A:$O,14,FALSE)</f>
        <v>MAJAGUAL</v>
      </c>
      <c r="J929" t="str">
        <f>VLOOKUP(B929,'[2]agosto 26'!$A:$O,15,FALSE)</f>
        <v>SUCRE</v>
      </c>
      <c r="K929" t="s">
        <v>10501</v>
      </c>
      <c r="L929" t="str">
        <f t="shared" si="14"/>
        <v>MAJAGUAL Colombia</v>
      </c>
    </row>
    <row r="930" spans="1:12" x14ac:dyDescent="0.25">
      <c r="A930" t="str">
        <f>VLOOKUP(B930,'[2]agosto 26'!$A:$I,9,FALSE)</f>
        <v>Alcaldía de Monterrey - Casanare</v>
      </c>
      <c r="B930" s="2">
        <v>26728</v>
      </c>
      <c r="C930" s="1" t="s">
        <v>4</v>
      </c>
      <c r="D930" t="s">
        <v>8419</v>
      </c>
      <c r="E930" s="1" t="s">
        <v>8420</v>
      </c>
      <c r="F930" t="s">
        <v>8421</v>
      </c>
      <c r="G930" t="s">
        <v>10408</v>
      </c>
      <c r="H930">
        <f>VLOOKUP(B930,[1]Hoja2!$A:$B,2,FALSE)</f>
        <v>2836</v>
      </c>
      <c r="I930" t="str">
        <f>VLOOKUP(B930,'[2]agosto 26'!$A:$O,14,FALSE)</f>
        <v>MONTERREY</v>
      </c>
      <c r="J930" t="str">
        <f>VLOOKUP(B930,'[2]agosto 26'!$A:$O,15,FALSE)</f>
        <v>CASANARE</v>
      </c>
      <c r="K930" t="s">
        <v>10501</v>
      </c>
      <c r="L930" t="str">
        <f t="shared" si="14"/>
        <v>MONTERREY Colombia</v>
      </c>
    </row>
    <row r="931" spans="1:12" x14ac:dyDescent="0.25">
      <c r="A931" t="str">
        <f>VLOOKUP(B931,'[2]agosto 26'!$A:$I,9,FALSE)</f>
        <v>Alcaldía de  Orocué</v>
      </c>
      <c r="B931" s="2">
        <v>26729</v>
      </c>
      <c r="C931" s="1" t="s">
        <v>4</v>
      </c>
      <c r="D931" t="s">
        <v>8949</v>
      </c>
      <c r="E931" s="1" t="s">
        <v>8950</v>
      </c>
      <c r="F931" t="s">
        <v>8951</v>
      </c>
      <c r="G931" t="s">
        <v>10409</v>
      </c>
      <c r="H931">
        <f>VLOOKUP(B931,[1]Hoja2!$A:$B,2,FALSE)</f>
        <v>2308</v>
      </c>
      <c r="I931" t="str">
        <f>VLOOKUP(B931,'[2]agosto 26'!$A:$O,14,FALSE)</f>
        <v>OROCUÉ</v>
      </c>
      <c r="J931" t="str">
        <f>VLOOKUP(B931,'[2]agosto 26'!$A:$O,15,FALSE)</f>
        <v>CASANARE</v>
      </c>
      <c r="K931" t="s">
        <v>10501</v>
      </c>
      <c r="L931" t="str">
        <f t="shared" si="14"/>
        <v>OROCUÉ Colombia</v>
      </c>
    </row>
    <row r="932" spans="1:12" x14ac:dyDescent="0.25">
      <c r="A932" t="str">
        <f>VLOOKUP(B932,'[2]agosto 26'!$A:$I,9,FALSE)</f>
        <v>Alcaldía de  Popayan</v>
      </c>
      <c r="B932" s="2">
        <v>26730</v>
      </c>
      <c r="C932" s="1" t="s">
        <v>4</v>
      </c>
      <c r="D932" t="s">
        <v>6730</v>
      </c>
      <c r="E932" s="1" t="s">
        <v>6736</v>
      </c>
      <c r="F932" t="s">
        <v>6737</v>
      </c>
      <c r="G932" t="s">
        <v>10415</v>
      </c>
      <c r="H932">
        <f>VLOOKUP(B932,[1]Hoja2!$A:$B,2,FALSE)</f>
        <v>2219</v>
      </c>
      <c r="I932" t="str">
        <f>VLOOKUP(B932,'[2]agosto 26'!$A:$O,14,FALSE)</f>
        <v>POPAYÁN</v>
      </c>
      <c r="J932" t="str">
        <f>VLOOKUP(B932,'[2]agosto 26'!$A:$O,15,FALSE)</f>
        <v>CAUCA</v>
      </c>
      <c r="K932" t="s">
        <v>10501</v>
      </c>
      <c r="L932" t="str">
        <f t="shared" si="14"/>
        <v>POPAYÁN Colombia</v>
      </c>
    </row>
    <row r="933" spans="1:12" x14ac:dyDescent="0.25">
      <c r="A933" t="str">
        <f>VLOOKUP(B933,'[2]agosto 26'!$A:$I,9,FALSE)</f>
        <v>Alcaldía de Pore</v>
      </c>
      <c r="B933" s="2">
        <v>26731</v>
      </c>
      <c r="C933" s="1" t="s">
        <v>4</v>
      </c>
      <c r="D933" t="s">
        <v>1142</v>
      </c>
      <c r="E933" s="1" t="s">
        <v>2003</v>
      </c>
      <c r="F933" t="s">
        <v>2010</v>
      </c>
      <c r="G933" t="s">
        <v>10403</v>
      </c>
      <c r="H933">
        <f>VLOOKUP(B933,[1]Hoja2!$A:$B,2,FALSE)</f>
        <v>2211</v>
      </c>
      <c r="I933" t="str">
        <f>VLOOKUP(B933,'[2]agosto 26'!$A:$O,14,FALSE)</f>
        <v>PORE</v>
      </c>
      <c r="J933" t="str">
        <f>VLOOKUP(B933,'[2]agosto 26'!$A:$O,15,FALSE)</f>
        <v>CASANARE</v>
      </c>
      <c r="K933" t="s">
        <v>10501</v>
      </c>
      <c r="L933" t="str">
        <f t="shared" si="14"/>
        <v>PORE Colombia</v>
      </c>
    </row>
    <row r="934" spans="1:12" x14ac:dyDescent="0.25">
      <c r="A934" t="str">
        <f>VLOOKUP(B934,'[2]agosto 26'!$A:$I,9,FALSE)</f>
        <v>Alcaldía de  San Rafael</v>
      </c>
      <c r="B934" s="2">
        <v>26741</v>
      </c>
      <c r="C934" s="1" t="s">
        <v>4</v>
      </c>
      <c r="D934" t="s">
        <v>5900</v>
      </c>
      <c r="E934" s="1" t="s">
        <v>5905</v>
      </c>
      <c r="F934" t="s">
        <v>5906</v>
      </c>
      <c r="G934" t="s">
        <v>10416</v>
      </c>
      <c r="H934">
        <f>VLOOKUP(B934,[1]Hoja2!$A:$B,2,FALSE)</f>
        <v>2226</v>
      </c>
      <c r="I934" t="str">
        <f>VLOOKUP(B934,'[2]agosto 26'!$A:$O,14,FALSE)</f>
        <v>SAN RAFAEL</v>
      </c>
      <c r="J934" t="str">
        <f>VLOOKUP(B934,'[2]agosto 26'!$A:$O,15,FALSE)</f>
        <v>ANTIOQUIA</v>
      </c>
      <c r="K934" t="s">
        <v>10501</v>
      </c>
      <c r="L934" t="str">
        <f t="shared" si="14"/>
        <v>SAN RAFAEL Colombia</v>
      </c>
    </row>
    <row r="935" spans="1:12" x14ac:dyDescent="0.25">
      <c r="A935" t="str">
        <f>VLOOKUP(B935,'[2]agosto 26'!$A:$I,9,FALSE)</f>
        <v>Alcaldía de Silvia</v>
      </c>
      <c r="B935" s="2">
        <v>26745</v>
      </c>
      <c r="C935" s="1" t="s">
        <v>4</v>
      </c>
      <c r="D935" t="s">
        <v>893</v>
      </c>
      <c r="E935" s="1" t="s">
        <v>894</v>
      </c>
      <c r="F935" t="s">
        <v>895</v>
      </c>
      <c r="G935" t="s">
        <v>10409</v>
      </c>
      <c r="H935">
        <f>VLOOKUP(B935,[1]Hoja2!$A:$B,2,FALSE)</f>
        <v>2308</v>
      </c>
      <c r="I935" t="str">
        <f>VLOOKUP(B935,'[2]agosto 26'!$A:$O,14,FALSE)</f>
        <v>SILVIA</v>
      </c>
      <c r="J935" t="str">
        <f>VLOOKUP(B935,'[2]agosto 26'!$A:$O,15,FALSE)</f>
        <v>CAUCA</v>
      </c>
      <c r="K935" t="s">
        <v>10501</v>
      </c>
      <c r="L935" t="str">
        <f t="shared" si="14"/>
        <v>SILVIA Colombia</v>
      </c>
    </row>
    <row r="936" spans="1:12" x14ac:dyDescent="0.25">
      <c r="A936" t="str">
        <f>VLOOKUP(B936,'[2]agosto 26'!$A:$I,9,FALSE)</f>
        <v>Alcaldía de Silvia</v>
      </c>
      <c r="B936" s="2">
        <v>26746</v>
      </c>
      <c r="C936" s="1" t="s">
        <v>4</v>
      </c>
      <c r="D936" t="s">
        <v>883</v>
      </c>
      <c r="E936" s="1" t="s">
        <v>884</v>
      </c>
      <c r="F936" t="s">
        <v>885</v>
      </c>
      <c r="G936" t="s">
        <v>10403</v>
      </c>
      <c r="H936">
        <f>VLOOKUP(B936,[1]Hoja2!$A:$B,2,FALSE)</f>
        <v>2211</v>
      </c>
      <c r="I936" t="str">
        <f>VLOOKUP(B936,'[2]agosto 26'!$A:$O,14,FALSE)</f>
        <v>SILVIA</v>
      </c>
      <c r="J936" t="str">
        <f>VLOOKUP(B936,'[2]agosto 26'!$A:$O,15,FALSE)</f>
        <v>CAUCA</v>
      </c>
      <c r="K936" t="s">
        <v>10501</v>
      </c>
      <c r="L936" t="str">
        <f t="shared" si="14"/>
        <v>SILVIA Colombia</v>
      </c>
    </row>
    <row r="937" spans="1:12" x14ac:dyDescent="0.25">
      <c r="A937" t="str">
        <f>VLOOKUP(B937,'[2]agosto 26'!$A:$I,9,FALSE)</f>
        <v>Alcaldía de Silvia</v>
      </c>
      <c r="B937" s="2">
        <v>26747</v>
      </c>
      <c r="C937" s="1" t="s">
        <v>4</v>
      </c>
      <c r="D937" t="s">
        <v>891</v>
      </c>
      <c r="E937" s="1" t="s">
        <v>892</v>
      </c>
      <c r="F937" t="s">
        <v>890</v>
      </c>
      <c r="G937" t="s">
        <v>10415</v>
      </c>
      <c r="H937">
        <f>VLOOKUP(B937,[1]Hoja2!$A:$B,2,FALSE)</f>
        <v>2219</v>
      </c>
      <c r="I937" t="str">
        <f>VLOOKUP(B937,'[2]agosto 26'!$A:$O,14,FALSE)</f>
        <v>SILVIA</v>
      </c>
      <c r="J937" t="str">
        <f>VLOOKUP(B937,'[2]agosto 26'!$A:$O,15,FALSE)</f>
        <v>CAUCA</v>
      </c>
      <c r="K937" t="s">
        <v>10501</v>
      </c>
      <c r="L937" t="str">
        <f t="shared" si="14"/>
        <v>SILVIA Colombia</v>
      </c>
    </row>
    <row r="938" spans="1:12" x14ac:dyDescent="0.25">
      <c r="A938" t="str">
        <f>VLOOKUP(B938,'[2]agosto 26'!$A:$I,9,FALSE)</f>
        <v>Alcaldía de Silvia</v>
      </c>
      <c r="B938" s="2">
        <v>26748</v>
      </c>
      <c r="C938" s="1" t="s">
        <v>4</v>
      </c>
      <c r="D938" t="s">
        <v>886</v>
      </c>
      <c r="E938" s="1" t="s">
        <v>889</v>
      </c>
      <c r="F938" t="s">
        <v>890</v>
      </c>
      <c r="G938" t="s">
        <v>10415</v>
      </c>
      <c r="H938">
        <f>VLOOKUP(B938,[1]Hoja2!$A:$B,2,FALSE)</f>
        <v>2219</v>
      </c>
      <c r="I938" t="str">
        <f>VLOOKUP(B938,'[2]agosto 26'!$A:$O,14,FALSE)</f>
        <v>SILVIA</v>
      </c>
      <c r="J938" t="str">
        <f>VLOOKUP(B938,'[2]agosto 26'!$A:$O,15,FALSE)</f>
        <v>CAUCA</v>
      </c>
      <c r="K938" t="s">
        <v>10501</v>
      </c>
      <c r="L938" t="str">
        <f t="shared" si="14"/>
        <v>SILVIA Colombia</v>
      </c>
    </row>
    <row r="939" spans="1:12" x14ac:dyDescent="0.25">
      <c r="A939" t="str">
        <f>VLOOKUP(B939,'[2]agosto 26'!$A:$I,9,FALSE)</f>
        <v>Alcaldía de Silvia</v>
      </c>
      <c r="B939" s="2">
        <v>26749</v>
      </c>
      <c r="C939" s="1" t="s">
        <v>4</v>
      </c>
      <c r="D939" t="s">
        <v>886</v>
      </c>
      <c r="E939" s="1" t="s">
        <v>887</v>
      </c>
      <c r="F939" t="s">
        <v>888</v>
      </c>
      <c r="G939" t="s">
        <v>10418</v>
      </c>
      <c r="H939">
        <f>VLOOKUP(B939,[1]Hoja2!$A:$B,2,FALSE)</f>
        <v>2339</v>
      </c>
      <c r="I939" t="str">
        <f>VLOOKUP(B939,'[2]agosto 26'!$A:$O,14,FALSE)</f>
        <v>SILVIA</v>
      </c>
      <c r="J939" t="str">
        <f>VLOOKUP(B939,'[2]agosto 26'!$A:$O,15,FALSE)</f>
        <v>CAUCA</v>
      </c>
      <c r="K939" t="s">
        <v>10501</v>
      </c>
      <c r="L939" t="str">
        <f t="shared" si="14"/>
        <v>SILVIA Colombia</v>
      </c>
    </row>
    <row r="940" spans="1:12" x14ac:dyDescent="0.25">
      <c r="A940" t="str">
        <f>VLOOKUP(B940,'[2]agosto 26'!$A:$I,9,FALSE)</f>
        <v>Alcaldía de  Titiribí</v>
      </c>
      <c r="B940" s="2">
        <v>26753</v>
      </c>
      <c r="C940" s="1" t="s">
        <v>4</v>
      </c>
      <c r="D940" t="s">
        <v>5534</v>
      </c>
      <c r="E940" s="1" t="s">
        <v>5535</v>
      </c>
      <c r="F940" t="s">
        <v>5536</v>
      </c>
      <c r="G940" t="s">
        <v>10416</v>
      </c>
      <c r="H940">
        <f>VLOOKUP(B940,[1]Hoja2!$A:$B,2,FALSE)</f>
        <v>2226</v>
      </c>
      <c r="I940" t="str">
        <f>VLOOKUP(B940,'[2]agosto 26'!$A:$O,14,FALSE)</f>
        <v>TITIRIBÍ</v>
      </c>
      <c r="J940" t="str">
        <f>VLOOKUP(B940,'[2]agosto 26'!$A:$O,15,FALSE)</f>
        <v>ANTIOQUIA</v>
      </c>
      <c r="K940" t="s">
        <v>10501</v>
      </c>
      <c r="L940" t="str">
        <f t="shared" si="14"/>
        <v>TITIRIBÍ Colombia</v>
      </c>
    </row>
    <row r="941" spans="1:12" x14ac:dyDescent="0.25">
      <c r="A941" t="str">
        <f>VLOOKUP(B941,'[2]agosto 26'!$A:$I,9,FALSE)</f>
        <v>Gobernación de  Cauca</v>
      </c>
      <c r="B941" s="2">
        <v>26756</v>
      </c>
      <c r="C941" s="1" t="s">
        <v>4</v>
      </c>
      <c r="D941" t="s">
        <v>7202</v>
      </c>
      <c r="E941" s="1" t="s">
        <v>7200</v>
      </c>
      <c r="F941" t="s">
        <v>7203</v>
      </c>
      <c r="G941" t="s">
        <v>10416</v>
      </c>
      <c r="H941">
        <f>VLOOKUP(B941,[1]Hoja2!$A:$B,2,FALSE)</f>
        <v>2226</v>
      </c>
      <c r="I941" t="str">
        <f>VLOOKUP(B941,'[2]agosto 26'!$A:$O,14,FALSE)</f>
        <v>POPAYÁN</v>
      </c>
      <c r="J941" t="str">
        <f>VLOOKUP(B941,'[2]agosto 26'!$A:$O,15,FALSE)</f>
        <v>CAUCA</v>
      </c>
      <c r="K941" t="s">
        <v>10501</v>
      </c>
      <c r="L941" t="str">
        <f t="shared" si="14"/>
        <v>POPAYÁN Colombia</v>
      </c>
    </row>
    <row r="942" spans="1:12" x14ac:dyDescent="0.25">
      <c r="A942" t="str">
        <f>VLOOKUP(B942,'[2]agosto 26'!$A:$I,9,FALSE)</f>
        <v>Alcaldía Municipal de Páez</v>
      </c>
      <c r="B942" s="2">
        <v>26772</v>
      </c>
      <c r="C942" s="1" t="s">
        <v>4</v>
      </c>
      <c r="D942" t="s">
        <v>827</v>
      </c>
      <c r="E942" s="1" t="s">
        <v>828</v>
      </c>
      <c r="F942" t="s">
        <v>829</v>
      </c>
      <c r="G942" t="s">
        <v>10421</v>
      </c>
      <c r="H942" t="e">
        <f>VLOOKUP(B942,[1]Hoja2!$A:$B,2,FALSE)</f>
        <v>#N/A</v>
      </c>
      <c r="I942" t="str">
        <f>VLOOKUP(B942,'[2]agosto 26'!$A:$O,14,FALSE)</f>
        <v>PÁEZ</v>
      </c>
      <c r="J942" t="str">
        <f>VLOOKUP(B942,'[2]agosto 26'!$A:$O,15,FALSE)</f>
        <v>CAUCA</v>
      </c>
      <c r="K942" t="s">
        <v>10501</v>
      </c>
      <c r="L942" t="str">
        <f t="shared" si="14"/>
        <v>PÁEZ Colombia</v>
      </c>
    </row>
    <row r="943" spans="1:12" x14ac:dyDescent="0.25">
      <c r="A943" t="str">
        <f>VLOOKUP(B943,'[2]agosto 26'!$A:$I,9,FALSE)</f>
        <v>Municipio de Inírida</v>
      </c>
      <c r="B943" s="2">
        <v>26784</v>
      </c>
      <c r="C943" s="1" t="s">
        <v>4</v>
      </c>
      <c r="D943" t="s">
        <v>8511</v>
      </c>
      <c r="E943" s="1" t="s">
        <v>8512</v>
      </c>
      <c r="F943" t="s">
        <v>8513</v>
      </c>
      <c r="G943" t="s">
        <v>10411</v>
      </c>
      <c r="H943">
        <f>VLOOKUP(B943,[1]Hoja2!$A:$B,2,FALSE)</f>
        <v>2227</v>
      </c>
      <c r="I943" t="str">
        <f>VLOOKUP(B943,'[2]agosto 26'!$A:$O,14,FALSE)</f>
        <v>INÍRIDA</v>
      </c>
      <c r="J943" t="str">
        <f>VLOOKUP(B943,'[2]agosto 26'!$A:$O,15,FALSE)</f>
        <v>GUAINÍA</v>
      </c>
      <c r="K943" t="s">
        <v>10501</v>
      </c>
      <c r="L943" t="str">
        <f t="shared" si="14"/>
        <v>INÍRIDA Colombia</v>
      </c>
    </row>
    <row r="944" spans="1:12" x14ac:dyDescent="0.25">
      <c r="A944" t="str">
        <f>VLOOKUP(B944,'[2]agosto 26'!$A:$I,9,FALSE)</f>
        <v>Municipio de Inírida</v>
      </c>
      <c r="B944" s="2">
        <v>26785</v>
      </c>
      <c r="C944" s="1" t="s">
        <v>4</v>
      </c>
      <c r="D944" t="s">
        <v>8514</v>
      </c>
      <c r="E944" s="1" t="s">
        <v>8515</v>
      </c>
      <c r="F944" t="s">
        <v>8516</v>
      </c>
      <c r="G944" t="s">
        <v>10422</v>
      </c>
      <c r="H944">
        <f>VLOOKUP(B944,[1]Hoja2!$A:$B,2,FALSE)</f>
        <v>2228</v>
      </c>
      <c r="I944" t="str">
        <f>VLOOKUP(B944,'[2]agosto 26'!$A:$O,14,FALSE)</f>
        <v>INÍRIDA</v>
      </c>
      <c r="J944" t="str">
        <f>VLOOKUP(B944,'[2]agosto 26'!$A:$O,15,FALSE)</f>
        <v>GUAINÍA</v>
      </c>
      <c r="K944" t="s">
        <v>10501</v>
      </c>
      <c r="L944" t="str">
        <f t="shared" si="14"/>
        <v>INÍRIDA Colombia</v>
      </c>
    </row>
    <row r="945" spans="1:12" x14ac:dyDescent="0.25">
      <c r="A945" t="str">
        <f>VLOOKUP(B945,'[2]agosto 26'!$A:$I,9,FALSE)</f>
        <v>INSTITUTO DEPARTAMENTAL DE DEPORTES DE ANTIOQUIA</v>
      </c>
      <c r="B945" s="2">
        <v>26790</v>
      </c>
      <c r="C945" s="1" t="s">
        <v>4</v>
      </c>
      <c r="D945" t="s">
        <v>3226</v>
      </c>
      <c r="E945" s="1" t="s">
        <v>3227</v>
      </c>
      <c r="F945" t="s">
        <v>3228</v>
      </c>
      <c r="G945" t="s">
        <v>10403</v>
      </c>
      <c r="H945">
        <f>VLOOKUP(B945,[1]Hoja2!$A:$B,2,FALSE)</f>
        <v>2211</v>
      </c>
      <c r="I945" t="str">
        <f>VLOOKUP(B945,'[2]agosto 26'!$A:$O,14,FALSE)</f>
        <v>MEDELLÍN</v>
      </c>
      <c r="J945" t="str">
        <f>VLOOKUP(B945,'[2]agosto 26'!$A:$O,15,FALSE)</f>
        <v>ANTIOQUIA</v>
      </c>
      <c r="K945" t="s">
        <v>10501</v>
      </c>
      <c r="L945" t="str">
        <f t="shared" si="14"/>
        <v>MEDELLÍN Colombia</v>
      </c>
    </row>
    <row r="946" spans="1:12" x14ac:dyDescent="0.25">
      <c r="A946" t="str">
        <f>VLOOKUP(B946,'[2]agosto 26'!$A:$I,9,FALSE)</f>
        <v>INSTITUTO DEPARTAMENTAL DE DEPORTES DE ANTIOQUIA</v>
      </c>
      <c r="B946" s="2">
        <v>26791</v>
      </c>
      <c r="C946" s="1" t="s">
        <v>4</v>
      </c>
      <c r="D946" t="s">
        <v>3232</v>
      </c>
      <c r="E946" s="1" t="s">
        <v>3233</v>
      </c>
      <c r="F946" t="s">
        <v>3234</v>
      </c>
      <c r="G946" t="s">
        <v>10476</v>
      </c>
      <c r="H946">
        <f>VLOOKUP(B946,[1]Hoja2!$A:$B,2,FALSE)</f>
        <v>2350</v>
      </c>
      <c r="I946" t="str">
        <f>VLOOKUP(B946,'[2]agosto 26'!$A:$O,14,FALSE)</f>
        <v>MEDELLÍN</v>
      </c>
      <c r="J946" t="str">
        <f>VLOOKUP(B946,'[2]agosto 26'!$A:$O,15,FALSE)</f>
        <v>ANTIOQUIA</v>
      </c>
      <c r="K946" t="s">
        <v>10501</v>
      </c>
      <c r="L946" t="str">
        <f t="shared" si="14"/>
        <v>MEDELLÍN Colombia</v>
      </c>
    </row>
    <row r="947" spans="1:12" x14ac:dyDescent="0.25">
      <c r="A947" t="str">
        <f>VLOOKUP(B947,'[2]agosto 26'!$A:$I,9,FALSE)</f>
        <v>INSTITUTO PARA EL DESARROLLO DE ANTIOQUIA</v>
      </c>
      <c r="B947" s="2">
        <v>26792</v>
      </c>
      <c r="C947" s="1" t="s">
        <v>4</v>
      </c>
      <c r="D947" t="s">
        <v>2406</v>
      </c>
      <c r="E947" s="1" t="s">
        <v>5196</v>
      </c>
      <c r="F947" t="s">
        <v>5197</v>
      </c>
      <c r="G947" t="s">
        <v>10420</v>
      </c>
      <c r="H947">
        <f>VLOOKUP(B947,[1]Hoja2!$A:$B,2,FALSE)</f>
        <v>2539</v>
      </c>
      <c r="I947" t="str">
        <f>VLOOKUP(B947,'[2]agosto 26'!$A:$O,14,FALSE)</f>
        <v>MEDELLÍN</v>
      </c>
      <c r="J947" t="str">
        <f>VLOOKUP(B947,'[2]agosto 26'!$A:$O,15,FALSE)</f>
        <v>ANTIOQUIA</v>
      </c>
      <c r="K947" t="s">
        <v>10501</v>
      </c>
      <c r="L947" t="str">
        <f t="shared" si="14"/>
        <v>MEDELLÍN Colombia</v>
      </c>
    </row>
    <row r="948" spans="1:12" x14ac:dyDescent="0.25">
      <c r="A948" t="str">
        <f>VLOOKUP(B948,'[2]agosto 26'!$A:$I,9,FALSE)</f>
        <v>GOBERNACIÓN DE ARAUCA</v>
      </c>
      <c r="B948" s="2">
        <v>27417</v>
      </c>
      <c r="C948" s="1" t="s">
        <v>4</v>
      </c>
      <c r="D948" t="s">
        <v>2387</v>
      </c>
      <c r="E948" s="1" t="s">
        <v>2388</v>
      </c>
      <c r="F948" t="s">
        <v>2389</v>
      </c>
      <c r="G948" t="s">
        <v>10415</v>
      </c>
      <c r="H948">
        <f>VLOOKUP(B948,[1]Hoja2!$A:$B,2,FALSE)</f>
        <v>2219</v>
      </c>
      <c r="I948" t="str">
        <f>VLOOKUP(B948,'[2]agosto 26'!$A:$O,14,FALSE)</f>
        <v>ARAUCA</v>
      </c>
      <c r="J948" t="str">
        <f>VLOOKUP(B948,'[2]agosto 26'!$A:$O,15,FALSE)</f>
        <v>ARAUCA</v>
      </c>
      <c r="K948" t="s">
        <v>10501</v>
      </c>
      <c r="L948" t="str">
        <f t="shared" si="14"/>
        <v>ARAUCA Colombia</v>
      </c>
    </row>
    <row r="949" spans="1:12" x14ac:dyDescent="0.25">
      <c r="A949" t="str">
        <f>VLOOKUP(B949,'[2]agosto 26'!$A:$I,9,FALSE)</f>
        <v>GOBERNACIÓN DE ARAUCA</v>
      </c>
      <c r="B949" s="2">
        <v>27418</v>
      </c>
      <c r="C949" s="1" t="s">
        <v>4</v>
      </c>
      <c r="D949" t="s">
        <v>2387</v>
      </c>
      <c r="E949" s="1" t="s">
        <v>2399</v>
      </c>
      <c r="F949" t="s">
        <v>2400</v>
      </c>
      <c r="G949" t="s">
        <v>10403</v>
      </c>
      <c r="H949">
        <f>VLOOKUP(B949,[1]Hoja2!$A:$B,2,FALSE)</f>
        <v>2211</v>
      </c>
      <c r="I949" t="str">
        <f>VLOOKUP(B949,'[2]agosto 26'!$A:$O,14,FALSE)</f>
        <v>ARAUCA</v>
      </c>
      <c r="J949" t="str">
        <f>VLOOKUP(B949,'[2]agosto 26'!$A:$O,15,FALSE)</f>
        <v>ARAUCA</v>
      </c>
      <c r="K949" t="s">
        <v>10501</v>
      </c>
      <c r="L949" t="str">
        <f t="shared" si="14"/>
        <v>ARAUCA Colombia</v>
      </c>
    </row>
    <row r="950" spans="1:12" x14ac:dyDescent="0.25">
      <c r="A950" t="str">
        <f>VLOOKUP(B950,'[2]agosto 26'!$A:$I,9,FALSE)</f>
        <v>GOBERNACIÓN DE ARAUCA</v>
      </c>
      <c r="B950" s="2">
        <v>27419</v>
      </c>
      <c r="C950" s="1" t="s">
        <v>4</v>
      </c>
      <c r="D950" t="s">
        <v>2387</v>
      </c>
      <c r="E950" s="1" t="s">
        <v>2412</v>
      </c>
      <c r="F950" t="s">
        <v>2413</v>
      </c>
      <c r="G950" t="s">
        <v>10416</v>
      </c>
      <c r="H950">
        <f>VLOOKUP(B950,[1]Hoja2!$A:$B,2,FALSE)</f>
        <v>2226</v>
      </c>
      <c r="I950" t="str">
        <f>VLOOKUP(B950,'[2]agosto 26'!$A:$O,14,FALSE)</f>
        <v>ARAUCA</v>
      </c>
      <c r="J950" t="str">
        <f>VLOOKUP(B950,'[2]agosto 26'!$A:$O,15,FALSE)</f>
        <v>ARAUCA</v>
      </c>
      <c r="K950" t="s">
        <v>10501</v>
      </c>
      <c r="L950" t="str">
        <f t="shared" si="14"/>
        <v>ARAUCA Colombia</v>
      </c>
    </row>
    <row r="951" spans="1:12" x14ac:dyDescent="0.25">
      <c r="A951" t="str">
        <f>VLOOKUP(B951,'[2]agosto 26'!$A:$I,9,FALSE)</f>
        <v>GOBERNACIÓN DE ARAUCA</v>
      </c>
      <c r="B951" s="2">
        <v>27420</v>
      </c>
      <c r="C951" s="1" t="s">
        <v>4</v>
      </c>
      <c r="D951" t="s">
        <v>2409</v>
      </c>
      <c r="E951" s="1" t="s">
        <v>2410</v>
      </c>
      <c r="F951" t="s">
        <v>2411</v>
      </c>
      <c r="G951" t="s">
        <v>10411</v>
      </c>
      <c r="H951">
        <f>VLOOKUP(B951,[1]Hoja2!$A:$B,2,FALSE)</f>
        <v>2227</v>
      </c>
      <c r="I951" t="str">
        <f>VLOOKUP(B951,'[2]agosto 26'!$A:$O,14,FALSE)</f>
        <v>NO APLICA</v>
      </c>
      <c r="J951" t="str">
        <f>VLOOKUP(B951,'[2]agosto 26'!$A:$O,15,FALSE)</f>
        <v>NO APLICA</v>
      </c>
      <c r="K951" t="s">
        <v>10501</v>
      </c>
      <c r="L951" t="str">
        <f t="shared" si="14"/>
        <v>NO APLICA Colombia</v>
      </c>
    </row>
    <row r="952" spans="1:12" x14ac:dyDescent="0.25">
      <c r="A952" t="str">
        <f>VLOOKUP(B952,'[2]agosto 26'!$A:$I,9,FALSE)</f>
        <v>Alcaldía de  Campamento</v>
      </c>
      <c r="B952" s="2">
        <v>27427</v>
      </c>
      <c r="C952" s="1" t="s">
        <v>4</v>
      </c>
      <c r="D952" t="s">
        <v>5915</v>
      </c>
      <c r="E952" s="1" t="s">
        <v>5916</v>
      </c>
      <c r="F952" t="s">
        <v>5917</v>
      </c>
      <c r="G952" t="s">
        <v>10403</v>
      </c>
      <c r="H952">
        <f>VLOOKUP(B952,[1]Hoja2!$A:$B,2,FALSE)</f>
        <v>2211</v>
      </c>
      <c r="I952" t="str">
        <f>VLOOKUP(B952,'[2]agosto 26'!$A:$O,14,FALSE)</f>
        <v>CAMPAMENTO</v>
      </c>
      <c r="J952" t="str">
        <f>VLOOKUP(B952,'[2]agosto 26'!$A:$O,15,FALSE)</f>
        <v>ANTIOQUIA</v>
      </c>
      <c r="K952" t="s">
        <v>10501</v>
      </c>
      <c r="L952" t="str">
        <f t="shared" si="14"/>
        <v>CAMPAMENTO Colombia</v>
      </c>
    </row>
    <row r="953" spans="1:12" x14ac:dyDescent="0.25">
      <c r="A953" t="str">
        <f>VLOOKUP(B953,'[2]agosto 26'!$A:$I,9,FALSE)</f>
        <v>Alcaldía de Hispania</v>
      </c>
      <c r="B953" s="2">
        <v>27456</v>
      </c>
      <c r="C953" s="1" t="s">
        <v>4</v>
      </c>
      <c r="D953" t="s">
        <v>6451</v>
      </c>
      <c r="E953" s="1" t="s">
        <v>6452</v>
      </c>
      <c r="F953" t="s">
        <v>6453</v>
      </c>
      <c r="G953" t="s">
        <v>10418</v>
      </c>
      <c r="H953">
        <f>VLOOKUP(B953,[1]Hoja2!$A:$B,2,FALSE)</f>
        <v>2339</v>
      </c>
      <c r="I953" t="str">
        <f>VLOOKUP(B953,'[2]agosto 26'!$A:$O,14,FALSE)</f>
        <v>HISPANIA</v>
      </c>
      <c r="J953" t="str">
        <f>VLOOKUP(B953,'[2]agosto 26'!$A:$O,15,FALSE)</f>
        <v>ANTIOQUIA</v>
      </c>
      <c r="K953" t="s">
        <v>10501</v>
      </c>
      <c r="L953" t="str">
        <f t="shared" si="14"/>
        <v>HISPANIA Colombia</v>
      </c>
    </row>
    <row r="954" spans="1:12" x14ac:dyDescent="0.25">
      <c r="A954" t="str">
        <f>VLOOKUP(B954,'[2]agosto 26'!$A:$I,9,FALSE)</f>
        <v>Alcaldía de Hispania</v>
      </c>
      <c r="B954" s="2">
        <v>27457</v>
      </c>
      <c r="C954" s="1" t="s">
        <v>4</v>
      </c>
      <c r="D954" t="s">
        <v>6458</v>
      </c>
      <c r="E954" s="1" t="s">
        <v>6459</v>
      </c>
      <c r="F954" t="s">
        <v>6460</v>
      </c>
      <c r="G954" t="s">
        <v>10423</v>
      </c>
      <c r="H954">
        <f>VLOOKUP(B954,[1]Hoja2!$A:$B,2,FALSE)</f>
        <v>2218</v>
      </c>
      <c r="I954" t="str">
        <f>VLOOKUP(B954,'[2]agosto 26'!$A:$O,14,FALSE)</f>
        <v>HISPANIA</v>
      </c>
      <c r="J954" t="str">
        <f>VLOOKUP(B954,'[2]agosto 26'!$A:$O,15,FALSE)</f>
        <v>ANTIOQUIA</v>
      </c>
      <c r="K954" t="s">
        <v>10501</v>
      </c>
      <c r="L954" t="str">
        <f t="shared" si="14"/>
        <v>HISPANIA Colombia</v>
      </c>
    </row>
    <row r="955" spans="1:12" x14ac:dyDescent="0.25">
      <c r="A955" t="str">
        <f>VLOOKUP(B955,'[2]agosto 26'!$A:$I,9,FALSE)</f>
        <v>Alcaldía de  Montería</v>
      </c>
      <c r="B955" s="2">
        <v>27465</v>
      </c>
      <c r="C955" s="1" t="s">
        <v>4</v>
      </c>
      <c r="D955" t="s">
        <v>1094</v>
      </c>
      <c r="E955" s="1" t="s">
        <v>1095</v>
      </c>
      <c r="F955" t="s">
        <v>1096</v>
      </c>
      <c r="G955" t="s">
        <v>10403</v>
      </c>
      <c r="H955">
        <f>VLOOKUP(B955,[1]Hoja2!$A:$B,2,FALSE)</f>
        <v>2211</v>
      </c>
      <c r="I955" t="str">
        <f>VLOOKUP(B955,'[2]agosto 26'!$A:$O,14,FALSE)</f>
        <v>MONTERÍA</v>
      </c>
      <c r="J955" t="str">
        <f>VLOOKUP(B955,'[2]agosto 26'!$A:$O,15,FALSE)</f>
        <v>CÓRDOBA</v>
      </c>
      <c r="K955" t="s">
        <v>10501</v>
      </c>
      <c r="L955" t="str">
        <f t="shared" si="14"/>
        <v>MONTERÍA Colombia</v>
      </c>
    </row>
    <row r="956" spans="1:12" x14ac:dyDescent="0.25">
      <c r="A956" t="str">
        <f>VLOOKUP(B956,'[2]agosto 26'!$A:$I,9,FALSE)</f>
        <v>Alcaldía de  Montería</v>
      </c>
      <c r="B956" s="2">
        <v>27467</v>
      </c>
      <c r="C956" s="1" t="s">
        <v>4</v>
      </c>
      <c r="D956" t="s">
        <v>1084</v>
      </c>
      <c r="E956" s="1" t="s">
        <v>1085</v>
      </c>
      <c r="F956" t="s">
        <v>1086</v>
      </c>
      <c r="G956" t="s">
        <v>10424</v>
      </c>
      <c r="H956">
        <f>VLOOKUP(B956,[1]Hoja2!$A:$B,2,FALSE)</f>
        <v>2222</v>
      </c>
      <c r="I956" t="str">
        <f>VLOOKUP(B956,'[2]agosto 26'!$A:$O,14,FALSE)</f>
        <v>MONTERÍA</v>
      </c>
      <c r="J956" t="str">
        <f>VLOOKUP(B956,'[2]agosto 26'!$A:$O,15,FALSE)</f>
        <v>CÓRDOBA</v>
      </c>
      <c r="K956" t="s">
        <v>10501</v>
      </c>
      <c r="L956" t="str">
        <f t="shared" si="14"/>
        <v>MONTERÍA Colombia</v>
      </c>
    </row>
    <row r="957" spans="1:12" x14ac:dyDescent="0.25">
      <c r="A957" t="str">
        <f>VLOOKUP(B957,'[2]agosto 26'!$A:$I,9,FALSE)</f>
        <v>Alcaldía de  Montería</v>
      </c>
      <c r="B957" s="2">
        <v>27468</v>
      </c>
      <c r="C957" s="1" t="s">
        <v>4</v>
      </c>
      <c r="D957" t="s">
        <v>1075</v>
      </c>
      <c r="E957" s="1" t="s">
        <v>1076</v>
      </c>
      <c r="F957" t="s">
        <v>1077</v>
      </c>
      <c r="G957" t="s">
        <v>10403</v>
      </c>
      <c r="H957">
        <f>VLOOKUP(B957,[1]Hoja2!$A:$B,2,FALSE)</f>
        <v>2211</v>
      </c>
      <c r="I957" t="str">
        <f>VLOOKUP(B957,'[2]agosto 26'!$A:$O,14,FALSE)</f>
        <v>MONTERÍA</v>
      </c>
      <c r="J957" t="str">
        <f>VLOOKUP(B957,'[2]agosto 26'!$A:$O,15,FALSE)</f>
        <v>CÓRDOBA</v>
      </c>
      <c r="K957" t="s">
        <v>10501</v>
      </c>
      <c r="L957" t="str">
        <f t="shared" si="14"/>
        <v>MONTERÍA Colombia</v>
      </c>
    </row>
    <row r="958" spans="1:12" x14ac:dyDescent="0.25">
      <c r="A958" t="str">
        <f>VLOOKUP(B958,'[2]agosto 26'!$A:$I,9,FALSE)</f>
        <v>Alcaldía de Monterrey - Casanare</v>
      </c>
      <c r="B958" s="2">
        <v>27471</v>
      </c>
      <c r="C958" s="1" t="s">
        <v>4</v>
      </c>
      <c r="D958" t="s">
        <v>8402</v>
      </c>
      <c r="E958" s="1" t="s">
        <v>8403</v>
      </c>
      <c r="F958" t="s">
        <v>8404</v>
      </c>
      <c r="G958" t="s">
        <v>10415</v>
      </c>
      <c r="H958">
        <f>VLOOKUP(B958,[1]Hoja2!$A:$B,2,FALSE)</f>
        <v>2219</v>
      </c>
      <c r="I958" t="str">
        <f>VLOOKUP(B958,'[2]agosto 26'!$A:$O,14,FALSE)</f>
        <v>MONTERREY</v>
      </c>
      <c r="J958" t="str">
        <f>VLOOKUP(B958,'[2]agosto 26'!$A:$O,15,FALSE)</f>
        <v>CASANARE</v>
      </c>
      <c r="K958" t="s">
        <v>10501</v>
      </c>
      <c r="L958" t="str">
        <f t="shared" si="14"/>
        <v>MONTERREY Colombia</v>
      </c>
    </row>
    <row r="959" spans="1:12" x14ac:dyDescent="0.25">
      <c r="A959" t="str">
        <f>VLOOKUP(B959,'[2]agosto 26'!$A:$I,9,FALSE)</f>
        <v>Alcaldía de Pore</v>
      </c>
      <c r="B959" s="2">
        <v>27476</v>
      </c>
      <c r="C959" s="1" t="s">
        <v>4</v>
      </c>
      <c r="D959" t="s">
        <v>2005</v>
      </c>
      <c r="E959" s="1" t="s">
        <v>2006</v>
      </c>
      <c r="F959" t="s">
        <v>2007</v>
      </c>
      <c r="G959" t="s">
        <v>10403</v>
      </c>
      <c r="H959">
        <f>VLOOKUP(B959,[1]Hoja2!$A:$B,2,FALSE)</f>
        <v>2214</v>
      </c>
      <c r="I959" t="str">
        <f>VLOOKUP(B959,'[2]agosto 26'!$A:$O,14,FALSE)</f>
        <v>PORE</v>
      </c>
      <c r="J959" t="str">
        <f>VLOOKUP(B959,'[2]agosto 26'!$A:$O,15,FALSE)</f>
        <v>CASANARE</v>
      </c>
      <c r="K959" t="s">
        <v>10501</v>
      </c>
      <c r="L959" t="str">
        <f t="shared" si="14"/>
        <v>PORE Colombia</v>
      </c>
    </row>
    <row r="960" spans="1:12" x14ac:dyDescent="0.25">
      <c r="A960" t="str">
        <f>VLOOKUP(B960,'[2]agosto 26'!$A:$I,9,FALSE)</f>
        <v>Alcaldía de Pore</v>
      </c>
      <c r="B960" s="2">
        <v>27477</v>
      </c>
      <c r="C960" s="1" t="s">
        <v>4</v>
      </c>
      <c r="D960" t="s">
        <v>2012</v>
      </c>
      <c r="E960" s="1" t="s">
        <v>2013</v>
      </c>
      <c r="F960" t="s">
        <v>2014</v>
      </c>
      <c r="G960" t="s">
        <v>10415</v>
      </c>
      <c r="H960">
        <f>VLOOKUP(B960,[1]Hoja2!$A:$B,2,FALSE)</f>
        <v>2308</v>
      </c>
      <c r="I960" t="str">
        <f>VLOOKUP(B960,'[2]agosto 26'!$A:$O,14,FALSE)</f>
        <v>PORE</v>
      </c>
      <c r="J960" t="str">
        <f>VLOOKUP(B960,'[2]agosto 26'!$A:$O,15,FALSE)</f>
        <v>CASANARE</v>
      </c>
      <c r="K960" t="s">
        <v>10501</v>
      </c>
      <c r="L960" t="str">
        <f t="shared" si="14"/>
        <v>PORE Colombia</v>
      </c>
    </row>
    <row r="961" spans="1:12" x14ac:dyDescent="0.25">
      <c r="A961" t="str">
        <f>VLOOKUP(B961,'[2]agosto 26'!$A:$I,9,FALSE)</f>
        <v>Alcaldía de  Santa Cruz de Lorica</v>
      </c>
      <c r="B961" s="2">
        <v>27485</v>
      </c>
      <c r="C961" s="1" t="s">
        <v>4</v>
      </c>
      <c r="D961" t="s">
        <v>1510</v>
      </c>
      <c r="E961" s="1" t="s">
        <v>1511</v>
      </c>
      <c r="F961" t="s">
        <v>1512</v>
      </c>
      <c r="G961" t="s">
        <v>10409</v>
      </c>
      <c r="H961">
        <f>VLOOKUP(B961,[1]Hoja2!$A:$B,2,FALSE)</f>
        <v>2308</v>
      </c>
      <c r="I961" t="str">
        <f>VLOOKUP(B961,'[2]agosto 26'!$A:$O,14,FALSE)</f>
        <v>LORICA</v>
      </c>
      <c r="J961" t="str">
        <f>VLOOKUP(B961,'[2]agosto 26'!$A:$O,15,FALSE)</f>
        <v>CÓRDOBA</v>
      </c>
      <c r="K961" t="s">
        <v>10501</v>
      </c>
      <c r="L961" t="str">
        <f t="shared" si="14"/>
        <v>LORICA Colombia</v>
      </c>
    </row>
    <row r="962" spans="1:12" x14ac:dyDescent="0.25">
      <c r="A962" t="str">
        <f>VLOOKUP(B962,'[2]agosto 26'!$A:$I,9,FALSE)</f>
        <v>Alcaldía de Tauramena</v>
      </c>
      <c r="B962" s="2">
        <v>27500</v>
      </c>
      <c r="C962" s="1" t="s">
        <v>4</v>
      </c>
      <c r="D962" t="s">
        <v>187</v>
      </c>
      <c r="E962" s="1" t="s">
        <v>185</v>
      </c>
      <c r="F962" t="s">
        <v>186</v>
      </c>
      <c r="G962" t="s">
        <v>10411</v>
      </c>
      <c r="H962">
        <f>VLOOKUP(B962,[1]Hoja2!$A:$B,2,FALSE)</f>
        <v>2227</v>
      </c>
      <c r="I962" t="str">
        <f>VLOOKUP(B962,'[2]agosto 26'!$A:$O,14,FALSE)</f>
        <v>TAURAMENA</v>
      </c>
      <c r="J962" t="str">
        <f>VLOOKUP(B962,'[2]agosto 26'!$A:$O,15,FALSE)</f>
        <v>CASANARE</v>
      </c>
      <c r="K962" t="s">
        <v>10501</v>
      </c>
      <c r="L962" t="str">
        <f t="shared" si="14"/>
        <v>TAURAMENA Colombia</v>
      </c>
    </row>
    <row r="963" spans="1:12" x14ac:dyDescent="0.25">
      <c r="A963" t="str">
        <f>VLOOKUP(B963,'[2]agosto 26'!$A:$I,9,FALSE)</f>
        <v>Alcaldía de Tauramena</v>
      </c>
      <c r="B963" s="2">
        <v>27501</v>
      </c>
      <c r="C963" s="1" t="s">
        <v>4</v>
      </c>
      <c r="D963" t="s">
        <v>184</v>
      </c>
      <c r="E963" s="1" t="s">
        <v>185</v>
      </c>
      <c r="F963" t="s">
        <v>186</v>
      </c>
      <c r="G963" t="s">
        <v>10411</v>
      </c>
      <c r="H963">
        <f>VLOOKUP(B963,[1]Hoja2!$A:$B,2,FALSE)</f>
        <v>2227</v>
      </c>
      <c r="I963" t="str">
        <f>VLOOKUP(B963,'[2]agosto 26'!$A:$O,14,FALSE)</f>
        <v>TAURAMENA</v>
      </c>
      <c r="J963" t="str">
        <f>VLOOKUP(B963,'[2]agosto 26'!$A:$O,15,FALSE)</f>
        <v>CASANARE</v>
      </c>
      <c r="K963" t="s">
        <v>10501</v>
      </c>
      <c r="L963" t="str">
        <f t="shared" ref="L963:L1026" si="15">_xlfn.CONCAT(I963," ",K963)</f>
        <v>TAURAMENA Colombia</v>
      </c>
    </row>
    <row r="964" spans="1:12" x14ac:dyDescent="0.25">
      <c r="A964" t="str">
        <f>VLOOKUP(B964,'[2]agosto 26'!$A:$I,9,FALSE)</f>
        <v>Gobernación de  Cauca</v>
      </c>
      <c r="B964" s="2">
        <v>27508</v>
      </c>
      <c r="C964" s="1" t="s">
        <v>4</v>
      </c>
      <c r="D964" t="s">
        <v>7191</v>
      </c>
      <c r="E964" s="1" t="s">
        <v>7192</v>
      </c>
      <c r="F964" t="s">
        <v>7193</v>
      </c>
      <c r="G964" t="s">
        <v>10412</v>
      </c>
      <c r="H964">
        <f>VLOOKUP(B964,[1]Hoja2!$A:$B,2,FALSE)</f>
        <v>2348</v>
      </c>
      <c r="I964" t="str">
        <f>VLOOKUP(B964,'[2]agosto 26'!$A:$O,14,FALSE)</f>
        <v>NO APLICA</v>
      </c>
      <c r="J964" t="str">
        <f>VLOOKUP(B964,'[2]agosto 26'!$A:$O,15,FALSE)</f>
        <v>NO APLICA</v>
      </c>
      <c r="K964" t="s">
        <v>10501</v>
      </c>
      <c r="L964" t="str">
        <f t="shared" si="15"/>
        <v>NO APLICA Colombia</v>
      </c>
    </row>
    <row r="965" spans="1:12" x14ac:dyDescent="0.25">
      <c r="A965" t="str">
        <f>VLOOKUP(B965,'[2]agosto 26'!$A:$I,9,FALSE)</f>
        <v>Gobernación de  Cauca</v>
      </c>
      <c r="B965" s="2">
        <v>27509</v>
      </c>
      <c r="C965" s="1" t="s">
        <v>4</v>
      </c>
      <c r="D965" t="s">
        <v>7210</v>
      </c>
      <c r="E965" s="1" t="s">
        <v>7211</v>
      </c>
      <c r="F965" t="s">
        <v>7212</v>
      </c>
      <c r="G965" t="s">
        <v>10403</v>
      </c>
      <c r="H965">
        <f>VLOOKUP(B965,[1]Hoja2!$A:$B,2,FALSE)</f>
        <v>2211</v>
      </c>
      <c r="I965" t="str">
        <f>VLOOKUP(B965,'[2]agosto 26'!$A:$O,14,FALSE)</f>
        <v>NO APLICA</v>
      </c>
      <c r="J965" t="str">
        <f>VLOOKUP(B965,'[2]agosto 26'!$A:$O,15,FALSE)</f>
        <v>NO APLICA</v>
      </c>
      <c r="K965" t="s">
        <v>10501</v>
      </c>
      <c r="L965" t="str">
        <f t="shared" si="15"/>
        <v>NO APLICA Colombia</v>
      </c>
    </row>
    <row r="966" spans="1:12" x14ac:dyDescent="0.25">
      <c r="A966" t="str">
        <f>VLOOKUP(B966,'[2]agosto 26'!$A:$I,9,FALSE)</f>
        <v>Gobernación de  Cauca</v>
      </c>
      <c r="B966" s="2">
        <v>27510</v>
      </c>
      <c r="C966" s="1" t="s">
        <v>4</v>
      </c>
      <c r="D966" t="s">
        <v>7204</v>
      </c>
      <c r="E966" s="1" t="s">
        <v>7205</v>
      </c>
      <c r="F966" t="s">
        <v>7206</v>
      </c>
      <c r="G966" t="s">
        <v>10419</v>
      </c>
      <c r="H966">
        <f>VLOOKUP(B966,[1]Hoja2!$A:$B,2,FALSE)</f>
        <v>2321</v>
      </c>
      <c r="I966" t="str">
        <f>VLOOKUP(B966,'[2]agosto 26'!$A:$O,14,FALSE)</f>
        <v>NO APLICA</v>
      </c>
      <c r="J966" t="str">
        <f>VLOOKUP(B966,'[2]agosto 26'!$A:$O,15,FALSE)</f>
        <v>NO APLICA</v>
      </c>
      <c r="K966" t="s">
        <v>10501</v>
      </c>
      <c r="L966" t="str">
        <f t="shared" si="15"/>
        <v>NO APLICA Colombia</v>
      </c>
    </row>
    <row r="967" spans="1:12" x14ac:dyDescent="0.25">
      <c r="A967" t="str">
        <f>VLOOKUP(B967,'[2]agosto 26'!$A:$I,9,FALSE)</f>
        <v>Gobernación de  Cauca</v>
      </c>
      <c r="B967" s="2">
        <v>27511</v>
      </c>
      <c r="C967" s="1" t="s">
        <v>4</v>
      </c>
      <c r="D967" t="s">
        <v>7197</v>
      </c>
      <c r="E967" s="1" t="s">
        <v>7195</v>
      </c>
      <c r="F967" t="s">
        <v>7198</v>
      </c>
      <c r="G967" t="s">
        <v>10411</v>
      </c>
      <c r="H967">
        <f>VLOOKUP(B967,[1]Hoja2!$A:$B,2,FALSE)</f>
        <v>2227</v>
      </c>
      <c r="I967" t="str">
        <f>VLOOKUP(B967,'[2]agosto 26'!$A:$O,14,FALSE)</f>
        <v>NO APLICA</v>
      </c>
      <c r="J967" t="str">
        <f>VLOOKUP(B967,'[2]agosto 26'!$A:$O,15,FALSE)</f>
        <v>NO APLICA</v>
      </c>
      <c r="K967" t="s">
        <v>10501</v>
      </c>
      <c r="L967" t="str">
        <f t="shared" si="15"/>
        <v>NO APLICA Colombia</v>
      </c>
    </row>
    <row r="968" spans="1:12" x14ac:dyDescent="0.25">
      <c r="A968" t="str">
        <f>VLOOKUP(B968,'[2]agosto 26'!$A:$I,9,FALSE)</f>
        <v>Gobernación de  Cauca</v>
      </c>
      <c r="B968" s="2">
        <v>27512</v>
      </c>
      <c r="C968" s="1" t="s">
        <v>4</v>
      </c>
      <c r="D968" t="s">
        <v>7185</v>
      </c>
      <c r="E968" s="1" t="s">
        <v>7183</v>
      </c>
      <c r="F968" t="s">
        <v>7187</v>
      </c>
      <c r="G968" t="s">
        <v>10407</v>
      </c>
      <c r="H968">
        <f>VLOOKUP(B968,[1]Hoja2!$A:$B,2,FALSE)</f>
        <v>2223</v>
      </c>
      <c r="I968" t="str">
        <f>VLOOKUP(B968,'[2]agosto 26'!$A:$O,14,FALSE)</f>
        <v>NO APLICA</v>
      </c>
      <c r="J968" t="str">
        <f>VLOOKUP(B968,'[2]agosto 26'!$A:$O,15,FALSE)</f>
        <v>NO APLICA</v>
      </c>
      <c r="K968" t="s">
        <v>10501</v>
      </c>
      <c r="L968" t="str">
        <f t="shared" si="15"/>
        <v>NO APLICA Colombia</v>
      </c>
    </row>
    <row r="969" spans="1:12" x14ac:dyDescent="0.25">
      <c r="A969" t="str">
        <f>VLOOKUP(B969,'[2]agosto 26'!$A:$I,9,FALSE)</f>
        <v>Gobernación de  Cauca</v>
      </c>
      <c r="B969" s="2">
        <v>27513</v>
      </c>
      <c r="C969" s="1" t="s">
        <v>4</v>
      </c>
      <c r="D969" t="s">
        <v>7145</v>
      </c>
      <c r="E969" s="1" t="s">
        <v>7146</v>
      </c>
      <c r="F969" t="s">
        <v>7147</v>
      </c>
      <c r="G969" t="s">
        <v>10409</v>
      </c>
      <c r="H969">
        <f>VLOOKUP(B969,[1]Hoja2!$A:$B,2,FALSE)</f>
        <v>2308</v>
      </c>
      <c r="I969" t="str">
        <f>VLOOKUP(B969,'[2]agosto 26'!$A:$O,14,FALSE)</f>
        <v>POPAYÁN</v>
      </c>
      <c r="J969" t="str">
        <f>VLOOKUP(B969,'[2]agosto 26'!$A:$O,15,FALSE)</f>
        <v>CAUCA</v>
      </c>
      <c r="K969" t="s">
        <v>10501</v>
      </c>
      <c r="L969" t="str">
        <f t="shared" si="15"/>
        <v>POPAYÁN Colombia</v>
      </c>
    </row>
    <row r="970" spans="1:12" x14ac:dyDescent="0.25">
      <c r="A970" t="str">
        <f>VLOOKUP(B970,'[2]agosto 26'!$A:$I,9,FALSE)</f>
        <v>GOBERNACIÓN DE PUTUMAYO</v>
      </c>
      <c r="B970" s="2">
        <v>27529</v>
      </c>
      <c r="C970" s="1" t="s">
        <v>4</v>
      </c>
      <c r="D970" t="s">
        <v>792</v>
      </c>
      <c r="E970" s="1" t="s">
        <v>793</v>
      </c>
      <c r="F970" t="s">
        <v>794</v>
      </c>
      <c r="G970" t="s">
        <v>10477</v>
      </c>
      <c r="H970">
        <f>VLOOKUP(B970,[1]Hoja2!$A:$B,2,FALSE)</f>
        <v>3023</v>
      </c>
      <c r="I970" t="str">
        <f>VLOOKUP(B970,'[2]agosto 26'!$A:$O,14,FALSE)</f>
        <v>PUERTO LEGUÍZAMO</v>
      </c>
      <c r="J970" t="str">
        <f>VLOOKUP(B970,'[2]agosto 26'!$A:$O,15,FALSE)</f>
        <v>PUTUMAYO</v>
      </c>
      <c r="K970" t="s">
        <v>10501</v>
      </c>
      <c r="L970" t="str">
        <f t="shared" si="15"/>
        <v>PUERTO LEGUÍZAMO Colombia</v>
      </c>
    </row>
    <row r="971" spans="1:12" x14ac:dyDescent="0.25">
      <c r="A971" t="str">
        <f>VLOOKUP(B971,'[2]agosto 26'!$A:$I,9,FALSE)</f>
        <v>GOBERNACIÓN DE PUTUMAYO</v>
      </c>
      <c r="B971" s="2">
        <v>27530</v>
      </c>
      <c r="C971" s="1" t="s">
        <v>4</v>
      </c>
      <c r="D971" t="s">
        <v>789</v>
      </c>
      <c r="E971" s="1" t="s">
        <v>790</v>
      </c>
      <c r="F971" t="s">
        <v>791</v>
      </c>
      <c r="G971" t="s">
        <v>10419</v>
      </c>
      <c r="H971">
        <f>VLOOKUP(B971,[1]Hoja2!$A:$B,2,FALSE)</f>
        <v>3022</v>
      </c>
      <c r="I971" t="str">
        <f>VLOOKUP(B971,'[2]agosto 26'!$A:$O,14,FALSE)</f>
        <v>PUERTO GUZMÁN</v>
      </c>
      <c r="J971" t="str">
        <f>VLOOKUP(B971,'[2]agosto 26'!$A:$O,15,FALSE)</f>
        <v>PUTUMAYO</v>
      </c>
      <c r="K971" t="s">
        <v>10501</v>
      </c>
      <c r="L971" t="str">
        <f t="shared" si="15"/>
        <v>PUERTO GUZMÁN Colombia</v>
      </c>
    </row>
    <row r="972" spans="1:12" x14ac:dyDescent="0.25">
      <c r="A972" t="str">
        <f>VLOOKUP(B972,'[2]agosto 26'!$A:$I,9,FALSE)</f>
        <v>Alcaldía Municipal de Ayapel</v>
      </c>
      <c r="B972" s="2">
        <v>27536</v>
      </c>
      <c r="C972" s="1" t="s">
        <v>4</v>
      </c>
      <c r="D972" t="s">
        <v>1148</v>
      </c>
      <c r="E972" s="1" t="s">
        <v>1149</v>
      </c>
      <c r="F972" t="s">
        <v>1150</v>
      </c>
      <c r="G972" t="s">
        <v>10423</v>
      </c>
      <c r="H972">
        <f>VLOOKUP(B972,[1]Hoja2!$A:$B,2,FALSE)</f>
        <v>2218</v>
      </c>
      <c r="I972" t="str">
        <f>VLOOKUP(B972,'[2]agosto 26'!$A:$O,14,FALSE)</f>
        <v>AYAPEL</v>
      </c>
      <c r="J972" t="str">
        <f>VLOOKUP(B972,'[2]agosto 26'!$A:$O,15,FALSE)</f>
        <v>CÓRDOBA</v>
      </c>
      <c r="K972" t="s">
        <v>10501</v>
      </c>
      <c r="L972" t="str">
        <f t="shared" si="15"/>
        <v>AYAPEL Colombia</v>
      </c>
    </row>
    <row r="973" spans="1:12" x14ac:dyDescent="0.25">
      <c r="A973" t="str">
        <f>VLOOKUP(B973,'[2]agosto 26'!$A:$I,9,FALSE)</f>
        <v>INSTITUTO PARA EL DESARROLLO DE ANTIOQUIA</v>
      </c>
      <c r="B973" s="2">
        <v>27549</v>
      </c>
      <c r="C973" s="1" t="s">
        <v>4</v>
      </c>
      <c r="D973" t="s">
        <v>5193</v>
      </c>
      <c r="E973" s="1" t="s">
        <v>5194</v>
      </c>
      <c r="F973" t="s">
        <v>5195</v>
      </c>
      <c r="G973" t="s">
        <v>10403</v>
      </c>
      <c r="H973">
        <f>VLOOKUP(B973,[1]Hoja2!$A:$B,2,FALSE)</f>
        <v>2211</v>
      </c>
      <c r="I973" t="str">
        <f>VLOOKUP(B973,'[2]agosto 26'!$A:$O,14,FALSE)</f>
        <v>MEDELLÍN</v>
      </c>
      <c r="J973" t="str">
        <f>VLOOKUP(B973,'[2]agosto 26'!$A:$O,15,FALSE)</f>
        <v>ANTIOQUIA</v>
      </c>
      <c r="K973" t="s">
        <v>10501</v>
      </c>
      <c r="L973" t="str">
        <f t="shared" si="15"/>
        <v>MEDELLÍN Colombia</v>
      </c>
    </row>
    <row r="974" spans="1:12" x14ac:dyDescent="0.25">
      <c r="A974" t="str">
        <f>VLOOKUP(B974,'[2]agosto 26'!$A:$I,9,FALSE)</f>
        <v>INSTITUTO PARA EL DESARROLLO DE ANTIOQUIA</v>
      </c>
      <c r="B974" s="2">
        <v>27550</v>
      </c>
      <c r="C974" s="1" t="s">
        <v>4</v>
      </c>
      <c r="D974" t="s">
        <v>5179</v>
      </c>
      <c r="E974" s="1" t="s">
        <v>5186</v>
      </c>
      <c r="F974" t="s">
        <v>5187</v>
      </c>
      <c r="G974" t="s">
        <v>10415</v>
      </c>
      <c r="H974">
        <f>VLOOKUP(B974,[1]Hoja2!$A:$B,2,FALSE)</f>
        <v>2219</v>
      </c>
      <c r="I974" t="str">
        <f>VLOOKUP(B974,'[2]agosto 26'!$A:$O,14,FALSE)</f>
        <v>MEDELLÍN</v>
      </c>
      <c r="J974" t="str">
        <f>VLOOKUP(B974,'[2]agosto 26'!$A:$O,15,FALSE)</f>
        <v>ANTIOQUIA</v>
      </c>
      <c r="K974" t="s">
        <v>10501</v>
      </c>
      <c r="L974" t="str">
        <f t="shared" si="15"/>
        <v>MEDELLÍN Colombia</v>
      </c>
    </row>
    <row r="975" spans="1:12" x14ac:dyDescent="0.25">
      <c r="A975" t="str">
        <f>VLOOKUP(B975,'[2]agosto 26'!$A:$I,9,FALSE)</f>
        <v>Alcaldía de  El Carmen de Atrato</v>
      </c>
      <c r="B975" s="2">
        <v>28139</v>
      </c>
      <c r="C975" s="1" t="s">
        <v>4</v>
      </c>
      <c r="D975" t="s">
        <v>7719</v>
      </c>
      <c r="E975" s="1" t="s">
        <v>7720</v>
      </c>
      <c r="F975" t="s">
        <v>7721</v>
      </c>
      <c r="G975" t="s">
        <v>10421</v>
      </c>
      <c r="H975">
        <f>VLOOKUP(B975,[1]Hoja2!$A:$B,2,FALSE)</f>
        <v>2214</v>
      </c>
      <c r="I975" t="str">
        <f>VLOOKUP(B975,'[2]agosto 26'!$A:$O,14,FALSE)</f>
        <v>EL CARMEN DE ATRATO</v>
      </c>
      <c r="J975" t="str">
        <f>VLOOKUP(B975,'[2]agosto 26'!$A:$O,15,FALSE)</f>
        <v>CHOCÓ</v>
      </c>
      <c r="K975" t="s">
        <v>10501</v>
      </c>
      <c r="L975" t="str">
        <f t="shared" si="15"/>
        <v>EL CARMEN DE ATRATO Colombia</v>
      </c>
    </row>
    <row r="976" spans="1:12" x14ac:dyDescent="0.25">
      <c r="A976" t="str">
        <f>VLOOKUP(B976,'[2]agosto 26'!$A:$I,9,FALSE)</f>
        <v>Alcaldía de  El Carmen de Atrato</v>
      </c>
      <c r="B976" s="2">
        <v>28140</v>
      </c>
      <c r="C976" s="1" t="s">
        <v>4</v>
      </c>
      <c r="D976" t="s">
        <v>7716</v>
      </c>
      <c r="E976" s="1" t="s">
        <v>7717</v>
      </c>
      <c r="F976" t="s">
        <v>7718</v>
      </c>
      <c r="G976" t="s">
        <v>10418</v>
      </c>
      <c r="H976">
        <f>VLOOKUP(B976,[1]Hoja2!$A:$B,2,FALSE)</f>
        <v>2339</v>
      </c>
      <c r="I976" t="str">
        <f>VLOOKUP(B976,'[2]agosto 26'!$A:$O,14,FALSE)</f>
        <v>EL CARMEN DE ATRATO</v>
      </c>
      <c r="J976" t="str">
        <f>VLOOKUP(B976,'[2]agosto 26'!$A:$O,15,FALSE)</f>
        <v>CHOCÓ</v>
      </c>
      <c r="K976" t="s">
        <v>10501</v>
      </c>
      <c r="L976" t="str">
        <f t="shared" si="15"/>
        <v>EL CARMEN DE ATRATO Colombia</v>
      </c>
    </row>
    <row r="977" spans="1:12" x14ac:dyDescent="0.25">
      <c r="A977" t="str">
        <f>VLOOKUP(B977,'[2]agosto 26'!$A:$I,9,FALSE)</f>
        <v>Alcaldía de Hispania</v>
      </c>
      <c r="B977" s="2">
        <v>28142</v>
      </c>
      <c r="C977" s="1" t="s">
        <v>4</v>
      </c>
      <c r="D977" t="s">
        <v>6451</v>
      </c>
      <c r="E977" s="1" t="s">
        <v>6454</v>
      </c>
      <c r="F977" t="s">
        <v>6455</v>
      </c>
      <c r="G977" t="s">
        <v>10421</v>
      </c>
      <c r="H977">
        <f>VLOOKUP(B977,[1]Hoja2!$A:$B,2,FALSE)</f>
        <v>2214</v>
      </c>
      <c r="I977" t="str">
        <f>VLOOKUP(B977,'[2]agosto 26'!$A:$O,14,FALSE)</f>
        <v>HISPANIA</v>
      </c>
      <c r="J977" t="str">
        <f>VLOOKUP(B977,'[2]agosto 26'!$A:$O,15,FALSE)</f>
        <v>ANTIOQUIA</v>
      </c>
      <c r="K977" t="s">
        <v>10501</v>
      </c>
      <c r="L977" t="str">
        <f t="shared" si="15"/>
        <v>HISPANIA Colombia</v>
      </c>
    </row>
    <row r="978" spans="1:12" x14ac:dyDescent="0.25">
      <c r="A978" t="str">
        <f>VLOOKUP(B978,'[2]agosto 26'!$A:$I,9,FALSE)</f>
        <v>Alcaldía de Hispania</v>
      </c>
      <c r="B978" s="2">
        <v>28143</v>
      </c>
      <c r="C978" s="1" t="s">
        <v>4</v>
      </c>
      <c r="D978" t="s">
        <v>6451</v>
      </c>
      <c r="E978" s="1" t="s">
        <v>6456</v>
      </c>
      <c r="F978" t="s">
        <v>6457</v>
      </c>
      <c r="G978" t="s">
        <v>10421</v>
      </c>
      <c r="H978">
        <f>VLOOKUP(B978,[1]Hoja2!$A:$B,2,FALSE)</f>
        <v>2214</v>
      </c>
      <c r="I978" t="str">
        <f>VLOOKUP(B978,'[2]agosto 26'!$A:$O,14,FALSE)</f>
        <v>HISPANIA</v>
      </c>
      <c r="J978" t="str">
        <f>VLOOKUP(B978,'[2]agosto 26'!$A:$O,15,FALSE)</f>
        <v>ANTIOQUIA</v>
      </c>
      <c r="K978" t="s">
        <v>10501</v>
      </c>
      <c r="L978" t="str">
        <f t="shared" si="15"/>
        <v>HISPANIA Colombia</v>
      </c>
    </row>
    <row r="979" spans="1:12" x14ac:dyDescent="0.25">
      <c r="A979" t="str">
        <f>VLOOKUP(B979,'[2]agosto 26'!$A:$I,9,FALSE)</f>
        <v>Alcaldía de  Montebello</v>
      </c>
      <c r="B979" s="2">
        <v>28147</v>
      </c>
      <c r="C979" s="1" t="s">
        <v>4</v>
      </c>
      <c r="D979" t="s">
        <v>5663</v>
      </c>
      <c r="E979" s="1" t="s">
        <v>5664</v>
      </c>
      <c r="F979" t="s">
        <v>5665</v>
      </c>
      <c r="G979" t="s">
        <v>10421</v>
      </c>
      <c r="H979">
        <f>VLOOKUP(B979,[1]Hoja2!$A:$B,2,FALSE)</f>
        <v>2755</v>
      </c>
      <c r="I979" t="str">
        <f>VLOOKUP(B979,'[2]agosto 26'!$A:$O,14,FALSE)</f>
        <v>MONTEBELLO</v>
      </c>
      <c r="J979" t="str">
        <f>VLOOKUP(B979,'[2]agosto 26'!$A:$O,15,FALSE)</f>
        <v>ANTIOQUIA</v>
      </c>
      <c r="K979" t="s">
        <v>10501</v>
      </c>
      <c r="L979" t="str">
        <f t="shared" si="15"/>
        <v>MONTEBELLO Colombia</v>
      </c>
    </row>
    <row r="980" spans="1:12" x14ac:dyDescent="0.25">
      <c r="A980" t="str">
        <f>VLOOKUP(B980,'[2]agosto 26'!$A:$I,9,FALSE)</f>
        <v>Alcaldía de  Montebello</v>
      </c>
      <c r="B980" s="2">
        <v>28148</v>
      </c>
      <c r="C980" s="1" t="s">
        <v>4</v>
      </c>
      <c r="D980" t="s">
        <v>5669</v>
      </c>
      <c r="E980" s="1" t="s">
        <v>5670</v>
      </c>
      <c r="F980" t="s">
        <v>5671</v>
      </c>
      <c r="G980" t="s">
        <v>10421</v>
      </c>
      <c r="H980">
        <f>VLOOKUP(B980,[1]Hoja2!$A:$B,2,FALSE)</f>
        <v>0</v>
      </c>
      <c r="I980" t="str">
        <f>VLOOKUP(B980,'[2]agosto 26'!$A:$O,14,FALSE)</f>
        <v>MONTEBELLO</v>
      </c>
      <c r="J980" t="str">
        <f>VLOOKUP(B980,'[2]agosto 26'!$A:$O,15,FALSE)</f>
        <v>ANTIOQUIA</v>
      </c>
      <c r="K980" t="s">
        <v>10501</v>
      </c>
      <c r="L980" t="str">
        <f t="shared" si="15"/>
        <v>MONTEBELLO Colombia</v>
      </c>
    </row>
    <row r="981" spans="1:12" x14ac:dyDescent="0.25">
      <c r="A981" t="str">
        <f>VLOOKUP(B981,'[2]agosto 26'!$A:$I,9,FALSE)</f>
        <v>Alcaldía de  Montebello</v>
      </c>
      <c r="B981" s="2">
        <v>28150</v>
      </c>
      <c r="C981" s="1" t="s">
        <v>4</v>
      </c>
      <c r="D981" t="s">
        <v>5666</v>
      </c>
      <c r="E981" s="1" t="s">
        <v>5667</v>
      </c>
      <c r="F981" t="s">
        <v>5668</v>
      </c>
      <c r="G981" t="s">
        <v>10403</v>
      </c>
      <c r="H981">
        <f>VLOOKUP(B981,[1]Hoja2!$A:$B,2,FALSE)</f>
        <v>2211</v>
      </c>
      <c r="I981" t="str">
        <f>VLOOKUP(B981,'[2]agosto 26'!$A:$O,14,FALSE)</f>
        <v>MONTEBELLO</v>
      </c>
      <c r="J981" t="str">
        <f>VLOOKUP(B981,'[2]agosto 26'!$A:$O,15,FALSE)</f>
        <v>ANTIOQUIA</v>
      </c>
      <c r="K981" t="s">
        <v>10501</v>
      </c>
      <c r="L981" t="str">
        <f t="shared" si="15"/>
        <v>MONTEBELLO Colombia</v>
      </c>
    </row>
    <row r="982" spans="1:12" x14ac:dyDescent="0.25">
      <c r="A982" t="str">
        <f>VLOOKUP(B982,'[2]agosto 26'!$A:$I,9,FALSE)</f>
        <v>Alcaldía de  Montería</v>
      </c>
      <c r="B982" s="2">
        <v>28151</v>
      </c>
      <c r="C982" s="1" t="s">
        <v>4</v>
      </c>
      <c r="D982" t="s">
        <v>1081</v>
      </c>
      <c r="E982" s="1" t="s">
        <v>1082</v>
      </c>
      <c r="F982" t="s">
        <v>1083</v>
      </c>
      <c r="G982" t="s">
        <v>10421</v>
      </c>
      <c r="H982">
        <f>VLOOKUP(B982,[1]Hoja2!$A:$B,2,FALSE)</f>
        <v>2214</v>
      </c>
      <c r="I982" t="str">
        <f>VLOOKUP(B982,'[2]agosto 26'!$A:$O,14,FALSE)</f>
        <v>MONTERÍA</v>
      </c>
      <c r="J982" t="str">
        <f>VLOOKUP(B982,'[2]agosto 26'!$A:$O,15,FALSE)</f>
        <v>CÓRDOBA</v>
      </c>
      <c r="K982" t="s">
        <v>10501</v>
      </c>
      <c r="L982" t="str">
        <f t="shared" si="15"/>
        <v>MONTERÍA Colombia</v>
      </c>
    </row>
    <row r="983" spans="1:12" x14ac:dyDescent="0.25">
      <c r="A983" t="str">
        <f>VLOOKUP(B983,'[2]agosto 26'!$A:$I,9,FALSE)</f>
        <v>Alcaldía de  Montería</v>
      </c>
      <c r="B983" s="2">
        <v>28152</v>
      </c>
      <c r="C983" s="1" t="s">
        <v>4</v>
      </c>
      <c r="D983" t="s">
        <v>1072</v>
      </c>
      <c r="E983" s="1" t="s">
        <v>1073</v>
      </c>
      <c r="F983" t="s">
        <v>1074</v>
      </c>
      <c r="G983" t="s">
        <v>10403</v>
      </c>
      <c r="H983">
        <f>VLOOKUP(B983,[1]Hoja2!$A:$B,2,FALSE)</f>
        <v>2211</v>
      </c>
      <c r="I983" t="str">
        <f>VLOOKUP(B983,'[2]agosto 26'!$A:$O,14,FALSE)</f>
        <v>MONTERÍA</v>
      </c>
      <c r="J983" t="str">
        <f>VLOOKUP(B983,'[2]agosto 26'!$A:$O,15,FALSE)</f>
        <v>CÓRDOBA</v>
      </c>
      <c r="K983" t="s">
        <v>10501</v>
      </c>
      <c r="L983" t="str">
        <f t="shared" si="15"/>
        <v>MONTERÍA Colombia</v>
      </c>
    </row>
    <row r="984" spans="1:12" x14ac:dyDescent="0.25">
      <c r="A984" t="str">
        <f>VLOOKUP(B984,'[2]agosto 26'!$A:$I,9,FALSE)</f>
        <v>Alcaldía de Monterrey - Casanare</v>
      </c>
      <c r="B984" s="2">
        <v>28153</v>
      </c>
      <c r="C984" s="1" t="s">
        <v>4</v>
      </c>
      <c r="D984" t="s">
        <v>8407</v>
      </c>
      <c r="E984" s="1" t="s">
        <v>8408</v>
      </c>
      <c r="F984" t="s">
        <v>8409</v>
      </c>
      <c r="G984" t="s">
        <v>10415</v>
      </c>
      <c r="H984">
        <f>VLOOKUP(B984,[1]Hoja2!$A:$B,2,FALSE)</f>
        <v>2219</v>
      </c>
      <c r="I984" t="str">
        <f>VLOOKUP(B984,'[2]agosto 26'!$A:$O,14,FALSE)</f>
        <v>MONTERREY</v>
      </c>
      <c r="J984" t="str">
        <f>VLOOKUP(B984,'[2]agosto 26'!$A:$O,15,FALSE)</f>
        <v>CASANARE</v>
      </c>
      <c r="K984" t="s">
        <v>10501</v>
      </c>
      <c r="L984" t="str">
        <f t="shared" si="15"/>
        <v>MONTERREY Colombia</v>
      </c>
    </row>
    <row r="985" spans="1:12" x14ac:dyDescent="0.25">
      <c r="A985" t="str">
        <f>VLOOKUP(B985,'[2]agosto 26'!$A:$I,9,FALSE)</f>
        <v>Alcaldía de  Popayan</v>
      </c>
      <c r="B985" s="2">
        <v>28160</v>
      </c>
      <c r="C985" s="1" t="s">
        <v>4</v>
      </c>
      <c r="D985" t="s">
        <v>6730</v>
      </c>
      <c r="E985" s="1" t="s">
        <v>6731</v>
      </c>
      <c r="F985" t="s">
        <v>6732</v>
      </c>
      <c r="G985" t="s">
        <v>10425</v>
      </c>
      <c r="H985">
        <f>VLOOKUP(B985,[1]Hoja2!$A:$B,2,FALSE)</f>
        <v>2341</v>
      </c>
      <c r="I985" t="str">
        <f>VLOOKUP(B985,'[2]agosto 26'!$A:$O,14,FALSE)</f>
        <v>POPAYÁN</v>
      </c>
      <c r="J985" t="str">
        <f>VLOOKUP(B985,'[2]agosto 26'!$A:$O,15,FALSE)</f>
        <v>CAUCA</v>
      </c>
      <c r="K985" t="s">
        <v>10501</v>
      </c>
      <c r="L985" t="str">
        <f t="shared" si="15"/>
        <v>POPAYÁN Colombia</v>
      </c>
    </row>
    <row r="986" spans="1:12" x14ac:dyDescent="0.25">
      <c r="A986" t="str">
        <f>VLOOKUP(B986,'[2]agosto 26'!$A:$I,9,FALSE)</f>
        <v>Alcaldía de  San Rafael</v>
      </c>
      <c r="B986" s="2">
        <v>28163</v>
      </c>
      <c r="C986" s="1" t="s">
        <v>4</v>
      </c>
      <c r="D986" t="s">
        <v>5900</v>
      </c>
      <c r="E986" s="1" t="s">
        <v>5903</v>
      </c>
      <c r="F986" t="s">
        <v>5904</v>
      </c>
      <c r="G986" t="s">
        <v>10421</v>
      </c>
      <c r="H986">
        <f>VLOOKUP(B986,[1]Hoja2!$A:$B,2,FALSE)</f>
        <v>2214</v>
      </c>
      <c r="I986" t="str">
        <f>VLOOKUP(B986,'[2]agosto 26'!$A:$O,14,FALSE)</f>
        <v>SAN RAFAEL</v>
      </c>
      <c r="J986" t="str">
        <f>VLOOKUP(B986,'[2]agosto 26'!$A:$O,15,FALSE)</f>
        <v>ANTIOQUIA</v>
      </c>
      <c r="K986" t="s">
        <v>10501</v>
      </c>
      <c r="L986" t="str">
        <f t="shared" si="15"/>
        <v>SAN RAFAEL Colombia</v>
      </c>
    </row>
    <row r="987" spans="1:12" x14ac:dyDescent="0.25">
      <c r="A987" t="str">
        <f>VLOOKUP(B987,'[2]agosto 26'!$A:$I,9,FALSE)</f>
        <v>Alcaldía de Tauramena</v>
      </c>
      <c r="B987" s="2">
        <v>28171</v>
      </c>
      <c r="C987" s="1" t="s">
        <v>4</v>
      </c>
      <c r="D987" t="s">
        <v>173</v>
      </c>
      <c r="E987" s="1" t="s">
        <v>174</v>
      </c>
      <c r="F987" t="s">
        <v>175</v>
      </c>
      <c r="G987" t="s">
        <v>10415</v>
      </c>
      <c r="H987">
        <f>VLOOKUP(B987,[1]Hoja2!$A:$B,2,FALSE)</f>
        <v>2219</v>
      </c>
      <c r="I987" t="str">
        <f>VLOOKUP(B987,'[2]agosto 26'!$A:$O,14,FALSE)</f>
        <v>TAURAMENA</v>
      </c>
      <c r="J987" t="str">
        <f>VLOOKUP(B987,'[2]agosto 26'!$A:$O,15,FALSE)</f>
        <v>CASANARE</v>
      </c>
      <c r="K987" t="s">
        <v>10501</v>
      </c>
      <c r="L987" t="str">
        <f t="shared" si="15"/>
        <v>TAURAMENA Colombia</v>
      </c>
    </row>
    <row r="988" spans="1:12" x14ac:dyDescent="0.25">
      <c r="A988" t="str">
        <f>VLOOKUP(B988,'[2]agosto 26'!$A:$I,9,FALSE)</f>
        <v>Alcaldía de Tauramena</v>
      </c>
      <c r="B988" s="2">
        <v>28173</v>
      </c>
      <c r="C988" s="1" t="s">
        <v>4</v>
      </c>
      <c r="D988" t="s">
        <v>179</v>
      </c>
      <c r="E988" s="1" t="s">
        <v>177</v>
      </c>
      <c r="F988" t="s">
        <v>178</v>
      </c>
      <c r="G988" t="s">
        <v>10403</v>
      </c>
      <c r="H988">
        <f>VLOOKUP(B988,[1]Hoja2!$A:$B,2,FALSE)</f>
        <v>2211</v>
      </c>
      <c r="I988" t="str">
        <f>VLOOKUP(B988,'[2]agosto 26'!$A:$O,14,FALSE)</f>
        <v>TAURAMENA</v>
      </c>
      <c r="J988" t="str">
        <f>VLOOKUP(B988,'[2]agosto 26'!$A:$O,15,FALSE)</f>
        <v>CASANARE</v>
      </c>
      <c r="K988" t="s">
        <v>10501</v>
      </c>
      <c r="L988" t="str">
        <f t="shared" si="15"/>
        <v>TAURAMENA Colombia</v>
      </c>
    </row>
    <row r="989" spans="1:12" x14ac:dyDescent="0.25">
      <c r="A989" t="str">
        <f>VLOOKUP(B989,'[2]agosto 26'!$A:$I,9,FALSE)</f>
        <v>Alcaldía de Tauramena</v>
      </c>
      <c r="B989" s="2">
        <v>28175</v>
      </c>
      <c r="C989" s="1" t="s">
        <v>4</v>
      </c>
      <c r="D989" t="s">
        <v>176</v>
      </c>
      <c r="E989" s="1" t="s">
        <v>177</v>
      </c>
      <c r="F989" t="s">
        <v>178</v>
      </c>
      <c r="G989" t="s">
        <v>10403</v>
      </c>
      <c r="H989">
        <f>VLOOKUP(B989,[1]Hoja2!$A:$B,2,FALSE)</f>
        <v>2211</v>
      </c>
      <c r="I989" t="str">
        <f>VLOOKUP(B989,'[2]agosto 26'!$A:$O,14,FALSE)</f>
        <v>TAURAMENA</v>
      </c>
      <c r="J989" t="str">
        <f>VLOOKUP(B989,'[2]agosto 26'!$A:$O,15,FALSE)</f>
        <v>CASANARE</v>
      </c>
      <c r="K989" t="s">
        <v>10501</v>
      </c>
      <c r="L989" t="str">
        <f t="shared" si="15"/>
        <v>TAURAMENA Colombia</v>
      </c>
    </row>
    <row r="990" spans="1:12" x14ac:dyDescent="0.25">
      <c r="A990" t="str">
        <f>VLOOKUP(B990,'[2]agosto 26'!$A:$I,9,FALSE)</f>
        <v>Alcaldía de Tauramena</v>
      </c>
      <c r="B990" s="2">
        <v>28186</v>
      </c>
      <c r="C990" s="1" t="s">
        <v>4</v>
      </c>
      <c r="D990" t="s">
        <v>170</v>
      </c>
      <c r="E990" s="1" t="s">
        <v>171</v>
      </c>
      <c r="F990" t="s">
        <v>172</v>
      </c>
      <c r="G990" t="s">
        <v>10415</v>
      </c>
      <c r="H990">
        <f>VLOOKUP(B990,[1]Hoja2!$A:$B,2,FALSE)</f>
        <v>2214</v>
      </c>
      <c r="I990" t="str">
        <f>VLOOKUP(B990,'[2]agosto 26'!$A:$O,14,FALSE)</f>
        <v>TAURAMENA</v>
      </c>
      <c r="J990" t="str">
        <f>VLOOKUP(B990,'[2]agosto 26'!$A:$O,15,FALSE)</f>
        <v>CASANARE</v>
      </c>
      <c r="K990" t="s">
        <v>10501</v>
      </c>
      <c r="L990" t="str">
        <f t="shared" si="15"/>
        <v>TAURAMENA Colombia</v>
      </c>
    </row>
    <row r="991" spans="1:12" x14ac:dyDescent="0.25">
      <c r="A991" t="str">
        <f>VLOOKUP(B991,'[2]agosto 26'!$A:$I,9,FALSE)</f>
        <v>Alcaldía de Tauramena</v>
      </c>
      <c r="B991" s="2">
        <v>28188</v>
      </c>
      <c r="C991" s="1" t="s">
        <v>4</v>
      </c>
      <c r="D991" t="s">
        <v>188</v>
      </c>
      <c r="E991" s="1" t="s">
        <v>189</v>
      </c>
      <c r="F991" t="s">
        <v>190</v>
      </c>
      <c r="G991" t="s">
        <v>10416</v>
      </c>
      <c r="H991">
        <f>VLOOKUP(B991,[1]Hoja2!$A:$B,2,FALSE)</f>
        <v>2226</v>
      </c>
      <c r="I991" t="str">
        <f>VLOOKUP(B991,'[2]agosto 26'!$A:$O,14,FALSE)</f>
        <v>TAURAMENA</v>
      </c>
      <c r="J991" t="str">
        <f>VLOOKUP(B991,'[2]agosto 26'!$A:$O,15,FALSE)</f>
        <v>CASANARE</v>
      </c>
      <c r="K991" t="s">
        <v>10501</v>
      </c>
      <c r="L991" t="str">
        <f t="shared" si="15"/>
        <v>TAURAMENA Colombia</v>
      </c>
    </row>
    <row r="992" spans="1:12" x14ac:dyDescent="0.25">
      <c r="A992" t="str">
        <f>VLOOKUP(B992,'[2]agosto 26'!$A:$I,9,FALSE)</f>
        <v xml:space="preserve">Alcaldía de  Tuchín </v>
      </c>
      <c r="B992" s="2">
        <v>28190</v>
      </c>
      <c r="C992" s="1" t="s">
        <v>4</v>
      </c>
      <c r="D992" t="s">
        <v>10285</v>
      </c>
      <c r="E992" s="1" t="s">
        <v>10286</v>
      </c>
      <c r="F992" t="s">
        <v>10287</v>
      </c>
      <c r="G992" t="s">
        <v>10403</v>
      </c>
      <c r="H992">
        <f>VLOOKUP(B992,[1]Hoja2!$A:$B,2,FALSE)</f>
        <v>2211</v>
      </c>
      <c r="I992" t="str">
        <f>VLOOKUP(B992,'[2]agosto 26'!$A:$O,14,FALSE)</f>
        <v>TUCHÍN</v>
      </c>
      <c r="J992" t="str">
        <f>VLOOKUP(B992,'[2]agosto 26'!$A:$O,15,FALSE)</f>
        <v>CÓRDOBA</v>
      </c>
      <c r="K992" t="s">
        <v>10501</v>
      </c>
      <c r="L992" t="str">
        <f t="shared" si="15"/>
        <v>TUCHÍN Colombia</v>
      </c>
    </row>
    <row r="993" spans="1:12" x14ac:dyDescent="0.25">
      <c r="A993" t="str">
        <f>VLOOKUP(B993,'[2]agosto 26'!$A:$I,9,FALSE)</f>
        <v>Gobernación de  Casanare</v>
      </c>
      <c r="B993" s="2">
        <v>28193</v>
      </c>
      <c r="C993" s="1" t="s">
        <v>4</v>
      </c>
      <c r="D993" t="s">
        <v>8869</v>
      </c>
      <c r="E993" s="1" t="s">
        <v>8870</v>
      </c>
      <c r="F993" t="s">
        <v>8871</v>
      </c>
      <c r="G993" t="s">
        <v>10412</v>
      </c>
      <c r="H993">
        <f>VLOOKUP(B993,[1]Hoja2!$A:$B,2,FALSE)</f>
        <v>2224</v>
      </c>
      <c r="I993" t="str">
        <f>VLOOKUP(B993,'[2]agosto 26'!$A:$O,14,FALSE)</f>
        <v>YOPAL</v>
      </c>
      <c r="J993" t="str">
        <f>VLOOKUP(B993,'[2]agosto 26'!$A:$O,15,FALSE)</f>
        <v>CASANARE</v>
      </c>
      <c r="K993" t="s">
        <v>10501</v>
      </c>
      <c r="L993" t="str">
        <f t="shared" si="15"/>
        <v>YOPAL Colombia</v>
      </c>
    </row>
    <row r="994" spans="1:12" x14ac:dyDescent="0.25">
      <c r="A994" t="str">
        <f>VLOOKUP(B994,'[2]agosto 26'!$A:$I,9,FALSE)</f>
        <v>Gobernación de  Casanare</v>
      </c>
      <c r="B994" s="2">
        <v>28194</v>
      </c>
      <c r="C994" s="1" t="s">
        <v>4</v>
      </c>
      <c r="D994" t="s">
        <v>8887</v>
      </c>
      <c r="E994" s="1" t="s">
        <v>8888</v>
      </c>
      <c r="F994" t="s">
        <v>8889</v>
      </c>
      <c r="G994" t="s">
        <v>10426</v>
      </c>
      <c r="H994">
        <f>VLOOKUP(B994,[1]Hoja2!$A:$B,2,FALSE)</f>
        <v>2600</v>
      </c>
      <c r="I994" t="str">
        <f>VLOOKUP(B994,'[2]agosto 26'!$A:$O,14,FALSE)</f>
        <v>YOPAL</v>
      </c>
      <c r="J994" t="str">
        <f>VLOOKUP(B994,'[2]agosto 26'!$A:$O,15,FALSE)</f>
        <v>CASANARE</v>
      </c>
      <c r="K994" t="s">
        <v>10501</v>
      </c>
      <c r="L994" t="str">
        <f t="shared" si="15"/>
        <v>YOPAL Colombia</v>
      </c>
    </row>
    <row r="995" spans="1:12" x14ac:dyDescent="0.25">
      <c r="A995" t="str">
        <f>VLOOKUP(B995,'[2]agosto 26'!$A:$I,9,FALSE)</f>
        <v>Gobernación de  Cauca</v>
      </c>
      <c r="B995" s="2">
        <v>28195</v>
      </c>
      <c r="C995" s="1" t="s">
        <v>4</v>
      </c>
      <c r="D995" t="s">
        <v>7148</v>
      </c>
      <c r="E995" s="1" t="s">
        <v>7149</v>
      </c>
      <c r="F995" t="s">
        <v>7150</v>
      </c>
      <c r="G995" t="s">
        <v>10409</v>
      </c>
      <c r="H995">
        <f>VLOOKUP(B995,[1]Hoja2!$A:$B,2,FALSE)</f>
        <v>2308</v>
      </c>
      <c r="I995" t="str">
        <f>VLOOKUP(B995,'[2]agosto 26'!$A:$O,14,FALSE)</f>
        <v>POPAYÁN</v>
      </c>
      <c r="J995" t="str">
        <f>VLOOKUP(B995,'[2]agosto 26'!$A:$O,15,FALSE)</f>
        <v>CAUCA</v>
      </c>
      <c r="K995" t="s">
        <v>10501</v>
      </c>
      <c r="L995" t="str">
        <f t="shared" si="15"/>
        <v>POPAYÁN Colombia</v>
      </c>
    </row>
    <row r="996" spans="1:12" x14ac:dyDescent="0.25">
      <c r="A996" t="str">
        <f>VLOOKUP(B996,'[2]agosto 26'!$A:$I,9,FALSE)</f>
        <v>Gobernación de  Cauca</v>
      </c>
      <c r="B996" s="2">
        <v>28196</v>
      </c>
      <c r="C996" s="1" t="s">
        <v>4</v>
      </c>
      <c r="D996" t="s">
        <v>7170</v>
      </c>
      <c r="E996" s="1" t="s">
        <v>7171</v>
      </c>
      <c r="F996" t="s">
        <v>7172</v>
      </c>
      <c r="G996" t="s">
        <v>10409</v>
      </c>
      <c r="H996">
        <f>VLOOKUP(B996,[1]Hoja2!$A:$B,2,FALSE)</f>
        <v>2308</v>
      </c>
      <c r="I996" t="str">
        <f>VLOOKUP(B996,'[2]agosto 26'!$A:$O,14,FALSE)</f>
        <v>POPAYÁN</v>
      </c>
      <c r="J996" t="str">
        <f>VLOOKUP(B996,'[2]agosto 26'!$A:$O,15,FALSE)</f>
        <v>CAUCA</v>
      </c>
      <c r="K996" t="s">
        <v>10501</v>
      </c>
      <c r="L996" t="str">
        <f t="shared" si="15"/>
        <v>POPAYÁN Colombia</v>
      </c>
    </row>
    <row r="997" spans="1:12" x14ac:dyDescent="0.25">
      <c r="A997" t="str">
        <f>VLOOKUP(B997,'[2]agosto 26'!$A:$I,9,FALSE)</f>
        <v>Gobernación de  Cauca</v>
      </c>
      <c r="B997" s="2">
        <v>28197</v>
      </c>
      <c r="C997" s="1" t="s">
        <v>4</v>
      </c>
      <c r="D997" t="s">
        <v>7164</v>
      </c>
      <c r="E997" s="1" t="s">
        <v>7165</v>
      </c>
      <c r="F997" t="s">
        <v>7167</v>
      </c>
      <c r="G997" t="s">
        <v>10427</v>
      </c>
      <c r="H997">
        <f>VLOOKUP(B997,[1]Hoja2!$A:$B,2,FALSE)</f>
        <v>2531</v>
      </c>
      <c r="I997" t="str">
        <f>VLOOKUP(B997,'[2]agosto 26'!$A:$O,14,FALSE)</f>
        <v>PIAMONTE</v>
      </c>
      <c r="J997" t="str">
        <f>VLOOKUP(B997,'[2]agosto 26'!$A:$O,15,FALSE)</f>
        <v>CAUCA</v>
      </c>
      <c r="K997" t="s">
        <v>10501</v>
      </c>
      <c r="L997" t="str">
        <f t="shared" si="15"/>
        <v>PIAMONTE Colombia</v>
      </c>
    </row>
    <row r="998" spans="1:12" x14ac:dyDescent="0.25">
      <c r="A998" t="str">
        <f>VLOOKUP(B998,'[2]agosto 26'!$A:$I,9,FALSE)</f>
        <v>Gobernación de  Cauca</v>
      </c>
      <c r="B998" s="2">
        <v>28198</v>
      </c>
      <c r="C998" s="1" t="s">
        <v>4</v>
      </c>
      <c r="D998" t="s">
        <v>7164</v>
      </c>
      <c r="E998" s="1" t="s">
        <v>7165</v>
      </c>
      <c r="F998" t="s">
        <v>7166</v>
      </c>
      <c r="G998" t="s">
        <v>10427</v>
      </c>
      <c r="H998">
        <f>VLOOKUP(B998,[1]Hoja2!$A:$B,2,FALSE)</f>
        <v>2531</v>
      </c>
      <c r="I998" t="str">
        <f>VLOOKUP(B998,'[2]agosto 26'!$A:$O,14,FALSE)</f>
        <v>LÓPEZ DE MICAY</v>
      </c>
      <c r="J998" t="str">
        <f>VLOOKUP(B998,'[2]agosto 26'!$A:$O,15,FALSE)</f>
        <v>CAUCA</v>
      </c>
      <c r="K998" t="s">
        <v>10501</v>
      </c>
      <c r="L998" t="str">
        <f t="shared" si="15"/>
        <v>LÓPEZ DE MICAY Colombia</v>
      </c>
    </row>
    <row r="999" spans="1:12" x14ac:dyDescent="0.25">
      <c r="A999" t="str">
        <f>VLOOKUP(B999,'[2]agosto 26'!$A:$I,9,FALSE)</f>
        <v>Gobernación de  Cauca</v>
      </c>
      <c r="B999" s="2">
        <v>28199</v>
      </c>
      <c r="C999" s="1" t="s">
        <v>4</v>
      </c>
      <c r="D999" t="s">
        <v>7164</v>
      </c>
      <c r="E999" s="1" t="s">
        <v>7165</v>
      </c>
      <c r="F999" t="s">
        <v>7167</v>
      </c>
      <c r="G999" t="s">
        <v>10427</v>
      </c>
      <c r="H999">
        <f>VLOOKUP(B999,[1]Hoja2!$A:$B,2,FALSE)</f>
        <v>2531</v>
      </c>
      <c r="I999" t="str">
        <f>VLOOKUP(B999,'[2]agosto 26'!$A:$O,14,FALSE)</f>
        <v>TIMBIQUÍ</v>
      </c>
      <c r="J999" t="str">
        <f>VLOOKUP(B999,'[2]agosto 26'!$A:$O,15,FALSE)</f>
        <v>CAUCA</v>
      </c>
      <c r="K999" t="s">
        <v>10501</v>
      </c>
      <c r="L999" t="str">
        <f t="shared" si="15"/>
        <v>TIMBIQUÍ Colombia</v>
      </c>
    </row>
    <row r="1000" spans="1:12" x14ac:dyDescent="0.25">
      <c r="A1000" t="str">
        <f>VLOOKUP(B1000,'[2]agosto 26'!$A:$I,9,FALSE)</f>
        <v>Gobernación de  Cauca</v>
      </c>
      <c r="B1000" s="2">
        <v>28200</v>
      </c>
      <c r="C1000" s="1" t="s">
        <v>4</v>
      </c>
      <c r="D1000" t="s">
        <v>7164</v>
      </c>
      <c r="E1000" s="1" t="s">
        <v>7165</v>
      </c>
      <c r="F1000" t="s">
        <v>7166</v>
      </c>
      <c r="G1000" t="s">
        <v>10427</v>
      </c>
      <c r="H1000">
        <f>VLOOKUP(B1000,[1]Hoja2!$A:$B,2,FALSE)</f>
        <v>2531</v>
      </c>
      <c r="I1000" t="str">
        <f>VLOOKUP(B1000,'[2]agosto 26'!$A:$O,14,FALSE)</f>
        <v>GUAPÍ</v>
      </c>
      <c r="J1000" t="str">
        <f>VLOOKUP(B1000,'[2]agosto 26'!$A:$O,15,FALSE)</f>
        <v>CAUCA</v>
      </c>
      <c r="K1000" t="s">
        <v>10501</v>
      </c>
      <c r="L1000" t="str">
        <f t="shared" si="15"/>
        <v>GUAPÍ Colombia</v>
      </c>
    </row>
    <row r="1001" spans="1:12" x14ac:dyDescent="0.25">
      <c r="A1001" t="str">
        <f>VLOOKUP(B1001,'[2]agosto 26'!$A:$I,9,FALSE)</f>
        <v>Gobernación de  Cauca</v>
      </c>
      <c r="B1001" s="2">
        <v>28201</v>
      </c>
      <c r="C1001" s="1" t="s">
        <v>4</v>
      </c>
      <c r="D1001" t="s">
        <v>7164</v>
      </c>
      <c r="E1001" s="1" t="s">
        <v>7165</v>
      </c>
      <c r="F1001" t="s">
        <v>7167</v>
      </c>
      <c r="G1001" t="s">
        <v>10427</v>
      </c>
      <c r="H1001">
        <f>VLOOKUP(B1001,[1]Hoja2!$A:$B,2,FALSE)</f>
        <v>2531</v>
      </c>
      <c r="I1001" t="str">
        <f>VLOOKUP(B1001,'[2]agosto 26'!$A:$O,14,FALSE)</f>
        <v>VILLA RICA</v>
      </c>
      <c r="J1001" t="str">
        <f>VLOOKUP(B1001,'[2]agosto 26'!$A:$O,15,FALSE)</f>
        <v>CAUCA</v>
      </c>
      <c r="K1001" t="s">
        <v>10501</v>
      </c>
      <c r="L1001" t="str">
        <f t="shared" si="15"/>
        <v>VILLA RICA Colombia</v>
      </c>
    </row>
    <row r="1002" spans="1:12" x14ac:dyDescent="0.25">
      <c r="A1002" t="str">
        <f>VLOOKUP(B1002,'[2]agosto 26'!$A:$I,9,FALSE)</f>
        <v>Gobernación de  Cauca</v>
      </c>
      <c r="B1002" s="2">
        <v>28202</v>
      </c>
      <c r="C1002" s="1" t="s">
        <v>4</v>
      </c>
      <c r="D1002" t="s">
        <v>7164</v>
      </c>
      <c r="E1002" s="1" t="s">
        <v>7165</v>
      </c>
      <c r="F1002" t="s">
        <v>7167</v>
      </c>
      <c r="G1002" t="s">
        <v>10427</v>
      </c>
      <c r="H1002">
        <f>VLOOKUP(B1002,[1]Hoja2!$A:$B,2,FALSE)</f>
        <v>2531</v>
      </c>
      <c r="I1002" t="str">
        <f>VLOOKUP(B1002,'[2]agosto 26'!$A:$O,14,FALSE)</f>
        <v>MIRANDA</v>
      </c>
      <c r="J1002" t="str">
        <f>VLOOKUP(B1002,'[2]agosto 26'!$A:$O,15,FALSE)</f>
        <v>CAUCA</v>
      </c>
      <c r="K1002" t="s">
        <v>10501</v>
      </c>
      <c r="L1002" t="str">
        <f t="shared" si="15"/>
        <v>MIRANDA Colombia</v>
      </c>
    </row>
    <row r="1003" spans="1:12" x14ac:dyDescent="0.25">
      <c r="A1003" t="str">
        <f>VLOOKUP(B1003,'[2]agosto 26'!$A:$I,9,FALSE)</f>
        <v>Gobernación de  Cauca</v>
      </c>
      <c r="B1003" s="2">
        <v>28203</v>
      </c>
      <c r="C1003" s="1" t="s">
        <v>4</v>
      </c>
      <c r="D1003" t="s">
        <v>7164</v>
      </c>
      <c r="E1003" s="1" t="s">
        <v>7165</v>
      </c>
      <c r="F1003" t="s">
        <v>7167</v>
      </c>
      <c r="G1003" t="s">
        <v>10427</v>
      </c>
      <c r="H1003">
        <f>VLOOKUP(B1003,[1]Hoja2!$A:$B,2,FALSE)</f>
        <v>2531</v>
      </c>
      <c r="I1003" t="str">
        <f>VLOOKUP(B1003,'[2]agosto 26'!$A:$O,14,FALSE)</f>
        <v>SANTANDER DE QUILICHAO</v>
      </c>
      <c r="J1003" t="str">
        <f>VLOOKUP(B1003,'[2]agosto 26'!$A:$O,15,FALSE)</f>
        <v>CAUCA</v>
      </c>
      <c r="K1003" t="s">
        <v>10501</v>
      </c>
      <c r="L1003" t="str">
        <f t="shared" si="15"/>
        <v>SANTANDER DE QUILICHAO Colombia</v>
      </c>
    </row>
    <row r="1004" spans="1:12" x14ac:dyDescent="0.25">
      <c r="A1004" t="str">
        <f>VLOOKUP(B1004,'[2]agosto 26'!$A:$I,9,FALSE)</f>
        <v>Gobernación de  Cauca</v>
      </c>
      <c r="B1004" s="2">
        <v>28204</v>
      </c>
      <c r="C1004" s="1" t="s">
        <v>4</v>
      </c>
      <c r="D1004" t="s">
        <v>7164</v>
      </c>
      <c r="E1004" s="1" t="s">
        <v>7165</v>
      </c>
      <c r="F1004" t="s">
        <v>7167</v>
      </c>
      <c r="G1004" t="s">
        <v>10427</v>
      </c>
      <c r="H1004">
        <f>VLOOKUP(B1004,[1]Hoja2!$A:$B,2,FALSE)</f>
        <v>2531</v>
      </c>
      <c r="I1004" t="str">
        <f>VLOOKUP(B1004,'[2]agosto 26'!$A:$O,14,FALSE)</f>
        <v>MERCADERES</v>
      </c>
      <c r="J1004" t="str">
        <f>VLOOKUP(B1004,'[2]agosto 26'!$A:$O,15,FALSE)</f>
        <v>CAUCA</v>
      </c>
      <c r="K1004" t="s">
        <v>10501</v>
      </c>
      <c r="L1004" t="str">
        <f t="shared" si="15"/>
        <v>MERCADERES Colombia</v>
      </c>
    </row>
    <row r="1005" spans="1:12" x14ac:dyDescent="0.25">
      <c r="A1005" t="str">
        <f>VLOOKUP(B1005,'[2]agosto 26'!$A:$I,9,FALSE)</f>
        <v>Gobernación de  Cauca</v>
      </c>
      <c r="B1005" s="2">
        <v>28205</v>
      </c>
      <c r="C1005" s="1" t="s">
        <v>4</v>
      </c>
      <c r="D1005" t="s">
        <v>7164</v>
      </c>
      <c r="E1005" s="1" t="s">
        <v>7165</v>
      </c>
      <c r="F1005" t="s">
        <v>7167</v>
      </c>
      <c r="G1005" t="s">
        <v>10427</v>
      </c>
      <c r="H1005">
        <f>VLOOKUP(B1005,[1]Hoja2!$A:$B,2,FALSE)</f>
        <v>2531</v>
      </c>
      <c r="I1005" t="str">
        <f>VLOOKUP(B1005,'[2]agosto 26'!$A:$O,14,FALSE)</f>
        <v>PUERTO TEJADA</v>
      </c>
      <c r="J1005" t="str">
        <f>VLOOKUP(B1005,'[2]agosto 26'!$A:$O,15,FALSE)</f>
        <v>CAUCA</v>
      </c>
      <c r="K1005" t="s">
        <v>10501</v>
      </c>
      <c r="L1005" t="str">
        <f t="shared" si="15"/>
        <v>PUERTO TEJADA Colombia</v>
      </c>
    </row>
    <row r="1006" spans="1:12" x14ac:dyDescent="0.25">
      <c r="A1006" t="str">
        <f>VLOOKUP(B1006,'[2]agosto 26'!$A:$I,9,FALSE)</f>
        <v>Gobernación de  Cauca</v>
      </c>
      <c r="B1006" s="2">
        <v>28206</v>
      </c>
      <c r="C1006" s="1" t="s">
        <v>4</v>
      </c>
      <c r="D1006" t="s">
        <v>7169</v>
      </c>
      <c r="E1006" s="1" t="s">
        <v>7165</v>
      </c>
      <c r="F1006" t="s">
        <v>7167</v>
      </c>
      <c r="G1006" t="s">
        <v>10427</v>
      </c>
      <c r="H1006">
        <f>VLOOKUP(B1006,[1]Hoja2!$A:$B,2,FALSE)</f>
        <v>2531</v>
      </c>
      <c r="I1006" t="str">
        <f>VLOOKUP(B1006,'[2]agosto 26'!$A:$O,14,FALSE)</f>
        <v>PATÍA</v>
      </c>
      <c r="J1006" t="str">
        <f>VLOOKUP(B1006,'[2]agosto 26'!$A:$O,15,FALSE)</f>
        <v>CAUCA</v>
      </c>
      <c r="K1006" t="s">
        <v>10501</v>
      </c>
      <c r="L1006" t="str">
        <f t="shared" si="15"/>
        <v>PATÍA Colombia</v>
      </c>
    </row>
    <row r="1007" spans="1:12" x14ac:dyDescent="0.25">
      <c r="A1007" t="str">
        <f>VLOOKUP(B1007,'[2]agosto 26'!$A:$I,9,FALSE)</f>
        <v>GOBERNACIÓN DE PUTUMAYO</v>
      </c>
      <c r="B1007" s="2">
        <v>28207</v>
      </c>
      <c r="C1007" s="1" t="s">
        <v>4</v>
      </c>
      <c r="D1007" t="s">
        <v>748</v>
      </c>
      <c r="E1007" s="1" t="s">
        <v>772</v>
      </c>
      <c r="F1007" t="s">
        <v>773</v>
      </c>
      <c r="G1007" t="s">
        <v>10428</v>
      </c>
      <c r="H1007">
        <f>VLOOKUP(B1007,[1]Hoja2!$A:$B,2,FALSE)</f>
        <v>2308</v>
      </c>
      <c r="I1007" t="str">
        <f>VLOOKUP(B1007,'[2]agosto 26'!$A:$O,14,FALSE)</f>
        <v>MOCOA</v>
      </c>
      <c r="J1007" t="str">
        <f>VLOOKUP(B1007,'[2]agosto 26'!$A:$O,15,FALSE)</f>
        <v>PUTUMAYO</v>
      </c>
      <c r="K1007" t="s">
        <v>10501</v>
      </c>
      <c r="L1007" t="str">
        <f t="shared" si="15"/>
        <v>MOCOA Colombia</v>
      </c>
    </row>
    <row r="1008" spans="1:12" x14ac:dyDescent="0.25">
      <c r="A1008" t="str">
        <f>VLOOKUP(B1008,'[2]agosto 26'!$A:$I,9,FALSE)</f>
        <v>Alcaldía Municipal de Salgar ANTIOQUIA</v>
      </c>
      <c r="B1008" s="2">
        <v>28215</v>
      </c>
      <c r="C1008" s="1" t="s">
        <v>4</v>
      </c>
      <c r="D1008" t="s">
        <v>5482</v>
      </c>
      <c r="E1008" s="1" t="s">
        <v>5483</v>
      </c>
      <c r="F1008" t="s">
        <v>5484</v>
      </c>
      <c r="G1008" t="s">
        <v>10415</v>
      </c>
      <c r="H1008">
        <f>VLOOKUP(B1008,[1]Hoja2!$A:$B,2,FALSE)</f>
        <v>2219</v>
      </c>
      <c r="I1008" t="str">
        <f>VLOOKUP(B1008,'[2]agosto 26'!$A:$O,14,FALSE)</f>
        <v>SALGAR</v>
      </c>
      <c r="J1008" t="str">
        <f>VLOOKUP(B1008,'[2]agosto 26'!$A:$O,15,FALSE)</f>
        <v>ANTIOQUIA</v>
      </c>
      <c r="K1008" t="s">
        <v>10501</v>
      </c>
      <c r="L1008" t="str">
        <f t="shared" si="15"/>
        <v>SALGAR Colombia</v>
      </c>
    </row>
    <row r="1009" spans="1:12" x14ac:dyDescent="0.25">
      <c r="A1009" t="str">
        <f>VLOOKUP(B1009,'[2]agosto 26'!$A:$I,9,FALSE)</f>
        <v>Alcaldía Municipal de Salgar ANTIOQUIA</v>
      </c>
      <c r="B1009" s="2">
        <v>28216</v>
      </c>
      <c r="C1009" s="1" t="s">
        <v>4</v>
      </c>
      <c r="D1009" t="s">
        <v>5477</v>
      </c>
      <c r="E1009" s="1" t="s">
        <v>5478</v>
      </c>
      <c r="F1009" t="s">
        <v>5479</v>
      </c>
      <c r="G1009" t="s">
        <v>10421</v>
      </c>
      <c r="H1009">
        <f>VLOOKUP(B1009,[1]Hoja2!$A:$B,2,FALSE)</f>
        <v>2214</v>
      </c>
      <c r="I1009" t="str">
        <f>VLOOKUP(B1009,'[2]agosto 26'!$A:$O,14,FALSE)</f>
        <v>SALGAR</v>
      </c>
      <c r="J1009" t="str">
        <f>VLOOKUP(B1009,'[2]agosto 26'!$A:$O,15,FALSE)</f>
        <v>ANTIOQUIA</v>
      </c>
      <c r="K1009" t="s">
        <v>10501</v>
      </c>
      <c r="L1009" t="str">
        <f t="shared" si="15"/>
        <v>SALGAR Colombia</v>
      </c>
    </row>
    <row r="1010" spans="1:12" x14ac:dyDescent="0.25">
      <c r="A1010" t="str">
        <f>VLOOKUP(B1010,'[2]agosto 26'!$A:$I,9,FALSE)</f>
        <v>Alcaldía Municipal de Salgar ANTIOQUIA</v>
      </c>
      <c r="B1010" s="2">
        <v>28217</v>
      </c>
      <c r="C1010" s="1" t="s">
        <v>4</v>
      </c>
      <c r="D1010" t="s">
        <v>5471</v>
      </c>
      <c r="E1010" s="1" t="s">
        <v>5472</v>
      </c>
      <c r="F1010" t="s">
        <v>5473</v>
      </c>
      <c r="G1010" t="s">
        <v>10429</v>
      </c>
      <c r="H1010">
        <f>VLOOKUP(B1010,[1]Hoja2!$A:$B,2,FALSE)</f>
        <v>2357</v>
      </c>
      <c r="I1010" t="str">
        <f>VLOOKUP(B1010,'[2]agosto 26'!$A:$O,14,FALSE)</f>
        <v>SALGAR</v>
      </c>
      <c r="J1010" t="str">
        <f>VLOOKUP(B1010,'[2]agosto 26'!$A:$O,15,FALSE)</f>
        <v>ANTIOQUIA</v>
      </c>
      <c r="K1010" t="s">
        <v>10501</v>
      </c>
      <c r="L1010" t="str">
        <f t="shared" si="15"/>
        <v>SALGAR Colombia</v>
      </c>
    </row>
    <row r="1011" spans="1:12" x14ac:dyDescent="0.25">
      <c r="A1011" t="str">
        <f>VLOOKUP(B1011,'[2]agosto 26'!$A:$I,9,FALSE)</f>
        <v>Alcaldía Municipal de Salgar ANTIOQUIA</v>
      </c>
      <c r="B1011" s="2">
        <v>28218</v>
      </c>
      <c r="C1011" s="1" t="s">
        <v>15</v>
      </c>
      <c r="D1011" t="s">
        <v>5447</v>
      </c>
      <c r="E1011" s="1" t="s">
        <v>5469</v>
      </c>
      <c r="F1011" t="s">
        <v>5470</v>
      </c>
      <c r="G1011" t="s">
        <v>10373</v>
      </c>
      <c r="H1011">
        <f>VLOOKUP(B1011,[1]Hoja2!$A:$B,2,FALSE)</f>
        <v>2283</v>
      </c>
      <c r="I1011" t="str">
        <f>VLOOKUP(B1011,'[2]agosto 26'!$A:$O,14,FALSE)</f>
        <v>SALGAR</v>
      </c>
      <c r="J1011" t="str">
        <f>VLOOKUP(B1011,'[2]agosto 26'!$A:$O,15,FALSE)</f>
        <v>ANTIOQUIA</v>
      </c>
      <c r="K1011" t="s">
        <v>10501</v>
      </c>
      <c r="L1011" t="str">
        <f t="shared" si="15"/>
        <v>SALGAR Colombia</v>
      </c>
    </row>
    <row r="1012" spans="1:12" x14ac:dyDescent="0.25">
      <c r="A1012" t="str">
        <f>VLOOKUP(B1012,'[2]agosto 26'!$A:$I,9,FALSE)</f>
        <v>Alcaldía Municipal de Salgar ANTIOQUIA</v>
      </c>
      <c r="B1012" s="2">
        <v>28219</v>
      </c>
      <c r="C1012" s="1" t="s">
        <v>4</v>
      </c>
      <c r="D1012" t="s">
        <v>5477</v>
      </c>
      <c r="E1012" s="1" t="s">
        <v>5480</v>
      </c>
      <c r="F1012" t="s">
        <v>5481</v>
      </c>
      <c r="G1012" t="s">
        <v>10403</v>
      </c>
      <c r="H1012">
        <f>VLOOKUP(B1012,[1]Hoja2!$A:$B,2,FALSE)</f>
        <v>2364</v>
      </c>
      <c r="I1012" t="str">
        <f>VLOOKUP(B1012,'[2]agosto 26'!$A:$O,14,FALSE)</f>
        <v>SALGAR</v>
      </c>
      <c r="J1012" t="str">
        <f>VLOOKUP(B1012,'[2]agosto 26'!$A:$O,15,FALSE)</f>
        <v>ANTIOQUIA</v>
      </c>
      <c r="K1012" t="s">
        <v>10501</v>
      </c>
      <c r="L1012" t="str">
        <f t="shared" si="15"/>
        <v>SALGAR Colombia</v>
      </c>
    </row>
    <row r="1013" spans="1:12" x14ac:dyDescent="0.25">
      <c r="A1013" t="str">
        <f>VLOOKUP(B1013,'[2]agosto 26'!$A:$I,9,FALSE)</f>
        <v>INSTITUTO PARA EL DESARROLLO DE ANTIOQUIA</v>
      </c>
      <c r="B1013" s="2">
        <v>28238</v>
      </c>
      <c r="C1013" s="1" t="s">
        <v>4</v>
      </c>
      <c r="D1013" t="s">
        <v>5179</v>
      </c>
      <c r="E1013" s="1" t="s">
        <v>5184</v>
      </c>
      <c r="F1013" t="s">
        <v>5185</v>
      </c>
      <c r="G1013" t="s">
        <v>10403</v>
      </c>
      <c r="H1013">
        <f>VLOOKUP(B1013,[1]Hoja2!$A:$B,2,FALSE)</f>
        <v>2211</v>
      </c>
      <c r="I1013" t="str">
        <f>VLOOKUP(B1013,'[2]agosto 26'!$A:$O,14,FALSE)</f>
        <v>MEDELLÍN</v>
      </c>
      <c r="J1013" t="str">
        <f>VLOOKUP(B1013,'[2]agosto 26'!$A:$O,15,FALSE)</f>
        <v>ANTIOQUIA</v>
      </c>
      <c r="K1013" t="s">
        <v>10501</v>
      </c>
      <c r="L1013" t="str">
        <f t="shared" si="15"/>
        <v>MEDELLÍN Colombia</v>
      </c>
    </row>
    <row r="1014" spans="1:12" x14ac:dyDescent="0.25">
      <c r="A1014" t="str">
        <f>VLOOKUP(B1014,'[2]agosto 26'!$A:$I,9,FALSE)</f>
        <v>GOBERNACIÓN DE ARAUCA</v>
      </c>
      <c r="B1014" s="2">
        <v>28789</v>
      </c>
      <c r="C1014" s="1" t="s">
        <v>4</v>
      </c>
      <c r="D1014" t="s">
        <v>2390</v>
      </c>
      <c r="E1014" s="1" t="s">
        <v>2393</v>
      </c>
      <c r="F1014" t="s">
        <v>2394</v>
      </c>
      <c r="G1014" t="s">
        <v>10421</v>
      </c>
      <c r="H1014">
        <f>VLOOKUP(B1014,[1]Hoja2!$A:$B,2,FALSE)</f>
        <v>2214</v>
      </c>
      <c r="I1014" t="str">
        <f>VLOOKUP(B1014,'[2]agosto 26'!$A:$O,14,FALSE)</f>
        <v>ARAUCA</v>
      </c>
      <c r="J1014" t="str">
        <f>VLOOKUP(B1014,'[2]agosto 26'!$A:$O,15,FALSE)</f>
        <v>ARAUCA</v>
      </c>
      <c r="K1014" t="s">
        <v>10501</v>
      </c>
      <c r="L1014" t="str">
        <f t="shared" si="15"/>
        <v>ARAUCA Colombia</v>
      </c>
    </row>
    <row r="1015" spans="1:12" x14ac:dyDescent="0.25">
      <c r="A1015" t="str">
        <f>VLOOKUP(B1015,'[2]agosto 26'!$A:$I,9,FALSE)</f>
        <v>GOBERNACIÓN DE ARAUCA</v>
      </c>
      <c r="B1015" s="2">
        <v>28790</v>
      </c>
      <c r="C1015" s="1" t="s">
        <v>4</v>
      </c>
      <c r="D1015" t="s">
        <v>2390</v>
      </c>
      <c r="E1015" s="1" t="s">
        <v>2416</v>
      </c>
      <c r="F1015" t="s">
        <v>2417</v>
      </c>
      <c r="G1015" t="s">
        <v>10408</v>
      </c>
      <c r="H1015">
        <f>VLOOKUP(B1015,[1]Hoja2!$A:$B,2,FALSE)</f>
        <v>2348</v>
      </c>
      <c r="I1015" t="str">
        <f>VLOOKUP(B1015,'[2]agosto 26'!$A:$O,14,FALSE)</f>
        <v>ARAUCA</v>
      </c>
      <c r="J1015" t="str">
        <f>VLOOKUP(B1015,'[2]agosto 26'!$A:$O,15,FALSE)</f>
        <v>ARAUCA</v>
      </c>
      <c r="K1015" t="s">
        <v>10501</v>
      </c>
      <c r="L1015" t="str">
        <f t="shared" si="15"/>
        <v>ARAUCA Colombia</v>
      </c>
    </row>
    <row r="1016" spans="1:12" x14ac:dyDescent="0.25">
      <c r="A1016" t="str">
        <f>VLOOKUP(B1016,'[2]agosto 26'!$A:$I,9,FALSE)</f>
        <v>GOBERNACIÓN DE ARAUCA</v>
      </c>
      <c r="B1016" s="2">
        <v>28791</v>
      </c>
      <c r="C1016" s="1" t="s">
        <v>4</v>
      </c>
      <c r="D1016" t="s">
        <v>2390</v>
      </c>
      <c r="E1016" s="1" t="s">
        <v>2395</v>
      </c>
      <c r="F1016" t="s">
        <v>2396</v>
      </c>
      <c r="G1016" t="s">
        <v>10421</v>
      </c>
      <c r="H1016">
        <f>VLOOKUP(B1016,[1]Hoja2!$A:$B,2,FALSE)</f>
        <v>2214</v>
      </c>
      <c r="I1016" t="str">
        <f>VLOOKUP(B1016,'[2]agosto 26'!$A:$O,14,FALSE)</f>
        <v>ARAUCA</v>
      </c>
      <c r="J1016" t="str">
        <f>VLOOKUP(B1016,'[2]agosto 26'!$A:$O,15,FALSE)</f>
        <v>ARAUCA</v>
      </c>
      <c r="K1016" t="s">
        <v>10501</v>
      </c>
      <c r="L1016" t="str">
        <f t="shared" si="15"/>
        <v>ARAUCA Colombia</v>
      </c>
    </row>
    <row r="1017" spans="1:12" x14ac:dyDescent="0.25">
      <c r="A1017" t="str">
        <f>VLOOKUP(B1017,'[2]agosto 26'!$A:$I,9,FALSE)</f>
        <v>GOBERNACIÓN DE ARAUCA</v>
      </c>
      <c r="B1017" s="2">
        <v>28792</v>
      </c>
      <c r="C1017" s="1" t="s">
        <v>4</v>
      </c>
      <c r="D1017" t="s">
        <v>2390</v>
      </c>
      <c r="E1017" s="1" t="s">
        <v>2391</v>
      </c>
      <c r="F1017" t="s">
        <v>2392</v>
      </c>
      <c r="G1017" t="s">
        <v>10415</v>
      </c>
      <c r="H1017">
        <f>VLOOKUP(B1017,[1]Hoja2!$A:$B,2,FALSE)</f>
        <v>2219</v>
      </c>
      <c r="I1017" t="str">
        <f>VLOOKUP(B1017,'[2]agosto 26'!$A:$O,14,FALSE)</f>
        <v>ARAUCA</v>
      </c>
      <c r="J1017" t="str">
        <f>VLOOKUP(B1017,'[2]agosto 26'!$A:$O,15,FALSE)</f>
        <v>ARAUCA</v>
      </c>
      <c r="K1017" t="s">
        <v>10501</v>
      </c>
      <c r="L1017" t="str">
        <f t="shared" si="15"/>
        <v>ARAUCA Colombia</v>
      </c>
    </row>
    <row r="1018" spans="1:12" x14ac:dyDescent="0.25">
      <c r="A1018" t="str">
        <f>VLOOKUP(B1018,'[2]agosto 26'!$A:$I,9,FALSE)</f>
        <v>GOBERNACIÓN DE ARAUCA</v>
      </c>
      <c r="B1018" s="2">
        <v>28793</v>
      </c>
      <c r="C1018" s="1" t="s">
        <v>4</v>
      </c>
      <c r="D1018" t="s">
        <v>2397</v>
      </c>
      <c r="E1018" s="1" t="s">
        <v>1073</v>
      </c>
      <c r="F1018" t="s">
        <v>2398</v>
      </c>
      <c r="G1018" t="s">
        <v>10409</v>
      </c>
      <c r="H1018">
        <f>VLOOKUP(B1018,[1]Hoja2!$A:$B,2,FALSE)</f>
        <v>2653</v>
      </c>
      <c r="I1018" t="str">
        <f>VLOOKUP(B1018,'[2]agosto 26'!$A:$O,14,FALSE)</f>
        <v>ARAUCA</v>
      </c>
      <c r="J1018" t="str">
        <f>VLOOKUP(B1018,'[2]agosto 26'!$A:$O,15,FALSE)</f>
        <v>ARAUCA</v>
      </c>
      <c r="K1018" t="s">
        <v>10501</v>
      </c>
      <c r="L1018" t="str">
        <f t="shared" si="15"/>
        <v>ARAUCA Colombia</v>
      </c>
    </row>
    <row r="1019" spans="1:12" x14ac:dyDescent="0.25">
      <c r="A1019" t="str">
        <f>VLOOKUP(B1019,'[2]agosto 26'!$A:$I,9,FALSE)</f>
        <v>GOBERNACIÓN DE ARAUCA</v>
      </c>
      <c r="B1019" s="2">
        <v>28794</v>
      </c>
      <c r="C1019" s="1" t="s">
        <v>4</v>
      </c>
      <c r="D1019" t="s">
        <v>2390</v>
      </c>
      <c r="E1019" s="1" t="s">
        <v>2414</v>
      </c>
      <c r="F1019" t="s">
        <v>2415</v>
      </c>
      <c r="G1019" t="s">
        <v>10416</v>
      </c>
      <c r="H1019">
        <f>VLOOKUP(B1019,[1]Hoja2!$A:$B,2,FALSE)</f>
        <v>2226</v>
      </c>
      <c r="I1019" t="str">
        <f>VLOOKUP(B1019,'[2]agosto 26'!$A:$O,14,FALSE)</f>
        <v>NO APLICA</v>
      </c>
      <c r="J1019" t="str">
        <f>VLOOKUP(B1019,'[2]agosto 26'!$A:$O,15,FALSE)</f>
        <v>NO APLICA</v>
      </c>
      <c r="K1019" t="s">
        <v>10501</v>
      </c>
      <c r="L1019" t="str">
        <f t="shared" si="15"/>
        <v>NO APLICA Colombia</v>
      </c>
    </row>
    <row r="1020" spans="1:12" x14ac:dyDescent="0.25">
      <c r="A1020" t="str">
        <f>VLOOKUP(B1020,'[2]agosto 26'!$A:$I,9,FALSE)</f>
        <v>Alcaldía de Monterrey - Casanare</v>
      </c>
      <c r="B1020" s="2">
        <v>28832</v>
      </c>
      <c r="C1020" s="1" t="s">
        <v>4</v>
      </c>
      <c r="D1020" t="s">
        <v>8416</v>
      </c>
      <c r="E1020" s="1" t="s">
        <v>8417</v>
      </c>
      <c r="F1020" t="s">
        <v>8418</v>
      </c>
      <c r="G1020" t="s">
        <v>10416</v>
      </c>
      <c r="H1020">
        <f>VLOOKUP(B1020,[1]Hoja2!$A:$B,2,FALSE)</f>
        <v>2837</v>
      </c>
      <c r="I1020" t="str">
        <f>VLOOKUP(B1020,'[2]agosto 26'!$A:$O,14,FALSE)</f>
        <v>MONTERREY</v>
      </c>
      <c r="J1020" t="str">
        <f>VLOOKUP(B1020,'[2]agosto 26'!$A:$O,15,FALSE)</f>
        <v>CASANARE</v>
      </c>
      <c r="K1020" t="s">
        <v>10501</v>
      </c>
      <c r="L1020" t="str">
        <f t="shared" si="15"/>
        <v>MONTERREY Colombia</v>
      </c>
    </row>
    <row r="1021" spans="1:12" x14ac:dyDescent="0.25">
      <c r="A1021" t="str">
        <f>VLOOKUP(B1021,'[2]agosto 26'!$A:$I,9,FALSE)</f>
        <v>Alcaldía de  San Rafael</v>
      </c>
      <c r="B1021" s="2">
        <v>28834</v>
      </c>
      <c r="C1021" s="1" t="s">
        <v>15</v>
      </c>
      <c r="D1021" t="s">
        <v>5897</v>
      </c>
      <c r="E1021" s="1" t="s">
        <v>5898</v>
      </c>
      <c r="F1021" t="s">
        <v>5899</v>
      </c>
      <c r="G1021" t="s">
        <v>10395</v>
      </c>
      <c r="H1021">
        <f>VLOOKUP(B1021,[1]Hoja2!$A:$B,2,FALSE)</f>
        <v>2210</v>
      </c>
      <c r="I1021" t="str">
        <f>VLOOKUP(B1021,'[2]agosto 26'!$A:$O,14,FALSE)</f>
        <v>SAN RAFAEL</v>
      </c>
      <c r="J1021" t="str">
        <f>VLOOKUP(B1021,'[2]agosto 26'!$A:$O,15,FALSE)</f>
        <v>ANTIOQUIA</v>
      </c>
      <c r="K1021" t="s">
        <v>10501</v>
      </c>
      <c r="L1021" t="str">
        <f t="shared" si="15"/>
        <v>SAN RAFAEL Colombia</v>
      </c>
    </row>
    <row r="1022" spans="1:12" x14ac:dyDescent="0.25">
      <c r="A1022" t="str">
        <f>VLOOKUP(B1022,'[2]agosto 26'!$A:$I,9,FALSE)</f>
        <v>Alcaldía de Silvia</v>
      </c>
      <c r="B1022" s="2">
        <v>28837</v>
      </c>
      <c r="C1022" s="1" t="s">
        <v>4</v>
      </c>
      <c r="D1022" t="s">
        <v>880</v>
      </c>
      <c r="E1022" s="1" t="s">
        <v>881</v>
      </c>
      <c r="F1022" t="s">
        <v>882</v>
      </c>
      <c r="G1022" t="s">
        <v>10421</v>
      </c>
      <c r="H1022">
        <f>VLOOKUP(B1022,[1]Hoja2!$A:$B,2,FALSE)</f>
        <v>2214</v>
      </c>
      <c r="I1022" t="str">
        <f>VLOOKUP(B1022,'[2]agosto 26'!$A:$O,14,FALSE)</f>
        <v>SILVIA</v>
      </c>
      <c r="J1022" t="str">
        <f>VLOOKUP(B1022,'[2]agosto 26'!$A:$O,15,FALSE)</f>
        <v>CAUCA</v>
      </c>
      <c r="K1022" t="s">
        <v>10501</v>
      </c>
      <c r="L1022" t="str">
        <f t="shared" si="15"/>
        <v>SILVIA Colombia</v>
      </c>
    </row>
    <row r="1023" spans="1:12" x14ac:dyDescent="0.25">
      <c r="A1023" t="str">
        <f>VLOOKUP(B1023,'[2]agosto 26'!$A:$I,9,FALSE)</f>
        <v>Gobernación de  Casanare</v>
      </c>
      <c r="B1023" s="2">
        <v>28844</v>
      </c>
      <c r="C1023" s="1" t="s">
        <v>4</v>
      </c>
      <c r="D1023" t="s">
        <v>8855</v>
      </c>
      <c r="E1023" s="1" t="s">
        <v>8861</v>
      </c>
      <c r="F1023" t="s">
        <v>8865</v>
      </c>
      <c r="G1023" t="s">
        <v>10415</v>
      </c>
      <c r="H1023">
        <f>VLOOKUP(B1023,[1]Hoja2!$A:$B,2,FALSE)</f>
        <v>2219</v>
      </c>
      <c r="I1023" t="str">
        <f>VLOOKUP(B1023,'[2]agosto 26'!$A:$O,14,FALSE)</f>
        <v>YOPAL</v>
      </c>
      <c r="J1023" t="str">
        <f>VLOOKUP(B1023,'[2]agosto 26'!$A:$O,15,FALSE)</f>
        <v>CASANARE</v>
      </c>
      <c r="K1023" t="s">
        <v>10501</v>
      </c>
      <c r="L1023" t="str">
        <f t="shared" si="15"/>
        <v>YOPAL Colombia</v>
      </c>
    </row>
    <row r="1024" spans="1:12" x14ac:dyDescent="0.25">
      <c r="A1024" t="str">
        <f>VLOOKUP(B1024,'[2]agosto 26'!$A:$I,9,FALSE)</f>
        <v>Gobernación de  Casanare</v>
      </c>
      <c r="B1024" s="2">
        <v>28845</v>
      </c>
      <c r="C1024" s="1" t="s">
        <v>4</v>
      </c>
      <c r="D1024" t="s">
        <v>8855</v>
      </c>
      <c r="E1024" s="1" t="s">
        <v>8858</v>
      </c>
      <c r="F1024" t="s">
        <v>8859</v>
      </c>
      <c r="G1024" t="s">
        <v>10415</v>
      </c>
      <c r="H1024">
        <f>VLOOKUP(B1024,[1]Hoja2!$A:$B,2,FALSE)</f>
        <v>2219</v>
      </c>
      <c r="I1024" t="str">
        <f>VLOOKUP(B1024,'[2]agosto 26'!$A:$O,14,FALSE)</f>
        <v>YOPAL</v>
      </c>
      <c r="J1024" t="str">
        <f>VLOOKUP(B1024,'[2]agosto 26'!$A:$O,15,FALSE)</f>
        <v>CASANARE</v>
      </c>
      <c r="K1024" t="s">
        <v>10501</v>
      </c>
      <c r="L1024" t="str">
        <f t="shared" si="15"/>
        <v>YOPAL Colombia</v>
      </c>
    </row>
    <row r="1025" spans="1:12" x14ac:dyDescent="0.25">
      <c r="A1025" t="str">
        <f>VLOOKUP(B1025,'[2]agosto 26'!$A:$I,9,FALSE)</f>
        <v>Gobernación de  Casanare</v>
      </c>
      <c r="B1025" s="2">
        <v>28846</v>
      </c>
      <c r="C1025" s="1" t="s">
        <v>4</v>
      </c>
      <c r="D1025" t="s">
        <v>8855</v>
      </c>
      <c r="E1025" s="1" t="s">
        <v>8863</v>
      </c>
      <c r="F1025" t="s">
        <v>8864</v>
      </c>
      <c r="G1025" t="s">
        <v>10415</v>
      </c>
      <c r="H1025">
        <f>VLOOKUP(B1025,[1]Hoja2!$A:$B,2,FALSE)</f>
        <v>2219</v>
      </c>
      <c r="I1025" t="str">
        <f>VLOOKUP(B1025,'[2]agosto 26'!$A:$O,14,FALSE)</f>
        <v>YOPAL</v>
      </c>
      <c r="J1025" t="str">
        <f>VLOOKUP(B1025,'[2]agosto 26'!$A:$O,15,FALSE)</f>
        <v>CASANARE</v>
      </c>
      <c r="K1025" t="s">
        <v>10501</v>
      </c>
      <c r="L1025" t="str">
        <f t="shared" si="15"/>
        <v>YOPAL Colombia</v>
      </c>
    </row>
    <row r="1026" spans="1:12" x14ac:dyDescent="0.25">
      <c r="A1026" t="str">
        <f>VLOOKUP(B1026,'[2]agosto 26'!$A:$I,9,FALSE)</f>
        <v>Gobernación de  Casanare</v>
      </c>
      <c r="B1026" s="2">
        <v>28847</v>
      </c>
      <c r="C1026" s="1" t="s">
        <v>4</v>
      </c>
      <c r="D1026" t="s">
        <v>8872</v>
      </c>
      <c r="E1026" s="1" t="s">
        <v>8873</v>
      </c>
      <c r="F1026" t="s">
        <v>8874</v>
      </c>
      <c r="G1026" t="s">
        <v>10476</v>
      </c>
      <c r="H1026">
        <f>VLOOKUP(B1026,[1]Hoja2!$A:$B,2,FALSE)</f>
        <v>2350</v>
      </c>
      <c r="I1026" t="str">
        <f>VLOOKUP(B1026,'[2]agosto 26'!$A:$O,14,FALSE)</f>
        <v>YOPAL</v>
      </c>
      <c r="J1026" t="str">
        <f>VLOOKUP(B1026,'[2]agosto 26'!$A:$O,15,FALSE)</f>
        <v>CASANARE</v>
      </c>
      <c r="K1026" t="s">
        <v>10501</v>
      </c>
      <c r="L1026" t="str">
        <f t="shared" si="15"/>
        <v>YOPAL Colombia</v>
      </c>
    </row>
    <row r="1027" spans="1:12" x14ac:dyDescent="0.25">
      <c r="A1027" t="str">
        <f>VLOOKUP(B1027,'[2]agosto 26'!$A:$I,9,FALSE)</f>
        <v>Gobernación de  Cauca</v>
      </c>
      <c r="B1027" s="2">
        <v>28864</v>
      </c>
      <c r="C1027" s="1" t="s">
        <v>4</v>
      </c>
      <c r="D1027" t="s">
        <v>7188</v>
      </c>
      <c r="E1027" s="1" t="s">
        <v>7189</v>
      </c>
      <c r="F1027" t="s">
        <v>7190</v>
      </c>
      <c r="G1027" t="s">
        <v>10403</v>
      </c>
      <c r="H1027">
        <f>VLOOKUP(B1027,[1]Hoja2!$A:$B,2,FALSE)</f>
        <v>2211</v>
      </c>
      <c r="I1027" t="str">
        <f>VLOOKUP(B1027,'[2]agosto 26'!$A:$O,14,FALSE)</f>
        <v>NO APLICA</v>
      </c>
      <c r="J1027" t="str">
        <f>VLOOKUP(B1027,'[2]agosto 26'!$A:$O,15,FALSE)</f>
        <v>NO APLICA</v>
      </c>
      <c r="K1027" t="s">
        <v>10501</v>
      </c>
      <c r="L1027" t="str">
        <f t="shared" ref="L1027:L1090" si="16">_xlfn.CONCAT(I1027," ",K1027)</f>
        <v>NO APLICA Colombia</v>
      </c>
    </row>
    <row r="1028" spans="1:12" x14ac:dyDescent="0.25">
      <c r="A1028" t="str">
        <f>VLOOKUP(B1028,'[2]agosto 26'!$A:$I,9,FALSE)</f>
        <v>Gobernación de  Cauca</v>
      </c>
      <c r="B1028" s="2">
        <v>28867</v>
      </c>
      <c r="C1028" s="1" t="s">
        <v>4</v>
      </c>
      <c r="D1028" t="s">
        <v>7161</v>
      </c>
      <c r="E1028" s="1" t="s">
        <v>7159</v>
      </c>
      <c r="F1028" t="s">
        <v>7162</v>
      </c>
      <c r="G1028" t="s">
        <v>10413</v>
      </c>
      <c r="H1028" t="e">
        <f>VLOOKUP(B1028,[1]Hoja2!$A:$B,2,FALSE)</f>
        <v>#N/A</v>
      </c>
      <c r="I1028">
        <f>VLOOKUP(B1028,'[2]agosto 26'!$A:$O,14,FALSE)</f>
        <v>0</v>
      </c>
      <c r="J1028">
        <f>VLOOKUP(B1028,'[2]agosto 26'!$A:$O,15,FALSE)</f>
        <v>0</v>
      </c>
      <c r="K1028" t="s">
        <v>10501</v>
      </c>
      <c r="L1028" t="str">
        <f t="shared" si="16"/>
        <v>0 Colombia</v>
      </c>
    </row>
    <row r="1029" spans="1:12" x14ac:dyDescent="0.25">
      <c r="A1029" t="str">
        <f>VLOOKUP(B1029,'[2]agosto 26'!$A:$I,9,FALSE)</f>
        <v>Gobernación de  Cauca</v>
      </c>
      <c r="B1029" s="2">
        <v>28869</v>
      </c>
      <c r="C1029" s="1" t="s">
        <v>4</v>
      </c>
      <c r="D1029" t="s">
        <v>7132</v>
      </c>
      <c r="E1029" s="1" t="s">
        <v>853</v>
      </c>
      <c r="F1029" t="s">
        <v>7141</v>
      </c>
      <c r="G1029" t="s">
        <v>10403</v>
      </c>
      <c r="H1029">
        <f>VLOOKUP(B1029,[1]Hoja2!$A:$B,2,FALSE)</f>
        <v>3001</v>
      </c>
      <c r="I1029" t="str">
        <f>VLOOKUP(B1029,'[2]agosto 26'!$A:$O,14,FALSE)</f>
        <v>NO APLICA</v>
      </c>
      <c r="J1029" t="str">
        <f>VLOOKUP(B1029,'[2]agosto 26'!$A:$O,15,FALSE)</f>
        <v>NO APLICA</v>
      </c>
      <c r="K1029" t="s">
        <v>10501</v>
      </c>
      <c r="L1029" t="str">
        <f t="shared" si="16"/>
        <v>NO APLICA Colombia</v>
      </c>
    </row>
    <row r="1030" spans="1:12" x14ac:dyDescent="0.25">
      <c r="A1030" t="str">
        <f>VLOOKUP(B1030,'[2]agosto 26'!$A:$I,9,FALSE)</f>
        <v>GOBERNACIÓN DE PUTUMAYO</v>
      </c>
      <c r="B1030" s="2">
        <v>28872</v>
      </c>
      <c r="C1030" s="1" t="s">
        <v>4</v>
      </c>
      <c r="D1030" t="s">
        <v>766</v>
      </c>
      <c r="E1030" s="1" t="s">
        <v>767</v>
      </c>
      <c r="F1030" t="s">
        <v>768</v>
      </c>
      <c r="G1030" t="s">
        <v>10421</v>
      </c>
      <c r="H1030">
        <f>VLOOKUP(B1030,[1]Hoja2!$A:$B,2,FALSE)</f>
        <v>2214</v>
      </c>
      <c r="I1030" t="str">
        <f>VLOOKUP(B1030,'[2]agosto 26'!$A:$O,14,FALSE)</f>
        <v>MOCOA</v>
      </c>
      <c r="J1030" t="str">
        <f>VLOOKUP(B1030,'[2]agosto 26'!$A:$O,15,FALSE)</f>
        <v>PUTUMAYO</v>
      </c>
      <c r="K1030" t="s">
        <v>10501</v>
      </c>
      <c r="L1030" t="str">
        <f t="shared" si="16"/>
        <v>MOCOA Colombia</v>
      </c>
    </row>
    <row r="1031" spans="1:12" x14ac:dyDescent="0.25">
      <c r="A1031" t="str">
        <f>VLOOKUP(B1031,'[2]agosto 26'!$A:$I,9,FALSE)</f>
        <v>GOBERNACIÓN DE PUTUMAYO</v>
      </c>
      <c r="B1031" s="2">
        <v>28874</v>
      </c>
      <c r="C1031" s="1" t="s">
        <v>4</v>
      </c>
      <c r="D1031" t="s">
        <v>758</v>
      </c>
      <c r="E1031" s="1" t="s">
        <v>755</v>
      </c>
      <c r="F1031" t="s">
        <v>759</v>
      </c>
      <c r="G1031" t="s">
        <v>10409</v>
      </c>
      <c r="H1031">
        <f>VLOOKUP(B1031,[1]Hoja2!$A:$B,2,FALSE)</f>
        <v>2211</v>
      </c>
      <c r="I1031" t="str">
        <f>VLOOKUP(B1031,'[2]agosto 26'!$A:$O,14,FALSE)</f>
        <v>VILLAGARZÓN</v>
      </c>
      <c r="J1031" t="str">
        <f>VLOOKUP(B1031,'[2]agosto 26'!$A:$O,15,FALSE)</f>
        <v>PUTUMAYO</v>
      </c>
      <c r="K1031" t="s">
        <v>10501</v>
      </c>
      <c r="L1031" t="str">
        <f t="shared" si="16"/>
        <v>VILLAGARZÓN Colombia</v>
      </c>
    </row>
    <row r="1032" spans="1:12" x14ac:dyDescent="0.25">
      <c r="A1032" t="str">
        <f>VLOOKUP(B1032,'[2]agosto 26'!$A:$I,9,FALSE)</f>
        <v>GOBERNACIÓN DE PUTUMAYO</v>
      </c>
      <c r="B1032" s="2">
        <v>28875</v>
      </c>
      <c r="C1032" s="1" t="s">
        <v>4</v>
      </c>
      <c r="D1032" t="s">
        <v>758</v>
      </c>
      <c r="E1032" s="1" t="s">
        <v>760</v>
      </c>
      <c r="F1032" t="s">
        <v>759</v>
      </c>
      <c r="G1032" t="s">
        <v>10403</v>
      </c>
      <c r="H1032">
        <f>VLOOKUP(B1032,[1]Hoja2!$A:$B,2,FALSE)</f>
        <v>2211</v>
      </c>
      <c r="I1032" t="str">
        <f>VLOOKUP(B1032,'[2]agosto 26'!$A:$O,14,FALSE)</f>
        <v>PUERTO GUZMÁN</v>
      </c>
      <c r="J1032" t="str">
        <f>VLOOKUP(B1032,'[2]agosto 26'!$A:$O,15,FALSE)</f>
        <v>PUTUMAYO</v>
      </c>
      <c r="K1032" t="s">
        <v>10501</v>
      </c>
      <c r="L1032" t="str">
        <f t="shared" si="16"/>
        <v>PUERTO GUZMÁN Colombia</v>
      </c>
    </row>
    <row r="1033" spans="1:12" x14ac:dyDescent="0.25">
      <c r="A1033" t="str">
        <f>VLOOKUP(B1033,'[2]agosto 26'!$A:$I,9,FALSE)</f>
        <v>GOBERNACIÓN DE PUTUMAYO</v>
      </c>
      <c r="B1033" s="2">
        <v>28876</v>
      </c>
      <c r="C1033" s="1" t="s">
        <v>4</v>
      </c>
      <c r="D1033" t="s">
        <v>754</v>
      </c>
      <c r="E1033" s="1" t="s">
        <v>760</v>
      </c>
      <c r="F1033" t="s">
        <v>759</v>
      </c>
      <c r="G1033" t="s">
        <v>10403</v>
      </c>
      <c r="H1033">
        <f>VLOOKUP(B1033,[1]Hoja2!$A:$B,2,FALSE)</f>
        <v>2211</v>
      </c>
      <c r="I1033" t="str">
        <f>VLOOKUP(B1033,'[2]agosto 26'!$A:$O,14,FALSE)</f>
        <v>MOCOA</v>
      </c>
      <c r="J1033" t="str">
        <f>VLOOKUP(B1033,'[2]agosto 26'!$A:$O,15,FALSE)</f>
        <v>PUTUMAYO</v>
      </c>
      <c r="K1033" t="s">
        <v>10501</v>
      </c>
      <c r="L1033" t="str">
        <f t="shared" si="16"/>
        <v>MOCOA Colombia</v>
      </c>
    </row>
    <row r="1034" spans="1:12" x14ac:dyDescent="0.25">
      <c r="A1034" t="str">
        <f>VLOOKUP(B1034,'[2]agosto 26'!$A:$I,9,FALSE)</f>
        <v>GOBERNACIÓN DE PUTUMAYO</v>
      </c>
      <c r="B1034" s="2">
        <v>28877</v>
      </c>
      <c r="C1034" s="1" t="s">
        <v>4</v>
      </c>
      <c r="D1034" t="s">
        <v>751</v>
      </c>
      <c r="E1034" s="1" t="s">
        <v>752</v>
      </c>
      <c r="F1034" t="s">
        <v>753</v>
      </c>
      <c r="G1034" t="s">
        <v>10430</v>
      </c>
      <c r="H1034">
        <f>VLOOKUP(B1034,[1]Hoja2!$A:$B,2,FALSE)</f>
        <v>2213</v>
      </c>
      <c r="I1034" t="str">
        <f>VLOOKUP(B1034,'[2]agosto 26'!$A:$O,14,FALSE)</f>
        <v>MOCOA</v>
      </c>
      <c r="J1034" t="str">
        <f>VLOOKUP(B1034,'[2]agosto 26'!$A:$O,15,FALSE)</f>
        <v>PUTUMAYO</v>
      </c>
      <c r="K1034" t="s">
        <v>10501</v>
      </c>
      <c r="L1034" t="str">
        <f t="shared" si="16"/>
        <v>MOCOA Colombia</v>
      </c>
    </row>
    <row r="1035" spans="1:12" x14ac:dyDescent="0.25">
      <c r="A1035" t="str">
        <f>VLOOKUP(B1035,'[2]agosto 26'!$A:$I,9,FALSE)</f>
        <v>GOBERNACIÓN DE PUTUMAYO</v>
      </c>
      <c r="B1035" s="2">
        <v>28878</v>
      </c>
      <c r="C1035" s="1" t="s">
        <v>4</v>
      </c>
      <c r="D1035" t="s">
        <v>748</v>
      </c>
      <c r="E1035" s="1" t="s">
        <v>749</v>
      </c>
      <c r="F1035" t="s">
        <v>750</v>
      </c>
      <c r="G1035" t="s">
        <v>10424</v>
      </c>
      <c r="H1035">
        <f>VLOOKUP(B1035,[1]Hoja2!$A:$B,2,FALSE)</f>
        <v>2211</v>
      </c>
      <c r="I1035" t="str">
        <f>VLOOKUP(B1035,'[2]agosto 26'!$A:$O,14,FALSE)</f>
        <v>MOCOA</v>
      </c>
      <c r="J1035" t="str">
        <f>VLOOKUP(B1035,'[2]agosto 26'!$A:$O,15,FALSE)</f>
        <v>PUTUMAYO</v>
      </c>
      <c r="K1035" t="s">
        <v>10501</v>
      </c>
      <c r="L1035" t="str">
        <f t="shared" si="16"/>
        <v>MOCOA Colombia</v>
      </c>
    </row>
    <row r="1036" spans="1:12" x14ac:dyDescent="0.25">
      <c r="A1036" t="str">
        <f>VLOOKUP(B1036,'[2]agosto 26'!$A:$I,9,FALSE)</f>
        <v>GOBERNACIÓN DE PUTUMAYO</v>
      </c>
      <c r="B1036" s="2">
        <v>28879</v>
      </c>
      <c r="C1036" s="1" t="s">
        <v>4</v>
      </c>
      <c r="D1036" t="s">
        <v>758</v>
      </c>
      <c r="E1036" s="1" t="s">
        <v>764</v>
      </c>
      <c r="F1036" t="s">
        <v>765</v>
      </c>
      <c r="G1036" t="s">
        <v>10431</v>
      </c>
      <c r="H1036">
        <f>VLOOKUP(B1036,[1]Hoja2!$A:$B,2,FALSE)</f>
        <v>2216</v>
      </c>
      <c r="I1036" t="str">
        <f>VLOOKUP(B1036,'[2]agosto 26'!$A:$O,14,FALSE)</f>
        <v>MOCOA</v>
      </c>
      <c r="J1036" t="str">
        <f>VLOOKUP(B1036,'[2]agosto 26'!$A:$O,15,FALSE)</f>
        <v>PUTUMAYO</v>
      </c>
      <c r="K1036" t="s">
        <v>10501</v>
      </c>
      <c r="L1036" t="str">
        <f t="shared" si="16"/>
        <v>MOCOA Colombia</v>
      </c>
    </row>
    <row r="1037" spans="1:12" x14ac:dyDescent="0.25">
      <c r="A1037" t="str">
        <f>VLOOKUP(B1037,'[2]agosto 26'!$A:$I,9,FALSE)</f>
        <v>GOBERNACIÓN DE PUTUMAYO</v>
      </c>
      <c r="B1037" s="2">
        <v>28880</v>
      </c>
      <c r="C1037" s="1" t="s">
        <v>4</v>
      </c>
      <c r="D1037" t="s">
        <v>754</v>
      </c>
      <c r="E1037" s="1" t="s">
        <v>755</v>
      </c>
      <c r="F1037" t="s">
        <v>756</v>
      </c>
      <c r="G1037" t="s">
        <v>10403</v>
      </c>
      <c r="H1037">
        <f>VLOOKUP(B1037,[1]Hoja2!$A:$B,2,FALSE)</f>
        <v>2211</v>
      </c>
      <c r="I1037" t="str">
        <f>VLOOKUP(B1037,'[2]agosto 26'!$A:$O,14,FALSE)</f>
        <v>SIBUNDOY</v>
      </c>
      <c r="J1037" t="str">
        <f>VLOOKUP(B1037,'[2]agosto 26'!$A:$O,15,FALSE)</f>
        <v>PUTUMAYO</v>
      </c>
      <c r="K1037" t="s">
        <v>10501</v>
      </c>
      <c r="L1037" t="str">
        <f t="shared" si="16"/>
        <v>SIBUNDOY Colombia</v>
      </c>
    </row>
    <row r="1038" spans="1:12" x14ac:dyDescent="0.25">
      <c r="A1038" t="str">
        <f>VLOOKUP(B1038,'[2]agosto 26'!$A:$I,9,FALSE)</f>
        <v>GOBERNACIÓN DE PUTUMAYO</v>
      </c>
      <c r="B1038" s="2">
        <v>28881</v>
      </c>
      <c r="C1038" s="1" t="s">
        <v>4</v>
      </c>
      <c r="D1038" t="s">
        <v>754</v>
      </c>
      <c r="E1038" s="1" t="s">
        <v>755</v>
      </c>
      <c r="F1038" t="s">
        <v>757</v>
      </c>
      <c r="G1038" t="s">
        <v>10424</v>
      </c>
      <c r="H1038">
        <f>VLOOKUP(B1038,[1]Hoja2!$A:$B,2,FALSE)</f>
        <v>2211</v>
      </c>
      <c r="I1038" t="str">
        <f>VLOOKUP(B1038,'[2]agosto 26'!$A:$O,14,FALSE)</f>
        <v>PUERTO LEGUÍZAMO</v>
      </c>
      <c r="J1038" t="str">
        <f>VLOOKUP(B1038,'[2]agosto 26'!$A:$O,15,FALSE)</f>
        <v>PUTUMAYO</v>
      </c>
      <c r="K1038" t="s">
        <v>10501</v>
      </c>
      <c r="L1038" t="str">
        <f t="shared" si="16"/>
        <v>PUERTO LEGUÍZAMO Colombia</v>
      </c>
    </row>
    <row r="1039" spans="1:12" x14ac:dyDescent="0.25">
      <c r="A1039" t="str">
        <f>VLOOKUP(B1039,'[2]agosto 26'!$A:$I,9,FALSE)</f>
        <v>Alcaldía Municipal de Salgar ANTIOQUIA</v>
      </c>
      <c r="B1039" s="2">
        <v>28887</v>
      </c>
      <c r="C1039" s="1" t="s">
        <v>4</v>
      </c>
      <c r="D1039" t="s">
        <v>5474</v>
      </c>
      <c r="E1039" s="1" t="s">
        <v>5475</v>
      </c>
      <c r="F1039" t="s">
        <v>5476</v>
      </c>
      <c r="G1039" t="s">
        <v>10421</v>
      </c>
      <c r="H1039">
        <f>VLOOKUP(B1039,[1]Hoja2!$A:$B,2,FALSE)</f>
        <v>2214</v>
      </c>
      <c r="I1039" t="str">
        <f>VLOOKUP(B1039,'[2]agosto 26'!$A:$O,14,FALSE)</f>
        <v>SALGAR</v>
      </c>
      <c r="J1039" t="str">
        <f>VLOOKUP(B1039,'[2]agosto 26'!$A:$O,15,FALSE)</f>
        <v>ANTIOQUIA</v>
      </c>
      <c r="K1039" t="s">
        <v>10501</v>
      </c>
      <c r="L1039" t="str">
        <f t="shared" si="16"/>
        <v>SALGAR Colombia</v>
      </c>
    </row>
    <row r="1040" spans="1:12" x14ac:dyDescent="0.25">
      <c r="A1040" t="str">
        <f>VLOOKUP(B1040,'[2]agosto 26'!$A:$I,9,FALSE)</f>
        <v>Alcaldía Municipal de Ayapel</v>
      </c>
      <c r="B1040" s="2">
        <v>28889</v>
      </c>
      <c r="C1040" s="1" t="s">
        <v>4</v>
      </c>
      <c r="D1040" t="s">
        <v>491</v>
      </c>
      <c r="E1040" s="1" t="s">
        <v>1134</v>
      </c>
      <c r="F1040" t="s">
        <v>1135</v>
      </c>
      <c r="G1040" t="s">
        <v>10403</v>
      </c>
      <c r="H1040">
        <f>VLOOKUP(B1040,[1]Hoja2!$A:$B,2,FALSE)</f>
        <v>2211</v>
      </c>
      <c r="I1040" t="str">
        <f>VLOOKUP(B1040,'[2]agosto 26'!$A:$O,14,FALSE)</f>
        <v>AYAPEL</v>
      </c>
      <c r="J1040" t="str">
        <f>VLOOKUP(B1040,'[2]agosto 26'!$A:$O,15,FALSE)</f>
        <v>CÓRDOBA</v>
      </c>
      <c r="K1040" t="s">
        <v>10501</v>
      </c>
      <c r="L1040" t="str">
        <f t="shared" si="16"/>
        <v>AYAPEL Colombia</v>
      </c>
    </row>
    <row r="1041" spans="1:12" x14ac:dyDescent="0.25">
      <c r="A1041" t="str">
        <f>VLOOKUP(B1041,'[2]agosto 26'!$A:$I,9,FALSE)</f>
        <v>Alcaldía Municipal de Ayapel</v>
      </c>
      <c r="B1041" s="2">
        <v>28890</v>
      </c>
      <c r="C1041" s="1" t="s">
        <v>4</v>
      </c>
      <c r="D1041" t="s">
        <v>491</v>
      </c>
      <c r="E1041" s="1" t="s">
        <v>1132</v>
      </c>
      <c r="F1041" t="s">
        <v>1133</v>
      </c>
      <c r="G1041" t="s">
        <v>10418</v>
      </c>
      <c r="H1041">
        <f>VLOOKUP(B1041,[1]Hoja2!$A:$B,2,FALSE)</f>
        <v>2339</v>
      </c>
      <c r="I1041" t="str">
        <f>VLOOKUP(B1041,'[2]agosto 26'!$A:$O,14,FALSE)</f>
        <v>AYAPEL</v>
      </c>
      <c r="J1041" t="str">
        <f>VLOOKUP(B1041,'[2]agosto 26'!$A:$O,15,FALSE)</f>
        <v>CÓRDOBA</v>
      </c>
      <c r="K1041" t="s">
        <v>10501</v>
      </c>
      <c r="L1041" t="str">
        <f t="shared" si="16"/>
        <v>AYAPEL Colombia</v>
      </c>
    </row>
    <row r="1042" spans="1:12" x14ac:dyDescent="0.25">
      <c r="A1042" t="str">
        <f>VLOOKUP(B1042,'[2]agosto 26'!$A:$I,9,FALSE)</f>
        <v>Alcaldía Municipal de La Unión</v>
      </c>
      <c r="B1042" s="2">
        <v>28893</v>
      </c>
      <c r="C1042" s="1" t="s">
        <v>4</v>
      </c>
      <c r="D1042" t="s">
        <v>346</v>
      </c>
      <c r="E1042" s="1" t="s">
        <v>347</v>
      </c>
      <c r="F1042" t="s">
        <v>348</v>
      </c>
      <c r="G1042" t="s">
        <v>10419</v>
      </c>
      <c r="H1042">
        <f>VLOOKUP(B1042,[1]Hoja2!$A:$B,2,FALSE)</f>
        <v>2980</v>
      </c>
      <c r="I1042" t="str">
        <f>VLOOKUP(B1042,'[2]agosto 26'!$A:$O,14,FALSE)</f>
        <v>LA UNIÓN</v>
      </c>
      <c r="J1042" t="str">
        <f>VLOOKUP(B1042,'[2]agosto 26'!$A:$O,15,FALSE)</f>
        <v>SUCRE</v>
      </c>
      <c r="K1042" t="s">
        <v>10501</v>
      </c>
      <c r="L1042" t="str">
        <f t="shared" si="16"/>
        <v>LA UNIÓN Colombia</v>
      </c>
    </row>
    <row r="1043" spans="1:12" x14ac:dyDescent="0.25">
      <c r="A1043" t="str">
        <f>VLOOKUP(B1043,'[2]agosto 26'!$A:$I,9,FALSE)</f>
        <v>GOBERNACIÓN DE ARAUCA</v>
      </c>
      <c r="B1043" s="2">
        <v>29217</v>
      </c>
      <c r="C1043" s="1" t="s">
        <v>4</v>
      </c>
      <c r="D1043" t="s">
        <v>2379</v>
      </c>
      <c r="E1043" s="1" t="s">
        <v>2380</v>
      </c>
      <c r="F1043" t="s">
        <v>2381</v>
      </c>
      <c r="G1043" t="s">
        <v>10431</v>
      </c>
      <c r="H1043">
        <f>VLOOKUP(B1043,[1]Hoja2!$A:$B,2,FALSE)</f>
        <v>2870</v>
      </c>
      <c r="I1043" t="str">
        <f>VLOOKUP(B1043,'[2]agosto 26'!$A:$O,14,FALSE)</f>
        <v>ARAUCA</v>
      </c>
      <c r="J1043" t="str">
        <f>VLOOKUP(B1043,'[2]agosto 26'!$A:$O,15,FALSE)</f>
        <v>ARAUCA</v>
      </c>
      <c r="K1043" t="s">
        <v>10501</v>
      </c>
      <c r="L1043" t="str">
        <f t="shared" si="16"/>
        <v>ARAUCA Colombia</v>
      </c>
    </row>
    <row r="1044" spans="1:12" x14ac:dyDescent="0.25">
      <c r="A1044" t="str">
        <f>VLOOKUP(B1044,'[2]agosto 26'!$A:$I,9,FALSE)</f>
        <v>GOBERNACIÓN DE CÓRDOBA</v>
      </c>
      <c r="B1044" s="2">
        <v>29218</v>
      </c>
      <c r="C1044" s="1" t="s">
        <v>4</v>
      </c>
      <c r="D1044" t="s">
        <v>2848</v>
      </c>
      <c r="E1044" s="1" t="s">
        <v>2849</v>
      </c>
      <c r="F1044" t="s">
        <v>2850</v>
      </c>
      <c r="G1044" t="s">
        <v>10409</v>
      </c>
      <c r="H1044">
        <f>VLOOKUP(B1044,[1]Hoja2!$A:$B,2,FALSE)</f>
        <v>2308</v>
      </c>
      <c r="I1044" t="str">
        <f>VLOOKUP(B1044,'[2]agosto 26'!$A:$O,14,FALSE)</f>
        <v>NO APLICA</v>
      </c>
      <c r="J1044" t="str">
        <f>VLOOKUP(B1044,'[2]agosto 26'!$A:$O,15,FALSE)</f>
        <v>NO APLICA</v>
      </c>
      <c r="K1044" t="s">
        <v>10501</v>
      </c>
      <c r="L1044" t="str">
        <f t="shared" si="16"/>
        <v>NO APLICA Colombia</v>
      </c>
    </row>
    <row r="1045" spans="1:12" x14ac:dyDescent="0.25">
      <c r="A1045" t="str">
        <f>VLOOKUP(B1045,'[2]agosto 26'!$A:$I,9,FALSE)</f>
        <v>GOBERNACIÓN DE CÓRDOBA</v>
      </c>
      <c r="B1045" s="2">
        <v>29219</v>
      </c>
      <c r="C1045" s="1" t="s">
        <v>4</v>
      </c>
      <c r="D1045" t="s">
        <v>2839</v>
      </c>
      <c r="E1045" s="1" t="s">
        <v>2840</v>
      </c>
      <c r="F1045" t="s">
        <v>2841</v>
      </c>
      <c r="G1045" t="s">
        <v>10403</v>
      </c>
      <c r="H1045">
        <f>VLOOKUP(B1045,[1]Hoja2!$A:$B,2,FALSE)</f>
        <v>2211</v>
      </c>
      <c r="I1045" t="str">
        <f>VLOOKUP(B1045,'[2]agosto 26'!$A:$O,14,FALSE)</f>
        <v>NO APLICA</v>
      </c>
      <c r="J1045" t="str">
        <f>VLOOKUP(B1045,'[2]agosto 26'!$A:$O,15,FALSE)</f>
        <v>NO APLICA</v>
      </c>
      <c r="K1045" t="s">
        <v>10501</v>
      </c>
      <c r="L1045" t="str">
        <f t="shared" si="16"/>
        <v>NO APLICA Colombia</v>
      </c>
    </row>
    <row r="1046" spans="1:12" x14ac:dyDescent="0.25">
      <c r="A1046" t="str">
        <f>VLOOKUP(B1046,'[2]agosto 26'!$A:$I,9,FALSE)</f>
        <v>GOBERNACIÓN DE CÓRDOBA</v>
      </c>
      <c r="B1046" s="2">
        <v>29220</v>
      </c>
      <c r="C1046" s="1" t="s">
        <v>4</v>
      </c>
      <c r="D1046" t="s">
        <v>2836</v>
      </c>
      <c r="E1046" s="1" t="s">
        <v>2837</v>
      </c>
      <c r="F1046" t="s">
        <v>2838</v>
      </c>
      <c r="G1046" t="s">
        <v>10403</v>
      </c>
      <c r="H1046">
        <f>VLOOKUP(B1046,[1]Hoja2!$A:$B,2,FALSE)</f>
        <v>2211</v>
      </c>
      <c r="I1046" t="str">
        <f>VLOOKUP(B1046,'[2]agosto 26'!$A:$O,14,FALSE)</f>
        <v>MONTERÍA</v>
      </c>
      <c r="J1046" t="str">
        <f>VLOOKUP(B1046,'[2]agosto 26'!$A:$O,15,FALSE)</f>
        <v>CÓRDOBA</v>
      </c>
      <c r="K1046" t="s">
        <v>10501</v>
      </c>
      <c r="L1046" t="str">
        <f t="shared" si="16"/>
        <v>MONTERÍA Colombia</v>
      </c>
    </row>
    <row r="1047" spans="1:12" x14ac:dyDescent="0.25">
      <c r="A1047" t="str">
        <f>VLOOKUP(B1047,'[2]agosto 26'!$A:$I,9,FALSE)</f>
        <v>GOBERNACIÓN DE CÓRDOBA</v>
      </c>
      <c r="B1047" s="2">
        <v>29221</v>
      </c>
      <c r="C1047" s="1" t="s">
        <v>4</v>
      </c>
      <c r="D1047" t="s">
        <v>2842</v>
      </c>
      <c r="E1047" s="1" t="s">
        <v>2843</v>
      </c>
      <c r="F1047" t="s">
        <v>2844</v>
      </c>
      <c r="G1047" t="s">
        <v>10413</v>
      </c>
      <c r="H1047">
        <f>VLOOKUP(B1047,[1]Hoja2!$A:$B,2,FALSE)</f>
        <v>2338</v>
      </c>
      <c r="I1047" t="str">
        <f>VLOOKUP(B1047,'[2]agosto 26'!$A:$O,14,FALSE)</f>
        <v>MONTERÍA</v>
      </c>
      <c r="J1047" t="str">
        <f>VLOOKUP(B1047,'[2]agosto 26'!$A:$O,15,FALSE)</f>
        <v>CÓRDOBA</v>
      </c>
      <c r="K1047" t="s">
        <v>10501</v>
      </c>
      <c r="L1047" t="str">
        <f t="shared" si="16"/>
        <v>MONTERÍA Colombia</v>
      </c>
    </row>
    <row r="1048" spans="1:12" x14ac:dyDescent="0.25">
      <c r="A1048" t="str">
        <f>VLOOKUP(B1048,'[2]agosto 26'!$A:$I,9,FALSE)</f>
        <v>Alcaldía de Pore</v>
      </c>
      <c r="B1048" s="2">
        <v>29245</v>
      </c>
      <c r="C1048" s="1" t="s">
        <v>4</v>
      </c>
      <c r="D1048" t="s">
        <v>2015</v>
      </c>
      <c r="E1048" s="1" t="s">
        <v>2016</v>
      </c>
      <c r="F1048" t="s">
        <v>2017</v>
      </c>
      <c r="G1048" t="s">
        <v>10418</v>
      </c>
      <c r="H1048">
        <f>VLOOKUP(B1048,[1]Hoja2!$A:$B,2,FALSE)</f>
        <v>2339</v>
      </c>
      <c r="I1048" t="str">
        <f>VLOOKUP(B1048,'[2]agosto 26'!$A:$O,14,FALSE)</f>
        <v>PORE</v>
      </c>
      <c r="J1048" t="str">
        <f>VLOOKUP(B1048,'[2]agosto 26'!$A:$O,15,FALSE)</f>
        <v>CASANARE</v>
      </c>
      <c r="K1048" t="s">
        <v>10501</v>
      </c>
      <c r="L1048" t="str">
        <f t="shared" si="16"/>
        <v>PORE Colombia</v>
      </c>
    </row>
    <row r="1049" spans="1:12" x14ac:dyDescent="0.25">
      <c r="A1049" t="str">
        <f>VLOOKUP(B1049,'[2]agosto 26'!$A:$I,9,FALSE)</f>
        <v>Alcaldía de  San Rafael</v>
      </c>
      <c r="B1049" s="2">
        <v>29246</v>
      </c>
      <c r="C1049" s="1" t="s">
        <v>4</v>
      </c>
      <c r="D1049" t="s">
        <v>5900</v>
      </c>
      <c r="E1049" s="1" t="s">
        <v>5907</v>
      </c>
      <c r="F1049" t="s">
        <v>5908</v>
      </c>
      <c r="G1049" t="s">
        <v>10408</v>
      </c>
      <c r="H1049">
        <f>VLOOKUP(B1049,[1]Hoja2!$A:$B,2,FALSE)</f>
        <v>2348</v>
      </c>
      <c r="I1049" t="str">
        <f>VLOOKUP(B1049,'[2]agosto 26'!$A:$O,14,FALSE)</f>
        <v>SAN RAFAEL</v>
      </c>
      <c r="J1049" t="str">
        <f>VLOOKUP(B1049,'[2]agosto 26'!$A:$O,15,FALSE)</f>
        <v>ANTIOQUIA</v>
      </c>
      <c r="K1049" t="s">
        <v>10501</v>
      </c>
      <c r="L1049" t="str">
        <f t="shared" si="16"/>
        <v>SAN RAFAEL Colombia</v>
      </c>
    </row>
    <row r="1050" spans="1:12" x14ac:dyDescent="0.25">
      <c r="A1050" t="str">
        <f>VLOOKUP(B1050,'[2]agosto 26'!$A:$I,9,FALSE)</f>
        <v>Alcaldía de  Santa Cruz de Lorica</v>
      </c>
      <c r="B1050" s="2">
        <v>29254</v>
      </c>
      <c r="C1050" s="1" t="s">
        <v>4</v>
      </c>
      <c r="D1050" t="s">
        <v>1528</v>
      </c>
      <c r="E1050" s="1" t="s">
        <v>1529</v>
      </c>
      <c r="F1050" t="s">
        <v>1530</v>
      </c>
      <c r="G1050" t="s">
        <v>10419</v>
      </c>
      <c r="H1050">
        <f>VLOOKUP(B1050,[1]Hoja2!$A:$B,2,FALSE)</f>
        <v>2321</v>
      </c>
      <c r="I1050" t="str">
        <f>VLOOKUP(B1050,'[2]agosto 26'!$A:$O,14,FALSE)</f>
        <v>LORICA</v>
      </c>
      <c r="J1050" t="str">
        <f>VLOOKUP(B1050,'[2]agosto 26'!$A:$O,15,FALSE)</f>
        <v>CÓRDOBA</v>
      </c>
      <c r="K1050" t="s">
        <v>10501</v>
      </c>
      <c r="L1050" t="str">
        <f t="shared" si="16"/>
        <v>LORICA Colombia</v>
      </c>
    </row>
    <row r="1051" spans="1:12" x14ac:dyDescent="0.25">
      <c r="A1051" t="str">
        <f>VLOOKUP(B1051,'[2]agosto 26'!$A:$I,9,FALSE)</f>
        <v>INSTITUTO PARA EL DESARROLLO DE ANTIOQUIA</v>
      </c>
      <c r="B1051" s="2">
        <v>29267</v>
      </c>
      <c r="C1051" s="1" t="s">
        <v>4</v>
      </c>
      <c r="D1051" t="s">
        <v>5179</v>
      </c>
      <c r="E1051" s="1" t="s">
        <v>5188</v>
      </c>
      <c r="F1051" t="s">
        <v>5189</v>
      </c>
      <c r="G1051" t="s">
        <v>10403</v>
      </c>
      <c r="H1051">
        <f>VLOOKUP(B1051,[1]Hoja2!$A:$B,2,FALSE)</f>
        <v>2211</v>
      </c>
      <c r="I1051" t="str">
        <f>VLOOKUP(B1051,'[2]agosto 26'!$A:$O,14,FALSE)</f>
        <v>MEDELLÍN</v>
      </c>
      <c r="J1051" t="str">
        <f>VLOOKUP(B1051,'[2]agosto 26'!$A:$O,15,FALSE)</f>
        <v>ANTIOQUIA</v>
      </c>
      <c r="K1051" t="s">
        <v>10501</v>
      </c>
      <c r="L1051" t="str">
        <f t="shared" si="16"/>
        <v>MEDELLÍN Colombia</v>
      </c>
    </row>
    <row r="1052" spans="1:12" x14ac:dyDescent="0.25">
      <c r="A1052" t="str">
        <f>VLOOKUP(B1052,'[2]agosto 26'!$A:$I,9,FALSE)</f>
        <v>INSTITUTO PARA EL DESARROLLO DE ANTIOQUIA</v>
      </c>
      <c r="B1052" s="2">
        <v>29268</v>
      </c>
      <c r="C1052" s="1" t="s">
        <v>4</v>
      </c>
      <c r="D1052" t="s">
        <v>5179</v>
      </c>
      <c r="E1052" s="1" t="s">
        <v>5182</v>
      </c>
      <c r="F1052" t="s">
        <v>5183</v>
      </c>
      <c r="G1052" t="s">
        <v>10421</v>
      </c>
      <c r="H1052">
        <f>VLOOKUP(B1052,[1]Hoja2!$A:$B,2,FALSE)</f>
        <v>2214</v>
      </c>
      <c r="I1052" t="str">
        <f>VLOOKUP(B1052,'[2]agosto 26'!$A:$O,14,FALSE)</f>
        <v>MEDELLÍN</v>
      </c>
      <c r="J1052" t="str">
        <f>VLOOKUP(B1052,'[2]agosto 26'!$A:$O,15,FALSE)</f>
        <v>ANTIOQUIA</v>
      </c>
      <c r="K1052" t="s">
        <v>10501</v>
      </c>
      <c r="L1052" t="str">
        <f t="shared" si="16"/>
        <v>MEDELLÍN Colombia</v>
      </c>
    </row>
    <row r="1053" spans="1:12" x14ac:dyDescent="0.25">
      <c r="A1053" t="str">
        <f>VLOOKUP(B1053,'[2]agosto 26'!$A:$I,9,FALSE)</f>
        <v>INSTITUTO PARA EL DESARROLLO DE ANTIOQUIA</v>
      </c>
      <c r="B1053" s="2">
        <v>29269</v>
      </c>
      <c r="C1053" s="1" t="s">
        <v>4</v>
      </c>
      <c r="D1053" t="s">
        <v>5190</v>
      </c>
      <c r="E1053" s="1" t="s">
        <v>5191</v>
      </c>
      <c r="F1053" t="s">
        <v>5192</v>
      </c>
      <c r="G1053" t="s">
        <v>10403</v>
      </c>
      <c r="H1053">
        <f>VLOOKUP(B1053,[1]Hoja2!$A:$B,2,FALSE)</f>
        <v>2211</v>
      </c>
      <c r="I1053" t="str">
        <f>VLOOKUP(B1053,'[2]agosto 26'!$A:$O,14,FALSE)</f>
        <v>MEDELLÍN</v>
      </c>
      <c r="J1053" t="str">
        <f>VLOOKUP(B1053,'[2]agosto 26'!$A:$O,15,FALSE)</f>
        <v>ANTIOQUIA</v>
      </c>
      <c r="K1053" t="s">
        <v>10501</v>
      </c>
      <c r="L1053" t="str">
        <f t="shared" si="16"/>
        <v>MEDELLÍN Colombia</v>
      </c>
    </row>
    <row r="1054" spans="1:12" x14ac:dyDescent="0.25">
      <c r="A1054" t="str">
        <f>VLOOKUP(B1054,'[2]agosto 26'!$A:$I,9,FALSE)</f>
        <v>INSTITUTO PARA EL DESARROLLO DE ANTIOQUIA</v>
      </c>
      <c r="B1054" s="2">
        <v>29270</v>
      </c>
      <c r="C1054" s="1" t="s">
        <v>4</v>
      </c>
      <c r="D1054" t="s">
        <v>5179</v>
      </c>
      <c r="E1054" s="1" t="s">
        <v>5180</v>
      </c>
      <c r="F1054" t="s">
        <v>5181</v>
      </c>
      <c r="G1054" t="s">
        <v>10403</v>
      </c>
      <c r="H1054">
        <f>VLOOKUP(B1054,[1]Hoja2!$A:$B,2,FALSE)</f>
        <v>2211</v>
      </c>
      <c r="I1054" t="str">
        <f>VLOOKUP(B1054,'[2]agosto 26'!$A:$O,14,FALSE)</f>
        <v>MEDELLÍN</v>
      </c>
      <c r="J1054" t="str">
        <f>VLOOKUP(B1054,'[2]agosto 26'!$A:$O,15,FALSE)</f>
        <v>ANTIOQUIA</v>
      </c>
      <c r="K1054" t="s">
        <v>10501</v>
      </c>
      <c r="L1054" t="str">
        <f t="shared" si="16"/>
        <v>MEDELLÍN Colombia</v>
      </c>
    </row>
    <row r="1055" spans="1:12" x14ac:dyDescent="0.25">
      <c r="A1055" t="str">
        <f>VLOOKUP(B1055,'[2]agosto 26'!$A:$I,9,FALSE)</f>
        <v>GOBERNACIÓN DE ARAUCA</v>
      </c>
      <c r="B1055" s="2">
        <v>29579</v>
      </c>
      <c r="C1055" s="1" t="s">
        <v>4</v>
      </c>
      <c r="D1055" t="s">
        <v>2382</v>
      </c>
      <c r="E1055" s="1" t="s">
        <v>2383</v>
      </c>
      <c r="F1055" t="s">
        <v>2384</v>
      </c>
      <c r="G1055" t="s">
        <v>10403</v>
      </c>
      <c r="H1055">
        <f>VLOOKUP(B1055,[1]Hoja2!$A:$B,2,FALSE)</f>
        <v>2685</v>
      </c>
      <c r="I1055" t="str">
        <f>VLOOKUP(B1055,'[2]agosto 26'!$A:$O,14,FALSE)</f>
        <v>NO APLICA</v>
      </c>
      <c r="J1055" t="str">
        <f>VLOOKUP(B1055,'[2]agosto 26'!$A:$O,15,FALSE)</f>
        <v>NO APLICA</v>
      </c>
      <c r="K1055" t="s">
        <v>10501</v>
      </c>
      <c r="L1055" t="str">
        <f t="shared" si="16"/>
        <v>NO APLICA Colombia</v>
      </c>
    </row>
    <row r="1056" spans="1:12" x14ac:dyDescent="0.25">
      <c r="A1056" t="str">
        <f>VLOOKUP(B1056,'[2]agosto 26'!$A:$I,9,FALSE)</f>
        <v>GOBERNACIÓN DE ARAUCA</v>
      </c>
      <c r="B1056" s="2">
        <v>29580</v>
      </c>
      <c r="C1056" s="1" t="s">
        <v>4</v>
      </c>
      <c r="D1056" t="s">
        <v>2382</v>
      </c>
      <c r="E1056" s="1" t="s">
        <v>2401</v>
      </c>
      <c r="F1056" t="s">
        <v>2402</v>
      </c>
      <c r="G1056" t="s">
        <v>10403</v>
      </c>
      <c r="H1056">
        <f>VLOOKUP(B1056,[1]Hoja2!$A:$B,2,FALSE)</f>
        <v>2211</v>
      </c>
      <c r="I1056" t="str">
        <f>VLOOKUP(B1056,'[2]agosto 26'!$A:$O,14,FALSE)</f>
        <v>NO APLICA</v>
      </c>
      <c r="J1056" t="str">
        <f>VLOOKUP(B1056,'[2]agosto 26'!$A:$O,15,FALSE)</f>
        <v>NO APLICA</v>
      </c>
      <c r="K1056" t="s">
        <v>10501</v>
      </c>
      <c r="L1056" t="str">
        <f t="shared" si="16"/>
        <v>NO APLICA Colombia</v>
      </c>
    </row>
    <row r="1057" spans="1:12" x14ac:dyDescent="0.25">
      <c r="A1057" t="str">
        <f>VLOOKUP(B1057,'[2]agosto 26'!$A:$I,9,FALSE)</f>
        <v>GOBERNACIÓN DE CÓRDOBA</v>
      </c>
      <c r="B1057" s="2">
        <v>29581</v>
      </c>
      <c r="C1057" s="1" t="s">
        <v>4</v>
      </c>
      <c r="D1057" t="s">
        <v>2845</v>
      </c>
      <c r="E1057" s="1" t="s">
        <v>2846</v>
      </c>
      <c r="F1057" t="s">
        <v>2847</v>
      </c>
      <c r="G1057" t="s">
        <v>10409</v>
      </c>
      <c r="H1057">
        <f>VLOOKUP(B1057,[1]Hoja2!$A:$B,2,FALSE)</f>
        <v>2308</v>
      </c>
      <c r="I1057" t="str">
        <f>VLOOKUP(B1057,'[2]agosto 26'!$A:$O,14,FALSE)</f>
        <v>MONTERÍA</v>
      </c>
      <c r="J1057" t="str">
        <f>VLOOKUP(B1057,'[2]agosto 26'!$A:$O,15,FALSE)</f>
        <v>CÓRDOBA</v>
      </c>
      <c r="K1057" t="s">
        <v>10501</v>
      </c>
      <c r="L1057" t="str">
        <f t="shared" si="16"/>
        <v>MONTERÍA Colombia</v>
      </c>
    </row>
    <row r="1058" spans="1:12" x14ac:dyDescent="0.25">
      <c r="A1058" t="str">
        <f>VLOOKUP(B1058,'[2]agosto 26'!$A:$I,9,FALSE)</f>
        <v>Alcaldía de  Chinú</v>
      </c>
      <c r="B1058" s="2">
        <v>29586</v>
      </c>
      <c r="C1058" s="1" t="s">
        <v>4</v>
      </c>
      <c r="D1058" t="s">
        <v>1317</v>
      </c>
      <c r="E1058" s="1" t="s">
        <v>1318</v>
      </c>
      <c r="F1058" t="s">
        <v>1304</v>
      </c>
      <c r="G1058" t="s">
        <v>10415</v>
      </c>
      <c r="H1058">
        <f>VLOOKUP(B1058,[1]Hoja2!$A:$B,2,FALSE)</f>
        <v>2219</v>
      </c>
      <c r="I1058" t="str">
        <f>VLOOKUP(B1058,'[2]agosto 26'!$A:$O,14,FALSE)</f>
        <v>CHINÚ</v>
      </c>
      <c r="J1058" t="str">
        <f>VLOOKUP(B1058,'[2]agosto 26'!$A:$O,15,FALSE)</f>
        <v>CÓRDOBA</v>
      </c>
      <c r="K1058" t="s">
        <v>10501</v>
      </c>
      <c r="L1058" t="str">
        <f t="shared" si="16"/>
        <v>CHINÚ Colombia</v>
      </c>
    </row>
    <row r="1059" spans="1:12" x14ac:dyDescent="0.25">
      <c r="A1059" t="str">
        <f>VLOOKUP(B1059,'[2]agosto 26'!$A:$I,9,FALSE)</f>
        <v>Alcaldía de  Santa Cruz de Lorica</v>
      </c>
      <c r="B1059" s="2">
        <v>29588</v>
      </c>
      <c r="C1059" s="1" t="s">
        <v>4</v>
      </c>
      <c r="D1059" t="s">
        <v>1501</v>
      </c>
      <c r="E1059" s="1" t="s">
        <v>1502</v>
      </c>
      <c r="F1059" t="s">
        <v>1503</v>
      </c>
      <c r="G1059" t="s">
        <v>10426</v>
      </c>
      <c r="H1059">
        <f>VLOOKUP(B1059,[1]Hoja2!$A:$B,2,FALSE)</f>
        <v>2221</v>
      </c>
      <c r="I1059" t="str">
        <f>VLOOKUP(B1059,'[2]agosto 26'!$A:$O,14,FALSE)</f>
        <v>LORICA</v>
      </c>
      <c r="J1059" t="str">
        <f>VLOOKUP(B1059,'[2]agosto 26'!$A:$O,15,FALSE)</f>
        <v>CÓRDOBA</v>
      </c>
      <c r="K1059" t="s">
        <v>10501</v>
      </c>
      <c r="L1059" t="str">
        <f t="shared" si="16"/>
        <v>LORICA Colombia</v>
      </c>
    </row>
    <row r="1060" spans="1:12" x14ac:dyDescent="0.25">
      <c r="A1060" t="str">
        <f>VLOOKUP(B1060,'[2]agosto 26'!$A:$I,9,FALSE)</f>
        <v>Alcaldía de  Santa Cruz de Lorica</v>
      </c>
      <c r="B1060" s="2">
        <v>29589</v>
      </c>
      <c r="C1060" s="1" t="s">
        <v>4</v>
      </c>
      <c r="D1060" t="s">
        <v>1498</v>
      </c>
      <c r="E1060" s="1" t="s">
        <v>1499</v>
      </c>
      <c r="F1060" t="s">
        <v>1500</v>
      </c>
      <c r="G1060" t="s">
        <v>10420</v>
      </c>
      <c r="H1060">
        <f>VLOOKUP(B1060,[1]Hoja2!$A:$B,2,FALSE)</f>
        <v>2308</v>
      </c>
      <c r="I1060" t="str">
        <f>VLOOKUP(B1060,'[2]agosto 26'!$A:$O,14,FALSE)</f>
        <v>LORICA</v>
      </c>
      <c r="J1060" t="str">
        <f>VLOOKUP(B1060,'[2]agosto 26'!$A:$O,15,FALSE)</f>
        <v>CÓRDOBA</v>
      </c>
      <c r="K1060" t="s">
        <v>10501</v>
      </c>
      <c r="L1060" t="str">
        <f t="shared" si="16"/>
        <v>LORICA Colombia</v>
      </c>
    </row>
    <row r="1061" spans="1:12" x14ac:dyDescent="0.25">
      <c r="A1061" t="str">
        <f>VLOOKUP(B1061,'[2]agosto 26'!$A:$I,9,FALSE)</f>
        <v>Alcaldía de  Santa Cruz de Lorica</v>
      </c>
      <c r="B1061" s="2">
        <v>29590</v>
      </c>
      <c r="C1061" s="1" t="s">
        <v>4</v>
      </c>
      <c r="D1061" t="s">
        <v>1495</v>
      </c>
      <c r="E1061" s="1" t="s">
        <v>1496</v>
      </c>
      <c r="F1061" t="s">
        <v>1497</v>
      </c>
      <c r="G1061" t="s">
        <v>10415</v>
      </c>
      <c r="H1061">
        <f>VLOOKUP(B1061,[1]Hoja2!$A:$B,2,FALSE)</f>
        <v>2219</v>
      </c>
      <c r="I1061" t="str">
        <f>VLOOKUP(B1061,'[2]agosto 26'!$A:$O,14,FALSE)</f>
        <v>LORICA</v>
      </c>
      <c r="J1061" t="str">
        <f>VLOOKUP(B1061,'[2]agosto 26'!$A:$O,15,FALSE)</f>
        <v>CÓRDOBA</v>
      </c>
      <c r="K1061" t="s">
        <v>10501</v>
      </c>
      <c r="L1061" t="str">
        <f t="shared" si="16"/>
        <v>LORICA Colombia</v>
      </c>
    </row>
    <row r="1062" spans="1:12" x14ac:dyDescent="0.25">
      <c r="A1062" t="str">
        <f>VLOOKUP(B1062,'[2]agosto 26'!$A:$I,9,FALSE)</f>
        <v>Alcaldía de  Santa Cruz de Lorica</v>
      </c>
      <c r="B1062" s="2">
        <v>29591</v>
      </c>
      <c r="C1062" s="1" t="s">
        <v>4</v>
      </c>
      <c r="D1062" t="s">
        <v>1534</v>
      </c>
      <c r="E1062" s="1" t="s">
        <v>1535</v>
      </c>
      <c r="F1062" t="s">
        <v>1536</v>
      </c>
      <c r="G1062" t="s">
        <v>10412</v>
      </c>
      <c r="H1062">
        <f>VLOOKUP(B1062,[1]Hoja2!$A:$B,2,FALSE)</f>
        <v>2224</v>
      </c>
      <c r="I1062" t="str">
        <f>VLOOKUP(B1062,'[2]agosto 26'!$A:$O,14,FALSE)</f>
        <v>LORICA</v>
      </c>
      <c r="J1062" t="str">
        <f>VLOOKUP(B1062,'[2]agosto 26'!$A:$O,15,FALSE)</f>
        <v>CÓRDOBA</v>
      </c>
      <c r="K1062" t="s">
        <v>10501</v>
      </c>
      <c r="L1062" t="str">
        <f t="shared" si="16"/>
        <v>LORICA Colombia</v>
      </c>
    </row>
    <row r="1063" spans="1:12" x14ac:dyDescent="0.25">
      <c r="A1063" t="str">
        <f>VLOOKUP(B1063,'[2]agosto 26'!$A:$I,9,FALSE)</f>
        <v>Alcaldía de  Santa Cruz de Lorica</v>
      </c>
      <c r="B1063" s="2">
        <v>29592</v>
      </c>
      <c r="C1063" s="1" t="s">
        <v>15</v>
      </c>
      <c r="D1063" t="s">
        <v>1458</v>
      </c>
      <c r="E1063" s="1" t="s">
        <v>1459</v>
      </c>
      <c r="F1063" t="s">
        <v>1460</v>
      </c>
      <c r="G1063" t="s">
        <v>10391</v>
      </c>
      <c r="H1063">
        <f>VLOOKUP(B1063,[1]Hoja2!$A:$B,2,FALSE)</f>
        <v>2292</v>
      </c>
      <c r="I1063" t="str">
        <f>VLOOKUP(B1063,'[2]agosto 26'!$A:$O,14,FALSE)</f>
        <v>LORICA</v>
      </c>
      <c r="J1063" t="str">
        <f>VLOOKUP(B1063,'[2]agosto 26'!$A:$O,15,FALSE)</f>
        <v>CÓRDOBA</v>
      </c>
      <c r="K1063" t="s">
        <v>10501</v>
      </c>
      <c r="L1063" t="str">
        <f t="shared" si="16"/>
        <v>LORICA Colombia</v>
      </c>
    </row>
    <row r="1064" spans="1:12" x14ac:dyDescent="0.25">
      <c r="A1064" t="str">
        <f>VLOOKUP(B1064,'[2]agosto 26'!$A:$I,9,FALSE)</f>
        <v>Alcaldía de  Santa Cruz de Lorica</v>
      </c>
      <c r="B1064" s="2">
        <v>29593</v>
      </c>
      <c r="C1064" s="1" t="s">
        <v>4</v>
      </c>
      <c r="D1064" t="s">
        <v>1507</v>
      </c>
      <c r="E1064" s="1" t="s">
        <v>1508</v>
      </c>
      <c r="F1064" t="s">
        <v>1509</v>
      </c>
      <c r="G1064" t="s">
        <v>10409</v>
      </c>
      <c r="H1064">
        <f>VLOOKUP(B1064,[1]Hoja2!$A:$B,2,FALSE)</f>
        <v>2308</v>
      </c>
      <c r="I1064" t="str">
        <f>VLOOKUP(B1064,'[2]agosto 26'!$A:$O,14,FALSE)</f>
        <v>LORICA</v>
      </c>
      <c r="J1064" t="str">
        <f>VLOOKUP(B1064,'[2]agosto 26'!$A:$O,15,FALSE)</f>
        <v>CÓRDOBA</v>
      </c>
      <c r="K1064" t="s">
        <v>10501</v>
      </c>
      <c r="L1064" t="str">
        <f t="shared" si="16"/>
        <v>LORICA Colombia</v>
      </c>
    </row>
    <row r="1065" spans="1:12" x14ac:dyDescent="0.25">
      <c r="A1065" t="str">
        <f>VLOOKUP(B1065,'[2]agosto 26'!$A:$I,9,FALSE)</f>
        <v>Gobernación de  Casanare</v>
      </c>
      <c r="B1065" s="2">
        <v>29594</v>
      </c>
      <c r="C1065" s="1" t="s">
        <v>4</v>
      </c>
      <c r="D1065" t="s">
        <v>8882</v>
      </c>
      <c r="E1065" s="1" t="s">
        <v>8293</v>
      </c>
      <c r="F1065" t="s">
        <v>8883</v>
      </c>
      <c r="G1065" t="s">
        <v>10419</v>
      </c>
      <c r="H1065">
        <f>VLOOKUP(B1065,[1]Hoja2!$A:$B,2,FALSE)</f>
        <v>2321</v>
      </c>
      <c r="I1065" t="str">
        <f>VLOOKUP(B1065,'[2]agosto 26'!$A:$O,14,FALSE)</f>
        <v>YOPAL</v>
      </c>
      <c r="J1065" t="str">
        <f>VLOOKUP(B1065,'[2]agosto 26'!$A:$O,15,FALSE)</f>
        <v>CASANARE</v>
      </c>
      <c r="K1065" t="s">
        <v>10501</v>
      </c>
      <c r="L1065" t="str">
        <f t="shared" si="16"/>
        <v>YOPAL Colombia</v>
      </c>
    </row>
    <row r="1066" spans="1:12" x14ac:dyDescent="0.25">
      <c r="A1066" t="str">
        <f>VLOOKUP(B1066,'[2]agosto 26'!$A:$I,9,FALSE)</f>
        <v>Gobernación de  Casanare</v>
      </c>
      <c r="B1066" s="2">
        <v>29595</v>
      </c>
      <c r="C1066" s="1" t="s">
        <v>4</v>
      </c>
      <c r="D1066" t="s">
        <v>8884</v>
      </c>
      <c r="E1066" s="1" t="s">
        <v>8885</v>
      </c>
      <c r="F1066" t="s">
        <v>8886</v>
      </c>
      <c r="G1066" t="s">
        <v>10419</v>
      </c>
      <c r="H1066">
        <f>VLOOKUP(B1066,[1]Hoja2!$A:$B,2,FALSE)</f>
        <v>2321</v>
      </c>
      <c r="I1066" t="str">
        <f>VLOOKUP(B1066,'[2]agosto 26'!$A:$O,14,FALSE)</f>
        <v>YOPAL</v>
      </c>
      <c r="J1066" t="str">
        <f>VLOOKUP(B1066,'[2]agosto 26'!$A:$O,15,FALSE)</f>
        <v>CASANARE</v>
      </c>
      <c r="K1066" t="s">
        <v>10501</v>
      </c>
      <c r="L1066" t="str">
        <f t="shared" si="16"/>
        <v>YOPAL Colombia</v>
      </c>
    </row>
    <row r="1067" spans="1:12" x14ac:dyDescent="0.25">
      <c r="A1067" t="str">
        <f>VLOOKUP(B1067,'[2]agosto 26'!$A:$I,9,FALSE)</f>
        <v>Gobernación de  Cauca</v>
      </c>
      <c r="B1067" s="2">
        <v>29597</v>
      </c>
      <c r="C1067" s="1" t="s">
        <v>4</v>
      </c>
      <c r="D1067" t="s">
        <v>7173</v>
      </c>
      <c r="E1067" s="1" t="s">
        <v>7174</v>
      </c>
      <c r="F1067" t="s">
        <v>7176</v>
      </c>
      <c r="G1067" t="s">
        <v>10403</v>
      </c>
      <c r="H1067">
        <f>VLOOKUP(B1067,[1]Hoja2!$A:$B,2,FALSE)</f>
        <v>2994</v>
      </c>
      <c r="I1067" t="str">
        <f>VLOOKUP(B1067,'[2]agosto 26'!$A:$O,14,FALSE)</f>
        <v>NO APLICA</v>
      </c>
      <c r="J1067" t="str">
        <f>VLOOKUP(B1067,'[2]agosto 26'!$A:$O,15,FALSE)</f>
        <v>NO APLICA</v>
      </c>
      <c r="K1067" t="s">
        <v>10501</v>
      </c>
      <c r="L1067" t="str">
        <f t="shared" si="16"/>
        <v>NO APLICA Colombia</v>
      </c>
    </row>
    <row r="1068" spans="1:12" x14ac:dyDescent="0.25">
      <c r="A1068" t="str">
        <f>VLOOKUP(B1068,'[2]agosto 26'!$A:$I,9,FALSE)</f>
        <v>Alcaldía Municipal de Pueblo Nuevo</v>
      </c>
      <c r="B1068" s="2">
        <v>29603</v>
      </c>
      <c r="C1068" s="1" t="s">
        <v>4</v>
      </c>
      <c r="D1068" t="s">
        <v>1739</v>
      </c>
      <c r="E1068" s="1" t="s">
        <v>1743</v>
      </c>
      <c r="F1068" t="s">
        <v>1748</v>
      </c>
      <c r="G1068" t="s">
        <v>10403</v>
      </c>
      <c r="H1068">
        <f>VLOOKUP(B1068,[1]Hoja2!$A:$B,2,FALSE)</f>
        <v>2211</v>
      </c>
      <c r="I1068" t="str">
        <f>VLOOKUP(B1068,'[2]agosto 26'!$A:$O,14,FALSE)</f>
        <v>PUEBLO NUEVO</v>
      </c>
      <c r="J1068" t="str">
        <f>VLOOKUP(B1068,'[2]agosto 26'!$A:$O,15,FALSE)</f>
        <v>CÓRDOBA</v>
      </c>
      <c r="K1068" t="s">
        <v>10501</v>
      </c>
      <c r="L1068" t="str">
        <f t="shared" si="16"/>
        <v>PUEBLO NUEVO Colombia</v>
      </c>
    </row>
    <row r="1069" spans="1:12" x14ac:dyDescent="0.25">
      <c r="A1069" t="str">
        <f>VLOOKUP(B1069,'[2]agosto 26'!$A:$I,9,FALSE)</f>
        <v>Alcaldía Municipal de Pueblo Nuevo</v>
      </c>
      <c r="B1069" s="2">
        <v>29604</v>
      </c>
      <c r="C1069" s="1" t="s">
        <v>4</v>
      </c>
      <c r="D1069" t="s">
        <v>1739</v>
      </c>
      <c r="E1069" s="1" t="s">
        <v>1743</v>
      </c>
      <c r="F1069" t="s">
        <v>1749</v>
      </c>
      <c r="G1069" t="s">
        <v>10403</v>
      </c>
      <c r="H1069">
        <f>VLOOKUP(B1069,[1]Hoja2!$A:$B,2,FALSE)</f>
        <v>2211</v>
      </c>
      <c r="I1069" t="str">
        <f>VLOOKUP(B1069,'[2]agosto 26'!$A:$O,14,FALSE)</f>
        <v>PUEBLO NUEVO</v>
      </c>
      <c r="J1069" t="str">
        <f>VLOOKUP(B1069,'[2]agosto 26'!$A:$O,15,FALSE)</f>
        <v>CÓRDOBA</v>
      </c>
      <c r="K1069" t="s">
        <v>10501</v>
      </c>
      <c r="L1069" t="str">
        <f t="shared" si="16"/>
        <v>PUEBLO NUEVO Colombia</v>
      </c>
    </row>
    <row r="1070" spans="1:12" x14ac:dyDescent="0.25">
      <c r="A1070" t="str">
        <f>VLOOKUP(B1070,'[2]agosto 26'!$A:$I,9,FALSE)</f>
        <v>Alcaldía Municipal de Pueblo Nuevo</v>
      </c>
      <c r="B1070" s="2">
        <v>29605</v>
      </c>
      <c r="C1070" s="1" t="s">
        <v>4</v>
      </c>
      <c r="D1070" t="s">
        <v>1742</v>
      </c>
      <c r="E1070" s="1" t="s">
        <v>1743</v>
      </c>
      <c r="F1070" t="s">
        <v>1744</v>
      </c>
      <c r="G1070" t="s">
        <v>10403</v>
      </c>
      <c r="H1070">
        <f>VLOOKUP(B1070,[1]Hoja2!$A:$B,2,FALSE)</f>
        <v>2211</v>
      </c>
      <c r="I1070" t="str">
        <f>VLOOKUP(B1070,'[2]agosto 26'!$A:$O,14,FALSE)</f>
        <v>PUEBLO NUEVO</v>
      </c>
      <c r="J1070" t="str">
        <f>VLOOKUP(B1070,'[2]agosto 26'!$A:$O,15,FALSE)</f>
        <v>CÓRDOBA</v>
      </c>
      <c r="K1070" t="s">
        <v>10501</v>
      </c>
      <c r="L1070" t="str">
        <f t="shared" si="16"/>
        <v>PUEBLO NUEVO Colombia</v>
      </c>
    </row>
    <row r="1071" spans="1:12" x14ac:dyDescent="0.25">
      <c r="A1071" t="str">
        <f>VLOOKUP(B1071,'[2]agosto 26'!$A:$I,9,FALSE)</f>
        <v>Alcaldía Municipal de Pueblo Nuevo</v>
      </c>
      <c r="B1071" s="2">
        <v>29606</v>
      </c>
      <c r="C1071" s="1" t="s">
        <v>4</v>
      </c>
      <c r="D1071" t="s">
        <v>1739</v>
      </c>
      <c r="E1071" s="1" t="s">
        <v>1743</v>
      </c>
      <c r="F1071" t="s">
        <v>1749</v>
      </c>
      <c r="G1071" t="s">
        <v>10403</v>
      </c>
      <c r="H1071">
        <f>VLOOKUP(B1071,[1]Hoja2!$A:$B,2,FALSE)</f>
        <v>2211</v>
      </c>
      <c r="I1071" t="str">
        <f>VLOOKUP(B1071,'[2]agosto 26'!$A:$O,14,FALSE)</f>
        <v>PUEBLO NUEVO</v>
      </c>
      <c r="J1071" t="str">
        <f>VLOOKUP(B1071,'[2]agosto 26'!$A:$O,15,FALSE)</f>
        <v>CÓRDOBA</v>
      </c>
      <c r="K1071" t="s">
        <v>10501</v>
      </c>
      <c r="L1071" t="str">
        <f t="shared" si="16"/>
        <v>PUEBLO NUEVO Colombia</v>
      </c>
    </row>
    <row r="1072" spans="1:12" x14ac:dyDescent="0.25">
      <c r="A1072" t="str">
        <f>VLOOKUP(B1072,'[2]agosto 26'!$A:$I,9,FALSE)</f>
        <v>Alcaldía Municipal de Pueblo Nuevo</v>
      </c>
      <c r="B1072" s="2">
        <v>29607</v>
      </c>
      <c r="C1072" s="1" t="s">
        <v>4</v>
      </c>
      <c r="D1072" t="s">
        <v>1739</v>
      </c>
      <c r="E1072" s="1" t="s">
        <v>1743</v>
      </c>
      <c r="F1072" t="s">
        <v>1749</v>
      </c>
      <c r="G1072" t="s">
        <v>10403</v>
      </c>
      <c r="H1072">
        <f>VLOOKUP(B1072,[1]Hoja2!$A:$B,2,FALSE)</f>
        <v>2211</v>
      </c>
      <c r="I1072" t="str">
        <f>VLOOKUP(B1072,'[2]agosto 26'!$A:$O,14,FALSE)</f>
        <v>PUEBLO NUEVO</v>
      </c>
      <c r="J1072" t="str">
        <f>VLOOKUP(B1072,'[2]agosto 26'!$A:$O,15,FALSE)</f>
        <v>CÓRDOBA</v>
      </c>
      <c r="K1072" t="s">
        <v>10501</v>
      </c>
      <c r="L1072" t="str">
        <f t="shared" si="16"/>
        <v>PUEBLO NUEVO Colombia</v>
      </c>
    </row>
    <row r="1073" spans="1:12" x14ac:dyDescent="0.25">
      <c r="A1073" t="str">
        <f>VLOOKUP(B1073,'[2]agosto 26'!$A:$I,9,FALSE)</f>
        <v>Alcaldía de  La Pintada</v>
      </c>
      <c r="B1073" s="2">
        <v>29821</v>
      </c>
      <c r="C1073" s="1" t="s">
        <v>4</v>
      </c>
      <c r="D1073" t="s">
        <v>3293</v>
      </c>
      <c r="E1073" s="1" t="s">
        <v>3294</v>
      </c>
      <c r="F1073" t="s">
        <v>3295</v>
      </c>
      <c r="G1073" t="s">
        <v>10407</v>
      </c>
      <c r="H1073">
        <f>VLOOKUP(B1073,[1]Hoja2!$A:$B,2,FALSE)</f>
        <v>2223</v>
      </c>
      <c r="I1073" t="str">
        <f>VLOOKUP(B1073,'[2]agosto 26'!$A:$O,14,FALSE)</f>
        <v>LA PINTADA</v>
      </c>
      <c r="J1073" t="str">
        <f>VLOOKUP(B1073,'[2]agosto 26'!$A:$O,15,FALSE)</f>
        <v>ANTIOQUIA</v>
      </c>
      <c r="K1073" t="s">
        <v>10501</v>
      </c>
      <c r="L1073" t="str">
        <f t="shared" si="16"/>
        <v>LA PINTADA Colombia</v>
      </c>
    </row>
    <row r="1074" spans="1:12" x14ac:dyDescent="0.25">
      <c r="A1074" t="str">
        <f>VLOOKUP(B1074,'[2]agosto 26'!$A:$I,9,FALSE)</f>
        <v>Alcaldía de  San Rafael</v>
      </c>
      <c r="B1074" s="2">
        <v>29822</v>
      </c>
      <c r="C1074" s="1" t="s">
        <v>4</v>
      </c>
      <c r="D1074" t="s">
        <v>5900</v>
      </c>
      <c r="E1074" s="1" t="s">
        <v>5901</v>
      </c>
      <c r="F1074" t="s">
        <v>5902</v>
      </c>
      <c r="G1074" t="s">
        <v>10418</v>
      </c>
      <c r="H1074">
        <f>VLOOKUP(B1074,[1]Hoja2!$A:$B,2,FALSE)</f>
        <v>2339</v>
      </c>
      <c r="I1074" t="str">
        <f>VLOOKUP(B1074,'[2]agosto 26'!$A:$O,14,FALSE)</f>
        <v>SAN RAFAEL</v>
      </c>
      <c r="J1074" t="str">
        <f>VLOOKUP(B1074,'[2]agosto 26'!$A:$O,15,FALSE)</f>
        <v>ANTIOQUIA</v>
      </c>
      <c r="K1074" t="s">
        <v>10501</v>
      </c>
      <c r="L1074" t="str">
        <f t="shared" si="16"/>
        <v>SAN RAFAEL Colombia</v>
      </c>
    </row>
    <row r="1075" spans="1:12" x14ac:dyDescent="0.25">
      <c r="A1075" t="str">
        <f>VLOOKUP(B1075,'[2]agosto 26'!$A:$I,9,FALSE)</f>
        <v>Alcaldía de El Santuario</v>
      </c>
      <c r="B1075" s="2">
        <v>29829</v>
      </c>
      <c r="C1075" s="1" t="s">
        <v>4</v>
      </c>
      <c r="D1075" t="s">
        <v>6273</v>
      </c>
      <c r="E1075" s="1" t="s">
        <v>6274</v>
      </c>
      <c r="F1075" t="s">
        <v>6275</v>
      </c>
      <c r="G1075" t="s">
        <v>10403</v>
      </c>
      <c r="H1075">
        <f>VLOOKUP(B1075,[1]Hoja2!$A:$B,2,FALSE)</f>
        <v>2211</v>
      </c>
      <c r="I1075" t="str">
        <f>VLOOKUP(B1075,'[2]agosto 26'!$A:$O,14,FALSE)</f>
        <v>EL SANTUARIO</v>
      </c>
      <c r="J1075" t="str">
        <f>VLOOKUP(B1075,'[2]agosto 26'!$A:$O,15,FALSE)</f>
        <v>ANTIOQUIA</v>
      </c>
      <c r="K1075" t="s">
        <v>10501</v>
      </c>
      <c r="L1075" t="str">
        <f t="shared" si="16"/>
        <v>EL SANTUARIO Colombia</v>
      </c>
    </row>
    <row r="1076" spans="1:12" x14ac:dyDescent="0.25">
      <c r="A1076" t="str">
        <f>VLOOKUP(B1076,'[2]agosto 26'!$A:$I,9,FALSE)</f>
        <v xml:space="preserve">Alcaldía de  Tuchín </v>
      </c>
      <c r="B1076" s="2">
        <v>30101</v>
      </c>
      <c r="C1076" s="1" t="s">
        <v>4</v>
      </c>
      <c r="D1076" t="s">
        <v>10288</v>
      </c>
      <c r="E1076" s="1" t="s">
        <v>10289</v>
      </c>
      <c r="F1076" t="s">
        <v>10290</v>
      </c>
      <c r="G1076" t="s">
        <v>10416</v>
      </c>
      <c r="H1076">
        <f>VLOOKUP(B1076,[1]Hoja2!$A:$B,2,FALSE)</f>
        <v>2226</v>
      </c>
      <c r="I1076" t="str">
        <f>VLOOKUP(B1076,'[2]agosto 26'!$A:$O,14,FALSE)</f>
        <v>TUCHÍN</v>
      </c>
      <c r="J1076" t="str">
        <f>VLOOKUP(B1076,'[2]agosto 26'!$A:$O,15,FALSE)</f>
        <v>CÓRDOBA</v>
      </c>
      <c r="K1076" t="s">
        <v>10501</v>
      </c>
      <c r="L1076" t="str">
        <f t="shared" si="16"/>
        <v>TUCHÍN Colombia</v>
      </c>
    </row>
    <row r="1077" spans="1:12" x14ac:dyDescent="0.25">
      <c r="A1077" t="str">
        <f>VLOOKUP(B1077,'[2]agosto 26'!$A:$I,9,FALSE)</f>
        <v>Gobernación de  Casanare</v>
      </c>
      <c r="B1077" s="2">
        <v>30117</v>
      </c>
      <c r="C1077" s="1" t="s">
        <v>4</v>
      </c>
      <c r="D1077" t="s">
        <v>8852</v>
      </c>
      <c r="E1077" s="1" t="s">
        <v>8853</v>
      </c>
      <c r="F1077" t="s">
        <v>8854</v>
      </c>
      <c r="G1077" t="s">
        <v>10415</v>
      </c>
      <c r="H1077">
        <f>VLOOKUP(B1077,[1]Hoja2!$A:$B,2,FALSE)</f>
        <v>2219</v>
      </c>
      <c r="I1077" t="str">
        <f>VLOOKUP(B1077,'[2]agosto 26'!$A:$O,14,FALSE)</f>
        <v>YOPAL</v>
      </c>
      <c r="J1077" t="str">
        <f>VLOOKUP(B1077,'[2]agosto 26'!$A:$O,15,FALSE)</f>
        <v>CASANARE</v>
      </c>
      <c r="K1077" t="s">
        <v>10501</v>
      </c>
      <c r="L1077" t="str">
        <f t="shared" si="16"/>
        <v>YOPAL Colombia</v>
      </c>
    </row>
    <row r="1078" spans="1:12" x14ac:dyDescent="0.25">
      <c r="A1078" t="str">
        <f>VLOOKUP(B1078,'[2]agosto 26'!$A:$I,9,FALSE)</f>
        <v>Gobernación de  Casanare</v>
      </c>
      <c r="B1078" s="2">
        <v>30119</v>
      </c>
      <c r="C1078" s="1" t="s">
        <v>4</v>
      </c>
      <c r="D1078" t="s">
        <v>8866</v>
      </c>
      <c r="E1078" s="1" t="s">
        <v>8867</v>
      </c>
      <c r="F1078" t="s">
        <v>8868</v>
      </c>
      <c r="G1078" t="s">
        <v>10420</v>
      </c>
      <c r="H1078">
        <f>VLOOKUP(B1078,[1]Hoja2!$A:$B,2,FALSE)</f>
        <v>2219</v>
      </c>
      <c r="I1078" t="str">
        <f>VLOOKUP(B1078,'[2]agosto 26'!$A:$O,14,FALSE)</f>
        <v>YOPAL</v>
      </c>
      <c r="J1078" t="str">
        <f>VLOOKUP(B1078,'[2]agosto 26'!$A:$O,15,FALSE)</f>
        <v>CASANARE</v>
      </c>
      <c r="K1078" t="s">
        <v>10501</v>
      </c>
      <c r="L1078" t="str">
        <f t="shared" si="16"/>
        <v>YOPAL Colombia</v>
      </c>
    </row>
    <row r="1079" spans="1:12" x14ac:dyDescent="0.25">
      <c r="A1079" t="str">
        <f>VLOOKUP(B1079,'[2]agosto 26'!$A:$I,9,FALSE)</f>
        <v xml:space="preserve">Gobernación de  San Andrés, Providencia y Santa Catalina </v>
      </c>
      <c r="B1079" s="2">
        <v>30126</v>
      </c>
      <c r="C1079" s="1" t="s">
        <v>4</v>
      </c>
      <c r="D1079" t="s">
        <v>10136</v>
      </c>
      <c r="E1079" s="1" t="s">
        <v>10137</v>
      </c>
      <c r="F1079" t="s">
        <v>10138</v>
      </c>
      <c r="G1079" t="s">
        <v>10407</v>
      </c>
      <c r="H1079">
        <f>VLOOKUP(B1079,[1]Hoja2!$A:$B,2,FALSE)</f>
        <v>2223</v>
      </c>
      <c r="I1079" t="str">
        <f>VLOOKUP(B1079,'[2]agosto 26'!$A:$O,14,FALSE)</f>
        <v>SAN ANDRÉS</v>
      </c>
      <c r="J1079" t="str">
        <f>VLOOKUP(B1079,'[2]agosto 26'!$A:$O,15,FALSE)</f>
        <v>ARCHIPIÉLAGO DE SAN ANDRÉS, PROVIDENCIA Y SANTA CATALINA</v>
      </c>
      <c r="K1079" t="s">
        <v>10501</v>
      </c>
      <c r="L1079" t="str">
        <f t="shared" si="16"/>
        <v>SAN ANDRÉS Colombia</v>
      </c>
    </row>
    <row r="1080" spans="1:12" x14ac:dyDescent="0.25">
      <c r="A1080" t="str">
        <f>VLOOKUP(B1080,'[2]agosto 26'!$A:$I,9,FALSE)</f>
        <v xml:space="preserve">Gobernación de  San Andrés, Providencia y Santa Catalina </v>
      </c>
      <c r="B1080" s="2">
        <v>30127</v>
      </c>
      <c r="C1080" s="1" t="s">
        <v>4</v>
      </c>
      <c r="D1080" t="s">
        <v>10124</v>
      </c>
      <c r="E1080" s="1" t="s">
        <v>10125</v>
      </c>
      <c r="F1080" t="s">
        <v>10114</v>
      </c>
      <c r="G1080" t="s">
        <v>10403</v>
      </c>
      <c r="H1080">
        <f>VLOOKUP(B1080,[1]Hoja2!$A:$B,2,FALSE)</f>
        <v>2211</v>
      </c>
      <c r="I1080" t="str">
        <f>VLOOKUP(B1080,'[2]agosto 26'!$A:$O,14,FALSE)</f>
        <v>SAN ANDRÉS</v>
      </c>
      <c r="J1080" t="str">
        <f>VLOOKUP(B1080,'[2]agosto 26'!$A:$O,15,FALSE)</f>
        <v>ARCHIPIÉLAGO DE SAN ANDRÉS, PROVIDENCIA Y SANTA CATALINA</v>
      </c>
      <c r="K1080" t="s">
        <v>10501</v>
      </c>
      <c r="L1080" t="str">
        <f t="shared" si="16"/>
        <v>SAN ANDRÉS Colombia</v>
      </c>
    </row>
    <row r="1081" spans="1:12" x14ac:dyDescent="0.25">
      <c r="A1081" t="str">
        <f>VLOOKUP(B1081,'[2]agosto 26'!$A:$I,9,FALSE)</f>
        <v>Alcaldía Municipal de La vega</v>
      </c>
      <c r="B1081" s="2">
        <v>30130</v>
      </c>
      <c r="C1081" s="1" t="s">
        <v>4</v>
      </c>
      <c r="D1081" t="s">
        <v>6638</v>
      </c>
      <c r="E1081" s="1" t="s">
        <v>6639</v>
      </c>
      <c r="F1081" t="s">
        <v>6640</v>
      </c>
      <c r="G1081" t="s">
        <v>10412</v>
      </c>
      <c r="H1081">
        <f>VLOOKUP(B1081,[1]Hoja2!$A:$B,2,FALSE)</f>
        <v>2224</v>
      </c>
      <c r="I1081" t="str">
        <f>VLOOKUP(B1081,'[2]agosto 26'!$A:$O,14,FALSE)</f>
        <v>LA VEGA</v>
      </c>
      <c r="J1081" t="str">
        <f>VLOOKUP(B1081,'[2]agosto 26'!$A:$O,15,FALSE)</f>
        <v>CAUCA</v>
      </c>
      <c r="K1081" t="s">
        <v>10501</v>
      </c>
      <c r="L1081" t="str">
        <f t="shared" si="16"/>
        <v>LA VEGA Colombia</v>
      </c>
    </row>
    <row r="1082" spans="1:12" x14ac:dyDescent="0.25">
      <c r="A1082" t="str">
        <f>VLOOKUP(B1082,'[2]agosto 26'!$A:$I,9,FALSE)</f>
        <v>Alcaldía Municipal de La vega</v>
      </c>
      <c r="B1082" s="2">
        <v>30131</v>
      </c>
      <c r="C1082" s="1" t="s">
        <v>4</v>
      </c>
      <c r="D1082" t="s">
        <v>6644</v>
      </c>
      <c r="E1082" s="1" t="s">
        <v>6645</v>
      </c>
      <c r="F1082" t="s">
        <v>6646</v>
      </c>
      <c r="G1082" t="s">
        <v>10409</v>
      </c>
      <c r="H1082">
        <f>VLOOKUP(B1082,[1]Hoja2!$A:$B,2,FALSE)</f>
        <v>2308</v>
      </c>
      <c r="I1082" t="str">
        <f>VLOOKUP(B1082,'[2]agosto 26'!$A:$O,14,FALSE)</f>
        <v>LA VEGA</v>
      </c>
      <c r="J1082" t="str">
        <f>VLOOKUP(B1082,'[2]agosto 26'!$A:$O,15,FALSE)</f>
        <v>CAUCA</v>
      </c>
      <c r="K1082" t="s">
        <v>10501</v>
      </c>
      <c r="L1082" t="str">
        <f t="shared" si="16"/>
        <v>LA VEGA Colombia</v>
      </c>
    </row>
    <row r="1083" spans="1:12" x14ac:dyDescent="0.25">
      <c r="A1083" t="str">
        <f>VLOOKUP(B1083,'[2]agosto 26'!$A:$I,9,FALSE)</f>
        <v>Alcaldía Municipal de La vega</v>
      </c>
      <c r="B1083" s="2">
        <v>30132</v>
      </c>
      <c r="C1083" s="1" t="s">
        <v>4</v>
      </c>
      <c r="D1083" t="s">
        <v>6641</v>
      </c>
      <c r="E1083" s="1" t="s">
        <v>6642</v>
      </c>
      <c r="F1083" t="s">
        <v>6643</v>
      </c>
      <c r="G1083" t="s">
        <v>10418</v>
      </c>
      <c r="H1083">
        <f>VLOOKUP(B1083,[1]Hoja2!$A:$B,2,FALSE)</f>
        <v>2339</v>
      </c>
      <c r="I1083" t="str">
        <f>VLOOKUP(B1083,'[2]agosto 26'!$A:$O,14,FALSE)</f>
        <v>LA VEGA</v>
      </c>
      <c r="J1083" t="str">
        <f>VLOOKUP(B1083,'[2]agosto 26'!$A:$O,15,FALSE)</f>
        <v>CAUCA</v>
      </c>
      <c r="K1083" t="s">
        <v>10501</v>
      </c>
      <c r="L1083" t="str">
        <f t="shared" si="16"/>
        <v>LA VEGA Colombia</v>
      </c>
    </row>
    <row r="1084" spans="1:12" x14ac:dyDescent="0.25">
      <c r="A1084" t="str">
        <f>VLOOKUP(B1084,'[2]agosto 26'!$A:$I,9,FALSE)</f>
        <v xml:space="preserve">Gobernación de  San Andrés, Providencia y Santa Catalina </v>
      </c>
      <c r="B1084" s="2">
        <v>30519</v>
      </c>
      <c r="C1084" s="1" t="s">
        <v>4</v>
      </c>
      <c r="D1084" t="s">
        <v>10140</v>
      </c>
      <c r="E1084" s="1" t="s">
        <v>10141</v>
      </c>
      <c r="F1084" t="s">
        <v>10142</v>
      </c>
      <c r="G1084" t="s">
        <v>10477</v>
      </c>
      <c r="H1084">
        <f>VLOOKUP(B1084,[1]Hoja2!$A:$B,2,FALSE)</f>
        <v>2364</v>
      </c>
      <c r="I1084" t="str">
        <f>VLOOKUP(B1084,'[2]agosto 26'!$A:$O,14,FALSE)</f>
        <v>SAN ANDRÉS</v>
      </c>
      <c r="J1084" t="str">
        <f>VLOOKUP(B1084,'[2]agosto 26'!$A:$O,15,FALSE)</f>
        <v>ARCHIPIÉLAGO DE SAN ANDRÉS, PROVIDENCIA Y SANTA CATALINA</v>
      </c>
      <c r="K1084" t="s">
        <v>10501</v>
      </c>
      <c r="L1084" t="str">
        <f t="shared" si="16"/>
        <v>SAN ANDRÉS Colombia</v>
      </c>
    </row>
    <row r="1085" spans="1:12" x14ac:dyDescent="0.25">
      <c r="A1085" t="str">
        <f>VLOOKUP(B1085,'[2]agosto 26'!$A:$I,9,FALSE)</f>
        <v>Alcaldía Municipal de Pueblo Nuevo</v>
      </c>
      <c r="B1085" s="2">
        <v>30520</v>
      </c>
      <c r="C1085" s="1" t="s">
        <v>4</v>
      </c>
      <c r="D1085" t="s">
        <v>1739</v>
      </c>
      <c r="E1085" s="1" t="s">
        <v>1740</v>
      </c>
      <c r="F1085" t="s">
        <v>1741</v>
      </c>
      <c r="G1085" t="s">
        <v>10424</v>
      </c>
      <c r="H1085">
        <f>VLOOKUP(B1085,[1]Hoja2!$A:$B,2,FALSE)</f>
        <v>2222</v>
      </c>
      <c r="I1085" t="str">
        <f>VLOOKUP(B1085,'[2]agosto 26'!$A:$O,14,FALSE)</f>
        <v>PUEBLO NUEVO</v>
      </c>
      <c r="J1085" t="str">
        <f>VLOOKUP(B1085,'[2]agosto 26'!$A:$O,15,FALSE)</f>
        <v>CÓRDOBA</v>
      </c>
      <c r="K1085" t="s">
        <v>10501</v>
      </c>
      <c r="L1085" t="str">
        <f t="shared" si="16"/>
        <v>PUEBLO NUEVO Colombia</v>
      </c>
    </row>
    <row r="1086" spans="1:12" x14ac:dyDescent="0.25">
      <c r="A1086" t="str">
        <f>VLOOKUP(B1086,'[2]agosto 26'!$A:$I,9,FALSE)</f>
        <v>Alcaldía de  San Antero</v>
      </c>
      <c r="B1086" s="2">
        <v>30803</v>
      </c>
      <c r="C1086" s="1" t="s">
        <v>4</v>
      </c>
      <c r="D1086" t="s">
        <v>1936</v>
      </c>
      <c r="E1086" s="1" t="s">
        <v>1937</v>
      </c>
      <c r="F1086" t="s">
        <v>1938</v>
      </c>
      <c r="G1086" t="s">
        <v>10409</v>
      </c>
      <c r="H1086">
        <f>VLOOKUP(B1086,[1]Hoja2!$A:$B,2,FALSE)</f>
        <v>2308</v>
      </c>
      <c r="I1086" t="str">
        <f>VLOOKUP(B1086,'[2]agosto 26'!$A:$O,14,FALSE)</f>
        <v>SAN ANTERO</v>
      </c>
      <c r="J1086" t="str">
        <f>VLOOKUP(B1086,'[2]agosto 26'!$A:$O,15,FALSE)</f>
        <v>CÓRDOBA</v>
      </c>
      <c r="K1086" t="s">
        <v>10501</v>
      </c>
      <c r="L1086" t="str">
        <f t="shared" si="16"/>
        <v>SAN ANTERO Colombia</v>
      </c>
    </row>
    <row r="1087" spans="1:12" x14ac:dyDescent="0.25">
      <c r="A1087" t="str">
        <f>VLOOKUP(B1087,'[2]agosto 26'!$A:$I,9,FALSE)</f>
        <v xml:space="preserve">Gobernación de  San Andrés, Providencia y Santa Catalina </v>
      </c>
      <c r="B1087" s="2">
        <v>30805</v>
      </c>
      <c r="C1087" s="1" t="s">
        <v>4</v>
      </c>
      <c r="D1087" t="s">
        <v>10139</v>
      </c>
      <c r="E1087" s="1" t="s">
        <v>10137</v>
      </c>
      <c r="F1087" t="s">
        <v>10138</v>
      </c>
      <c r="G1087" t="s">
        <v>10407</v>
      </c>
      <c r="H1087">
        <f>VLOOKUP(B1087,[1]Hoja2!$A:$B,2,FALSE)</f>
        <v>2223</v>
      </c>
      <c r="I1087" t="str">
        <f>VLOOKUP(B1087,'[2]agosto 26'!$A:$O,14,FALSE)</f>
        <v>SAN ANDRÉS</v>
      </c>
      <c r="J1087" t="str">
        <f>VLOOKUP(B1087,'[2]agosto 26'!$A:$O,15,FALSE)</f>
        <v>ARCHIPIÉLAGO DE SAN ANDRÉS, PROVIDENCIA Y SANTA CATALINA</v>
      </c>
      <c r="K1087" t="s">
        <v>10501</v>
      </c>
      <c r="L1087" t="str">
        <f t="shared" si="16"/>
        <v>SAN ANDRÉS Colombia</v>
      </c>
    </row>
    <row r="1088" spans="1:12" x14ac:dyDescent="0.25">
      <c r="A1088" t="str">
        <f>VLOOKUP(B1088,'[2]agosto 26'!$A:$I,9,FALSE)</f>
        <v xml:space="preserve">Gobernación de  San Andrés, Providencia y Santa Catalina </v>
      </c>
      <c r="B1088" s="2">
        <v>30806</v>
      </c>
      <c r="C1088" s="1" t="s">
        <v>4</v>
      </c>
      <c r="D1088" t="s">
        <v>10151</v>
      </c>
      <c r="E1088" s="1" t="s">
        <v>10148</v>
      </c>
      <c r="F1088" t="s">
        <v>10149</v>
      </c>
      <c r="G1088" t="s">
        <v>10420</v>
      </c>
      <c r="H1088">
        <f>VLOOKUP(B1088,[1]Hoja2!$A:$B,2,FALSE)</f>
        <v>2323</v>
      </c>
      <c r="I1088" t="str">
        <f>VLOOKUP(B1088,'[2]agosto 26'!$A:$O,14,FALSE)</f>
        <v>SAN ANDRÉS</v>
      </c>
      <c r="J1088" t="str">
        <f>VLOOKUP(B1088,'[2]agosto 26'!$A:$O,15,FALSE)</f>
        <v>ARCHIPIÉLAGO DE SAN ANDRÉS, PROVIDENCIA Y SANTA CATALINA</v>
      </c>
      <c r="K1088" t="s">
        <v>10501</v>
      </c>
      <c r="L1088" t="str">
        <f t="shared" si="16"/>
        <v>SAN ANDRÉS Colombia</v>
      </c>
    </row>
    <row r="1089" spans="1:12" x14ac:dyDescent="0.25">
      <c r="A1089" t="str">
        <f>VLOOKUP(B1089,'[2]agosto 26'!$A:$I,9,FALSE)</f>
        <v xml:space="preserve">Gobernación de  San Andrés, Providencia y Santa Catalina </v>
      </c>
      <c r="B1089" s="2">
        <v>30807</v>
      </c>
      <c r="C1089" s="1" t="s">
        <v>4</v>
      </c>
      <c r="D1089" t="s">
        <v>10151</v>
      </c>
      <c r="E1089" s="1" t="s">
        <v>10159</v>
      </c>
      <c r="F1089" t="s">
        <v>10160</v>
      </c>
      <c r="G1089" t="s">
        <v>10478</v>
      </c>
      <c r="H1089">
        <f>VLOOKUP(B1089,[1]Hoja2!$A:$B,2,FALSE)</f>
        <v>2355</v>
      </c>
      <c r="I1089" t="str">
        <f>VLOOKUP(B1089,'[2]agosto 26'!$A:$O,14,FALSE)</f>
        <v>SAN ANDRÉS</v>
      </c>
      <c r="J1089" t="str">
        <f>VLOOKUP(B1089,'[2]agosto 26'!$A:$O,15,FALSE)</f>
        <v>ARCHIPIÉLAGO DE SAN ANDRÉS, PROVIDENCIA Y SANTA CATALINA</v>
      </c>
      <c r="K1089" t="s">
        <v>10501</v>
      </c>
      <c r="L1089" t="str">
        <f t="shared" si="16"/>
        <v>SAN ANDRÉS Colombia</v>
      </c>
    </row>
    <row r="1090" spans="1:12" x14ac:dyDescent="0.25">
      <c r="A1090" t="str">
        <f>VLOOKUP(B1090,'[2]agosto 26'!$A:$I,9,FALSE)</f>
        <v xml:space="preserve">Gobernación de  San Andrés, Providencia y Santa Catalina </v>
      </c>
      <c r="B1090" s="2">
        <v>30808</v>
      </c>
      <c r="C1090" s="1" t="s">
        <v>4</v>
      </c>
      <c r="D1090" t="s">
        <v>10152</v>
      </c>
      <c r="E1090" s="1" t="s">
        <v>10148</v>
      </c>
      <c r="F1090" t="s">
        <v>10153</v>
      </c>
      <c r="G1090" t="s">
        <v>10420</v>
      </c>
      <c r="H1090">
        <f>VLOOKUP(B1090,[1]Hoja2!$A:$B,2,FALSE)</f>
        <v>2323</v>
      </c>
      <c r="I1090" t="str">
        <f>VLOOKUP(B1090,'[2]agosto 26'!$A:$O,14,FALSE)</f>
        <v>SAN ANDRÉS</v>
      </c>
      <c r="J1090" t="str">
        <f>VLOOKUP(B1090,'[2]agosto 26'!$A:$O,15,FALSE)</f>
        <v>ARCHIPIÉLAGO DE SAN ANDRÉS, PROVIDENCIA Y SANTA CATALINA</v>
      </c>
      <c r="K1090" t="s">
        <v>10501</v>
      </c>
      <c r="L1090" t="str">
        <f t="shared" si="16"/>
        <v>SAN ANDRÉS Colombia</v>
      </c>
    </row>
    <row r="1091" spans="1:12" x14ac:dyDescent="0.25">
      <c r="A1091" t="str">
        <f>VLOOKUP(B1091,'[2]agosto 26'!$A:$I,9,FALSE)</f>
        <v xml:space="preserve">Gobernación de  San Andrés, Providencia y Santa Catalina </v>
      </c>
      <c r="B1091" s="2">
        <v>30809</v>
      </c>
      <c r="C1091" s="1" t="s">
        <v>4</v>
      </c>
      <c r="D1091" t="s">
        <v>10170</v>
      </c>
      <c r="E1091" s="1" t="s">
        <v>10171</v>
      </c>
      <c r="F1091" t="s">
        <v>10172</v>
      </c>
      <c r="G1091" t="s">
        <v>10422</v>
      </c>
      <c r="H1091">
        <f>VLOOKUP(B1091,[1]Hoja2!$A:$B,2,FALSE)</f>
        <v>2228</v>
      </c>
      <c r="I1091" t="str">
        <f>VLOOKUP(B1091,'[2]agosto 26'!$A:$O,14,FALSE)</f>
        <v>SAN ANDRÉS</v>
      </c>
      <c r="J1091" t="str">
        <f>VLOOKUP(B1091,'[2]agosto 26'!$A:$O,15,FALSE)</f>
        <v>ARCHIPIÉLAGO DE SAN ANDRÉS, PROVIDENCIA Y SANTA CATALINA</v>
      </c>
      <c r="K1091" t="s">
        <v>10501</v>
      </c>
      <c r="L1091" t="str">
        <f t="shared" ref="L1091:L1154" si="17">_xlfn.CONCAT(I1091," ",K1091)</f>
        <v>SAN ANDRÉS Colombia</v>
      </c>
    </row>
    <row r="1092" spans="1:12" x14ac:dyDescent="0.25">
      <c r="A1092" t="str">
        <f>VLOOKUP(B1092,'[2]agosto 26'!$A:$I,9,FALSE)</f>
        <v xml:space="preserve">Gobernación de  San Andrés, Providencia y Santa Catalina </v>
      </c>
      <c r="B1092" s="2">
        <v>30810</v>
      </c>
      <c r="C1092" s="1" t="s">
        <v>4</v>
      </c>
      <c r="D1092" t="s">
        <v>10122</v>
      </c>
      <c r="E1092" s="1" t="s">
        <v>10109</v>
      </c>
      <c r="F1092" t="s">
        <v>10114</v>
      </c>
      <c r="G1092" t="s">
        <v>10403</v>
      </c>
      <c r="H1092">
        <f>VLOOKUP(B1092,[1]Hoja2!$A:$B,2,FALSE)</f>
        <v>2211</v>
      </c>
      <c r="I1092" t="str">
        <f>VLOOKUP(B1092,'[2]agosto 26'!$A:$O,14,FALSE)</f>
        <v>SAN ANDRÉS</v>
      </c>
      <c r="J1092" t="str">
        <f>VLOOKUP(B1092,'[2]agosto 26'!$A:$O,15,FALSE)</f>
        <v>ARCHIPIÉLAGO DE SAN ANDRÉS, PROVIDENCIA Y SANTA CATALINA</v>
      </c>
      <c r="K1092" t="s">
        <v>10501</v>
      </c>
      <c r="L1092" t="str">
        <f t="shared" si="17"/>
        <v>SAN ANDRÉS Colombia</v>
      </c>
    </row>
    <row r="1093" spans="1:12" x14ac:dyDescent="0.25">
      <c r="A1093" t="str">
        <f>VLOOKUP(B1093,'[2]agosto 26'!$A:$I,9,FALSE)</f>
        <v>Alcaldía Municipal de Pueblo Nuevo</v>
      </c>
      <c r="B1093" s="2">
        <v>30811</v>
      </c>
      <c r="C1093" s="1" t="s">
        <v>4</v>
      </c>
      <c r="D1093" t="s">
        <v>1739</v>
      </c>
      <c r="E1093" s="1" t="s">
        <v>1743</v>
      </c>
      <c r="F1093" t="s">
        <v>1749</v>
      </c>
      <c r="G1093" t="s">
        <v>10403</v>
      </c>
      <c r="H1093">
        <f>VLOOKUP(B1093,[1]Hoja2!$A:$B,2,FALSE)</f>
        <v>2211</v>
      </c>
      <c r="I1093" t="str">
        <f>VLOOKUP(B1093,'[2]agosto 26'!$A:$O,14,FALSE)</f>
        <v>PUEBLO NUEVO</v>
      </c>
      <c r="J1093" t="str">
        <f>VLOOKUP(B1093,'[2]agosto 26'!$A:$O,15,FALSE)</f>
        <v>CÓRDOBA</v>
      </c>
      <c r="K1093" t="s">
        <v>10501</v>
      </c>
      <c r="L1093" t="str">
        <f t="shared" si="17"/>
        <v>PUEBLO NUEVO Colombia</v>
      </c>
    </row>
    <row r="1094" spans="1:12" x14ac:dyDescent="0.25">
      <c r="A1094" t="str">
        <f>VLOOKUP(B1094,'[2]agosto 26'!$A:$I,9,FALSE)</f>
        <v>Alcaldía Municipal de Pueblo Nuevo</v>
      </c>
      <c r="B1094" s="2">
        <v>30812</v>
      </c>
      <c r="C1094" s="1" t="s">
        <v>4</v>
      </c>
      <c r="D1094" t="s">
        <v>1750</v>
      </c>
      <c r="E1094" s="1" t="s">
        <v>1751</v>
      </c>
      <c r="F1094" t="s">
        <v>1752</v>
      </c>
      <c r="G1094" t="s">
        <v>10432</v>
      </c>
      <c r="H1094">
        <f>VLOOKUP(B1094,[1]Hoja2!$A:$B,2,FALSE)</f>
        <v>2220</v>
      </c>
      <c r="I1094" t="str">
        <f>VLOOKUP(B1094,'[2]agosto 26'!$A:$O,14,FALSE)</f>
        <v>PUEBLO NUEVO</v>
      </c>
      <c r="J1094" t="str">
        <f>VLOOKUP(B1094,'[2]agosto 26'!$A:$O,15,FALSE)</f>
        <v>CÓRDOBA</v>
      </c>
      <c r="K1094" t="s">
        <v>10501</v>
      </c>
      <c r="L1094" t="str">
        <f t="shared" si="17"/>
        <v>PUEBLO NUEVO Colombia</v>
      </c>
    </row>
    <row r="1095" spans="1:12" x14ac:dyDescent="0.25">
      <c r="A1095" t="str">
        <f>VLOOKUP(B1095,'[2]agosto 26'!$A:$I,9,FALSE)</f>
        <v xml:space="preserve">Gobernación de  San Andrés, Providencia y Santa Catalina </v>
      </c>
      <c r="B1095" s="2">
        <v>31301</v>
      </c>
      <c r="C1095" s="1" t="s">
        <v>4</v>
      </c>
      <c r="D1095" t="s">
        <v>10161</v>
      </c>
      <c r="E1095" s="1" t="s">
        <v>10159</v>
      </c>
      <c r="F1095" t="s">
        <v>10162</v>
      </c>
      <c r="G1095" t="s">
        <v>10478</v>
      </c>
      <c r="H1095">
        <f>VLOOKUP(B1095,[1]Hoja2!$A:$B,2,FALSE)</f>
        <v>2355</v>
      </c>
      <c r="I1095" t="str">
        <f>VLOOKUP(B1095,'[2]agosto 26'!$A:$O,14,FALSE)</f>
        <v>SAN ANDRÉS</v>
      </c>
      <c r="J1095" t="str">
        <f>VLOOKUP(B1095,'[2]agosto 26'!$A:$O,15,FALSE)</f>
        <v>ARCHIPIÉLAGO DE SAN ANDRÉS, PROVIDENCIA Y SANTA CATALINA</v>
      </c>
      <c r="K1095" t="s">
        <v>10501</v>
      </c>
      <c r="L1095" t="str">
        <f t="shared" si="17"/>
        <v>SAN ANDRÉS Colombia</v>
      </c>
    </row>
    <row r="1096" spans="1:12" x14ac:dyDescent="0.25">
      <c r="A1096" t="str">
        <f>VLOOKUP(B1096,'[2]agosto 26'!$A:$I,9,FALSE)</f>
        <v xml:space="preserve">Gobernación de  San Andrés, Providencia y Santa Catalina </v>
      </c>
      <c r="B1096" s="2">
        <v>31775</v>
      </c>
      <c r="C1096" s="1" t="s">
        <v>4</v>
      </c>
      <c r="D1096" t="s">
        <v>10169</v>
      </c>
      <c r="E1096" s="1" t="s">
        <v>10165</v>
      </c>
      <c r="F1096" t="s">
        <v>10168</v>
      </c>
      <c r="G1096" t="s">
        <v>10416</v>
      </c>
      <c r="H1096">
        <f>VLOOKUP(B1096,[1]Hoja2!$A:$B,2,FALSE)</f>
        <v>2226</v>
      </c>
      <c r="I1096" t="str">
        <f>VLOOKUP(B1096,'[2]agosto 26'!$A:$O,14,FALSE)</f>
        <v>SAN ANDRÉS</v>
      </c>
      <c r="J1096" t="str">
        <f>VLOOKUP(B1096,'[2]agosto 26'!$A:$O,15,FALSE)</f>
        <v>ARCHIPIÉLAGO DE SAN ANDRÉS, PROVIDENCIA Y SANTA CATALINA</v>
      </c>
      <c r="K1096" t="s">
        <v>10501</v>
      </c>
      <c r="L1096" t="str">
        <f t="shared" si="17"/>
        <v>SAN ANDRÉS Colombia</v>
      </c>
    </row>
    <row r="1097" spans="1:12" x14ac:dyDescent="0.25">
      <c r="A1097" t="str">
        <f>VLOOKUP(B1097,'[2]agosto 26'!$A:$I,9,FALSE)</f>
        <v xml:space="preserve">Gobernación de  San Andrés, Providencia y Santa Catalina </v>
      </c>
      <c r="B1097" s="2">
        <v>31776</v>
      </c>
      <c r="C1097" s="1" t="s">
        <v>4</v>
      </c>
      <c r="D1097" t="s">
        <v>10112</v>
      </c>
      <c r="E1097" s="1" t="s">
        <v>10113</v>
      </c>
      <c r="F1097" t="s">
        <v>10114</v>
      </c>
      <c r="G1097" t="s">
        <v>10403</v>
      </c>
      <c r="H1097">
        <f>VLOOKUP(B1097,[1]Hoja2!$A:$B,2,FALSE)</f>
        <v>2211</v>
      </c>
      <c r="I1097" t="str">
        <f>VLOOKUP(B1097,'[2]agosto 26'!$A:$O,14,FALSE)</f>
        <v>SAN ANDRÉS</v>
      </c>
      <c r="J1097" t="str">
        <f>VLOOKUP(B1097,'[2]agosto 26'!$A:$O,15,FALSE)</f>
        <v>ARCHIPIÉLAGO DE SAN ANDRÉS, PROVIDENCIA Y SANTA CATALINA</v>
      </c>
      <c r="K1097" t="s">
        <v>10501</v>
      </c>
      <c r="L1097" t="str">
        <f t="shared" si="17"/>
        <v>SAN ANDRÉS Colombia</v>
      </c>
    </row>
    <row r="1098" spans="1:12" x14ac:dyDescent="0.25">
      <c r="A1098" t="str">
        <f>VLOOKUP(B1098,'[2]agosto 26'!$A:$I,9,FALSE)</f>
        <v xml:space="preserve">Gobernación de  San Andrés, Providencia y Santa Catalina </v>
      </c>
      <c r="B1098" s="2">
        <v>31777</v>
      </c>
      <c r="C1098" s="1" t="s">
        <v>4</v>
      </c>
      <c r="D1098" t="s">
        <v>10120</v>
      </c>
      <c r="E1098" s="1" t="s">
        <v>10109</v>
      </c>
      <c r="F1098" t="s">
        <v>10114</v>
      </c>
      <c r="G1098" t="s">
        <v>10403</v>
      </c>
      <c r="H1098">
        <f>VLOOKUP(B1098,[1]Hoja2!$A:$B,2,FALSE)</f>
        <v>2211</v>
      </c>
      <c r="I1098" t="str">
        <f>VLOOKUP(B1098,'[2]agosto 26'!$A:$O,14,FALSE)</f>
        <v>SAN ANDRÉS</v>
      </c>
      <c r="J1098" t="str">
        <f>VLOOKUP(B1098,'[2]agosto 26'!$A:$O,15,FALSE)</f>
        <v>ARCHIPIÉLAGO DE SAN ANDRÉS, PROVIDENCIA Y SANTA CATALINA</v>
      </c>
      <c r="K1098" t="s">
        <v>10501</v>
      </c>
      <c r="L1098" t="str">
        <f t="shared" si="17"/>
        <v>SAN ANDRÉS Colombia</v>
      </c>
    </row>
    <row r="1099" spans="1:12" x14ac:dyDescent="0.25">
      <c r="A1099" t="str">
        <f>VLOOKUP(B1099,'[2]agosto 26'!$A:$I,9,FALSE)</f>
        <v>Alcaldía de  La Pintada</v>
      </c>
      <c r="B1099" s="2">
        <v>31953</v>
      </c>
      <c r="C1099" s="1" t="s">
        <v>4</v>
      </c>
      <c r="D1099" t="s">
        <v>3290</v>
      </c>
      <c r="E1099" s="1" t="s">
        <v>3291</v>
      </c>
      <c r="F1099" t="s">
        <v>3292</v>
      </c>
      <c r="G1099" t="s">
        <v>10403</v>
      </c>
      <c r="H1099">
        <f>VLOOKUP(B1099,[1]Hoja2!$A:$B,2,FALSE)</f>
        <v>2211</v>
      </c>
      <c r="I1099" t="str">
        <f>VLOOKUP(B1099,'[2]agosto 26'!$A:$O,14,FALSE)</f>
        <v>LA PINTADA</v>
      </c>
      <c r="J1099" t="str">
        <f>VLOOKUP(B1099,'[2]agosto 26'!$A:$O,15,FALSE)</f>
        <v>ANTIOQUIA</v>
      </c>
      <c r="K1099" t="s">
        <v>10501</v>
      </c>
      <c r="L1099" t="str">
        <f t="shared" si="17"/>
        <v>LA PINTADA Colombia</v>
      </c>
    </row>
    <row r="1100" spans="1:12" x14ac:dyDescent="0.25">
      <c r="A1100" t="str">
        <f>VLOOKUP(B1100,'[2]agosto 26'!$A:$I,9,FALSE)</f>
        <v>Alcaldía de  La Pintada</v>
      </c>
      <c r="B1100" s="2">
        <v>31954</v>
      </c>
      <c r="C1100" s="1" t="s">
        <v>15</v>
      </c>
      <c r="D1100" t="s">
        <v>3278</v>
      </c>
      <c r="E1100" s="1" t="s">
        <v>3279</v>
      </c>
      <c r="F1100" t="s">
        <v>3280</v>
      </c>
      <c r="G1100" t="s">
        <v>10388</v>
      </c>
      <c r="H1100">
        <f>VLOOKUP(B1100,[1]Hoja2!$A:$B,2,FALSE)</f>
        <v>2309</v>
      </c>
      <c r="I1100" t="str">
        <f>VLOOKUP(B1100,'[2]agosto 26'!$A:$O,14,FALSE)</f>
        <v>NO APLICA</v>
      </c>
      <c r="J1100" t="str">
        <f>VLOOKUP(B1100,'[2]agosto 26'!$A:$O,15,FALSE)</f>
        <v>NO APLICA</v>
      </c>
      <c r="K1100" t="s">
        <v>10501</v>
      </c>
      <c r="L1100" t="str">
        <f t="shared" si="17"/>
        <v>NO APLICA Colombia</v>
      </c>
    </row>
    <row r="1101" spans="1:12" x14ac:dyDescent="0.25">
      <c r="A1101" t="str">
        <f>VLOOKUP(B1101,'[2]agosto 26'!$A:$I,9,FALSE)</f>
        <v>Alcaldía de  La Pintada</v>
      </c>
      <c r="B1101" s="2">
        <v>31955</v>
      </c>
      <c r="C1101" s="1" t="s">
        <v>4</v>
      </c>
      <c r="D1101" t="s">
        <v>3278</v>
      </c>
      <c r="E1101" s="1" t="s">
        <v>3291</v>
      </c>
      <c r="F1101" t="s">
        <v>3292</v>
      </c>
      <c r="G1101" t="s">
        <v>10403</v>
      </c>
      <c r="H1101">
        <f>VLOOKUP(B1101,[1]Hoja2!$A:$B,2,FALSE)</f>
        <v>2211</v>
      </c>
      <c r="I1101" t="str">
        <f>VLOOKUP(B1101,'[2]agosto 26'!$A:$O,14,FALSE)</f>
        <v>LA PINTADA</v>
      </c>
      <c r="J1101" t="str">
        <f>VLOOKUP(B1101,'[2]agosto 26'!$A:$O,15,FALSE)</f>
        <v>ANTIOQUIA</v>
      </c>
      <c r="K1101" t="s">
        <v>10501</v>
      </c>
      <c r="L1101" t="str">
        <f t="shared" si="17"/>
        <v>LA PINTADA Colombia</v>
      </c>
    </row>
    <row r="1102" spans="1:12" x14ac:dyDescent="0.25">
      <c r="A1102" t="str">
        <f>VLOOKUP(B1102,'[2]agosto 26'!$A:$I,9,FALSE)</f>
        <v>Alcaldía de  La Pintada</v>
      </c>
      <c r="B1102" s="2">
        <v>31956</v>
      </c>
      <c r="C1102" s="1" t="s">
        <v>15</v>
      </c>
      <c r="D1102" t="s">
        <v>3284</v>
      </c>
      <c r="E1102" s="1" t="s">
        <v>3285</v>
      </c>
      <c r="F1102" t="s">
        <v>3286</v>
      </c>
      <c r="G1102" t="s">
        <v>10373</v>
      </c>
      <c r="H1102">
        <f>VLOOKUP(B1102,[1]Hoja2!$A:$B,2,FALSE)</f>
        <v>2283</v>
      </c>
      <c r="I1102" t="str">
        <f>VLOOKUP(B1102,'[2]agosto 26'!$A:$O,14,FALSE)</f>
        <v>LA PINTADA</v>
      </c>
      <c r="J1102" t="str">
        <f>VLOOKUP(B1102,'[2]agosto 26'!$A:$O,15,FALSE)</f>
        <v>ANTIOQUIA</v>
      </c>
      <c r="K1102" t="s">
        <v>10501</v>
      </c>
      <c r="L1102" t="str">
        <f t="shared" si="17"/>
        <v>LA PINTADA Colombia</v>
      </c>
    </row>
    <row r="1103" spans="1:12" x14ac:dyDescent="0.25">
      <c r="A1103" t="str">
        <f>VLOOKUP(B1103,'[2]agosto 26'!$A:$I,9,FALSE)</f>
        <v>Alcaldía de  La Pintada</v>
      </c>
      <c r="B1103" s="2">
        <v>31957</v>
      </c>
      <c r="C1103" s="1" t="s">
        <v>15</v>
      </c>
      <c r="D1103" t="s">
        <v>3272</v>
      </c>
      <c r="E1103" s="1" t="s">
        <v>3273</v>
      </c>
      <c r="F1103" t="s">
        <v>3274</v>
      </c>
      <c r="G1103" t="s">
        <v>10396</v>
      </c>
      <c r="H1103">
        <f>VLOOKUP(B1103,[1]Hoja2!$A:$B,2,FALSE)</f>
        <v>2313</v>
      </c>
      <c r="I1103" t="str">
        <f>VLOOKUP(B1103,'[2]agosto 26'!$A:$O,14,FALSE)</f>
        <v>LA PINTADA</v>
      </c>
      <c r="J1103" t="str">
        <f>VLOOKUP(B1103,'[2]agosto 26'!$A:$O,15,FALSE)</f>
        <v>ANTIOQUIA</v>
      </c>
      <c r="K1103" t="s">
        <v>10501</v>
      </c>
      <c r="L1103" t="str">
        <f t="shared" si="17"/>
        <v>LA PINTADA Colombia</v>
      </c>
    </row>
    <row r="1104" spans="1:12" x14ac:dyDescent="0.25">
      <c r="A1104" t="str">
        <f>VLOOKUP(B1104,'[2]agosto 26'!$A:$I,9,FALSE)</f>
        <v>Alcaldía de  La Pintada</v>
      </c>
      <c r="B1104" s="2">
        <v>31958</v>
      </c>
      <c r="C1104" s="1" t="s">
        <v>15</v>
      </c>
      <c r="D1104" t="s">
        <v>3265</v>
      </c>
      <c r="E1104" s="1" t="s">
        <v>3266</v>
      </c>
      <c r="F1104" t="s">
        <v>3267</v>
      </c>
      <c r="G1104" t="s">
        <v>10377</v>
      </c>
      <c r="H1104">
        <f>VLOOKUP(B1104,[1]Hoja2!$A:$B,2,FALSE)</f>
        <v>2273</v>
      </c>
      <c r="I1104" t="str">
        <f>VLOOKUP(B1104,'[2]agosto 26'!$A:$O,14,FALSE)</f>
        <v>LA PINTADA</v>
      </c>
      <c r="J1104" t="str">
        <f>VLOOKUP(B1104,'[2]agosto 26'!$A:$O,15,FALSE)</f>
        <v>ANTIOQUIA</v>
      </c>
      <c r="K1104" t="s">
        <v>10501</v>
      </c>
      <c r="L1104" t="str">
        <f t="shared" si="17"/>
        <v>LA PINTADA Colombia</v>
      </c>
    </row>
    <row r="1105" spans="1:12" x14ac:dyDescent="0.25">
      <c r="A1105" t="str">
        <f>VLOOKUP(B1105,'[2]agosto 26'!$A:$I,9,FALSE)</f>
        <v>Alcaldía de  La Pintada</v>
      </c>
      <c r="B1105" s="2">
        <v>31959</v>
      </c>
      <c r="C1105" s="1" t="s">
        <v>15</v>
      </c>
      <c r="D1105" t="s">
        <v>3275</v>
      </c>
      <c r="E1105" s="1" t="s">
        <v>3276</v>
      </c>
      <c r="F1105" t="s">
        <v>3277</v>
      </c>
      <c r="G1105" t="s">
        <v>10385</v>
      </c>
      <c r="H1105">
        <f>VLOOKUP(B1105,[1]Hoja2!$A:$B,2,FALSE)</f>
        <v>2311</v>
      </c>
      <c r="I1105" t="str">
        <f>VLOOKUP(B1105,'[2]agosto 26'!$A:$O,14,FALSE)</f>
        <v>LA PINTADA</v>
      </c>
      <c r="J1105" t="str">
        <f>VLOOKUP(B1105,'[2]agosto 26'!$A:$O,15,FALSE)</f>
        <v>ANTIOQUIA</v>
      </c>
      <c r="K1105" t="s">
        <v>10501</v>
      </c>
      <c r="L1105" t="str">
        <f t="shared" si="17"/>
        <v>LA PINTADA Colombia</v>
      </c>
    </row>
    <row r="1106" spans="1:12" x14ac:dyDescent="0.25">
      <c r="A1106" t="str">
        <f>VLOOKUP(B1106,'[2]agosto 26'!$A:$I,9,FALSE)</f>
        <v>Alcaldía de  La Pintada</v>
      </c>
      <c r="B1106" s="2">
        <v>31960</v>
      </c>
      <c r="C1106" s="1" t="s">
        <v>15</v>
      </c>
      <c r="D1106" t="s">
        <v>3259</v>
      </c>
      <c r="E1106" s="1" t="s">
        <v>3260</v>
      </c>
      <c r="F1106" t="s">
        <v>3261</v>
      </c>
      <c r="G1106" t="s">
        <v>10386</v>
      </c>
      <c r="H1106">
        <f>VLOOKUP(B1106,[1]Hoja2!$A:$B,2,FALSE)</f>
        <v>2315</v>
      </c>
      <c r="I1106" t="str">
        <f>VLOOKUP(B1106,'[2]agosto 26'!$A:$O,14,FALSE)</f>
        <v>LA PINTADA</v>
      </c>
      <c r="J1106" t="str">
        <f>VLOOKUP(B1106,'[2]agosto 26'!$A:$O,15,FALSE)</f>
        <v>ANTIOQUIA</v>
      </c>
      <c r="K1106" t="s">
        <v>10501</v>
      </c>
      <c r="L1106" t="str">
        <f t="shared" si="17"/>
        <v>LA PINTADA Colombia</v>
      </c>
    </row>
    <row r="1107" spans="1:12" x14ac:dyDescent="0.25">
      <c r="A1107" t="str">
        <f>VLOOKUP(B1107,'[2]agosto 26'!$A:$I,9,FALSE)</f>
        <v xml:space="preserve">Gobernación de  San Andrés, Providencia y Santa Catalina </v>
      </c>
      <c r="B1107" s="2">
        <v>31961</v>
      </c>
      <c r="C1107" s="1" t="s">
        <v>4</v>
      </c>
      <c r="D1107" t="s">
        <v>10129</v>
      </c>
      <c r="E1107" s="1" t="s">
        <v>10130</v>
      </c>
      <c r="F1107" t="s">
        <v>10131</v>
      </c>
      <c r="G1107" t="s">
        <v>10476</v>
      </c>
      <c r="H1107">
        <f>VLOOKUP(B1107,[1]Hoja2!$A:$B,2,FALSE)</f>
        <v>2350</v>
      </c>
      <c r="I1107" t="str">
        <f>VLOOKUP(B1107,'[2]agosto 26'!$A:$O,14,FALSE)</f>
        <v>SAN ANDRÉS</v>
      </c>
      <c r="J1107" t="str">
        <f>VLOOKUP(B1107,'[2]agosto 26'!$A:$O,15,FALSE)</f>
        <v>ARCHIPIÉLAGO DE SAN ANDRÉS, PROVIDENCIA Y SANTA CATALINA</v>
      </c>
      <c r="K1107" t="s">
        <v>10501</v>
      </c>
      <c r="L1107" t="str">
        <f t="shared" si="17"/>
        <v>SAN ANDRÉS Colombia</v>
      </c>
    </row>
    <row r="1108" spans="1:12" x14ac:dyDescent="0.25">
      <c r="A1108" t="str">
        <f>VLOOKUP(B1108,'[2]agosto 26'!$A:$I,9,FALSE)</f>
        <v xml:space="preserve">Gobernación de  San Andrés, Providencia y Santa Catalina </v>
      </c>
      <c r="B1108" s="2">
        <v>31963</v>
      </c>
      <c r="C1108" s="1" t="s">
        <v>4</v>
      </c>
      <c r="D1108" t="s">
        <v>10147</v>
      </c>
      <c r="E1108" s="1" t="s">
        <v>10148</v>
      </c>
      <c r="F1108" t="s">
        <v>10149</v>
      </c>
      <c r="G1108" t="s">
        <v>10420</v>
      </c>
      <c r="H1108">
        <f>VLOOKUP(B1108,[1]Hoja2!$A:$B,2,FALSE)</f>
        <v>2323</v>
      </c>
      <c r="I1108" t="str">
        <f>VLOOKUP(B1108,'[2]agosto 26'!$A:$O,14,FALSE)</f>
        <v>SAN ANDRÉS</v>
      </c>
      <c r="J1108" t="str">
        <f>VLOOKUP(B1108,'[2]agosto 26'!$A:$O,15,FALSE)</f>
        <v>ARCHIPIÉLAGO DE SAN ANDRÉS, PROVIDENCIA Y SANTA CATALINA</v>
      </c>
      <c r="K1108" t="s">
        <v>10501</v>
      </c>
      <c r="L1108" t="str">
        <f t="shared" si="17"/>
        <v>SAN ANDRÉS Colombia</v>
      </c>
    </row>
    <row r="1109" spans="1:12" x14ac:dyDescent="0.25">
      <c r="A1109" t="str">
        <f>VLOOKUP(B1109,'[2]agosto 26'!$A:$I,9,FALSE)</f>
        <v xml:space="preserve">Gobernación de  San Andrés, Providencia y Santa Catalina </v>
      </c>
      <c r="B1109" s="2">
        <v>31964</v>
      </c>
      <c r="C1109" s="1" t="s">
        <v>4</v>
      </c>
      <c r="D1109" t="s">
        <v>10154</v>
      </c>
      <c r="E1109" s="1" t="s">
        <v>10148</v>
      </c>
      <c r="F1109" t="s">
        <v>10153</v>
      </c>
      <c r="G1109" t="s">
        <v>10420</v>
      </c>
      <c r="H1109">
        <f>VLOOKUP(B1109,[1]Hoja2!$A:$B,2,FALSE)</f>
        <v>2323</v>
      </c>
      <c r="I1109" t="str">
        <f>VLOOKUP(B1109,'[2]agosto 26'!$A:$O,14,FALSE)</f>
        <v>SAN ANDRÉS</v>
      </c>
      <c r="J1109" t="str">
        <f>VLOOKUP(B1109,'[2]agosto 26'!$A:$O,15,FALSE)</f>
        <v>ARCHIPIÉLAGO DE SAN ANDRÉS, PROVIDENCIA Y SANTA CATALINA</v>
      </c>
      <c r="K1109" t="s">
        <v>10501</v>
      </c>
      <c r="L1109" t="str">
        <f t="shared" si="17"/>
        <v>SAN ANDRÉS Colombia</v>
      </c>
    </row>
    <row r="1110" spans="1:12" x14ac:dyDescent="0.25">
      <c r="A1110" t="str">
        <f>VLOOKUP(B1110,'[2]agosto 26'!$A:$I,9,FALSE)</f>
        <v xml:space="preserve">Gobernación de  San Andrés, Providencia y Santa Catalina </v>
      </c>
      <c r="B1110" s="2">
        <v>31965</v>
      </c>
      <c r="C1110" s="1" t="s">
        <v>4</v>
      </c>
      <c r="D1110" t="s">
        <v>10163</v>
      </c>
      <c r="E1110" s="1" t="s">
        <v>10144</v>
      </c>
      <c r="F1110" t="s">
        <v>10145</v>
      </c>
      <c r="G1110" t="s">
        <v>10416</v>
      </c>
      <c r="H1110">
        <f>VLOOKUP(B1110,[1]Hoja2!$A:$B,2,FALSE)</f>
        <v>2226</v>
      </c>
      <c r="I1110" t="str">
        <f>VLOOKUP(B1110,'[2]agosto 26'!$A:$O,14,FALSE)</f>
        <v>SAN ANDRÉS</v>
      </c>
      <c r="J1110" t="str">
        <f>VLOOKUP(B1110,'[2]agosto 26'!$A:$O,15,FALSE)</f>
        <v>ARCHIPIÉLAGO DE SAN ANDRÉS, PROVIDENCIA Y SANTA CATALINA</v>
      </c>
      <c r="K1110" t="s">
        <v>10501</v>
      </c>
      <c r="L1110" t="str">
        <f t="shared" si="17"/>
        <v>SAN ANDRÉS Colombia</v>
      </c>
    </row>
    <row r="1111" spans="1:12" x14ac:dyDescent="0.25">
      <c r="A1111" t="str">
        <f>VLOOKUP(B1111,'[2]agosto 26'!$A:$I,9,FALSE)</f>
        <v xml:space="preserve">Gobernación de  San Andrés, Providencia y Santa Catalina </v>
      </c>
      <c r="B1111" s="2">
        <v>31966</v>
      </c>
      <c r="C1111" s="1" t="s">
        <v>4</v>
      </c>
      <c r="D1111" t="s">
        <v>10116</v>
      </c>
      <c r="E1111" s="1" t="s">
        <v>10109</v>
      </c>
      <c r="F1111" t="s">
        <v>10114</v>
      </c>
      <c r="G1111" t="s">
        <v>10403</v>
      </c>
      <c r="H1111">
        <f>VLOOKUP(B1111,[1]Hoja2!$A:$B,2,FALSE)</f>
        <v>2211</v>
      </c>
      <c r="I1111" t="str">
        <f>VLOOKUP(B1111,'[2]agosto 26'!$A:$O,14,FALSE)</f>
        <v>SAN ANDRÉS</v>
      </c>
      <c r="J1111" t="str">
        <f>VLOOKUP(B1111,'[2]agosto 26'!$A:$O,15,FALSE)</f>
        <v>ARCHIPIÉLAGO DE SAN ANDRÉS, PROVIDENCIA Y SANTA CATALINA</v>
      </c>
      <c r="K1111" t="s">
        <v>10501</v>
      </c>
      <c r="L1111" t="str">
        <f t="shared" si="17"/>
        <v>SAN ANDRÉS Colombia</v>
      </c>
    </row>
    <row r="1112" spans="1:12" x14ac:dyDescent="0.25">
      <c r="A1112" t="str">
        <f>VLOOKUP(B1112,'[2]agosto 26'!$A:$I,9,FALSE)</f>
        <v>Alcaldía de  La Pintada</v>
      </c>
      <c r="B1112" s="2">
        <v>32139</v>
      </c>
      <c r="C1112" s="1" t="s">
        <v>4</v>
      </c>
      <c r="D1112" t="s">
        <v>3287</v>
      </c>
      <c r="E1112" s="1" t="s">
        <v>3288</v>
      </c>
      <c r="F1112" t="s">
        <v>3289</v>
      </c>
      <c r="G1112" t="s">
        <v>10432</v>
      </c>
      <c r="H1112">
        <f>VLOOKUP(B1112,[1]Hoja2!$A:$B,2,FALSE)</f>
        <v>2220</v>
      </c>
      <c r="I1112" t="str">
        <f>VLOOKUP(B1112,'[2]agosto 26'!$A:$O,14,FALSE)</f>
        <v>LA PINTADA</v>
      </c>
      <c r="J1112" t="str">
        <f>VLOOKUP(B1112,'[2]agosto 26'!$A:$O,15,FALSE)</f>
        <v>ANTIOQUIA</v>
      </c>
      <c r="K1112" t="s">
        <v>10501</v>
      </c>
      <c r="L1112" t="str">
        <f t="shared" si="17"/>
        <v>LA PINTADA Colombia</v>
      </c>
    </row>
    <row r="1113" spans="1:12" x14ac:dyDescent="0.25">
      <c r="A1113" t="str">
        <f>VLOOKUP(B1113,'[2]agosto 26'!$A:$I,9,FALSE)</f>
        <v xml:space="preserve">Gobernación de  San Andrés, Providencia y Santa Catalina </v>
      </c>
      <c r="B1113" s="2">
        <v>32140</v>
      </c>
      <c r="C1113" s="1" t="s">
        <v>4</v>
      </c>
      <c r="D1113" t="s">
        <v>10123</v>
      </c>
      <c r="E1113" s="1" t="s">
        <v>10113</v>
      </c>
      <c r="F1113" t="s">
        <v>10114</v>
      </c>
      <c r="G1113" t="s">
        <v>10403</v>
      </c>
      <c r="H1113">
        <f>VLOOKUP(B1113,[1]Hoja2!$A:$B,2,FALSE)</f>
        <v>2211</v>
      </c>
      <c r="I1113" t="str">
        <f>VLOOKUP(B1113,'[2]agosto 26'!$A:$O,14,FALSE)</f>
        <v>SAN ANDRÉS</v>
      </c>
      <c r="J1113" t="str">
        <f>VLOOKUP(B1113,'[2]agosto 26'!$A:$O,15,FALSE)</f>
        <v>ARCHIPIÉLAGO DE SAN ANDRÉS, PROVIDENCIA Y SANTA CATALINA</v>
      </c>
      <c r="K1113" t="s">
        <v>10501</v>
      </c>
      <c r="L1113" t="str">
        <f t="shared" si="17"/>
        <v>SAN ANDRÉS Colombia</v>
      </c>
    </row>
    <row r="1114" spans="1:12" x14ac:dyDescent="0.25">
      <c r="A1114" t="str">
        <f>VLOOKUP(B1114,'[2]agosto 26'!$A:$I,9,FALSE)</f>
        <v>Alcaldía Municipal de Pueblo Nuevo</v>
      </c>
      <c r="B1114" s="2">
        <v>32141</v>
      </c>
      <c r="C1114" s="1" t="s">
        <v>4</v>
      </c>
      <c r="D1114" t="s">
        <v>1745</v>
      </c>
      <c r="E1114" s="1" t="s">
        <v>1746</v>
      </c>
      <c r="F1114" t="s">
        <v>1747</v>
      </c>
      <c r="G1114" t="s">
        <v>10403</v>
      </c>
      <c r="H1114">
        <f>VLOOKUP(B1114,[1]Hoja2!$A:$B,2,FALSE)</f>
        <v>2211</v>
      </c>
      <c r="I1114" t="str">
        <f>VLOOKUP(B1114,'[2]agosto 26'!$A:$O,14,FALSE)</f>
        <v>PUEBLO NUEVO</v>
      </c>
      <c r="J1114" t="str">
        <f>VLOOKUP(B1114,'[2]agosto 26'!$A:$O,15,FALSE)</f>
        <v>CÓRDOBA</v>
      </c>
      <c r="K1114" t="s">
        <v>10501</v>
      </c>
      <c r="L1114" t="str">
        <f t="shared" si="17"/>
        <v>PUEBLO NUEVO Colombia</v>
      </c>
    </row>
    <row r="1115" spans="1:12" x14ac:dyDescent="0.25">
      <c r="A1115" t="str">
        <f>VLOOKUP(B1115,'[2]agosto 26'!$A:$I,9,FALSE)</f>
        <v xml:space="preserve">Gobernación de  San Andrés, Providencia y Santa Catalina </v>
      </c>
      <c r="B1115" s="2">
        <v>32314</v>
      </c>
      <c r="C1115" s="1" t="s">
        <v>4</v>
      </c>
      <c r="D1115" t="s">
        <v>10121</v>
      </c>
      <c r="E1115" s="1" t="s">
        <v>10109</v>
      </c>
      <c r="F1115" t="s">
        <v>10114</v>
      </c>
      <c r="G1115" t="s">
        <v>10403</v>
      </c>
      <c r="H1115">
        <f>VLOOKUP(B1115,[1]Hoja2!$A:$B,2,FALSE)</f>
        <v>2211</v>
      </c>
      <c r="I1115" t="str">
        <f>VLOOKUP(B1115,'[2]agosto 26'!$A:$O,14,FALSE)</f>
        <v>SAN ANDRÉS</v>
      </c>
      <c r="J1115" t="str">
        <f>VLOOKUP(B1115,'[2]agosto 26'!$A:$O,15,FALSE)</f>
        <v>ARCHIPIÉLAGO DE SAN ANDRÉS, PROVIDENCIA Y SANTA CATALINA</v>
      </c>
      <c r="K1115" t="s">
        <v>10501</v>
      </c>
      <c r="L1115" t="str">
        <f t="shared" si="17"/>
        <v>SAN ANDRÉS Colombia</v>
      </c>
    </row>
    <row r="1116" spans="1:12" x14ac:dyDescent="0.25">
      <c r="A1116" t="str">
        <f>VLOOKUP(B1116,'[2]agosto 26'!$A:$I,9,FALSE)</f>
        <v xml:space="preserve">Gobernación de  San Andrés, Providencia y Santa Catalina </v>
      </c>
      <c r="B1116" s="2">
        <v>32315</v>
      </c>
      <c r="C1116" s="1" t="s">
        <v>4</v>
      </c>
      <c r="D1116" t="s">
        <v>10150</v>
      </c>
      <c r="E1116" s="1" t="s">
        <v>10148</v>
      </c>
      <c r="F1116" t="s">
        <v>10149</v>
      </c>
      <c r="G1116" t="s">
        <v>10420</v>
      </c>
      <c r="H1116">
        <f>VLOOKUP(B1116,[1]Hoja2!$A:$B,2,FALSE)</f>
        <v>2323</v>
      </c>
      <c r="I1116" t="str">
        <f>VLOOKUP(B1116,'[2]agosto 26'!$A:$O,14,FALSE)</f>
        <v>SAN ANDRÉS</v>
      </c>
      <c r="J1116" t="str">
        <f>VLOOKUP(B1116,'[2]agosto 26'!$A:$O,15,FALSE)</f>
        <v>ARCHIPIÉLAGO DE SAN ANDRÉS, PROVIDENCIA Y SANTA CATALINA</v>
      </c>
      <c r="K1116" t="s">
        <v>10501</v>
      </c>
      <c r="L1116" t="str">
        <f t="shared" si="17"/>
        <v>SAN ANDRÉS Colombia</v>
      </c>
    </row>
    <row r="1117" spans="1:12" x14ac:dyDescent="0.25">
      <c r="A1117" t="str">
        <f>VLOOKUP(B1117,'[2]agosto 26'!$A:$I,9,FALSE)</f>
        <v xml:space="preserve">Gobernación de  San Andrés, Providencia y Santa Catalina </v>
      </c>
      <c r="B1117" s="2">
        <v>32316</v>
      </c>
      <c r="C1117" s="1" t="s">
        <v>4</v>
      </c>
      <c r="D1117" t="s">
        <v>10146</v>
      </c>
      <c r="E1117" s="1" t="s">
        <v>10144</v>
      </c>
      <c r="F1117" t="s">
        <v>10145</v>
      </c>
      <c r="G1117" t="s">
        <v>10410</v>
      </c>
      <c r="H1117">
        <f>VLOOKUP(B1117,[1]Hoja2!$A:$B,2,FALSE)</f>
        <v>2360</v>
      </c>
      <c r="I1117" t="str">
        <f>VLOOKUP(B1117,'[2]agosto 26'!$A:$O,14,FALSE)</f>
        <v>SAN ANDRÉS</v>
      </c>
      <c r="J1117" t="str">
        <f>VLOOKUP(B1117,'[2]agosto 26'!$A:$O,15,FALSE)</f>
        <v>ARCHIPIÉLAGO DE SAN ANDRÉS, PROVIDENCIA Y SANTA CATALINA</v>
      </c>
      <c r="K1117" t="s">
        <v>10501</v>
      </c>
      <c r="L1117" t="str">
        <f t="shared" si="17"/>
        <v>SAN ANDRÉS Colombia</v>
      </c>
    </row>
    <row r="1118" spans="1:12" x14ac:dyDescent="0.25">
      <c r="A1118" t="str">
        <f>VLOOKUP(B1118,'[2]agosto 26'!$A:$I,9,FALSE)</f>
        <v xml:space="preserve">Gobernación de  San Andrés, Providencia y Santa Catalina </v>
      </c>
      <c r="B1118" s="2">
        <v>32318</v>
      </c>
      <c r="C1118" s="1" t="s">
        <v>4</v>
      </c>
      <c r="D1118" t="s">
        <v>10167</v>
      </c>
      <c r="E1118" s="1" t="s">
        <v>10165</v>
      </c>
      <c r="F1118" t="s">
        <v>10168</v>
      </c>
      <c r="G1118" t="s">
        <v>10416</v>
      </c>
      <c r="H1118">
        <f>VLOOKUP(B1118,[1]Hoja2!$A:$B,2,FALSE)</f>
        <v>2226</v>
      </c>
      <c r="I1118" t="str">
        <f>VLOOKUP(B1118,'[2]agosto 26'!$A:$O,14,FALSE)</f>
        <v>SAN ANDRÉS</v>
      </c>
      <c r="J1118" t="str">
        <f>VLOOKUP(B1118,'[2]agosto 26'!$A:$O,15,FALSE)</f>
        <v>ARCHIPIÉLAGO DE SAN ANDRÉS, PROVIDENCIA Y SANTA CATALINA</v>
      </c>
      <c r="K1118" t="s">
        <v>10501</v>
      </c>
      <c r="L1118" t="str">
        <f t="shared" si="17"/>
        <v>SAN ANDRÉS Colombia</v>
      </c>
    </row>
    <row r="1119" spans="1:12" x14ac:dyDescent="0.25">
      <c r="A1119" t="str">
        <f>VLOOKUP(B1119,'[2]agosto 26'!$A:$I,9,FALSE)</f>
        <v xml:space="preserve">Gobernación de  San Andrés, Providencia y Santa Catalina </v>
      </c>
      <c r="B1119" s="2">
        <v>32561</v>
      </c>
      <c r="C1119" s="1" t="s">
        <v>4</v>
      </c>
      <c r="D1119" t="s">
        <v>10119</v>
      </c>
      <c r="E1119" s="1" t="s">
        <v>10109</v>
      </c>
      <c r="F1119" t="s">
        <v>10114</v>
      </c>
      <c r="G1119" t="s">
        <v>10403</v>
      </c>
      <c r="H1119">
        <f>VLOOKUP(B1119,[1]Hoja2!$A:$B,2,FALSE)</f>
        <v>2211</v>
      </c>
      <c r="I1119" t="str">
        <f>VLOOKUP(B1119,'[2]agosto 26'!$A:$O,14,FALSE)</f>
        <v>PROVIDENCIA</v>
      </c>
      <c r="J1119" t="str">
        <f>VLOOKUP(B1119,'[2]agosto 26'!$A:$O,15,FALSE)</f>
        <v>ARCHIPIÉLAGO DE SAN ANDRÉS, PROVIDENCIA Y SANTA CATALINA</v>
      </c>
      <c r="K1119" t="s">
        <v>10501</v>
      </c>
      <c r="L1119" t="str">
        <f t="shared" si="17"/>
        <v>PROVIDENCIA Colombia</v>
      </c>
    </row>
    <row r="1120" spans="1:12" x14ac:dyDescent="0.25">
      <c r="A1120" t="str">
        <f>VLOOKUP(B1120,'[2]agosto 26'!$A:$I,9,FALSE)</f>
        <v xml:space="preserve">Gobernación de  San Andrés, Providencia y Santa Catalina </v>
      </c>
      <c r="B1120" s="2">
        <v>32562</v>
      </c>
      <c r="C1120" s="1" t="s">
        <v>4</v>
      </c>
      <c r="D1120" t="s">
        <v>10155</v>
      </c>
      <c r="E1120" s="1" t="s">
        <v>10109</v>
      </c>
      <c r="F1120" t="s">
        <v>10114</v>
      </c>
      <c r="G1120" t="s">
        <v>10415</v>
      </c>
      <c r="H1120">
        <f>VLOOKUP(B1120,[1]Hoja2!$A:$B,2,FALSE)</f>
        <v>2219</v>
      </c>
      <c r="I1120" t="str">
        <f>VLOOKUP(B1120,'[2]agosto 26'!$A:$O,14,FALSE)</f>
        <v>SAN ANDRÉS</v>
      </c>
      <c r="J1120" t="str">
        <f>VLOOKUP(B1120,'[2]agosto 26'!$A:$O,15,FALSE)</f>
        <v>ARCHIPIÉLAGO DE SAN ANDRÉS, PROVIDENCIA Y SANTA CATALINA</v>
      </c>
      <c r="K1120" t="s">
        <v>10501</v>
      </c>
      <c r="L1120" t="str">
        <f t="shared" si="17"/>
        <v>SAN ANDRÉS Colombia</v>
      </c>
    </row>
    <row r="1121" spans="1:12" x14ac:dyDescent="0.25">
      <c r="A1121" t="str">
        <f>VLOOKUP(B1121,'[2]agosto 26'!$A:$I,9,FALSE)</f>
        <v xml:space="preserve">Gobernación de  San Andrés, Providencia y Santa Catalina </v>
      </c>
      <c r="B1121" s="2">
        <v>32779</v>
      </c>
      <c r="C1121" s="1" t="s">
        <v>4</v>
      </c>
      <c r="D1121" t="s">
        <v>10115</v>
      </c>
      <c r="E1121" s="1" t="s">
        <v>10109</v>
      </c>
      <c r="F1121" t="s">
        <v>10114</v>
      </c>
      <c r="G1121" t="s">
        <v>10415</v>
      </c>
      <c r="H1121">
        <f>VLOOKUP(B1121,[1]Hoja2!$A:$B,2,FALSE)</f>
        <v>2219</v>
      </c>
      <c r="I1121" t="str">
        <f>VLOOKUP(B1121,'[2]agosto 26'!$A:$O,14,FALSE)</f>
        <v>SAN ANDRÉS</v>
      </c>
      <c r="J1121" t="str">
        <f>VLOOKUP(B1121,'[2]agosto 26'!$A:$O,15,FALSE)</f>
        <v>ARCHIPIÉLAGO DE SAN ANDRÉS, PROVIDENCIA Y SANTA CATALINA</v>
      </c>
      <c r="K1121" t="s">
        <v>10501</v>
      </c>
      <c r="L1121" t="str">
        <f t="shared" si="17"/>
        <v>SAN ANDRÉS Colombia</v>
      </c>
    </row>
    <row r="1122" spans="1:12" x14ac:dyDescent="0.25">
      <c r="A1122" t="str">
        <f>VLOOKUP(B1122,'[2]agosto 26'!$A:$I,9,FALSE)</f>
        <v xml:space="preserve">Gobernación de  San Andrés, Providencia y Santa Catalina </v>
      </c>
      <c r="B1122" s="2">
        <v>32780</v>
      </c>
      <c r="C1122" s="1" t="s">
        <v>4</v>
      </c>
      <c r="D1122" t="s">
        <v>10143</v>
      </c>
      <c r="E1122" s="1" t="s">
        <v>10144</v>
      </c>
      <c r="F1122" t="s">
        <v>10145</v>
      </c>
      <c r="G1122" t="s">
        <v>10410</v>
      </c>
      <c r="H1122">
        <f>VLOOKUP(B1122,[1]Hoja2!$A:$B,2,FALSE)</f>
        <v>2360</v>
      </c>
      <c r="I1122" t="str">
        <f>VLOOKUP(B1122,'[2]agosto 26'!$A:$O,14,FALSE)</f>
        <v>SAN ANDRÉS</v>
      </c>
      <c r="J1122" t="str">
        <f>VLOOKUP(B1122,'[2]agosto 26'!$A:$O,15,FALSE)</f>
        <v>ARCHIPIÉLAGO DE SAN ANDRÉS, PROVIDENCIA Y SANTA CATALINA</v>
      </c>
      <c r="K1122" t="s">
        <v>10501</v>
      </c>
      <c r="L1122" t="str">
        <f t="shared" si="17"/>
        <v>SAN ANDRÉS Colombia</v>
      </c>
    </row>
    <row r="1123" spans="1:12" x14ac:dyDescent="0.25">
      <c r="A1123" t="str">
        <f>VLOOKUP(B1123,'[2]agosto 26'!$A:$I,9,FALSE)</f>
        <v xml:space="preserve">Gobernación de  San Andrés, Providencia y Santa Catalina </v>
      </c>
      <c r="B1123" s="2">
        <v>32838</v>
      </c>
      <c r="C1123" s="1" t="s">
        <v>4</v>
      </c>
      <c r="D1123" t="s">
        <v>10117</v>
      </c>
      <c r="E1123" s="1" t="s">
        <v>10109</v>
      </c>
      <c r="F1123" t="s">
        <v>10114</v>
      </c>
      <c r="G1123" t="s">
        <v>10403</v>
      </c>
      <c r="H1123">
        <f>VLOOKUP(B1123,[1]Hoja2!$A:$B,2,FALSE)</f>
        <v>2211</v>
      </c>
      <c r="I1123" t="str">
        <f>VLOOKUP(B1123,'[2]agosto 26'!$A:$O,14,FALSE)</f>
        <v>SAN ANDRÉS</v>
      </c>
      <c r="J1123" t="str">
        <f>VLOOKUP(B1123,'[2]agosto 26'!$A:$O,15,FALSE)</f>
        <v>ARCHIPIÉLAGO DE SAN ANDRÉS, PROVIDENCIA Y SANTA CATALINA</v>
      </c>
      <c r="K1123" t="s">
        <v>10501</v>
      </c>
      <c r="L1123" t="str">
        <f t="shared" si="17"/>
        <v>SAN ANDRÉS Colombia</v>
      </c>
    </row>
    <row r="1124" spans="1:12" x14ac:dyDescent="0.25">
      <c r="A1124" t="str">
        <f>VLOOKUP(B1124,'[2]agosto 26'!$A:$I,9,FALSE)</f>
        <v xml:space="preserve">Gobernación de  San Andrés, Providencia y Santa Catalina </v>
      </c>
      <c r="B1124" s="2">
        <v>32839</v>
      </c>
      <c r="C1124" s="1" t="s">
        <v>4</v>
      </c>
      <c r="D1124" t="s">
        <v>10117</v>
      </c>
      <c r="E1124" s="1" t="s">
        <v>10109</v>
      </c>
      <c r="F1124" t="s">
        <v>10114</v>
      </c>
      <c r="G1124" t="s">
        <v>10403</v>
      </c>
      <c r="H1124">
        <f>VLOOKUP(B1124,[1]Hoja2!$A:$B,2,FALSE)</f>
        <v>2211</v>
      </c>
      <c r="I1124" t="str">
        <f>VLOOKUP(B1124,'[2]agosto 26'!$A:$O,14,FALSE)</f>
        <v>SAN ANDRÉS</v>
      </c>
      <c r="J1124" t="str">
        <f>VLOOKUP(B1124,'[2]agosto 26'!$A:$O,15,FALSE)</f>
        <v>ARCHIPIÉLAGO DE SAN ANDRÉS, PROVIDENCIA Y SANTA CATALINA</v>
      </c>
      <c r="K1124" t="s">
        <v>10501</v>
      </c>
      <c r="L1124" t="str">
        <f t="shared" si="17"/>
        <v>SAN ANDRÉS Colombia</v>
      </c>
    </row>
    <row r="1125" spans="1:12" x14ac:dyDescent="0.25">
      <c r="A1125" t="str">
        <f>VLOOKUP(B1125,'[2]agosto 26'!$A:$I,9,FALSE)</f>
        <v xml:space="preserve">Gobernación de  San Andrés, Providencia y Santa Catalina </v>
      </c>
      <c r="B1125" s="2">
        <v>32840</v>
      </c>
      <c r="C1125" s="1" t="s">
        <v>4</v>
      </c>
      <c r="D1125" t="s">
        <v>10156</v>
      </c>
      <c r="E1125" s="1" t="s">
        <v>10157</v>
      </c>
      <c r="F1125" t="s">
        <v>10158</v>
      </c>
      <c r="G1125" t="s">
        <v>10419</v>
      </c>
      <c r="H1125">
        <f>VLOOKUP(B1125,[1]Hoja2!$A:$B,2,FALSE)</f>
        <v>2321</v>
      </c>
      <c r="I1125" t="str">
        <f>VLOOKUP(B1125,'[2]agosto 26'!$A:$O,14,FALSE)</f>
        <v>SAN ANDRÉS</v>
      </c>
      <c r="J1125" t="str">
        <f>VLOOKUP(B1125,'[2]agosto 26'!$A:$O,15,FALSE)</f>
        <v>ARCHIPIÉLAGO DE SAN ANDRÉS, PROVIDENCIA Y SANTA CATALINA</v>
      </c>
      <c r="K1125" t="s">
        <v>10501</v>
      </c>
      <c r="L1125" t="str">
        <f t="shared" si="17"/>
        <v>SAN ANDRÉS Colombia</v>
      </c>
    </row>
    <row r="1126" spans="1:12" x14ac:dyDescent="0.25">
      <c r="A1126" t="str">
        <f>VLOOKUP(B1126,'[2]agosto 26'!$A:$I,9,FALSE)</f>
        <v xml:space="preserve">Gobernación de  San Andrés, Providencia y Santa Catalina </v>
      </c>
      <c r="B1126" s="2">
        <v>32869</v>
      </c>
      <c r="C1126" s="1" t="s">
        <v>4</v>
      </c>
      <c r="D1126" t="s">
        <v>10118</v>
      </c>
      <c r="E1126" s="1" t="s">
        <v>10109</v>
      </c>
      <c r="F1126" t="s">
        <v>10114</v>
      </c>
      <c r="G1126" t="s">
        <v>10403</v>
      </c>
      <c r="H1126">
        <f>VLOOKUP(B1126,[1]Hoja2!$A:$B,2,FALSE)</f>
        <v>2211</v>
      </c>
      <c r="I1126" t="str">
        <f>VLOOKUP(B1126,'[2]agosto 26'!$A:$O,14,FALSE)</f>
        <v>SAN ANDRÉS</v>
      </c>
      <c r="J1126" t="str">
        <f>VLOOKUP(B1126,'[2]agosto 26'!$A:$O,15,FALSE)</f>
        <v>ARCHIPIÉLAGO DE SAN ANDRÉS, PROVIDENCIA Y SANTA CATALINA</v>
      </c>
      <c r="K1126" t="s">
        <v>10501</v>
      </c>
      <c r="L1126" t="str">
        <f t="shared" si="17"/>
        <v>SAN ANDRÉS Colombia</v>
      </c>
    </row>
    <row r="1127" spans="1:12" x14ac:dyDescent="0.25">
      <c r="A1127" t="str">
        <f>VLOOKUP(B1127,'[2]agosto 26'!$A:$I,9,FALSE)</f>
        <v xml:space="preserve">Gobernación de  San Andrés, Providencia y Santa Catalina </v>
      </c>
      <c r="B1127" s="2">
        <v>32870</v>
      </c>
      <c r="C1127" s="1" t="s">
        <v>4</v>
      </c>
      <c r="D1127" t="s">
        <v>10118</v>
      </c>
      <c r="E1127" s="1" t="s">
        <v>10109</v>
      </c>
      <c r="F1127" t="s">
        <v>10114</v>
      </c>
      <c r="G1127" t="s">
        <v>10403</v>
      </c>
      <c r="H1127">
        <f>VLOOKUP(B1127,[1]Hoja2!$A:$B,2,FALSE)</f>
        <v>2211</v>
      </c>
      <c r="I1127" t="str">
        <f>VLOOKUP(B1127,'[2]agosto 26'!$A:$O,14,FALSE)</f>
        <v>SAN ANDRÉS</v>
      </c>
      <c r="J1127" t="str">
        <f>VLOOKUP(B1127,'[2]agosto 26'!$A:$O,15,FALSE)</f>
        <v>ARCHIPIÉLAGO DE SAN ANDRÉS, PROVIDENCIA Y SANTA CATALINA</v>
      </c>
      <c r="K1127" t="s">
        <v>10501</v>
      </c>
      <c r="L1127" t="str">
        <f t="shared" si="17"/>
        <v>SAN ANDRÉS Colombia</v>
      </c>
    </row>
    <row r="1128" spans="1:12" x14ac:dyDescent="0.25">
      <c r="A1128" t="str">
        <f>VLOOKUP(B1128,'[2]agosto 26'!$A:$I,9,FALSE)</f>
        <v xml:space="preserve">Gobernación de  San Andrés, Providencia y Santa Catalina </v>
      </c>
      <c r="B1128" s="2">
        <v>32902</v>
      </c>
      <c r="C1128" s="1" t="s">
        <v>4</v>
      </c>
      <c r="D1128" t="s">
        <v>10133</v>
      </c>
      <c r="E1128" s="1" t="s">
        <v>10134</v>
      </c>
      <c r="F1128" t="s">
        <v>10135</v>
      </c>
      <c r="G1128" t="s">
        <v>10415</v>
      </c>
      <c r="H1128">
        <f>VLOOKUP(B1128,[1]Hoja2!$A:$B,2,FALSE)</f>
        <v>2219</v>
      </c>
      <c r="I1128" t="str">
        <f>VLOOKUP(B1128,'[2]agosto 26'!$A:$O,14,FALSE)</f>
        <v>SAN ANDRÉS</v>
      </c>
      <c r="J1128" t="str">
        <f>VLOOKUP(B1128,'[2]agosto 26'!$A:$O,15,FALSE)</f>
        <v>ARCHIPIÉLAGO DE SAN ANDRÉS, PROVIDENCIA Y SANTA CATALINA</v>
      </c>
      <c r="K1128" t="s">
        <v>10501</v>
      </c>
      <c r="L1128" t="str">
        <f t="shared" si="17"/>
        <v>SAN ANDRÉS Colombia</v>
      </c>
    </row>
    <row r="1129" spans="1:12" x14ac:dyDescent="0.25">
      <c r="A1129" t="str">
        <f>VLOOKUP(B1129,'[2]agosto 26'!$A:$I,9,FALSE)</f>
        <v>Alcaldía de El Santuario</v>
      </c>
      <c r="B1129" s="2">
        <v>33477</v>
      </c>
      <c r="C1129" s="1" t="s">
        <v>8</v>
      </c>
      <c r="D1129" t="s">
        <v>6251</v>
      </c>
      <c r="E1129" s="1" t="s">
        <v>6252</v>
      </c>
      <c r="F1129" t="s">
        <v>6253</v>
      </c>
      <c r="G1129" t="s">
        <v>10452</v>
      </c>
      <c r="H1129">
        <f>VLOOKUP(B1129,[1]Hoja2!$A:$B,2,FALSE)</f>
        <v>2605</v>
      </c>
      <c r="I1129" t="str">
        <f>VLOOKUP(B1129,'[2]agosto 26'!$A:$O,14,FALSE)</f>
        <v>EL SANTUARIO</v>
      </c>
      <c r="J1129" t="str">
        <f>VLOOKUP(B1129,'[2]agosto 26'!$A:$O,15,FALSE)</f>
        <v>ANTIOQUIA</v>
      </c>
      <c r="K1129" t="s">
        <v>10501</v>
      </c>
      <c r="L1129" t="str">
        <f t="shared" si="17"/>
        <v>EL SANTUARIO Colombia</v>
      </c>
    </row>
    <row r="1130" spans="1:12" x14ac:dyDescent="0.25">
      <c r="A1130" t="str">
        <f>VLOOKUP(B1130,'[2]agosto 26'!$A:$I,9,FALSE)</f>
        <v>Alcaldía Municipal de Páez</v>
      </c>
      <c r="B1130" s="2">
        <v>35025</v>
      </c>
      <c r="C1130" s="1" t="s">
        <v>4</v>
      </c>
      <c r="D1130" t="s">
        <v>821</v>
      </c>
      <c r="E1130" s="1" t="s">
        <v>822</v>
      </c>
      <c r="F1130" t="s">
        <v>823</v>
      </c>
      <c r="G1130" t="s">
        <v>10403</v>
      </c>
      <c r="H1130" t="e">
        <f>VLOOKUP(B1130,[1]Hoja2!$A:$B,2,FALSE)</f>
        <v>#N/A</v>
      </c>
      <c r="I1130" t="str">
        <f>VLOOKUP(B1130,'[2]agosto 26'!$A:$O,14,FALSE)</f>
        <v>PÁEZ</v>
      </c>
      <c r="J1130" t="str">
        <f>VLOOKUP(B1130,'[2]agosto 26'!$A:$O,15,FALSE)</f>
        <v>CAUCA</v>
      </c>
      <c r="K1130" t="s">
        <v>10501</v>
      </c>
      <c r="L1130" t="str">
        <f t="shared" si="17"/>
        <v>PÁEZ Colombia</v>
      </c>
    </row>
    <row r="1131" spans="1:12" x14ac:dyDescent="0.25">
      <c r="A1131" t="str">
        <f>VLOOKUP(B1131,'[2]agosto 26'!$A:$I,9,FALSE)</f>
        <v>Alcaldía de Aguazul</v>
      </c>
      <c r="B1131" s="2">
        <v>35292</v>
      </c>
      <c r="C1131" s="1" t="s">
        <v>8</v>
      </c>
      <c r="D1131" t="s">
        <v>8328</v>
      </c>
      <c r="E1131" s="1" t="s">
        <v>7875</v>
      </c>
      <c r="F1131" t="s">
        <v>8329</v>
      </c>
      <c r="G1131" t="s">
        <v>10326</v>
      </c>
      <c r="H1131">
        <f>VLOOKUP(B1131,[1]Hoja2!$A:$B,2,FALSE)</f>
        <v>2260</v>
      </c>
      <c r="I1131" t="str">
        <f>VLOOKUP(B1131,'[2]agosto 26'!$A:$O,14,FALSE)</f>
        <v>AGUAZUL</v>
      </c>
      <c r="J1131" t="str">
        <f>VLOOKUP(B1131,'[2]agosto 26'!$A:$O,15,FALSE)</f>
        <v>CASANARE</v>
      </c>
      <c r="K1131" t="s">
        <v>10501</v>
      </c>
      <c r="L1131" t="str">
        <f t="shared" si="17"/>
        <v>AGUAZUL Colombia</v>
      </c>
    </row>
    <row r="1132" spans="1:12" x14ac:dyDescent="0.25">
      <c r="A1132" t="str">
        <f>VLOOKUP(B1132,'[2]agosto 26'!$A:$I,9,FALSE)</f>
        <v>ALCALDIA DE VILLANUEVA - CAS</v>
      </c>
      <c r="B1132" s="2">
        <v>35547</v>
      </c>
      <c r="C1132" s="1" t="s">
        <v>15</v>
      </c>
      <c r="D1132" t="s">
        <v>8979</v>
      </c>
      <c r="E1132" s="1" t="s">
        <v>8980</v>
      </c>
      <c r="F1132" t="s">
        <v>8981</v>
      </c>
      <c r="G1132" t="s">
        <v>10406</v>
      </c>
      <c r="H1132">
        <f>VLOOKUP(B1132,[1]Hoja2!$A:$B,2,FALSE)</f>
        <v>2284</v>
      </c>
      <c r="I1132" t="str">
        <f>VLOOKUP(B1132,'[2]agosto 26'!$A:$O,14,FALSE)</f>
        <v>VILLANUEVA</v>
      </c>
      <c r="J1132" t="str">
        <f>VLOOKUP(B1132,'[2]agosto 26'!$A:$O,15,FALSE)</f>
        <v>CASANARE</v>
      </c>
      <c r="K1132" t="s">
        <v>10501</v>
      </c>
      <c r="L1132" t="str">
        <f t="shared" si="17"/>
        <v>VILLANUEVA Colombia</v>
      </c>
    </row>
    <row r="1133" spans="1:12" x14ac:dyDescent="0.25">
      <c r="A1133" t="str">
        <f>VLOOKUP(B1133,'[2]agosto 26'!$A:$I,9,FALSE)</f>
        <v>ALCALDIA DE VILLANUEVA - CAS</v>
      </c>
      <c r="B1133" s="2">
        <v>35565</v>
      </c>
      <c r="C1133" s="1" t="s">
        <v>15</v>
      </c>
      <c r="D1133" t="s">
        <v>8982</v>
      </c>
      <c r="E1133" s="1" t="s">
        <v>8983</v>
      </c>
      <c r="F1133" t="s">
        <v>8984</v>
      </c>
      <c r="G1133" t="s">
        <v>10396</v>
      </c>
      <c r="H1133">
        <f>VLOOKUP(B1133,[1]Hoja2!$A:$B,2,FALSE)</f>
        <v>2313</v>
      </c>
      <c r="I1133" t="str">
        <f>VLOOKUP(B1133,'[2]agosto 26'!$A:$O,14,FALSE)</f>
        <v>VILLANUEVA</v>
      </c>
      <c r="J1133" t="str">
        <f>VLOOKUP(B1133,'[2]agosto 26'!$A:$O,15,FALSE)</f>
        <v>CASANARE</v>
      </c>
      <c r="K1133" t="s">
        <v>10501</v>
      </c>
      <c r="L1133" t="str">
        <f t="shared" si="17"/>
        <v>VILLANUEVA Colombia</v>
      </c>
    </row>
    <row r="1134" spans="1:12" x14ac:dyDescent="0.25">
      <c r="A1134" t="str">
        <f>VLOOKUP(B1134,'[2]agosto 26'!$A:$I,9,FALSE)</f>
        <v>Alcaldía de Aguazul</v>
      </c>
      <c r="B1134" s="2">
        <v>38681</v>
      </c>
      <c r="C1134" s="1" t="s">
        <v>8</v>
      </c>
      <c r="D1134" t="s">
        <v>8298</v>
      </c>
      <c r="E1134" s="1" t="s">
        <v>8299</v>
      </c>
      <c r="F1134" t="s">
        <v>8300</v>
      </c>
      <c r="G1134" t="s">
        <v>10352</v>
      </c>
      <c r="H1134">
        <f>VLOOKUP(B1134,[1]Hoja2!$A:$B,2,FALSE)</f>
        <v>2238</v>
      </c>
      <c r="I1134" t="str">
        <f>VLOOKUP(B1134,'[2]agosto 26'!$A:$O,14,FALSE)</f>
        <v>AGUAZUL</v>
      </c>
      <c r="J1134" t="str">
        <f>VLOOKUP(B1134,'[2]agosto 26'!$A:$O,15,FALSE)</f>
        <v>CASANARE</v>
      </c>
      <c r="K1134" t="s">
        <v>10501</v>
      </c>
      <c r="L1134" t="str">
        <f t="shared" si="17"/>
        <v>AGUAZUL Colombia</v>
      </c>
    </row>
    <row r="1135" spans="1:12" x14ac:dyDescent="0.25">
      <c r="A1135" t="str">
        <f>VLOOKUP(B1135,'[2]agosto 26'!$A:$I,9,FALSE)</f>
        <v>Alcaldía de Aguazul</v>
      </c>
      <c r="B1135" s="2">
        <v>38784</v>
      </c>
      <c r="C1135" s="1" t="s">
        <v>4</v>
      </c>
      <c r="D1135" t="s">
        <v>8345</v>
      </c>
      <c r="E1135" s="1" t="s">
        <v>8346</v>
      </c>
      <c r="F1135" t="s">
        <v>8347</v>
      </c>
      <c r="G1135" t="s">
        <v>10403</v>
      </c>
      <c r="H1135">
        <f>VLOOKUP(B1135,[1]Hoja2!$A:$B,2,FALSE)</f>
        <v>2211</v>
      </c>
      <c r="I1135" t="str">
        <f>VLOOKUP(B1135,'[2]agosto 26'!$A:$O,14,FALSE)</f>
        <v>AGUAZUL</v>
      </c>
      <c r="J1135" t="str">
        <f>VLOOKUP(B1135,'[2]agosto 26'!$A:$O,15,FALSE)</f>
        <v>CASANARE</v>
      </c>
      <c r="K1135" t="s">
        <v>10501</v>
      </c>
      <c r="L1135" t="str">
        <f t="shared" si="17"/>
        <v>AGUAZUL Colombia</v>
      </c>
    </row>
    <row r="1136" spans="1:12" x14ac:dyDescent="0.25">
      <c r="A1136" t="str">
        <f>VLOOKUP(B1136,'[2]agosto 26'!$A:$I,9,FALSE)</f>
        <v>Alcaldía de Aguazul</v>
      </c>
      <c r="B1136" s="2">
        <v>38790</v>
      </c>
      <c r="C1136" s="1" t="s">
        <v>15</v>
      </c>
      <c r="D1136" t="s">
        <v>8336</v>
      </c>
      <c r="E1136" s="1" t="s">
        <v>8337</v>
      </c>
      <c r="F1136" t="s">
        <v>8338</v>
      </c>
      <c r="G1136" t="s">
        <v>10388</v>
      </c>
      <c r="H1136">
        <f>VLOOKUP(B1136,[1]Hoja2!$A:$B,2,FALSE)</f>
        <v>2309</v>
      </c>
      <c r="I1136" t="str">
        <f>VLOOKUP(B1136,'[2]agosto 26'!$A:$O,14,FALSE)</f>
        <v>AGUAZUL</v>
      </c>
      <c r="J1136" t="str">
        <f>VLOOKUP(B1136,'[2]agosto 26'!$A:$O,15,FALSE)</f>
        <v>CASANARE</v>
      </c>
      <c r="K1136" t="s">
        <v>10501</v>
      </c>
      <c r="L1136" t="str">
        <f t="shared" si="17"/>
        <v>AGUAZUL Colombia</v>
      </c>
    </row>
    <row r="1137" spans="1:12" x14ac:dyDescent="0.25">
      <c r="A1137" t="str">
        <f>VLOOKUP(B1137,'[2]agosto 26'!$A:$I,9,FALSE)</f>
        <v>Alcaldía de Aguazul</v>
      </c>
      <c r="B1137" s="2">
        <v>39014</v>
      </c>
      <c r="C1137" s="1" t="s">
        <v>15</v>
      </c>
      <c r="D1137" t="s">
        <v>8333</v>
      </c>
      <c r="E1137" s="1" t="s">
        <v>8334</v>
      </c>
      <c r="F1137" t="s">
        <v>8335</v>
      </c>
      <c r="G1137" t="s">
        <v>10385</v>
      </c>
      <c r="H1137">
        <f>VLOOKUP(B1137,[1]Hoja2!$A:$B,2,FALSE)</f>
        <v>2311</v>
      </c>
      <c r="I1137" t="str">
        <f>VLOOKUP(B1137,'[2]agosto 26'!$A:$O,14,FALSE)</f>
        <v>AGUAZUL</v>
      </c>
      <c r="J1137" t="str">
        <f>VLOOKUP(B1137,'[2]agosto 26'!$A:$O,15,FALSE)</f>
        <v>CASANARE</v>
      </c>
      <c r="K1137" t="s">
        <v>10501</v>
      </c>
      <c r="L1137" t="str">
        <f t="shared" si="17"/>
        <v>AGUAZUL Colombia</v>
      </c>
    </row>
    <row r="1138" spans="1:12" x14ac:dyDescent="0.25">
      <c r="A1138" t="str">
        <f>VLOOKUP(B1138,'[2]agosto 26'!$A:$I,9,FALSE)</f>
        <v>ALCALDIA DE VILLANUEVA - CAS</v>
      </c>
      <c r="B1138" s="2">
        <v>39022</v>
      </c>
      <c r="C1138" s="1" t="s">
        <v>4</v>
      </c>
      <c r="D1138" t="s">
        <v>8991</v>
      </c>
      <c r="E1138" s="1" t="s">
        <v>8994</v>
      </c>
      <c r="F1138" t="s">
        <v>8995</v>
      </c>
      <c r="G1138" t="s">
        <v>10409</v>
      </c>
      <c r="H1138">
        <f>VLOOKUP(B1138,[1]Hoja2!$A:$B,2,FALSE)</f>
        <v>2859</v>
      </c>
      <c r="I1138" t="str">
        <f>VLOOKUP(B1138,'[2]agosto 26'!$A:$O,14,FALSE)</f>
        <v>VILLANUEVA</v>
      </c>
      <c r="J1138" t="str">
        <f>VLOOKUP(B1138,'[2]agosto 26'!$A:$O,15,FALSE)</f>
        <v>CASANARE</v>
      </c>
      <c r="K1138" t="s">
        <v>10501</v>
      </c>
      <c r="L1138" t="str">
        <f t="shared" si="17"/>
        <v>VILLANUEVA Colombia</v>
      </c>
    </row>
    <row r="1139" spans="1:12" x14ac:dyDescent="0.25">
      <c r="A1139" t="str">
        <f>VLOOKUP(B1139,'[2]agosto 26'!$A:$I,9,FALSE)</f>
        <v>ALCALDIA DE VILLANUEVA - CAS</v>
      </c>
      <c r="B1139" s="2">
        <v>39027</v>
      </c>
      <c r="C1139" s="1" t="s">
        <v>8</v>
      </c>
      <c r="D1139" t="s">
        <v>8955</v>
      </c>
      <c r="E1139" s="1" t="s">
        <v>8956</v>
      </c>
      <c r="F1139" t="s">
        <v>8957</v>
      </c>
      <c r="G1139" t="s">
        <v>10340</v>
      </c>
      <c r="H1139">
        <f>VLOOKUP(B1139,[1]Hoja2!$A:$B,2,FALSE)</f>
        <v>2225</v>
      </c>
      <c r="I1139" t="str">
        <f>VLOOKUP(B1139,'[2]agosto 26'!$A:$O,14,FALSE)</f>
        <v>VILLANUEVA</v>
      </c>
      <c r="J1139" t="str">
        <f>VLOOKUP(B1139,'[2]agosto 26'!$A:$O,15,FALSE)</f>
        <v>CASANARE</v>
      </c>
      <c r="K1139" t="s">
        <v>10501</v>
      </c>
      <c r="L1139" t="str">
        <f t="shared" si="17"/>
        <v>VILLANUEVA Colombia</v>
      </c>
    </row>
    <row r="1140" spans="1:12" x14ac:dyDescent="0.25">
      <c r="A1140" t="str">
        <f>VLOOKUP(B1140,'[2]agosto 26'!$A:$I,9,FALSE)</f>
        <v>ALCALDIA DE VILLANUEVA - CAS</v>
      </c>
      <c r="B1140" s="2">
        <v>39029</v>
      </c>
      <c r="C1140" s="1" t="s">
        <v>8</v>
      </c>
      <c r="D1140" t="s">
        <v>8967</v>
      </c>
      <c r="E1140" s="1" t="s">
        <v>8968</v>
      </c>
      <c r="F1140" t="s">
        <v>8969</v>
      </c>
      <c r="G1140" t="s">
        <v>10338</v>
      </c>
      <c r="H1140">
        <f>VLOOKUP(B1140,[1]Hoja2!$A:$B,2,FALSE)</f>
        <v>2856</v>
      </c>
      <c r="I1140" t="str">
        <f>VLOOKUP(B1140,'[2]agosto 26'!$A:$O,14,FALSE)</f>
        <v>VILLANUEVA</v>
      </c>
      <c r="J1140" t="str">
        <f>VLOOKUP(B1140,'[2]agosto 26'!$A:$O,15,FALSE)</f>
        <v>CASANARE</v>
      </c>
      <c r="K1140" t="s">
        <v>10501</v>
      </c>
      <c r="L1140" t="str">
        <f t="shared" si="17"/>
        <v>VILLANUEVA Colombia</v>
      </c>
    </row>
    <row r="1141" spans="1:12" x14ac:dyDescent="0.25">
      <c r="A1141" t="str">
        <f>VLOOKUP(B1141,'[2]agosto 26'!$A:$I,9,FALSE)</f>
        <v>ALCALDIA DE VILLANUEVA - CAS</v>
      </c>
      <c r="B1141" s="2">
        <v>39030</v>
      </c>
      <c r="C1141" s="1" t="s">
        <v>15</v>
      </c>
      <c r="D1141" t="s">
        <v>8985</v>
      </c>
      <c r="E1141" s="1" t="s">
        <v>8986</v>
      </c>
      <c r="F1141" t="s">
        <v>8987</v>
      </c>
      <c r="G1141" t="s">
        <v>10373</v>
      </c>
      <c r="H1141">
        <f>VLOOKUP(B1141,[1]Hoja2!$A:$B,2,FALSE)</f>
        <v>2283</v>
      </c>
      <c r="I1141" t="str">
        <f>VLOOKUP(B1141,'[2]agosto 26'!$A:$O,14,FALSE)</f>
        <v>VILLANUEVA</v>
      </c>
      <c r="J1141" t="str">
        <f>VLOOKUP(B1141,'[2]agosto 26'!$A:$O,15,FALSE)</f>
        <v>CASANARE</v>
      </c>
      <c r="K1141" t="s">
        <v>10501</v>
      </c>
      <c r="L1141" t="str">
        <f t="shared" si="17"/>
        <v>VILLANUEVA Colombia</v>
      </c>
    </row>
    <row r="1142" spans="1:12" x14ac:dyDescent="0.25">
      <c r="A1142" t="str">
        <f>VLOOKUP(B1142,'[2]agosto 26'!$A:$I,9,FALSE)</f>
        <v>ALCALDIA DE VILLANUEVA - CAS</v>
      </c>
      <c r="B1142" s="2">
        <v>39032</v>
      </c>
      <c r="C1142" s="1" t="s">
        <v>4</v>
      </c>
      <c r="D1142" t="s">
        <v>8450</v>
      </c>
      <c r="E1142" s="1" t="s">
        <v>8996</v>
      </c>
      <c r="F1142" t="s">
        <v>8997</v>
      </c>
      <c r="G1142" t="s">
        <v>10408</v>
      </c>
      <c r="H1142">
        <f>VLOOKUP(B1142,[1]Hoja2!$A:$B,2,FALSE)</f>
        <v>2861</v>
      </c>
      <c r="I1142" t="str">
        <f>VLOOKUP(B1142,'[2]agosto 26'!$A:$O,14,FALSE)</f>
        <v>VILLANUEVA</v>
      </c>
      <c r="J1142" t="str">
        <f>VLOOKUP(B1142,'[2]agosto 26'!$A:$O,15,FALSE)</f>
        <v>CASANARE</v>
      </c>
      <c r="K1142" t="s">
        <v>10501</v>
      </c>
      <c r="L1142" t="str">
        <f t="shared" si="17"/>
        <v>VILLANUEVA Colombia</v>
      </c>
    </row>
    <row r="1143" spans="1:12" x14ac:dyDescent="0.25">
      <c r="A1143" t="str">
        <f>VLOOKUP(B1143,'[2]agosto 26'!$A:$I,9,FALSE)</f>
        <v>ALCALDIA DE VILLANUEVA - CAS</v>
      </c>
      <c r="B1143" s="2">
        <v>39033</v>
      </c>
      <c r="C1143" s="1" t="s">
        <v>4</v>
      </c>
      <c r="D1143" t="s">
        <v>8450</v>
      </c>
      <c r="E1143" s="1" t="s">
        <v>8998</v>
      </c>
      <c r="F1143" t="s">
        <v>9000</v>
      </c>
      <c r="G1143" t="s">
        <v>10411</v>
      </c>
      <c r="H1143">
        <f>VLOOKUP(B1143,[1]Hoja2!$A:$B,2,FALSE)</f>
        <v>2227</v>
      </c>
      <c r="I1143" t="str">
        <f>VLOOKUP(B1143,'[2]agosto 26'!$A:$O,14,FALSE)</f>
        <v>VILLANUEVA</v>
      </c>
      <c r="J1143" t="str">
        <f>VLOOKUP(B1143,'[2]agosto 26'!$A:$O,15,FALSE)</f>
        <v>CASANARE</v>
      </c>
      <c r="K1143" t="s">
        <v>10501</v>
      </c>
      <c r="L1143" t="str">
        <f t="shared" si="17"/>
        <v>VILLANUEVA Colombia</v>
      </c>
    </row>
    <row r="1144" spans="1:12" x14ac:dyDescent="0.25">
      <c r="A1144" t="str">
        <f>VLOOKUP(B1144,'[2]agosto 26'!$A:$I,9,FALSE)</f>
        <v>ALCALDIA DE VILLANUEVA - CAS</v>
      </c>
      <c r="B1144" s="2">
        <v>39035</v>
      </c>
      <c r="C1144" s="1" t="s">
        <v>4</v>
      </c>
      <c r="D1144" t="s">
        <v>8991</v>
      </c>
      <c r="E1144" s="1" t="s">
        <v>8992</v>
      </c>
      <c r="F1144" t="s">
        <v>8993</v>
      </c>
      <c r="G1144" t="s">
        <v>10415</v>
      </c>
      <c r="H1144">
        <f>VLOOKUP(B1144,[1]Hoja2!$A:$B,2,FALSE)</f>
        <v>2858</v>
      </c>
      <c r="I1144" t="str">
        <f>VLOOKUP(B1144,'[2]agosto 26'!$A:$O,14,FALSE)</f>
        <v>VILLANUEVA</v>
      </c>
      <c r="J1144" t="str">
        <f>VLOOKUP(B1144,'[2]agosto 26'!$A:$O,15,FALSE)</f>
        <v>CASANARE</v>
      </c>
      <c r="K1144" t="s">
        <v>10501</v>
      </c>
      <c r="L1144" t="str">
        <f t="shared" si="17"/>
        <v>VILLANUEVA Colombia</v>
      </c>
    </row>
    <row r="1145" spans="1:12" x14ac:dyDescent="0.25">
      <c r="A1145" t="str">
        <f>VLOOKUP(B1145,'[2]agosto 26'!$A:$I,9,FALSE)</f>
        <v>ALCALDIA DE VILLANUEVA - CAS</v>
      </c>
      <c r="B1145" s="2">
        <v>39036</v>
      </c>
      <c r="C1145" s="1" t="s">
        <v>15</v>
      </c>
      <c r="D1145" t="s">
        <v>8976</v>
      </c>
      <c r="E1145" s="1" t="s">
        <v>8977</v>
      </c>
      <c r="F1145" t="s">
        <v>8978</v>
      </c>
      <c r="G1145" t="s">
        <v>10406</v>
      </c>
      <c r="H1145">
        <f>VLOOKUP(B1145,[1]Hoja2!$A:$B,2,FALSE)</f>
        <v>2293</v>
      </c>
      <c r="I1145" t="str">
        <f>VLOOKUP(B1145,'[2]agosto 26'!$A:$O,14,FALSE)</f>
        <v>VILLANUEVA</v>
      </c>
      <c r="J1145" t="str">
        <f>VLOOKUP(B1145,'[2]agosto 26'!$A:$O,15,FALSE)</f>
        <v>CASANARE</v>
      </c>
      <c r="K1145" t="s">
        <v>10501</v>
      </c>
      <c r="L1145" t="str">
        <f t="shared" si="17"/>
        <v>VILLANUEVA Colombia</v>
      </c>
    </row>
    <row r="1146" spans="1:12" x14ac:dyDescent="0.25">
      <c r="A1146" t="str">
        <f>VLOOKUP(B1146,'[2]agosto 26'!$A:$I,9,FALSE)</f>
        <v>ALCALDIA DE VILLANUEVA - CAS</v>
      </c>
      <c r="B1146" s="2">
        <v>39037</v>
      </c>
      <c r="C1146" s="1" t="s">
        <v>8</v>
      </c>
      <c r="D1146" t="s">
        <v>8970</v>
      </c>
      <c r="E1146" s="1" t="s">
        <v>8971</v>
      </c>
      <c r="F1146" t="s">
        <v>8972</v>
      </c>
      <c r="G1146" t="s">
        <v>10348</v>
      </c>
      <c r="H1146">
        <f>VLOOKUP(B1146,[1]Hoja2!$A:$B,2,FALSE)</f>
        <v>2853</v>
      </c>
      <c r="I1146" t="str">
        <f>VLOOKUP(B1146,'[2]agosto 26'!$A:$O,14,FALSE)</f>
        <v>VILLANUEVA</v>
      </c>
      <c r="J1146" t="str">
        <f>VLOOKUP(B1146,'[2]agosto 26'!$A:$O,15,FALSE)</f>
        <v>CASANARE</v>
      </c>
      <c r="K1146" t="s">
        <v>10501</v>
      </c>
      <c r="L1146" t="str">
        <f t="shared" si="17"/>
        <v>VILLANUEVA Colombia</v>
      </c>
    </row>
    <row r="1147" spans="1:12" x14ac:dyDescent="0.25">
      <c r="A1147" t="str">
        <f>VLOOKUP(B1147,'[2]agosto 26'!$A:$I,9,FALSE)</f>
        <v>ALCALDIA DE VILLANUEVA - CAS</v>
      </c>
      <c r="B1147" s="2">
        <v>39038</v>
      </c>
      <c r="C1147" s="1" t="s">
        <v>4</v>
      </c>
      <c r="D1147" t="s">
        <v>9001</v>
      </c>
      <c r="E1147" s="1" t="s">
        <v>9002</v>
      </c>
      <c r="F1147" t="s">
        <v>9003</v>
      </c>
      <c r="G1147" t="s">
        <v>10419</v>
      </c>
      <c r="H1147">
        <f>VLOOKUP(B1147,[1]Hoja2!$A:$B,2,FALSE)</f>
        <v>2862</v>
      </c>
      <c r="I1147" t="str">
        <f>VLOOKUP(B1147,'[2]agosto 26'!$A:$O,14,FALSE)</f>
        <v>VILLANUEVA</v>
      </c>
      <c r="J1147" t="str">
        <f>VLOOKUP(B1147,'[2]agosto 26'!$A:$O,15,FALSE)</f>
        <v>CASANARE</v>
      </c>
      <c r="K1147" t="s">
        <v>10501</v>
      </c>
      <c r="L1147" t="str">
        <f t="shared" si="17"/>
        <v>VILLANUEVA Colombia</v>
      </c>
    </row>
    <row r="1148" spans="1:12" x14ac:dyDescent="0.25">
      <c r="A1148" t="str">
        <f>VLOOKUP(B1148,'[2]agosto 26'!$A:$I,9,FALSE)</f>
        <v>ALCALDIA DE VILLANUEVA - CAS</v>
      </c>
      <c r="B1148" s="2">
        <v>39039</v>
      </c>
      <c r="C1148" s="1" t="s">
        <v>15</v>
      </c>
      <c r="D1148" t="s">
        <v>8973</v>
      </c>
      <c r="E1148" s="1" t="s">
        <v>8974</v>
      </c>
      <c r="F1148" t="s">
        <v>8975</v>
      </c>
      <c r="G1148" t="s">
        <v>10468</v>
      </c>
      <c r="H1148">
        <f>VLOOKUP(B1148,[1]Hoja2!$A:$B,2,FALSE)</f>
        <v>2343</v>
      </c>
      <c r="I1148" t="str">
        <f>VLOOKUP(B1148,'[2]agosto 26'!$A:$O,14,FALSE)</f>
        <v>VILLANUEVA</v>
      </c>
      <c r="J1148" t="str">
        <f>VLOOKUP(B1148,'[2]agosto 26'!$A:$O,15,FALSE)</f>
        <v>CASANARE</v>
      </c>
      <c r="K1148" t="s">
        <v>10501</v>
      </c>
      <c r="L1148" t="str">
        <f t="shared" si="17"/>
        <v>VILLANUEVA Colombia</v>
      </c>
    </row>
    <row r="1149" spans="1:12" x14ac:dyDescent="0.25">
      <c r="A1149" t="str">
        <f>VLOOKUP(B1149,'[2]agosto 26'!$A:$I,9,FALSE)</f>
        <v>ALCALDIA DE VILLANUEVA - CAS</v>
      </c>
      <c r="B1149" s="2">
        <v>39040</v>
      </c>
      <c r="C1149" s="1" t="s">
        <v>4</v>
      </c>
      <c r="D1149" t="s">
        <v>8450</v>
      </c>
      <c r="E1149" s="1" t="s">
        <v>8998</v>
      </c>
      <c r="F1149" t="s">
        <v>8999</v>
      </c>
      <c r="G1149" t="s">
        <v>10411</v>
      </c>
      <c r="H1149">
        <f>VLOOKUP(B1149,[1]Hoja2!$A:$B,2,FALSE)</f>
        <v>2227</v>
      </c>
      <c r="I1149" t="str">
        <f>VLOOKUP(B1149,'[2]agosto 26'!$A:$O,14,FALSE)</f>
        <v>VILLANUEVA</v>
      </c>
      <c r="J1149" t="str">
        <f>VLOOKUP(B1149,'[2]agosto 26'!$A:$O,15,FALSE)</f>
        <v>CASANARE</v>
      </c>
      <c r="K1149" t="s">
        <v>10501</v>
      </c>
      <c r="L1149" t="str">
        <f t="shared" si="17"/>
        <v>VILLANUEVA Colombia</v>
      </c>
    </row>
    <row r="1150" spans="1:12" x14ac:dyDescent="0.25">
      <c r="A1150" t="str">
        <f>VLOOKUP(B1150,'[2]agosto 26'!$A:$I,9,FALSE)</f>
        <v>ALCALDIA DE VILLANUEVA - CAS</v>
      </c>
      <c r="B1150" s="2">
        <v>39041</v>
      </c>
      <c r="C1150" s="1" t="s">
        <v>8</v>
      </c>
      <c r="D1150" t="s">
        <v>8964</v>
      </c>
      <c r="E1150" s="1" t="s">
        <v>8965</v>
      </c>
      <c r="F1150" t="s">
        <v>8966</v>
      </c>
      <c r="G1150" t="s">
        <v>10329</v>
      </c>
      <c r="H1150">
        <f>VLOOKUP(B1150,[1]Hoja2!$A:$B,2,FALSE)</f>
        <v>2851</v>
      </c>
      <c r="I1150" t="str">
        <f>VLOOKUP(B1150,'[2]agosto 26'!$A:$O,14,FALSE)</f>
        <v>VILLANUEVA</v>
      </c>
      <c r="J1150" t="str">
        <f>VLOOKUP(B1150,'[2]agosto 26'!$A:$O,15,FALSE)</f>
        <v>CASANARE</v>
      </c>
      <c r="K1150" t="s">
        <v>10501</v>
      </c>
      <c r="L1150" t="str">
        <f t="shared" si="17"/>
        <v>VILLANUEVA Colombia</v>
      </c>
    </row>
    <row r="1151" spans="1:12" x14ac:dyDescent="0.25">
      <c r="A1151" t="str">
        <f>VLOOKUP(B1151,'[2]agosto 26'!$A:$I,9,FALSE)</f>
        <v>Alcaldía de Aguazul</v>
      </c>
      <c r="B1151" s="2">
        <v>39045</v>
      </c>
      <c r="C1151" s="1" t="s">
        <v>4</v>
      </c>
      <c r="D1151" t="s">
        <v>8348</v>
      </c>
      <c r="E1151" s="1" t="s">
        <v>8349</v>
      </c>
      <c r="F1151" t="s">
        <v>8350</v>
      </c>
      <c r="G1151" t="s">
        <v>10412</v>
      </c>
      <c r="H1151">
        <f>VLOOKUP(B1151,[1]Hoja2!$A:$B,2,FALSE)</f>
        <v>2224</v>
      </c>
      <c r="I1151" t="str">
        <f>VLOOKUP(B1151,'[2]agosto 26'!$A:$O,14,FALSE)</f>
        <v>AGUAZUL</v>
      </c>
      <c r="J1151" t="str">
        <f>VLOOKUP(B1151,'[2]agosto 26'!$A:$O,15,FALSE)</f>
        <v>CASANARE</v>
      </c>
      <c r="K1151" t="s">
        <v>10501</v>
      </c>
      <c r="L1151" t="str">
        <f t="shared" si="17"/>
        <v>AGUAZUL Colombia</v>
      </c>
    </row>
    <row r="1152" spans="1:12" x14ac:dyDescent="0.25">
      <c r="A1152" t="str">
        <f>VLOOKUP(B1152,'[2]agosto 26'!$A:$I,9,FALSE)</f>
        <v>ALCALDIA DE VILLANUEVA - CAS</v>
      </c>
      <c r="B1152" s="2">
        <v>39048</v>
      </c>
      <c r="C1152" s="1" t="s">
        <v>8</v>
      </c>
      <c r="D1152" t="s">
        <v>8961</v>
      </c>
      <c r="E1152" s="1" t="s">
        <v>8962</v>
      </c>
      <c r="F1152" t="s">
        <v>8963</v>
      </c>
      <c r="G1152" t="s">
        <v>10452</v>
      </c>
      <c r="H1152">
        <f>VLOOKUP(B1152,[1]Hoja2!$A:$B,2,FALSE)</f>
        <v>2852</v>
      </c>
      <c r="I1152" t="str">
        <f>VLOOKUP(B1152,'[2]agosto 26'!$A:$O,14,FALSE)</f>
        <v>VILLANUEVA</v>
      </c>
      <c r="J1152" t="str">
        <f>VLOOKUP(B1152,'[2]agosto 26'!$A:$O,15,FALSE)</f>
        <v>CASANARE</v>
      </c>
      <c r="K1152" t="s">
        <v>10501</v>
      </c>
      <c r="L1152" t="str">
        <f t="shared" si="17"/>
        <v>VILLANUEVA Colombia</v>
      </c>
    </row>
    <row r="1153" spans="1:12" x14ac:dyDescent="0.25">
      <c r="A1153" t="str">
        <f>VLOOKUP(B1153,'[2]agosto 26'!$A:$I,9,FALSE)</f>
        <v>ALCALDIA DE VILLANUEVA - CAS</v>
      </c>
      <c r="B1153" s="2">
        <v>39051</v>
      </c>
      <c r="C1153" s="1" t="s">
        <v>8</v>
      </c>
      <c r="D1153" t="s">
        <v>8958</v>
      </c>
      <c r="E1153" s="1" t="s">
        <v>8959</v>
      </c>
      <c r="F1153" t="s">
        <v>8960</v>
      </c>
      <c r="G1153" t="s">
        <v>10325</v>
      </c>
      <c r="H1153">
        <f>VLOOKUP(B1153,[1]Hoja2!$A:$B,2,FALSE)</f>
        <v>2239</v>
      </c>
      <c r="I1153" t="str">
        <f>VLOOKUP(B1153,'[2]agosto 26'!$A:$O,14,FALSE)</f>
        <v>VILLANUEVA</v>
      </c>
      <c r="J1153" t="str">
        <f>VLOOKUP(B1153,'[2]agosto 26'!$A:$O,15,FALSE)</f>
        <v>CASANARE</v>
      </c>
      <c r="K1153" t="s">
        <v>10501</v>
      </c>
      <c r="L1153" t="str">
        <f t="shared" si="17"/>
        <v>VILLANUEVA Colombia</v>
      </c>
    </row>
    <row r="1154" spans="1:12" x14ac:dyDescent="0.25">
      <c r="A1154" t="str">
        <f>VLOOKUP(B1154,'[2]agosto 26'!$A:$I,9,FALSE)</f>
        <v>ALCALDIA DE VILLANUEVA - CAS</v>
      </c>
      <c r="B1154" s="2">
        <v>39054</v>
      </c>
      <c r="C1154" s="1" t="s">
        <v>15</v>
      </c>
      <c r="D1154" t="s">
        <v>8988</v>
      </c>
      <c r="E1154" s="1" t="s">
        <v>8989</v>
      </c>
      <c r="F1154" t="s">
        <v>8990</v>
      </c>
      <c r="G1154" t="s">
        <v>10387</v>
      </c>
      <c r="H1154">
        <f>VLOOKUP(B1154,[1]Hoja2!$A:$B,2,FALSE)</f>
        <v>2344</v>
      </c>
      <c r="I1154" t="str">
        <f>VLOOKUP(B1154,'[2]agosto 26'!$A:$O,14,FALSE)</f>
        <v>VILLANUEVA</v>
      </c>
      <c r="J1154" t="str">
        <f>VLOOKUP(B1154,'[2]agosto 26'!$A:$O,15,FALSE)</f>
        <v>CASANARE</v>
      </c>
      <c r="K1154" t="s">
        <v>10501</v>
      </c>
      <c r="L1154" t="str">
        <f t="shared" si="17"/>
        <v>VILLANUEVA Colombia</v>
      </c>
    </row>
    <row r="1155" spans="1:12" x14ac:dyDescent="0.25">
      <c r="A1155" t="str">
        <f>VLOOKUP(B1155,'[2]agosto 26'!$A:$I,9,FALSE)</f>
        <v>Alcaldía de  Guachene</v>
      </c>
      <c r="B1155" s="2">
        <v>39360</v>
      </c>
      <c r="C1155" s="1" t="s">
        <v>8</v>
      </c>
      <c r="D1155" t="s">
        <v>10185</v>
      </c>
      <c r="E1155" s="1" t="s">
        <v>10186</v>
      </c>
      <c r="F1155" t="s">
        <v>10187</v>
      </c>
      <c r="G1155" t="s">
        <v>10331</v>
      </c>
      <c r="H1155">
        <f>VLOOKUP(B1155,[1]Hoja2!$A:$B,2,FALSE)</f>
        <v>2253</v>
      </c>
      <c r="I1155" t="str">
        <f>VLOOKUP(B1155,'[2]agosto 26'!$A:$O,14,FALSE)</f>
        <v>GUACHENÉ</v>
      </c>
      <c r="J1155" t="str">
        <f>VLOOKUP(B1155,'[2]agosto 26'!$A:$O,15,FALSE)</f>
        <v>CAUCA</v>
      </c>
      <c r="K1155" t="s">
        <v>10501</v>
      </c>
      <c r="L1155" t="str">
        <f t="shared" ref="L1155:L1218" si="18">_xlfn.CONCAT(I1155," ",K1155)</f>
        <v>GUACHENÉ Colombia</v>
      </c>
    </row>
    <row r="1156" spans="1:12" x14ac:dyDescent="0.25">
      <c r="A1156" t="str">
        <f>VLOOKUP(B1156,'[2]agosto 26'!$A:$I,9,FALSE)</f>
        <v>Alcaldía de  Guachene</v>
      </c>
      <c r="B1156" s="2">
        <v>39361</v>
      </c>
      <c r="C1156" s="1" t="s">
        <v>8</v>
      </c>
      <c r="D1156" t="s">
        <v>10188</v>
      </c>
      <c r="E1156" s="1" t="s">
        <v>10189</v>
      </c>
      <c r="F1156" t="s">
        <v>10190</v>
      </c>
      <c r="G1156" t="s">
        <v>10452</v>
      </c>
      <c r="H1156">
        <f>VLOOKUP(B1156,[1]Hoja2!$A:$B,2,FALSE)</f>
        <v>1797</v>
      </c>
      <c r="I1156" t="str">
        <f>VLOOKUP(B1156,'[2]agosto 26'!$A:$O,14,FALSE)</f>
        <v>GUACHENÉ</v>
      </c>
      <c r="J1156" t="str">
        <f>VLOOKUP(B1156,'[2]agosto 26'!$A:$O,15,FALSE)</f>
        <v>CAUCA</v>
      </c>
      <c r="K1156" t="s">
        <v>10501</v>
      </c>
      <c r="L1156" t="str">
        <f t="shared" si="18"/>
        <v>GUACHENÉ Colombia</v>
      </c>
    </row>
    <row r="1157" spans="1:12" x14ac:dyDescent="0.25">
      <c r="A1157" t="str">
        <f>VLOOKUP(B1157,'[2]agosto 26'!$A:$I,9,FALSE)</f>
        <v>Alcaldía de  Guachene</v>
      </c>
      <c r="B1157" s="2">
        <v>39436</v>
      </c>
      <c r="C1157" s="1" t="s">
        <v>15</v>
      </c>
      <c r="D1157" t="s">
        <v>10224</v>
      </c>
      <c r="E1157" s="1" t="s">
        <v>10225</v>
      </c>
      <c r="F1157" t="s">
        <v>10226</v>
      </c>
      <c r="G1157" t="s">
        <v>10373</v>
      </c>
      <c r="H1157">
        <f>VLOOKUP(B1157,[1]Hoja2!$A:$B,2,FALSE)</f>
        <v>2283</v>
      </c>
      <c r="I1157" t="str">
        <f>VLOOKUP(B1157,'[2]agosto 26'!$A:$O,14,FALSE)</f>
        <v>GUACHENÉ</v>
      </c>
      <c r="J1157" t="str">
        <f>VLOOKUP(B1157,'[2]agosto 26'!$A:$O,15,FALSE)</f>
        <v>CAUCA</v>
      </c>
      <c r="K1157" t="s">
        <v>10501</v>
      </c>
      <c r="L1157" t="str">
        <f t="shared" si="18"/>
        <v>GUACHENÉ Colombia</v>
      </c>
    </row>
    <row r="1158" spans="1:12" x14ac:dyDescent="0.25">
      <c r="A1158" t="str">
        <f>VLOOKUP(B1158,'[2]agosto 26'!$A:$I,9,FALSE)</f>
        <v>Alcaldía Municipal de Toledo</v>
      </c>
      <c r="B1158" s="2">
        <v>39474</v>
      </c>
      <c r="C1158" s="1" t="s">
        <v>15</v>
      </c>
      <c r="D1158" t="s">
        <v>5727</v>
      </c>
      <c r="E1158" s="1" t="s">
        <v>5728</v>
      </c>
      <c r="F1158" t="s">
        <v>5729</v>
      </c>
      <c r="G1158" t="s">
        <v>10375</v>
      </c>
      <c r="H1158">
        <f>VLOOKUP(B1158,[1]Hoja2!$A:$B,2,FALSE)</f>
        <v>2285</v>
      </c>
      <c r="I1158" t="str">
        <f>VLOOKUP(B1158,'[2]agosto 26'!$A:$O,14,FALSE)</f>
        <v>TOLEDO</v>
      </c>
      <c r="J1158" t="str">
        <f>VLOOKUP(B1158,'[2]agosto 26'!$A:$O,15,FALSE)</f>
        <v>ANTIOQUIA</v>
      </c>
      <c r="K1158" t="s">
        <v>10501</v>
      </c>
      <c r="L1158" t="str">
        <f t="shared" si="18"/>
        <v>TOLEDO Colombia</v>
      </c>
    </row>
    <row r="1159" spans="1:12" x14ac:dyDescent="0.25">
      <c r="A1159" t="str">
        <f>VLOOKUP(B1159,'[2]agosto 26'!$A:$I,9,FALSE)</f>
        <v>Alcaldía Municipal de Toledo</v>
      </c>
      <c r="B1159" s="2">
        <v>39487</v>
      </c>
      <c r="C1159" s="1" t="s">
        <v>8</v>
      </c>
      <c r="D1159" t="s">
        <v>5706</v>
      </c>
      <c r="E1159" s="1" t="s">
        <v>5707</v>
      </c>
      <c r="F1159" t="s">
        <v>5708</v>
      </c>
      <c r="G1159" t="s">
        <v>10329</v>
      </c>
      <c r="H1159">
        <f>VLOOKUP(B1159,[1]Hoja2!$A:$B,2,FALSE)</f>
        <v>2260</v>
      </c>
      <c r="I1159" t="str">
        <f>VLOOKUP(B1159,'[2]agosto 26'!$A:$O,14,FALSE)</f>
        <v>TOLEDO</v>
      </c>
      <c r="J1159" t="str">
        <f>VLOOKUP(B1159,'[2]agosto 26'!$A:$O,15,FALSE)</f>
        <v>ANTIOQUIA</v>
      </c>
      <c r="K1159" t="s">
        <v>10501</v>
      </c>
      <c r="L1159" t="str">
        <f t="shared" si="18"/>
        <v>TOLEDO Colombia</v>
      </c>
    </row>
    <row r="1160" spans="1:12" x14ac:dyDescent="0.25">
      <c r="A1160" t="str">
        <f>VLOOKUP(B1160,'[2]agosto 26'!$A:$I,9,FALSE)</f>
        <v>Alcaldía de  Cocorná</v>
      </c>
      <c r="B1160" s="2">
        <v>39488</v>
      </c>
      <c r="C1160" s="1" t="s">
        <v>8</v>
      </c>
      <c r="D1160" t="s">
        <v>6433</v>
      </c>
      <c r="E1160" s="1" t="s">
        <v>6434</v>
      </c>
      <c r="F1160" t="s">
        <v>6435</v>
      </c>
      <c r="G1160" t="s">
        <v>10340</v>
      </c>
      <c r="H1160">
        <f>VLOOKUP(B1160,[1]Hoja2!$A:$B,2,FALSE)</f>
        <v>2225</v>
      </c>
      <c r="I1160" t="str">
        <f>VLOOKUP(B1160,'[2]agosto 26'!$A:$O,14,FALSE)</f>
        <v>COCORNÁ</v>
      </c>
      <c r="J1160" t="str">
        <f>VLOOKUP(B1160,'[2]agosto 26'!$A:$O,15,FALSE)</f>
        <v>ANTIOQUIA</v>
      </c>
      <c r="K1160" t="s">
        <v>10501</v>
      </c>
      <c r="L1160" t="str">
        <f t="shared" si="18"/>
        <v>COCORNÁ Colombia</v>
      </c>
    </row>
    <row r="1161" spans="1:12" x14ac:dyDescent="0.25">
      <c r="A1161" t="str">
        <f>VLOOKUP(B1161,'[2]agosto 26'!$A:$I,9,FALSE)</f>
        <v>Alcaldía Municipal de Toledo</v>
      </c>
      <c r="B1161" s="2">
        <v>39490</v>
      </c>
      <c r="C1161" s="1" t="s">
        <v>8</v>
      </c>
      <c r="D1161" t="s">
        <v>5703</v>
      </c>
      <c r="E1161" s="1" t="s">
        <v>5704</v>
      </c>
      <c r="F1161" t="s">
        <v>5705</v>
      </c>
      <c r="G1161" t="s">
        <v>10340</v>
      </c>
      <c r="H1161">
        <f>VLOOKUP(B1161,[1]Hoja2!$A:$B,2,FALSE)</f>
        <v>2225</v>
      </c>
      <c r="I1161" t="str">
        <f>VLOOKUP(B1161,'[2]agosto 26'!$A:$O,14,FALSE)</f>
        <v>TOLEDO</v>
      </c>
      <c r="J1161" t="str">
        <f>VLOOKUP(B1161,'[2]agosto 26'!$A:$O,15,FALSE)</f>
        <v>ANTIOQUIA</v>
      </c>
      <c r="K1161" t="s">
        <v>10501</v>
      </c>
      <c r="L1161" t="str">
        <f t="shared" si="18"/>
        <v>TOLEDO Colombia</v>
      </c>
    </row>
    <row r="1162" spans="1:12" x14ac:dyDescent="0.25">
      <c r="A1162" t="str">
        <f>VLOOKUP(B1162,'[2]agosto 26'!$A:$I,9,FALSE)</f>
        <v>Alcaldía Municipal de Toledo</v>
      </c>
      <c r="B1162" s="2">
        <v>39492</v>
      </c>
      <c r="C1162" s="1" t="s">
        <v>15</v>
      </c>
      <c r="D1162" t="s">
        <v>5709</v>
      </c>
      <c r="E1162" s="1" t="s">
        <v>5710</v>
      </c>
      <c r="F1162" t="s">
        <v>5711</v>
      </c>
      <c r="G1162" t="s">
        <v>10468</v>
      </c>
      <c r="H1162">
        <f>VLOOKUP(B1162,[1]Hoja2!$A:$B,2,FALSE)</f>
        <v>2782</v>
      </c>
      <c r="I1162" t="str">
        <f>VLOOKUP(B1162,'[2]agosto 26'!$A:$O,14,FALSE)</f>
        <v>TOLEDO</v>
      </c>
      <c r="J1162" t="str">
        <f>VLOOKUP(B1162,'[2]agosto 26'!$A:$O,15,FALSE)</f>
        <v>ANTIOQUIA</v>
      </c>
      <c r="K1162" t="s">
        <v>10501</v>
      </c>
      <c r="L1162" t="str">
        <f t="shared" si="18"/>
        <v>TOLEDO Colombia</v>
      </c>
    </row>
    <row r="1163" spans="1:12" x14ac:dyDescent="0.25">
      <c r="A1163" t="str">
        <f>VLOOKUP(B1163,'[2]agosto 26'!$A:$I,9,FALSE)</f>
        <v>Alcaldía de  Cocorná</v>
      </c>
      <c r="B1163" s="2">
        <v>39493</v>
      </c>
      <c r="C1163" s="1" t="s">
        <v>15</v>
      </c>
      <c r="D1163" t="s">
        <v>6436</v>
      </c>
      <c r="E1163" s="1" t="s">
        <v>6437</v>
      </c>
      <c r="F1163" t="s">
        <v>6438</v>
      </c>
      <c r="G1163" t="s">
        <v>10468</v>
      </c>
      <c r="H1163">
        <f>VLOOKUP(B1163,[1]Hoja2!$A:$B,2,FALSE)</f>
        <v>2343</v>
      </c>
      <c r="I1163" t="str">
        <f>VLOOKUP(B1163,'[2]agosto 26'!$A:$O,14,FALSE)</f>
        <v>COCORNÁ</v>
      </c>
      <c r="J1163" t="str">
        <f>VLOOKUP(B1163,'[2]agosto 26'!$A:$O,15,FALSE)</f>
        <v>ANTIOQUIA</v>
      </c>
      <c r="K1163" t="s">
        <v>10501</v>
      </c>
      <c r="L1163" t="str">
        <f t="shared" si="18"/>
        <v>COCORNÁ Colombia</v>
      </c>
    </row>
    <row r="1164" spans="1:12" x14ac:dyDescent="0.25">
      <c r="A1164" t="str">
        <f>VLOOKUP(B1164,'[2]agosto 26'!$A:$I,9,FALSE)</f>
        <v>Alcaldía Municipal de Toledo</v>
      </c>
      <c r="B1164" s="2">
        <v>39496</v>
      </c>
      <c r="C1164" s="1" t="s">
        <v>15</v>
      </c>
      <c r="D1164" t="s">
        <v>5736</v>
      </c>
      <c r="E1164" s="1" t="s">
        <v>5737</v>
      </c>
      <c r="F1164" t="s">
        <v>5738</v>
      </c>
      <c r="G1164" t="s">
        <v>10394</v>
      </c>
      <c r="H1164">
        <f>VLOOKUP(B1164,[1]Hoja2!$A:$B,2,FALSE)</f>
        <v>2349</v>
      </c>
      <c r="I1164" t="str">
        <f>VLOOKUP(B1164,'[2]agosto 26'!$A:$O,14,FALSE)</f>
        <v>TOLEDO</v>
      </c>
      <c r="J1164" t="str">
        <f>VLOOKUP(B1164,'[2]agosto 26'!$A:$O,15,FALSE)</f>
        <v>ANTIOQUIA</v>
      </c>
      <c r="K1164" t="s">
        <v>10501</v>
      </c>
      <c r="L1164" t="str">
        <f t="shared" si="18"/>
        <v>TOLEDO Colombia</v>
      </c>
    </row>
    <row r="1165" spans="1:12" x14ac:dyDescent="0.25">
      <c r="A1165" t="str">
        <f>VLOOKUP(B1165,'[2]agosto 26'!$A:$I,9,FALSE)</f>
        <v>Alcaldía Municipal de Toledo</v>
      </c>
      <c r="B1165" s="2">
        <v>39498</v>
      </c>
      <c r="C1165" s="1" t="s">
        <v>15</v>
      </c>
      <c r="D1165" t="s">
        <v>5742</v>
      </c>
      <c r="E1165" s="1" t="s">
        <v>5743</v>
      </c>
      <c r="F1165" t="s">
        <v>5744</v>
      </c>
      <c r="G1165" t="s">
        <v>10406</v>
      </c>
      <c r="H1165">
        <f>VLOOKUP(B1165,[1]Hoja2!$A:$B,2,FALSE)</f>
        <v>2278</v>
      </c>
      <c r="I1165" t="str">
        <f>VLOOKUP(B1165,'[2]agosto 26'!$A:$O,14,FALSE)</f>
        <v>TOLEDO</v>
      </c>
      <c r="J1165" t="str">
        <f>VLOOKUP(B1165,'[2]agosto 26'!$A:$O,15,FALSE)</f>
        <v>ANTIOQUIA</v>
      </c>
      <c r="K1165" t="s">
        <v>10501</v>
      </c>
      <c r="L1165" t="str">
        <f t="shared" si="18"/>
        <v>TOLEDO Colombia</v>
      </c>
    </row>
    <row r="1166" spans="1:12" x14ac:dyDescent="0.25">
      <c r="A1166" t="str">
        <f>VLOOKUP(B1166,'[2]agosto 26'!$A:$I,9,FALSE)</f>
        <v>Alcaldía Municipal de Toledo</v>
      </c>
      <c r="B1166" s="2">
        <v>39499</v>
      </c>
      <c r="C1166" s="1" t="s">
        <v>15</v>
      </c>
      <c r="D1166" t="s">
        <v>5730</v>
      </c>
      <c r="E1166" s="1" t="s">
        <v>5731</v>
      </c>
      <c r="F1166" t="s">
        <v>5732</v>
      </c>
      <c r="G1166" t="s">
        <v>10479</v>
      </c>
      <c r="H1166">
        <f>VLOOKUP(B1166,[1]Hoja2!$A:$B,2,FALSE)</f>
        <v>2329</v>
      </c>
      <c r="I1166" t="str">
        <f>VLOOKUP(B1166,'[2]agosto 26'!$A:$O,14,FALSE)</f>
        <v>TOLEDO</v>
      </c>
      <c r="J1166" t="str">
        <f>VLOOKUP(B1166,'[2]agosto 26'!$A:$O,15,FALSE)</f>
        <v>ANTIOQUIA</v>
      </c>
      <c r="K1166" t="s">
        <v>10501</v>
      </c>
      <c r="L1166" t="str">
        <f t="shared" si="18"/>
        <v>TOLEDO Colombia</v>
      </c>
    </row>
    <row r="1167" spans="1:12" x14ac:dyDescent="0.25">
      <c r="A1167" t="str">
        <f>VLOOKUP(B1167,'[2]agosto 26'!$A:$I,9,FALSE)</f>
        <v>Alcaldía Municipal de Toledo</v>
      </c>
      <c r="B1167" s="2">
        <v>39500</v>
      </c>
      <c r="C1167" s="1" t="s">
        <v>15</v>
      </c>
      <c r="D1167" t="s">
        <v>5718</v>
      </c>
      <c r="E1167" s="1" t="s">
        <v>5719</v>
      </c>
      <c r="F1167" t="s">
        <v>5720</v>
      </c>
      <c r="G1167" t="s">
        <v>10373</v>
      </c>
      <c r="H1167">
        <f>VLOOKUP(B1167,[1]Hoja2!$A:$B,2,FALSE)</f>
        <v>2272</v>
      </c>
      <c r="I1167" t="str">
        <f>VLOOKUP(B1167,'[2]agosto 26'!$A:$O,14,FALSE)</f>
        <v>TOLEDO</v>
      </c>
      <c r="J1167" t="str">
        <f>VLOOKUP(B1167,'[2]agosto 26'!$A:$O,15,FALSE)</f>
        <v>ANTIOQUIA</v>
      </c>
      <c r="K1167" t="s">
        <v>10501</v>
      </c>
      <c r="L1167" t="str">
        <f t="shared" si="18"/>
        <v>TOLEDO Colombia</v>
      </c>
    </row>
    <row r="1168" spans="1:12" x14ac:dyDescent="0.25">
      <c r="A1168" t="str">
        <f>VLOOKUP(B1168,'[2]agosto 26'!$A:$I,9,FALSE)</f>
        <v>Alcaldía Municipal de Toledo</v>
      </c>
      <c r="B1168" s="2">
        <v>39501</v>
      </c>
      <c r="C1168" s="1" t="s">
        <v>15</v>
      </c>
      <c r="D1168" t="s">
        <v>5724</v>
      </c>
      <c r="E1168" s="1" t="s">
        <v>5725</v>
      </c>
      <c r="F1168" t="s">
        <v>5726</v>
      </c>
      <c r="G1168" t="s">
        <v>10401</v>
      </c>
      <c r="H1168">
        <f>VLOOKUP(B1168,[1]Hoja2!$A:$B,2,FALSE)</f>
        <v>2280</v>
      </c>
      <c r="I1168" t="str">
        <f>VLOOKUP(B1168,'[2]agosto 26'!$A:$O,14,FALSE)</f>
        <v>TOLEDO</v>
      </c>
      <c r="J1168" t="str">
        <f>VLOOKUP(B1168,'[2]agosto 26'!$A:$O,15,FALSE)</f>
        <v>ANTIOQUIA</v>
      </c>
      <c r="K1168" t="s">
        <v>10501</v>
      </c>
      <c r="L1168" t="str">
        <f t="shared" si="18"/>
        <v>TOLEDO Colombia</v>
      </c>
    </row>
    <row r="1169" spans="1:12" x14ac:dyDescent="0.25">
      <c r="A1169" t="str">
        <f>VLOOKUP(B1169,'[2]agosto 26'!$A:$I,9,FALSE)</f>
        <v>Alcaldía Municipal de Toledo</v>
      </c>
      <c r="B1169" s="2">
        <v>39502</v>
      </c>
      <c r="C1169" s="1" t="s">
        <v>15</v>
      </c>
      <c r="D1169" t="s">
        <v>5733</v>
      </c>
      <c r="E1169" s="1" t="s">
        <v>5734</v>
      </c>
      <c r="F1169" t="s">
        <v>5735</v>
      </c>
      <c r="G1169" t="s">
        <v>10405</v>
      </c>
      <c r="H1169">
        <f>VLOOKUP(B1169,[1]Hoja2!$A:$B,2,FALSE)</f>
        <v>2312</v>
      </c>
      <c r="I1169" t="str">
        <f>VLOOKUP(B1169,'[2]agosto 26'!$A:$O,14,FALSE)</f>
        <v>TOLEDO</v>
      </c>
      <c r="J1169" t="str">
        <f>VLOOKUP(B1169,'[2]agosto 26'!$A:$O,15,FALSE)</f>
        <v>ANTIOQUIA</v>
      </c>
      <c r="K1169" t="s">
        <v>10501</v>
      </c>
      <c r="L1169" t="str">
        <f t="shared" si="18"/>
        <v>TOLEDO Colombia</v>
      </c>
    </row>
    <row r="1170" spans="1:12" x14ac:dyDescent="0.25">
      <c r="A1170" t="str">
        <f>VLOOKUP(B1170,'[2]agosto 26'!$A:$I,9,FALSE)</f>
        <v>Alcaldía Municipal de Toledo</v>
      </c>
      <c r="B1170" s="2">
        <v>39507</v>
      </c>
      <c r="C1170" s="1" t="s">
        <v>15</v>
      </c>
      <c r="D1170" t="s">
        <v>5721</v>
      </c>
      <c r="E1170" s="1" t="s">
        <v>5722</v>
      </c>
      <c r="F1170" t="s">
        <v>5723</v>
      </c>
      <c r="G1170" t="s">
        <v>10400</v>
      </c>
      <c r="H1170">
        <f>VLOOKUP(B1170,[1]Hoja2!$A:$B,2,FALSE)</f>
        <v>2276</v>
      </c>
      <c r="I1170" t="str">
        <f>VLOOKUP(B1170,'[2]agosto 26'!$A:$O,14,FALSE)</f>
        <v>TOLEDO</v>
      </c>
      <c r="J1170" t="str">
        <f>VLOOKUP(B1170,'[2]agosto 26'!$A:$O,15,FALSE)</f>
        <v>ANTIOQUIA</v>
      </c>
      <c r="K1170" t="s">
        <v>10501</v>
      </c>
      <c r="L1170" t="str">
        <f t="shared" si="18"/>
        <v>TOLEDO Colombia</v>
      </c>
    </row>
    <row r="1171" spans="1:12" x14ac:dyDescent="0.25">
      <c r="A1171" t="str">
        <f>VLOOKUP(B1171,'[2]agosto 26'!$A:$I,9,FALSE)</f>
        <v>Alcaldía Municipal de Toledo</v>
      </c>
      <c r="B1171" s="2">
        <v>39508</v>
      </c>
      <c r="C1171" s="1" t="s">
        <v>15</v>
      </c>
      <c r="D1171" t="s">
        <v>5715</v>
      </c>
      <c r="E1171" s="1" t="s">
        <v>5716</v>
      </c>
      <c r="F1171" t="s">
        <v>5717</v>
      </c>
      <c r="G1171" t="s">
        <v>10385</v>
      </c>
      <c r="H1171">
        <f>VLOOKUP(B1171,[1]Hoja2!$A:$B,2,FALSE)</f>
        <v>2311</v>
      </c>
      <c r="I1171" t="str">
        <f>VLOOKUP(B1171,'[2]agosto 26'!$A:$O,14,FALSE)</f>
        <v>TOLEDO</v>
      </c>
      <c r="J1171" t="str">
        <f>VLOOKUP(B1171,'[2]agosto 26'!$A:$O,15,FALSE)</f>
        <v>ANTIOQUIA</v>
      </c>
      <c r="K1171" t="s">
        <v>10501</v>
      </c>
      <c r="L1171" t="str">
        <f t="shared" si="18"/>
        <v>TOLEDO Colombia</v>
      </c>
    </row>
    <row r="1172" spans="1:12" x14ac:dyDescent="0.25">
      <c r="A1172" t="str">
        <f>VLOOKUP(B1172,'[2]agosto 26'!$A:$I,9,FALSE)</f>
        <v>Alcaldía Municipal de Toledo</v>
      </c>
      <c r="B1172" s="2">
        <v>39510</v>
      </c>
      <c r="C1172" s="1" t="s">
        <v>15</v>
      </c>
      <c r="D1172" t="s">
        <v>5739</v>
      </c>
      <c r="E1172" s="1" t="s">
        <v>5740</v>
      </c>
      <c r="F1172" t="s">
        <v>5741</v>
      </c>
      <c r="G1172" t="s">
        <v>10385</v>
      </c>
      <c r="H1172">
        <f>VLOOKUP(B1172,[1]Hoja2!$A:$B,2,FALSE)</f>
        <v>2311</v>
      </c>
      <c r="I1172" t="str">
        <f>VLOOKUP(B1172,'[2]agosto 26'!$A:$O,14,FALSE)</f>
        <v>TOLEDO</v>
      </c>
      <c r="J1172" t="str">
        <f>VLOOKUP(B1172,'[2]agosto 26'!$A:$O,15,FALSE)</f>
        <v>ANTIOQUIA</v>
      </c>
      <c r="K1172" t="s">
        <v>10501</v>
      </c>
      <c r="L1172" t="str">
        <f t="shared" si="18"/>
        <v>TOLEDO Colombia</v>
      </c>
    </row>
    <row r="1173" spans="1:12" x14ac:dyDescent="0.25">
      <c r="A1173" t="str">
        <f>VLOOKUP(B1173,'[2]agosto 26'!$A:$I,9,FALSE)</f>
        <v>Alcaldía Municipal de Toledo</v>
      </c>
      <c r="B1173" s="2">
        <v>39511</v>
      </c>
      <c r="C1173" s="1" t="s">
        <v>15</v>
      </c>
      <c r="D1173" t="s">
        <v>5712</v>
      </c>
      <c r="E1173" s="1" t="s">
        <v>5713</v>
      </c>
      <c r="F1173" t="s">
        <v>5714</v>
      </c>
      <c r="G1173" t="s">
        <v>10388</v>
      </c>
      <c r="H1173">
        <f>VLOOKUP(B1173,[1]Hoja2!$A:$B,2,FALSE)</f>
        <v>2309</v>
      </c>
      <c r="I1173" t="str">
        <f>VLOOKUP(B1173,'[2]agosto 26'!$A:$O,14,FALSE)</f>
        <v>TOLEDO</v>
      </c>
      <c r="J1173" t="str">
        <f>VLOOKUP(B1173,'[2]agosto 26'!$A:$O,15,FALSE)</f>
        <v>ANTIOQUIA</v>
      </c>
      <c r="K1173" t="s">
        <v>10501</v>
      </c>
      <c r="L1173" t="str">
        <f t="shared" si="18"/>
        <v>TOLEDO Colombia</v>
      </c>
    </row>
    <row r="1174" spans="1:12" x14ac:dyDescent="0.25">
      <c r="A1174" t="str">
        <f>VLOOKUP(B1174,'[2]agosto 26'!$A:$I,9,FALSE)</f>
        <v>Alcaldía Municipal de Pueblorrico</v>
      </c>
      <c r="B1174" s="2">
        <v>39601</v>
      </c>
      <c r="C1174" s="1" t="s">
        <v>4</v>
      </c>
      <c r="D1174" t="s">
        <v>5650</v>
      </c>
      <c r="E1174" s="1" t="s">
        <v>5651</v>
      </c>
      <c r="F1174" t="s">
        <v>5652</v>
      </c>
      <c r="G1174" t="s">
        <v>10403</v>
      </c>
      <c r="H1174">
        <f>VLOOKUP(B1174,[1]Hoja2!$A:$B,2,FALSE)</f>
        <v>2211</v>
      </c>
      <c r="I1174" t="str">
        <f>VLOOKUP(B1174,'[2]agosto 26'!$A:$O,14,FALSE)</f>
        <v>PUEBLORRICO</v>
      </c>
      <c r="J1174" t="str">
        <f>VLOOKUP(B1174,'[2]agosto 26'!$A:$O,15,FALSE)</f>
        <v>ANTIOQUIA</v>
      </c>
      <c r="K1174" t="s">
        <v>10501</v>
      </c>
      <c r="L1174" t="str">
        <f t="shared" si="18"/>
        <v>PUEBLORRICO Colombia</v>
      </c>
    </row>
    <row r="1175" spans="1:12" x14ac:dyDescent="0.25">
      <c r="A1175" t="str">
        <f>VLOOKUP(B1175,'[2]agosto 26'!$A:$I,9,FALSE)</f>
        <v>Alcaldía de  Tarso</v>
      </c>
      <c r="B1175" s="2">
        <v>39607</v>
      </c>
      <c r="C1175" s="1" t="s">
        <v>8</v>
      </c>
      <c r="D1175" t="s">
        <v>6032</v>
      </c>
      <c r="E1175" s="1" t="s">
        <v>6033</v>
      </c>
      <c r="F1175" t="s">
        <v>6034</v>
      </c>
      <c r="G1175" t="s">
        <v>10340</v>
      </c>
      <c r="H1175">
        <f>VLOOKUP(B1175,[1]Hoja2!$A:$B,2,FALSE)</f>
        <v>2225</v>
      </c>
      <c r="I1175" t="str">
        <f>VLOOKUP(B1175,'[2]agosto 26'!$A:$O,14,FALSE)</f>
        <v>TARSO</v>
      </c>
      <c r="J1175" t="str">
        <f>VLOOKUP(B1175,'[2]agosto 26'!$A:$O,15,FALSE)</f>
        <v>ANTIOQUIA</v>
      </c>
      <c r="K1175" t="s">
        <v>10501</v>
      </c>
      <c r="L1175" t="str">
        <f t="shared" si="18"/>
        <v>TARSO Colombia</v>
      </c>
    </row>
    <row r="1176" spans="1:12" x14ac:dyDescent="0.25">
      <c r="A1176" t="str">
        <f>VLOOKUP(B1176,'[2]agosto 26'!$A:$I,9,FALSE)</f>
        <v>Alcaldía Municipal de Pueblorrico</v>
      </c>
      <c r="B1176" s="2">
        <v>39609</v>
      </c>
      <c r="C1176" s="1" t="s">
        <v>4</v>
      </c>
      <c r="D1176" t="s">
        <v>5653</v>
      </c>
      <c r="E1176" s="1" t="s">
        <v>5651</v>
      </c>
      <c r="F1176" t="s">
        <v>5652</v>
      </c>
      <c r="G1176" t="s">
        <v>10403</v>
      </c>
      <c r="H1176">
        <f>VLOOKUP(B1176,[1]Hoja2!$A:$B,2,FALSE)</f>
        <v>2211</v>
      </c>
      <c r="I1176" t="str">
        <f>VLOOKUP(B1176,'[2]agosto 26'!$A:$O,14,FALSE)</f>
        <v>PUEBLORRICO</v>
      </c>
      <c r="J1176" t="str">
        <f>VLOOKUP(B1176,'[2]agosto 26'!$A:$O,15,FALSE)</f>
        <v>ANTIOQUIA</v>
      </c>
      <c r="K1176" t="s">
        <v>10501</v>
      </c>
      <c r="L1176" t="str">
        <f t="shared" si="18"/>
        <v>PUEBLORRICO Colombia</v>
      </c>
    </row>
    <row r="1177" spans="1:12" x14ac:dyDescent="0.25">
      <c r="A1177" t="str">
        <f>VLOOKUP(B1177,'[2]agosto 26'!$A:$I,9,FALSE)</f>
        <v>Alcaldía de  Tarso</v>
      </c>
      <c r="B1177" s="2">
        <v>39611</v>
      </c>
      <c r="C1177" s="1" t="s">
        <v>15</v>
      </c>
      <c r="D1177" t="s">
        <v>6035</v>
      </c>
      <c r="E1177" s="1" t="s">
        <v>6036</v>
      </c>
      <c r="F1177" t="s">
        <v>6037</v>
      </c>
      <c r="G1177" t="s">
        <v>10468</v>
      </c>
      <c r="H1177">
        <f>VLOOKUP(B1177,[1]Hoja2!$A:$B,2,FALSE)</f>
        <v>2738</v>
      </c>
      <c r="I1177" t="str">
        <f>VLOOKUP(B1177,'[2]agosto 26'!$A:$O,14,FALSE)</f>
        <v>TARSO</v>
      </c>
      <c r="J1177" t="str">
        <f>VLOOKUP(B1177,'[2]agosto 26'!$A:$O,15,FALSE)</f>
        <v>ANTIOQUIA</v>
      </c>
      <c r="K1177" t="s">
        <v>10501</v>
      </c>
      <c r="L1177" t="str">
        <f t="shared" si="18"/>
        <v>TARSO Colombia</v>
      </c>
    </row>
    <row r="1178" spans="1:12" x14ac:dyDescent="0.25">
      <c r="A1178" t="str">
        <f>VLOOKUP(B1178,'[2]agosto 26'!$A:$I,9,FALSE)</f>
        <v>Alcaldía Municipal de Pueblorrico</v>
      </c>
      <c r="B1178" s="2">
        <v>39612</v>
      </c>
      <c r="C1178" s="1" t="s">
        <v>15</v>
      </c>
      <c r="D1178" t="s">
        <v>5644</v>
      </c>
      <c r="E1178" s="1" t="s">
        <v>5645</v>
      </c>
      <c r="F1178" t="s">
        <v>5646</v>
      </c>
      <c r="G1178" t="s">
        <v>10388</v>
      </c>
      <c r="H1178">
        <f>VLOOKUP(B1178,[1]Hoja2!$A:$B,2,FALSE)</f>
        <v>2309</v>
      </c>
      <c r="I1178" t="str">
        <f>VLOOKUP(B1178,'[2]agosto 26'!$A:$O,14,FALSE)</f>
        <v>PUEBLORRICO</v>
      </c>
      <c r="J1178" t="str">
        <f>VLOOKUP(B1178,'[2]agosto 26'!$A:$O,15,FALSE)</f>
        <v>ANTIOQUIA</v>
      </c>
      <c r="K1178" t="s">
        <v>10501</v>
      </c>
      <c r="L1178" t="str">
        <f t="shared" si="18"/>
        <v>PUEBLORRICO Colombia</v>
      </c>
    </row>
    <row r="1179" spans="1:12" x14ac:dyDescent="0.25">
      <c r="A1179" t="str">
        <f>VLOOKUP(B1179,'[2]agosto 26'!$A:$I,9,FALSE)</f>
        <v>Alcaldía de  Tarso</v>
      </c>
      <c r="B1179" s="2">
        <v>39619</v>
      </c>
      <c r="C1179" s="1" t="s">
        <v>15</v>
      </c>
      <c r="D1179" t="s">
        <v>6038</v>
      </c>
      <c r="E1179" s="1" t="s">
        <v>6039</v>
      </c>
      <c r="F1179" t="s">
        <v>6040</v>
      </c>
      <c r="G1179" t="s">
        <v>10373</v>
      </c>
      <c r="H1179">
        <f>VLOOKUP(B1179,[1]Hoja2!$A:$B,2,FALSE)</f>
        <v>2283</v>
      </c>
      <c r="I1179" t="str">
        <f>VLOOKUP(B1179,'[2]agosto 26'!$A:$O,14,FALSE)</f>
        <v>TARSO</v>
      </c>
      <c r="J1179" t="str">
        <f>VLOOKUP(B1179,'[2]agosto 26'!$A:$O,15,FALSE)</f>
        <v>ANTIOQUIA</v>
      </c>
      <c r="K1179" t="s">
        <v>10501</v>
      </c>
      <c r="L1179" t="str">
        <f t="shared" si="18"/>
        <v>TARSO Colombia</v>
      </c>
    </row>
    <row r="1180" spans="1:12" x14ac:dyDescent="0.25">
      <c r="A1180" t="str">
        <f>VLOOKUP(B1180,'[2]agosto 26'!$A:$I,9,FALSE)</f>
        <v>Alcaldía de  Tarso</v>
      </c>
      <c r="B1180" s="2">
        <v>39622</v>
      </c>
      <c r="C1180" s="1" t="s">
        <v>4</v>
      </c>
      <c r="D1180" t="s">
        <v>6044</v>
      </c>
      <c r="E1180" s="1" t="s">
        <v>6045</v>
      </c>
      <c r="F1180" t="s">
        <v>6046</v>
      </c>
      <c r="G1180" t="s">
        <v>10429</v>
      </c>
      <c r="H1180">
        <f>VLOOKUP(B1180,[1]Hoja2!$A:$B,2,FALSE)</f>
        <v>2357</v>
      </c>
      <c r="I1180" t="str">
        <f>VLOOKUP(B1180,'[2]agosto 26'!$A:$O,14,FALSE)</f>
        <v>TARSO</v>
      </c>
      <c r="J1180" t="str">
        <f>VLOOKUP(B1180,'[2]agosto 26'!$A:$O,15,FALSE)</f>
        <v>ANTIOQUIA</v>
      </c>
      <c r="K1180" t="s">
        <v>10501</v>
      </c>
      <c r="L1180" t="str">
        <f t="shared" si="18"/>
        <v>TARSO Colombia</v>
      </c>
    </row>
    <row r="1181" spans="1:12" x14ac:dyDescent="0.25">
      <c r="A1181" t="str">
        <f>VLOOKUP(B1181,'[2]agosto 26'!$A:$I,9,FALSE)</f>
        <v>Alcaldía de  Tarso</v>
      </c>
      <c r="B1181" s="2">
        <v>39624</v>
      </c>
      <c r="C1181" s="1" t="s">
        <v>4</v>
      </c>
      <c r="D1181" t="s">
        <v>6041</v>
      </c>
      <c r="E1181" s="1" t="s">
        <v>6042</v>
      </c>
      <c r="F1181" t="s">
        <v>6043</v>
      </c>
      <c r="G1181" t="s">
        <v>10403</v>
      </c>
      <c r="H1181">
        <f>VLOOKUP(B1181,[1]Hoja2!$A:$B,2,FALSE)</f>
        <v>2211</v>
      </c>
      <c r="I1181" t="str">
        <f>VLOOKUP(B1181,'[2]agosto 26'!$A:$O,14,FALSE)</f>
        <v>TARSO</v>
      </c>
      <c r="J1181" t="str">
        <f>VLOOKUP(B1181,'[2]agosto 26'!$A:$O,15,FALSE)</f>
        <v>ANTIOQUIA</v>
      </c>
      <c r="K1181" t="s">
        <v>10501</v>
      </c>
      <c r="L1181" t="str">
        <f t="shared" si="18"/>
        <v>TARSO Colombia</v>
      </c>
    </row>
    <row r="1182" spans="1:12" x14ac:dyDescent="0.25">
      <c r="A1182" t="str">
        <f>VLOOKUP(B1182,'[2]agosto 26'!$A:$I,9,FALSE)</f>
        <v>Alcaldía Municipal de Pueblorrico</v>
      </c>
      <c r="B1182" s="2">
        <v>39626</v>
      </c>
      <c r="C1182" s="1" t="s">
        <v>15</v>
      </c>
      <c r="D1182" t="s">
        <v>5647</v>
      </c>
      <c r="E1182" s="1" t="s">
        <v>5648</v>
      </c>
      <c r="F1182" t="s">
        <v>5649</v>
      </c>
      <c r="G1182" t="s">
        <v>10380</v>
      </c>
      <c r="H1182">
        <f>VLOOKUP(B1182,[1]Hoja2!$A:$B,2,FALSE)</f>
        <v>2752</v>
      </c>
      <c r="I1182" t="str">
        <f>VLOOKUP(B1182,'[2]agosto 26'!$A:$O,14,FALSE)</f>
        <v>PUEBLORRICO</v>
      </c>
      <c r="J1182" t="str">
        <f>VLOOKUP(B1182,'[2]agosto 26'!$A:$O,15,FALSE)</f>
        <v>ANTIOQUIA</v>
      </c>
      <c r="K1182" t="s">
        <v>10501</v>
      </c>
      <c r="L1182" t="str">
        <f t="shared" si="18"/>
        <v>PUEBLORRICO Colombia</v>
      </c>
    </row>
    <row r="1183" spans="1:12" x14ac:dyDescent="0.25">
      <c r="A1183" t="str">
        <f>VLOOKUP(B1183,'[2]agosto 26'!$A:$I,9,FALSE)</f>
        <v>Alcaldía Municipal de Pueblorrico</v>
      </c>
      <c r="B1183" s="2">
        <v>39629</v>
      </c>
      <c r="C1183" s="1" t="s">
        <v>15</v>
      </c>
      <c r="D1183" t="s">
        <v>5641</v>
      </c>
      <c r="E1183" s="1" t="s">
        <v>5642</v>
      </c>
      <c r="F1183" t="s">
        <v>5643</v>
      </c>
      <c r="G1183" t="s">
        <v>10468</v>
      </c>
      <c r="H1183">
        <f>VLOOKUP(B1183,[1]Hoja2!$A:$B,2,FALSE)</f>
        <v>2750</v>
      </c>
      <c r="I1183" t="str">
        <f>VLOOKUP(B1183,'[2]agosto 26'!$A:$O,14,FALSE)</f>
        <v>PUEBLORRICO</v>
      </c>
      <c r="J1183" t="str">
        <f>VLOOKUP(B1183,'[2]agosto 26'!$A:$O,15,FALSE)</f>
        <v>ANTIOQUIA</v>
      </c>
      <c r="K1183" t="s">
        <v>10501</v>
      </c>
      <c r="L1183" t="str">
        <f t="shared" si="18"/>
        <v>PUEBLORRICO Colombia</v>
      </c>
    </row>
    <row r="1184" spans="1:12" x14ac:dyDescent="0.25">
      <c r="A1184" t="str">
        <f>VLOOKUP(B1184,'[2]agosto 26'!$A:$I,9,FALSE)</f>
        <v>Alcaldía Municipal de Pueblorrico</v>
      </c>
      <c r="B1184" s="2">
        <v>39633</v>
      </c>
      <c r="C1184" s="1" t="s">
        <v>8</v>
      </c>
      <c r="D1184" t="s">
        <v>5638</v>
      </c>
      <c r="E1184" s="1" t="s">
        <v>5639</v>
      </c>
      <c r="F1184" t="s">
        <v>5640</v>
      </c>
      <c r="G1184" t="s">
        <v>10340</v>
      </c>
      <c r="H1184">
        <f>VLOOKUP(B1184,[1]Hoja2!$A:$B,2,FALSE)</f>
        <v>2749</v>
      </c>
      <c r="I1184" t="str">
        <f>VLOOKUP(B1184,'[2]agosto 26'!$A:$O,14,FALSE)</f>
        <v>PUEBLORRICO</v>
      </c>
      <c r="J1184" t="str">
        <f>VLOOKUP(B1184,'[2]agosto 26'!$A:$O,15,FALSE)</f>
        <v>ANTIOQUIA</v>
      </c>
      <c r="K1184" t="s">
        <v>10501</v>
      </c>
      <c r="L1184" t="str">
        <f t="shared" si="18"/>
        <v>PUEBLORRICO Colombia</v>
      </c>
    </row>
    <row r="1185" spans="1:12" x14ac:dyDescent="0.25">
      <c r="A1185" t="str">
        <f>VLOOKUP(B1185,'[2]agosto 26'!$A:$I,9,FALSE)</f>
        <v>ALCALDÍA DE FREDONIA</v>
      </c>
      <c r="B1185" s="2">
        <v>39653</v>
      </c>
      <c r="C1185" s="1" t="s">
        <v>15</v>
      </c>
      <c r="D1185" t="s">
        <v>5555</v>
      </c>
      <c r="E1185" s="1" t="s">
        <v>5556</v>
      </c>
      <c r="F1185" t="s">
        <v>5557</v>
      </c>
      <c r="G1185" t="s">
        <v>10373</v>
      </c>
      <c r="H1185">
        <f>VLOOKUP(B1185,[1]Hoja2!$A:$B,2,FALSE)</f>
        <v>2283</v>
      </c>
      <c r="I1185" t="str">
        <f>VLOOKUP(B1185,'[2]agosto 26'!$A:$O,14,FALSE)</f>
        <v>FREDONIA</v>
      </c>
      <c r="J1185" t="str">
        <f>VLOOKUP(B1185,'[2]agosto 26'!$A:$O,15,FALSE)</f>
        <v>ANTIOQUIA</v>
      </c>
      <c r="K1185" t="s">
        <v>10501</v>
      </c>
      <c r="L1185" t="str">
        <f t="shared" si="18"/>
        <v>FREDONIA Colombia</v>
      </c>
    </row>
    <row r="1186" spans="1:12" x14ac:dyDescent="0.25">
      <c r="A1186" t="str">
        <f>VLOOKUP(B1186,'[2]agosto 26'!$A:$I,9,FALSE)</f>
        <v>ALCALDÍA DE FREDONIA</v>
      </c>
      <c r="B1186" s="2">
        <v>39665</v>
      </c>
      <c r="C1186" s="1" t="s">
        <v>15</v>
      </c>
      <c r="D1186" t="s">
        <v>5546</v>
      </c>
      <c r="E1186" s="1" t="s">
        <v>5547</v>
      </c>
      <c r="F1186" t="s">
        <v>5548</v>
      </c>
      <c r="G1186" t="s">
        <v>10468</v>
      </c>
      <c r="H1186">
        <f>VLOOKUP(B1186,[1]Hoja2!$A:$B,2,FALSE)</f>
        <v>2343</v>
      </c>
      <c r="I1186" t="str">
        <f>VLOOKUP(B1186,'[2]agosto 26'!$A:$O,14,FALSE)</f>
        <v>FREDONIA</v>
      </c>
      <c r="J1186" t="str">
        <f>VLOOKUP(B1186,'[2]agosto 26'!$A:$O,15,FALSE)</f>
        <v>ANTIOQUIA</v>
      </c>
      <c r="K1186" t="s">
        <v>10501</v>
      </c>
      <c r="L1186" t="str">
        <f t="shared" si="18"/>
        <v>FREDONIA Colombia</v>
      </c>
    </row>
    <row r="1187" spans="1:12" x14ac:dyDescent="0.25">
      <c r="A1187" t="str">
        <f>VLOOKUP(B1187,'[2]agosto 26'!$A:$I,9,FALSE)</f>
        <v>ALCALDÍA DE FREDONIA</v>
      </c>
      <c r="B1187" s="2">
        <v>39688</v>
      </c>
      <c r="C1187" s="1" t="s">
        <v>8</v>
      </c>
      <c r="D1187" t="s">
        <v>5540</v>
      </c>
      <c r="E1187" s="1" t="s">
        <v>5541</v>
      </c>
      <c r="F1187" t="s">
        <v>5542</v>
      </c>
      <c r="G1187" t="s">
        <v>10340</v>
      </c>
      <c r="H1187">
        <f>VLOOKUP(B1187,[1]Hoja2!$A:$B,2,FALSE)</f>
        <v>2225</v>
      </c>
      <c r="I1187" t="str">
        <f>VLOOKUP(B1187,'[2]agosto 26'!$A:$O,14,FALSE)</f>
        <v>FREDONIA</v>
      </c>
      <c r="J1187" t="str">
        <f>VLOOKUP(B1187,'[2]agosto 26'!$A:$O,15,FALSE)</f>
        <v>ANTIOQUIA</v>
      </c>
      <c r="K1187" t="s">
        <v>10501</v>
      </c>
      <c r="L1187" t="str">
        <f t="shared" si="18"/>
        <v>FREDONIA Colombia</v>
      </c>
    </row>
    <row r="1188" spans="1:12" x14ac:dyDescent="0.25">
      <c r="A1188" t="str">
        <f>VLOOKUP(B1188,'[2]agosto 26'!$A:$I,9,FALSE)</f>
        <v>Alcaldía Municipal de Pueblorrico</v>
      </c>
      <c r="B1188" s="2">
        <v>39780</v>
      </c>
      <c r="C1188" s="1" t="s">
        <v>4</v>
      </c>
      <c r="D1188" t="s">
        <v>5654</v>
      </c>
      <c r="E1188" s="1" t="s">
        <v>5655</v>
      </c>
      <c r="F1188" t="s">
        <v>5656</v>
      </c>
      <c r="G1188" t="s">
        <v>10409</v>
      </c>
      <c r="H1188">
        <f>VLOOKUP(B1188,[1]Hoja2!$A:$B,2,FALSE)</f>
        <v>2308</v>
      </c>
      <c r="I1188" t="str">
        <f>VLOOKUP(B1188,'[2]agosto 26'!$A:$O,14,FALSE)</f>
        <v>PUEBLORRICO</v>
      </c>
      <c r="J1188" t="str">
        <f>VLOOKUP(B1188,'[2]agosto 26'!$A:$O,15,FALSE)</f>
        <v>ANTIOQUIA</v>
      </c>
      <c r="K1188" t="s">
        <v>10501</v>
      </c>
      <c r="L1188" t="str">
        <f t="shared" si="18"/>
        <v>PUEBLORRICO Colombia</v>
      </c>
    </row>
    <row r="1189" spans="1:12" x14ac:dyDescent="0.25">
      <c r="A1189" t="str">
        <f>VLOOKUP(B1189,'[2]agosto 26'!$A:$I,9,FALSE)</f>
        <v>ALCADÍA DE CONCEPCIÓN - ANTIOQUIA</v>
      </c>
      <c r="B1189" s="2">
        <v>39791</v>
      </c>
      <c r="C1189" s="1" t="s">
        <v>4</v>
      </c>
      <c r="D1189" t="s">
        <v>6206</v>
      </c>
      <c r="E1189" s="1" t="s">
        <v>6207</v>
      </c>
      <c r="F1189" t="s">
        <v>6208</v>
      </c>
      <c r="G1189" t="s">
        <v>10418</v>
      </c>
      <c r="H1189">
        <f>VLOOKUP(B1189,[1]Hoja2!$A:$B,2,FALSE)</f>
        <v>2339</v>
      </c>
      <c r="I1189" t="str">
        <f>VLOOKUP(B1189,'[2]agosto 26'!$A:$O,14,FALSE)</f>
        <v>CONCEPCIÓN</v>
      </c>
      <c r="J1189" t="str">
        <f>VLOOKUP(B1189,'[2]agosto 26'!$A:$O,15,FALSE)</f>
        <v>ANTIOQUIA</v>
      </c>
      <c r="K1189" t="s">
        <v>10501</v>
      </c>
      <c r="L1189" t="str">
        <f t="shared" si="18"/>
        <v>CONCEPCIÓN Colombia</v>
      </c>
    </row>
    <row r="1190" spans="1:12" x14ac:dyDescent="0.25">
      <c r="A1190" t="str">
        <f>VLOOKUP(B1190,'[2]agosto 26'!$A:$I,9,FALSE)</f>
        <v>ALCADÍA DE CONCEPCIÓN - ANTIOQUIA</v>
      </c>
      <c r="B1190" s="2">
        <v>39805</v>
      </c>
      <c r="C1190" s="1" t="s">
        <v>8</v>
      </c>
      <c r="D1190" t="s">
        <v>6203</v>
      </c>
      <c r="E1190" s="1" t="s">
        <v>6204</v>
      </c>
      <c r="F1190" t="s">
        <v>6205</v>
      </c>
      <c r="G1190" t="s">
        <v>10340</v>
      </c>
      <c r="H1190">
        <f>VLOOKUP(B1190,[1]Hoja2!$A:$B,2,FALSE)</f>
        <v>2225</v>
      </c>
      <c r="I1190" t="str">
        <f>VLOOKUP(B1190,'[2]agosto 26'!$A:$O,14,FALSE)</f>
        <v>CONCEPCIÓN</v>
      </c>
      <c r="J1190" t="str">
        <f>VLOOKUP(B1190,'[2]agosto 26'!$A:$O,15,FALSE)</f>
        <v>ANTIOQUIA</v>
      </c>
      <c r="K1190" t="s">
        <v>10501</v>
      </c>
      <c r="L1190" t="str">
        <f t="shared" si="18"/>
        <v>CONCEPCIÓN Colombia</v>
      </c>
    </row>
    <row r="1191" spans="1:12" x14ac:dyDescent="0.25">
      <c r="A1191" t="str">
        <f>VLOOKUP(B1191,'[2]agosto 26'!$A:$I,9,FALSE)</f>
        <v>Alcaldía de  Envigado</v>
      </c>
      <c r="B1191" s="2">
        <v>39841</v>
      </c>
      <c r="C1191" s="1" t="s">
        <v>3860</v>
      </c>
      <c r="D1191" t="s">
        <v>3861</v>
      </c>
      <c r="E1191" s="1" t="s">
        <v>3862</v>
      </c>
      <c r="F1191" t="s">
        <v>3863</v>
      </c>
      <c r="G1191" t="s">
        <v>10480</v>
      </c>
      <c r="H1191">
        <f>VLOOKUP(B1191,[1]Hoja2!$A:$B,2,FALSE)</f>
        <v>2393</v>
      </c>
      <c r="I1191" t="str">
        <f>VLOOKUP(B1191,'[2]agosto 26'!$A:$O,14,FALSE)</f>
        <v>ENVIGADO</v>
      </c>
      <c r="J1191" t="str">
        <f>VLOOKUP(B1191,'[2]agosto 26'!$A:$O,15,FALSE)</f>
        <v>ANTIOQUIA</v>
      </c>
      <c r="K1191" t="s">
        <v>10501</v>
      </c>
      <c r="L1191" t="str">
        <f t="shared" si="18"/>
        <v>ENVIGADO Colombia</v>
      </c>
    </row>
    <row r="1192" spans="1:12" x14ac:dyDescent="0.25">
      <c r="A1192" t="str">
        <f>VLOOKUP(B1192,'[2]agosto 26'!$A:$I,9,FALSE)</f>
        <v>Alcaldía de  Envigado</v>
      </c>
      <c r="B1192" s="2">
        <v>40135</v>
      </c>
      <c r="C1192" s="1" t="s">
        <v>8</v>
      </c>
      <c r="D1192" t="s">
        <v>4259</v>
      </c>
      <c r="E1192" s="1" t="s">
        <v>4260</v>
      </c>
      <c r="F1192" t="s">
        <v>4261</v>
      </c>
      <c r="G1192" t="s">
        <v>10331</v>
      </c>
      <c r="H1192">
        <f>VLOOKUP(B1192,[1]Hoja2!$A:$B,2,FALSE)</f>
        <v>2458</v>
      </c>
      <c r="I1192" t="str">
        <f>VLOOKUP(B1192,'[2]agosto 26'!$A:$O,14,FALSE)</f>
        <v>ENVIGADO</v>
      </c>
      <c r="J1192" t="str">
        <f>VLOOKUP(B1192,'[2]agosto 26'!$A:$O,15,FALSE)</f>
        <v>ANTIOQUIA</v>
      </c>
      <c r="K1192" t="s">
        <v>10501</v>
      </c>
      <c r="L1192" t="str">
        <f t="shared" si="18"/>
        <v>ENVIGADO Colombia</v>
      </c>
    </row>
    <row r="1193" spans="1:12" x14ac:dyDescent="0.25">
      <c r="A1193" t="str">
        <f>VLOOKUP(B1193,'[2]agosto 26'!$A:$I,9,FALSE)</f>
        <v>Alcaldía de  Envigado</v>
      </c>
      <c r="B1193" s="2">
        <v>40152</v>
      </c>
      <c r="C1193" s="1" t="s">
        <v>8</v>
      </c>
      <c r="D1193" t="s">
        <v>4172</v>
      </c>
      <c r="E1193" s="1" t="s">
        <v>4173</v>
      </c>
      <c r="F1193" t="s">
        <v>4174</v>
      </c>
      <c r="G1193" t="s">
        <v>10325</v>
      </c>
      <c r="H1193">
        <f>VLOOKUP(B1193,[1]Hoja2!$A:$B,2,FALSE)</f>
        <v>2439</v>
      </c>
      <c r="I1193" t="str">
        <f>VLOOKUP(B1193,'[2]agosto 26'!$A:$O,14,FALSE)</f>
        <v>ENVIGADO</v>
      </c>
      <c r="J1193" t="str">
        <f>VLOOKUP(B1193,'[2]agosto 26'!$A:$O,15,FALSE)</f>
        <v>ANTIOQUIA</v>
      </c>
      <c r="K1193" t="s">
        <v>10501</v>
      </c>
      <c r="L1193" t="str">
        <f t="shared" si="18"/>
        <v>ENVIGADO Colombia</v>
      </c>
    </row>
    <row r="1194" spans="1:12" x14ac:dyDescent="0.25">
      <c r="A1194" t="str">
        <f>VLOOKUP(B1194,'[2]agosto 26'!$A:$I,9,FALSE)</f>
        <v>Alcaldía de  Envigado</v>
      </c>
      <c r="B1194" s="2">
        <v>40159</v>
      </c>
      <c r="C1194" s="1" t="s">
        <v>8</v>
      </c>
      <c r="D1194" t="s">
        <v>3999</v>
      </c>
      <c r="E1194" s="1" t="s">
        <v>4055</v>
      </c>
      <c r="F1194" t="s">
        <v>4056</v>
      </c>
      <c r="G1194" t="s">
        <v>10452</v>
      </c>
      <c r="H1194">
        <f>VLOOKUP(B1194,[1]Hoja2!$A:$B,2,FALSE)</f>
        <v>2269</v>
      </c>
      <c r="I1194" t="str">
        <f>VLOOKUP(B1194,'[2]agosto 26'!$A:$O,14,FALSE)</f>
        <v>ENVIGADO</v>
      </c>
      <c r="J1194" t="str">
        <f>VLOOKUP(B1194,'[2]agosto 26'!$A:$O,15,FALSE)</f>
        <v>ANTIOQUIA</v>
      </c>
      <c r="K1194" t="s">
        <v>10501</v>
      </c>
      <c r="L1194" t="str">
        <f t="shared" si="18"/>
        <v>ENVIGADO Colombia</v>
      </c>
    </row>
    <row r="1195" spans="1:12" x14ac:dyDescent="0.25">
      <c r="A1195" t="str">
        <f>VLOOKUP(B1195,'[2]agosto 26'!$A:$I,9,FALSE)</f>
        <v>Alcaldía de  Envigado</v>
      </c>
      <c r="B1195" s="2">
        <v>40176</v>
      </c>
      <c r="C1195" s="1" t="s">
        <v>8</v>
      </c>
      <c r="D1195" t="s">
        <v>4310</v>
      </c>
      <c r="E1195" s="1" t="s">
        <v>4147</v>
      </c>
      <c r="F1195" t="s">
        <v>4309</v>
      </c>
      <c r="G1195" t="s">
        <v>10343</v>
      </c>
      <c r="H1195">
        <f>VLOOKUP(B1195,[1]Hoja2!$A:$B,2,FALSE)</f>
        <v>2232</v>
      </c>
      <c r="I1195" t="str">
        <f>VLOOKUP(B1195,'[2]agosto 26'!$A:$O,14,FALSE)</f>
        <v>ENVIGADO</v>
      </c>
      <c r="J1195" t="str">
        <f>VLOOKUP(B1195,'[2]agosto 26'!$A:$O,15,FALSE)</f>
        <v>ANTIOQUIA</v>
      </c>
      <c r="K1195" t="s">
        <v>10501</v>
      </c>
      <c r="L1195" t="str">
        <f t="shared" si="18"/>
        <v>ENVIGADO Colombia</v>
      </c>
    </row>
    <row r="1196" spans="1:12" x14ac:dyDescent="0.25">
      <c r="A1196" t="str">
        <f>VLOOKUP(B1196,'[2]agosto 26'!$A:$I,9,FALSE)</f>
        <v>Alcaldía de  Envigado</v>
      </c>
      <c r="B1196" s="2">
        <v>40200</v>
      </c>
      <c r="C1196" s="1" t="s">
        <v>8</v>
      </c>
      <c r="D1196" t="s">
        <v>4300</v>
      </c>
      <c r="E1196" s="1" t="s">
        <v>4301</v>
      </c>
      <c r="F1196" t="s">
        <v>4302</v>
      </c>
      <c r="G1196" t="s">
        <v>10365</v>
      </c>
      <c r="H1196">
        <f>VLOOKUP(B1196,[1]Hoja2!$A:$B,2,FALSE)</f>
        <v>2470</v>
      </c>
      <c r="I1196" t="str">
        <f>VLOOKUP(B1196,'[2]agosto 26'!$A:$O,14,FALSE)</f>
        <v>ENVIGADO</v>
      </c>
      <c r="J1196" t="str">
        <f>VLOOKUP(B1196,'[2]agosto 26'!$A:$O,15,FALSE)</f>
        <v>ANTIOQUIA</v>
      </c>
      <c r="K1196" t="s">
        <v>10501</v>
      </c>
      <c r="L1196" t="str">
        <f t="shared" si="18"/>
        <v>ENVIGADO Colombia</v>
      </c>
    </row>
    <row r="1197" spans="1:12" x14ac:dyDescent="0.25">
      <c r="A1197" t="str">
        <f>VLOOKUP(B1197,'[2]agosto 26'!$A:$I,9,FALSE)</f>
        <v>Alcaldía de  Envigado</v>
      </c>
      <c r="B1197" s="2">
        <v>40204</v>
      </c>
      <c r="C1197" s="1" t="s">
        <v>8</v>
      </c>
      <c r="D1197" t="s">
        <v>3962</v>
      </c>
      <c r="E1197" s="1" t="s">
        <v>3963</v>
      </c>
      <c r="F1197" t="s">
        <v>3964</v>
      </c>
      <c r="G1197" t="s">
        <v>10327</v>
      </c>
      <c r="H1197">
        <f>VLOOKUP(B1197,[1]Hoja2!$A:$B,2,FALSE)</f>
        <v>2436</v>
      </c>
      <c r="I1197" t="str">
        <f>VLOOKUP(B1197,'[2]agosto 26'!$A:$O,14,FALSE)</f>
        <v>ENVIGADO</v>
      </c>
      <c r="J1197" t="str">
        <f>VLOOKUP(B1197,'[2]agosto 26'!$A:$O,15,FALSE)</f>
        <v>ANTIOQUIA</v>
      </c>
      <c r="K1197" t="s">
        <v>10501</v>
      </c>
      <c r="L1197" t="str">
        <f t="shared" si="18"/>
        <v>ENVIGADO Colombia</v>
      </c>
    </row>
    <row r="1198" spans="1:12" x14ac:dyDescent="0.25">
      <c r="A1198" t="str">
        <f>VLOOKUP(B1198,'[2]agosto 26'!$A:$I,9,FALSE)</f>
        <v>Alcaldía de  Envigado</v>
      </c>
      <c r="B1198" s="2">
        <v>40209</v>
      </c>
      <c r="C1198" s="1" t="s">
        <v>15</v>
      </c>
      <c r="D1198" t="s">
        <v>4328</v>
      </c>
      <c r="E1198" s="1" t="s">
        <v>4434</v>
      </c>
      <c r="F1198" t="s">
        <v>4436</v>
      </c>
      <c r="G1198" t="s">
        <v>10433</v>
      </c>
      <c r="H1198">
        <f>VLOOKUP(B1198,[1]Hoja2!$A:$B,2,FALSE)</f>
        <v>2293</v>
      </c>
      <c r="I1198" t="str">
        <f>VLOOKUP(B1198,'[2]agosto 26'!$A:$O,14,FALSE)</f>
        <v>ENVIGADO</v>
      </c>
      <c r="J1198" t="str">
        <f>VLOOKUP(B1198,'[2]agosto 26'!$A:$O,15,FALSE)</f>
        <v>ANTIOQUIA</v>
      </c>
      <c r="K1198" t="s">
        <v>10501</v>
      </c>
      <c r="L1198" t="str">
        <f t="shared" si="18"/>
        <v>ENVIGADO Colombia</v>
      </c>
    </row>
    <row r="1199" spans="1:12" x14ac:dyDescent="0.25">
      <c r="A1199" t="str">
        <f>VLOOKUP(B1199,'[2]agosto 26'!$A:$I,9,FALSE)</f>
        <v>Alcaldía de  Envigado</v>
      </c>
      <c r="B1199" s="2">
        <v>40211</v>
      </c>
      <c r="C1199" s="1" t="s">
        <v>15</v>
      </c>
      <c r="D1199" t="s">
        <v>4484</v>
      </c>
      <c r="E1199" s="1" t="s">
        <v>4485</v>
      </c>
      <c r="F1199" t="s">
        <v>4486</v>
      </c>
      <c r="G1199" t="s">
        <v>10395</v>
      </c>
      <c r="H1199">
        <f>VLOOKUP(B1199,[1]Hoja2!$A:$B,2,FALSE)</f>
        <v>2483</v>
      </c>
      <c r="I1199" t="str">
        <f>VLOOKUP(B1199,'[2]agosto 26'!$A:$O,14,FALSE)</f>
        <v>ENVIGADO</v>
      </c>
      <c r="J1199" t="str">
        <f>VLOOKUP(B1199,'[2]agosto 26'!$A:$O,15,FALSE)</f>
        <v>ANTIOQUIA</v>
      </c>
      <c r="K1199" t="s">
        <v>10501</v>
      </c>
      <c r="L1199" t="str">
        <f t="shared" si="18"/>
        <v>ENVIGADO Colombia</v>
      </c>
    </row>
    <row r="1200" spans="1:12" x14ac:dyDescent="0.25">
      <c r="A1200" t="str">
        <f>VLOOKUP(B1200,'[2]agosto 26'!$A:$I,9,FALSE)</f>
        <v>Alcaldía de  Envigado</v>
      </c>
      <c r="B1200" s="2">
        <v>40215</v>
      </c>
      <c r="C1200" s="1" t="s">
        <v>4</v>
      </c>
      <c r="D1200" t="s">
        <v>4496</v>
      </c>
      <c r="E1200" s="1" t="s">
        <v>4492</v>
      </c>
      <c r="F1200" t="s">
        <v>4497</v>
      </c>
      <c r="G1200" t="s">
        <v>10412</v>
      </c>
      <c r="H1200">
        <f>VLOOKUP(B1200,[1]Hoja2!$A:$B,2,FALSE)</f>
        <v>2211</v>
      </c>
      <c r="I1200" t="str">
        <f>VLOOKUP(B1200,'[2]agosto 26'!$A:$O,14,FALSE)</f>
        <v>ENVIGADO</v>
      </c>
      <c r="J1200" t="str">
        <f>VLOOKUP(B1200,'[2]agosto 26'!$A:$O,15,FALSE)</f>
        <v>ANTIOQUIA</v>
      </c>
      <c r="K1200" t="s">
        <v>10501</v>
      </c>
      <c r="L1200" t="str">
        <f t="shared" si="18"/>
        <v>ENVIGADO Colombia</v>
      </c>
    </row>
    <row r="1201" spans="1:12" x14ac:dyDescent="0.25">
      <c r="A1201" t="str">
        <f>VLOOKUP(B1201,'[2]agosto 26'!$A:$I,9,FALSE)</f>
        <v>Alcaldía de  Envigado</v>
      </c>
      <c r="B1201" s="2">
        <v>40222</v>
      </c>
      <c r="C1201" s="1" t="s">
        <v>15</v>
      </c>
      <c r="D1201" t="s">
        <v>4481</v>
      </c>
      <c r="E1201" s="1" t="s">
        <v>4482</v>
      </c>
      <c r="F1201" t="s">
        <v>4483</v>
      </c>
      <c r="G1201" t="s">
        <v>10395</v>
      </c>
      <c r="H1201">
        <f>VLOOKUP(B1201,[1]Hoja2!$A:$B,2,FALSE)</f>
        <v>2483</v>
      </c>
      <c r="I1201" t="str">
        <f>VLOOKUP(B1201,'[2]agosto 26'!$A:$O,14,FALSE)</f>
        <v>ENVIGADO</v>
      </c>
      <c r="J1201" t="str">
        <f>VLOOKUP(B1201,'[2]agosto 26'!$A:$O,15,FALSE)</f>
        <v>ANTIOQUIA</v>
      </c>
      <c r="K1201" t="s">
        <v>10501</v>
      </c>
      <c r="L1201" t="str">
        <f t="shared" si="18"/>
        <v>ENVIGADO Colombia</v>
      </c>
    </row>
    <row r="1202" spans="1:12" x14ac:dyDescent="0.25">
      <c r="A1202" t="str">
        <f>VLOOKUP(B1202,'[2]agosto 26'!$A:$I,9,FALSE)</f>
        <v>Alcaldía de  Envigado</v>
      </c>
      <c r="B1202" s="2">
        <v>40230</v>
      </c>
      <c r="C1202" s="1" t="s">
        <v>8</v>
      </c>
      <c r="D1202" t="s">
        <v>4199</v>
      </c>
      <c r="E1202" s="1" t="s">
        <v>4161</v>
      </c>
      <c r="F1202" t="s">
        <v>4200</v>
      </c>
      <c r="G1202" t="s">
        <v>10350</v>
      </c>
      <c r="H1202">
        <f>VLOOKUP(B1202,[1]Hoja2!$A:$B,2,FALSE)</f>
        <v>2262</v>
      </c>
      <c r="I1202" t="str">
        <f>VLOOKUP(B1202,'[2]agosto 26'!$A:$O,14,FALSE)</f>
        <v>ENVIGADO</v>
      </c>
      <c r="J1202" t="str">
        <f>VLOOKUP(B1202,'[2]agosto 26'!$A:$O,15,FALSE)</f>
        <v>ANTIOQUIA</v>
      </c>
      <c r="K1202" t="s">
        <v>10501</v>
      </c>
      <c r="L1202" t="str">
        <f t="shared" si="18"/>
        <v>ENVIGADO Colombia</v>
      </c>
    </row>
    <row r="1203" spans="1:12" x14ac:dyDescent="0.25">
      <c r="A1203" t="str">
        <f>VLOOKUP(B1203,'[2]agosto 26'!$A:$I,9,FALSE)</f>
        <v>Alcaldía de  Envigado</v>
      </c>
      <c r="B1203" s="2">
        <v>40238</v>
      </c>
      <c r="C1203" s="1" t="s">
        <v>8</v>
      </c>
      <c r="D1203" t="s">
        <v>4160</v>
      </c>
      <c r="E1203" s="1" t="s">
        <v>4161</v>
      </c>
      <c r="F1203" t="s">
        <v>4162</v>
      </c>
      <c r="G1203" t="s">
        <v>10363</v>
      </c>
      <c r="H1203">
        <f>VLOOKUP(B1203,[1]Hoja2!$A:$B,2,FALSE)</f>
        <v>2446</v>
      </c>
      <c r="I1203" t="str">
        <f>VLOOKUP(B1203,'[2]agosto 26'!$A:$O,14,FALSE)</f>
        <v>ENVIGADO</v>
      </c>
      <c r="J1203" t="str">
        <f>VLOOKUP(B1203,'[2]agosto 26'!$A:$O,15,FALSE)</f>
        <v>ANTIOQUIA</v>
      </c>
      <c r="K1203" t="s">
        <v>10501</v>
      </c>
      <c r="L1203" t="str">
        <f t="shared" si="18"/>
        <v>ENVIGADO Colombia</v>
      </c>
    </row>
    <row r="1204" spans="1:12" x14ac:dyDescent="0.25">
      <c r="A1204" t="str">
        <f>VLOOKUP(B1204,'[2]agosto 26'!$A:$I,9,FALSE)</f>
        <v>Alcaldía de  Envigado</v>
      </c>
      <c r="B1204" s="2">
        <v>40243</v>
      </c>
      <c r="C1204" s="1" t="s">
        <v>8</v>
      </c>
      <c r="D1204" t="s">
        <v>3903</v>
      </c>
      <c r="E1204" s="1" t="s">
        <v>3921</v>
      </c>
      <c r="F1204" t="s">
        <v>3922</v>
      </c>
      <c r="G1204" t="s">
        <v>10353</v>
      </c>
      <c r="H1204">
        <f>VLOOKUP(B1204,[1]Hoja2!$A:$B,2,FALSE)</f>
        <v>2444</v>
      </c>
      <c r="I1204" t="str">
        <f>VLOOKUP(B1204,'[2]agosto 26'!$A:$O,14,FALSE)</f>
        <v>ENVIGADO</v>
      </c>
      <c r="J1204" t="str">
        <f>VLOOKUP(B1204,'[2]agosto 26'!$A:$O,15,FALSE)</f>
        <v>ANTIOQUIA</v>
      </c>
      <c r="K1204" t="s">
        <v>10501</v>
      </c>
      <c r="L1204" t="str">
        <f t="shared" si="18"/>
        <v>ENVIGADO Colombia</v>
      </c>
    </row>
    <row r="1205" spans="1:12" x14ac:dyDescent="0.25">
      <c r="A1205" t="str">
        <f>VLOOKUP(B1205,'[2]agosto 26'!$A:$I,9,FALSE)</f>
        <v>Alcaldía de  Envigado</v>
      </c>
      <c r="B1205" s="2">
        <v>40249</v>
      </c>
      <c r="C1205" s="1" t="s">
        <v>8</v>
      </c>
      <c r="D1205" t="s">
        <v>4163</v>
      </c>
      <c r="E1205" s="1" t="s">
        <v>4164</v>
      </c>
      <c r="F1205" t="s">
        <v>4165</v>
      </c>
      <c r="G1205" t="s">
        <v>10434</v>
      </c>
      <c r="H1205">
        <f>VLOOKUP(B1205,[1]Hoja2!$A:$B,2,FALSE)</f>
        <v>2962</v>
      </c>
      <c r="I1205" t="str">
        <f>VLOOKUP(B1205,'[2]agosto 26'!$A:$O,14,FALSE)</f>
        <v>ENVIGADO</v>
      </c>
      <c r="J1205" t="str">
        <f>VLOOKUP(B1205,'[2]agosto 26'!$A:$O,15,FALSE)</f>
        <v>ANTIOQUIA</v>
      </c>
      <c r="K1205" t="s">
        <v>10501</v>
      </c>
      <c r="L1205" t="str">
        <f t="shared" si="18"/>
        <v>ENVIGADO Colombia</v>
      </c>
    </row>
    <row r="1206" spans="1:12" x14ac:dyDescent="0.25">
      <c r="A1206" t="str">
        <f>VLOOKUP(B1206,'[2]agosto 26'!$A:$I,9,FALSE)</f>
        <v>Alcaldía de  Envigado</v>
      </c>
      <c r="B1206" s="2">
        <v>40254</v>
      </c>
      <c r="C1206" s="1" t="s">
        <v>8</v>
      </c>
      <c r="D1206" t="s">
        <v>4283</v>
      </c>
      <c r="E1206" s="1" t="s">
        <v>4284</v>
      </c>
      <c r="F1206" t="s">
        <v>4285</v>
      </c>
      <c r="G1206" t="s">
        <v>10325</v>
      </c>
      <c r="H1206">
        <f>VLOOKUP(B1206,[1]Hoja2!$A:$B,2,FALSE)</f>
        <v>2438</v>
      </c>
      <c r="I1206" t="str">
        <f>VLOOKUP(B1206,'[2]agosto 26'!$A:$O,14,FALSE)</f>
        <v>ENVIGADO</v>
      </c>
      <c r="J1206" t="str">
        <f>VLOOKUP(B1206,'[2]agosto 26'!$A:$O,15,FALSE)</f>
        <v>ANTIOQUIA</v>
      </c>
      <c r="K1206" t="s">
        <v>10501</v>
      </c>
      <c r="L1206" t="str">
        <f t="shared" si="18"/>
        <v>ENVIGADO Colombia</v>
      </c>
    </row>
    <row r="1207" spans="1:12" x14ac:dyDescent="0.25">
      <c r="A1207" t="str">
        <f>VLOOKUP(B1207,'[2]agosto 26'!$A:$I,9,FALSE)</f>
        <v>Alcaldía de  Envigado</v>
      </c>
      <c r="B1207" s="2">
        <v>40262</v>
      </c>
      <c r="C1207" s="1" t="s">
        <v>15</v>
      </c>
      <c r="D1207" t="s">
        <v>4479</v>
      </c>
      <c r="E1207" s="1" t="s">
        <v>4472</v>
      </c>
      <c r="F1207" t="s">
        <v>4480</v>
      </c>
      <c r="G1207" t="s">
        <v>10391</v>
      </c>
      <c r="H1207">
        <f>VLOOKUP(B1207,[1]Hoja2!$A:$B,2,FALSE)</f>
        <v>2475</v>
      </c>
      <c r="I1207" t="str">
        <f>VLOOKUP(B1207,'[2]agosto 26'!$A:$O,14,FALSE)</f>
        <v>ENVIGADO</v>
      </c>
      <c r="J1207" t="str">
        <f>VLOOKUP(B1207,'[2]agosto 26'!$A:$O,15,FALSE)</f>
        <v>ANTIOQUIA</v>
      </c>
      <c r="K1207" t="s">
        <v>10501</v>
      </c>
      <c r="L1207" t="str">
        <f t="shared" si="18"/>
        <v>ENVIGADO Colombia</v>
      </c>
    </row>
    <row r="1208" spans="1:12" x14ac:dyDescent="0.25">
      <c r="A1208" t="str">
        <f>VLOOKUP(B1208,'[2]agosto 26'!$A:$I,9,FALSE)</f>
        <v>Alcaldía de  Envigado</v>
      </c>
      <c r="B1208" s="2">
        <v>40268</v>
      </c>
      <c r="C1208" s="1" t="s">
        <v>8</v>
      </c>
      <c r="D1208" t="s">
        <v>3910</v>
      </c>
      <c r="E1208" s="1" t="s">
        <v>3911</v>
      </c>
      <c r="F1208" t="s">
        <v>3912</v>
      </c>
      <c r="G1208" t="s">
        <v>10346</v>
      </c>
      <c r="H1208">
        <f>VLOOKUP(B1208,[1]Hoja2!$A:$B,2,FALSE)</f>
        <v>2467</v>
      </c>
      <c r="I1208" t="str">
        <f>VLOOKUP(B1208,'[2]agosto 26'!$A:$O,14,FALSE)</f>
        <v>ENVIGADO</v>
      </c>
      <c r="J1208" t="str">
        <f>VLOOKUP(B1208,'[2]agosto 26'!$A:$O,15,FALSE)</f>
        <v>ANTIOQUIA</v>
      </c>
      <c r="K1208" t="s">
        <v>10501</v>
      </c>
      <c r="L1208" t="str">
        <f t="shared" si="18"/>
        <v>ENVIGADO Colombia</v>
      </c>
    </row>
    <row r="1209" spans="1:12" x14ac:dyDescent="0.25">
      <c r="A1209" t="str">
        <f>VLOOKUP(B1209,'[2]agosto 26'!$A:$I,9,FALSE)</f>
        <v>Alcaldía de  Envigado</v>
      </c>
      <c r="B1209" s="2">
        <v>40272</v>
      </c>
      <c r="C1209" s="1" t="s">
        <v>15</v>
      </c>
      <c r="D1209" t="s">
        <v>4468</v>
      </c>
      <c r="E1209" s="1" t="s">
        <v>4461</v>
      </c>
      <c r="F1209" t="s">
        <v>4469</v>
      </c>
      <c r="G1209" t="s">
        <v>10383</v>
      </c>
      <c r="H1209">
        <f>VLOOKUP(B1209,[1]Hoja2!$A:$B,2,FALSE)</f>
        <v>2275</v>
      </c>
      <c r="I1209" t="str">
        <f>VLOOKUP(B1209,'[2]agosto 26'!$A:$O,14,FALSE)</f>
        <v>ENVIGADO</v>
      </c>
      <c r="J1209" t="str">
        <f>VLOOKUP(B1209,'[2]agosto 26'!$A:$O,15,FALSE)</f>
        <v>ANTIOQUIA</v>
      </c>
      <c r="K1209" t="s">
        <v>10501</v>
      </c>
      <c r="L1209" t="str">
        <f t="shared" si="18"/>
        <v>ENVIGADO Colombia</v>
      </c>
    </row>
    <row r="1210" spans="1:12" x14ac:dyDescent="0.25">
      <c r="A1210" t="str">
        <f>VLOOKUP(B1210,'[2]agosto 26'!$A:$I,9,FALSE)</f>
        <v>Alcaldía de  Envigado</v>
      </c>
      <c r="B1210" s="2">
        <v>40275</v>
      </c>
      <c r="C1210" s="1" t="s">
        <v>8</v>
      </c>
      <c r="D1210" t="s">
        <v>4129</v>
      </c>
      <c r="E1210" s="1" t="s">
        <v>4130</v>
      </c>
      <c r="F1210" t="s">
        <v>4131</v>
      </c>
      <c r="G1210" t="s">
        <v>10333</v>
      </c>
      <c r="H1210">
        <f>VLOOKUP(B1210,[1]Hoja2!$A:$B,2,FALSE)</f>
        <v>2457</v>
      </c>
      <c r="I1210" t="str">
        <f>VLOOKUP(B1210,'[2]agosto 26'!$A:$O,14,FALSE)</f>
        <v>ENVIGADO</v>
      </c>
      <c r="J1210" t="str">
        <f>VLOOKUP(B1210,'[2]agosto 26'!$A:$O,15,FALSE)</f>
        <v>ANTIOQUIA</v>
      </c>
      <c r="K1210" t="s">
        <v>10501</v>
      </c>
      <c r="L1210" t="str">
        <f t="shared" si="18"/>
        <v>ENVIGADO Colombia</v>
      </c>
    </row>
    <row r="1211" spans="1:12" x14ac:dyDescent="0.25">
      <c r="A1211" t="str">
        <f>VLOOKUP(B1211,'[2]agosto 26'!$A:$I,9,FALSE)</f>
        <v>Alcaldía de  Envigado</v>
      </c>
      <c r="B1211" s="2">
        <v>40281</v>
      </c>
      <c r="C1211" s="1" t="s">
        <v>8</v>
      </c>
      <c r="D1211" t="s">
        <v>3894</v>
      </c>
      <c r="E1211" s="1" t="s">
        <v>3895</v>
      </c>
      <c r="F1211" t="s">
        <v>3896</v>
      </c>
      <c r="G1211" t="s">
        <v>10333</v>
      </c>
      <c r="H1211">
        <f>VLOOKUP(B1211,[1]Hoja2!$A:$B,2,FALSE)</f>
        <v>2457</v>
      </c>
      <c r="I1211" t="str">
        <f>VLOOKUP(B1211,'[2]agosto 26'!$A:$O,14,FALSE)</f>
        <v>ENVIGADO</v>
      </c>
      <c r="J1211" t="str">
        <f>VLOOKUP(B1211,'[2]agosto 26'!$A:$O,15,FALSE)</f>
        <v>ANTIOQUIA</v>
      </c>
      <c r="K1211" t="s">
        <v>10501</v>
      </c>
      <c r="L1211" t="str">
        <f t="shared" si="18"/>
        <v>ENVIGADO Colombia</v>
      </c>
    </row>
    <row r="1212" spans="1:12" x14ac:dyDescent="0.25">
      <c r="A1212" t="str">
        <f>VLOOKUP(B1212,'[2]agosto 26'!$A:$I,9,FALSE)</f>
        <v>Alcaldía de  Envigado</v>
      </c>
      <c r="B1212" s="2">
        <v>40283</v>
      </c>
      <c r="C1212" s="1" t="s">
        <v>15</v>
      </c>
      <c r="D1212" t="s">
        <v>4470</v>
      </c>
      <c r="E1212" s="1" t="s">
        <v>4461</v>
      </c>
      <c r="F1212" t="s">
        <v>4469</v>
      </c>
      <c r="G1212" t="s">
        <v>10383</v>
      </c>
      <c r="H1212">
        <f>VLOOKUP(B1212,[1]Hoja2!$A:$B,2,FALSE)</f>
        <v>2275</v>
      </c>
      <c r="I1212" t="str">
        <f>VLOOKUP(B1212,'[2]agosto 26'!$A:$O,14,FALSE)</f>
        <v>ENVIGADO</v>
      </c>
      <c r="J1212" t="str">
        <f>VLOOKUP(B1212,'[2]agosto 26'!$A:$O,15,FALSE)</f>
        <v>ANTIOQUIA</v>
      </c>
      <c r="K1212" t="s">
        <v>10501</v>
      </c>
      <c r="L1212" t="str">
        <f t="shared" si="18"/>
        <v>ENVIGADO Colombia</v>
      </c>
    </row>
    <row r="1213" spans="1:12" x14ac:dyDescent="0.25">
      <c r="A1213" t="str">
        <f>VLOOKUP(B1213,'[2]agosto 26'!$A:$I,9,FALSE)</f>
        <v>Alcaldía de  Envigado</v>
      </c>
      <c r="B1213" s="2">
        <v>40285</v>
      </c>
      <c r="C1213" s="1" t="s">
        <v>8</v>
      </c>
      <c r="D1213" t="s">
        <v>3931</v>
      </c>
      <c r="E1213" s="1" t="s">
        <v>3932</v>
      </c>
      <c r="F1213" t="s">
        <v>3933</v>
      </c>
      <c r="G1213" t="s">
        <v>10333</v>
      </c>
      <c r="H1213">
        <f>VLOOKUP(B1213,[1]Hoja2!$A:$B,2,FALSE)</f>
        <v>2457</v>
      </c>
      <c r="I1213" t="str">
        <f>VLOOKUP(B1213,'[2]agosto 26'!$A:$O,14,FALSE)</f>
        <v>ENVIGADO</v>
      </c>
      <c r="J1213" t="str">
        <f>VLOOKUP(B1213,'[2]agosto 26'!$A:$O,15,FALSE)</f>
        <v>ANTIOQUIA</v>
      </c>
      <c r="K1213" t="s">
        <v>10501</v>
      </c>
      <c r="L1213" t="str">
        <f t="shared" si="18"/>
        <v>ENVIGADO Colombia</v>
      </c>
    </row>
    <row r="1214" spans="1:12" x14ac:dyDescent="0.25">
      <c r="A1214" t="str">
        <f>VLOOKUP(B1214,'[2]agosto 26'!$A:$I,9,FALSE)</f>
        <v>Alcaldía de  Envigado</v>
      </c>
      <c r="B1214" s="2">
        <v>40289</v>
      </c>
      <c r="C1214" s="1" t="s">
        <v>15</v>
      </c>
      <c r="D1214" t="s">
        <v>4460</v>
      </c>
      <c r="E1214" s="1" t="s">
        <v>4461</v>
      </c>
      <c r="F1214" t="s">
        <v>4462</v>
      </c>
      <c r="G1214" t="s">
        <v>10383</v>
      </c>
      <c r="H1214">
        <f>VLOOKUP(B1214,[1]Hoja2!$A:$B,2,FALSE)</f>
        <v>2275</v>
      </c>
      <c r="I1214" t="str">
        <f>VLOOKUP(B1214,'[2]agosto 26'!$A:$O,14,FALSE)</f>
        <v>ENVIGADO</v>
      </c>
      <c r="J1214" t="str">
        <f>VLOOKUP(B1214,'[2]agosto 26'!$A:$O,15,FALSE)</f>
        <v>ANTIOQUIA</v>
      </c>
      <c r="K1214" t="s">
        <v>10501</v>
      </c>
      <c r="L1214" t="str">
        <f t="shared" si="18"/>
        <v>ENVIGADO Colombia</v>
      </c>
    </row>
    <row r="1215" spans="1:12" x14ac:dyDescent="0.25">
      <c r="A1215" t="str">
        <f>VLOOKUP(B1215,'[2]agosto 26'!$A:$I,9,FALSE)</f>
        <v>Alcaldía de  Envigado</v>
      </c>
      <c r="B1215" s="2">
        <v>40292</v>
      </c>
      <c r="C1215" s="1" t="s">
        <v>15</v>
      </c>
      <c r="D1215" t="s">
        <v>4457</v>
      </c>
      <c r="E1215" s="1" t="s">
        <v>4458</v>
      </c>
      <c r="F1215" t="s">
        <v>4459</v>
      </c>
      <c r="G1215" t="s">
        <v>10372</v>
      </c>
      <c r="H1215">
        <f>VLOOKUP(B1215,[1]Hoja2!$A:$B,2,FALSE)</f>
        <v>2286</v>
      </c>
      <c r="I1215" t="str">
        <f>VLOOKUP(B1215,'[2]agosto 26'!$A:$O,14,FALSE)</f>
        <v>ENVIGADO</v>
      </c>
      <c r="J1215" t="str">
        <f>VLOOKUP(B1215,'[2]agosto 26'!$A:$O,15,FALSE)</f>
        <v>ANTIOQUIA</v>
      </c>
      <c r="K1215" t="s">
        <v>10501</v>
      </c>
      <c r="L1215" t="str">
        <f t="shared" si="18"/>
        <v>ENVIGADO Colombia</v>
      </c>
    </row>
    <row r="1216" spans="1:12" x14ac:dyDescent="0.25">
      <c r="A1216" t="str">
        <f>VLOOKUP(B1216,'[2]agosto 26'!$A:$I,9,FALSE)</f>
        <v>Alcaldía de  Envigado</v>
      </c>
      <c r="B1216" s="2">
        <v>40293</v>
      </c>
      <c r="C1216" s="1" t="s">
        <v>15</v>
      </c>
      <c r="D1216" t="s">
        <v>4463</v>
      </c>
      <c r="E1216" s="1" t="s">
        <v>4464</v>
      </c>
      <c r="F1216" t="s">
        <v>4465</v>
      </c>
      <c r="G1216" t="s">
        <v>10372</v>
      </c>
      <c r="H1216">
        <f>VLOOKUP(B1216,[1]Hoja2!$A:$B,2,FALSE)</f>
        <v>2286</v>
      </c>
      <c r="I1216" t="str">
        <f>VLOOKUP(B1216,'[2]agosto 26'!$A:$O,14,FALSE)</f>
        <v>ENVIGADO</v>
      </c>
      <c r="J1216" t="str">
        <f>VLOOKUP(B1216,'[2]agosto 26'!$A:$O,15,FALSE)</f>
        <v>ANTIOQUIA</v>
      </c>
      <c r="K1216" t="s">
        <v>10501</v>
      </c>
      <c r="L1216" t="str">
        <f t="shared" si="18"/>
        <v>ENVIGADO Colombia</v>
      </c>
    </row>
    <row r="1217" spans="1:12" x14ac:dyDescent="0.25">
      <c r="A1217" t="str">
        <f>VLOOKUP(B1217,'[2]agosto 26'!$A:$I,9,FALSE)</f>
        <v>Alcaldía de  Envigado</v>
      </c>
      <c r="B1217" s="2">
        <v>40294</v>
      </c>
      <c r="C1217" s="1" t="s">
        <v>8</v>
      </c>
      <c r="D1217" t="s">
        <v>4008</v>
      </c>
      <c r="E1217" s="1" t="s">
        <v>4009</v>
      </c>
      <c r="F1217" t="s">
        <v>4010</v>
      </c>
      <c r="G1217" t="s">
        <v>10342</v>
      </c>
      <c r="H1217">
        <f>VLOOKUP(B1217,[1]Hoja2!$A:$B,2,FALSE)</f>
        <v>2445</v>
      </c>
      <c r="I1217" t="str">
        <f>VLOOKUP(B1217,'[2]agosto 26'!$A:$O,14,FALSE)</f>
        <v>ENVIGADO</v>
      </c>
      <c r="J1217" t="str">
        <f>VLOOKUP(B1217,'[2]agosto 26'!$A:$O,15,FALSE)</f>
        <v>ANTIOQUIA</v>
      </c>
      <c r="K1217" t="s">
        <v>10501</v>
      </c>
      <c r="L1217" t="str">
        <f t="shared" si="18"/>
        <v>ENVIGADO Colombia</v>
      </c>
    </row>
    <row r="1218" spans="1:12" x14ac:dyDescent="0.25">
      <c r="A1218" t="str">
        <f>VLOOKUP(B1218,'[2]agosto 26'!$A:$I,9,FALSE)</f>
        <v>Alcaldía de  Envigado</v>
      </c>
      <c r="B1218" s="2">
        <v>40320</v>
      </c>
      <c r="C1218" s="1" t="s">
        <v>8</v>
      </c>
      <c r="D1218" t="s">
        <v>4226</v>
      </c>
      <c r="E1218" s="1" t="s">
        <v>4227</v>
      </c>
      <c r="F1218" t="s">
        <v>4228</v>
      </c>
      <c r="G1218" t="s">
        <v>10345</v>
      </c>
      <c r="H1218">
        <f>VLOOKUP(B1218,[1]Hoja2!$A:$B,2,FALSE)</f>
        <v>2240</v>
      </c>
      <c r="I1218" t="str">
        <f>VLOOKUP(B1218,'[2]agosto 26'!$A:$O,14,FALSE)</f>
        <v>ENVIGADO</v>
      </c>
      <c r="J1218" t="str">
        <f>VLOOKUP(B1218,'[2]agosto 26'!$A:$O,15,FALSE)</f>
        <v>ANTIOQUIA</v>
      </c>
      <c r="K1218" t="s">
        <v>10501</v>
      </c>
      <c r="L1218" t="str">
        <f t="shared" si="18"/>
        <v>ENVIGADO Colombia</v>
      </c>
    </row>
    <row r="1219" spans="1:12" x14ac:dyDescent="0.25">
      <c r="A1219" t="str">
        <f>VLOOKUP(B1219,'[2]agosto 26'!$A:$I,9,FALSE)</f>
        <v>Alcaldía de  Envigado</v>
      </c>
      <c r="B1219" s="2">
        <v>40377</v>
      </c>
      <c r="C1219" s="1" t="s">
        <v>15</v>
      </c>
      <c r="D1219" t="s">
        <v>4471</v>
      </c>
      <c r="E1219" s="1" t="s">
        <v>4472</v>
      </c>
      <c r="F1219" t="s">
        <v>4473</v>
      </c>
      <c r="G1219" t="s">
        <v>10383</v>
      </c>
      <c r="H1219">
        <f>VLOOKUP(B1219,[1]Hoja2!$A:$B,2,FALSE)</f>
        <v>2275</v>
      </c>
      <c r="I1219" t="str">
        <f>VLOOKUP(B1219,'[2]agosto 26'!$A:$O,14,FALSE)</f>
        <v>ENVIGADO</v>
      </c>
      <c r="J1219" t="str">
        <f>VLOOKUP(B1219,'[2]agosto 26'!$A:$O,15,FALSE)</f>
        <v>ANTIOQUIA</v>
      </c>
      <c r="K1219" t="s">
        <v>10501</v>
      </c>
      <c r="L1219" t="str">
        <f t="shared" ref="L1219:L1282" si="19">_xlfn.CONCAT(I1219," ",K1219)</f>
        <v>ENVIGADO Colombia</v>
      </c>
    </row>
    <row r="1220" spans="1:12" x14ac:dyDescent="0.25">
      <c r="A1220" t="str">
        <f>VLOOKUP(B1220,'[2]agosto 26'!$A:$I,9,FALSE)</f>
        <v>Alcaldía de  Envigado</v>
      </c>
      <c r="B1220" s="2">
        <v>40382</v>
      </c>
      <c r="C1220" s="1" t="s">
        <v>15</v>
      </c>
      <c r="D1220" t="s">
        <v>4477</v>
      </c>
      <c r="E1220" s="1" t="s">
        <v>4472</v>
      </c>
      <c r="F1220" t="s">
        <v>4478</v>
      </c>
      <c r="G1220" t="s">
        <v>10391</v>
      </c>
      <c r="H1220">
        <f>VLOOKUP(B1220,[1]Hoja2!$A:$B,2,FALSE)</f>
        <v>2475</v>
      </c>
      <c r="I1220" t="str">
        <f>VLOOKUP(B1220,'[2]agosto 26'!$A:$O,14,FALSE)</f>
        <v>ENVIGADO</v>
      </c>
      <c r="J1220" t="str">
        <f>VLOOKUP(B1220,'[2]agosto 26'!$A:$O,15,FALSE)</f>
        <v>ANTIOQUIA</v>
      </c>
      <c r="K1220" t="s">
        <v>10501</v>
      </c>
      <c r="L1220" t="str">
        <f t="shared" si="19"/>
        <v>ENVIGADO Colombia</v>
      </c>
    </row>
    <row r="1221" spans="1:12" x14ac:dyDescent="0.25">
      <c r="A1221" t="str">
        <f>VLOOKUP(B1221,'[2]agosto 26'!$A:$I,9,FALSE)</f>
        <v>Alcaldía de  Envigado</v>
      </c>
      <c r="B1221" s="2">
        <v>40387</v>
      </c>
      <c r="C1221" s="1" t="s">
        <v>15</v>
      </c>
      <c r="D1221" t="s">
        <v>4323</v>
      </c>
      <c r="E1221" s="1" t="s">
        <v>4318</v>
      </c>
      <c r="F1221" t="s">
        <v>4324</v>
      </c>
      <c r="G1221" t="s">
        <v>10469</v>
      </c>
      <c r="H1221">
        <f>VLOOKUP(B1221,[1]Hoja2!$A:$B,2,FALSE)</f>
        <v>2284</v>
      </c>
      <c r="I1221" t="str">
        <f>VLOOKUP(B1221,'[2]agosto 26'!$A:$O,14,FALSE)</f>
        <v>ENVIGADO</v>
      </c>
      <c r="J1221" t="str">
        <f>VLOOKUP(B1221,'[2]agosto 26'!$A:$O,15,FALSE)</f>
        <v>ANTIOQUIA</v>
      </c>
      <c r="K1221" t="s">
        <v>10501</v>
      </c>
      <c r="L1221" t="str">
        <f t="shared" si="19"/>
        <v>ENVIGADO Colombia</v>
      </c>
    </row>
    <row r="1222" spans="1:12" x14ac:dyDescent="0.25">
      <c r="A1222" t="str">
        <f>VLOOKUP(B1222,'[2]agosto 26'!$A:$I,9,FALSE)</f>
        <v>Alcaldía de  Envigado</v>
      </c>
      <c r="B1222" s="2">
        <v>40392</v>
      </c>
      <c r="C1222" s="1" t="s">
        <v>15</v>
      </c>
      <c r="D1222" t="s">
        <v>4474</v>
      </c>
      <c r="E1222" s="1" t="s">
        <v>4475</v>
      </c>
      <c r="F1222" t="s">
        <v>4476</v>
      </c>
      <c r="G1222" t="s">
        <v>10391</v>
      </c>
      <c r="H1222">
        <f>VLOOKUP(B1222,[1]Hoja2!$A:$B,2,FALSE)</f>
        <v>2475</v>
      </c>
      <c r="I1222" t="str">
        <f>VLOOKUP(B1222,'[2]agosto 26'!$A:$O,14,FALSE)</f>
        <v>ENVIGADO</v>
      </c>
      <c r="J1222" t="str">
        <f>VLOOKUP(B1222,'[2]agosto 26'!$A:$O,15,FALSE)</f>
        <v>ANTIOQUIA</v>
      </c>
      <c r="K1222" t="s">
        <v>10501</v>
      </c>
      <c r="L1222" t="str">
        <f t="shared" si="19"/>
        <v>ENVIGADO Colombia</v>
      </c>
    </row>
    <row r="1223" spans="1:12" x14ac:dyDescent="0.25">
      <c r="A1223" t="str">
        <f>VLOOKUP(B1223,'[2]agosto 26'!$A:$I,9,FALSE)</f>
        <v>Alcaldía de  Envigado</v>
      </c>
      <c r="B1223" s="2">
        <v>40407</v>
      </c>
      <c r="C1223" s="1" t="s">
        <v>15</v>
      </c>
      <c r="D1223" t="s">
        <v>4398</v>
      </c>
      <c r="E1223" s="1" t="s">
        <v>4431</v>
      </c>
      <c r="F1223" t="s">
        <v>4432</v>
      </c>
      <c r="G1223" t="s">
        <v>10406</v>
      </c>
      <c r="H1223">
        <f>VLOOKUP(B1223,[1]Hoja2!$A:$B,2,FALSE)</f>
        <v>2278</v>
      </c>
      <c r="I1223" t="str">
        <f>VLOOKUP(B1223,'[2]agosto 26'!$A:$O,14,FALSE)</f>
        <v>ENVIGADO</v>
      </c>
      <c r="J1223" t="str">
        <f>VLOOKUP(B1223,'[2]agosto 26'!$A:$O,15,FALSE)</f>
        <v>ANTIOQUIA</v>
      </c>
      <c r="K1223" t="s">
        <v>10501</v>
      </c>
      <c r="L1223" t="str">
        <f t="shared" si="19"/>
        <v>ENVIGADO Colombia</v>
      </c>
    </row>
    <row r="1224" spans="1:12" x14ac:dyDescent="0.25">
      <c r="A1224" t="str">
        <f>VLOOKUP(B1224,'[2]agosto 26'!$A:$I,9,FALSE)</f>
        <v>Alcaldía de  Envigado</v>
      </c>
      <c r="B1224" s="2">
        <v>40482</v>
      </c>
      <c r="C1224" s="1" t="s">
        <v>4</v>
      </c>
      <c r="D1224" t="s">
        <v>4517</v>
      </c>
      <c r="E1224" s="1" t="s">
        <v>4492</v>
      </c>
      <c r="F1224" t="s">
        <v>4518</v>
      </c>
      <c r="G1224" t="s">
        <v>10403</v>
      </c>
      <c r="H1224">
        <f>VLOOKUP(B1224,[1]Hoja2!$A:$B,2,FALSE)</f>
        <v>2211</v>
      </c>
      <c r="I1224" t="str">
        <f>VLOOKUP(B1224,'[2]agosto 26'!$A:$O,14,FALSE)</f>
        <v>ENVIGADO</v>
      </c>
      <c r="J1224" t="str">
        <f>VLOOKUP(B1224,'[2]agosto 26'!$A:$O,15,FALSE)</f>
        <v>ANTIOQUIA</v>
      </c>
      <c r="K1224" t="s">
        <v>10501</v>
      </c>
      <c r="L1224" t="str">
        <f t="shared" si="19"/>
        <v>ENVIGADO Colombia</v>
      </c>
    </row>
    <row r="1225" spans="1:12" x14ac:dyDescent="0.25">
      <c r="A1225" t="str">
        <f>VLOOKUP(B1225,'[2]agosto 26'!$A:$I,9,FALSE)</f>
        <v>Alcaldía de  Envigado</v>
      </c>
      <c r="B1225" s="2">
        <v>40540</v>
      </c>
      <c r="C1225" s="1" t="s">
        <v>15</v>
      </c>
      <c r="D1225" t="s">
        <v>4328</v>
      </c>
      <c r="E1225" s="1" t="s">
        <v>4431</v>
      </c>
      <c r="F1225" t="s">
        <v>4432</v>
      </c>
      <c r="G1225" t="s">
        <v>10406</v>
      </c>
      <c r="H1225">
        <f>VLOOKUP(B1225,[1]Hoja2!$A:$B,2,FALSE)</f>
        <v>2278</v>
      </c>
      <c r="I1225" t="str">
        <f>VLOOKUP(B1225,'[2]agosto 26'!$A:$O,14,FALSE)</f>
        <v>ENVIGADO</v>
      </c>
      <c r="J1225" t="str">
        <f>VLOOKUP(B1225,'[2]agosto 26'!$A:$O,15,FALSE)</f>
        <v>ANTIOQUIA</v>
      </c>
      <c r="K1225" t="s">
        <v>10501</v>
      </c>
      <c r="L1225" t="str">
        <f t="shared" si="19"/>
        <v>ENVIGADO Colombia</v>
      </c>
    </row>
    <row r="1226" spans="1:12" x14ac:dyDescent="0.25">
      <c r="A1226" t="str">
        <f>VLOOKUP(B1226,'[2]agosto 26'!$A:$I,9,FALSE)</f>
        <v>Alcaldía de  Envigado</v>
      </c>
      <c r="B1226" s="2">
        <v>40552</v>
      </c>
      <c r="C1226" s="1" t="s">
        <v>8</v>
      </c>
      <c r="D1226" t="s">
        <v>4237</v>
      </c>
      <c r="E1226" s="1" t="s">
        <v>4238</v>
      </c>
      <c r="F1226" t="s">
        <v>4239</v>
      </c>
      <c r="G1226" t="s">
        <v>10352</v>
      </c>
      <c r="H1226">
        <f>VLOOKUP(B1226,[1]Hoja2!$A:$B,2,FALSE)</f>
        <v>2238</v>
      </c>
      <c r="I1226" t="str">
        <f>VLOOKUP(B1226,'[2]agosto 26'!$A:$O,14,FALSE)</f>
        <v>ENVIGADO</v>
      </c>
      <c r="J1226" t="str">
        <f>VLOOKUP(B1226,'[2]agosto 26'!$A:$O,15,FALSE)</f>
        <v>ANTIOQUIA</v>
      </c>
      <c r="K1226" t="s">
        <v>10501</v>
      </c>
      <c r="L1226" t="str">
        <f t="shared" si="19"/>
        <v>ENVIGADO Colombia</v>
      </c>
    </row>
    <row r="1227" spans="1:12" x14ac:dyDescent="0.25">
      <c r="A1227" t="str">
        <f>VLOOKUP(B1227,'[2]agosto 26'!$A:$I,9,FALSE)</f>
        <v>Alcaldía de  Envigado</v>
      </c>
      <c r="B1227" s="2">
        <v>40555</v>
      </c>
      <c r="C1227" s="1" t="s">
        <v>15</v>
      </c>
      <c r="D1227" t="s">
        <v>4378</v>
      </c>
      <c r="E1227" s="1" t="s">
        <v>4379</v>
      </c>
      <c r="F1227" t="s">
        <v>4380</v>
      </c>
      <c r="G1227" t="s">
        <v>10435</v>
      </c>
      <c r="H1227">
        <f>VLOOKUP(B1227,[1]Hoja2!$A:$B,2,FALSE)</f>
        <v>2279</v>
      </c>
      <c r="I1227" t="str">
        <f>VLOOKUP(B1227,'[2]agosto 26'!$A:$O,14,FALSE)</f>
        <v>ENVIGADO</v>
      </c>
      <c r="J1227" t="str">
        <f>VLOOKUP(B1227,'[2]agosto 26'!$A:$O,15,FALSE)</f>
        <v>ANTIOQUIA</v>
      </c>
      <c r="K1227" t="s">
        <v>10501</v>
      </c>
      <c r="L1227" t="str">
        <f t="shared" si="19"/>
        <v>ENVIGADO Colombia</v>
      </c>
    </row>
    <row r="1228" spans="1:12" x14ac:dyDescent="0.25">
      <c r="A1228" t="str">
        <f>VLOOKUP(B1228,'[2]agosto 26'!$A:$I,9,FALSE)</f>
        <v>Alcaldía de  Envigado</v>
      </c>
      <c r="B1228" s="2">
        <v>40565</v>
      </c>
      <c r="C1228" s="1" t="s">
        <v>8</v>
      </c>
      <c r="D1228" t="s">
        <v>4220</v>
      </c>
      <c r="E1228" s="1" t="s">
        <v>4221</v>
      </c>
      <c r="F1228" t="s">
        <v>4222</v>
      </c>
      <c r="G1228" t="s">
        <v>10338</v>
      </c>
      <c r="H1228">
        <f>VLOOKUP(B1228,[1]Hoja2!$A:$B,2,FALSE)</f>
        <v>2437</v>
      </c>
      <c r="I1228" t="str">
        <f>VLOOKUP(B1228,'[2]agosto 26'!$A:$O,14,FALSE)</f>
        <v>ENVIGADO</v>
      </c>
      <c r="J1228" t="str">
        <f>VLOOKUP(B1228,'[2]agosto 26'!$A:$O,15,FALSE)</f>
        <v>ANTIOQUIA</v>
      </c>
      <c r="K1228" t="s">
        <v>10501</v>
      </c>
      <c r="L1228" t="str">
        <f t="shared" si="19"/>
        <v>ENVIGADO Colombia</v>
      </c>
    </row>
    <row r="1229" spans="1:12" x14ac:dyDescent="0.25">
      <c r="A1229" t="str">
        <f>VLOOKUP(B1229,'[2]agosto 26'!$A:$I,9,FALSE)</f>
        <v>Alcaldía de  Envigado</v>
      </c>
      <c r="B1229" s="2">
        <v>40575</v>
      </c>
      <c r="C1229" s="1" t="s">
        <v>8</v>
      </c>
      <c r="D1229" t="s">
        <v>4232</v>
      </c>
      <c r="E1229" s="1" t="s">
        <v>4233</v>
      </c>
      <c r="F1229" t="s">
        <v>4234</v>
      </c>
      <c r="G1229" t="s">
        <v>10355</v>
      </c>
      <c r="H1229">
        <f>VLOOKUP(B1229,[1]Hoja2!$A:$B,2,FALSE)</f>
        <v>2468</v>
      </c>
      <c r="I1229" t="str">
        <f>VLOOKUP(B1229,'[2]agosto 26'!$A:$O,14,FALSE)</f>
        <v>ENVIGADO</v>
      </c>
      <c r="J1229" t="str">
        <f>VLOOKUP(B1229,'[2]agosto 26'!$A:$O,15,FALSE)</f>
        <v>ANTIOQUIA</v>
      </c>
      <c r="K1229" t="s">
        <v>10501</v>
      </c>
      <c r="L1229" t="str">
        <f t="shared" si="19"/>
        <v>ENVIGADO Colombia</v>
      </c>
    </row>
    <row r="1230" spans="1:12" x14ac:dyDescent="0.25">
      <c r="A1230" t="str">
        <f>VLOOKUP(B1230,'[2]agosto 26'!$A:$I,9,FALSE)</f>
        <v>Alcaldía de  Envigado</v>
      </c>
      <c r="B1230" s="2">
        <v>40577</v>
      </c>
      <c r="C1230" s="1" t="s">
        <v>4</v>
      </c>
      <c r="D1230" t="s">
        <v>4564</v>
      </c>
      <c r="E1230" s="1" t="s">
        <v>4565</v>
      </c>
      <c r="F1230" t="s">
        <v>4566</v>
      </c>
      <c r="G1230" t="s">
        <v>10412</v>
      </c>
      <c r="H1230">
        <f>VLOOKUP(B1230,[1]Hoja2!$A:$B,2,FALSE)</f>
        <v>2487</v>
      </c>
      <c r="I1230" t="str">
        <f>VLOOKUP(B1230,'[2]agosto 26'!$A:$O,14,FALSE)</f>
        <v>ENVIGADO</v>
      </c>
      <c r="J1230" t="str">
        <f>VLOOKUP(B1230,'[2]agosto 26'!$A:$O,15,FALSE)</f>
        <v>ANTIOQUIA</v>
      </c>
      <c r="K1230" t="s">
        <v>10501</v>
      </c>
      <c r="L1230" t="str">
        <f t="shared" si="19"/>
        <v>ENVIGADO Colombia</v>
      </c>
    </row>
    <row r="1231" spans="1:12" x14ac:dyDescent="0.25">
      <c r="A1231" t="str">
        <f>VLOOKUP(B1231,'[2]agosto 26'!$A:$I,9,FALSE)</f>
        <v>Alcaldía de  Envigado</v>
      </c>
      <c r="B1231" s="2">
        <v>40578</v>
      </c>
      <c r="C1231" s="1" t="s">
        <v>8</v>
      </c>
      <c r="D1231" t="s">
        <v>3928</v>
      </c>
      <c r="E1231" s="1" t="s">
        <v>3929</v>
      </c>
      <c r="F1231" t="s">
        <v>3930</v>
      </c>
      <c r="G1231" t="s">
        <v>10333</v>
      </c>
      <c r="H1231">
        <f>VLOOKUP(B1231,[1]Hoja2!$A:$B,2,FALSE)</f>
        <v>2457</v>
      </c>
      <c r="I1231" t="str">
        <f>VLOOKUP(B1231,'[2]agosto 26'!$A:$O,14,FALSE)</f>
        <v>ENVIGADO</v>
      </c>
      <c r="J1231" t="str">
        <f>VLOOKUP(B1231,'[2]agosto 26'!$A:$O,15,FALSE)</f>
        <v>ANTIOQUIA</v>
      </c>
      <c r="K1231" t="s">
        <v>10501</v>
      </c>
      <c r="L1231" t="str">
        <f t="shared" si="19"/>
        <v>ENVIGADO Colombia</v>
      </c>
    </row>
    <row r="1232" spans="1:12" x14ac:dyDescent="0.25">
      <c r="A1232" t="str">
        <f>VLOOKUP(B1232,'[2]agosto 26'!$A:$I,9,FALSE)</f>
        <v>Alcaldía de  Envigado</v>
      </c>
      <c r="B1232" s="2">
        <v>40615</v>
      </c>
      <c r="C1232" s="1" t="s">
        <v>4</v>
      </c>
      <c r="D1232" t="s">
        <v>4517</v>
      </c>
      <c r="E1232" s="1" t="s">
        <v>4551</v>
      </c>
      <c r="F1232" t="s">
        <v>4552</v>
      </c>
      <c r="G1232" t="s">
        <v>10436</v>
      </c>
      <c r="H1232">
        <f>VLOOKUP(B1232,[1]Hoja2!$A:$B,2,FALSE)</f>
        <v>2217</v>
      </c>
      <c r="I1232" t="str">
        <f>VLOOKUP(B1232,'[2]agosto 26'!$A:$O,14,FALSE)</f>
        <v>ENVIGADO</v>
      </c>
      <c r="J1232" t="str">
        <f>VLOOKUP(B1232,'[2]agosto 26'!$A:$O,15,FALSE)</f>
        <v>ANTIOQUIA</v>
      </c>
      <c r="K1232" t="s">
        <v>10501</v>
      </c>
      <c r="L1232" t="str">
        <f t="shared" si="19"/>
        <v>ENVIGADO Colombia</v>
      </c>
    </row>
    <row r="1233" spans="1:12" x14ac:dyDescent="0.25">
      <c r="A1233" t="str">
        <f>VLOOKUP(B1233,'[2]agosto 26'!$A:$I,9,FALSE)</f>
        <v>Alcaldía de  Envigado</v>
      </c>
      <c r="B1233" s="2">
        <v>40631</v>
      </c>
      <c r="C1233" s="1" t="s">
        <v>8</v>
      </c>
      <c r="D1233" t="s">
        <v>4075</v>
      </c>
      <c r="E1233" s="1" t="s">
        <v>3883</v>
      </c>
      <c r="F1233" t="s">
        <v>4076</v>
      </c>
      <c r="G1233" t="s">
        <v>10328</v>
      </c>
      <c r="H1233">
        <f>VLOOKUP(B1233,[1]Hoja2!$A:$B,2,FALSE)</f>
        <v>2257</v>
      </c>
      <c r="I1233" t="str">
        <f>VLOOKUP(B1233,'[2]agosto 26'!$A:$O,14,FALSE)</f>
        <v>ENVIGADO</v>
      </c>
      <c r="J1233" t="str">
        <f>VLOOKUP(B1233,'[2]agosto 26'!$A:$O,15,FALSE)</f>
        <v>ANTIOQUIA</v>
      </c>
      <c r="K1233" t="s">
        <v>10501</v>
      </c>
      <c r="L1233" t="str">
        <f t="shared" si="19"/>
        <v>ENVIGADO Colombia</v>
      </c>
    </row>
    <row r="1234" spans="1:12" x14ac:dyDescent="0.25">
      <c r="A1234" t="str">
        <f>VLOOKUP(B1234,'[2]agosto 26'!$A:$I,9,FALSE)</f>
        <v>Alcaldía de  Envigado</v>
      </c>
      <c r="B1234" s="2">
        <v>40634</v>
      </c>
      <c r="C1234" s="1" t="s">
        <v>4</v>
      </c>
      <c r="D1234" t="s">
        <v>4487</v>
      </c>
      <c r="E1234" s="1" t="s">
        <v>4492</v>
      </c>
      <c r="F1234" t="s">
        <v>4504</v>
      </c>
      <c r="G1234" t="s">
        <v>10403</v>
      </c>
      <c r="H1234">
        <f>VLOOKUP(B1234,[1]Hoja2!$A:$B,2,FALSE)</f>
        <v>2211</v>
      </c>
      <c r="I1234" t="str">
        <f>VLOOKUP(B1234,'[2]agosto 26'!$A:$O,14,FALSE)</f>
        <v>ENVIGADO</v>
      </c>
      <c r="J1234" t="str">
        <f>VLOOKUP(B1234,'[2]agosto 26'!$A:$O,15,FALSE)</f>
        <v>ANTIOQUIA</v>
      </c>
      <c r="K1234" t="s">
        <v>10501</v>
      </c>
      <c r="L1234" t="str">
        <f t="shared" si="19"/>
        <v>ENVIGADO Colombia</v>
      </c>
    </row>
    <row r="1235" spans="1:12" x14ac:dyDescent="0.25">
      <c r="A1235" t="str">
        <f>VLOOKUP(B1235,'[2]agosto 26'!$A:$I,9,FALSE)</f>
        <v>Alcaldía de  Envigado</v>
      </c>
      <c r="B1235" s="2">
        <v>40640</v>
      </c>
      <c r="C1235" s="1" t="s">
        <v>8</v>
      </c>
      <c r="D1235" t="s">
        <v>3897</v>
      </c>
      <c r="E1235" s="1" t="s">
        <v>3898</v>
      </c>
      <c r="F1235" t="s">
        <v>3899</v>
      </c>
      <c r="G1235" t="s">
        <v>10329</v>
      </c>
      <c r="H1235">
        <f>VLOOKUP(B1235,[1]Hoja2!$A:$B,2,FALSE)</f>
        <v>2447</v>
      </c>
      <c r="I1235" t="str">
        <f>VLOOKUP(B1235,'[2]agosto 26'!$A:$O,14,FALSE)</f>
        <v>ENVIGADO</v>
      </c>
      <c r="J1235" t="str">
        <f>VLOOKUP(B1235,'[2]agosto 26'!$A:$O,15,FALSE)</f>
        <v>ANTIOQUIA</v>
      </c>
      <c r="K1235" t="s">
        <v>10501</v>
      </c>
      <c r="L1235" t="str">
        <f t="shared" si="19"/>
        <v>ENVIGADO Colombia</v>
      </c>
    </row>
    <row r="1236" spans="1:12" x14ac:dyDescent="0.25">
      <c r="A1236" t="str">
        <f>VLOOKUP(B1236,'[2]agosto 26'!$A:$I,9,FALSE)</f>
        <v>Alcaldía de  Envigado</v>
      </c>
      <c r="B1236" s="2">
        <v>40641</v>
      </c>
      <c r="C1236" s="1" t="s">
        <v>4</v>
      </c>
      <c r="D1236" t="s">
        <v>4487</v>
      </c>
      <c r="E1236" s="1" t="s">
        <v>4492</v>
      </c>
      <c r="F1236" t="s">
        <v>4547</v>
      </c>
      <c r="G1236" t="s">
        <v>10436</v>
      </c>
      <c r="H1236">
        <f>VLOOKUP(B1236,[1]Hoja2!$A:$B,2,FALSE)</f>
        <v>2484</v>
      </c>
      <c r="I1236" t="str">
        <f>VLOOKUP(B1236,'[2]agosto 26'!$A:$O,14,FALSE)</f>
        <v>ENVIGADO</v>
      </c>
      <c r="J1236" t="str">
        <f>VLOOKUP(B1236,'[2]agosto 26'!$A:$O,15,FALSE)</f>
        <v>ANTIOQUIA</v>
      </c>
      <c r="K1236" t="s">
        <v>10501</v>
      </c>
      <c r="L1236" t="str">
        <f t="shared" si="19"/>
        <v>ENVIGADO Colombia</v>
      </c>
    </row>
    <row r="1237" spans="1:12" x14ac:dyDescent="0.25">
      <c r="A1237" t="str">
        <f>VLOOKUP(B1237,'[2]agosto 26'!$A:$I,9,FALSE)</f>
        <v>Alcaldía de  Envigado</v>
      </c>
      <c r="B1237" s="2">
        <v>40644</v>
      </c>
      <c r="C1237" s="1" t="s">
        <v>4</v>
      </c>
      <c r="D1237" t="s">
        <v>4549</v>
      </c>
      <c r="E1237" s="1" t="s">
        <v>4492</v>
      </c>
      <c r="F1237" t="s">
        <v>4550</v>
      </c>
      <c r="G1237" t="s">
        <v>10437</v>
      </c>
      <c r="H1237">
        <f>VLOOKUP(B1237,[1]Hoja2!$A:$B,2,FALSE)</f>
        <v>2212</v>
      </c>
      <c r="I1237" t="str">
        <f>VLOOKUP(B1237,'[2]agosto 26'!$A:$O,14,FALSE)</f>
        <v>ENVIGADO</v>
      </c>
      <c r="J1237" t="str">
        <f>VLOOKUP(B1237,'[2]agosto 26'!$A:$O,15,FALSE)</f>
        <v>ANTIOQUIA</v>
      </c>
      <c r="K1237" t="s">
        <v>10501</v>
      </c>
      <c r="L1237" t="str">
        <f t="shared" si="19"/>
        <v>ENVIGADO Colombia</v>
      </c>
    </row>
    <row r="1238" spans="1:12" x14ac:dyDescent="0.25">
      <c r="A1238" t="str">
        <f>VLOOKUP(B1238,'[2]agosto 26'!$A:$I,9,FALSE)</f>
        <v>Alcaldía de  Envigado</v>
      </c>
      <c r="B1238" s="2">
        <v>40648</v>
      </c>
      <c r="C1238" s="1" t="s">
        <v>8</v>
      </c>
      <c r="D1238" t="s">
        <v>4090</v>
      </c>
      <c r="E1238" s="1" t="s">
        <v>4091</v>
      </c>
      <c r="F1238" t="s">
        <v>4092</v>
      </c>
      <c r="G1238" t="s">
        <v>10332</v>
      </c>
      <c r="H1238">
        <f>VLOOKUP(B1238,[1]Hoja2!$A:$B,2,FALSE)</f>
        <v>2464</v>
      </c>
      <c r="I1238" t="str">
        <f>VLOOKUP(B1238,'[2]agosto 26'!$A:$O,14,FALSE)</f>
        <v>ENVIGADO</v>
      </c>
      <c r="J1238" t="str">
        <f>VLOOKUP(B1238,'[2]agosto 26'!$A:$O,15,FALSE)</f>
        <v>ANTIOQUIA</v>
      </c>
      <c r="K1238" t="s">
        <v>10501</v>
      </c>
      <c r="L1238" t="str">
        <f t="shared" si="19"/>
        <v>ENVIGADO Colombia</v>
      </c>
    </row>
    <row r="1239" spans="1:12" x14ac:dyDescent="0.25">
      <c r="A1239" t="str">
        <f>VLOOKUP(B1239,'[2]agosto 26'!$A:$I,9,FALSE)</f>
        <v>Alcaldía de  Envigado</v>
      </c>
      <c r="B1239" s="2">
        <v>40653</v>
      </c>
      <c r="C1239" s="1" t="s">
        <v>4</v>
      </c>
      <c r="D1239" t="s">
        <v>4521</v>
      </c>
      <c r="E1239" s="1" t="s">
        <v>4492</v>
      </c>
      <c r="F1239" t="s">
        <v>4522</v>
      </c>
      <c r="G1239" t="s">
        <v>10403</v>
      </c>
      <c r="H1239">
        <f>VLOOKUP(B1239,[1]Hoja2!$A:$B,2,FALSE)</f>
        <v>2211</v>
      </c>
      <c r="I1239" t="str">
        <f>VLOOKUP(B1239,'[2]agosto 26'!$A:$O,14,FALSE)</f>
        <v>ENVIGADO</v>
      </c>
      <c r="J1239" t="str">
        <f>VLOOKUP(B1239,'[2]agosto 26'!$A:$O,15,FALSE)</f>
        <v>ANTIOQUIA</v>
      </c>
      <c r="K1239" t="s">
        <v>10501</v>
      </c>
      <c r="L1239" t="str">
        <f t="shared" si="19"/>
        <v>ENVIGADO Colombia</v>
      </c>
    </row>
    <row r="1240" spans="1:12" x14ac:dyDescent="0.25">
      <c r="A1240" t="str">
        <f>VLOOKUP(B1240,'[2]agosto 26'!$A:$I,9,FALSE)</f>
        <v>Alcaldía de  Envigado</v>
      </c>
      <c r="B1240" s="2">
        <v>40655</v>
      </c>
      <c r="C1240" s="1" t="s">
        <v>8</v>
      </c>
      <c r="D1240" t="s">
        <v>4297</v>
      </c>
      <c r="E1240" s="1" t="s">
        <v>4298</v>
      </c>
      <c r="F1240" t="s">
        <v>4299</v>
      </c>
      <c r="G1240" t="s">
        <v>10365</v>
      </c>
      <c r="H1240">
        <f>VLOOKUP(B1240,[1]Hoja2!$A:$B,2,FALSE)</f>
        <v>2470</v>
      </c>
      <c r="I1240" t="str">
        <f>VLOOKUP(B1240,'[2]agosto 26'!$A:$O,14,FALSE)</f>
        <v>ENVIGADO</v>
      </c>
      <c r="J1240" t="str">
        <f>VLOOKUP(B1240,'[2]agosto 26'!$A:$O,15,FALSE)</f>
        <v>ANTIOQUIA</v>
      </c>
      <c r="K1240" t="s">
        <v>10501</v>
      </c>
      <c r="L1240" t="str">
        <f t="shared" si="19"/>
        <v>ENVIGADO Colombia</v>
      </c>
    </row>
    <row r="1241" spans="1:12" x14ac:dyDescent="0.25">
      <c r="A1241" t="str">
        <f>VLOOKUP(B1241,'[2]agosto 26'!$A:$I,9,FALSE)</f>
        <v>Alcaldía de  Envigado</v>
      </c>
      <c r="B1241" s="2">
        <v>40661</v>
      </c>
      <c r="C1241" s="1" t="s">
        <v>8</v>
      </c>
      <c r="D1241" t="s">
        <v>4243</v>
      </c>
      <c r="E1241" s="1" t="s">
        <v>4241</v>
      </c>
      <c r="F1241" t="s">
        <v>4242</v>
      </c>
      <c r="G1241" t="s">
        <v>10352</v>
      </c>
      <c r="H1241">
        <f>VLOOKUP(B1241,[1]Hoja2!$A:$B,2,FALSE)</f>
        <v>2238</v>
      </c>
      <c r="I1241" t="str">
        <f>VLOOKUP(B1241,'[2]agosto 26'!$A:$O,14,FALSE)</f>
        <v>ENVIGADO</v>
      </c>
      <c r="J1241" t="str">
        <f>VLOOKUP(B1241,'[2]agosto 26'!$A:$O,15,FALSE)</f>
        <v>ANTIOQUIA</v>
      </c>
      <c r="K1241" t="s">
        <v>10501</v>
      </c>
      <c r="L1241" t="str">
        <f t="shared" si="19"/>
        <v>ENVIGADO Colombia</v>
      </c>
    </row>
    <row r="1242" spans="1:12" x14ac:dyDescent="0.25">
      <c r="A1242" t="str">
        <f>VLOOKUP(B1242,'[2]agosto 26'!$A:$I,9,FALSE)</f>
        <v>Alcaldía de  Envigado</v>
      </c>
      <c r="B1242" s="2">
        <v>40670</v>
      </c>
      <c r="C1242" s="1" t="s">
        <v>8</v>
      </c>
      <c r="D1242" t="s">
        <v>4240</v>
      </c>
      <c r="E1242" s="1" t="s">
        <v>4241</v>
      </c>
      <c r="F1242" t="s">
        <v>4242</v>
      </c>
      <c r="G1242" t="s">
        <v>10352</v>
      </c>
      <c r="H1242">
        <f>VLOOKUP(B1242,[1]Hoja2!$A:$B,2,FALSE)</f>
        <v>2238</v>
      </c>
      <c r="I1242" t="str">
        <f>VLOOKUP(B1242,'[2]agosto 26'!$A:$O,14,FALSE)</f>
        <v>ENVIGADO</v>
      </c>
      <c r="J1242" t="str">
        <f>VLOOKUP(B1242,'[2]agosto 26'!$A:$O,15,FALSE)</f>
        <v>ANTIOQUIA</v>
      </c>
      <c r="K1242" t="s">
        <v>10501</v>
      </c>
      <c r="L1242" t="str">
        <f t="shared" si="19"/>
        <v>ENVIGADO Colombia</v>
      </c>
    </row>
    <row r="1243" spans="1:12" x14ac:dyDescent="0.25">
      <c r="A1243" t="str">
        <f>VLOOKUP(B1243,'[2]agosto 26'!$A:$I,9,FALSE)</f>
        <v>Alcaldía de  Envigado</v>
      </c>
      <c r="B1243" s="2">
        <v>40673</v>
      </c>
      <c r="C1243" s="1" t="s">
        <v>4</v>
      </c>
      <c r="D1243" t="s">
        <v>4530</v>
      </c>
      <c r="E1243" s="1" t="s">
        <v>4492</v>
      </c>
      <c r="F1243" t="s">
        <v>4531</v>
      </c>
      <c r="G1243" t="s">
        <v>10431</v>
      </c>
      <c r="H1243">
        <f>VLOOKUP(B1243,[1]Hoja2!$A:$B,2,FALSE)</f>
        <v>2486</v>
      </c>
      <c r="I1243" t="str">
        <f>VLOOKUP(B1243,'[2]agosto 26'!$A:$O,14,FALSE)</f>
        <v>ENVIGADO</v>
      </c>
      <c r="J1243" t="str">
        <f>VLOOKUP(B1243,'[2]agosto 26'!$A:$O,15,FALSE)</f>
        <v>ANTIOQUIA</v>
      </c>
      <c r="K1243" t="s">
        <v>10501</v>
      </c>
      <c r="L1243" t="str">
        <f t="shared" si="19"/>
        <v>ENVIGADO Colombia</v>
      </c>
    </row>
    <row r="1244" spans="1:12" x14ac:dyDescent="0.25">
      <c r="A1244" t="str">
        <f>VLOOKUP(B1244,'[2]agosto 26'!$A:$I,9,FALSE)</f>
        <v>Alcaldía de  Envigado</v>
      </c>
      <c r="B1244" s="2">
        <v>40677</v>
      </c>
      <c r="C1244" s="1" t="s">
        <v>8</v>
      </c>
      <c r="D1244" t="s">
        <v>3891</v>
      </c>
      <c r="E1244" s="1" t="s">
        <v>3892</v>
      </c>
      <c r="F1244" t="s">
        <v>3893</v>
      </c>
      <c r="G1244" t="s">
        <v>10361</v>
      </c>
      <c r="H1244">
        <f>VLOOKUP(B1244,[1]Hoja2!$A:$B,2,FALSE)</f>
        <v>2263</v>
      </c>
      <c r="I1244" t="str">
        <f>VLOOKUP(B1244,'[2]agosto 26'!$A:$O,14,FALSE)</f>
        <v>ENVIGADO</v>
      </c>
      <c r="J1244" t="str">
        <f>VLOOKUP(B1244,'[2]agosto 26'!$A:$O,15,FALSE)</f>
        <v>ANTIOQUIA</v>
      </c>
      <c r="K1244" t="s">
        <v>10501</v>
      </c>
      <c r="L1244" t="str">
        <f t="shared" si="19"/>
        <v>ENVIGADO Colombia</v>
      </c>
    </row>
    <row r="1245" spans="1:12" x14ac:dyDescent="0.25">
      <c r="A1245" t="str">
        <f>VLOOKUP(B1245,'[2]agosto 26'!$A:$I,9,FALSE)</f>
        <v>Alcaldía de  Envigado</v>
      </c>
      <c r="B1245" s="2">
        <v>40679</v>
      </c>
      <c r="C1245" s="1" t="s">
        <v>4</v>
      </c>
      <c r="D1245" t="s">
        <v>4501</v>
      </c>
      <c r="E1245" s="1" t="s">
        <v>4502</v>
      </c>
      <c r="F1245" t="s">
        <v>4503</v>
      </c>
      <c r="G1245" t="s">
        <v>10415</v>
      </c>
      <c r="H1245">
        <f>VLOOKUP(B1245,[1]Hoja2!$A:$B,2,FALSE)</f>
        <v>2219</v>
      </c>
      <c r="I1245" t="str">
        <f>VLOOKUP(B1245,'[2]agosto 26'!$A:$O,14,FALSE)</f>
        <v>ENVIGADO</v>
      </c>
      <c r="J1245" t="str">
        <f>VLOOKUP(B1245,'[2]agosto 26'!$A:$O,15,FALSE)</f>
        <v>ANTIOQUIA</v>
      </c>
      <c r="K1245" t="s">
        <v>10501</v>
      </c>
      <c r="L1245" t="str">
        <f t="shared" si="19"/>
        <v>ENVIGADO Colombia</v>
      </c>
    </row>
    <row r="1246" spans="1:12" x14ac:dyDescent="0.25">
      <c r="A1246" t="str">
        <f>VLOOKUP(B1246,'[2]agosto 26'!$A:$I,9,FALSE)</f>
        <v>Alcaldía de  Envigado</v>
      </c>
      <c r="B1246" s="2">
        <v>40684</v>
      </c>
      <c r="C1246" s="1" t="s">
        <v>8</v>
      </c>
      <c r="D1246" t="s">
        <v>4060</v>
      </c>
      <c r="E1246" s="1" t="s">
        <v>3987</v>
      </c>
      <c r="F1246" t="s">
        <v>4061</v>
      </c>
      <c r="G1246" t="s">
        <v>10462</v>
      </c>
      <c r="H1246">
        <f>VLOOKUP(B1246,[1]Hoja2!$A:$B,2,FALSE)</f>
        <v>2456</v>
      </c>
      <c r="I1246" t="str">
        <f>VLOOKUP(B1246,'[2]agosto 26'!$A:$O,14,FALSE)</f>
        <v>ENVIGADO</v>
      </c>
      <c r="J1246" t="str">
        <f>VLOOKUP(B1246,'[2]agosto 26'!$A:$O,15,FALSE)</f>
        <v>ANTIOQUIA</v>
      </c>
      <c r="K1246" t="s">
        <v>10501</v>
      </c>
      <c r="L1246" t="str">
        <f t="shared" si="19"/>
        <v>ENVIGADO Colombia</v>
      </c>
    </row>
    <row r="1247" spans="1:12" x14ac:dyDescent="0.25">
      <c r="A1247" t="str">
        <f>VLOOKUP(B1247,'[2]agosto 26'!$A:$I,9,FALSE)</f>
        <v>Alcaldía de  Envigado</v>
      </c>
      <c r="B1247" s="2">
        <v>40688</v>
      </c>
      <c r="C1247" s="1" t="s">
        <v>4</v>
      </c>
      <c r="D1247" t="s">
        <v>4540</v>
      </c>
      <c r="E1247" s="1" t="s">
        <v>4541</v>
      </c>
      <c r="F1247" t="s">
        <v>4542</v>
      </c>
      <c r="G1247" t="s">
        <v>10424</v>
      </c>
      <c r="H1247">
        <f>VLOOKUP(B1247,[1]Hoja2!$A:$B,2,FALSE)</f>
        <v>2211</v>
      </c>
      <c r="I1247" t="str">
        <f>VLOOKUP(B1247,'[2]agosto 26'!$A:$O,14,FALSE)</f>
        <v>ENVIGADO</v>
      </c>
      <c r="J1247" t="str">
        <f>VLOOKUP(B1247,'[2]agosto 26'!$A:$O,15,FALSE)</f>
        <v>ANTIOQUIA</v>
      </c>
      <c r="K1247" t="s">
        <v>10501</v>
      </c>
      <c r="L1247" t="str">
        <f t="shared" si="19"/>
        <v>ENVIGADO Colombia</v>
      </c>
    </row>
    <row r="1248" spans="1:12" x14ac:dyDescent="0.25">
      <c r="A1248" t="str">
        <f>VLOOKUP(B1248,'[2]agosto 26'!$A:$I,9,FALSE)</f>
        <v>Alcaldía de  Envigado</v>
      </c>
      <c r="B1248" s="2">
        <v>40690</v>
      </c>
      <c r="C1248" s="1" t="s">
        <v>8</v>
      </c>
      <c r="D1248" t="s">
        <v>4016</v>
      </c>
      <c r="E1248" s="1" t="s">
        <v>3987</v>
      </c>
      <c r="F1248" t="s">
        <v>4017</v>
      </c>
      <c r="G1248" t="s">
        <v>10462</v>
      </c>
      <c r="H1248">
        <f>VLOOKUP(B1248,[1]Hoja2!$A:$B,2,FALSE)</f>
        <v>2456</v>
      </c>
      <c r="I1248" t="str">
        <f>VLOOKUP(B1248,'[2]agosto 26'!$A:$O,14,FALSE)</f>
        <v>ENVIGADO</v>
      </c>
      <c r="J1248" t="str">
        <f>VLOOKUP(B1248,'[2]agosto 26'!$A:$O,15,FALSE)</f>
        <v>ANTIOQUIA</v>
      </c>
      <c r="K1248" t="s">
        <v>10501</v>
      </c>
      <c r="L1248" t="str">
        <f t="shared" si="19"/>
        <v>ENVIGADO Colombia</v>
      </c>
    </row>
    <row r="1249" spans="1:12" x14ac:dyDescent="0.25">
      <c r="A1249" t="str">
        <f>VLOOKUP(B1249,'[2]agosto 26'!$A:$I,9,FALSE)</f>
        <v>Alcaldía de  Envigado</v>
      </c>
      <c r="B1249" s="2">
        <v>40692</v>
      </c>
      <c r="C1249" s="1" t="s">
        <v>15</v>
      </c>
      <c r="D1249" t="s">
        <v>4444</v>
      </c>
      <c r="E1249" s="1" t="s">
        <v>4445</v>
      </c>
      <c r="F1249" t="s">
        <v>4446</v>
      </c>
      <c r="G1249" t="s">
        <v>10376</v>
      </c>
      <c r="H1249">
        <f>VLOOKUP(B1249,[1]Hoja2!$A:$B,2,FALSE)</f>
        <v>2281</v>
      </c>
      <c r="I1249" t="str">
        <f>VLOOKUP(B1249,'[2]agosto 26'!$A:$O,14,FALSE)</f>
        <v>ENVIGADO</v>
      </c>
      <c r="J1249" t="str">
        <f>VLOOKUP(B1249,'[2]agosto 26'!$A:$O,15,FALSE)</f>
        <v>ANTIOQUIA</v>
      </c>
      <c r="K1249" t="s">
        <v>10501</v>
      </c>
      <c r="L1249" t="str">
        <f t="shared" si="19"/>
        <v>ENVIGADO Colombia</v>
      </c>
    </row>
    <row r="1250" spans="1:12" x14ac:dyDescent="0.25">
      <c r="A1250" t="str">
        <f>VLOOKUP(B1250,'[2]agosto 26'!$A:$I,9,FALSE)</f>
        <v>Alcaldía de  Envigado</v>
      </c>
      <c r="B1250" s="2">
        <v>40694</v>
      </c>
      <c r="C1250" s="1" t="s">
        <v>8</v>
      </c>
      <c r="D1250" t="s">
        <v>3962</v>
      </c>
      <c r="E1250" s="1" t="s">
        <v>3963</v>
      </c>
      <c r="F1250" t="s">
        <v>3964</v>
      </c>
      <c r="G1250" t="s">
        <v>10327</v>
      </c>
      <c r="H1250">
        <f>VLOOKUP(B1250,[1]Hoja2!$A:$B,2,FALSE)</f>
        <v>2436</v>
      </c>
      <c r="I1250" t="str">
        <f>VLOOKUP(B1250,'[2]agosto 26'!$A:$O,14,FALSE)</f>
        <v>ENVIGADO</v>
      </c>
      <c r="J1250" t="str">
        <f>VLOOKUP(B1250,'[2]agosto 26'!$A:$O,15,FALSE)</f>
        <v>ANTIOQUIA</v>
      </c>
      <c r="K1250" t="s">
        <v>10501</v>
      </c>
      <c r="L1250" t="str">
        <f t="shared" si="19"/>
        <v>ENVIGADO Colombia</v>
      </c>
    </row>
    <row r="1251" spans="1:12" x14ac:dyDescent="0.25">
      <c r="A1251" t="str">
        <f>VLOOKUP(B1251,'[2]agosto 26'!$A:$I,9,FALSE)</f>
        <v>Alcaldía de  Envigado</v>
      </c>
      <c r="B1251" s="2">
        <v>40696</v>
      </c>
      <c r="C1251" s="1" t="s">
        <v>15</v>
      </c>
      <c r="D1251" t="s">
        <v>4414</v>
      </c>
      <c r="E1251" s="1" t="s">
        <v>4415</v>
      </c>
      <c r="F1251" t="s">
        <v>4416</v>
      </c>
      <c r="G1251" t="s">
        <v>10392</v>
      </c>
      <c r="H1251">
        <f>VLOOKUP(B1251,[1]Hoja2!$A:$B,2,FALSE)</f>
        <v>2282</v>
      </c>
      <c r="I1251" t="str">
        <f>VLOOKUP(B1251,'[2]agosto 26'!$A:$O,14,FALSE)</f>
        <v>ENVIGADO</v>
      </c>
      <c r="J1251" t="str">
        <f>VLOOKUP(B1251,'[2]agosto 26'!$A:$O,15,FALSE)</f>
        <v>ANTIOQUIA</v>
      </c>
      <c r="K1251" t="s">
        <v>10501</v>
      </c>
      <c r="L1251" t="str">
        <f t="shared" si="19"/>
        <v>ENVIGADO Colombia</v>
      </c>
    </row>
    <row r="1252" spans="1:12" x14ac:dyDescent="0.25">
      <c r="A1252" t="str">
        <f>VLOOKUP(B1252,'[2]agosto 26'!$A:$I,9,FALSE)</f>
        <v>Alcaldía de  Envigado</v>
      </c>
      <c r="B1252" s="2">
        <v>40699</v>
      </c>
      <c r="C1252" s="1" t="s">
        <v>15</v>
      </c>
      <c r="D1252" t="s">
        <v>4317</v>
      </c>
      <c r="E1252" s="1" t="s">
        <v>4318</v>
      </c>
      <c r="F1252" t="s">
        <v>4319</v>
      </c>
      <c r="G1252" t="s">
        <v>10406</v>
      </c>
      <c r="H1252">
        <f>VLOOKUP(B1252,[1]Hoja2!$A:$B,2,FALSE)</f>
        <v>2278</v>
      </c>
      <c r="I1252" t="str">
        <f>VLOOKUP(B1252,'[2]agosto 26'!$A:$O,14,FALSE)</f>
        <v>ENVIGADO</v>
      </c>
      <c r="J1252" t="str">
        <f>VLOOKUP(B1252,'[2]agosto 26'!$A:$O,15,FALSE)</f>
        <v>ANTIOQUIA</v>
      </c>
      <c r="K1252" t="s">
        <v>10501</v>
      </c>
      <c r="L1252" t="str">
        <f t="shared" si="19"/>
        <v>ENVIGADO Colombia</v>
      </c>
    </row>
    <row r="1253" spans="1:12" x14ac:dyDescent="0.25">
      <c r="A1253" t="str">
        <f>VLOOKUP(B1253,'[2]agosto 26'!$A:$I,9,FALSE)</f>
        <v>Alcaldía de  Envigado</v>
      </c>
      <c r="B1253" s="2">
        <v>40700</v>
      </c>
      <c r="C1253" s="1" t="s">
        <v>4</v>
      </c>
      <c r="D1253" t="s">
        <v>4487</v>
      </c>
      <c r="E1253" s="1" t="s">
        <v>4541</v>
      </c>
      <c r="F1253" t="s">
        <v>4542</v>
      </c>
      <c r="G1253" t="s">
        <v>10424</v>
      </c>
      <c r="H1253">
        <f>VLOOKUP(B1253,[1]Hoja2!$A:$B,2,FALSE)</f>
        <v>2211</v>
      </c>
      <c r="I1253" t="str">
        <f>VLOOKUP(B1253,'[2]agosto 26'!$A:$O,14,FALSE)</f>
        <v>ENVIGADO</v>
      </c>
      <c r="J1253" t="str">
        <f>VLOOKUP(B1253,'[2]agosto 26'!$A:$O,15,FALSE)</f>
        <v>ANTIOQUIA</v>
      </c>
      <c r="K1253" t="s">
        <v>10501</v>
      </c>
      <c r="L1253" t="str">
        <f t="shared" si="19"/>
        <v>ENVIGADO Colombia</v>
      </c>
    </row>
    <row r="1254" spans="1:12" x14ac:dyDescent="0.25">
      <c r="A1254" t="str">
        <f>VLOOKUP(B1254,'[2]agosto 26'!$A:$I,9,FALSE)</f>
        <v>Alcaldía de  Envigado</v>
      </c>
      <c r="B1254" s="2">
        <v>40701</v>
      </c>
      <c r="C1254" s="1" t="s">
        <v>8</v>
      </c>
      <c r="D1254" t="s">
        <v>4262</v>
      </c>
      <c r="E1254" s="1" t="s">
        <v>4263</v>
      </c>
      <c r="F1254" t="s">
        <v>4264</v>
      </c>
      <c r="G1254" t="s">
        <v>10364</v>
      </c>
      <c r="H1254">
        <f>VLOOKUP(B1254,[1]Hoja2!$A:$B,2,FALSE)</f>
        <v>2448</v>
      </c>
      <c r="I1254" t="str">
        <f>VLOOKUP(B1254,'[2]agosto 26'!$A:$O,14,FALSE)</f>
        <v>ENVIGADO</v>
      </c>
      <c r="J1254" t="str">
        <f>VLOOKUP(B1254,'[2]agosto 26'!$A:$O,15,FALSE)</f>
        <v>ANTIOQUIA</v>
      </c>
      <c r="K1254" t="s">
        <v>10501</v>
      </c>
      <c r="L1254" t="str">
        <f t="shared" si="19"/>
        <v>ENVIGADO Colombia</v>
      </c>
    </row>
    <row r="1255" spans="1:12" x14ac:dyDescent="0.25">
      <c r="A1255" t="str">
        <f>VLOOKUP(B1255,'[2]agosto 26'!$A:$I,9,FALSE)</f>
        <v>Alcaldía de  Envigado</v>
      </c>
      <c r="B1255" s="2">
        <v>40705</v>
      </c>
      <c r="C1255" s="1" t="s">
        <v>8</v>
      </c>
      <c r="D1255" t="s">
        <v>4201</v>
      </c>
      <c r="E1255" s="1" t="s">
        <v>4202</v>
      </c>
      <c r="F1255" t="s">
        <v>4203</v>
      </c>
      <c r="G1255" t="s">
        <v>10346</v>
      </c>
      <c r="H1255">
        <f>VLOOKUP(B1255,[1]Hoja2!$A:$B,2,FALSE)</f>
        <v>2467</v>
      </c>
      <c r="I1255" t="str">
        <f>VLOOKUP(B1255,'[2]agosto 26'!$A:$O,14,FALSE)</f>
        <v>ENVIGADO</v>
      </c>
      <c r="J1255" t="str">
        <f>VLOOKUP(B1255,'[2]agosto 26'!$A:$O,15,FALSE)</f>
        <v>ANTIOQUIA</v>
      </c>
      <c r="K1255" t="s">
        <v>10501</v>
      </c>
      <c r="L1255" t="str">
        <f t="shared" si="19"/>
        <v>ENVIGADO Colombia</v>
      </c>
    </row>
    <row r="1256" spans="1:12" x14ac:dyDescent="0.25">
      <c r="A1256" t="str">
        <f>VLOOKUP(B1256,'[2]agosto 26'!$A:$I,9,FALSE)</f>
        <v>Alcaldía de  Envigado</v>
      </c>
      <c r="B1256" s="2">
        <v>40712</v>
      </c>
      <c r="C1256" s="1" t="s">
        <v>8</v>
      </c>
      <c r="D1256" t="s">
        <v>4013</v>
      </c>
      <c r="E1256" s="1" t="s">
        <v>4014</v>
      </c>
      <c r="F1256" t="s">
        <v>4015</v>
      </c>
      <c r="G1256" t="s">
        <v>10359</v>
      </c>
      <c r="H1256">
        <f>VLOOKUP(B1256,[1]Hoja2!$A:$B,2,FALSE)</f>
        <v>2459</v>
      </c>
      <c r="I1256" t="str">
        <f>VLOOKUP(B1256,'[2]agosto 26'!$A:$O,14,FALSE)</f>
        <v>ENVIGADO</v>
      </c>
      <c r="J1256" t="str">
        <f>VLOOKUP(B1256,'[2]agosto 26'!$A:$O,15,FALSE)</f>
        <v>ANTIOQUIA</v>
      </c>
      <c r="K1256" t="s">
        <v>10501</v>
      </c>
      <c r="L1256" t="str">
        <f t="shared" si="19"/>
        <v>ENVIGADO Colombia</v>
      </c>
    </row>
    <row r="1257" spans="1:12" x14ac:dyDescent="0.25">
      <c r="A1257" t="str">
        <f>VLOOKUP(B1257,'[2]agosto 26'!$A:$I,9,FALSE)</f>
        <v>Alcaldía de  Envigado</v>
      </c>
      <c r="B1257" s="2">
        <v>40715</v>
      </c>
      <c r="C1257" s="1" t="s">
        <v>15</v>
      </c>
      <c r="D1257" t="s">
        <v>4410</v>
      </c>
      <c r="E1257" s="1" t="s">
        <v>4411</v>
      </c>
      <c r="F1257" t="s">
        <v>4412</v>
      </c>
      <c r="G1257" t="s">
        <v>10435</v>
      </c>
      <c r="H1257">
        <f>VLOOKUP(B1257,[1]Hoja2!$A:$B,2,FALSE)</f>
        <v>2279</v>
      </c>
      <c r="I1257" t="str">
        <f>VLOOKUP(B1257,'[2]agosto 26'!$A:$O,14,FALSE)</f>
        <v>ENVIGADO</v>
      </c>
      <c r="J1257" t="str">
        <f>VLOOKUP(B1257,'[2]agosto 26'!$A:$O,15,FALSE)</f>
        <v>ANTIOQUIA</v>
      </c>
      <c r="K1257" t="s">
        <v>10501</v>
      </c>
      <c r="L1257" t="str">
        <f t="shared" si="19"/>
        <v>ENVIGADO Colombia</v>
      </c>
    </row>
    <row r="1258" spans="1:12" x14ac:dyDescent="0.25">
      <c r="A1258" t="str">
        <f>VLOOKUP(B1258,'[2]agosto 26'!$A:$I,9,FALSE)</f>
        <v>Alcaldía de  Envigado</v>
      </c>
      <c r="B1258" s="2">
        <v>40716</v>
      </c>
      <c r="C1258" s="1" t="s">
        <v>15</v>
      </c>
      <c r="D1258" t="s">
        <v>4381</v>
      </c>
      <c r="E1258" s="1" t="s">
        <v>4382</v>
      </c>
      <c r="F1258" t="s">
        <v>4383</v>
      </c>
      <c r="G1258" t="s">
        <v>10435</v>
      </c>
      <c r="H1258">
        <f>VLOOKUP(B1258,[1]Hoja2!$A:$B,2,FALSE)</f>
        <v>2279</v>
      </c>
      <c r="I1258" t="str">
        <f>VLOOKUP(B1258,'[2]agosto 26'!$A:$O,14,FALSE)</f>
        <v>ENVIGADO</v>
      </c>
      <c r="J1258" t="str">
        <f>VLOOKUP(B1258,'[2]agosto 26'!$A:$O,15,FALSE)</f>
        <v>ANTIOQUIA</v>
      </c>
      <c r="K1258" t="s">
        <v>10501</v>
      </c>
      <c r="L1258" t="str">
        <f t="shared" si="19"/>
        <v>ENVIGADO Colombia</v>
      </c>
    </row>
    <row r="1259" spans="1:12" x14ac:dyDescent="0.25">
      <c r="A1259" t="str">
        <f>VLOOKUP(B1259,'[2]agosto 26'!$A:$I,9,FALSE)</f>
        <v>Alcaldía de  Envigado</v>
      </c>
      <c r="B1259" s="2">
        <v>40717</v>
      </c>
      <c r="C1259" s="1" t="s">
        <v>4</v>
      </c>
      <c r="D1259" t="s">
        <v>4487</v>
      </c>
      <c r="E1259" s="1" t="s">
        <v>4523</v>
      </c>
      <c r="F1259" t="s">
        <v>4522</v>
      </c>
      <c r="G1259" t="s">
        <v>10403</v>
      </c>
      <c r="H1259">
        <f>VLOOKUP(B1259,[1]Hoja2!$A:$B,2,FALSE)</f>
        <v>2211</v>
      </c>
      <c r="I1259" t="str">
        <f>VLOOKUP(B1259,'[2]agosto 26'!$A:$O,14,FALSE)</f>
        <v>ENVIGADO</v>
      </c>
      <c r="J1259" t="str">
        <f>VLOOKUP(B1259,'[2]agosto 26'!$A:$O,15,FALSE)</f>
        <v>ANTIOQUIA</v>
      </c>
      <c r="K1259" t="s">
        <v>10501</v>
      </c>
      <c r="L1259" t="str">
        <f t="shared" si="19"/>
        <v>ENVIGADO Colombia</v>
      </c>
    </row>
    <row r="1260" spans="1:12" x14ac:dyDescent="0.25">
      <c r="A1260" t="str">
        <f>VLOOKUP(B1260,'[2]agosto 26'!$A:$I,9,FALSE)</f>
        <v>Alcaldía de  Envigado</v>
      </c>
      <c r="B1260" s="2">
        <v>40720</v>
      </c>
      <c r="C1260" s="1" t="s">
        <v>8</v>
      </c>
      <c r="D1260" t="s">
        <v>4204</v>
      </c>
      <c r="E1260" s="1" t="s">
        <v>4205</v>
      </c>
      <c r="F1260" t="s">
        <v>4206</v>
      </c>
      <c r="G1260" t="s">
        <v>10330</v>
      </c>
      <c r="H1260">
        <f>VLOOKUP(B1260,[1]Hoja2!$A:$B,2,FALSE)</f>
        <v>2259</v>
      </c>
      <c r="I1260" t="str">
        <f>VLOOKUP(B1260,'[2]agosto 26'!$A:$O,14,FALSE)</f>
        <v>ENVIGADO</v>
      </c>
      <c r="J1260" t="str">
        <f>VLOOKUP(B1260,'[2]agosto 26'!$A:$O,15,FALSE)</f>
        <v>ANTIOQUIA</v>
      </c>
      <c r="K1260" t="s">
        <v>10501</v>
      </c>
      <c r="L1260" t="str">
        <f t="shared" si="19"/>
        <v>ENVIGADO Colombia</v>
      </c>
    </row>
    <row r="1261" spans="1:12" x14ac:dyDescent="0.25">
      <c r="A1261" t="str">
        <f>VLOOKUP(B1261,'[2]agosto 26'!$A:$I,9,FALSE)</f>
        <v>Alcaldía de  Envigado</v>
      </c>
      <c r="B1261" s="2">
        <v>40723</v>
      </c>
      <c r="C1261" s="1" t="s">
        <v>8</v>
      </c>
      <c r="D1261" t="s">
        <v>4002</v>
      </c>
      <c r="E1261" s="1" t="s">
        <v>4003</v>
      </c>
      <c r="F1261" t="s">
        <v>4004</v>
      </c>
      <c r="G1261" t="s">
        <v>10334</v>
      </c>
      <c r="H1261">
        <f>VLOOKUP(B1261,[1]Hoja2!$A:$B,2,FALSE)</f>
        <v>2441</v>
      </c>
      <c r="I1261" t="str">
        <f>VLOOKUP(B1261,'[2]agosto 26'!$A:$O,14,FALSE)</f>
        <v>ENVIGADO</v>
      </c>
      <c r="J1261" t="str">
        <f>VLOOKUP(B1261,'[2]agosto 26'!$A:$O,15,FALSE)</f>
        <v>ANTIOQUIA</v>
      </c>
      <c r="K1261" t="s">
        <v>10501</v>
      </c>
      <c r="L1261" t="str">
        <f t="shared" si="19"/>
        <v>ENVIGADO Colombia</v>
      </c>
    </row>
    <row r="1262" spans="1:12" x14ac:dyDescent="0.25">
      <c r="A1262" t="str">
        <f>VLOOKUP(B1262,'[2]agosto 26'!$A:$I,9,FALSE)</f>
        <v>Alcaldía de  Envigado</v>
      </c>
      <c r="B1262" s="2">
        <v>40724</v>
      </c>
      <c r="C1262" s="1" t="s">
        <v>15</v>
      </c>
      <c r="D1262" t="s">
        <v>4320</v>
      </c>
      <c r="E1262" s="1" t="s">
        <v>4321</v>
      </c>
      <c r="F1262" t="s">
        <v>4322</v>
      </c>
      <c r="G1262" t="s">
        <v>10401</v>
      </c>
      <c r="H1262">
        <f>VLOOKUP(B1262,[1]Hoja2!$A:$B,2,FALSE)</f>
        <v>2280</v>
      </c>
      <c r="I1262" t="str">
        <f>VLOOKUP(B1262,'[2]agosto 26'!$A:$O,14,FALSE)</f>
        <v>ENVIGADO</v>
      </c>
      <c r="J1262" t="str">
        <f>VLOOKUP(B1262,'[2]agosto 26'!$A:$O,15,FALSE)</f>
        <v>ANTIOQUIA</v>
      </c>
      <c r="K1262" t="s">
        <v>10501</v>
      </c>
      <c r="L1262" t="str">
        <f t="shared" si="19"/>
        <v>ENVIGADO Colombia</v>
      </c>
    </row>
    <row r="1263" spans="1:12" x14ac:dyDescent="0.25">
      <c r="A1263" t="str">
        <f>VLOOKUP(B1263,'[2]agosto 26'!$A:$I,9,FALSE)</f>
        <v>Alcaldía de  Envigado</v>
      </c>
      <c r="B1263" s="2">
        <v>40726</v>
      </c>
      <c r="C1263" s="1" t="s">
        <v>4</v>
      </c>
      <c r="D1263" t="s">
        <v>4487</v>
      </c>
      <c r="E1263" s="1" t="s">
        <v>4505</v>
      </c>
      <c r="F1263" t="s">
        <v>4536</v>
      </c>
      <c r="G1263" t="s">
        <v>10423</v>
      </c>
      <c r="H1263">
        <f>VLOOKUP(B1263,[1]Hoja2!$A:$B,2,FALSE)</f>
        <v>2218</v>
      </c>
      <c r="I1263" t="str">
        <f>VLOOKUP(B1263,'[2]agosto 26'!$A:$O,14,FALSE)</f>
        <v>ENVIGADO</v>
      </c>
      <c r="J1263" t="str">
        <f>VLOOKUP(B1263,'[2]agosto 26'!$A:$O,15,FALSE)</f>
        <v>ANTIOQUIA</v>
      </c>
      <c r="K1263" t="s">
        <v>10501</v>
      </c>
      <c r="L1263" t="str">
        <f t="shared" si="19"/>
        <v>ENVIGADO Colombia</v>
      </c>
    </row>
    <row r="1264" spans="1:12" x14ac:dyDescent="0.25">
      <c r="A1264" t="str">
        <f>VLOOKUP(B1264,'[2]agosto 26'!$A:$I,9,FALSE)</f>
        <v>Alcaldía de  Envigado</v>
      </c>
      <c r="B1264" s="2">
        <v>40727</v>
      </c>
      <c r="C1264" s="1" t="s">
        <v>4</v>
      </c>
      <c r="D1264" t="s">
        <v>4507</v>
      </c>
      <c r="E1264" s="1" t="s">
        <v>4532</v>
      </c>
      <c r="F1264" t="s">
        <v>4533</v>
      </c>
      <c r="G1264" t="s">
        <v>10415</v>
      </c>
      <c r="H1264">
        <f>VLOOKUP(B1264,[1]Hoja2!$A:$B,2,FALSE)</f>
        <v>2219</v>
      </c>
      <c r="I1264" t="str">
        <f>VLOOKUP(B1264,'[2]agosto 26'!$A:$O,14,FALSE)</f>
        <v>ENVIGADO</v>
      </c>
      <c r="J1264" t="str">
        <f>VLOOKUP(B1264,'[2]agosto 26'!$A:$O,15,FALSE)</f>
        <v>ANTIOQUIA</v>
      </c>
      <c r="K1264" t="s">
        <v>10501</v>
      </c>
      <c r="L1264" t="str">
        <f t="shared" si="19"/>
        <v>ENVIGADO Colombia</v>
      </c>
    </row>
    <row r="1265" spans="1:12" x14ac:dyDescent="0.25">
      <c r="A1265" t="str">
        <f>VLOOKUP(B1265,'[2]agosto 26'!$A:$I,9,FALSE)</f>
        <v>Alcaldía de  Envigado</v>
      </c>
      <c r="B1265" s="2">
        <v>40730</v>
      </c>
      <c r="C1265" s="1" t="s">
        <v>4</v>
      </c>
      <c r="D1265" t="s">
        <v>4487</v>
      </c>
      <c r="E1265" s="1" t="s">
        <v>4492</v>
      </c>
      <c r="F1265" t="s">
        <v>4524</v>
      </c>
      <c r="G1265" t="s">
        <v>10415</v>
      </c>
      <c r="H1265">
        <f>VLOOKUP(B1265,[1]Hoja2!$A:$B,2,FALSE)</f>
        <v>2219</v>
      </c>
      <c r="I1265" t="str">
        <f>VLOOKUP(B1265,'[2]agosto 26'!$A:$O,14,FALSE)</f>
        <v>ENVIGADO</v>
      </c>
      <c r="J1265" t="str">
        <f>VLOOKUP(B1265,'[2]agosto 26'!$A:$O,15,FALSE)</f>
        <v>ANTIOQUIA</v>
      </c>
      <c r="K1265" t="s">
        <v>10501</v>
      </c>
      <c r="L1265" t="str">
        <f t="shared" si="19"/>
        <v>ENVIGADO Colombia</v>
      </c>
    </row>
    <row r="1266" spans="1:12" x14ac:dyDescent="0.25">
      <c r="A1266" t="str">
        <f>VLOOKUP(B1266,'[2]agosto 26'!$A:$I,9,FALSE)</f>
        <v>Alcaldía de  Envigado</v>
      </c>
      <c r="B1266" s="2">
        <v>40731</v>
      </c>
      <c r="C1266" s="1" t="s">
        <v>8</v>
      </c>
      <c r="D1266" t="s">
        <v>4188</v>
      </c>
      <c r="E1266" s="1" t="s">
        <v>4189</v>
      </c>
      <c r="F1266" t="s">
        <v>4190</v>
      </c>
      <c r="G1266" t="s">
        <v>10344</v>
      </c>
      <c r="H1266">
        <f>VLOOKUP(B1266,[1]Hoja2!$A:$B,2,FALSE)</f>
        <v>2453</v>
      </c>
      <c r="I1266" t="str">
        <f>VLOOKUP(B1266,'[2]agosto 26'!$A:$O,14,FALSE)</f>
        <v>ENVIGADO</v>
      </c>
      <c r="J1266" t="str">
        <f>VLOOKUP(B1266,'[2]agosto 26'!$A:$O,15,FALSE)</f>
        <v>ANTIOQUIA</v>
      </c>
      <c r="K1266" t="s">
        <v>10501</v>
      </c>
      <c r="L1266" t="str">
        <f t="shared" si="19"/>
        <v>ENVIGADO Colombia</v>
      </c>
    </row>
    <row r="1267" spans="1:12" x14ac:dyDescent="0.25">
      <c r="A1267" t="str">
        <f>VLOOKUP(B1267,'[2]agosto 26'!$A:$I,9,FALSE)</f>
        <v>Alcaldía de  Envigado</v>
      </c>
      <c r="B1267" s="2">
        <v>40733</v>
      </c>
      <c r="C1267" s="1" t="s">
        <v>4</v>
      </c>
      <c r="D1267" t="s">
        <v>4527</v>
      </c>
      <c r="E1267" s="1" t="s">
        <v>4532</v>
      </c>
      <c r="F1267" t="s">
        <v>4533</v>
      </c>
      <c r="G1267" t="s">
        <v>10415</v>
      </c>
      <c r="H1267">
        <f>VLOOKUP(B1267,[1]Hoja2!$A:$B,2,FALSE)</f>
        <v>2219</v>
      </c>
      <c r="I1267" t="str">
        <f>VLOOKUP(B1267,'[2]agosto 26'!$A:$O,14,FALSE)</f>
        <v>ENVIGADO</v>
      </c>
      <c r="J1267" t="str">
        <f>VLOOKUP(B1267,'[2]agosto 26'!$A:$O,15,FALSE)</f>
        <v>ANTIOQUIA</v>
      </c>
      <c r="K1267" t="s">
        <v>10501</v>
      </c>
      <c r="L1267" t="str">
        <f t="shared" si="19"/>
        <v>ENVIGADO Colombia</v>
      </c>
    </row>
    <row r="1268" spans="1:12" x14ac:dyDescent="0.25">
      <c r="A1268" t="str">
        <f>VLOOKUP(B1268,'[2]agosto 26'!$A:$I,9,FALSE)</f>
        <v>Alcaldía de  Envigado</v>
      </c>
      <c r="B1268" s="2">
        <v>40734</v>
      </c>
      <c r="C1268" s="1" t="s">
        <v>4</v>
      </c>
      <c r="D1268" t="s">
        <v>4487</v>
      </c>
      <c r="E1268" s="1" t="s">
        <v>4492</v>
      </c>
      <c r="F1268" t="s">
        <v>4499</v>
      </c>
      <c r="G1268" t="s">
        <v>10481</v>
      </c>
      <c r="H1268">
        <f>VLOOKUP(B1268,[1]Hoja2!$A:$B,2,FALSE)</f>
        <v>2215</v>
      </c>
      <c r="I1268" t="str">
        <f>VLOOKUP(B1268,'[2]agosto 26'!$A:$O,14,FALSE)</f>
        <v>ENVIGADO</v>
      </c>
      <c r="J1268" t="str">
        <f>VLOOKUP(B1268,'[2]agosto 26'!$A:$O,15,FALSE)</f>
        <v>ANTIOQUIA</v>
      </c>
      <c r="K1268" t="s">
        <v>10501</v>
      </c>
      <c r="L1268" t="str">
        <f t="shared" si="19"/>
        <v>ENVIGADO Colombia</v>
      </c>
    </row>
    <row r="1269" spans="1:12" x14ac:dyDescent="0.25">
      <c r="A1269" t="str">
        <f>VLOOKUP(B1269,'[2]agosto 26'!$A:$I,9,FALSE)</f>
        <v>Alcaldía de  Envigado</v>
      </c>
      <c r="B1269" s="2">
        <v>40739</v>
      </c>
      <c r="C1269" s="1" t="s">
        <v>8</v>
      </c>
      <c r="D1269" t="s">
        <v>4311</v>
      </c>
      <c r="E1269" s="1" t="s">
        <v>4312</v>
      </c>
      <c r="F1269" t="s">
        <v>4313</v>
      </c>
      <c r="G1269" t="s">
        <v>10343</v>
      </c>
      <c r="H1269">
        <f>VLOOKUP(B1269,[1]Hoja2!$A:$B,2,FALSE)</f>
        <v>2232</v>
      </c>
      <c r="I1269" t="str">
        <f>VLOOKUP(B1269,'[2]agosto 26'!$A:$O,14,FALSE)</f>
        <v>ENVIGADO</v>
      </c>
      <c r="J1269" t="str">
        <f>VLOOKUP(B1269,'[2]agosto 26'!$A:$O,15,FALSE)</f>
        <v>ANTIOQUIA</v>
      </c>
      <c r="K1269" t="s">
        <v>10501</v>
      </c>
      <c r="L1269" t="str">
        <f t="shared" si="19"/>
        <v>ENVIGADO Colombia</v>
      </c>
    </row>
    <row r="1270" spans="1:12" x14ac:dyDescent="0.25">
      <c r="A1270" t="str">
        <f>VLOOKUP(B1270,'[2]agosto 26'!$A:$I,9,FALSE)</f>
        <v>Alcaldía de  Envigado</v>
      </c>
      <c r="B1270" s="2">
        <v>40741</v>
      </c>
      <c r="C1270" s="1" t="s">
        <v>4</v>
      </c>
      <c r="D1270" t="s">
        <v>4507</v>
      </c>
      <c r="E1270" s="1" t="s">
        <v>4515</v>
      </c>
      <c r="F1270" t="s">
        <v>4514</v>
      </c>
      <c r="G1270" t="s">
        <v>10403</v>
      </c>
      <c r="H1270">
        <f>VLOOKUP(B1270,[1]Hoja2!$A:$B,2,FALSE)</f>
        <v>2211</v>
      </c>
      <c r="I1270" t="str">
        <f>VLOOKUP(B1270,'[2]agosto 26'!$A:$O,14,FALSE)</f>
        <v>ENVIGADO</v>
      </c>
      <c r="J1270" t="str">
        <f>VLOOKUP(B1270,'[2]agosto 26'!$A:$O,15,FALSE)</f>
        <v>ANTIOQUIA</v>
      </c>
      <c r="K1270" t="s">
        <v>10501</v>
      </c>
      <c r="L1270" t="str">
        <f t="shared" si="19"/>
        <v>ENVIGADO Colombia</v>
      </c>
    </row>
    <row r="1271" spans="1:12" x14ac:dyDescent="0.25">
      <c r="A1271" t="str">
        <f>VLOOKUP(B1271,'[2]agosto 26'!$A:$I,9,FALSE)</f>
        <v>Alcaldía de  Envigado</v>
      </c>
      <c r="B1271" s="2">
        <v>40742</v>
      </c>
      <c r="C1271" s="1" t="s">
        <v>8</v>
      </c>
      <c r="D1271" t="s">
        <v>4196</v>
      </c>
      <c r="E1271" s="1" t="s">
        <v>4197</v>
      </c>
      <c r="F1271" t="s">
        <v>4198</v>
      </c>
      <c r="G1271" t="s">
        <v>10482</v>
      </c>
      <c r="H1271">
        <f>VLOOKUP(B1271,[1]Hoja2!$A:$B,2,FALSE)</f>
        <v>2251</v>
      </c>
      <c r="I1271" t="str">
        <f>VLOOKUP(B1271,'[2]agosto 26'!$A:$O,14,FALSE)</f>
        <v>ENVIGADO</v>
      </c>
      <c r="J1271" t="str">
        <f>VLOOKUP(B1271,'[2]agosto 26'!$A:$O,15,FALSE)</f>
        <v>ANTIOQUIA</v>
      </c>
      <c r="K1271" t="s">
        <v>10501</v>
      </c>
      <c r="L1271" t="str">
        <f t="shared" si="19"/>
        <v>ENVIGADO Colombia</v>
      </c>
    </row>
    <row r="1272" spans="1:12" x14ac:dyDescent="0.25">
      <c r="A1272" t="str">
        <f>VLOOKUP(B1272,'[2]agosto 26'!$A:$I,9,FALSE)</f>
        <v>Alcaldía de  Envigado</v>
      </c>
      <c r="B1272" s="2">
        <v>40743</v>
      </c>
      <c r="C1272" s="1" t="s">
        <v>4</v>
      </c>
      <c r="D1272" t="s">
        <v>4487</v>
      </c>
      <c r="E1272" s="1" t="s">
        <v>4492</v>
      </c>
      <c r="F1272" t="s">
        <v>4534</v>
      </c>
      <c r="G1272" t="s">
        <v>10412</v>
      </c>
      <c r="H1272">
        <f>VLOOKUP(B1272,[1]Hoja2!$A:$B,2,FALSE)</f>
        <v>2487</v>
      </c>
      <c r="I1272" t="str">
        <f>VLOOKUP(B1272,'[2]agosto 26'!$A:$O,14,FALSE)</f>
        <v>ENVIGADO</v>
      </c>
      <c r="J1272" t="str">
        <f>VLOOKUP(B1272,'[2]agosto 26'!$A:$O,15,FALSE)</f>
        <v>ANTIOQUIA</v>
      </c>
      <c r="K1272" t="s">
        <v>10501</v>
      </c>
      <c r="L1272" t="str">
        <f t="shared" si="19"/>
        <v>ENVIGADO Colombia</v>
      </c>
    </row>
    <row r="1273" spans="1:12" x14ac:dyDescent="0.25">
      <c r="A1273" t="str">
        <f>VLOOKUP(B1273,'[2]agosto 26'!$A:$I,9,FALSE)</f>
        <v>Alcaldía de  Envigado</v>
      </c>
      <c r="B1273" s="2">
        <v>40748</v>
      </c>
      <c r="C1273" s="1" t="s">
        <v>8</v>
      </c>
      <c r="D1273" t="s">
        <v>4008</v>
      </c>
      <c r="E1273" s="1" t="s">
        <v>4183</v>
      </c>
      <c r="F1273" t="s">
        <v>4184</v>
      </c>
      <c r="G1273" t="s">
        <v>10326</v>
      </c>
      <c r="H1273">
        <f>VLOOKUP(B1273,[1]Hoja2!$A:$B,2,FALSE)</f>
        <v>2270</v>
      </c>
      <c r="I1273" t="str">
        <f>VLOOKUP(B1273,'[2]agosto 26'!$A:$O,14,FALSE)</f>
        <v>ENVIGADO</v>
      </c>
      <c r="J1273" t="str">
        <f>VLOOKUP(B1273,'[2]agosto 26'!$A:$O,15,FALSE)</f>
        <v>ANTIOQUIA</v>
      </c>
      <c r="K1273" t="s">
        <v>10501</v>
      </c>
      <c r="L1273" t="str">
        <f t="shared" si="19"/>
        <v>ENVIGADO Colombia</v>
      </c>
    </row>
    <row r="1274" spans="1:12" x14ac:dyDescent="0.25">
      <c r="A1274" t="str">
        <f>VLOOKUP(B1274,'[2]agosto 26'!$A:$I,9,FALSE)</f>
        <v>Alcaldía de  Envigado</v>
      </c>
      <c r="B1274" s="2">
        <v>40751</v>
      </c>
      <c r="C1274" s="1" t="s">
        <v>8</v>
      </c>
      <c r="D1274" t="s">
        <v>3999</v>
      </c>
      <c r="E1274" s="1" t="s">
        <v>4000</v>
      </c>
      <c r="F1274" t="s">
        <v>4001</v>
      </c>
      <c r="G1274" t="s">
        <v>10333</v>
      </c>
      <c r="H1274">
        <f>VLOOKUP(B1274,[1]Hoja2!$A:$B,2,FALSE)</f>
        <v>2457</v>
      </c>
      <c r="I1274" t="str">
        <f>VLOOKUP(B1274,'[2]agosto 26'!$A:$O,14,FALSE)</f>
        <v>ENVIGADO</v>
      </c>
      <c r="J1274" t="str">
        <f>VLOOKUP(B1274,'[2]agosto 26'!$A:$O,15,FALSE)</f>
        <v>ANTIOQUIA</v>
      </c>
      <c r="K1274" t="s">
        <v>10501</v>
      </c>
      <c r="L1274" t="str">
        <f t="shared" si="19"/>
        <v>ENVIGADO Colombia</v>
      </c>
    </row>
    <row r="1275" spans="1:12" x14ac:dyDescent="0.25">
      <c r="A1275" t="str">
        <f>VLOOKUP(B1275,'[2]agosto 26'!$A:$I,9,FALSE)</f>
        <v>Alcaldía de  Envigado</v>
      </c>
      <c r="B1275" s="2">
        <v>40752</v>
      </c>
      <c r="C1275" s="1" t="s">
        <v>8</v>
      </c>
      <c r="D1275" t="s">
        <v>3983</v>
      </c>
      <c r="E1275" s="1" t="s">
        <v>3984</v>
      </c>
      <c r="F1275" t="s">
        <v>3985</v>
      </c>
      <c r="G1275" t="s">
        <v>10325</v>
      </c>
      <c r="H1275">
        <f>VLOOKUP(B1275,[1]Hoja2!$A:$B,2,FALSE)</f>
        <v>2439</v>
      </c>
      <c r="I1275" t="str">
        <f>VLOOKUP(B1275,'[2]agosto 26'!$A:$O,14,FALSE)</f>
        <v>ENVIGADO</v>
      </c>
      <c r="J1275" t="str">
        <f>VLOOKUP(B1275,'[2]agosto 26'!$A:$O,15,FALSE)</f>
        <v>ANTIOQUIA</v>
      </c>
      <c r="K1275" t="s">
        <v>10501</v>
      </c>
      <c r="L1275" t="str">
        <f t="shared" si="19"/>
        <v>ENVIGADO Colombia</v>
      </c>
    </row>
    <row r="1276" spans="1:12" x14ac:dyDescent="0.25">
      <c r="A1276" t="str">
        <f>VLOOKUP(B1276,'[2]agosto 26'!$A:$I,9,FALSE)</f>
        <v>Alcaldía de  Envigado</v>
      </c>
      <c r="B1276" s="2">
        <v>40753</v>
      </c>
      <c r="C1276" s="1" t="s">
        <v>4</v>
      </c>
      <c r="D1276" t="s">
        <v>4516</v>
      </c>
      <c r="E1276" s="1" t="s">
        <v>4515</v>
      </c>
      <c r="F1276" t="s">
        <v>4514</v>
      </c>
      <c r="G1276" t="s">
        <v>10415</v>
      </c>
      <c r="H1276">
        <f>VLOOKUP(B1276,[1]Hoja2!$A:$B,2,FALSE)</f>
        <v>2219</v>
      </c>
      <c r="I1276" t="str">
        <f>VLOOKUP(B1276,'[2]agosto 26'!$A:$O,14,FALSE)</f>
        <v>ENVIGADO</v>
      </c>
      <c r="J1276" t="str">
        <f>VLOOKUP(B1276,'[2]agosto 26'!$A:$O,15,FALSE)</f>
        <v>ANTIOQUIA</v>
      </c>
      <c r="K1276" t="s">
        <v>10501</v>
      </c>
      <c r="L1276" t="str">
        <f t="shared" si="19"/>
        <v>ENVIGADO Colombia</v>
      </c>
    </row>
    <row r="1277" spans="1:12" x14ac:dyDescent="0.25">
      <c r="A1277" t="str">
        <f>VLOOKUP(B1277,'[2]agosto 26'!$A:$I,9,FALSE)</f>
        <v>Alcaldía de  Envigado</v>
      </c>
      <c r="B1277" s="2">
        <v>40754</v>
      </c>
      <c r="C1277" s="1" t="s">
        <v>15</v>
      </c>
      <c r="D1277" t="s">
        <v>4346</v>
      </c>
      <c r="E1277" s="1" t="s">
        <v>4406</v>
      </c>
      <c r="F1277" t="s">
        <v>4407</v>
      </c>
      <c r="G1277" t="s">
        <v>10475</v>
      </c>
      <c r="H1277">
        <f>VLOOKUP(B1277,[1]Hoja2!$A:$B,2,FALSE)</f>
        <v>2477</v>
      </c>
      <c r="I1277" t="str">
        <f>VLOOKUP(B1277,'[2]agosto 26'!$A:$O,14,FALSE)</f>
        <v>ENVIGADO</v>
      </c>
      <c r="J1277" t="str">
        <f>VLOOKUP(B1277,'[2]agosto 26'!$A:$O,15,FALSE)</f>
        <v>ANTIOQUIA</v>
      </c>
      <c r="K1277" t="s">
        <v>10501</v>
      </c>
      <c r="L1277" t="str">
        <f t="shared" si="19"/>
        <v>ENVIGADO Colombia</v>
      </c>
    </row>
    <row r="1278" spans="1:12" x14ac:dyDescent="0.25">
      <c r="A1278" t="str">
        <f>VLOOKUP(B1278,'[2]agosto 26'!$A:$I,9,FALSE)</f>
        <v>Alcaldía de  Envigado</v>
      </c>
      <c r="B1278" s="2">
        <v>40756</v>
      </c>
      <c r="C1278" s="1" t="s">
        <v>8</v>
      </c>
      <c r="D1278" t="s">
        <v>4079</v>
      </c>
      <c r="E1278" s="1" t="s">
        <v>4080</v>
      </c>
      <c r="F1278" t="s">
        <v>4081</v>
      </c>
      <c r="G1278" t="s">
        <v>10331</v>
      </c>
      <c r="H1278">
        <f>VLOOKUP(B1278,[1]Hoja2!$A:$B,2,FALSE)</f>
        <v>2253</v>
      </c>
      <c r="I1278" t="str">
        <f>VLOOKUP(B1278,'[2]agosto 26'!$A:$O,14,FALSE)</f>
        <v>ENVIGADO</v>
      </c>
      <c r="J1278" t="str">
        <f>VLOOKUP(B1278,'[2]agosto 26'!$A:$O,15,FALSE)</f>
        <v>ANTIOQUIA</v>
      </c>
      <c r="K1278" t="s">
        <v>10501</v>
      </c>
      <c r="L1278" t="str">
        <f t="shared" si="19"/>
        <v>ENVIGADO Colombia</v>
      </c>
    </row>
    <row r="1279" spans="1:12" x14ac:dyDescent="0.25">
      <c r="A1279" t="str">
        <f>VLOOKUP(B1279,'[2]agosto 26'!$A:$I,9,FALSE)</f>
        <v>Alcaldía de  Envigado</v>
      </c>
      <c r="B1279" s="2">
        <v>40757</v>
      </c>
      <c r="C1279" s="1" t="s">
        <v>4</v>
      </c>
      <c r="D1279" t="s">
        <v>4487</v>
      </c>
      <c r="E1279" s="1" t="s">
        <v>4492</v>
      </c>
      <c r="F1279" t="s">
        <v>4493</v>
      </c>
      <c r="G1279" t="s">
        <v>10403</v>
      </c>
      <c r="H1279">
        <f>VLOOKUP(B1279,[1]Hoja2!$A:$B,2,FALSE)</f>
        <v>2211</v>
      </c>
      <c r="I1279" t="str">
        <f>VLOOKUP(B1279,'[2]agosto 26'!$A:$O,14,FALSE)</f>
        <v>ENVIGADO</v>
      </c>
      <c r="J1279" t="str">
        <f>VLOOKUP(B1279,'[2]agosto 26'!$A:$O,15,FALSE)</f>
        <v>ANTIOQUIA</v>
      </c>
      <c r="K1279" t="s">
        <v>10501</v>
      </c>
      <c r="L1279" t="str">
        <f t="shared" si="19"/>
        <v>ENVIGADO Colombia</v>
      </c>
    </row>
    <row r="1280" spans="1:12" x14ac:dyDescent="0.25">
      <c r="A1280" t="str">
        <f>VLOOKUP(B1280,'[2]agosto 26'!$A:$I,9,FALSE)</f>
        <v>Alcaldía de  Envigado</v>
      </c>
      <c r="B1280" s="2">
        <v>40758</v>
      </c>
      <c r="C1280" s="1" t="s">
        <v>4</v>
      </c>
      <c r="D1280" t="s">
        <v>4507</v>
      </c>
      <c r="E1280" s="1" t="s">
        <v>4492</v>
      </c>
      <c r="F1280" t="s">
        <v>4508</v>
      </c>
      <c r="G1280" t="s">
        <v>10421</v>
      </c>
      <c r="H1280">
        <f>VLOOKUP(B1280,[1]Hoja2!$A:$B,2,FALSE)</f>
        <v>2211</v>
      </c>
      <c r="I1280" t="str">
        <f>VLOOKUP(B1280,'[2]agosto 26'!$A:$O,14,FALSE)</f>
        <v>ENVIGADO</v>
      </c>
      <c r="J1280" t="str">
        <f>VLOOKUP(B1280,'[2]agosto 26'!$A:$O,15,FALSE)</f>
        <v>ANTIOQUIA</v>
      </c>
      <c r="K1280" t="s">
        <v>10501</v>
      </c>
      <c r="L1280" t="str">
        <f t="shared" si="19"/>
        <v>ENVIGADO Colombia</v>
      </c>
    </row>
    <row r="1281" spans="1:12" x14ac:dyDescent="0.25">
      <c r="A1281" t="str">
        <f>VLOOKUP(B1281,'[2]agosto 26'!$A:$I,9,FALSE)</f>
        <v>Alcaldía de  Envigado</v>
      </c>
      <c r="B1281" s="2">
        <v>40760</v>
      </c>
      <c r="C1281" s="1" t="s">
        <v>8</v>
      </c>
      <c r="D1281" t="s">
        <v>3974</v>
      </c>
      <c r="E1281" s="1" t="s">
        <v>3975</v>
      </c>
      <c r="F1281" t="s">
        <v>3976</v>
      </c>
      <c r="G1281" t="s">
        <v>10434</v>
      </c>
      <c r="H1281">
        <f>VLOOKUP(B1281,[1]Hoja2!$A:$B,2,FALSE)</f>
        <v>2962</v>
      </c>
      <c r="I1281" t="str">
        <f>VLOOKUP(B1281,'[2]agosto 26'!$A:$O,14,FALSE)</f>
        <v>ENVIGADO</v>
      </c>
      <c r="J1281" t="str">
        <f>VLOOKUP(B1281,'[2]agosto 26'!$A:$O,15,FALSE)</f>
        <v>ANTIOQUIA</v>
      </c>
      <c r="K1281" t="s">
        <v>10501</v>
      </c>
      <c r="L1281" t="str">
        <f t="shared" si="19"/>
        <v>ENVIGADO Colombia</v>
      </c>
    </row>
    <row r="1282" spans="1:12" x14ac:dyDescent="0.25">
      <c r="A1282" t="str">
        <f>VLOOKUP(B1282,'[2]agosto 26'!$A:$I,9,FALSE)</f>
        <v>Alcaldía de  Envigado</v>
      </c>
      <c r="B1282" s="2">
        <v>40761</v>
      </c>
      <c r="C1282" s="1" t="s">
        <v>4</v>
      </c>
      <c r="D1282" t="s">
        <v>4487</v>
      </c>
      <c r="E1282" s="1" t="s">
        <v>4490</v>
      </c>
      <c r="F1282" t="s">
        <v>4491</v>
      </c>
      <c r="G1282" t="s">
        <v>10437</v>
      </c>
      <c r="H1282">
        <f>VLOOKUP(B1282,[1]Hoja2!$A:$B,2,FALSE)</f>
        <v>2211</v>
      </c>
      <c r="I1282" t="str">
        <f>VLOOKUP(B1282,'[2]agosto 26'!$A:$O,14,FALSE)</f>
        <v>ENVIGADO</v>
      </c>
      <c r="J1282" t="str">
        <f>VLOOKUP(B1282,'[2]agosto 26'!$A:$O,15,FALSE)</f>
        <v>ANTIOQUIA</v>
      </c>
      <c r="K1282" t="s">
        <v>10501</v>
      </c>
      <c r="L1282" t="str">
        <f t="shared" si="19"/>
        <v>ENVIGADO Colombia</v>
      </c>
    </row>
    <row r="1283" spans="1:12" x14ac:dyDescent="0.25">
      <c r="A1283" t="str">
        <f>VLOOKUP(B1283,'[2]agosto 26'!$A:$I,9,FALSE)</f>
        <v>Alcaldía de  Envigado</v>
      </c>
      <c r="B1283" s="2">
        <v>40765</v>
      </c>
      <c r="C1283" s="1" t="s">
        <v>15</v>
      </c>
      <c r="D1283" t="s">
        <v>4349</v>
      </c>
      <c r="E1283" s="1" t="s">
        <v>4437</v>
      </c>
      <c r="F1283" t="s">
        <v>4438</v>
      </c>
      <c r="G1283" t="s">
        <v>10483</v>
      </c>
      <c r="H1283">
        <f>VLOOKUP(B1283,[1]Hoja2!$A:$B,2,FALSE)</f>
        <v>2294</v>
      </c>
      <c r="I1283" t="str">
        <f>VLOOKUP(B1283,'[2]agosto 26'!$A:$O,14,FALSE)</f>
        <v>ENVIGADO</v>
      </c>
      <c r="J1283" t="str">
        <f>VLOOKUP(B1283,'[2]agosto 26'!$A:$O,15,FALSE)</f>
        <v>ANTIOQUIA</v>
      </c>
      <c r="K1283" t="s">
        <v>10501</v>
      </c>
      <c r="L1283" t="str">
        <f t="shared" ref="L1283:L1346" si="20">_xlfn.CONCAT(I1283," ",K1283)</f>
        <v>ENVIGADO Colombia</v>
      </c>
    </row>
    <row r="1284" spans="1:12" x14ac:dyDescent="0.25">
      <c r="A1284" t="str">
        <f>VLOOKUP(B1284,'[2]agosto 26'!$A:$I,9,FALSE)</f>
        <v>Alcaldía de  Envigado</v>
      </c>
      <c r="B1284" s="2">
        <v>40766</v>
      </c>
      <c r="C1284" s="1" t="s">
        <v>4</v>
      </c>
      <c r="D1284" t="s">
        <v>4487</v>
      </c>
      <c r="E1284" s="1" t="s">
        <v>4513</v>
      </c>
      <c r="F1284" t="s">
        <v>4514</v>
      </c>
      <c r="G1284" t="s">
        <v>10415</v>
      </c>
      <c r="H1284">
        <f>VLOOKUP(B1284,[1]Hoja2!$A:$B,2,FALSE)</f>
        <v>2219</v>
      </c>
      <c r="I1284" t="str">
        <f>VLOOKUP(B1284,'[2]agosto 26'!$A:$O,14,FALSE)</f>
        <v>ENVIGADO</v>
      </c>
      <c r="J1284" t="str">
        <f>VLOOKUP(B1284,'[2]agosto 26'!$A:$O,15,FALSE)</f>
        <v>ANTIOQUIA</v>
      </c>
      <c r="K1284" t="s">
        <v>10501</v>
      </c>
      <c r="L1284" t="str">
        <f t="shared" si="20"/>
        <v>ENVIGADO Colombia</v>
      </c>
    </row>
    <row r="1285" spans="1:12" x14ac:dyDescent="0.25">
      <c r="A1285" t="str">
        <f>VLOOKUP(B1285,'[2]agosto 26'!$A:$I,9,FALSE)</f>
        <v>Alcaldía de  Envigado</v>
      </c>
      <c r="B1285" s="2">
        <v>40767</v>
      </c>
      <c r="C1285" s="1" t="s">
        <v>4</v>
      </c>
      <c r="D1285" t="s">
        <v>4494</v>
      </c>
      <c r="E1285" s="1" t="s">
        <v>4492</v>
      </c>
      <c r="F1285" t="s">
        <v>4495</v>
      </c>
      <c r="G1285" t="s">
        <v>10403</v>
      </c>
      <c r="H1285">
        <f>VLOOKUP(B1285,[1]Hoja2!$A:$B,2,FALSE)</f>
        <v>2211</v>
      </c>
      <c r="I1285" t="str">
        <f>VLOOKUP(B1285,'[2]agosto 26'!$A:$O,14,FALSE)</f>
        <v>ENVIGADO</v>
      </c>
      <c r="J1285" t="str">
        <f>VLOOKUP(B1285,'[2]agosto 26'!$A:$O,15,FALSE)</f>
        <v>ANTIOQUIA</v>
      </c>
      <c r="K1285" t="s">
        <v>10501</v>
      </c>
      <c r="L1285" t="str">
        <f t="shared" si="20"/>
        <v>ENVIGADO Colombia</v>
      </c>
    </row>
    <row r="1286" spans="1:12" x14ac:dyDescent="0.25">
      <c r="A1286" t="str">
        <f>VLOOKUP(B1286,'[2]agosto 26'!$A:$I,9,FALSE)</f>
        <v>Alcaldía de  Envigado</v>
      </c>
      <c r="B1286" s="2">
        <v>40776</v>
      </c>
      <c r="C1286" s="1" t="s">
        <v>4</v>
      </c>
      <c r="D1286" t="s">
        <v>4487</v>
      </c>
      <c r="E1286" s="1" t="s">
        <v>4525</v>
      </c>
      <c r="F1286" t="s">
        <v>4526</v>
      </c>
      <c r="G1286" t="s">
        <v>10431</v>
      </c>
      <c r="H1286">
        <f>VLOOKUP(B1286,[1]Hoja2!$A:$B,2,FALSE)</f>
        <v>2485</v>
      </c>
      <c r="I1286" t="str">
        <f>VLOOKUP(B1286,'[2]agosto 26'!$A:$O,14,FALSE)</f>
        <v>ENVIGADO</v>
      </c>
      <c r="J1286" t="str">
        <f>VLOOKUP(B1286,'[2]agosto 26'!$A:$O,15,FALSE)</f>
        <v>ANTIOQUIA</v>
      </c>
      <c r="K1286" t="s">
        <v>10501</v>
      </c>
      <c r="L1286" t="str">
        <f t="shared" si="20"/>
        <v>ENVIGADO Colombia</v>
      </c>
    </row>
    <row r="1287" spans="1:12" x14ac:dyDescent="0.25">
      <c r="A1287" t="str">
        <f>VLOOKUP(B1287,'[2]agosto 26'!$A:$I,9,FALSE)</f>
        <v>Alcaldía de  Envigado</v>
      </c>
      <c r="B1287" s="2">
        <v>40777</v>
      </c>
      <c r="C1287" s="1" t="s">
        <v>8</v>
      </c>
      <c r="D1287" t="s">
        <v>4256</v>
      </c>
      <c r="E1287" s="1" t="s">
        <v>4257</v>
      </c>
      <c r="F1287" t="s">
        <v>4258</v>
      </c>
      <c r="G1287" t="s">
        <v>10328</v>
      </c>
      <c r="H1287">
        <f>VLOOKUP(B1287,[1]Hoja2!$A:$B,2,FALSE)</f>
        <v>2257</v>
      </c>
      <c r="I1287" t="str">
        <f>VLOOKUP(B1287,'[2]agosto 26'!$A:$O,14,FALSE)</f>
        <v>ENVIGADO</v>
      </c>
      <c r="J1287" t="str">
        <f>VLOOKUP(B1287,'[2]agosto 26'!$A:$O,15,FALSE)</f>
        <v>ANTIOQUIA</v>
      </c>
      <c r="K1287" t="s">
        <v>10501</v>
      </c>
      <c r="L1287" t="str">
        <f t="shared" si="20"/>
        <v>ENVIGADO Colombia</v>
      </c>
    </row>
    <row r="1288" spans="1:12" x14ac:dyDescent="0.25">
      <c r="A1288" t="str">
        <f>VLOOKUP(B1288,'[2]agosto 26'!$A:$I,9,FALSE)</f>
        <v>Alcaldía de  Envigado</v>
      </c>
      <c r="B1288" s="2">
        <v>40778</v>
      </c>
      <c r="C1288" s="1" t="s">
        <v>15</v>
      </c>
      <c r="D1288" t="s">
        <v>4361</v>
      </c>
      <c r="E1288" s="1" t="s">
        <v>4362</v>
      </c>
      <c r="F1288" t="s">
        <v>4363</v>
      </c>
      <c r="G1288" t="s">
        <v>10392</v>
      </c>
      <c r="H1288">
        <f>VLOOKUP(B1288,[1]Hoja2!$A:$B,2,FALSE)</f>
        <v>2282</v>
      </c>
      <c r="I1288" t="str">
        <f>VLOOKUP(B1288,'[2]agosto 26'!$A:$O,14,FALSE)</f>
        <v>ENVIGADO</v>
      </c>
      <c r="J1288" t="str">
        <f>VLOOKUP(B1288,'[2]agosto 26'!$A:$O,15,FALSE)</f>
        <v>ANTIOQUIA</v>
      </c>
      <c r="K1288" t="s">
        <v>10501</v>
      </c>
      <c r="L1288" t="str">
        <f t="shared" si="20"/>
        <v>ENVIGADO Colombia</v>
      </c>
    </row>
    <row r="1289" spans="1:12" x14ac:dyDescent="0.25">
      <c r="A1289" t="str">
        <f>VLOOKUP(B1289,'[2]agosto 26'!$A:$I,9,FALSE)</f>
        <v>Alcaldía de  Envigado</v>
      </c>
      <c r="B1289" s="2">
        <v>40779</v>
      </c>
      <c r="C1289" s="1" t="s">
        <v>8</v>
      </c>
      <c r="D1289" t="s">
        <v>4247</v>
      </c>
      <c r="E1289" s="1" t="s">
        <v>4248</v>
      </c>
      <c r="F1289" t="s">
        <v>4249</v>
      </c>
      <c r="G1289" t="s">
        <v>10342</v>
      </c>
      <c r="H1289">
        <f>VLOOKUP(B1289,[1]Hoja2!$A:$B,2,FALSE)</f>
        <v>2445</v>
      </c>
      <c r="I1289" t="str">
        <f>VLOOKUP(B1289,'[2]agosto 26'!$A:$O,14,FALSE)</f>
        <v>ENVIGADO</v>
      </c>
      <c r="J1289" t="str">
        <f>VLOOKUP(B1289,'[2]agosto 26'!$A:$O,15,FALSE)</f>
        <v>ANTIOQUIA</v>
      </c>
      <c r="K1289" t="s">
        <v>10501</v>
      </c>
      <c r="L1289" t="str">
        <f t="shared" si="20"/>
        <v>ENVIGADO Colombia</v>
      </c>
    </row>
    <row r="1290" spans="1:12" x14ac:dyDescent="0.25">
      <c r="A1290" t="str">
        <f>VLOOKUP(B1290,'[2]agosto 26'!$A:$I,9,FALSE)</f>
        <v>Alcaldía de  Envigado</v>
      </c>
      <c r="B1290" s="2">
        <v>40780</v>
      </c>
      <c r="C1290" s="1" t="s">
        <v>4</v>
      </c>
      <c r="D1290" t="s">
        <v>4557</v>
      </c>
      <c r="E1290" s="1" t="s">
        <v>4532</v>
      </c>
      <c r="F1290" t="s">
        <v>4533</v>
      </c>
      <c r="G1290" t="s">
        <v>10403</v>
      </c>
      <c r="H1290">
        <f>VLOOKUP(B1290,[1]Hoja2!$A:$B,2,FALSE)</f>
        <v>2211</v>
      </c>
      <c r="I1290" t="str">
        <f>VLOOKUP(B1290,'[2]agosto 26'!$A:$O,14,FALSE)</f>
        <v>ENVIGADO</v>
      </c>
      <c r="J1290" t="str">
        <f>VLOOKUP(B1290,'[2]agosto 26'!$A:$O,15,FALSE)</f>
        <v>ANTIOQUIA</v>
      </c>
      <c r="K1290" t="s">
        <v>10501</v>
      </c>
      <c r="L1290" t="str">
        <f t="shared" si="20"/>
        <v>ENVIGADO Colombia</v>
      </c>
    </row>
    <row r="1291" spans="1:12" x14ac:dyDescent="0.25">
      <c r="A1291" t="str">
        <f>VLOOKUP(B1291,'[2]agosto 26'!$A:$I,9,FALSE)</f>
        <v>Alcaldía de  Envigado</v>
      </c>
      <c r="B1291" s="2">
        <v>40781</v>
      </c>
      <c r="C1291" s="1" t="s">
        <v>8</v>
      </c>
      <c r="D1291" t="s">
        <v>3934</v>
      </c>
      <c r="E1291" s="1" t="s">
        <v>3981</v>
      </c>
      <c r="F1291" t="s">
        <v>3995</v>
      </c>
      <c r="G1291" t="s">
        <v>10359</v>
      </c>
      <c r="H1291">
        <f>VLOOKUP(B1291,[1]Hoja2!$A:$B,2,FALSE)</f>
        <v>2459</v>
      </c>
      <c r="I1291" t="str">
        <f>VLOOKUP(B1291,'[2]agosto 26'!$A:$O,14,FALSE)</f>
        <v>ENVIGADO</v>
      </c>
      <c r="J1291" t="str">
        <f>VLOOKUP(B1291,'[2]agosto 26'!$A:$O,15,FALSE)</f>
        <v>ANTIOQUIA</v>
      </c>
      <c r="K1291" t="s">
        <v>10501</v>
      </c>
      <c r="L1291" t="str">
        <f t="shared" si="20"/>
        <v>ENVIGADO Colombia</v>
      </c>
    </row>
    <row r="1292" spans="1:12" x14ac:dyDescent="0.25">
      <c r="A1292" t="str">
        <f>VLOOKUP(B1292,'[2]agosto 26'!$A:$I,9,FALSE)</f>
        <v>Alcaldía de  Envigado</v>
      </c>
      <c r="B1292" s="2">
        <v>40784</v>
      </c>
      <c r="C1292" s="1" t="s">
        <v>4</v>
      </c>
      <c r="D1292" t="s">
        <v>4507</v>
      </c>
      <c r="E1292" s="1" t="s">
        <v>4492</v>
      </c>
      <c r="F1292" t="s">
        <v>4545</v>
      </c>
      <c r="G1292" t="s">
        <v>10421</v>
      </c>
      <c r="H1292">
        <f>VLOOKUP(B1292,[1]Hoja2!$A:$B,2,FALSE)</f>
        <v>2214</v>
      </c>
      <c r="I1292" t="str">
        <f>VLOOKUP(B1292,'[2]agosto 26'!$A:$O,14,FALSE)</f>
        <v>ENVIGADO</v>
      </c>
      <c r="J1292" t="str">
        <f>VLOOKUP(B1292,'[2]agosto 26'!$A:$O,15,FALSE)</f>
        <v>ANTIOQUIA</v>
      </c>
      <c r="K1292" t="s">
        <v>10501</v>
      </c>
      <c r="L1292" t="str">
        <f t="shared" si="20"/>
        <v>ENVIGADO Colombia</v>
      </c>
    </row>
    <row r="1293" spans="1:12" x14ac:dyDescent="0.25">
      <c r="A1293" t="str">
        <f>VLOOKUP(B1293,'[2]agosto 26'!$A:$I,9,FALSE)</f>
        <v>Alcaldía de  Envigado</v>
      </c>
      <c r="B1293" s="2">
        <v>40785</v>
      </c>
      <c r="C1293" s="1" t="s">
        <v>15</v>
      </c>
      <c r="D1293" t="s">
        <v>4328</v>
      </c>
      <c r="E1293" s="1" t="s">
        <v>4318</v>
      </c>
      <c r="F1293" t="s">
        <v>4409</v>
      </c>
      <c r="G1293" t="s">
        <v>10374</v>
      </c>
      <c r="H1293">
        <f>VLOOKUP(B1293,[1]Hoja2!$A:$B,2,FALSE)</f>
        <v>2287</v>
      </c>
      <c r="I1293" t="str">
        <f>VLOOKUP(B1293,'[2]agosto 26'!$A:$O,14,FALSE)</f>
        <v>ENVIGADO</v>
      </c>
      <c r="J1293" t="str">
        <f>VLOOKUP(B1293,'[2]agosto 26'!$A:$O,15,FALSE)</f>
        <v>ANTIOQUIA</v>
      </c>
      <c r="K1293" t="s">
        <v>10501</v>
      </c>
      <c r="L1293" t="str">
        <f t="shared" si="20"/>
        <v>ENVIGADO Colombia</v>
      </c>
    </row>
    <row r="1294" spans="1:12" x14ac:dyDescent="0.25">
      <c r="A1294" t="str">
        <f>VLOOKUP(B1294,'[2]agosto 26'!$A:$I,9,FALSE)</f>
        <v>Alcaldía de  Envigado</v>
      </c>
      <c r="B1294" s="2">
        <v>40786</v>
      </c>
      <c r="C1294" s="1" t="s">
        <v>8</v>
      </c>
      <c r="D1294" t="s">
        <v>4218</v>
      </c>
      <c r="E1294" s="1" t="s">
        <v>3981</v>
      </c>
      <c r="F1294" t="s">
        <v>4219</v>
      </c>
      <c r="G1294" t="s">
        <v>10369</v>
      </c>
      <c r="H1294">
        <f>VLOOKUP(B1294,[1]Hoja2!$A:$B,2,FALSE)</f>
        <v>2449</v>
      </c>
      <c r="I1294" t="str">
        <f>VLOOKUP(B1294,'[2]agosto 26'!$A:$O,14,FALSE)</f>
        <v>ENVIGADO</v>
      </c>
      <c r="J1294" t="str">
        <f>VLOOKUP(B1294,'[2]agosto 26'!$A:$O,15,FALSE)</f>
        <v>ANTIOQUIA</v>
      </c>
      <c r="K1294" t="s">
        <v>10501</v>
      </c>
      <c r="L1294" t="str">
        <f t="shared" si="20"/>
        <v>ENVIGADO Colombia</v>
      </c>
    </row>
    <row r="1295" spans="1:12" x14ac:dyDescent="0.25">
      <c r="A1295" t="str">
        <f>VLOOKUP(B1295,'[2]agosto 26'!$A:$I,9,FALSE)</f>
        <v>Alcaldía de  Envigado</v>
      </c>
      <c r="B1295" s="2">
        <v>40789</v>
      </c>
      <c r="C1295" s="1" t="s">
        <v>4</v>
      </c>
      <c r="D1295" t="s">
        <v>4537</v>
      </c>
      <c r="E1295" s="1" t="s">
        <v>4538</v>
      </c>
      <c r="F1295" t="s">
        <v>4539</v>
      </c>
      <c r="G1295" t="s">
        <v>10436</v>
      </c>
      <c r="H1295">
        <f>VLOOKUP(B1295,[1]Hoja2!$A:$B,2,FALSE)</f>
        <v>2484</v>
      </c>
      <c r="I1295" t="str">
        <f>VLOOKUP(B1295,'[2]agosto 26'!$A:$O,14,FALSE)</f>
        <v>ENVIGADO</v>
      </c>
      <c r="J1295" t="str">
        <f>VLOOKUP(B1295,'[2]agosto 26'!$A:$O,15,FALSE)</f>
        <v>ANTIOQUIA</v>
      </c>
      <c r="K1295" t="s">
        <v>10501</v>
      </c>
      <c r="L1295" t="str">
        <f t="shared" si="20"/>
        <v>ENVIGADO Colombia</v>
      </c>
    </row>
    <row r="1296" spans="1:12" x14ac:dyDescent="0.25">
      <c r="A1296" t="str">
        <f>VLOOKUP(B1296,'[2]agosto 26'!$A:$I,9,FALSE)</f>
        <v>Alcaldía de  Envigado</v>
      </c>
      <c r="B1296" s="2">
        <v>40790</v>
      </c>
      <c r="C1296" s="1" t="s">
        <v>4</v>
      </c>
      <c r="D1296" t="s">
        <v>4507</v>
      </c>
      <c r="E1296" s="1" t="s">
        <v>4505</v>
      </c>
      <c r="F1296" t="s">
        <v>4553</v>
      </c>
      <c r="G1296" t="s">
        <v>10423</v>
      </c>
      <c r="H1296">
        <f>VLOOKUP(B1296,[1]Hoja2!$A:$B,2,FALSE)</f>
        <v>2218</v>
      </c>
      <c r="I1296" t="str">
        <f>VLOOKUP(B1296,'[2]agosto 26'!$A:$O,14,FALSE)</f>
        <v>ENVIGADO</v>
      </c>
      <c r="J1296" t="str">
        <f>VLOOKUP(B1296,'[2]agosto 26'!$A:$O,15,FALSE)</f>
        <v>ANTIOQUIA</v>
      </c>
      <c r="K1296" t="s">
        <v>10501</v>
      </c>
      <c r="L1296" t="str">
        <f t="shared" si="20"/>
        <v>ENVIGADO Colombia</v>
      </c>
    </row>
    <row r="1297" spans="1:12" x14ac:dyDescent="0.25">
      <c r="A1297" t="str">
        <f>VLOOKUP(B1297,'[2]agosto 26'!$A:$I,9,FALSE)</f>
        <v>Alcaldía de  Envigado</v>
      </c>
      <c r="B1297" s="2">
        <v>40791</v>
      </c>
      <c r="C1297" s="1" t="s">
        <v>8</v>
      </c>
      <c r="D1297" t="s">
        <v>4018</v>
      </c>
      <c r="E1297" s="1" t="s">
        <v>3981</v>
      </c>
      <c r="F1297" t="s">
        <v>4019</v>
      </c>
      <c r="G1297" t="s">
        <v>10339</v>
      </c>
      <c r="H1297">
        <f>VLOOKUP(B1297,[1]Hoja2!$A:$B,2,FALSE)</f>
        <v>2270</v>
      </c>
      <c r="I1297" t="str">
        <f>VLOOKUP(B1297,'[2]agosto 26'!$A:$O,14,FALSE)</f>
        <v>ENVIGADO</v>
      </c>
      <c r="J1297" t="str">
        <f>VLOOKUP(B1297,'[2]agosto 26'!$A:$O,15,FALSE)</f>
        <v>ANTIOQUIA</v>
      </c>
      <c r="K1297" t="s">
        <v>10501</v>
      </c>
      <c r="L1297" t="str">
        <f t="shared" si="20"/>
        <v>ENVIGADO Colombia</v>
      </c>
    </row>
    <row r="1298" spans="1:12" x14ac:dyDescent="0.25">
      <c r="A1298" t="str">
        <f>VLOOKUP(B1298,'[2]agosto 26'!$A:$I,9,FALSE)</f>
        <v>Alcaldía de  Envigado</v>
      </c>
      <c r="B1298" s="2">
        <v>40794</v>
      </c>
      <c r="C1298" s="1" t="s">
        <v>4</v>
      </c>
      <c r="D1298" t="s">
        <v>4487</v>
      </c>
      <c r="E1298" s="1" t="s">
        <v>4488</v>
      </c>
      <c r="F1298" t="s">
        <v>4489</v>
      </c>
      <c r="G1298" t="s">
        <v>10403</v>
      </c>
      <c r="H1298">
        <f>VLOOKUP(B1298,[1]Hoja2!$A:$B,2,FALSE)</f>
        <v>2211</v>
      </c>
      <c r="I1298" t="str">
        <f>VLOOKUP(B1298,'[2]agosto 26'!$A:$O,14,FALSE)</f>
        <v>ENVIGADO</v>
      </c>
      <c r="J1298" t="str">
        <f>VLOOKUP(B1298,'[2]agosto 26'!$A:$O,15,FALSE)</f>
        <v>ANTIOQUIA</v>
      </c>
      <c r="K1298" t="s">
        <v>10501</v>
      </c>
      <c r="L1298" t="str">
        <f t="shared" si="20"/>
        <v>ENVIGADO Colombia</v>
      </c>
    </row>
    <row r="1299" spans="1:12" x14ac:dyDescent="0.25">
      <c r="A1299" t="str">
        <f>VLOOKUP(B1299,'[2]agosto 26'!$A:$I,9,FALSE)</f>
        <v>Alcaldía de  Envigado</v>
      </c>
      <c r="B1299" s="2">
        <v>40797</v>
      </c>
      <c r="C1299" s="1" t="s">
        <v>4</v>
      </c>
      <c r="D1299" t="s">
        <v>4527</v>
      </c>
      <c r="E1299" s="1" t="s">
        <v>4528</v>
      </c>
      <c r="F1299" t="s">
        <v>4529</v>
      </c>
      <c r="G1299" t="s">
        <v>10415</v>
      </c>
      <c r="H1299">
        <f>VLOOKUP(B1299,[1]Hoja2!$A:$B,2,FALSE)</f>
        <v>2219</v>
      </c>
      <c r="I1299" t="str">
        <f>VLOOKUP(B1299,'[2]agosto 26'!$A:$O,14,FALSE)</f>
        <v>ENVIGADO</v>
      </c>
      <c r="J1299" t="str">
        <f>VLOOKUP(B1299,'[2]agosto 26'!$A:$O,15,FALSE)</f>
        <v>ANTIOQUIA</v>
      </c>
      <c r="K1299" t="s">
        <v>10501</v>
      </c>
      <c r="L1299" t="str">
        <f t="shared" si="20"/>
        <v>ENVIGADO Colombia</v>
      </c>
    </row>
    <row r="1300" spans="1:12" x14ac:dyDescent="0.25">
      <c r="A1300" t="str">
        <f>VLOOKUP(B1300,'[2]agosto 26'!$A:$I,9,FALSE)</f>
        <v>Alcaldía de  Envigado</v>
      </c>
      <c r="B1300" s="2">
        <v>40799</v>
      </c>
      <c r="C1300" s="1" t="s">
        <v>15</v>
      </c>
      <c r="D1300" t="s">
        <v>4328</v>
      </c>
      <c r="E1300" s="1" t="s">
        <v>4318</v>
      </c>
      <c r="F1300" t="s">
        <v>4408</v>
      </c>
      <c r="G1300" t="s">
        <v>10374</v>
      </c>
      <c r="H1300">
        <f>VLOOKUP(B1300,[1]Hoja2!$A:$B,2,FALSE)</f>
        <v>2287</v>
      </c>
      <c r="I1300" t="str">
        <f>VLOOKUP(B1300,'[2]agosto 26'!$A:$O,14,FALSE)</f>
        <v>ENVIGADO</v>
      </c>
      <c r="J1300" t="str">
        <f>VLOOKUP(B1300,'[2]agosto 26'!$A:$O,15,FALSE)</f>
        <v>ANTIOQUIA</v>
      </c>
      <c r="K1300" t="s">
        <v>10501</v>
      </c>
      <c r="L1300" t="str">
        <f t="shared" si="20"/>
        <v>ENVIGADO Colombia</v>
      </c>
    </row>
    <row r="1301" spans="1:12" x14ac:dyDescent="0.25">
      <c r="A1301" t="str">
        <f>VLOOKUP(B1301,'[2]agosto 26'!$A:$I,9,FALSE)</f>
        <v>Alcaldía de  Envigado</v>
      </c>
      <c r="B1301" s="2">
        <v>40800</v>
      </c>
      <c r="C1301" s="1" t="s">
        <v>4</v>
      </c>
      <c r="D1301" t="s">
        <v>4487</v>
      </c>
      <c r="E1301" s="1" t="s">
        <v>4492</v>
      </c>
      <c r="F1301" t="s">
        <v>4498</v>
      </c>
      <c r="G1301" t="s">
        <v>10415</v>
      </c>
      <c r="H1301">
        <f>VLOOKUP(B1301,[1]Hoja2!$A:$B,2,FALSE)</f>
        <v>2219</v>
      </c>
      <c r="I1301" t="str">
        <f>VLOOKUP(B1301,'[2]agosto 26'!$A:$O,14,FALSE)</f>
        <v>ENVIGADO</v>
      </c>
      <c r="J1301" t="str">
        <f>VLOOKUP(B1301,'[2]agosto 26'!$A:$O,15,FALSE)</f>
        <v>ANTIOQUIA</v>
      </c>
      <c r="K1301" t="s">
        <v>10501</v>
      </c>
      <c r="L1301" t="str">
        <f t="shared" si="20"/>
        <v>ENVIGADO Colombia</v>
      </c>
    </row>
    <row r="1302" spans="1:12" x14ac:dyDescent="0.25">
      <c r="A1302" t="str">
        <f>VLOOKUP(B1302,'[2]agosto 26'!$A:$I,9,FALSE)</f>
        <v>Alcaldía de  Envigado</v>
      </c>
      <c r="B1302" s="2">
        <v>40801</v>
      </c>
      <c r="C1302" s="1" t="s">
        <v>4</v>
      </c>
      <c r="D1302" t="s">
        <v>4487</v>
      </c>
      <c r="E1302" s="1" t="s">
        <v>4505</v>
      </c>
      <c r="F1302" t="s">
        <v>4506</v>
      </c>
      <c r="G1302" t="s">
        <v>10437</v>
      </c>
      <c r="H1302">
        <f>VLOOKUP(B1302,[1]Hoja2!$A:$B,2,FALSE)</f>
        <v>2212</v>
      </c>
      <c r="I1302" t="str">
        <f>VLOOKUP(B1302,'[2]agosto 26'!$A:$O,14,FALSE)</f>
        <v>ENVIGADO</v>
      </c>
      <c r="J1302" t="str">
        <f>VLOOKUP(B1302,'[2]agosto 26'!$A:$O,15,FALSE)</f>
        <v>ANTIOQUIA</v>
      </c>
      <c r="K1302" t="s">
        <v>10501</v>
      </c>
      <c r="L1302" t="str">
        <f t="shared" si="20"/>
        <v>ENVIGADO Colombia</v>
      </c>
    </row>
    <row r="1303" spans="1:12" x14ac:dyDescent="0.25">
      <c r="A1303" t="str">
        <f>VLOOKUP(B1303,'[2]agosto 26'!$A:$I,9,FALSE)</f>
        <v>Alcaldía de  Envigado</v>
      </c>
      <c r="B1303" s="2">
        <v>40802</v>
      </c>
      <c r="C1303" s="1" t="s">
        <v>4</v>
      </c>
      <c r="D1303" t="s">
        <v>4507</v>
      </c>
      <c r="E1303" s="1" t="s">
        <v>4492</v>
      </c>
      <c r="F1303" t="s">
        <v>4535</v>
      </c>
      <c r="G1303" t="s">
        <v>10403</v>
      </c>
      <c r="H1303">
        <f>VLOOKUP(B1303,[1]Hoja2!$A:$B,2,FALSE)</f>
        <v>2211</v>
      </c>
      <c r="I1303" t="str">
        <f>VLOOKUP(B1303,'[2]agosto 26'!$A:$O,14,FALSE)</f>
        <v>ENVIGADO</v>
      </c>
      <c r="J1303" t="str">
        <f>VLOOKUP(B1303,'[2]agosto 26'!$A:$O,15,FALSE)</f>
        <v>ANTIOQUIA</v>
      </c>
      <c r="K1303" t="s">
        <v>10501</v>
      </c>
      <c r="L1303" t="str">
        <f t="shared" si="20"/>
        <v>ENVIGADO Colombia</v>
      </c>
    </row>
    <row r="1304" spans="1:12" x14ac:dyDescent="0.25">
      <c r="A1304" t="str">
        <f>VLOOKUP(B1304,'[2]agosto 26'!$A:$I,9,FALSE)</f>
        <v>Alcaldía de  Envigado</v>
      </c>
      <c r="B1304" s="2">
        <v>40804</v>
      </c>
      <c r="C1304" s="1" t="s">
        <v>15</v>
      </c>
      <c r="D1304" t="s">
        <v>4349</v>
      </c>
      <c r="E1304" s="1" t="s">
        <v>4347</v>
      </c>
      <c r="F1304" t="s">
        <v>4403</v>
      </c>
      <c r="G1304" t="s">
        <v>10397</v>
      </c>
      <c r="H1304">
        <f>VLOOKUP(B1304,[1]Hoja2!$A:$B,2,FALSE)</f>
        <v>2289</v>
      </c>
      <c r="I1304" t="str">
        <f>VLOOKUP(B1304,'[2]agosto 26'!$A:$O,14,FALSE)</f>
        <v>ENVIGADO</v>
      </c>
      <c r="J1304" t="str">
        <f>VLOOKUP(B1304,'[2]agosto 26'!$A:$O,15,FALSE)</f>
        <v>ANTIOQUIA</v>
      </c>
      <c r="K1304" t="s">
        <v>10501</v>
      </c>
      <c r="L1304" t="str">
        <f t="shared" si="20"/>
        <v>ENVIGADO Colombia</v>
      </c>
    </row>
    <row r="1305" spans="1:12" x14ac:dyDescent="0.25">
      <c r="A1305" t="str">
        <f>VLOOKUP(B1305,'[2]agosto 26'!$A:$I,9,FALSE)</f>
        <v>Alcaldía de  Envigado</v>
      </c>
      <c r="B1305" s="2">
        <v>40806</v>
      </c>
      <c r="C1305" s="1" t="s">
        <v>4</v>
      </c>
      <c r="D1305" t="s">
        <v>4487</v>
      </c>
      <c r="E1305" s="1" t="s">
        <v>4543</v>
      </c>
      <c r="F1305" t="s">
        <v>4544</v>
      </c>
      <c r="G1305" t="s">
        <v>10412</v>
      </c>
      <c r="H1305">
        <f>VLOOKUP(B1305,[1]Hoja2!$A:$B,2,FALSE)</f>
        <v>2487</v>
      </c>
      <c r="I1305" t="str">
        <f>VLOOKUP(B1305,'[2]agosto 26'!$A:$O,14,FALSE)</f>
        <v>ENVIGADO</v>
      </c>
      <c r="J1305" t="str">
        <f>VLOOKUP(B1305,'[2]agosto 26'!$A:$O,15,FALSE)</f>
        <v>ANTIOQUIA</v>
      </c>
      <c r="K1305" t="s">
        <v>10501</v>
      </c>
      <c r="L1305" t="str">
        <f t="shared" si="20"/>
        <v>ENVIGADO Colombia</v>
      </c>
    </row>
    <row r="1306" spans="1:12" x14ac:dyDescent="0.25">
      <c r="A1306" t="str">
        <f>VLOOKUP(B1306,'[2]agosto 26'!$A:$I,9,FALSE)</f>
        <v>Alcaldía de  Envigado</v>
      </c>
      <c r="B1306" s="2">
        <v>40810</v>
      </c>
      <c r="C1306" s="1" t="s">
        <v>4</v>
      </c>
      <c r="D1306" t="s">
        <v>4487</v>
      </c>
      <c r="E1306" s="1" t="s">
        <v>4492</v>
      </c>
      <c r="F1306" t="s">
        <v>4500</v>
      </c>
      <c r="G1306" t="s">
        <v>10421</v>
      </c>
      <c r="H1306">
        <f>VLOOKUP(B1306,[1]Hoja2!$A:$B,2,FALSE)</f>
        <v>2211</v>
      </c>
      <c r="I1306" t="str">
        <f>VLOOKUP(B1306,'[2]agosto 26'!$A:$O,14,FALSE)</f>
        <v>ENVIGADO</v>
      </c>
      <c r="J1306" t="str">
        <f>VLOOKUP(B1306,'[2]agosto 26'!$A:$O,15,FALSE)</f>
        <v>ANTIOQUIA</v>
      </c>
      <c r="K1306" t="s">
        <v>10501</v>
      </c>
      <c r="L1306" t="str">
        <f t="shared" si="20"/>
        <v>ENVIGADO Colombia</v>
      </c>
    </row>
    <row r="1307" spans="1:12" x14ac:dyDescent="0.25">
      <c r="A1307" t="str">
        <f>VLOOKUP(B1307,'[2]agosto 26'!$A:$I,9,FALSE)</f>
        <v>Alcaldía de  Envigado</v>
      </c>
      <c r="B1307" s="2">
        <v>40813</v>
      </c>
      <c r="C1307" s="1" t="s">
        <v>4</v>
      </c>
      <c r="D1307" t="s">
        <v>4516</v>
      </c>
      <c r="E1307" s="1" t="s">
        <v>4515</v>
      </c>
      <c r="F1307" t="s">
        <v>4514</v>
      </c>
      <c r="G1307" t="s">
        <v>10430</v>
      </c>
      <c r="H1307">
        <f>VLOOKUP(B1307,[1]Hoja2!$A:$B,2,FALSE)</f>
        <v>2211</v>
      </c>
      <c r="I1307" t="str">
        <f>VLOOKUP(B1307,'[2]agosto 26'!$A:$O,14,FALSE)</f>
        <v>ENVIGADO</v>
      </c>
      <c r="J1307" t="str">
        <f>VLOOKUP(B1307,'[2]agosto 26'!$A:$O,15,FALSE)</f>
        <v>ANTIOQUIA</v>
      </c>
      <c r="K1307" t="s">
        <v>10501</v>
      </c>
      <c r="L1307" t="str">
        <f t="shared" si="20"/>
        <v>ENVIGADO Colombia</v>
      </c>
    </row>
    <row r="1308" spans="1:12" x14ac:dyDescent="0.25">
      <c r="A1308" t="str">
        <f>VLOOKUP(B1308,'[2]agosto 26'!$A:$I,9,FALSE)</f>
        <v>Alcaldía de  Envigado</v>
      </c>
      <c r="B1308" s="2">
        <v>40814</v>
      </c>
      <c r="C1308" s="1" t="s">
        <v>15</v>
      </c>
      <c r="D1308" t="s">
        <v>4360</v>
      </c>
      <c r="E1308" s="1" t="s">
        <v>4347</v>
      </c>
      <c r="F1308" t="s">
        <v>4359</v>
      </c>
      <c r="G1308" t="s">
        <v>10397</v>
      </c>
      <c r="H1308">
        <f>VLOOKUP(B1308,[1]Hoja2!$A:$B,2,FALSE)</f>
        <v>2289</v>
      </c>
      <c r="I1308" t="str">
        <f>VLOOKUP(B1308,'[2]agosto 26'!$A:$O,14,FALSE)</f>
        <v>ENVIGADO</v>
      </c>
      <c r="J1308" t="str">
        <f>VLOOKUP(B1308,'[2]agosto 26'!$A:$O,15,FALSE)</f>
        <v>ANTIOQUIA</v>
      </c>
      <c r="K1308" t="s">
        <v>10501</v>
      </c>
      <c r="L1308" t="str">
        <f t="shared" si="20"/>
        <v>ENVIGADO Colombia</v>
      </c>
    </row>
    <row r="1309" spans="1:12" x14ac:dyDescent="0.25">
      <c r="A1309" t="str">
        <f>VLOOKUP(B1309,'[2]agosto 26'!$A:$I,9,FALSE)</f>
        <v>Alcaldía de  Envigado</v>
      </c>
      <c r="B1309" s="2">
        <v>40817</v>
      </c>
      <c r="C1309" s="1" t="s">
        <v>15</v>
      </c>
      <c r="D1309" t="s">
        <v>4360</v>
      </c>
      <c r="E1309" s="1" t="s">
        <v>4347</v>
      </c>
      <c r="F1309" t="s">
        <v>4402</v>
      </c>
      <c r="G1309" t="s">
        <v>10397</v>
      </c>
      <c r="H1309">
        <f>VLOOKUP(B1309,[1]Hoja2!$A:$B,2,FALSE)</f>
        <v>2289</v>
      </c>
      <c r="I1309" t="str">
        <f>VLOOKUP(B1309,'[2]agosto 26'!$A:$O,14,FALSE)</f>
        <v>ENVIGADO</v>
      </c>
      <c r="J1309" t="str">
        <f>VLOOKUP(B1309,'[2]agosto 26'!$A:$O,15,FALSE)</f>
        <v>ANTIOQUIA</v>
      </c>
      <c r="K1309" t="s">
        <v>10501</v>
      </c>
      <c r="L1309" t="str">
        <f t="shared" si="20"/>
        <v>ENVIGADO Colombia</v>
      </c>
    </row>
    <row r="1310" spans="1:12" x14ac:dyDescent="0.25">
      <c r="A1310" t="str">
        <f>VLOOKUP(B1310,'[2]agosto 26'!$A:$I,9,FALSE)</f>
        <v>Alcaldía de  Envigado</v>
      </c>
      <c r="B1310" s="2">
        <v>40818</v>
      </c>
      <c r="C1310" s="1" t="s">
        <v>4</v>
      </c>
      <c r="D1310" t="s">
        <v>4510</v>
      </c>
      <c r="E1310" s="1" t="s">
        <v>4511</v>
      </c>
      <c r="F1310" t="s">
        <v>4512</v>
      </c>
      <c r="G1310" t="s">
        <v>10481</v>
      </c>
      <c r="H1310">
        <f>VLOOKUP(B1310,[1]Hoja2!$A:$B,2,FALSE)</f>
        <v>2215</v>
      </c>
      <c r="I1310" t="str">
        <f>VLOOKUP(B1310,'[2]agosto 26'!$A:$O,14,FALSE)</f>
        <v>ENVIGADO</v>
      </c>
      <c r="J1310" t="str">
        <f>VLOOKUP(B1310,'[2]agosto 26'!$A:$O,15,FALSE)</f>
        <v>ANTIOQUIA</v>
      </c>
      <c r="K1310" t="s">
        <v>10501</v>
      </c>
      <c r="L1310" t="str">
        <f t="shared" si="20"/>
        <v>ENVIGADO Colombia</v>
      </c>
    </row>
    <row r="1311" spans="1:12" x14ac:dyDescent="0.25">
      <c r="A1311" t="str">
        <f>VLOOKUP(B1311,'[2]agosto 26'!$A:$I,9,FALSE)</f>
        <v>Alcaldía de  Envigado</v>
      </c>
      <c r="B1311" s="2">
        <v>40819</v>
      </c>
      <c r="C1311" s="1" t="s">
        <v>8</v>
      </c>
      <c r="D1311" t="s">
        <v>3962</v>
      </c>
      <c r="E1311" s="1" t="s">
        <v>4068</v>
      </c>
      <c r="F1311" t="s">
        <v>4069</v>
      </c>
      <c r="G1311" t="s">
        <v>10327</v>
      </c>
      <c r="H1311">
        <f>VLOOKUP(B1311,[1]Hoja2!$A:$B,2,FALSE)</f>
        <v>2436</v>
      </c>
      <c r="I1311" t="str">
        <f>VLOOKUP(B1311,'[2]agosto 26'!$A:$O,14,FALSE)</f>
        <v>ENVIGADO</v>
      </c>
      <c r="J1311" t="str">
        <f>VLOOKUP(B1311,'[2]agosto 26'!$A:$O,15,FALSE)</f>
        <v>ANTIOQUIA</v>
      </c>
      <c r="K1311" t="s">
        <v>10501</v>
      </c>
      <c r="L1311" t="str">
        <f t="shared" si="20"/>
        <v>ENVIGADO Colombia</v>
      </c>
    </row>
    <row r="1312" spans="1:12" x14ac:dyDescent="0.25">
      <c r="A1312" t="str">
        <f>VLOOKUP(B1312,'[2]agosto 26'!$A:$I,9,FALSE)</f>
        <v>Alcaldía de  Envigado</v>
      </c>
      <c r="B1312" s="2">
        <v>40821</v>
      </c>
      <c r="C1312" s="1" t="s">
        <v>8</v>
      </c>
      <c r="D1312" t="s">
        <v>4112</v>
      </c>
      <c r="E1312" s="1" t="s">
        <v>4110</v>
      </c>
      <c r="F1312" t="s">
        <v>4113</v>
      </c>
      <c r="G1312" t="s">
        <v>10329</v>
      </c>
      <c r="H1312">
        <f>VLOOKUP(B1312,[1]Hoja2!$A:$B,2,FALSE)</f>
        <v>2474</v>
      </c>
      <c r="I1312" t="str">
        <f>VLOOKUP(B1312,'[2]agosto 26'!$A:$O,14,FALSE)</f>
        <v>ENVIGADO</v>
      </c>
      <c r="J1312" t="str">
        <f>VLOOKUP(B1312,'[2]agosto 26'!$A:$O,15,FALSE)</f>
        <v>ANTIOQUIA</v>
      </c>
      <c r="K1312" t="s">
        <v>10501</v>
      </c>
      <c r="L1312" t="str">
        <f t="shared" si="20"/>
        <v>ENVIGADO Colombia</v>
      </c>
    </row>
    <row r="1313" spans="1:12" x14ac:dyDescent="0.25">
      <c r="A1313" t="str">
        <f>VLOOKUP(B1313,'[2]agosto 26'!$A:$I,9,FALSE)</f>
        <v>Alcaldía de  Envigado</v>
      </c>
      <c r="B1313" s="2">
        <v>40822</v>
      </c>
      <c r="C1313" s="1" t="s">
        <v>4</v>
      </c>
      <c r="D1313" t="s">
        <v>4559</v>
      </c>
      <c r="E1313" s="1" t="s">
        <v>4560</v>
      </c>
      <c r="F1313" t="s">
        <v>4561</v>
      </c>
      <c r="G1313" t="s">
        <v>10412</v>
      </c>
      <c r="H1313">
        <f>VLOOKUP(B1313,[1]Hoja2!$A:$B,2,FALSE)</f>
        <v>2223</v>
      </c>
      <c r="I1313" t="str">
        <f>VLOOKUP(B1313,'[2]agosto 26'!$A:$O,14,FALSE)</f>
        <v>ENVIGADO</v>
      </c>
      <c r="J1313" t="str">
        <f>VLOOKUP(B1313,'[2]agosto 26'!$A:$O,15,FALSE)</f>
        <v>ANTIOQUIA</v>
      </c>
      <c r="K1313" t="s">
        <v>10501</v>
      </c>
      <c r="L1313" t="str">
        <f t="shared" si="20"/>
        <v>ENVIGADO Colombia</v>
      </c>
    </row>
    <row r="1314" spans="1:12" x14ac:dyDescent="0.25">
      <c r="A1314" t="str">
        <f>VLOOKUP(B1314,'[2]agosto 26'!$A:$I,9,FALSE)</f>
        <v>Alcaldía de  Envigado</v>
      </c>
      <c r="B1314" s="2">
        <v>40823</v>
      </c>
      <c r="C1314" s="1" t="s">
        <v>15</v>
      </c>
      <c r="D1314" t="s">
        <v>4349</v>
      </c>
      <c r="E1314" s="1" t="s">
        <v>4347</v>
      </c>
      <c r="F1314" t="s">
        <v>4359</v>
      </c>
      <c r="G1314" t="s">
        <v>10397</v>
      </c>
      <c r="H1314">
        <f>VLOOKUP(B1314,[1]Hoja2!$A:$B,2,FALSE)</f>
        <v>2289</v>
      </c>
      <c r="I1314" t="str">
        <f>VLOOKUP(B1314,'[2]agosto 26'!$A:$O,14,FALSE)</f>
        <v>ENVIGADO</v>
      </c>
      <c r="J1314" t="str">
        <f>VLOOKUP(B1314,'[2]agosto 26'!$A:$O,15,FALSE)</f>
        <v>ANTIOQUIA</v>
      </c>
      <c r="K1314" t="s">
        <v>10501</v>
      </c>
      <c r="L1314" t="str">
        <f t="shared" si="20"/>
        <v>ENVIGADO Colombia</v>
      </c>
    </row>
    <row r="1315" spans="1:12" x14ac:dyDescent="0.25">
      <c r="A1315" t="str">
        <f>VLOOKUP(B1315,'[2]agosto 26'!$A:$I,9,FALSE)</f>
        <v>Alcaldía de  Envigado</v>
      </c>
      <c r="B1315" s="2">
        <v>40824</v>
      </c>
      <c r="C1315" s="1" t="s">
        <v>8</v>
      </c>
      <c r="D1315" t="s">
        <v>3973</v>
      </c>
      <c r="E1315" s="1" t="s">
        <v>4110</v>
      </c>
      <c r="F1315" t="s">
        <v>4114</v>
      </c>
      <c r="G1315" t="s">
        <v>10329</v>
      </c>
      <c r="H1315">
        <f>VLOOKUP(B1315,[1]Hoja2!$A:$B,2,FALSE)</f>
        <v>2474</v>
      </c>
      <c r="I1315" t="str">
        <f>VLOOKUP(B1315,'[2]agosto 26'!$A:$O,14,FALSE)</f>
        <v>ENVIGADO</v>
      </c>
      <c r="J1315" t="str">
        <f>VLOOKUP(B1315,'[2]agosto 26'!$A:$O,15,FALSE)</f>
        <v>ANTIOQUIA</v>
      </c>
      <c r="K1315" t="s">
        <v>10501</v>
      </c>
      <c r="L1315" t="str">
        <f t="shared" si="20"/>
        <v>ENVIGADO Colombia</v>
      </c>
    </row>
    <row r="1316" spans="1:12" x14ac:dyDescent="0.25">
      <c r="A1316" t="str">
        <f>VLOOKUP(B1316,'[2]agosto 26'!$A:$I,9,FALSE)</f>
        <v>Alcaldía de  Envigado</v>
      </c>
      <c r="B1316" s="2">
        <v>40826</v>
      </c>
      <c r="C1316" s="1" t="s">
        <v>15</v>
      </c>
      <c r="D1316" t="s">
        <v>4454</v>
      </c>
      <c r="E1316" s="1" t="s">
        <v>4455</v>
      </c>
      <c r="F1316" t="s">
        <v>4456</v>
      </c>
      <c r="G1316" t="s">
        <v>10373</v>
      </c>
      <c r="H1316">
        <f>VLOOKUP(B1316,[1]Hoja2!$A:$B,2,FALSE)</f>
        <v>2283</v>
      </c>
      <c r="I1316" t="str">
        <f>VLOOKUP(B1316,'[2]agosto 26'!$A:$O,14,FALSE)</f>
        <v>ENVIGADO</v>
      </c>
      <c r="J1316" t="str">
        <f>VLOOKUP(B1316,'[2]agosto 26'!$A:$O,15,FALSE)</f>
        <v>ANTIOQUIA</v>
      </c>
      <c r="K1316" t="s">
        <v>10501</v>
      </c>
      <c r="L1316" t="str">
        <f t="shared" si="20"/>
        <v>ENVIGADO Colombia</v>
      </c>
    </row>
    <row r="1317" spans="1:12" x14ac:dyDescent="0.25">
      <c r="A1317" t="str">
        <f>VLOOKUP(B1317,'[2]agosto 26'!$A:$I,9,FALSE)</f>
        <v>Alcaldía de  Envigado</v>
      </c>
      <c r="B1317" s="2">
        <v>40828</v>
      </c>
      <c r="C1317" s="1" t="s">
        <v>8</v>
      </c>
      <c r="D1317" t="s">
        <v>3903</v>
      </c>
      <c r="E1317" s="1" t="s">
        <v>3942</v>
      </c>
      <c r="F1317" t="s">
        <v>3943</v>
      </c>
      <c r="G1317" t="s">
        <v>10326</v>
      </c>
      <c r="H1317">
        <f>VLOOKUP(B1317,[1]Hoja2!$A:$B,2,FALSE)</f>
        <v>2466</v>
      </c>
      <c r="I1317" t="str">
        <f>VLOOKUP(B1317,'[2]agosto 26'!$A:$O,14,FALSE)</f>
        <v>ENVIGADO</v>
      </c>
      <c r="J1317" t="str">
        <f>VLOOKUP(B1317,'[2]agosto 26'!$A:$O,15,FALSE)</f>
        <v>ANTIOQUIA</v>
      </c>
      <c r="K1317" t="s">
        <v>10501</v>
      </c>
      <c r="L1317" t="str">
        <f t="shared" si="20"/>
        <v>ENVIGADO Colombia</v>
      </c>
    </row>
    <row r="1318" spans="1:12" x14ac:dyDescent="0.25">
      <c r="A1318" t="str">
        <f>VLOOKUP(B1318,'[2]agosto 26'!$A:$I,9,FALSE)</f>
        <v>Alcaldía de  Envigado</v>
      </c>
      <c r="B1318" s="2">
        <v>40830</v>
      </c>
      <c r="C1318" s="1" t="s">
        <v>15</v>
      </c>
      <c r="D1318" t="s">
        <v>4398</v>
      </c>
      <c r="E1318" s="1" t="s">
        <v>4399</v>
      </c>
      <c r="F1318" t="s">
        <v>4400</v>
      </c>
      <c r="G1318" t="s">
        <v>10397</v>
      </c>
      <c r="H1318">
        <f>VLOOKUP(B1318,[1]Hoja2!$A:$B,2,FALSE)</f>
        <v>2289</v>
      </c>
      <c r="I1318" t="str">
        <f>VLOOKUP(B1318,'[2]agosto 26'!$A:$O,14,FALSE)</f>
        <v>ENVIGADO</v>
      </c>
      <c r="J1318" t="str">
        <f>VLOOKUP(B1318,'[2]agosto 26'!$A:$O,15,FALSE)</f>
        <v>ANTIOQUIA</v>
      </c>
      <c r="K1318" t="s">
        <v>10501</v>
      </c>
      <c r="L1318" t="str">
        <f t="shared" si="20"/>
        <v>ENVIGADO Colombia</v>
      </c>
    </row>
    <row r="1319" spans="1:12" x14ac:dyDescent="0.25">
      <c r="A1319" t="str">
        <f>VLOOKUP(B1319,'[2]agosto 26'!$A:$I,9,FALSE)</f>
        <v>Alcaldía de  Envigado</v>
      </c>
      <c r="B1319" s="2">
        <v>40832</v>
      </c>
      <c r="C1319" s="1" t="s">
        <v>15</v>
      </c>
      <c r="D1319" t="s">
        <v>4373</v>
      </c>
      <c r="E1319" s="1" t="s">
        <v>4390</v>
      </c>
      <c r="F1319" t="s">
        <v>4401</v>
      </c>
      <c r="G1319" t="s">
        <v>10382</v>
      </c>
      <c r="H1319">
        <f>VLOOKUP(B1319,[1]Hoja2!$A:$B,2,FALSE)</f>
        <v>2272</v>
      </c>
      <c r="I1319" t="str">
        <f>VLOOKUP(B1319,'[2]agosto 26'!$A:$O,14,FALSE)</f>
        <v>ENVIGADO</v>
      </c>
      <c r="J1319" t="str">
        <f>VLOOKUP(B1319,'[2]agosto 26'!$A:$O,15,FALSE)</f>
        <v>ANTIOQUIA</v>
      </c>
      <c r="K1319" t="s">
        <v>10501</v>
      </c>
      <c r="L1319" t="str">
        <f t="shared" si="20"/>
        <v>ENVIGADO Colombia</v>
      </c>
    </row>
    <row r="1320" spans="1:12" x14ac:dyDescent="0.25">
      <c r="A1320" t="str">
        <f>VLOOKUP(B1320,'[2]agosto 26'!$A:$I,9,FALSE)</f>
        <v>Alcaldía de  Envigado</v>
      </c>
      <c r="B1320" s="2">
        <v>40835</v>
      </c>
      <c r="C1320" s="1" t="s">
        <v>15</v>
      </c>
      <c r="D1320" t="s">
        <v>4346</v>
      </c>
      <c r="E1320" s="1" t="s">
        <v>4347</v>
      </c>
      <c r="F1320" t="s">
        <v>4450</v>
      </c>
      <c r="G1320" t="s">
        <v>10382</v>
      </c>
      <c r="H1320">
        <f>VLOOKUP(B1320,[1]Hoja2!$A:$B,2,FALSE)</f>
        <v>2272</v>
      </c>
      <c r="I1320" t="str">
        <f>VLOOKUP(B1320,'[2]agosto 26'!$A:$O,14,FALSE)</f>
        <v>ENVIGADO</v>
      </c>
      <c r="J1320" t="str">
        <f>VLOOKUP(B1320,'[2]agosto 26'!$A:$O,15,FALSE)</f>
        <v>ANTIOQUIA</v>
      </c>
      <c r="K1320" t="s">
        <v>10501</v>
      </c>
      <c r="L1320" t="str">
        <f t="shared" si="20"/>
        <v>ENVIGADO Colombia</v>
      </c>
    </row>
    <row r="1321" spans="1:12" x14ac:dyDescent="0.25">
      <c r="A1321" t="str">
        <f>VLOOKUP(B1321,'[2]agosto 26'!$A:$I,9,FALSE)</f>
        <v>Alcaldía de  Envigado</v>
      </c>
      <c r="B1321" s="2">
        <v>40838</v>
      </c>
      <c r="C1321" s="1" t="s">
        <v>15</v>
      </c>
      <c r="D1321" t="s">
        <v>4349</v>
      </c>
      <c r="E1321" s="1" t="s">
        <v>4347</v>
      </c>
      <c r="F1321" t="s">
        <v>4359</v>
      </c>
      <c r="G1321" t="s">
        <v>10392</v>
      </c>
      <c r="H1321">
        <f>VLOOKUP(B1321,[1]Hoja2!$A:$B,2,FALSE)</f>
        <v>2289</v>
      </c>
      <c r="I1321" t="str">
        <f>VLOOKUP(B1321,'[2]agosto 26'!$A:$O,14,FALSE)</f>
        <v>ENVIGADO</v>
      </c>
      <c r="J1321" t="str">
        <f>VLOOKUP(B1321,'[2]agosto 26'!$A:$O,15,FALSE)</f>
        <v>ANTIOQUIA</v>
      </c>
      <c r="K1321" t="s">
        <v>10501</v>
      </c>
      <c r="L1321" t="str">
        <f t="shared" si="20"/>
        <v>ENVIGADO Colombia</v>
      </c>
    </row>
    <row r="1322" spans="1:12" x14ac:dyDescent="0.25">
      <c r="A1322" t="str">
        <f>VLOOKUP(B1322,'[2]agosto 26'!$A:$I,9,FALSE)</f>
        <v>Alcaldía de  Envigado</v>
      </c>
      <c r="B1322" s="2">
        <v>40839</v>
      </c>
      <c r="C1322" s="1" t="s">
        <v>4</v>
      </c>
      <c r="D1322" t="s">
        <v>4494</v>
      </c>
      <c r="E1322" s="1" t="s">
        <v>4570</v>
      </c>
      <c r="F1322" t="s">
        <v>4571</v>
      </c>
      <c r="G1322" t="s">
        <v>10416</v>
      </c>
      <c r="H1322">
        <f>VLOOKUP(B1322,[1]Hoja2!$A:$B,2,FALSE)</f>
        <v>2226</v>
      </c>
      <c r="I1322" t="str">
        <f>VLOOKUP(B1322,'[2]agosto 26'!$A:$O,14,FALSE)</f>
        <v>ENVIGADO</v>
      </c>
      <c r="J1322" t="str">
        <f>VLOOKUP(B1322,'[2]agosto 26'!$A:$O,15,FALSE)</f>
        <v>ANTIOQUIA</v>
      </c>
      <c r="K1322" t="s">
        <v>10501</v>
      </c>
      <c r="L1322" t="str">
        <f t="shared" si="20"/>
        <v>ENVIGADO Colombia</v>
      </c>
    </row>
    <row r="1323" spans="1:12" x14ac:dyDescent="0.25">
      <c r="A1323" t="str">
        <f>VLOOKUP(B1323,'[2]agosto 26'!$A:$I,9,FALSE)</f>
        <v>Alcaldía de  Envigado</v>
      </c>
      <c r="B1323" s="2">
        <v>40841</v>
      </c>
      <c r="C1323" s="1" t="s">
        <v>4</v>
      </c>
      <c r="D1323" t="s">
        <v>4519</v>
      </c>
      <c r="E1323" s="1" t="s">
        <v>4492</v>
      </c>
      <c r="F1323" t="s">
        <v>4520</v>
      </c>
      <c r="G1323" t="s">
        <v>10426</v>
      </c>
      <c r="H1323">
        <f>VLOOKUP(B1323,[1]Hoja2!$A:$B,2,FALSE)</f>
        <v>2213</v>
      </c>
      <c r="I1323" t="str">
        <f>VLOOKUP(B1323,'[2]agosto 26'!$A:$O,14,FALSE)</f>
        <v>ENVIGADO</v>
      </c>
      <c r="J1323" t="str">
        <f>VLOOKUP(B1323,'[2]agosto 26'!$A:$O,15,FALSE)</f>
        <v>ANTIOQUIA</v>
      </c>
      <c r="K1323" t="s">
        <v>10501</v>
      </c>
      <c r="L1323" t="str">
        <f t="shared" si="20"/>
        <v>ENVIGADO Colombia</v>
      </c>
    </row>
    <row r="1324" spans="1:12" x14ac:dyDescent="0.25">
      <c r="A1324" t="str">
        <f>VLOOKUP(B1324,'[2]agosto 26'!$A:$I,9,FALSE)</f>
        <v>Alcaldía de  Envigado</v>
      </c>
      <c r="B1324" s="2">
        <v>40842</v>
      </c>
      <c r="C1324" s="1" t="s">
        <v>15</v>
      </c>
      <c r="D1324" t="s">
        <v>4370</v>
      </c>
      <c r="E1324" s="1" t="s">
        <v>4371</v>
      </c>
      <c r="F1324" t="s">
        <v>4372</v>
      </c>
      <c r="G1324" t="s">
        <v>10375</v>
      </c>
      <c r="H1324">
        <f>VLOOKUP(B1324,[1]Hoja2!$A:$B,2,FALSE)</f>
        <v>2479</v>
      </c>
      <c r="I1324" t="str">
        <f>VLOOKUP(B1324,'[2]agosto 26'!$A:$O,14,FALSE)</f>
        <v>ENVIGADO</v>
      </c>
      <c r="J1324" t="str">
        <f>VLOOKUP(B1324,'[2]agosto 26'!$A:$O,15,FALSE)</f>
        <v>ANTIOQUIA</v>
      </c>
      <c r="K1324" t="s">
        <v>10501</v>
      </c>
      <c r="L1324" t="str">
        <f t="shared" si="20"/>
        <v>ENVIGADO Colombia</v>
      </c>
    </row>
    <row r="1325" spans="1:12" x14ac:dyDescent="0.25">
      <c r="A1325" t="str">
        <f>VLOOKUP(B1325,'[2]agosto 26'!$A:$I,9,FALSE)</f>
        <v>Alcaldía de  Envigado</v>
      </c>
      <c r="B1325" s="2">
        <v>40846</v>
      </c>
      <c r="C1325" s="1" t="s">
        <v>8</v>
      </c>
      <c r="D1325" t="s">
        <v>4235</v>
      </c>
      <c r="E1325" s="1" t="s">
        <v>3981</v>
      </c>
      <c r="F1325" t="s">
        <v>4236</v>
      </c>
      <c r="G1325" t="s">
        <v>10346</v>
      </c>
      <c r="H1325">
        <f>VLOOKUP(B1325,[1]Hoja2!$A:$B,2,FALSE)</f>
        <v>2467</v>
      </c>
      <c r="I1325" t="str">
        <f>VLOOKUP(B1325,'[2]agosto 26'!$A:$O,14,FALSE)</f>
        <v>ENVIGADO</v>
      </c>
      <c r="J1325" t="str">
        <f>VLOOKUP(B1325,'[2]agosto 26'!$A:$O,15,FALSE)</f>
        <v>ANTIOQUIA</v>
      </c>
      <c r="K1325" t="s">
        <v>10501</v>
      </c>
      <c r="L1325" t="str">
        <f t="shared" si="20"/>
        <v>ENVIGADO Colombia</v>
      </c>
    </row>
    <row r="1326" spans="1:12" x14ac:dyDescent="0.25">
      <c r="A1326" t="str">
        <f>VLOOKUP(B1326,'[2]agosto 26'!$A:$I,9,FALSE)</f>
        <v>Alcaldía de  Envigado</v>
      </c>
      <c r="B1326" s="2">
        <v>40849</v>
      </c>
      <c r="C1326" s="1" t="s">
        <v>8</v>
      </c>
      <c r="D1326" t="s">
        <v>3934</v>
      </c>
      <c r="E1326" s="1" t="s">
        <v>3935</v>
      </c>
      <c r="F1326" t="s">
        <v>3936</v>
      </c>
      <c r="G1326" t="s">
        <v>10348</v>
      </c>
      <c r="H1326">
        <f>VLOOKUP(B1326,[1]Hoja2!$A:$B,2,FALSE)</f>
        <v>2452</v>
      </c>
      <c r="I1326" t="str">
        <f>VLOOKUP(B1326,'[2]agosto 26'!$A:$O,14,FALSE)</f>
        <v>ENVIGADO</v>
      </c>
      <c r="J1326" t="str">
        <f>VLOOKUP(B1326,'[2]agosto 26'!$A:$O,15,FALSE)</f>
        <v>ANTIOQUIA</v>
      </c>
      <c r="K1326" t="s">
        <v>10501</v>
      </c>
      <c r="L1326" t="str">
        <f t="shared" si="20"/>
        <v>ENVIGADO Colombia</v>
      </c>
    </row>
    <row r="1327" spans="1:12" x14ac:dyDescent="0.25">
      <c r="A1327" t="str">
        <f>VLOOKUP(B1327,'[2]agosto 26'!$A:$I,9,FALSE)</f>
        <v>Alcaldía de  Envigado</v>
      </c>
      <c r="B1327" s="2">
        <v>40850</v>
      </c>
      <c r="C1327" s="1" t="s">
        <v>15</v>
      </c>
      <c r="D1327" t="s">
        <v>4346</v>
      </c>
      <c r="E1327" s="1" t="s">
        <v>4347</v>
      </c>
      <c r="F1327" t="s">
        <v>4439</v>
      </c>
      <c r="G1327" t="s">
        <v>10382</v>
      </c>
      <c r="H1327">
        <f>VLOOKUP(B1327,[1]Hoja2!$A:$B,2,FALSE)</f>
        <v>2272</v>
      </c>
      <c r="I1327" t="str">
        <f>VLOOKUP(B1327,'[2]agosto 26'!$A:$O,14,FALSE)</f>
        <v>ENVIGADO</v>
      </c>
      <c r="J1327" t="str">
        <f>VLOOKUP(B1327,'[2]agosto 26'!$A:$O,15,FALSE)</f>
        <v>ANTIOQUIA</v>
      </c>
      <c r="K1327" t="s">
        <v>10501</v>
      </c>
      <c r="L1327" t="str">
        <f t="shared" si="20"/>
        <v>ENVIGADO Colombia</v>
      </c>
    </row>
    <row r="1328" spans="1:12" x14ac:dyDescent="0.25">
      <c r="A1328" t="str">
        <f>VLOOKUP(B1328,'[2]agosto 26'!$A:$I,9,FALSE)</f>
        <v>Alcaldía de  Envigado</v>
      </c>
      <c r="B1328" s="2">
        <v>40853</v>
      </c>
      <c r="C1328" s="1" t="s">
        <v>8</v>
      </c>
      <c r="D1328" t="s">
        <v>4109</v>
      </c>
      <c r="E1328" s="1" t="s">
        <v>4110</v>
      </c>
      <c r="F1328" t="s">
        <v>4111</v>
      </c>
      <c r="G1328" t="s">
        <v>10329</v>
      </c>
      <c r="H1328">
        <f>VLOOKUP(B1328,[1]Hoja2!$A:$B,2,FALSE)</f>
        <v>2474</v>
      </c>
      <c r="I1328" t="str">
        <f>VLOOKUP(B1328,'[2]agosto 26'!$A:$O,14,FALSE)</f>
        <v>ENVIGADO</v>
      </c>
      <c r="J1328" t="str">
        <f>VLOOKUP(B1328,'[2]agosto 26'!$A:$O,15,FALSE)</f>
        <v>ANTIOQUIA</v>
      </c>
      <c r="K1328" t="s">
        <v>10501</v>
      </c>
      <c r="L1328" t="str">
        <f t="shared" si="20"/>
        <v>ENVIGADO Colombia</v>
      </c>
    </row>
    <row r="1329" spans="1:12" x14ac:dyDescent="0.25">
      <c r="A1329" t="str">
        <f>VLOOKUP(B1329,'[2]agosto 26'!$A:$I,9,FALSE)</f>
        <v>Alcaldía de  Envigado</v>
      </c>
      <c r="B1329" s="2">
        <v>40855</v>
      </c>
      <c r="C1329" s="1" t="s">
        <v>4</v>
      </c>
      <c r="D1329" t="s">
        <v>4494</v>
      </c>
      <c r="E1329" s="1" t="s">
        <v>4492</v>
      </c>
      <c r="F1329" t="s">
        <v>4546</v>
      </c>
      <c r="G1329" t="s">
        <v>10415</v>
      </c>
      <c r="H1329">
        <f>VLOOKUP(B1329,[1]Hoja2!$A:$B,2,FALSE)</f>
        <v>2219</v>
      </c>
      <c r="I1329" t="str">
        <f>VLOOKUP(B1329,'[2]agosto 26'!$A:$O,14,FALSE)</f>
        <v>ENVIGADO</v>
      </c>
      <c r="J1329" t="str">
        <f>VLOOKUP(B1329,'[2]agosto 26'!$A:$O,15,FALSE)</f>
        <v>ANTIOQUIA</v>
      </c>
      <c r="K1329" t="s">
        <v>10501</v>
      </c>
      <c r="L1329" t="str">
        <f t="shared" si="20"/>
        <v>ENVIGADO Colombia</v>
      </c>
    </row>
    <row r="1330" spans="1:12" x14ac:dyDescent="0.25">
      <c r="A1330" t="str">
        <f>VLOOKUP(B1330,'[2]agosto 26'!$A:$I,9,FALSE)</f>
        <v>Alcaldía de  Envigado</v>
      </c>
      <c r="B1330" s="2">
        <v>40857</v>
      </c>
      <c r="C1330" s="1" t="s">
        <v>15</v>
      </c>
      <c r="D1330" t="s">
        <v>4346</v>
      </c>
      <c r="E1330" s="1" t="s">
        <v>4318</v>
      </c>
      <c r="F1330" t="s">
        <v>4352</v>
      </c>
      <c r="G1330" t="s">
        <v>10382</v>
      </c>
      <c r="H1330">
        <f>VLOOKUP(B1330,[1]Hoja2!$A:$B,2,FALSE)</f>
        <v>2272</v>
      </c>
      <c r="I1330" t="str">
        <f>VLOOKUP(B1330,'[2]agosto 26'!$A:$O,14,FALSE)</f>
        <v>ENVIGADO</v>
      </c>
      <c r="J1330" t="str">
        <f>VLOOKUP(B1330,'[2]agosto 26'!$A:$O,15,FALSE)</f>
        <v>ANTIOQUIA</v>
      </c>
      <c r="K1330" t="s">
        <v>10501</v>
      </c>
      <c r="L1330" t="str">
        <f t="shared" si="20"/>
        <v>ENVIGADO Colombia</v>
      </c>
    </row>
    <row r="1331" spans="1:12" x14ac:dyDescent="0.25">
      <c r="A1331" t="str">
        <f>VLOOKUP(B1331,'[2]agosto 26'!$A:$I,9,FALSE)</f>
        <v>Alcaldía de  Envigado</v>
      </c>
      <c r="B1331" s="2">
        <v>40858</v>
      </c>
      <c r="C1331" s="1" t="s">
        <v>8</v>
      </c>
      <c r="D1331" t="s">
        <v>3885</v>
      </c>
      <c r="E1331" s="1" t="s">
        <v>3886</v>
      </c>
      <c r="F1331" t="s">
        <v>3887</v>
      </c>
      <c r="G1331" t="s">
        <v>10329</v>
      </c>
      <c r="H1331">
        <f>VLOOKUP(B1331,[1]Hoja2!$A:$B,2,FALSE)</f>
        <v>2244</v>
      </c>
      <c r="I1331" t="str">
        <f>VLOOKUP(B1331,'[2]agosto 26'!$A:$O,14,FALSE)</f>
        <v>ENVIGADO</v>
      </c>
      <c r="J1331" t="str">
        <f>VLOOKUP(B1331,'[2]agosto 26'!$A:$O,15,FALSE)</f>
        <v>ANTIOQUIA</v>
      </c>
      <c r="K1331" t="s">
        <v>10501</v>
      </c>
      <c r="L1331" t="str">
        <f t="shared" si="20"/>
        <v>ENVIGADO Colombia</v>
      </c>
    </row>
    <row r="1332" spans="1:12" x14ac:dyDescent="0.25">
      <c r="A1332" t="str">
        <f>VLOOKUP(B1332,'[2]agosto 26'!$A:$I,9,FALSE)</f>
        <v>Alcaldía de  Envigado</v>
      </c>
      <c r="B1332" s="2">
        <v>40861</v>
      </c>
      <c r="C1332" s="1" t="s">
        <v>8</v>
      </c>
      <c r="D1332" t="s">
        <v>4185</v>
      </c>
      <c r="E1332" s="1" t="s">
        <v>4186</v>
      </c>
      <c r="F1332" t="s">
        <v>4187</v>
      </c>
      <c r="G1332" t="s">
        <v>10324</v>
      </c>
      <c r="H1332">
        <f>VLOOKUP(B1332,[1]Hoja2!$A:$B,2,FALSE)</f>
        <v>2474</v>
      </c>
      <c r="I1332" t="str">
        <f>VLOOKUP(B1332,'[2]agosto 26'!$A:$O,14,FALSE)</f>
        <v>ENVIGADO</v>
      </c>
      <c r="J1332" t="str">
        <f>VLOOKUP(B1332,'[2]agosto 26'!$A:$O,15,FALSE)</f>
        <v>ANTIOQUIA</v>
      </c>
      <c r="K1332" t="s">
        <v>10501</v>
      </c>
      <c r="L1332" t="str">
        <f t="shared" si="20"/>
        <v>ENVIGADO Colombia</v>
      </c>
    </row>
    <row r="1333" spans="1:12" x14ac:dyDescent="0.25">
      <c r="A1333" t="str">
        <f>VLOOKUP(B1333,'[2]agosto 26'!$A:$I,9,FALSE)</f>
        <v>Alcaldía de  Envigado</v>
      </c>
      <c r="B1333" s="2">
        <v>40863</v>
      </c>
      <c r="C1333" s="1" t="s">
        <v>15</v>
      </c>
      <c r="D1333" t="s">
        <v>4340</v>
      </c>
      <c r="E1333" s="1" t="s">
        <v>4341</v>
      </c>
      <c r="F1333" t="s">
        <v>4342</v>
      </c>
      <c r="G1333" t="s">
        <v>10384</v>
      </c>
      <c r="H1333">
        <f>VLOOKUP(B1333,[1]Hoja2!$A:$B,2,FALSE)</f>
        <v>2272</v>
      </c>
      <c r="I1333" t="str">
        <f>VLOOKUP(B1333,'[2]agosto 26'!$A:$O,14,FALSE)</f>
        <v>ENVIGADO</v>
      </c>
      <c r="J1333" t="str">
        <f>VLOOKUP(B1333,'[2]agosto 26'!$A:$O,15,FALSE)</f>
        <v>ANTIOQUIA</v>
      </c>
      <c r="K1333" t="s">
        <v>10501</v>
      </c>
      <c r="L1333" t="str">
        <f t="shared" si="20"/>
        <v>ENVIGADO Colombia</v>
      </c>
    </row>
    <row r="1334" spans="1:12" x14ac:dyDescent="0.25">
      <c r="A1334" t="str">
        <f>VLOOKUP(B1334,'[2]agosto 26'!$A:$I,9,FALSE)</f>
        <v>Alcaldía de  Envigado</v>
      </c>
      <c r="B1334" s="2">
        <v>40864</v>
      </c>
      <c r="C1334" s="1" t="s">
        <v>8</v>
      </c>
      <c r="D1334" t="s">
        <v>4096</v>
      </c>
      <c r="E1334" s="1" t="s">
        <v>4094</v>
      </c>
      <c r="F1334" t="s">
        <v>4097</v>
      </c>
      <c r="G1334" t="s">
        <v>10337</v>
      </c>
      <c r="H1334">
        <f>VLOOKUP(B1334,[1]Hoja2!$A:$B,2,FALSE)</f>
        <v>2261</v>
      </c>
      <c r="I1334" t="str">
        <f>VLOOKUP(B1334,'[2]agosto 26'!$A:$O,14,FALSE)</f>
        <v>ENVIGADO</v>
      </c>
      <c r="J1334" t="str">
        <f>VLOOKUP(B1334,'[2]agosto 26'!$A:$O,15,FALSE)</f>
        <v>ANTIOQUIA</v>
      </c>
      <c r="K1334" t="s">
        <v>10501</v>
      </c>
      <c r="L1334" t="str">
        <f t="shared" si="20"/>
        <v>ENVIGADO Colombia</v>
      </c>
    </row>
    <row r="1335" spans="1:12" x14ac:dyDescent="0.25">
      <c r="A1335" t="str">
        <f>VLOOKUP(B1335,'[2]agosto 26'!$A:$I,9,FALSE)</f>
        <v>Alcaldía de  Envigado</v>
      </c>
      <c r="B1335" s="2">
        <v>40865</v>
      </c>
      <c r="C1335" s="1" t="s">
        <v>4</v>
      </c>
      <c r="D1335" t="s">
        <v>4537</v>
      </c>
      <c r="E1335" s="1" t="s">
        <v>4569</v>
      </c>
      <c r="F1335" t="s">
        <v>4568</v>
      </c>
      <c r="G1335" t="s">
        <v>10411</v>
      </c>
      <c r="H1335">
        <f>VLOOKUP(B1335,[1]Hoja2!$A:$B,2,FALSE)</f>
        <v>2488</v>
      </c>
      <c r="I1335" t="str">
        <f>VLOOKUP(B1335,'[2]agosto 26'!$A:$O,14,FALSE)</f>
        <v>ENVIGADO</v>
      </c>
      <c r="J1335" t="str">
        <f>VLOOKUP(B1335,'[2]agosto 26'!$A:$O,15,FALSE)</f>
        <v>ANTIOQUIA</v>
      </c>
      <c r="K1335" t="s">
        <v>10501</v>
      </c>
      <c r="L1335" t="str">
        <f t="shared" si="20"/>
        <v>ENVIGADO Colombia</v>
      </c>
    </row>
    <row r="1336" spans="1:12" x14ac:dyDescent="0.25">
      <c r="A1336" t="str">
        <f>VLOOKUP(B1336,'[2]agosto 26'!$A:$I,9,FALSE)</f>
        <v>Alcaldía de  Envigado</v>
      </c>
      <c r="B1336" s="2">
        <v>40868</v>
      </c>
      <c r="C1336" s="1" t="s">
        <v>15</v>
      </c>
      <c r="D1336" t="s">
        <v>4343</v>
      </c>
      <c r="E1336" s="1" t="s">
        <v>4344</v>
      </c>
      <c r="F1336" t="s">
        <v>4345</v>
      </c>
      <c r="G1336" t="s">
        <v>10377</v>
      </c>
      <c r="H1336">
        <f>VLOOKUP(B1336,[1]Hoja2!$A:$B,2,FALSE)</f>
        <v>2273</v>
      </c>
      <c r="I1336" t="str">
        <f>VLOOKUP(B1336,'[2]agosto 26'!$A:$O,14,FALSE)</f>
        <v>ENVIGADO</v>
      </c>
      <c r="J1336" t="str">
        <f>VLOOKUP(B1336,'[2]agosto 26'!$A:$O,15,FALSE)</f>
        <v>ANTIOQUIA</v>
      </c>
      <c r="K1336" t="s">
        <v>10501</v>
      </c>
      <c r="L1336" t="str">
        <f t="shared" si="20"/>
        <v>ENVIGADO Colombia</v>
      </c>
    </row>
    <row r="1337" spans="1:12" x14ac:dyDescent="0.25">
      <c r="A1337" t="str">
        <f>VLOOKUP(B1337,'[2]agosto 26'!$A:$I,9,FALSE)</f>
        <v>Alcaldía de  Envigado</v>
      </c>
      <c r="B1337" s="2">
        <v>40870</v>
      </c>
      <c r="C1337" s="1" t="s">
        <v>15</v>
      </c>
      <c r="D1337" t="s">
        <v>4346</v>
      </c>
      <c r="E1337" s="1" t="s">
        <v>4390</v>
      </c>
      <c r="F1337" t="s">
        <v>4413</v>
      </c>
      <c r="G1337" t="s">
        <v>10382</v>
      </c>
      <c r="H1337">
        <f>VLOOKUP(B1337,[1]Hoja2!$A:$B,2,FALSE)</f>
        <v>2272</v>
      </c>
      <c r="I1337" t="str">
        <f>VLOOKUP(B1337,'[2]agosto 26'!$A:$O,14,FALSE)</f>
        <v>ENVIGADO</v>
      </c>
      <c r="J1337" t="str">
        <f>VLOOKUP(B1337,'[2]agosto 26'!$A:$O,15,FALSE)</f>
        <v>ANTIOQUIA</v>
      </c>
      <c r="K1337" t="s">
        <v>10501</v>
      </c>
      <c r="L1337" t="str">
        <f t="shared" si="20"/>
        <v>ENVIGADO Colombia</v>
      </c>
    </row>
    <row r="1338" spans="1:12" x14ac:dyDescent="0.25">
      <c r="A1338" t="str">
        <f>VLOOKUP(B1338,'[2]agosto 26'!$A:$I,9,FALSE)</f>
        <v>Alcaldía de  Envigado</v>
      </c>
      <c r="B1338" s="2">
        <v>40877</v>
      </c>
      <c r="C1338" s="1" t="s">
        <v>8</v>
      </c>
      <c r="D1338" t="s">
        <v>3907</v>
      </c>
      <c r="E1338" s="1" t="s">
        <v>3908</v>
      </c>
      <c r="F1338" t="s">
        <v>3909</v>
      </c>
      <c r="G1338" t="s">
        <v>10460</v>
      </c>
      <c r="H1338">
        <f>VLOOKUP(B1338,[1]Hoja2!$A:$B,2,FALSE)</f>
        <v>2271</v>
      </c>
      <c r="I1338" t="str">
        <f>VLOOKUP(B1338,'[2]agosto 26'!$A:$O,14,FALSE)</f>
        <v>ENVIGADO</v>
      </c>
      <c r="J1338" t="str">
        <f>VLOOKUP(B1338,'[2]agosto 26'!$A:$O,15,FALSE)</f>
        <v>ANTIOQUIA</v>
      </c>
      <c r="K1338" t="s">
        <v>10501</v>
      </c>
      <c r="L1338" t="str">
        <f t="shared" si="20"/>
        <v>ENVIGADO Colombia</v>
      </c>
    </row>
    <row r="1339" spans="1:12" x14ac:dyDescent="0.25">
      <c r="A1339" t="str">
        <f>VLOOKUP(B1339,'[2]agosto 26'!$A:$I,9,FALSE)</f>
        <v>Alcaldía de  Envigado</v>
      </c>
      <c r="B1339" s="2">
        <v>40881</v>
      </c>
      <c r="C1339" s="1" t="s">
        <v>15</v>
      </c>
      <c r="D1339" t="s">
        <v>4334</v>
      </c>
      <c r="E1339" s="1" t="s">
        <v>4335</v>
      </c>
      <c r="F1339" t="s">
        <v>4336</v>
      </c>
      <c r="G1339" t="s">
        <v>10387</v>
      </c>
      <c r="H1339">
        <f>VLOOKUP(B1339,[1]Hoja2!$A:$B,2,FALSE)</f>
        <v>2476</v>
      </c>
      <c r="I1339" t="str">
        <f>VLOOKUP(B1339,'[2]agosto 26'!$A:$O,14,FALSE)</f>
        <v>ENVIGADO</v>
      </c>
      <c r="J1339" t="str">
        <f>VLOOKUP(B1339,'[2]agosto 26'!$A:$O,15,FALSE)</f>
        <v>ANTIOQUIA</v>
      </c>
      <c r="K1339" t="s">
        <v>10501</v>
      </c>
      <c r="L1339" t="str">
        <f t="shared" si="20"/>
        <v>ENVIGADO Colombia</v>
      </c>
    </row>
    <row r="1340" spans="1:12" x14ac:dyDescent="0.25">
      <c r="A1340" t="str">
        <f>VLOOKUP(B1340,'[2]agosto 26'!$A:$I,9,FALSE)</f>
        <v>Alcaldía de  Envigado</v>
      </c>
      <c r="B1340" s="2">
        <v>40883</v>
      </c>
      <c r="C1340" s="1" t="s">
        <v>8</v>
      </c>
      <c r="D1340" t="s">
        <v>4115</v>
      </c>
      <c r="E1340" s="1" t="s">
        <v>4116</v>
      </c>
      <c r="F1340" t="s">
        <v>4117</v>
      </c>
      <c r="G1340" t="s">
        <v>10324</v>
      </c>
      <c r="H1340">
        <f>VLOOKUP(B1340,[1]Hoja2!$A:$B,2,FALSE)</f>
        <v>2474</v>
      </c>
      <c r="I1340" t="str">
        <f>VLOOKUP(B1340,'[2]agosto 26'!$A:$O,14,FALSE)</f>
        <v>ENVIGADO</v>
      </c>
      <c r="J1340" t="str">
        <f>VLOOKUP(B1340,'[2]agosto 26'!$A:$O,15,FALSE)</f>
        <v>ANTIOQUIA</v>
      </c>
      <c r="K1340" t="s">
        <v>10501</v>
      </c>
      <c r="L1340" t="str">
        <f t="shared" si="20"/>
        <v>ENVIGADO Colombia</v>
      </c>
    </row>
    <row r="1341" spans="1:12" x14ac:dyDescent="0.25">
      <c r="A1341" t="str">
        <f>VLOOKUP(B1341,'[2]agosto 26'!$A:$I,9,FALSE)</f>
        <v>Alcaldía de  Envigado</v>
      </c>
      <c r="B1341" s="2">
        <v>40884</v>
      </c>
      <c r="C1341" s="1" t="s">
        <v>15</v>
      </c>
      <c r="D1341" t="s">
        <v>4423</v>
      </c>
      <c r="E1341" s="1" t="s">
        <v>4424</v>
      </c>
      <c r="F1341" t="s">
        <v>4425</v>
      </c>
      <c r="G1341" t="s">
        <v>10471</v>
      </c>
      <c r="H1341">
        <f>VLOOKUP(B1341,[1]Hoja2!$A:$B,2,FALSE)</f>
        <v>2482</v>
      </c>
      <c r="I1341" t="str">
        <f>VLOOKUP(B1341,'[2]agosto 26'!$A:$O,14,FALSE)</f>
        <v>ENVIGADO</v>
      </c>
      <c r="J1341" t="str">
        <f>VLOOKUP(B1341,'[2]agosto 26'!$A:$O,15,FALSE)</f>
        <v>ANTIOQUIA</v>
      </c>
      <c r="K1341" t="s">
        <v>10501</v>
      </c>
      <c r="L1341" t="str">
        <f t="shared" si="20"/>
        <v>ENVIGADO Colombia</v>
      </c>
    </row>
    <row r="1342" spans="1:12" x14ac:dyDescent="0.25">
      <c r="A1342" t="str">
        <f>VLOOKUP(B1342,'[2]agosto 26'!$A:$I,9,FALSE)</f>
        <v>Alcaldía de  Envigado</v>
      </c>
      <c r="B1342" s="2">
        <v>40887</v>
      </c>
      <c r="C1342" s="1" t="s">
        <v>8</v>
      </c>
      <c r="D1342" t="s">
        <v>4087</v>
      </c>
      <c r="E1342" s="1" t="s">
        <v>4104</v>
      </c>
      <c r="F1342" t="s">
        <v>4105</v>
      </c>
      <c r="G1342" t="s">
        <v>10336</v>
      </c>
      <c r="H1342">
        <f>VLOOKUP(B1342,[1]Hoja2!$A:$B,2,FALSE)</f>
        <v>2451</v>
      </c>
      <c r="I1342" t="str">
        <f>VLOOKUP(B1342,'[2]agosto 26'!$A:$O,14,FALSE)</f>
        <v>ENVIGADO</v>
      </c>
      <c r="J1342" t="str">
        <f>VLOOKUP(B1342,'[2]agosto 26'!$A:$O,15,FALSE)</f>
        <v>ANTIOQUIA</v>
      </c>
      <c r="K1342" t="s">
        <v>10501</v>
      </c>
      <c r="L1342" t="str">
        <f t="shared" si="20"/>
        <v>ENVIGADO Colombia</v>
      </c>
    </row>
    <row r="1343" spans="1:12" x14ac:dyDescent="0.25">
      <c r="A1343" t="str">
        <f>VLOOKUP(B1343,'[2]agosto 26'!$A:$I,9,FALSE)</f>
        <v>Alcaldía de  Envigado</v>
      </c>
      <c r="B1343" s="2">
        <v>40888</v>
      </c>
      <c r="C1343" s="1" t="s">
        <v>4</v>
      </c>
      <c r="D1343" t="s">
        <v>4487</v>
      </c>
      <c r="E1343" s="1" t="s">
        <v>4492</v>
      </c>
      <c r="F1343" t="s">
        <v>4548</v>
      </c>
      <c r="G1343" t="s">
        <v>10421</v>
      </c>
      <c r="H1343">
        <f>VLOOKUP(B1343,[1]Hoja2!$A:$B,2,FALSE)</f>
        <v>2214</v>
      </c>
      <c r="I1343" t="str">
        <f>VLOOKUP(B1343,'[2]agosto 26'!$A:$O,14,FALSE)</f>
        <v>ENVIGADO</v>
      </c>
      <c r="J1343" t="str">
        <f>VLOOKUP(B1343,'[2]agosto 26'!$A:$O,15,FALSE)</f>
        <v>ANTIOQUIA</v>
      </c>
      <c r="K1343" t="s">
        <v>10501</v>
      </c>
      <c r="L1343" t="str">
        <f t="shared" si="20"/>
        <v>ENVIGADO Colombia</v>
      </c>
    </row>
    <row r="1344" spans="1:12" x14ac:dyDescent="0.25">
      <c r="A1344" t="str">
        <f>VLOOKUP(B1344,'[2]agosto 26'!$A:$I,9,FALSE)</f>
        <v>Alcaldía de  Envigado</v>
      </c>
      <c r="B1344" s="2">
        <v>40890</v>
      </c>
      <c r="C1344" s="1" t="s">
        <v>15</v>
      </c>
      <c r="D1344" t="s">
        <v>4346</v>
      </c>
      <c r="E1344" s="1" t="s">
        <v>4367</v>
      </c>
      <c r="F1344" t="s">
        <v>4368</v>
      </c>
      <c r="G1344" t="s">
        <v>10377</v>
      </c>
      <c r="H1344">
        <f>VLOOKUP(B1344,[1]Hoja2!$A:$B,2,FALSE)</f>
        <v>2273</v>
      </c>
      <c r="I1344" t="str">
        <f>VLOOKUP(B1344,'[2]agosto 26'!$A:$O,14,FALSE)</f>
        <v>ENVIGADO</v>
      </c>
      <c r="J1344" t="str">
        <f>VLOOKUP(B1344,'[2]agosto 26'!$A:$O,15,FALSE)</f>
        <v>ANTIOQUIA</v>
      </c>
      <c r="K1344" t="s">
        <v>10501</v>
      </c>
      <c r="L1344" t="str">
        <f t="shared" si="20"/>
        <v>ENVIGADO Colombia</v>
      </c>
    </row>
    <row r="1345" spans="1:12" x14ac:dyDescent="0.25">
      <c r="A1345" t="str">
        <f>VLOOKUP(B1345,'[2]agosto 26'!$A:$I,9,FALSE)</f>
        <v>Alcaldía de  Envigado</v>
      </c>
      <c r="B1345" s="2">
        <v>40891</v>
      </c>
      <c r="C1345" s="1" t="s">
        <v>8</v>
      </c>
      <c r="D1345" t="s">
        <v>3970</v>
      </c>
      <c r="E1345" s="1" t="s">
        <v>3971</v>
      </c>
      <c r="F1345" t="s">
        <v>3972</v>
      </c>
      <c r="G1345" t="s">
        <v>10329</v>
      </c>
      <c r="H1345">
        <f>VLOOKUP(B1345,[1]Hoja2!$A:$B,2,FALSE)</f>
        <v>2474</v>
      </c>
      <c r="I1345" t="str">
        <f>VLOOKUP(B1345,'[2]agosto 26'!$A:$O,14,FALSE)</f>
        <v>ENVIGADO</v>
      </c>
      <c r="J1345" t="str">
        <f>VLOOKUP(B1345,'[2]agosto 26'!$A:$O,15,FALSE)</f>
        <v>ANTIOQUIA</v>
      </c>
      <c r="K1345" t="s">
        <v>10501</v>
      </c>
      <c r="L1345" t="str">
        <f t="shared" si="20"/>
        <v>ENVIGADO Colombia</v>
      </c>
    </row>
    <row r="1346" spans="1:12" x14ac:dyDescent="0.25">
      <c r="A1346" t="str">
        <f>VLOOKUP(B1346,'[2]agosto 26'!$A:$I,9,FALSE)</f>
        <v>Alcaldía de  Envigado</v>
      </c>
      <c r="B1346" s="2">
        <v>40892</v>
      </c>
      <c r="C1346" s="1" t="s">
        <v>15</v>
      </c>
      <c r="D1346" t="s">
        <v>4392</v>
      </c>
      <c r="E1346" s="1" t="s">
        <v>4393</v>
      </c>
      <c r="F1346" t="s">
        <v>4394</v>
      </c>
      <c r="G1346" t="s">
        <v>10392</v>
      </c>
      <c r="H1346">
        <f>VLOOKUP(B1346,[1]Hoja2!$A:$B,2,FALSE)</f>
        <v>2282</v>
      </c>
      <c r="I1346" t="str">
        <f>VLOOKUP(B1346,'[2]agosto 26'!$A:$O,14,FALSE)</f>
        <v>ENVIGADO</v>
      </c>
      <c r="J1346" t="str">
        <f>VLOOKUP(B1346,'[2]agosto 26'!$A:$O,15,FALSE)</f>
        <v>ANTIOQUIA</v>
      </c>
      <c r="K1346" t="s">
        <v>10501</v>
      </c>
      <c r="L1346" t="str">
        <f t="shared" si="20"/>
        <v>ENVIGADO Colombia</v>
      </c>
    </row>
    <row r="1347" spans="1:12" x14ac:dyDescent="0.25">
      <c r="A1347" t="str">
        <f>VLOOKUP(B1347,'[2]agosto 26'!$A:$I,9,FALSE)</f>
        <v>Alcaldía de  Envigado</v>
      </c>
      <c r="B1347" s="2">
        <v>40894</v>
      </c>
      <c r="C1347" s="1" t="s">
        <v>8</v>
      </c>
      <c r="D1347" t="s">
        <v>4062</v>
      </c>
      <c r="E1347" s="1" t="s">
        <v>4063</v>
      </c>
      <c r="F1347" t="s">
        <v>4064</v>
      </c>
      <c r="G1347" t="s">
        <v>10324</v>
      </c>
      <c r="H1347">
        <f>VLOOKUP(B1347,[1]Hoja2!$A:$B,2,FALSE)</f>
        <v>2474</v>
      </c>
      <c r="I1347" t="str">
        <f>VLOOKUP(B1347,'[2]agosto 26'!$A:$O,14,FALSE)</f>
        <v>ENVIGADO</v>
      </c>
      <c r="J1347" t="str">
        <f>VLOOKUP(B1347,'[2]agosto 26'!$A:$O,15,FALSE)</f>
        <v>ANTIOQUIA</v>
      </c>
      <c r="K1347" t="s">
        <v>10501</v>
      </c>
      <c r="L1347" t="str">
        <f t="shared" ref="L1347:L1410" si="21">_xlfn.CONCAT(I1347," ",K1347)</f>
        <v>ENVIGADO Colombia</v>
      </c>
    </row>
    <row r="1348" spans="1:12" x14ac:dyDescent="0.25">
      <c r="A1348" t="str">
        <f>VLOOKUP(B1348,'[2]agosto 26'!$A:$I,9,FALSE)</f>
        <v>Alcaldía de  Envigado</v>
      </c>
      <c r="B1348" s="2">
        <v>40897</v>
      </c>
      <c r="C1348" s="1" t="s">
        <v>15</v>
      </c>
      <c r="D1348" t="s">
        <v>4364</v>
      </c>
      <c r="E1348" s="1" t="s">
        <v>4365</v>
      </c>
      <c r="F1348" t="s">
        <v>4366</v>
      </c>
      <c r="G1348" t="s">
        <v>10382</v>
      </c>
      <c r="H1348">
        <f>VLOOKUP(B1348,[1]Hoja2!$A:$B,2,FALSE)</f>
        <v>2480</v>
      </c>
      <c r="I1348" t="str">
        <f>VLOOKUP(B1348,'[2]agosto 26'!$A:$O,14,FALSE)</f>
        <v>ENVIGADO</v>
      </c>
      <c r="J1348" t="str">
        <f>VLOOKUP(B1348,'[2]agosto 26'!$A:$O,15,FALSE)</f>
        <v>ANTIOQUIA</v>
      </c>
      <c r="K1348" t="s">
        <v>10501</v>
      </c>
      <c r="L1348" t="str">
        <f t="shared" si="21"/>
        <v>ENVIGADO Colombia</v>
      </c>
    </row>
    <row r="1349" spans="1:12" x14ac:dyDescent="0.25">
      <c r="A1349" t="str">
        <f>VLOOKUP(B1349,'[2]agosto 26'!$A:$I,9,FALSE)</f>
        <v>Alcaldía de  Envigado</v>
      </c>
      <c r="B1349" s="2">
        <v>40900</v>
      </c>
      <c r="C1349" s="1" t="s">
        <v>15</v>
      </c>
      <c r="D1349" t="s">
        <v>4420</v>
      </c>
      <c r="E1349" s="1" t="s">
        <v>4421</v>
      </c>
      <c r="F1349" t="s">
        <v>4422</v>
      </c>
      <c r="G1349" t="s">
        <v>10373</v>
      </c>
      <c r="H1349">
        <f>VLOOKUP(B1349,[1]Hoja2!$A:$B,2,FALSE)</f>
        <v>2283</v>
      </c>
      <c r="I1349" t="str">
        <f>VLOOKUP(B1349,'[2]agosto 26'!$A:$O,14,FALSE)</f>
        <v>ENVIGADO</v>
      </c>
      <c r="J1349" t="str">
        <f>VLOOKUP(B1349,'[2]agosto 26'!$A:$O,15,FALSE)</f>
        <v>ANTIOQUIA</v>
      </c>
      <c r="K1349" t="s">
        <v>10501</v>
      </c>
      <c r="L1349" t="str">
        <f t="shared" si="21"/>
        <v>ENVIGADO Colombia</v>
      </c>
    </row>
    <row r="1350" spans="1:12" x14ac:dyDescent="0.25">
      <c r="A1350" t="str">
        <f>VLOOKUP(B1350,'[2]agosto 26'!$A:$I,9,FALSE)</f>
        <v>Alcaldía de  Envigado</v>
      </c>
      <c r="B1350" s="2">
        <v>40902</v>
      </c>
      <c r="C1350" s="1" t="s">
        <v>8</v>
      </c>
      <c r="D1350" t="s">
        <v>4265</v>
      </c>
      <c r="E1350" s="1" t="s">
        <v>4266</v>
      </c>
      <c r="F1350" t="s">
        <v>4267</v>
      </c>
      <c r="G1350" t="s">
        <v>10329</v>
      </c>
      <c r="H1350">
        <f>VLOOKUP(B1350,[1]Hoja2!$A:$B,2,FALSE)</f>
        <v>2270</v>
      </c>
      <c r="I1350" t="str">
        <f>VLOOKUP(B1350,'[2]agosto 26'!$A:$O,14,FALSE)</f>
        <v>ENVIGADO</v>
      </c>
      <c r="J1350" t="str">
        <f>VLOOKUP(B1350,'[2]agosto 26'!$A:$O,15,FALSE)</f>
        <v>ANTIOQUIA</v>
      </c>
      <c r="K1350" t="s">
        <v>10501</v>
      </c>
      <c r="L1350" t="str">
        <f t="shared" si="21"/>
        <v>ENVIGADO Colombia</v>
      </c>
    </row>
    <row r="1351" spans="1:12" x14ac:dyDescent="0.25">
      <c r="A1351" t="str">
        <f>VLOOKUP(B1351,'[2]agosto 26'!$A:$I,9,FALSE)</f>
        <v>Alcaldía de  Envigado</v>
      </c>
      <c r="B1351" s="2">
        <v>40903</v>
      </c>
      <c r="C1351" s="1" t="s">
        <v>15</v>
      </c>
      <c r="D1351" t="s">
        <v>4356</v>
      </c>
      <c r="E1351" s="1" t="s">
        <v>4357</v>
      </c>
      <c r="F1351" t="s">
        <v>4358</v>
      </c>
      <c r="G1351" t="s">
        <v>10372</v>
      </c>
      <c r="H1351">
        <f>VLOOKUP(B1351,[1]Hoja2!$A:$B,2,FALSE)</f>
        <v>2286</v>
      </c>
      <c r="I1351" t="str">
        <f>VLOOKUP(B1351,'[2]agosto 26'!$A:$O,14,FALSE)</f>
        <v>ENVIGADO</v>
      </c>
      <c r="J1351" t="str">
        <f>VLOOKUP(B1351,'[2]agosto 26'!$A:$O,15,FALSE)</f>
        <v>ANTIOQUIA</v>
      </c>
      <c r="K1351" t="s">
        <v>10501</v>
      </c>
      <c r="L1351" t="str">
        <f t="shared" si="21"/>
        <v>ENVIGADO Colombia</v>
      </c>
    </row>
    <row r="1352" spans="1:12" x14ac:dyDescent="0.25">
      <c r="A1352" t="str">
        <f>VLOOKUP(B1352,'[2]agosto 26'!$A:$I,9,FALSE)</f>
        <v>Alcaldía de  Envigado</v>
      </c>
      <c r="B1352" s="2">
        <v>40904</v>
      </c>
      <c r="C1352" s="1" t="s">
        <v>8</v>
      </c>
      <c r="D1352" t="s">
        <v>3888</v>
      </c>
      <c r="E1352" s="1" t="s">
        <v>3889</v>
      </c>
      <c r="F1352" t="s">
        <v>3890</v>
      </c>
      <c r="G1352" t="s">
        <v>10352</v>
      </c>
      <c r="H1352">
        <f>VLOOKUP(B1352,[1]Hoja2!$A:$B,2,FALSE)</f>
        <v>2238</v>
      </c>
      <c r="I1352" t="str">
        <f>VLOOKUP(B1352,'[2]agosto 26'!$A:$O,14,FALSE)</f>
        <v>ENVIGADO</v>
      </c>
      <c r="J1352" t="str">
        <f>VLOOKUP(B1352,'[2]agosto 26'!$A:$O,15,FALSE)</f>
        <v>ANTIOQUIA</v>
      </c>
      <c r="K1352" t="s">
        <v>10501</v>
      </c>
      <c r="L1352" t="str">
        <f t="shared" si="21"/>
        <v>ENVIGADO Colombia</v>
      </c>
    </row>
    <row r="1353" spans="1:12" x14ac:dyDescent="0.25">
      <c r="A1353" t="str">
        <f>VLOOKUP(B1353,'[2]agosto 26'!$A:$I,9,FALSE)</f>
        <v>Alcaldía de  Envigado</v>
      </c>
      <c r="B1353" s="2">
        <v>40905</v>
      </c>
      <c r="C1353" s="1" t="s">
        <v>15</v>
      </c>
      <c r="D1353" t="s">
        <v>4346</v>
      </c>
      <c r="E1353" s="1" t="s">
        <v>4347</v>
      </c>
      <c r="F1353" t="s">
        <v>4348</v>
      </c>
      <c r="G1353" t="s">
        <v>10382</v>
      </c>
      <c r="H1353">
        <f>VLOOKUP(B1353,[1]Hoja2!$A:$B,2,FALSE)</f>
        <v>2480</v>
      </c>
      <c r="I1353" t="str">
        <f>VLOOKUP(B1353,'[2]agosto 26'!$A:$O,14,FALSE)</f>
        <v>ENVIGADO</v>
      </c>
      <c r="J1353" t="str">
        <f>VLOOKUP(B1353,'[2]agosto 26'!$A:$O,15,FALSE)</f>
        <v>ANTIOQUIA</v>
      </c>
      <c r="K1353" t="s">
        <v>10501</v>
      </c>
      <c r="L1353" t="str">
        <f t="shared" si="21"/>
        <v>ENVIGADO Colombia</v>
      </c>
    </row>
    <row r="1354" spans="1:12" x14ac:dyDescent="0.25">
      <c r="A1354" t="str">
        <f>VLOOKUP(B1354,'[2]agosto 26'!$A:$I,9,FALSE)</f>
        <v>Alcaldía de  Envigado</v>
      </c>
      <c r="B1354" s="2">
        <v>40906</v>
      </c>
      <c r="C1354" s="1" t="s">
        <v>8</v>
      </c>
      <c r="D1354" t="s">
        <v>4271</v>
      </c>
      <c r="E1354" s="1" t="s">
        <v>3981</v>
      </c>
      <c r="F1354" t="s">
        <v>4272</v>
      </c>
      <c r="G1354" t="s">
        <v>10345</v>
      </c>
      <c r="H1354">
        <f>VLOOKUP(B1354,[1]Hoja2!$A:$B,2,FALSE)</f>
        <v>2440</v>
      </c>
      <c r="I1354" t="str">
        <f>VLOOKUP(B1354,'[2]agosto 26'!$A:$O,14,FALSE)</f>
        <v>ENVIGADO</v>
      </c>
      <c r="J1354" t="str">
        <f>VLOOKUP(B1354,'[2]agosto 26'!$A:$O,15,FALSE)</f>
        <v>ANTIOQUIA</v>
      </c>
      <c r="K1354" t="s">
        <v>10501</v>
      </c>
      <c r="L1354" t="str">
        <f t="shared" si="21"/>
        <v>ENVIGADO Colombia</v>
      </c>
    </row>
    <row r="1355" spans="1:12" x14ac:dyDescent="0.25">
      <c r="A1355" t="str">
        <f>VLOOKUP(B1355,'[2]agosto 26'!$A:$I,9,FALSE)</f>
        <v>Alcaldía de  Envigado</v>
      </c>
      <c r="B1355" s="2">
        <v>40907</v>
      </c>
      <c r="C1355" s="1" t="s">
        <v>15</v>
      </c>
      <c r="D1355" t="s">
        <v>4353</v>
      </c>
      <c r="E1355" s="1" t="s">
        <v>4354</v>
      </c>
      <c r="F1355" t="s">
        <v>4355</v>
      </c>
      <c r="G1355" t="s">
        <v>10379</v>
      </c>
      <c r="H1355">
        <f>VLOOKUP(B1355,[1]Hoja2!$A:$B,2,FALSE)</f>
        <v>2478</v>
      </c>
      <c r="I1355" t="str">
        <f>VLOOKUP(B1355,'[2]agosto 26'!$A:$O,14,FALSE)</f>
        <v>ENVIGADO</v>
      </c>
      <c r="J1355" t="str">
        <f>VLOOKUP(B1355,'[2]agosto 26'!$A:$O,15,FALSE)</f>
        <v>ANTIOQUIA</v>
      </c>
      <c r="K1355" t="s">
        <v>10501</v>
      </c>
      <c r="L1355" t="str">
        <f t="shared" si="21"/>
        <v>ENVIGADO Colombia</v>
      </c>
    </row>
    <row r="1356" spans="1:12" x14ac:dyDescent="0.25">
      <c r="A1356" t="str">
        <f>VLOOKUP(B1356,'[2]agosto 26'!$A:$I,9,FALSE)</f>
        <v>Alcaldía de  Envigado</v>
      </c>
      <c r="B1356" s="2">
        <v>40908</v>
      </c>
      <c r="C1356" s="1" t="s">
        <v>15</v>
      </c>
      <c r="D1356" t="s">
        <v>4384</v>
      </c>
      <c r="E1356" s="1" t="s">
        <v>4318</v>
      </c>
      <c r="F1356" t="s">
        <v>4385</v>
      </c>
      <c r="G1356" t="s">
        <v>10382</v>
      </c>
      <c r="H1356">
        <f>VLOOKUP(B1356,[1]Hoja2!$A:$B,2,FALSE)</f>
        <v>2272</v>
      </c>
      <c r="I1356" t="str">
        <f>VLOOKUP(B1356,'[2]agosto 26'!$A:$O,14,FALSE)</f>
        <v>ENVIGADO</v>
      </c>
      <c r="J1356" t="str">
        <f>VLOOKUP(B1356,'[2]agosto 26'!$A:$O,15,FALSE)</f>
        <v>ANTIOQUIA</v>
      </c>
      <c r="K1356" t="s">
        <v>10501</v>
      </c>
      <c r="L1356" t="str">
        <f t="shared" si="21"/>
        <v>ENVIGADO Colombia</v>
      </c>
    </row>
    <row r="1357" spans="1:12" x14ac:dyDescent="0.25">
      <c r="A1357" t="str">
        <f>VLOOKUP(B1357,'[2]agosto 26'!$A:$I,9,FALSE)</f>
        <v>Alcaldía de  Envigado</v>
      </c>
      <c r="B1357" s="2">
        <v>40909</v>
      </c>
      <c r="C1357" s="1" t="s">
        <v>8</v>
      </c>
      <c r="D1357" t="s">
        <v>4193</v>
      </c>
      <c r="E1357" s="1" t="s">
        <v>4194</v>
      </c>
      <c r="F1357" t="s">
        <v>4195</v>
      </c>
      <c r="G1357" t="s">
        <v>10324</v>
      </c>
      <c r="H1357">
        <f>VLOOKUP(B1357,[1]Hoja2!$A:$B,2,FALSE)</f>
        <v>2474</v>
      </c>
      <c r="I1357" t="str">
        <f>VLOOKUP(B1357,'[2]agosto 26'!$A:$O,14,FALSE)</f>
        <v>ENVIGADO</v>
      </c>
      <c r="J1357" t="str">
        <f>VLOOKUP(B1357,'[2]agosto 26'!$A:$O,15,FALSE)</f>
        <v>ANTIOQUIA</v>
      </c>
      <c r="K1357" t="s">
        <v>10501</v>
      </c>
      <c r="L1357" t="str">
        <f t="shared" si="21"/>
        <v>ENVIGADO Colombia</v>
      </c>
    </row>
    <row r="1358" spans="1:12" x14ac:dyDescent="0.25">
      <c r="A1358" t="str">
        <f>VLOOKUP(B1358,'[2]agosto 26'!$A:$I,9,FALSE)</f>
        <v>Alcaldía de  Envigado</v>
      </c>
      <c r="B1358" s="2">
        <v>40910</v>
      </c>
      <c r="C1358" s="1" t="s">
        <v>8</v>
      </c>
      <c r="D1358" t="s">
        <v>4028</v>
      </c>
      <c r="E1358" s="1" t="s">
        <v>4029</v>
      </c>
      <c r="F1358" t="s">
        <v>4030</v>
      </c>
      <c r="G1358" t="s">
        <v>10360</v>
      </c>
      <c r="H1358">
        <f>VLOOKUP(B1358,[1]Hoja2!$A:$B,2,FALSE)</f>
        <v>2241</v>
      </c>
      <c r="I1358" t="str">
        <f>VLOOKUP(B1358,'[2]agosto 26'!$A:$O,14,FALSE)</f>
        <v>ENVIGADO</v>
      </c>
      <c r="J1358" t="str">
        <f>VLOOKUP(B1358,'[2]agosto 26'!$A:$O,15,FALSE)</f>
        <v>ANTIOQUIA</v>
      </c>
      <c r="K1358" t="s">
        <v>10501</v>
      </c>
      <c r="L1358" t="str">
        <f t="shared" si="21"/>
        <v>ENVIGADO Colombia</v>
      </c>
    </row>
    <row r="1359" spans="1:12" x14ac:dyDescent="0.25">
      <c r="A1359" t="str">
        <f>VLOOKUP(B1359,'[2]agosto 26'!$A:$I,9,FALSE)</f>
        <v>Alcaldía de  Envigado</v>
      </c>
      <c r="B1359" s="2">
        <v>40912</v>
      </c>
      <c r="C1359" s="1" t="s">
        <v>15</v>
      </c>
      <c r="D1359" t="s">
        <v>4373</v>
      </c>
      <c r="E1359" s="1" t="s">
        <v>4318</v>
      </c>
      <c r="F1359" t="s">
        <v>4374</v>
      </c>
      <c r="G1359" t="s">
        <v>10397</v>
      </c>
      <c r="H1359">
        <f>VLOOKUP(B1359,[1]Hoja2!$A:$B,2,FALSE)</f>
        <v>2289</v>
      </c>
      <c r="I1359" t="str">
        <f>VLOOKUP(B1359,'[2]agosto 26'!$A:$O,14,FALSE)</f>
        <v>ENVIGADO</v>
      </c>
      <c r="J1359" t="str">
        <f>VLOOKUP(B1359,'[2]agosto 26'!$A:$O,15,FALSE)</f>
        <v>ANTIOQUIA</v>
      </c>
      <c r="K1359" t="s">
        <v>10501</v>
      </c>
      <c r="L1359" t="str">
        <f t="shared" si="21"/>
        <v>ENVIGADO Colombia</v>
      </c>
    </row>
    <row r="1360" spans="1:12" x14ac:dyDescent="0.25">
      <c r="A1360" t="str">
        <f>VLOOKUP(B1360,'[2]agosto 26'!$A:$I,9,FALSE)</f>
        <v>Alcaldía de  Envigado</v>
      </c>
      <c r="B1360" s="2">
        <v>40913</v>
      </c>
      <c r="C1360" s="1" t="s">
        <v>15</v>
      </c>
      <c r="D1360" t="s">
        <v>4314</v>
      </c>
      <c r="E1360" s="1" t="s">
        <v>4315</v>
      </c>
      <c r="F1360" t="s">
        <v>4316</v>
      </c>
      <c r="G1360" t="s">
        <v>10471</v>
      </c>
      <c r="H1360">
        <f>VLOOKUP(B1360,[1]Hoja2!$A:$B,2,FALSE)</f>
        <v>2482</v>
      </c>
      <c r="I1360" t="str">
        <f>VLOOKUP(B1360,'[2]agosto 26'!$A:$O,14,FALSE)</f>
        <v>ENVIGADO</v>
      </c>
      <c r="J1360" t="str">
        <f>VLOOKUP(B1360,'[2]agosto 26'!$A:$O,15,FALSE)</f>
        <v>ANTIOQUIA</v>
      </c>
      <c r="K1360" t="s">
        <v>10501</v>
      </c>
      <c r="L1360" t="str">
        <f t="shared" si="21"/>
        <v>ENVIGADO Colombia</v>
      </c>
    </row>
    <row r="1361" spans="1:12" x14ac:dyDescent="0.25">
      <c r="A1361" t="str">
        <f>VLOOKUP(B1361,'[2]agosto 26'!$A:$I,9,FALSE)</f>
        <v>Alcaldía de  Envigado</v>
      </c>
      <c r="B1361" s="2">
        <v>40914</v>
      </c>
      <c r="C1361" s="1" t="s">
        <v>15</v>
      </c>
      <c r="D1361" t="s">
        <v>4337</v>
      </c>
      <c r="E1361" s="1" t="s">
        <v>4338</v>
      </c>
      <c r="F1361" t="s">
        <v>4339</v>
      </c>
      <c r="G1361" t="s">
        <v>10400</v>
      </c>
      <c r="H1361">
        <f>VLOOKUP(B1361,[1]Hoja2!$A:$B,2,FALSE)</f>
        <v>2276</v>
      </c>
      <c r="I1361" t="str">
        <f>VLOOKUP(B1361,'[2]agosto 26'!$A:$O,14,FALSE)</f>
        <v>ENVIGADO</v>
      </c>
      <c r="J1361" t="str">
        <f>VLOOKUP(B1361,'[2]agosto 26'!$A:$O,15,FALSE)</f>
        <v>ANTIOQUIA</v>
      </c>
      <c r="K1361" t="s">
        <v>10501</v>
      </c>
      <c r="L1361" t="str">
        <f t="shared" si="21"/>
        <v>ENVIGADO Colombia</v>
      </c>
    </row>
    <row r="1362" spans="1:12" x14ac:dyDescent="0.25">
      <c r="A1362" t="str">
        <f>VLOOKUP(B1362,'[2]agosto 26'!$A:$I,9,FALSE)</f>
        <v>Alcaldía de  Envigado</v>
      </c>
      <c r="B1362" s="2">
        <v>40915</v>
      </c>
      <c r="C1362" s="1" t="s">
        <v>15</v>
      </c>
      <c r="D1362" t="s">
        <v>4426</v>
      </c>
      <c r="E1362" s="1" t="s">
        <v>4427</v>
      </c>
      <c r="F1362" t="s">
        <v>4428</v>
      </c>
      <c r="G1362" t="s">
        <v>10392</v>
      </c>
      <c r="H1362">
        <f>VLOOKUP(B1362,[1]Hoja2!$A:$B,2,FALSE)</f>
        <v>2282</v>
      </c>
      <c r="I1362" t="str">
        <f>VLOOKUP(B1362,'[2]agosto 26'!$A:$O,14,FALSE)</f>
        <v>ENVIGADO</v>
      </c>
      <c r="J1362" t="str">
        <f>VLOOKUP(B1362,'[2]agosto 26'!$A:$O,15,FALSE)</f>
        <v>ANTIOQUIA</v>
      </c>
      <c r="K1362" t="s">
        <v>10501</v>
      </c>
      <c r="L1362" t="str">
        <f t="shared" si="21"/>
        <v>ENVIGADO Colombia</v>
      </c>
    </row>
    <row r="1363" spans="1:12" x14ac:dyDescent="0.25">
      <c r="A1363" t="str">
        <f>VLOOKUP(B1363,'[2]agosto 26'!$A:$I,9,FALSE)</f>
        <v>Alcaldía de  Envigado</v>
      </c>
      <c r="B1363" s="2">
        <v>40916</v>
      </c>
      <c r="C1363" s="1" t="s">
        <v>15</v>
      </c>
      <c r="D1363" t="s">
        <v>4429</v>
      </c>
      <c r="E1363" s="1" t="s">
        <v>4371</v>
      </c>
      <c r="F1363" t="s">
        <v>4430</v>
      </c>
      <c r="G1363" t="s">
        <v>10375</v>
      </c>
      <c r="H1363">
        <f>VLOOKUP(B1363,[1]Hoja2!$A:$B,2,FALSE)</f>
        <v>2479</v>
      </c>
      <c r="I1363" t="str">
        <f>VLOOKUP(B1363,'[2]agosto 26'!$A:$O,14,FALSE)</f>
        <v>ENVIGADO</v>
      </c>
      <c r="J1363" t="str">
        <f>VLOOKUP(B1363,'[2]agosto 26'!$A:$O,15,FALSE)</f>
        <v>ANTIOQUIA</v>
      </c>
      <c r="K1363" t="s">
        <v>10501</v>
      </c>
      <c r="L1363" t="str">
        <f t="shared" si="21"/>
        <v>ENVIGADO Colombia</v>
      </c>
    </row>
    <row r="1364" spans="1:12" x14ac:dyDescent="0.25">
      <c r="A1364" t="str">
        <f>VLOOKUP(B1364,'[2]agosto 26'!$A:$I,9,FALSE)</f>
        <v>Alcaldía de  Envigado</v>
      </c>
      <c r="B1364" s="2">
        <v>40917</v>
      </c>
      <c r="C1364" s="1" t="s">
        <v>15</v>
      </c>
      <c r="D1364" t="s">
        <v>4388</v>
      </c>
      <c r="E1364" s="1" t="s">
        <v>4318</v>
      </c>
      <c r="F1364" t="s">
        <v>4389</v>
      </c>
      <c r="G1364" t="s">
        <v>10378</v>
      </c>
      <c r="H1364">
        <f>VLOOKUP(B1364,[1]Hoja2!$A:$B,2,FALSE)</f>
        <v>2272</v>
      </c>
      <c r="I1364" t="str">
        <f>VLOOKUP(B1364,'[2]agosto 26'!$A:$O,14,FALSE)</f>
        <v>ENVIGADO</v>
      </c>
      <c r="J1364" t="str">
        <f>VLOOKUP(B1364,'[2]agosto 26'!$A:$O,15,FALSE)</f>
        <v>ANTIOQUIA</v>
      </c>
      <c r="K1364" t="s">
        <v>10501</v>
      </c>
      <c r="L1364" t="str">
        <f t="shared" si="21"/>
        <v>ENVIGADO Colombia</v>
      </c>
    </row>
    <row r="1365" spans="1:12" x14ac:dyDescent="0.25">
      <c r="A1365" t="str">
        <f>VLOOKUP(B1365,'[2]agosto 26'!$A:$I,9,FALSE)</f>
        <v>Alcaldía de  Envigado</v>
      </c>
      <c r="B1365" s="2">
        <v>40918</v>
      </c>
      <c r="C1365" s="1" t="s">
        <v>15</v>
      </c>
      <c r="D1365" t="s">
        <v>4451</v>
      </c>
      <c r="E1365" s="1" t="s">
        <v>4452</v>
      </c>
      <c r="F1365" t="s">
        <v>4453</v>
      </c>
      <c r="G1365" t="s">
        <v>10469</v>
      </c>
      <c r="H1365">
        <f>VLOOKUP(B1365,[1]Hoja2!$A:$B,2,FALSE)</f>
        <v>2284</v>
      </c>
      <c r="I1365" t="str">
        <f>VLOOKUP(B1365,'[2]agosto 26'!$A:$O,14,FALSE)</f>
        <v>ENVIGADO</v>
      </c>
      <c r="J1365" t="str">
        <f>VLOOKUP(B1365,'[2]agosto 26'!$A:$O,15,FALSE)</f>
        <v>ANTIOQUIA</v>
      </c>
      <c r="K1365" t="s">
        <v>10501</v>
      </c>
      <c r="L1365" t="str">
        <f t="shared" si="21"/>
        <v>ENVIGADO Colombia</v>
      </c>
    </row>
    <row r="1366" spans="1:12" x14ac:dyDescent="0.25">
      <c r="A1366" t="str">
        <f>VLOOKUP(B1366,'[2]agosto 26'!$A:$I,9,FALSE)</f>
        <v>Alcaldía de  Envigado</v>
      </c>
      <c r="B1366" s="2">
        <v>40919</v>
      </c>
      <c r="C1366" s="1" t="s">
        <v>15</v>
      </c>
      <c r="D1366" t="s">
        <v>4440</v>
      </c>
      <c r="E1366" s="1" t="s">
        <v>4441</v>
      </c>
      <c r="F1366" t="s">
        <v>4442</v>
      </c>
      <c r="G1366" t="s">
        <v>10377</v>
      </c>
      <c r="H1366">
        <f>VLOOKUP(B1366,[1]Hoja2!$A:$B,2,FALSE)</f>
        <v>2273</v>
      </c>
      <c r="I1366" t="str">
        <f>VLOOKUP(B1366,'[2]agosto 26'!$A:$O,14,FALSE)</f>
        <v>ENVIGADO</v>
      </c>
      <c r="J1366" t="str">
        <f>VLOOKUP(B1366,'[2]agosto 26'!$A:$O,15,FALSE)</f>
        <v>ANTIOQUIA</v>
      </c>
      <c r="K1366" t="s">
        <v>10501</v>
      </c>
      <c r="L1366" t="str">
        <f t="shared" si="21"/>
        <v>ENVIGADO Colombia</v>
      </c>
    </row>
    <row r="1367" spans="1:12" x14ac:dyDescent="0.25">
      <c r="A1367" t="str">
        <f>VLOOKUP(B1367,'[2]agosto 26'!$A:$I,9,FALSE)</f>
        <v>Alcaldía de  Envigado</v>
      </c>
      <c r="B1367" s="2">
        <v>40920</v>
      </c>
      <c r="C1367" s="1" t="s">
        <v>15</v>
      </c>
      <c r="D1367" t="s">
        <v>4447</v>
      </c>
      <c r="E1367" s="1" t="s">
        <v>4448</v>
      </c>
      <c r="F1367" t="s">
        <v>4449</v>
      </c>
      <c r="G1367" t="s">
        <v>10392</v>
      </c>
      <c r="H1367">
        <f>VLOOKUP(B1367,[1]Hoja2!$A:$B,2,FALSE)</f>
        <v>2282</v>
      </c>
      <c r="I1367" t="str">
        <f>VLOOKUP(B1367,'[2]agosto 26'!$A:$O,14,FALSE)</f>
        <v>ENVIGADO</v>
      </c>
      <c r="J1367" t="str">
        <f>VLOOKUP(B1367,'[2]agosto 26'!$A:$O,15,FALSE)</f>
        <v>ANTIOQUIA</v>
      </c>
      <c r="K1367" t="s">
        <v>10501</v>
      </c>
      <c r="L1367" t="str">
        <f t="shared" si="21"/>
        <v>ENVIGADO Colombia</v>
      </c>
    </row>
    <row r="1368" spans="1:12" x14ac:dyDescent="0.25">
      <c r="A1368" t="str">
        <f>VLOOKUP(B1368,'[2]agosto 26'!$A:$I,9,FALSE)</f>
        <v>Alcaldía de  Envigado</v>
      </c>
      <c r="B1368" s="2">
        <v>40921</v>
      </c>
      <c r="C1368" s="1" t="s">
        <v>4</v>
      </c>
      <c r="D1368" t="s">
        <v>4487</v>
      </c>
      <c r="E1368" s="1" t="s">
        <v>4505</v>
      </c>
      <c r="F1368" t="s">
        <v>4536</v>
      </c>
      <c r="G1368" t="s">
        <v>10423</v>
      </c>
      <c r="H1368">
        <f>VLOOKUP(B1368,[1]Hoja2!$A:$B,2,FALSE)</f>
        <v>2218</v>
      </c>
      <c r="I1368" t="str">
        <f>VLOOKUP(B1368,'[2]agosto 26'!$A:$O,14,FALSE)</f>
        <v>ENVIGADO</v>
      </c>
      <c r="J1368" t="str">
        <f>VLOOKUP(B1368,'[2]agosto 26'!$A:$O,15,FALSE)</f>
        <v>ANTIOQUIA</v>
      </c>
      <c r="K1368" t="s">
        <v>10501</v>
      </c>
      <c r="L1368" t="str">
        <f t="shared" si="21"/>
        <v>ENVIGADO Colombia</v>
      </c>
    </row>
    <row r="1369" spans="1:12" x14ac:dyDescent="0.25">
      <c r="A1369" t="str">
        <f>VLOOKUP(B1369,'[2]agosto 26'!$A:$I,9,FALSE)</f>
        <v>Alcaldía de  Envigado</v>
      </c>
      <c r="B1369" s="2">
        <v>40922</v>
      </c>
      <c r="C1369" s="1" t="s">
        <v>8</v>
      </c>
      <c r="D1369" t="s">
        <v>4156</v>
      </c>
      <c r="E1369" s="1" t="s">
        <v>3981</v>
      </c>
      <c r="F1369" t="s">
        <v>4157</v>
      </c>
      <c r="G1369" t="s">
        <v>10452</v>
      </c>
      <c r="H1369">
        <f>VLOOKUP(B1369,[1]Hoja2!$A:$B,2,FALSE)</f>
        <v>2462</v>
      </c>
      <c r="I1369" t="str">
        <f>VLOOKUP(B1369,'[2]agosto 26'!$A:$O,14,FALSE)</f>
        <v>ENVIGADO</v>
      </c>
      <c r="J1369" t="str">
        <f>VLOOKUP(B1369,'[2]agosto 26'!$A:$O,15,FALSE)</f>
        <v>ANTIOQUIA</v>
      </c>
      <c r="K1369" t="s">
        <v>10501</v>
      </c>
      <c r="L1369" t="str">
        <f t="shared" si="21"/>
        <v>ENVIGADO Colombia</v>
      </c>
    </row>
    <row r="1370" spans="1:12" x14ac:dyDescent="0.25">
      <c r="A1370" t="str">
        <f>VLOOKUP(B1370,'[2]agosto 26'!$A:$I,9,FALSE)</f>
        <v>Alcaldía de  Envigado</v>
      </c>
      <c r="B1370" s="2">
        <v>40923</v>
      </c>
      <c r="C1370" s="1" t="s">
        <v>15</v>
      </c>
      <c r="D1370" t="s">
        <v>4331</v>
      </c>
      <c r="E1370" s="1" t="s">
        <v>4332</v>
      </c>
      <c r="F1370" t="s">
        <v>4333</v>
      </c>
      <c r="G1370" t="s">
        <v>10391</v>
      </c>
      <c r="H1370">
        <f>VLOOKUP(B1370,[1]Hoja2!$A:$B,2,FALSE)</f>
        <v>2292</v>
      </c>
      <c r="I1370" t="str">
        <f>VLOOKUP(B1370,'[2]agosto 26'!$A:$O,14,FALSE)</f>
        <v>ENVIGADO</v>
      </c>
      <c r="J1370" t="str">
        <f>VLOOKUP(B1370,'[2]agosto 26'!$A:$O,15,FALSE)</f>
        <v>ANTIOQUIA</v>
      </c>
      <c r="K1370" t="s">
        <v>10501</v>
      </c>
      <c r="L1370" t="str">
        <f t="shared" si="21"/>
        <v>ENVIGADO Colombia</v>
      </c>
    </row>
    <row r="1371" spans="1:12" x14ac:dyDescent="0.25">
      <c r="A1371" t="str">
        <f>VLOOKUP(B1371,'[2]agosto 26'!$A:$I,9,FALSE)</f>
        <v>Alcaldía de  Envigado</v>
      </c>
      <c r="B1371" s="2">
        <v>41071</v>
      </c>
      <c r="C1371" s="1" t="s">
        <v>8</v>
      </c>
      <c r="D1371" t="s">
        <v>4043</v>
      </c>
      <c r="E1371" s="1" t="s">
        <v>4276</v>
      </c>
      <c r="F1371" t="s">
        <v>4277</v>
      </c>
      <c r="G1371" t="s">
        <v>10360</v>
      </c>
      <c r="H1371">
        <f>VLOOKUP(B1371,[1]Hoja2!$A:$B,2,FALSE)</f>
        <v>2241</v>
      </c>
      <c r="I1371" t="str">
        <f>VLOOKUP(B1371,'[2]agosto 26'!$A:$O,14,FALSE)</f>
        <v>ENVIGADO</v>
      </c>
      <c r="J1371" t="str">
        <f>VLOOKUP(B1371,'[2]agosto 26'!$A:$O,15,FALSE)</f>
        <v>ANTIOQUIA</v>
      </c>
      <c r="K1371" t="s">
        <v>10501</v>
      </c>
      <c r="L1371" t="str">
        <f t="shared" si="21"/>
        <v>ENVIGADO Colombia</v>
      </c>
    </row>
    <row r="1372" spans="1:12" x14ac:dyDescent="0.25">
      <c r="A1372" t="str">
        <f>VLOOKUP(B1372,'[2]agosto 26'!$A:$I,9,FALSE)</f>
        <v>Alcaldía de  Envigado</v>
      </c>
      <c r="B1372" s="2">
        <v>41075</v>
      </c>
      <c r="C1372" s="1" t="s">
        <v>8</v>
      </c>
      <c r="D1372" t="s">
        <v>4025</v>
      </c>
      <c r="E1372" s="1" t="s">
        <v>4026</v>
      </c>
      <c r="F1372" t="s">
        <v>4027</v>
      </c>
      <c r="G1372" t="s">
        <v>10360</v>
      </c>
      <c r="H1372">
        <f>VLOOKUP(B1372,[1]Hoja2!$A:$B,2,FALSE)</f>
        <v>2241</v>
      </c>
      <c r="I1372" t="str">
        <f>VLOOKUP(B1372,'[2]agosto 26'!$A:$O,14,FALSE)</f>
        <v>ENVIGADO</v>
      </c>
      <c r="J1372" t="str">
        <f>VLOOKUP(B1372,'[2]agosto 26'!$A:$O,15,FALSE)</f>
        <v>ANTIOQUIA</v>
      </c>
      <c r="K1372" t="s">
        <v>10501</v>
      </c>
      <c r="L1372" t="str">
        <f t="shared" si="21"/>
        <v>ENVIGADO Colombia</v>
      </c>
    </row>
    <row r="1373" spans="1:12" x14ac:dyDescent="0.25">
      <c r="A1373" t="str">
        <f>VLOOKUP(B1373,'[2]agosto 26'!$A:$I,9,FALSE)</f>
        <v>Alcaldía de  Envigado</v>
      </c>
      <c r="B1373" s="2">
        <v>41076</v>
      </c>
      <c r="C1373" s="1" t="s">
        <v>15</v>
      </c>
      <c r="D1373" t="s">
        <v>4346</v>
      </c>
      <c r="E1373" s="1" t="s">
        <v>4390</v>
      </c>
      <c r="F1373" t="s">
        <v>4391</v>
      </c>
      <c r="G1373" t="s">
        <v>10382</v>
      </c>
      <c r="H1373">
        <f>VLOOKUP(B1373,[1]Hoja2!$A:$B,2,FALSE)</f>
        <v>2480</v>
      </c>
      <c r="I1373" t="str">
        <f>VLOOKUP(B1373,'[2]agosto 26'!$A:$O,14,FALSE)</f>
        <v>ENVIGADO</v>
      </c>
      <c r="J1373" t="str">
        <f>VLOOKUP(B1373,'[2]agosto 26'!$A:$O,15,FALSE)</f>
        <v>ANTIOQUIA</v>
      </c>
      <c r="K1373" t="s">
        <v>10501</v>
      </c>
      <c r="L1373" t="str">
        <f t="shared" si="21"/>
        <v>ENVIGADO Colombia</v>
      </c>
    </row>
    <row r="1374" spans="1:12" x14ac:dyDescent="0.25">
      <c r="A1374" t="str">
        <f>VLOOKUP(B1374,'[2]agosto 26'!$A:$I,9,FALSE)</f>
        <v>Alcaldía de  Envigado</v>
      </c>
      <c r="B1374" s="2">
        <v>41079</v>
      </c>
      <c r="C1374" s="1" t="s">
        <v>8</v>
      </c>
      <c r="D1374" t="s">
        <v>4031</v>
      </c>
      <c r="E1374" s="1" t="s">
        <v>4032</v>
      </c>
      <c r="F1374" t="s">
        <v>4033</v>
      </c>
      <c r="G1374" t="s">
        <v>10360</v>
      </c>
      <c r="H1374">
        <f>VLOOKUP(B1374,[1]Hoja2!$A:$B,2,FALSE)</f>
        <v>2241</v>
      </c>
      <c r="I1374" t="str">
        <f>VLOOKUP(B1374,'[2]agosto 26'!$A:$O,14,FALSE)</f>
        <v>ENVIGADO</v>
      </c>
      <c r="J1374" t="str">
        <f>VLOOKUP(B1374,'[2]agosto 26'!$A:$O,15,FALSE)</f>
        <v>ANTIOQUIA</v>
      </c>
      <c r="K1374" t="s">
        <v>10501</v>
      </c>
      <c r="L1374" t="str">
        <f t="shared" si="21"/>
        <v>ENVIGADO Colombia</v>
      </c>
    </row>
    <row r="1375" spans="1:12" x14ac:dyDescent="0.25">
      <c r="A1375" t="str">
        <f>VLOOKUP(B1375,'[2]agosto 26'!$A:$I,9,FALSE)</f>
        <v>Alcaldía de  Envigado</v>
      </c>
      <c r="B1375" s="2">
        <v>41081</v>
      </c>
      <c r="C1375" s="1" t="s">
        <v>8</v>
      </c>
      <c r="D1375" t="s">
        <v>4087</v>
      </c>
      <c r="E1375" s="1" t="s">
        <v>4104</v>
      </c>
      <c r="F1375" t="s">
        <v>4268</v>
      </c>
      <c r="G1375" t="s">
        <v>10336</v>
      </c>
      <c r="H1375">
        <f>VLOOKUP(B1375,[1]Hoja2!$A:$B,2,FALSE)</f>
        <v>2451</v>
      </c>
      <c r="I1375" t="str">
        <f>VLOOKUP(B1375,'[2]agosto 26'!$A:$O,14,FALSE)</f>
        <v>ENVIGADO</v>
      </c>
      <c r="J1375" t="str">
        <f>VLOOKUP(B1375,'[2]agosto 26'!$A:$O,15,FALSE)</f>
        <v>ANTIOQUIA</v>
      </c>
      <c r="K1375" t="s">
        <v>10501</v>
      </c>
      <c r="L1375" t="str">
        <f t="shared" si="21"/>
        <v>ENVIGADO Colombia</v>
      </c>
    </row>
    <row r="1376" spans="1:12" x14ac:dyDescent="0.25">
      <c r="A1376" t="str">
        <f>VLOOKUP(B1376,'[2]agosto 26'!$A:$I,9,FALSE)</f>
        <v>Alcaldía de  Envigado</v>
      </c>
      <c r="B1376" s="2">
        <v>41085</v>
      </c>
      <c r="C1376" s="1" t="s">
        <v>8</v>
      </c>
      <c r="D1376" t="s">
        <v>4106</v>
      </c>
      <c r="E1376" s="1" t="s">
        <v>4107</v>
      </c>
      <c r="F1376" t="s">
        <v>4108</v>
      </c>
      <c r="G1376" t="s">
        <v>10326</v>
      </c>
      <c r="H1376">
        <f>VLOOKUP(B1376,[1]Hoja2!$A:$B,2,FALSE)</f>
        <v>2474</v>
      </c>
      <c r="I1376" t="str">
        <f>VLOOKUP(B1376,'[2]agosto 26'!$A:$O,14,FALSE)</f>
        <v>ENVIGADO</v>
      </c>
      <c r="J1376" t="str">
        <f>VLOOKUP(B1376,'[2]agosto 26'!$A:$O,15,FALSE)</f>
        <v>ANTIOQUIA</v>
      </c>
      <c r="K1376" t="s">
        <v>10501</v>
      </c>
      <c r="L1376" t="str">
        <f t="shared" si="21"/>
        <v>ENVIGADO Colombia</v>
      </c>
    </row>
    <row r="1377" spans="1:12" x14ac:dyDescent="0.25">
      <c r="A1377" t="str">
        <f>VLOOKUP(B1377,'[2]agosto 26'!$A:$I,9,FALSE)</f>
        <v>Alcaldía de  Envigado</v>
      </c>
      <c r="B1377" s="2">
        <v>41086</v>
      </c>
      <c r="C1377" s="1" t="s">
        <v>8</v>
      </c>
      <c r="D1377" t="s">
        <v>4106</v>
      </c>
      <c r="E1377" s="1" t="s">
        <v>3971</v>
      </c>
      <c r="F1377" t="s">
        <v>4273</v>
      </c>
      <c r="G1377" t="s">
        <v>10329</v>
      </c>
      <c r="H1377">
        <f>VLOOKUP(B1377,[1]Hoja2!$A:$B,2,FALSE)</f>
        <v>2474</v>
      </c>
      <c r="I1377" t="str">
        <f>VLOOKUP(B1377,'[2]agosto 26'!$A:$O,14,FALSE)</f>
        <v>ENVIGADO</v>
      </c>
      <c r="J1377" t="str">
        <f>VLOOKUP(B1377,'[2]agosto 26'!$A:$O,15,FALSE)</f>
        <v>ANTIOQUIA</v>
      </c>
      <c r="K1377" t="s">
        <v>10501</v>
      </c>
      <c r="L1377" t="str">
        <f t="shared" si="21"/>
        <v>ENVIGADO Colombia</v>
      </c>
    </row>
    <row r="1378" spans="1:12" x14ac:dyDescent="0.25">
      <c r="A1378" t="str">
        <f>VLOOKUP(B1378,'[2]agosto 26'!$A:$I,9,FALSE)</f>
        <v>Alcaldía de  Envigado</v>
      </c>
      <c r="B1378" s="2">
        <v>41096</v>
      </c>
      <c r="C1378" s="1" t="s">
        <v>8</v>
      </c>
      <c r="D1378" t="s">
        <v>4120</v>
      </c>
      <c r="E1378" s="1" t="s">
        <v>4121</v>
      </c>
      <c r="F1378" t="s">
        <v>4122</v>
      </c>
      <c r="G1378" t="s">
        <v>10332</v>
      </c>
      <c r="H1378">
        <f>VLOOKUP(B1378,[1]Hoja2!$A:$B,2,FALSE)</f>
        <v>2465</v>
      </c>
      <c r="I1378" t="str">
        <f>VLOOKUP(B1378,'[2]agosto 26'!$A:$O,14,FALSE)</f>
        <v>ENVIGADO</v>
      </c>
      <c r="J1378" t="str">
        <f>VLOOKUP(B1378,'[2]agosto 26'!$A:$O,15,FALSE)</f>
        <v>ANTIOQUIA</v>
      </c>
      <c r="K1378" t="s">
        <v>10501</v>
      </c>
      <c r="L1378" t="str">
        <f t="shared" si="21"/>
        <v>ENVIGADO Colombia</v>
      </c>
    </row>
    <row r="1379" spans="1:12" x14ac:dyDescent="0.25">
      <c r="A1379" t="str">
        <f>VLOOKUP(B1379,'[2]agosto 26'!$A:$I,9,FALSE)</f>
        <v>Alcaldía de  Envigado</v>
      </c>
      <c r="B1379" s="2">
        <v>41099</v>
      </c>
      <c r="C1379" s="1" t="s">
        <v>8</v>
      </c>
      <c r="D1379" t="s">
        <v>3879</v>
      </c>
      <c r="E1379" s="1" t="s">
        <v>3880</v>
      </c>
      <c r="F1379" t="s">
        <v>3881</v>
      </c>
      <c r="G1379" t="s">
        <v>10329</v>
      </c>
      <c r="H1379">
        <f>VLOOKUP(B1379,[1]Hoja2!$A:$B,2,FALSE)</f>
        <v>2237</v>
      </c>
      <c r="I1379" t="str">
        <f>VLOOKUP(B1379,'[2]agosto 26'!$A:$O,14,FALSE)</f>
        <v>ENVIGADO</v>
      </c>
      <c r="J1379" t="str">
        <f>VLOOKUP(B1379,'[2]agosto 26'!$A:$O,15,FALSE)</f>
        <v>ANTIOQUIA</v>
      </c>
      <c r="K1379" t="s">
        <v>10501</v>
      </c>
      <c r="L1379" t="str">
        <f t="shared" si="21"/>
        <v>ENVIGADO Colombia</v>
      </c>
    </row>
    <row r="1380" spans="1:12" x14ac:dyDescent="0.25">
      <c r="A1380" t="str">
        <f>VLOOKUP(B1380,'[2]agosto 26'!$A:$I,9,FALSE)</f>
        <v>Alcaldía de  Envigado</v>
      </c>
      <c r="B1380" s="2">
        <v>41104</v>
      </c>
      <c r="C1380" s="1" t="s">
        <v>15</v>
      </c>
      <c r="D1380" t="s">
        <v>4417</v>
      </c>
      <c r="E1380" s="1" t="s">
        <v>4418</v>
      </c>
      <c r="F1380" t="s">
        <v>4419</v>
      </c>
      <c r="G1380" t="s">
        <v>10373</v>
      </c>
      <c r="H1380">
        <f>VLOOKUP(B1380,[1]Hoja2!$A:$B,2,FALSE)</f>
        <v>2283</v>
      </c>
      <c r="I1380" t="str">
        <f>VLOOKUP(B1380,'[2]agosto 26'!$A:$O,14,FALSE)</f>
        <v>ENVIGADO</v>
      </c>
      <c r="J1380" t="str">
        <f>VLOOKUP(B1380,'[2]agosto 26'!$A:$O,15,FALSE)</f>
        <v>ANTIOQUIA</v>
      </c>
      <c r="K1380" t="s">
        <v>10501</v>
      </c>
      <c r="L1380" t="str">
        <f t="shared" si="21"/>
        <v>ENVIGADO Colombia</v>
      </c>
    </row>
    <row r="1381" spans="1:12" x14ac:dyDescent="0.25">
      <c r="A1381" t="str">
        <f>VLOOKUP(B1381,'[2]agosto 26'!$A:$I,9,FALSE)</f>
        <v>Alcaldía de  Envigado</v>
      </c>
      <c r="B1381" s="2">
        <v>41106</v>
      </c>
      <c r="C1381" s="1" t="s">
        <v>15</v>
      </c>
      <c r="D1381" t="s">
        <v>4328</v>
      </c>
      <c r="E1381" s="1" t="s">
        <v>4329</v>
      </c>
      <c r="F1381" t="s">
        <v>4330</v>
      </c>
      <c r="G1381" t="s">
        <v>10380</v>
      </c>
      <c r="H1381">
        <f>VLOOKUP(B1381,[1]Hoja2!$A:$B,2,FALSE)</f>
        <v>2272</v>
      </c>
      <c r="I1381" t="str">
        <f>VLOOKUP(B1381,'[2]agosto 26'!$A:$O,14,FALSE)</f>
        <v>ENVIGADO</v>
      </c>
      <c r="J1381" t="str">
        <f>VLOOKUP(B1381,'[2]agosto 26'!$A:$O,15,FALSE)</f>
        <v>ANTIOQUIA</v>
      </c>
      <c r="K1381" t="s">
        <v>10501</v>
      </c>
      <c r="L1381" t="str">
        <f t="shared" si="21"/>
        <v>ENVIGADO Colombia</v>
      </c>
    </row>
    <row r="1382" spans="1:12" x14ac:dyDescent="0.25">
      <c r="A1382" t="str">
        <f>VLOOKUP(B1382,'[2]agosto 26'!$A:$I,9,FALSE)</f>
        <v>Alcaldía de  Envigado</v>
      </c>
      <c r="B1382" s="2">
        <v>41112</v>
      </c>
      <c r="C1382" s="1" t="s">
        <v>8</v>
      </c>
      <c r="D1382" t="s">
        <v>4191</v>
      </c>
      <c r="E1382" s="1" t="s">
        <v>4210</v>
      </c>
      <c r="F1382" t="s">
        <v>4212</v>
      </c>
      <c r="G1382" t="s">
        <v>10353</v>
      </c>
      <c r="H1382">
        <f>VLOOKUP(B1382,[1]Hoja2!$A:$B,2,FALSE)</f>
        <v>2388</v>
      </c>
      <c r="I1382" t="str">
        <f>VLOOKUP(B1382,'[2]agosto 26'!$A:$O,14,FALSE)</f>
        <v>ENVIGADO</v>
      </c>
      <c r="J1382" t="str">
        <f>VLOOKUP(B1382,'[2]agosto 26'!$A:$O,15,FALSE)</f>
        <v>ANTIOQUIA</v>
      </c>
      <c r="K1382" t="s">
        <v>10501</v>
      </c>
      <c r="L1382" t="str">
        <f t="shared" si="21"/>
        <v>ENVIGADO Colombia</v>
      </c>
    </row>
    <row r="1383" spans="1:12" x14ac:dyDescent="0.25">
      <c r="A1383" t="str">
        <f>VLOOKUP(B1383,'[2]agosto 26'!$A:$I,9,FALSE)</f>
        <v>Alcaldía de  Envigado</v>
      </c>
      <c r="B1383" s="2">
        <v>41114</v>
      </c>
      <c r="C1383" s="1" t="s">
        <v>8</v>
      </c>
      <c r="D1383" t="s">
        <v>4280</v>
      </c>
      <c r="E1383" s="1" t="s">
        <v>4281</v>
      </c>
      <c r="F1383" t="s">
        <v>4282</v>
      </c>
      <c r="G1383" t="s">
        <v>10332</v>
      </c>
      <c r="H1383">
        <f>VLOOKUP(B1383,[1]Hoja2!$A:$B,2,FALSE)</f>
        <v>2464</v>
      </c>
      <c r="I1383" t="str">
        <f>VLOOKUP(B1383,'[2]agosto 26'!$A:$O,14,FALSE)</f>
        <v>ENVIGADO</v>
      </c>
      <c r="J1383" t="str">
        <f>VLOOKUP(B1383,'[2]agosto 26'!$A:$O,15,FALSE)</f>
        <v>ANTIOQUIA</v>
      </c>
      <c r="K1383" t="s">
        <v>10501</v>
      </c>
      <c r="L1383" t="str">
        <f t="shared" si="21"/>
        <v>ENVIGADO Colombia</v>
      </c>
    </row>
    <row r="1384" spans="1:12" x14ac:dyDescent="0.25">
      <c r="A1384" t="str">
        <f>VLOOKUP(B1384,'[2]agosto 26'!$A:$I,9,FALSE)</f>
        <v>Alcaldía de  Envigado</v>
      </c>
      <c r="B1384" s="2">
        <v>41116</v>
      </c>
      <c r="C1384" s="1" t="s">
        <v>8</v>
      </c>
      <c r="D1384" t="s">
        <v>4291</v>
      </c>
      <c r="E1384" s="1" t="s">
        <v>4292</v>
      </c>
      <c r="F1384" t="s">
        <v>4293</v>
      </c>
      <c r="G1384" t="s">
        <v>10365</v>
      </c>
      <c r="H1384">
        <f>VLOOKUP(B1384,[1]Hoja2!$A:$B,2,FALSE)</f>
        <v>2470</v>
      </c>
      <c r="I1384" t="str">
        <f>VLOOKUP(B1384,'[2]agosto 26'!$A:$O,14,FALSE)</f>
        <v>ENVIGADO</v>
      </c>
      <c r="J1384" t="str">
        <f>VLOOKUP(B1384,'[2]agosto 26'!$A:$O,15,FALSE)</f>
        <v>ANTIOQUIA</v>
      </c>
      <c r="K1384" t="s">
        <v>10501</v>
      </c>
      <c r="L1384" t="str">
        <f t="shared" si="21"/>
        <v>ENVIGADO Colombia</v>
      </c>
    </row>
    <row r="1385" spans="1:12" x14ac:dyDescent="0.25">
      <c r="A1385" t="str">
        <f>VLOOKUP(B1385,'[2]agosto 26'!$A:$I,9,FALSE)</f>
        <v>Alcaldía de  Envigado</v>
      </c>
      <c r="B1385" s="2">
        <v>41117</v>
      </c>
      <c r="C1385" s="1" t="s">
        <v>8</v>
      </c>
      <c r="D1385" t="s">
        <v>4020</v>
      </c>
      <c r="E1385" s="1" t="s">
        <v>3981</v>
      </c>
      <c r="F1385" t="s">
        <v>4021</v>
      </c>
      <c r="G1385" t="s">
        <v>10331</v>
      </c>
      <c r="H1385">
        <f>VLOOKUP(B1385,[1]Hoja2!$A:$B,2,FALSE)</f>
        <v>2253</v>
      </c>
      <c r="I1385" t="str">
        <f>VLOOKUP(B1385,'[2]agosto 26'!$A:$O,14,FALSE)</f>
        <v>ENVIGADO</v>
      </c>
      <c r="J1385" t="str">
        <f>VLOOKUP(B1385,'[2]agosto 26'!$A:$O,15,FALSE)</f>
        <v>ANTIOQUIA</v>
      </c>
      <c r="K1385" t="s">
        <v>10501</v>
      </c>
      <c r="L1385" t="str">
        <f t="shared" si="21"/>
        <v>ENVIGADO Colombia</v>
      </c>
    </row>
    <row r="1386" spans="1:12" x14ac:dyDescent="0.25">
      <c r="A1386" t="str">
        <f>VLOOKUP(B1386,'[2]agosto 26'!$A:$I,9,FALSE)</f>
        <v>Alcaldía de  Envigado</v>
      </c>
      <c r="B1386" s="2">
        <v>41118</v>
      </c>
      <c r="C1386" s="1" t="s">
        <v>8</v>
      </c>
      <c r="D1386" t="s">
        <v>4256</v>
      </c>
      <c r="E1386" s="1" t="s">
        <v>4274</v>
      </c>
      <c r="F1386" t="s">
        <v>4275</v>
      </c>
      <c r="G1386" t="s">
        <v>10369</v>
      </c>
      <c r="H1386">
        <f>VLOOKUP(B1386,[1]Hoja2!$A:$B,2,FALSE)</f>
        <v>2449</v>
      </c>
      <c r="I1386" t="str">
        <f>VLOOKUP(B1386,'[2]agosto 26'!$A:$O,14,FALSE)</f>
        <v>ENVIGADO</v>
      </c>
      <c r="J1386" t="str">
        <f>VLOOKUP(B1386,'[2]agosto 26'!$A:$O,15,FALSE)</f>
        <v>ANTIOQUIA</v>
      </c>
      <c r="K1386" t="s">
        <v>10501</v>
      </c>
      <c r="L1386" t="str">
        <f t="shared" si="21"/>
        <v>ENVIGADO Colombia</v>
      </c>
    </row>
    <row r="1387" spans="1:12" x14ac:dyDescent="0.25">
      <c r="A1387" t="str">
        <f>VLOOKUP(B1387,'[2]agosto 26'!$A:$I,9,FALSE)</f>
        <v>Alcaldía de  Envigado</v>
      </c>
      <c r="B1387" s="2">
        <v>41119</v>
      </c>
      <c r="C1387" s="1" t="s">
        <v>8</v>
      </c>
      <c r="D1387" t="s">
        <v>3989</v>
      </c>
      <c r="E1387" s="1" t="s">
        <v>3990</v>
      </c>
      <c r="F1387" t="s">
        <v>3991</v>
      </c>
      <c r="G1387" t="s">
        <v>10345</v>
      </c>
      <c r="H1387">
        <f>VLOOKUP(B1387,[1]Hoja2!$A:$B,2,FALSE)</f>
        <v>2240</v>
      </c>
      <c r="I1387" t="str">
        <f>VLOOKUP(B1387,'[2]agosto 26'!$A:$O,14,FALSE)</f>
        <v>ENVIGADO</v>
      </c>
      <c r="J1387" t="str">
        <f>VLOOKUP(B1387,'[2]agosto 26'!$A:$O,15,FALSE)</f>
        <v>ANTIOQUIA</v>
      </c>
      <c r="K1387" t="s">
        <v>10501</v>
      </c>
      <c r="L1387" t="str">
        <f t="shared" si="21"/>
        <v>ENVIGADO Colombia</v>
      </c>
    </row>
    <row r="1388" spans="1:12" x14ac:dyDescent="0.25">
      <c r="A1388" t="str">
        <f>VLOOKUP(B1388,'[2]agosto 26'!$A:$I,9,FALSE)</f>
        <v>Alcaldía de  Envigado</v>
      </c>
      <c r="B1388" s="2">
        <v>41120</v>
      </c>
      <c r="C1388" s="1" t="s">
        <v>8</v>
      </c>
      <c r="D1388" t="s">
        <v>4286</v>
      </c>
      <c r="E1388" s="1" t="s">
        <v>4287</v>
      </c>
      <c r="F1388" t="s">
        <v>4288</v>
      </c>
      <c r="G1388" t="s">
        <v>10332</v>
      </c>
      <c r="H1388">
        <f>VLOOKUP(B1388,[1]Hoja2!$A:$B,2,FALSE)</f>
        <v>2464</v>
      </c>
      <c r="I1388" t="str">
        <f>VLOOKUP(B1388,'[2]agosto 26'!$A:$O,14,FALSE)</f>
        <v>ENVIGADO</v>
      </c>
      <c r="J1388" t="str">
        <f>VLOOKUP(B1388,'[2]agosto 26'!$A:$O,15,FALSE)</f>
        <v>ANTIOQUIA</v>
      </c>
      <c r="K1388" t="s">
        <v>10501</v>
      </c>
      <c r="L1388" t="str">
        <f t="shared" si="21"/>
        <v>ENVIGADO Colombia</v>
      </c>
    </row>
    <row r="1389" spans="1:12" x14ac:dyDescent="0.25">
      <c r="A1389" t="str">
        <f>VLOOKUP(B1389,'[2]agosto 26'!$A:$I,9,FALSE)</f>
        <v>Alcaldía de  Envigado</v>
      </c>
      <c r="B1389" s="2">
        <v>41121</v>
      </c>
      <c r="C1389" s="1" t="s">
        <v>8</v>
      </c>
      <c r="D1389" t="s">
        <v>4070</v>
      </c>
      <c r="E1389" s="1" t="s">
        <v>3981</v>
      </c>
      <c r="F1389" t="s">
        <v>4071</v>
      </c>
      <c r="G1389" t="s">
        <v>10484</v>
      </c>
      <c r="H1389">
        <f>VLOOKUP(B1389,[1]Hoja2!$A:$B,2,FALSE)</f>
        <v>2450</v>
      </c>
      <c r="I1389" t="str">
        <f>VLOOKUP(B1389,'[2]agosto 26'!$A:$O,14,FALSE)</f>
        <v>ENVIGADO</v>
      </c>
      <c r="J1389" t="str">
        <f>VLOOKUP(B1389,'[2]agosto 26'!$A:$O,15,FALSE)</f>
        <v>ANTIOQUIA</v>
      </c>
      <c r="K1389" t="s">
        <v>10501</v>
      </c>
      <c r="L1389" t="str">
        <f t="shared" si="21"/>
        <v>ENVIGADO Colombia</v>
      </c>
    </row>
    <row r="1390" spans="1:12" x14ac:dyDescent="0.25">
      <c r="A1390" t="str">
        <f>VLOOKUP(B1390,'[2]agosto 26'!$A:$I,9,FALSE)</f>
        <v>Alcaldía de  Envigado</v>
      </c>
      <c r="B1390" s="2">
        <v>41122</v>
      </c>
      <c r="C1390" s="1" t="s">
        <v>15</v>
      </c>
      <c r="D1390" t="s">
        <v>4404</v>
      </c>
      <c r="E1390" s="1" t="s">
        <v>4347</v>
      </c>
      <c r="F1390" t="s">
        <v>4405</v>
      </c>
      <c r="G1390" t="s">
        <v>10397</v>
      </c>
      <c r="H1390">
        <f>VLOOKUP(B1390,[1]Hoja2!$A:$B,2,FALSE)</f>
        <v>2289</v>
      </c>
      <c r="I1390" t="str">
        <f>VLOOKUP(B1390,'[2]agosto 26'!$A:$O,14,FALSE)</f>
        <v>ENVIGADO</v>
      </c>
      <c r="J1390" t="str">
        <f>VLOOKUP(B1390,'[2]agosto 26'!$A:$O,15,FALSE)</f>
        <v>ANTIOQUIA</v>
      </c>
      <c r="K1390" t="s">
        <v>10501</v>
      </c>
      <c r="L1390" t="str">
        <f t="shared" si="21"/>
        <v>ENVIGADO Colombia</v>
      </c>
    </row>
    <row r="1391" spans="1:12" x14ac:dyDescent="0.25">
      <c r="A1391" t="str">
        <f>VLOOKUP(B1391,'[2]agosto 26'!$A:$I,9,FALSE)</f>
        <v>Alcaldía de  Envigado</v>
      </c>
      <c r="B1391" s="2">
        <v>41123</v>
      </c>
      <c r="C1391" s="1" t="s">
        <v>8</v>
      </c>
      <c r="D1391" t="s">
        <v>4144</v>
      </c>
      <c r="E1391" s="1" t="s">
        <v>3960</v>
      </c>
      <c r="F1391" t="s">
        <v>4145</v>
      </c>
      <c r="G1391" t="s">
        <v>10369</v>
      </c>
      <c r="H1391">
        <f>VLOOKUP(B1391,[1]Hoja2!$A:$B,2,FALSE)</f>
        <v>2247</v>
      </c>
      <c r="I1391" t="str">
        <f>VLOOKUP(B1391,'[2]agosto 26'!$A:$O,14,FALSE)</f>
        <v>ENVIGADO</v>
      </c>
      <c r="J1391" t="str">
        <f>VLOOKUP(B1391,'[2]agosto 26'!$A:$O,15,FALSE)</f>
        <v>ANTIOQUIA</v>
      </c>
      <c r="K1391" t="s">
        <v>10501</v>
      </c>
      <c r="L1391" t="str">
        <f t="shared" si="21"/>
        <v>ENVIGADO Colombia</v>
      </c>
    </row>
    <row r="1392" spans="1:12" x14ac:dyDescent="0.25">
      <c r="A1392" t="str">
        <f>VLOOKUP(B1392,'[2]agosto 26'!$A:$I,9,FALSE)</f>
        <v>Alcaldía de  Envigado</v>
      </c>
      <c r="B1392" s="2">
        <v>41126</v>
      </c>
      <c r="C1392" s="1" t="s">
        <v>8</v>
      </c>
      <c r="D1392" t="s">
        <v>4087</v>
      </c>
      <c r="E1392" s="1" t="s">
        <v>4269</v>
      </c>
      <c r="F1392" t="s">
        <v>4270</v>
      </c>
      <c r="G1392" t="s">
        <v>10336</v>
      </c>
      <c r="H1392">
        <f>VLOOKUP(B1392,[1]Hoja2!$A:$B,2,FALSE)</f>
        <v>2451</v>
      </c>
      <c r="I1392" t="str">
        <f>VLOOKUP(B1392,'[2]agosto 26'!$A:$O,14,FALSE)</f>
        <v>ENVIGADO</v>
      </c>
      <c r="J1392" t="str">
        <f>VLOOKUP(B1392,'[2]agosto 26'!$A:$O,15,FALSE)</f>
        <v>ANTIOQUIA</v>
      </c>
      <c r="K1392" t="s">
        <v>10501</v>
      </c>
      <c r="L1392" t="str">
        <f t="shared" si="21"/>
        <v>ENVIGADO Colombia</v>
      </c>
    </row>
    <row r="1393" spans="1:12" x14ac:dyDescent="0.25">
      <c r="A1393" t="str">
        <f>VLOOKUP(B1393,'[2]agosto 26'!$A:$I,9,FALSE)</f>
        <v>Alcaldía de  Envigado</v>
      </c>
      <c r="B1393" s="2">
        <v>41127</v>
      </c>
      <c r="C1393" s="1" t="s">
        <v>8</v>
      </c>
      <c r="D1393" t="s">
        <v>3973</v>
      </c>
      <c r="E1393" s="1" t="s">
        <v>3971</v>
      </c>
      <c r="F1393" t="s">
        <v>3972</v>
      </c>
      <c r="G1393" t="s">
        <v>10324</v>
      </c>
      <c r="H1393">
        <f>VLOOKUP(B1393,[1]Hoja2!$A:$B,2,FALSE)</f>
        <v>2474</v>
      </c>
      <c r="I1393" t="str">
        <f>VLOOKUP(B1393,'[2]agosto 26'!$A:$O,14,FALSE)</f>
        <v>ENVIGADO</v>
      </c>
      <c r="J1393" t="str">
        <f>VLOOKUP(B1393,'[2]agosto 26'!$A:$O,15,FALSE)</f>
        <v>ANTIOQUIA</v>
      </c>
      <c r="K1393" t="s">
        <v>10501</v>
      </c>
      <c r="L1393" t="str">
        <f t="shared" si="21"/>
        <v>ENVIGADO Colombia</v>
      </c>
    </row>
    <row r="1394" spans="1:12" x14ac:dyDescent="0.25">
      <c r="A1394" t="str">
        <f>VLOOKUP(B1394,'[2]agosto 26'!$A:$I,9,FALSE)</f>
        <v>Alcaldía de  Envigado</v>
      </c>
      <c r="B1394" s="2">
        <v>41128</v>
      </c>
      <c r="C1394" s="1" t="s">
        <v>15</v>
      </c>
      <c r="D1394" t="s">
        <v>4375</v>
      </c>
      <c r="E1394" s="1" t="s">
        <v>4376</v>
      </c>
      <c r="F1394" t="s">
        <v>4377</v>
      </c>
      <c r="G1394" t="s">
        <v>10475</v>
      </c>
      <c r="H1394">
        <f>VLOOKUP(B1394,[1]Hoja2!$A:$B,2,FALSE)</f>
        <v>2477</v>
      </c>
      <c r="I1394" t="str">
        <f>VLOOKUP(B1394,'[2]agosto 26'!$A:$O,14,FALSE)</f>
        <v>ENVIGADO</v>
      </c>
      <c r="J1394" t="str">
        <f>VLOOKUP(B1394,'[2]agosto 26'!$A:$O,15,FALSE)</f>
        <v>ANTIOQUIA</v>
      </c>
      <c r="K1394" t="s">
        <v>10501</v>
      </c>
      <c r="L1394" t="str">
        <f t="shared" si="21"/>
        <v>ENVIGADO Colombia</v>
      </c>
    </row>
    <row r="1395" spans="1:12" x14ac:dyDescent="0.25">
      <c r="A1395" t="str">
        <f>VLOOKUP(B1395,'[2]agosto 26'!$A:$I,9,FALSE)</f>
        <v>Alcaldía de  Envigado</v>
      </c>
      <c r="B1395" s="2">
        <v>41129</v>
      </c>
      <c r="C1395" s="1" t="s">
        <v>8</v>
      </c>
      <c r="D1395" t="s">
        <v>4085</v>
      </c>
      <c r="E1395" s="1" t="s">
        <v>3883</v>
      </c>
      <c r="F1395" t="s">
        <v>4086</v>
      </c>
      <c r="G1395" t="s">
        <v>10438</v>
      </c>
      <c r="H1395">
        <f>VLOOKUP(B1395,[1]Hoja2!$A:$B,2,FALSE)</f>
        <v>2243</v>
      </c>
      <c r="I1395" t="str">
        <f>VLOOKUP(B1395,'[2]agosto 26'!$A:$O,14,FALSE)</f>
        <v>ENVIGADO</v>
      </c>
      <c r="J1395" t="str">
        <f>VLOOKUP(B1395,'[2]agosto 26'!$A:$O,15,FALSE)</f>
        <v>ANTIOQUIA</v>
      </c>
      <c r="K1395" t="s">
        <v>10501</v>
      </c>
      <c r="L1395" t="str">
        <f t="shared" si="21"/>
        <v>ENVIGADO Colombia</v>
      </c>
    </row>
    <row r="1396" spans="1:12" x14ac:dyDescent="0.25">
      <c r="A1396" t="str">
        <f>VLOOKUP(B1396,'[2]agosto 26'!$A:$I,9,FALSE)</f>
        <v>Alcaldía de  Envigado</v>
      </c>
      <c r="B1396" s="2">
        <v>41130</v>
      </c>
      <c r="C1396" s="1" t="s">
        <v>8</v>
      </c>
      <c r="D1396" t="s">
        <v>3876</v>
      </c>
      <c r="E1396" s="1" t="s">
        <v>3877</v>
      </c>
      <c r="F1396" t="s">
        <v>3878</v>
      </c>
      <c r="G1396" t="s">
        <v>10362</v>
      </c>
      <c r="H1396">
        <f>VLOOKUP(B1396,[1]Hoja2!$A:$B,2,FALSE)</f>
        <v>2454</v>
      </c>
      <c r="I1396" t="str">
        <f>VLOOKUP(B1396,'[2]agosto 26'!$A:$O,14,FALSE)</f>
        <v>ENVIGADO</v>
      </c>
      <c r="J1396" t="str">
        <f>VLOOKUP(B1396,'[2]agosto 26'!$A:$O,15,FALSE)</f>
        <v>ANTIOQUIA</v>
      </c>
      <c r="K1396" t="s">
        <v>10501</v>
      </c>
      <c r="L1396" t="str">
        <f t="shared" si="21"/>
        <v>ENVIGADO Colombia</v>
      </c>
    </row>
    <row r="1397" spans="1:12" x14ac:dyDescent="0.25">
      <c r="A1397" t="str">
        <f>VLOOKUP(B1397,'[2]agosto 26'!$A:$I,9,FALSE)</f>
        <v>Alcaldía de  Envigado</v>
      </c>
      <c r="B1397" s="2">
        <v>41131</v>
      </c>
      <c r="C1397" s="1" t="s">
        <v>8</v>
      </c>
      <c r="D1397" t="s">
        <v>4178</v>
      </c>
      <c r="E1397" s="1" t="s">
        <v>4179</v>
      </c>
      <c r="F1397" t="s">
        <v>4180</v>
      </c>
      <c r="G1397" t="s">
        <v>10438</v>
      </c>
      <c r="H1397">
        <f>VLOOKUP(B1397,[1]Hoja2!$A:$B,2,FALSE)</f>
        <v>2388</v>
      </c>
      <c r="I1397" t="str">
        <f>VLOOKUP(B1397,'[2]agosto 26'!$A:$O,14,FALSE)</f>
        <v>ENVIGADO</v>
      </c>
      <c r="J1397" t="str">
        <f>VLOOKUP(B1397,'[2]agosto 26'!$A:$O,15,FALSE)</f>
        <v>ANTIOQUIA</v>
      </c>
      <c r="K1397" t="s">
        <v>10501</v>
      </c>
      <c r="L1397" t="str">
        <f t="shared" si="21"/>
        <v>ENVIGADO Colombia</v>
      </c>
    </row>
    <row r="1398" spans="1:12" x14ac:dyDescent="0.25">
      <c r="A1398" t="str">
        <f>VLOOKUP(B1398,'[2]agosto 26'!$A:$I,9,FALSE)</f>
        <v>Alcaldía de  Envigado</v>
      </c>
      <c r="B1398" s="2">
        <v>41132</v>
      </c>
      <c r="C1398" s="1" t="s">
        <v>8</v>
      </c>
      <c r="D1398" t="s">
        <v>4043</v>
      </c>
      <c r="E1398" s="1" t="s">
        <v>4044</v>
      </c>
      <c r="F1398" t="s">
        <v>4042</v>
      </c>
      <c r="G1398" t="s">
        <v>10338</v>
      </c>
      <c r="H1398">
        <f>VLOOKUP(B1398,[1]Hoja2!$A:$B,2,FALSE)</f>
        <v>2270</v>
      </c>
      <c r="I1398" t="str">
        <f>VLOOKUP(B1398,'[2]agosto 26'!$A:$O,14,FALSE)</f>
        <v>ENVIGADO</v>
      </c>
      <c r="J1398" t="str">
        <f>VLOOKUP(B1398,'[2]agosto 26'!$A:$O,15,FALSE)</f>
        <v>ANTIOQUIA</v>
      </c>
      <c r="K1398" t="s">
        <v>10501</v>
      </c>
      <c r="L1398" t="str">
        <f t="shared" si="21"/>
        <v>ENVIGADO Colombia</v>
      </c>
    </row>
    <row r="1399" spans="1:12" x14ac:dyDescent="0.25">
      <c r="A1399" t="str">
        <f>VLOOKUP(B1399,'[2]agosto 26'!$A:$I,9,FALSE)</f>
        <v>Alcaldía de  Envigado</v>
      </c>
      <c r="B1399" s="2">
        <v>41134</v>
      </c>
      <c r="C1399" s="1" t="s">
        <v>8</v>
      </c>
      <c r="D1399" t="s">
        <v>3867</v>
      </c>
      <c r="E1399" s="1" t="s">
        <v>3868</v>
      </c>
      <c r="F1399" t="s">
        <v>3869</v>
      </c>
      <c r="G1399" t="s">
        <v>10340</v>
      </c>
      <c r="H1399">
        <f>VLOOKUP(B1399,[1]Hoja2!$A:$B,2,FALSE)</f>
        <v>2225</v>
      </c>
      <c r="I1399" t="str">
        <f>VLOOKUP(B1399,'[2]agosto 26'!$A:$O,14,FALSE)</f>
        <v>ENVIGADO</v>
      </c>
      <c r="J1399" t="str">
        <f>VLOOKUP(B1399,'[2]agosto 26'!$A:$O,15,FALSE)</f>
        <v>ANTIOQUIA</v>
      </c>
      <c r="K1399" t="s">
        <v>10501</v>
      </c>
      <c r="L1399" t="str">
        <f t="shared" si="21"/>
        <v>ENVIGADO Colombia</v>
      </c>
    </row>
    <row r="1400" spans="1:12" x14ac:dyDescent="0.25">
      <c r="A1400" t="str">
        <f>VLOOKUP(B1400,'[2]agosto 26'!$A:$I,9,FALSE)</f>
        <v>Alcaldía de  Envigado</v>
      </c>
      <c r="B1400" s="2">
        <v>41136</v>
      </c>
      <c r="C1400" s="1" t="s">
        <v>8</v>
      </c>
      <c r="D1400" t="s">
        <v>4093</v>
      </c>
      <c r="E1400" s="1" t="s">
        <v>4094</v>
      </c>
      <c r="F1400" t="s">
        <v>4095</v>
      </c>
      <c r="G1400" t="s">
        <v>10337</v>
      </c>
      <c r="H1400">
        <f>VLOOKUP(B1400,[1]Hoja2!$A:$B,2,FALSE)</f>
        <v>2266</v>
      </c>
      <c r="I1400" t="str">
        <f>VLOOKUP(B1400,'[2]agosto 26'!$A:$O,14,FALSE)</f>
        <v>ENVIGADO</v>
      </c>
      <c r="J1400" t="str">
        <f>VLOOKUP(B1400,'[2]agosto 26'!$A:$O,15,FALSE)</f>
        <v>ANTIOQUIA</v>
      </c>
      <c r="K1400" t="s">
        <v>10501</v>
      </c>
      <c r="L1400" t="str">
        <f t="shared" si="21"/>
        <v>ENVIGADO Colombia</v>
      </c>
    </row>
    <row r="1401" spans="1:12" x14ac:dyDescent="0.25">
      <c r="A1401" t="str">
        <f>VLOOKUP(B1401,'[2]agosto 26'!$A:$I,9,FALSE)</f>
        <v>Alcaldía de  Envigado</v>
      </c>
      <c r="B1401" s="2">
        <v>41138</v>
      </c>
      <c r="C1401" s="1" t="s">
        <v>15</v>
      </c>
      <c r="D1401" t="s">
        <v>4349</v>
      </c>
      <c r="E1401" s="1" t="s">
        <v>4350</v>
      </c>
      <c r="F1401" t="s">
        <v>4351</v>
      </c>
      <c r="G1401" t="s">
        <v>10380</v>
      </c>
      <c r="H1401">
        <f>VLOOKUP(B1401,[1]Hoja2!$A:$B,2,FALSE)</f>
        <v>2272</v>
      </c>
      <c r="I1401" t="str">
        <f>VLOOKUP(B1401,'[2]agosto 26'!$A:$O,14,FALSE)</f>
        <v>ENVIGADO</v>
      </c>
      <c r="J1401" t="str">
        <f>VLOOKUP(B1401,'[2]agosto 26'!$A:$O,15,FALSE)</f>
        <v>ANTIOQUIA</v>
      </c>
      <c r="K1401" t="s">
        <v>10501</v>
      </c>
      <c r="L1401" t="str">
        <f t="shared" si="21"/>
        <v>ENVIGADO Colombia</v>
      </c>
    </row>
    <row r="1402" spans="1:12" x14ac:dyDescent="0.25">
      <c r="A1402" t="str">
        <f>VLOOKUP(B1402,'[2]agosto 26'!$A:$I,9,FALSE)</f>
        <v>Alcaldía de  Envigado</v>
      </c>
      <c r="B1402" s="2">
        <v>41140</v>
      </c>
      <c r="C1402" s="1" t="s">
        <v>8</v>
      </c>
      <c r="D1402" t="s">
        <v>4087</v>
      </c>
      <c r="E1402" s="1" t="s">
        <v>4088</v>
      </c>
      <c r="F1402" t="s">
        <v>4089</v>
      </c>
      <c r="G1402" t="s">
        <v>10324</v>
      </c>
      <c r="H1402">
        <f>VLOOKUP(B1402,[1]Hoja2!$A:$B,2,FALSE)</f>
        <v>2474</v>
      </c>
      <c r="I1402" t="str">
        <f>VLOOKUP(B1402,'[2]agosto 26'!$A:$O,14,FALSE)</f>
        <v>ENVIGADO</v>
      </c>
      <c r="J1402" t="str">
        <f>VLOOKUP(B1402,'[2]agosto 26'!$A:$O,15,FALSE)</f>
        <v>ANTIOQUIA</v>
      </c>
      <c r="K1402" t="s">
        <v>10501</v>
      </c>
      <c r="L1402" t="str">
        <f t="shared" si="21"/>
        <v>ENVIGADO Colombia</v>
      </c>
    </row>
    <row r="1403" spans="1:12" x14ac:dyDescent="0.25">
      <c r="A1403" t="str">
        <f>VLOOKUP(B1403,'[2]agosto 26'!$A:$I,9,FALSE)</f>
        <v>Alcaldía de  Envigado</v>
      </c>
      <c r="B1403" s="2">
        <v>41141</v>
      </c>
      <c r="C1403" s="1" t="s">
        <v>15</v>
      </c>
      <c r="D1403" t="s">
        <v>4328</v>
      </c>
      <c r="E1403" s="1" t="s">
        <v>4318</v>
      </c>
      <c r="F1403" t="s">
        <v>4443</v>
      </c>
      <c r="G1403" t="s">
        <v>10374</v>
      </c>
      <c r="H1403">
        <f>VLOOKUP(B1403,[1]Hoja2!$A:$B,2,FALSE)</f>
        <v>2287</v>
      </c>
      <c r="I1403" t="str">
        <f>VLOOKUP(B1403,'[2]agosto 26'!$A:$O,14,FALSE)</f>
        <v>ENVIGADO</v>
      </c>
      <c r="J1403" t="str">
        <f>VLOOKUP(B1403,'[2]agosto 26'!$A:$O,15,FALSE)</f>
        <v>ANTIOQUIA</v>
      </c>
      <c r="K1403" t="s">
        <v>10501</v>
      </c>
      <c r="L1403" t="str">
        <f t="shared" si="21"/>
        <v>ENVIGADO Colombia</v>
      </c>
    </row>
    <row r="1404" spans="1:12" x14ac:dyDescent="0.25">
      <c r="A1404" t="str">
        <f>VLOOKUP(B1404,'[2]agosto 26'!$A:$I,9,FALSE)</f>
        <v>Alcaldía de  Envigado</v>
      </c>
      <c r="B1404" s="2">
        <v>41144</v>
      </c>
      <c r="C1404" s="1" t="s">
        <v>8</v>
      </c>
      <c r="D1404" t="s">
        <v>3904</v>
      </c>
      <c r="E1404" s="1" t="s">
        <v>3905</v>
      </c>
      <c r="F1404" t="s">
        <v>3906</v>
      </c>
      <c r="G1404" t="s">
        <v>10324</v>
      </c>
      <c r="H1404">
        <f>VLOOKUP(B1404,[1]Hoja2!$A:$B,2,FALSE)</f>
        <v>2474</v>
      </c>
      <c r="I1404" t="str">
        <f>VLOOKUP(B1404,'[2]agosto 26'!$A:$O,14,FALSE)</f>
        <v>ENVIGADO</v>
      </c>
      <c r="J1404" t="str">
        <f>VLOOKUP(B1404,'[2]agosto 26'!$A:$O,15,FALSE)</f>
        <v>ANTIOQUIA</v>
      </c>
      <c r="K1404" t="s">
        <v>10501</v>
      </c>
      <c r="L1404" t="str">
        <f t="shared" si="21"/>
        <v>ENVIGADO Colombia</v>
      </c>
    </row>
    <row r="1405" spans="1:12" x14ac:dyDescent="0.25">
      <c r="A1405" t="str">
        <f>VLOOKUP(B1405,'[2]agosto 26'!$A:$I,9,FALSE)</f>
        <v>Alcaldía de  Envigado</v>
      </c>
      <c r="B1405" s="2">
        <v>41148</v>
      </c>
      <c r="C1405" s="1" t="s">
        <v>15</v>
      </c>
      <c r="D1405" t="s">
        <v>4325</v>
      </c>
      <c r="E1405" s="1" t="s">
        <v>4326</v>
      </c>
      <c r="F1405" t="s">
        <v>4327</v>
      </c>
      <c r="G1405" t="s">
        <v>10469</v>
      </c>
      <c r="H1405">
        <f>VLOOKUP(B1405,[1]Hoja2!$A:$B,2,FALSE)</f>
        <v>2284</v>
      </c>
      <c r="I1405" t="str">
        <f>VLOOKUP(B1405,'[2]agosto 26'!$A:$O,14,FALSE)</f>
        <v>ENVIGADO</v>
      </c>
      <c r="J1405" t="str">
        <f>VLOOKUP(B1405,'[2]agosto 26'!$A:$O,15,FALSE)</f>
        <v>ANTIOQUIA</v>
      </c>
      <c r="K1405" t="s">
        <v>10501</v>
      </c>
      <c r="L1405" t="str">
        <f t="shared" si="21"/>
        <v>ENVIGADO Colombia</v>
      </c>
    </row>
    <row r="1406" spans="1:12" x14ac:dyDescent="0.25">
      <c r="A1406" t="str">
        <f>VLOOKUP(B1406,'[2]agosto 26'!$A:$I,9,FALSE)</f>
        <v>Alcaldía de  Envigado</v>
      </c>
      <c r="B1406" s="2">
        <v>41149</v>
      </c>
      <c r="C1406" s="1" t="s">
        <v>8</v>
      </c>
      <c r="D1406" t="s">
        <v>4223</v>
      </c>
      <c r="E1406" s="1" t="s">
        <v>4224</v>
      </c>
      <c r="F1406" t="s">
        <v>4225</v>
      </c>
      <c r="G1406" t="s">
        <v>10328</v>
      </c>
      <c r="H1406">
        <f>VLOOKUP(B1406,[1]Hoja2!$A:$B,2,FALSE)</f>
        <v>2257</v>
      </c>
      <c r="I1406" t="str">
        <f>VLOOKUP(B1406,'[2]agosto 26'!$A:$O,14,FALSE)</f>
        <v>ENVIGADO</v>
      </c>
      <c r="J1406" t="str">
        <f>VLOOKUP(B1406,'[2]agosto 26'!$A:$O,15,FALSE)</f>
        <v>ANTIOQUIA</v>
      </c>
      <c r="K1406" t="s">
        <v>10501</v>
      </c>
      <c r="L1406" t="str">
        <f t="shared" si="21"/>
        <v>ENVIGADO Colombia</v>
      </c>
    </row>
    <row r="1407" spans="1:12" x14ac:dyDescent="0.25">
      <c r="A1407" t="str">
        <f>VLOOKUP(B1407,'[2]agosto 26'!$A:$I,9,FALSE)</f>
        <v>Alcaldía de  Envigado</v>
      </c>
      <c r="B1407" s="2">
        <v>41152</v>
      </c>
      <c r="C1407" s="1" t="s">
        <v>15</v>
      </c>
      <c r="D1407" t="s">
        <v>4346</v>
      </c>
      <c r="E1407" s="1" t="s">
        <v>4318</v>
      </c>
      <c r="F1407" t="s">
        <v>4369</v>
      </c>
      <c r="G1407" t="s">
        <v>10374</v>
      </c>
      <c r="H1407">
        <f>VLOOKUP(B1407,[1]Hoja2!$A:$B,2,FALSE)</f>
        <v>2287</v>
      </c>
      <c r="I1407" t="str">
        <f>VLOOKUP(B1407,'[2]agosto 26'!$A:$O,14,FALSE)</f>
        <v>ENVIGADO</v>
      </c>
      <c r="J1407" t="str">
        <f>VLOOKUP(B1407,'[2]agosto 26'!$A:$O,15,FALSE)</f>
        <v>ANTIOQUIA</v>
      </c>
      <c r="K1407" t="s">
        <v>10501</v>
      </c>
      <c r="L1407" t="str">
        <f t="shared" si="21"/>
        <v>ENVIGADO Colombia</v>
      </c>
    </row>
    <row r="1408" spans="1:12" x14ac:dyDescent="0.25">
      <c r="A1408" t="str">
        <f>VLOOKUP(B1408,'[2]agosto 26'!$A:$I,9,FALSE)</f>
        <v>Alcaldía de  Envigado</v>
      </c>
      <c r="B1408" s="2">
        <v>41160</v>
      </c>
      <c r="C1408" s="1" t="s">
        <v>8</v>
      </c>
      <c r="D1408" t="s">
        <v>4039</v>
      </c>
      <c r="E1408" s="1" t="s">
        <v>4023</v>
      </c>
      <c r="F1408" t="s">
        <v>4040</v>
      </c>
      <c r="G1408" t="s">
        <v>10369</v>
      </c>
      <c r="H1408">
        <f>VLOOKUP(B1408,[1]Hoja2!$A:$B,2,FALSE)</f>
        <v>2449</v>
      </c>
      <c r="I1408" t="str">
        <f>VLOOKUP(B1408,'[2]agosto 26'!$A:$O,14,FALSE)</f>
        <v>ENVIGADO</v>
      </c>
      <c r="J1408" t="str">
        <f>VLOOKUP(B1408,'[2]agosto 26'!$A:$O,15,FALSE)</f>
        <v>ANTIOQUIA</v>
      </c>
      <c r="K1408" t="s">
        <v>10501</v>
      </c>
      <c r="L1408" t="str">
        <f t="shared" si="21"/>
        <v>ENVIGADO Colombia</v>
      </c>
    </row>
    <row r="1409" spans="1:12" x14ac:dyDescent="0.25">
      <c r="A1409" t="str">
        <f>VLOOKUP(B1409,'[2]agosto 26'!$A:$I,9,FALSE)</f>
        <v>Alcaldía de  Envigado</v>
      </c>
      <c r="B1409" s="2">
        <v>41163</v>
      </c>
      <c r="C1409" s="1" t="s">
        <v>8</v>
      </c>
      <c r="D1409" t="s">
        <v>3885</v>
      </c>
      <c r="E1409" s="1" t="s">
        <v>4289</v>
      </c>
      <c r="F1409" t="s">
        <v>4290</v>
      </c>
      <c r="G1409" t="s">
        <v>10365</v>
      </c>
      <c r="H1409">
        <f>VLOOKUP(B1409,[1]Hoja2!$A:$B,2,FALSE)</f>
        <v>2470</v>
      </c>
      <c r="I1409" t="str">
        <f>VLOOKUP(B1409,'[2]agosto 26'!$A:$O,14,FALSE)</f>
        <v>ENVIGADO</v>
      </c>
      <c r="J1409" t="str">
        <f>VLOOKUP(B1409,'[2]agosto 26'!$A:$O,15,FALSE)</f>
        <v>ANTIOQUIA</v>
      </c>
      <c r="K1409" t="s">
        <v>10501</v>
      </c>
      <c r="L1409" t="str">
        <f t="shared" si="21"/>
        <v>ENVIGADO Colombia</v>
      </c>
    </row>
    <row r="1410" spans="1:12" x14ac:dyDescent="0.25">
      <c r="A1410" t="str">
        <f>VLOOKUP(B1410,'[2]agosto 26'!$A:$I,9,FALSE)</f>
        <v>Alcaldía de  Envigado</v>
      </c>
      <c r="B1410" s="2">
        <v>41170</v>
      </c>
      <c r="C1410" s="1" t="s">
        <v>8</v>
      </c>
      <c r="D1410" t="s">
        <v>4278</v>
      </c>
      <c r="E1410" s="1" t="s">
        <v>4133</v>
      </c>
      <c r="F1410" t="s">
        <v>4279</v>
      </c>
      <c r="G1410" t="s">
        <v>10338</v>
      </c>
      <c r="H1410">
        <f>VLOOKUP(B1410,[1]Hoja2!$A:$B,2,FALSE)</f>
        <v>2437</v>
      </c>
      <c r="I1410" t="str">
        <f>VLOOKUP(B1410,'[2]agosto 26'!$A:$O,14,FALSE)</f>
        <v>ENVIGADO</v>
      </c>
      <c r="J1410" t="str">
        <f>VLOOKUP(B1410,'[2]agosto 26'!$A:$O,15,FALSE)</f>
        <v>ANTIOQUIA</v>
      </c>
      <c r="K1410" t="s">
        <v>10501</v>
      </c>
      <c r="L1410" t="str">
        <f t="shared" si="21"/>
        <v>ENVIGADO Colombia</v>
      </c>
    </row>
    <row r="1411" spans="1:12" x14ac:dyDescent="0.25">
      <c r="A1411" t="str">
        <f>VLOOKUP(B1411,'[2]agosto 26'!$A:$I,9,FALSE)</f>
        <v>Alcaldía de  Envigado</v>
      </c>
      <c r="B1411" s="2">
        <v>41171</v>
      </c>
      <c r="C1411" s="1" t="s">
        <v>8</v>
      </c>
      <c r="D1411" t="s">
        <v>3923</v>
      </c>
      <c r="E1411" s="1" t="s">
        <v>4123</v>
      </c>
      <c r="F1411" t="s">
        <v>4124</v>
      </c>
      <c r="G1411" t="s">
        <v>10339</v>
      </c>
      <c r="H1411">
        <f>VLOOKUP(B1411,[1]Hoja2!$A:$B,2,FALSE)</f>
        <v>2388</v>
      </c>
      <c r="I1411" t="str">
        <f>VLOOKUP(B1411,'[2]agosto 26'!$A:$O,14,FALSE)</f>
        <v>ENVIGADO</v>
      </c>
      <c r="J1411" t="str">
        <f>VLOOKUP(B1411,'[2]agosto 26'!$A:$O,15,FALSE)</f>
        <v>ANTIOQUIA</v>
      </c>
      <c r="K1411" t="s">
        <v>10501</v>
      </c>
      <c r="L1411" t="str">
        <f t="shared" ref="L1411:L1474" si="22">_xlfn.CONCAT(I1411," ",K1411)</f>
        <v>ENVIGADO Colombia</v>
      </c>
    </row>
    <row r="1412" spans="1:12" x14ac:dyDescent="0.25">
      <c r="A1412" t="str">
        <f>VLOOKUP(B1412,'[2]agosto 26'!$A:$I,9,FALSE)</f>
        <v>Alcaldía de  Envigado</v>
      </c>
      <c r="B1412" s="2">
        <v>41187</v>
      </c>
      <c r="C1412" s="1" t="s">
        <v>8</v>
      </c>
      <c r="D1412" t="s">
        <v>4181</v>
      </c>
      <c r="E1412" s="1" t="s">
        <v>3981</v>
      </c>
      <c r="F1412" t="s">
        <v>4182</v>
      </c>
      <c r="G1412" t="s">
        <v>10329</v>
      </c>
      <c r="H1412">
        <f>VLOOKUP(B1412,[1]Hoja2!$A:$B,2,FALSE)</f>
        <v>2260</v>
      </c>
      <c r="I1412" t="str">
        <f>VLOOKUP(B1412,'[2]agosto 26'!$A:$O,14,FALSE)</f>
        <v>ENVIGADO</v>
      </c>
      <c r="J1412" t="str">
        <f>VLOOKUP(B1412,'[2]agosto 26'!$A:$O,15,FALSE)</f>
        <v>ANTIOQUIA</v>
      </c>
      <c r="K1412" t="s">
        <v>10501</v>
      </c>
      <c r="L1412" t="str">
        <f t="shared" si="22"/>
        <v>ENVIGADO Colombia</v>
      </c>
    </row>
    <row r="1413" spans="1:12" x14ac:dyDescent="0.25">
      <c r="A1413" t="str">
        <f>VLOOKUP(B1413,'[2]agosto 26'!$A:$I,9,FALSE)</f>
        <v>Alcaldía de  Envigado</v>
      </c>
      <c r="B1413" s="2">
        <v>41195</v>
      </c>
      <c r="C1413" s="1" t="s">
        <v>8</v>
      </c>
      <c r="D1413" t="s">
        <v>4254</v>
      </c>
      <c r="E1413" s="1" t="s">
        <v>3981</v>
      </c>
      <c r="F1413" t="s">
        <v>4255</v>
      </c>
      <c r="G1413" t="s">
        <v>10452</v>
      </c>
      <c r="H1413">
        <f>VLOOKUP(B1413,[1]Hoja2!$A:$B,2,FALSE)</f>
        <v>2269</v>
      </c>
      <c r="I1413" t="str">
        <f>VLOOKUP(B1413,'[2]agosto 26'!$A:$O,14,FALSE)</f>
        <v>ENVIGADO</v>
      </c>
      <c r="J1413" t="str">
        <f>VLOOKUP(B1413,'[2]agosto 26'!$A:$O,15,FALSE)</f>
        <v>ANTIOQUIA</v>
      </c>
      <c r="K1413" t="s">
        <v>10501</v>
      </c>
      <c r="L1413" t="str">
        <f t="shared" si="22"/>
        <v>ENVIGADO Colombia</v>
      </c>
    </row>
    <row r="1414" spans="1:12" x14ac:dyDescent="0.25">
      <c r="A1414" t="str">
        <f>VLOOKUP(B1414,'[2]agosto 26'!$A:$I,9,FALSE)</f>
        <v>Alcaldía de  Envigado</v>
      </c>
      <c r="B1414" s="2">
        <v>41196</v>
      </c>
      <c r="C1414" s="1" t="s">
        <v>8</v>
      </c>
      <c r="D1414" t="s">
        <v>3956</v>
      </c>
      <c r="E1414" s="1" t="s">
        <v>3957</v>
      </c>
      <c r="F1414" t="s">
        <v>3958</v>
      </c>
      <c r="G1414" t="s">
        <v>10324</v>
      </c>
      <c r="H1414">
        <f>VLOOKUP(B1414,[1]Hoja2!$A:$B,2,FALSE)</f>
        <v>2474</v>
      </c>
      <c r="I1414" t="str">
        <f>VLOOKUP(B1414,'[2]agosto 26'!$A:$O,14,FALSE)</f>
        <v>ENVIGADO</v>
      </c>
      <c r="J1414" t="str">
        <f>VLOOKUP(B1414,'[2]agosto 26'!$A:$O,15,FALSE)</f>
        <v>ANTIOQUIA</v>
      </c>
      <c r="K1414" t="s">
        <v>10501</v>
      </c>
      <c r="L1414" t="str">
        <f t="shared" si="22"/>
        <v>ENVIGADO Colombia</v>
      </c>
    </row>
    <row r="1415" spans="1:12" x14ac:dyDescent="0.25">
      <c r="A1415" t="str">
        <f>VLOOKUP(B1415,'[2]agosto 26'!$A:$I,9,FALSE)</f>
        <v>Alcaldía de  Envigado</v>
      </c>
      <c r="B1415" s="2">
        <v>41199</v>
      </c>
      <c r="C1415" s="1" t="s">
        <v>8</v>
      </c>
      <c r="D1415" t="s">
        <v>3950</v>
      </c>
      <c r="E1415" s="1" t="s">
        <v>3951</v>
      </c>
      <c r="F1415" t="s">
        <v>3952</v>
      </c>
      <c r="G1415" t="s">
        <v>10324</v>
      </c>
      <c r="H1415">
        <f>VLOOKUP(B1415,[1]Hoja2!$A:$B,2,FALSE)</f>
        <v>2474</v>
      </c>
      <c r="I1415" t="str">
        <f>VLOOKUP(B1415,'[2]agosto 26'!$A:$O,14,FALSE)</f>
        <v>ENVIGADO</v>
      </c>
      <c r="J1415" t="str">
        <f>VLOOKUP(B1415,'[2]agosto 26'!$A:$O,15,FALSE)</f>
        <v>ANTIOQUIA</v>
      </c>
      <c r="K1415" t="s">
        <v>10501</v>
      </c>
      <c r="L1415" t="str">
        <f t="shared" si="22"/>
        <v>ENVIGADO Colombia</v>
      </c>
    </row>
    <row r="1416" spans="1:12" x14ac:dyDescent="0.25">
      <c r="A1416" t="str">
        <f>VLOOKUP(B1416,'[2]agosto 26'!$A:$I,9,FALSE)</f>
        <v>Alcaldía de  Envigado</v>
      </c>
      <c r="B1416" s="2">
        <v>41200</v>
      </c>
      <c r="C1416" s="1" t="s">
        <v>8</v>
      </c>
      <c r="D1416" t="s">
        <v>4057</v>
      </c>
      <c r="E1416" s="1" t="s">
        <v>4058</v>
      </c>
      <c r="F1416" t="s">
        <v>4059</v>
      </c>
      <c r="G1416" t="s">
        <v>10324</v>
      </c>
      <c r="H1416">
        <f>VLOOKUP(B1416,[1]Hoja2!$A:$B,2,FALSE)</f>
        <v>2474</v>
      </c>
      <c r="I1416" t="str">
        <f>VLOOKUP(B1416,'[2]agosto 26'!$A:$O,14,FALSE)</f>
        <v>ENVIGADO</v>
      </c>
      <c r="J1416" t="str">
        <f>VLOOKUP(B1416,'[2]agosto 26'!$A:$O,15,FALSE)</f>
        <v>ANTIOQUIA</v>
      </c>
      <c r="K1416" t="s">
        <v>10501</v>
      </c>
      <c r="L1416" t="str">
        <f t="shared" si="22"/>
        <v>ENVIGADO Colombia</v>
      </c>
    </row>
    <row r="1417" spans="1:12" x14ac:dyDescent="0.25">
      <c r="A1417" t="str">
        <f>VLOOKUP(B1417,'[2]agosto 26'!$A:$I,9,FALSE)</f>
        <v>Alcaldía de  Envigado</v>
      </c>
      <c r="B1417" s="2">
        <v>41201</v>
      </c>
      <c r="C1417" s="1" t="s">
        <v>8</v>
      </c>
      <c r="D1417" t="s">
        <v>4087</v>
      </c>
      <c r="E1417" s="1" t="s">
        <v>4308</v>
      </c>
      <c r="F1417" t="s">
        <v>4309</v>
      </c>
      <c r="G1417" t="s">
        <v>10343</v>
      </c>
      <c r="H1417">
        <f>VLOOKUP(B1417,[1]Hoja2!$A:$B,2,FALSE)</f>
        <v>2232</v>
      </c>
      <c r="I1417" t="str">
        <f>VLOOKUP(B1417,'[2]agosto 26'!$A:$O,14,FALSE)</f>
        <v>ENVIGADO</v>
      </c>
      <c r="J1417" t="str">
        <f>VLOOKUP(B1417,'[2]agosto 26'!$A:$O,15,FALSE)</f>
        <v>ANTIOQUIA</v>
      </c>
      <c r="K1417" t="s">
        <v>10501</v>
      </c>
      <c r="L1417" t="str">
        <f t="shared" si="22"/>
        <v>ENVIGADO Colombia</v>
      </c>
    </row>
    <row r="1418" spans="1:12" x14ac:dyDescent="0.25">
      <c r="A1418" t="str">
        <f>VLOOKUP(B1418,'[2]agosto 26'!$A:$I,9,FALSE)</f>
        <v>Alcaldía de  Envigado</v>
      </c>
      <c r="B1418" s="2">
        <v>41202</v>
      </c>
      <c r="C1418" s="1" t="s">
        <v>8</v>
      </c>
      <c r="D1418" t="s">
        <v>3944</v>
      </c>
      <c r="E1418" s="1" t="s">
        <v>3945</v>
      </c>
      <c r="F1418" t="s">
        <v>3946</v>
      </c>
      <c r="G1418" t="s">
        <v>10336</v>
      </c>
      <c r="H1418">
        <f>VLOOKUP(B1418,[1]Hoja2!$A:$B,2,FALSE)</f>
        <v>2451</v>
      </c>
      <c r="I1418" t="str">
        <f>VLOOKUP(B1418,'[2]agosto 26'!$A:$O,14,FALSE)</f>
        <v>ENVIGADO</v>
      </c>
      <c r="J1418" t="str">
        <f>VLOOKUP(B1418,'[2]agosto 26'!$A:$O,15,FALSE)</f>
        <v>ANTIOQUIA</v>
      </c>
      <c r="K1418" t="s">
        <v>10501</v>
      </c>
      <c r="L1418" t="str">
        <f t="shared" si="22"/>
        <v>ENVIGADO Colombia</v>
      </c>
    </row>
    <row r="1419" spans="1:12" x14ac:dyDescent="0.25">
      <c r="A1419" t="str">
        <f>VLOOKUP(B1419,'[2]agosto 26'!$A:$I,9,FALSE)</f>
        <v>Alcaldía de  Envigado</v>
      </c>
      <c r="B1419" s="2">
        <v>41204</v>
      </c>
      <c r="C1419" s="1" t="s">
        <v>8</v>
      </c>
      <c r="D1419" t="s">
        <v>4109</v>
      </c>
      <c r="E1419" s="1" t="s">
        <v>4118</v>
      </c>
      <c r="F1419" t="s">
        <v>4119</v>
      </c>
      <c r="G1419" t="s">
        <v>10324</v>
      </c>
      <c r="H1419">
        <f>VLOOKUP(B1419,[1]Hoja2!$A:$B,2,FALSE)</f>
        <v>2474</v>
      </c>
      <c r="I1419" t="str">
        <f>VLOOKUP(B1419,'[2]agosto 26'!$A:$O,14,FALSE)</f>
        <v>ENVIGADO</v>
      </c>
      <c r="J1419" t="str">
        <f>VLOOKUP(B1419,'[2]agosto 26'!$A:$O,15,FALSE)</f>
        <v>ANTIOQUIA</v>
      </c>
      <c r="K1419" t="s">
        <v>10501</v>
      </c>
      <c r="L1419" t="str">
        <f t="shared" si="22"/>
        <v>ENVIGADO Colombia</v>
      </c>
    </row>
    <row r="1420" spans="1:12" x14ac:dyDescent="0.25">
      <c r="A1420" t="str">
        <f>VLOOKUP(B1420,'[2]agosto 26'!$A:$I,9,FALSE)</f>
        <v>Alcaldía de  Envigado</v>
      </c>
      <c r="B1420" s="2">
        <v>41205</v>
      </c>
      <c r="C1420" s="1" t="s">
        <v>8</v>
      </c>
      <c r="D1420" t="s">
        <v>3900</v>
      </c>
      <c r="E1420" s="1" t="s">
        <v>3901</v>
      </c>
      <c r="F1420" t="s">
        <v>3902</v>
      </c>
      <c r="G1420" t="s">
        <v>10353</v>
      </c>
      <c r="H1420">
        <f>VLOOKUP(B1420,[1]Hoja2!$A:$B,2,FALSE)</f>
        <v>2388</v>
      </c>
      <c r="I1420" t="str">
        <f>VLOOKUP(B1420,'[2]agosto 26'!$A:$O,14,FALSE)</f>
        <v>ENVIGADO</v>
      </c>
      <c r="J1420" t="str">
        <f>VLOOKUP(B1420,'[2]agosto 26'!$A:$O,15,FALSE)</f>
        <v>ANTIOQUIA</v>
      </c>
      <c r="K1420" t="s">
        <v>10501</v>
      </c>
      <c r="L1420" t="str">
        <f t="shared" si="22"/>
        <v>ENVIGADO Colombia</v>
      </c>
    </row>
    <row r="1421" spans="1:12" x14ac:dyDescent="0.25">
      <c r="A1421" t="str">
        <f>VLOOKUP(B1421,'[2]agosto 26'!$A:$I,9,FALSE)</f>
        <v>Alcaldía de  Envigado</v>
      </c>
      <c r="B1421" s="2">
        <v>41207</v>
      </c>
      <c r="C1421" s="1" t="s">
        <v>8</v>
      </c>
      <c r="D1421" t="s">
        <v>4005</v>
      </c>
      <c r="E1421" s="1" t="s">
        <v>4006</v>
      </c>
      <c r="F1421" t="s">
        <v>4007</v>
      </c>
      <c r="G1421" t="s">
        <v>10332</v>
      </c>
      <c r="H1421">
        <f>VLOOKUP(B1421,[1]Hoja2!$A:$B,2,FALSE)</f>
        <v>2440</v>
      </c>
      <c r="I1421" t="str">
        <f>VLOOKUP(B1421,'[2]agosto 26'!$A:$O,14,FALSE)</f>
        <v>ENVIGADO</v>
      </c>
      <c r="J1421" t="str">
        <f>VLOOKUP(B1421,'[2]agosto 26'!$A:$O,15,FALSE)</f>
        <v>ANTIOQUIA</v>
      </c>
      <c r="K1421" t="s">
        <v>10501</v>
      </c>
      <c r="L1421" t="str">
        <f t="shared" si="22"/>
        <v>ENVIGADO Colombia</v>
      </c>
    </row>
    <row r="1422" spans="1:12" x14ac:dyDescent="0.25">
      <c r="A1422" t="str">
        <f>VLOOKUP(B1422,'[2]agosto 26'!$A:$I,9,FALSE)</f>
        <v>Alcaldía de  Envigado</v>
      </c>
      <c r="B1422" s="2">
        <v>41208</v>
      </c>
      <c r="C1422" s="1" t="s">
        <v>8</v>
      </c>
      <c r="D1422" t="s">
        <v>4153</v>
      </c>
      <c r="E1422" s="1" t="s">
        <v>4154</v>
      </c>
      <c r="F1422" t="s">
        <v>4155</v>
      </c>
      <c r="G1422" t="s">
        <v>10360</v>
      </c>
      <c r="H1422">
        <f>VLOOKUP(B1422,[1]Hoja2!$A:$B,2,FALSE)</f>
        <v>2241</v>
      </c>
      <c r="I1422" t="str">
        <f>VLOOKUP(B1422,'[2]agosto 26'!$A:$O,14,FALSE)</f>
        <v>ENVIGADO</v>
      </c>
      <c r="J1422" t="str">
        <f>VLOOKUP(B1422,'[2]agosto 26'!$A:$O,15,FALSE)</f>
        <v>ANTIOQUIA</v>
      </c>
      <c r="K1422" t="s">
        <v>10501</v>
      </c>
      <c r="L1422" t="str">
        <f t="shared" si="22"/>
        <v>ENVIGADO Colombia</v>
      </c>
    </row>
    <row r="1423" spans="1:12" x14ac:dyDescent="0.25">
      <c r="A1423" t="str">
        <f>VLOOKUP(B1423,'[2]agosto 26'!$A:$I,9,FALSE)</f>
        <v>Alcaldía de  Envigado</v>
      </c>
      <c r="B1423" s="2">
        <v>41209</v>
      </c>
      <c r="C1423" s="1" t="s">
        <v>8</v>
      </c>
      <c r="D1423" t="s">
        <v>4191</v>
      </c>
      <c r="E1423" s="1" t="s">
        <v>4139</v>
      </c>
      <c r="F1423" t="s">
        <v>4192</v>
      </c>
      <c r="G1423" t="s">
        <v>10353</v>
      </c>
      <c r="H1423">
        <f>VLOOKUP(B1423,[1]Hoja2!$A:$B,2,FALSE)</f>
        <v>2444</v>
      </c>
      <c r="I1423" t="str">
        <f>VLOOKUP(B1423,'[2]agosto 26'!$A:$O,14,FALSE)</f>
        <v>ENVIGADO</v>
      </c>
      <c r="J1423" t="str">
        <f>VLOOKUP(B1423,'[2]agosto 26'!$A:$O,15,FALSE)</f>
        <v>ANTIOQUIA</v>
      </c>
      <c r="K1423" t="s">
        <v>10501</v>
      </c>
      <c r="L1423" t="str">
        <f t="shared" si="22"/>
        <v>ENVIGADO Colombia</v>
      </c>
    </row>
    <row r="1424" spans="1:12" x14ac:dyDescent="0.25">
      <c r="A1424" t="str">
        <f>VLOOKUP(B1424,'[2]agosto 26'!$A:$I,9,FALSE)</f>
        <v>Alcaldía de  Envigado</v>
      </c>
      <c r="B1424" s="2">
        <v>41211</v>
      </c>
      <c r="C1424" s="1" t="s">
        <v>8</v>
      </c>
      <c r="D1424" t="s">
        <v>4207</v>
      </c>
      <c r="E1424" s="1" t="s">
        <v>4208</v>
      </c>
      <c r="F1424" t="s">
        <v>4209</v>
      </c>
      <c r="G1424" t="s">
        <v>10329</v>
      </c>
      <c r="H1424">
        <f>VLOOKUP(B1424,[1]Hoja2!$A:$B,2,FALSE)</f>
        <v>2472</v>
      </c>
      <c r="I1424" t="str">
        <f>VLOOKUP(B1424,'[2]agosto 26'!$A:$O,14,FALSE)</f>
        <v>ENVIGADO</v>
      </c>
      <c r="J1424" t="str">
        <f>VLOOKUP(B1424,'[2]agosto 26'!$A:$O,15,FALSE)</f>
        <v>ANTIOQUIA</v>
      </c>
      <c r="K1424" t="s">
        <v>10501</v>
      </c>
      <c r="L1424" t="str">
        <f t="shared" si="22"/>
        <v>ENVIGADO Colombia</v>
      </c>
    </row>
    <row r="1425" spans="1:12" x14ac:dyDescent="0.25">
      <c r="A1425" t="str">
        <f>VLOOKUP(B1425,'[2]agosto 26'!$A:$I,9,FALSE)</f>
        <v>Alcaldía de  Envigado</v>
      </c>
      <c r="B1425" s="2">
        <v>41212</v>
      </c>
      <c r="C1425" s="1" t="s">
        <v>8</v>
      </c>
      <c r="D1425" t="s">
        <v>4213</v>
      </c>
      <c r="E1425" s="1" t="s">
        <v>4214</v>
      </c>
      <c r="F1425" t="s">
        <v>4215</v>
      </c>
      <c r="G1425" t="s">
        <v>10339</v>
      </c>
      <c r="H1425">
        <f>VLOOKUP(B1425,[1]Hoja2!$A:$B,2,FALSE)</f>
        <v>2388</v>
      </c>
      <c r="I1425" t="str">
        <f>VLOOKUP(B1425,'[2]agosto 26'!$A:$O,14,FALSE)</f>
        <v>ENVIGADO</v>
      </c>
      <c r="J1425" t="str">
        <f>VLOOKUP(B1425,'[2]agosto 26'!$A:$O,15,FALSE)</f>
        <v>ANTIOQUIA</v>
      </c>
      <c r="K1425" t="s">
        <v>10501</v>
      </c>
      <c r="L1425" t="str">
        <f t="shared" si="22"/>
        <v>ENVIGADO Colombia</v>
      </c>
    </row>
    <row r="1426" spans="1:12" x14ac:dyDescent="0.25">
      <c r="A1426" t="str">
        <f>VLOOKUP(B1426,'[2]agosto 26'!$A:$I,9,FALSE)</f>
        <v>Alcaldía de  Envigado</v>
      </c>
      <c r="B1426" s="2">
        <v>41214</v>
      </c>
      <c r="C1426" s="1" t="s">
        <v>8</v>
      </c>
      <c r="D1426" t="s">
        <v>4244</v>
      </c>
      <c r="E1426" s="1" t="s">
        <v>4245</v>
      </c>
      <c r="F1426" t="s">
        <v>4246</v>
      </c>
      <c r="G1426" t="s">
        <v>10326</v>
      </c>
      <c r="H1426">
        <f>VLOOKUP(B1426,[1]Hoja2!$A:$B,2,FALSE)</f>
        <v>2466</v>
      </c>
      <c r="I1426" t="str">
        <f>VLOOKUP(B1426,'[2]agosto 26'!$A:$O,14,FALSE)</f>
        <v>ENVIGADO</v>
      </c>
      <c r="J1426" t="str">
        <f>VLOOKUP(B1426,'[2]agosto 26'!$A:$O,15,FALSE)</f>
        <v>ANTIOQUIA</v>
      </c>
      <c r="K1426" t="s">
        <v>10501</v>
      </c>
      <c r="L1426" t="str">
        <f t="shared" si="22"/>
        <v>ENVIGADO Colombia</v>
      </c>
    </row>
    <row r="1427" spans="1:12" x14ac:dyDescent="0.25">
      <c r="A1427" t="str">
        <f>VLOOKUP(B1427,'[2]agosto 26'!$A:$I,9,FALSE)</f>
        <v>Alcaldía de  Envigado</v>
      </c>
      <c r="B1427" s="2">
        <v>41215</v>
      </c>
      <c r="C1427" s="1" t="s">
        <v>8</v>
      </c>
      <c r="D1427" t="s">
        <v>3923</v>
      </c>
      <c r="E1427" s="1" t="s">
        <v>3883</v>
      </c>
      <c r="F1427" t="s">
        <v>3924</v>
      </c>
      <c r="G1427" t="s">
        <v>10326</v>
      </c>
      <c r="H1427">
        <f>VLOOKUP(B1427,[1]Hoja2!$A:$B,2,FALSE)</f>
        <v>2466</v>
      </c>
      <c r="I1427" t="str">
        <f>VLOOKUP(B1427,'[2]agosto 26'!$A:$O,14,FALSE)</f>
        <v>ENVIGADO</v>
      </c>
      <c r="J1427" t="str">
        <f>VLOOKUP(B1427,'[2]agosto 26'!$A:$O,15,FALSE)</f>
        <v>ANTIOQUIA</v>
      </c>
      <c r="K1427" t="s">
        <v>10501</v>
      </c>
      <c r="L1427" t="str">
        <f t="shared" si="22"/>
        <v>ENVIGADO Colombia</v>
      </c>
    </row>
    <row r="1428" spans="1:12" x14ac:dyDescent="0.25">
      <c r="A1428" t="str">
        <f>VLOOKUP(B1428,'[2]agosto 26'!$A:$I,9,FALSE)</f>
        <v>Alcaldía de  Envigado</v>
      </c>
      <c r="B1428" s="2">
        <v>41216</v>
      </c>
      <c r="C1428" s="1" t="s">
        <v>15</v>
      </c>
      <c r="D1428" t="s">
        <v>4395</v>
      </c>
      <c r="E1428" s="1" t="s">
        <v>4396</v>
      </c>
      <c r="F1428" t="s">
        <v>4397</v>
      </c>
      <c r="G1428" t="s">
        <v>10373</v>
      </c>
      <c r="H1428">
        <f>VLOOKUP(B1428,[1]Hoja2!$A:$B,2,FALSE)</f>
        <v>2283</v>
      </c>
      <c r="I1428" t="str">
        <f>VLOOKUP(B1428,'[2]agosto 26'!$A:$O,14,FALSE)</f>
        <v>ENVIGADO</v>
      </c>
      <c r="J1428" t="str">
        <f>VLOOKUP(B1428,'[2]agosto 26'!$A:$O,15,FALSE)</f>
        <v>ANTIOQUIA</v>
      </c>
      <c r="K1428" t="s">
        <v>10501</v>
      </c>
      <c r="L1428" t="str">
        <f t="shared" si="22"/>
        <v>ENVIGADO Colombia</v>
      </c>
    </row>
    <row r="1429" spans="1:12" x14ac:dyDescent="0.25">
      <c r="A1429" t="str">
        <f>VLOOKUP(B1429,'[2]agosto 26'!$A:$I,9,FALSE)</f>
        <v>Alcaldía de  Envigado</v>
      </c>
      <c r="B1429" s="2">
        <v>41217</v>
      </c>
      <c r="C1429" s="1" t="s">
        <v>8</v>
      </c>
      <c r="D1429" t="s">
        <v>3953</v>
      </c>
      <c r="E1429" s="1" t="s">
        <v>3954</v>
      </c>
      <c r="F1429" t="s">
        <v>3955</v>
      </c>
      <c r="G1429" t="s">
        <v>10324</v>
      </c>
      <c r="H1429">
        <f>VLOOKUP(B1429,[1]Hoja2!$A:$B,2,FALSE)</f>
        <v>2474</v>
      </c>
      <c r="I1429" t="str">
        <f>VLOOKUP(B1429,'[2]agosto 26'!$A:$O,14,FALSE)</f>
        <v>ENVIGADO</v>
      </c>
      <c r="J1429" t="str">
        <f>VLOOKUP(B1429,'[2]agosto 26'!$A:$O,15,FALSE)</f>
        <v>ANTIOQUIA</v>
      </c>
      <c r="K1429" t="s">
        <v>10501</v>
      </c>
      <c r="L1429" t="str">
        <f t="shared" si="22"/>
        <v>ENVIGADO Colombia</v>
      </c>
    </row>
    <row r="1430" spans="1:12" x14ac:dyDescent="0.25">
      <c r="A1430" t="str">
        <f>VLOOKUP(B1430,'[2]agosto 26'!$A:$I,9,FALSE)</f>
        <v>Alcaldía de  Envigado</v>
      </c>
      <c r="B1430" s="2">
        <v>41218</v>
      </c>
      <c r="C1430" s="1" t="s">
        <v>8</v>
      </c>
      <c r="D1430" t="s">
        <v>3925</v>
      </c>
      <c r="E1430" s="1" t="s">
        <v>3926</v>
      </c>
      <c r="F1430" t="s">
        <v>3927</v>
      </c>
      <c r="G1430" t="s">
        <v>10329</v>
      </c>
      <c r="H1430">
        <f>VLOOKUP(B1430,[1]Hoja2!$A:$B,2,FALSE)</f>
        <v>2473</v>
      </c>
      <c r="I1430" t="str">
        <f>VLOOKUP(B1430,'[2]agosto 26'!$A:$O,14,FALSE)</f>
        <v>ENVIGADO</v>
      </c>
      <c r="J1430" t="str">
        <f>VLOOKUP(B1430,'[2]agosto 26'!$A:$O,15,FALSE)</f>
        <v>ANTIOQUIA</v>
      </c>
      <c r="K1430" t="s">
        <v>10501</v>
      </c>
      <c r="L1430" t="str">
        <f t="shared" si="22"/>
        <v>ENVIGADO Colombia</v>
      </c>
    </row>
    <row r="1431" spans="1:12" x14ac:dyDescent="0.25">
      <c r="A1431" t="str">
        <f>VLOOKUP(B1431,'[2]agosto 26'!$A:$I,9,FALSE)</f>
        <v>Alcaldía de  Envigado</v>
      </c>
      <c r="B1431" s="2">
        <v>41219</v>
      </c>
      <c r="C1431" s="1" t="s">
        <v>8</v>
      </c>
      <c r="D1431" t="s">
        <v>3980</v>
      </c>
      <c r="E1431" s="1" t="s">
        <v>3981</v>
      </c>
      <c r="F1431" t="s">
        <v>3982</v>
      </c>
      <c r="G1431" t="s">
        <v>10452</v>
      </c>
      <c r="H1431">
        <f>VLOOKUP(B1431,[1]Hoja2!$A:$B,2,FALSE)</f>
        <v>2269</v>
      </c>
      <c r="I1431" t="str">
        <f>VLOOKUP(B1431,'[2]agosto 26'!$A:$O,14,FALSE)</f>
        <v>ENVIGADO</v>
      </c>
      <c r="J1431" t="str">
        <f>VLOOKUP(B1431,'[2]agosto 26'!$A:$O,15,FALSE)</f>
        <v>ANTIOQUIA</v>
      </c>
      <c r="K1431" t="s">
        <v>10501</v>
      </c>
      <c r="L1431" t="str">
        <f t="shared" si="22"/>
        <v>ENVIGADO Colombia</v>
      </c>
    </row>
    <row r="1432" spans="1:12" x14ac:dyDescent="0.25">
      <c r="A1432" t="str">
        <f>VLOOKUP(B1432,'[2]agosto 26'!$A:$I,9,FALSE)</f>
        <v>Alcaldía de  Envigado</v>
      </c>
      <c r="B1432" s="2">
        <v>41221</v>
      </c>
      <c r="C1432" s="1" t="s">
        <v>15</v>
      </c>
      <c r="D1432" t="s">
        <v>4433</v>
      </c>
      <c r="E1432" s="1" t="s">
        <v>4434</v>
      </c>
      <c r="F1432" t="s">
        <v>4435</v>
      </c>
      <c r="G1432" t="s">
        <v>10433</v>
      </c>
      <c r="H1432">
        <f>VLOOKUP(B1432,[1]Hoja2!$A:$B,2,FALSE)</f>
        <v>2293</v>
      </c>
      <c r="I1432" t="str">
        <f>VLOOKUP(B1432,'[2]agosto 26'!$A:$O,14,FALSE)</f>
        <v>ENVIGADO</v>
      </c>
      <c r="J1432" t="str">
        <f>VLOOKUP(B1432,'[2]agosto 26'!$A:$O,15,FALSE)</f>
        <v>ANTIOQUIA</v>
      </c>
      <c r="K1432" t="s">
        <v>10501</v>
      </c>
      <c r="L1432" t="str">
        <f t="shared" si="22"/>
        <v>ENVIGADO Colombia</v>
      </c>
    </row>
    <row r="1433" spans="1:12" x14ac:dyDescent="0.25">
      <c r="A1433" t="str">
        <f>VLOOKUP(B1433,'[2]agosto 26'!$A:$I,9,FALSE)</f>
        <v>Alcaldía de  Envigado</v>
      </c>
      <c r="B1433" s="2">
        <v>41225</v>
      </c>
      <c r="C1433" s="1" t="s">
        <v>8</v>
      </c>
      <c r="D1433" t="s">
        <v>4149</v>
      </c>
      <c r="E1433" s="1" t="s">
        <v>4147</v>
      </c>
      <c r="F1433" t="s">
        <v>4150</v>
      </c>
      <c r="G1433" t="s">
        <v>10343</v>
      </c>
      <c r="H1433">
        <f>VLOOKUP(B1433,[1]Hoja2!$A:$B,2,FALSE)</f>
        <v>2232</v>
      </c>
      <c r="I1433" t="str">
        <f>VLOOKUP(B1433,'[2]agosto 26'!$A:$O,14,FALSE)</f>
        <v>ENVIGADO</v>
      </c>
      <c r="J1433" t="str">
        <f>VLOOKUP(B1433,'[2]agosto 26'!$A:$O,15,FALSE)</f>
        <v>ANTIOQUIA</v>
      </c>
      <c r="K1433" t="s">
        <v>10501</v>
      </c>
      <c r="L1433" t="str">
        <f t="shared" si="22"/>
        <v>ENVIGADO Colombia</v>
      </c>
    </row>
    <row r="1434" spans="1:12" x14ac:dyDescent="0.25">
      <c r="A1434" t="str">
        <f>VLOOKUP(B1434,'[2]agosto 26'!$A:$I,9,FALSE)</f>
        <v>Alcaldía de  Envigado</v>
      </c>
      <c r="B1434" s="2">
        <v>41226</v>
      </c>
      <c r="C1434" s="1" t="s">
        <v>8</v>
      </c>
      <c r="D1434" t="s">
        <v>4022</v>
      </c>
      <c r="E1434" s="1" t="s">
        <v>4023</v>
      </c>
      <c r="F1434" t="s">
        <v>4024</v>
      </c>
      <c r="G1434" t="s">
        <v>10327</v>
      </c>
      <c r="H1434">
        <f>VLOOKUP(B1434,[1]Hoja2!$A:$B,2,FALSE)</f>
        <v>2436</v>
      </c>
      <c r="I1434" t="str">
        <f>VLOOKUP(B1434,'[2]agosto 26'!$A:$O,14,FALSE)</f>
        <v>ENVIGADO</v>
      </c>
      <c r="J1434" t="str">
        <f>VLOOKUP(B1434,'[2]agosto 26'!$A:$O,15,FALSE)</f>
        <v>ANTIOQUIA</v>
      </c>
      <c r="K1434" t="s">
        <v>10501</v>
      </c>
      <c r="L1434" t="str">
        <f t="shared" si="22"/>
        <v>ENVIGADO Colombia</v>
      </c>
    </row>
    <row r="1435" spans="1:12" x14ac:dyDescent="0.25">
      <c r="A1435" t="str">
        <f>VLOOKUP(B1435,'[2]agosto 26'!$A:$I,9,FALSE)</f>
        <v>Alcaldía de  Envigado</v>
      </c>
      <c r="B1435" s="2">
        <v>41228</v>
      </c>
      <c r="C1435" s="1" t="s">
        <v>8</v>
      </c>
      <c r="D1435" t="s">
        <v>3918</v>
      </c>
      <c r="E1435" s="1" t="s">
        <v>4210</v>
      </c>
      <c r="F1435" t="s">
        <v>4211</v>
      </c>
      <c r="G1435" t="s">
        <v>10353</v>
      </c>
      <c r="H1435">
        <f>VLOOKUP(B1435,[1]Hoja2!$A:$B,2,FALSE)</f>
        <v>2388</v>
      </c>
      <c r="I1435" t="str">
        <f>VLOOKUP(B1435,'[2]agosto 26'!$A:$O,14,FALSE)</f>
        <v>ENVIGADO</v>
      </c>
      <c r="J1435" t="str">
        <f>VLOOKUP(B1435,'[2]agosto 26'!$A:$O,15,FALSE)</f>
        <v>ANTIOQUIA</v>
      </c>
      <c r="K1435" t="s">
        <v>10501</v>
      </c>
      <c r="L1435" t="str">
        <f t="shared" si="22"/>
        <v>ENVIGADO Colombia</v>
      </c>
    </row>
    <row r="1436" spans="1:12" x14ac:dyDescent="0.25">
      <c r="A1436" t="str">
        <f>VLOOKUP(B1436,'[2]agosto 26'!$A:$I,9,FALSE)</f>
        <v>Alcaldía de  Envigado</v>
      </c>
      <c r="B1436" s="2">
        <v>41229</v>
      </c>
      <c r="C1436" s="1" t="s">
        <v>8</v>
      </c>
      <c r="D1436" t="s">
        <v>3977</v>
      </c>
      <c r="E1436" s="1" t="s">
        <v>3978</v>
      </c>
      <c r="F1436" t="s">
        <v>3979</v>
      </c>
      <c r="G1436" t="s">
        <v>10452</v>
      </c>
      <c r="H1436">
        <f>VLOOKUP(B1436,[1]Hoja2!$A:$B,2,FALSE)</f>
        <v>2442</v>
      </c>
      <c r="I1436" t="str">
        <f>VLOOKUP(B1436,'[2]agosto 26'!$A:$O,14,FALSE)</f>
        <v>ENVIGADO</v>
      </c>
      <c r="J1436" t="str">
        <f>VLOOKUP(B1436,'[2]agosto 26'!$A:$O,15,FALSE)</f>
        <v>ANTIOQUIA</v>
      </c>
      <c r="K1436" t="s">
        <v>10501</v>
      </c>
      <c r="L1436" t="str">
        <f t="shared" si="22"/>
        <v>ENVIGADO Colombia</v>
      </c>
    </row>
    <row r="1437" spans="1:12" x14ac:dyDescent="0.25">
      <c r="A1437" t="str">
        <f>VLOOKUP(B1437,'[2]agosto 26'!$A:$I,9,FALSE)</f>
        <v>Alcaldía de  Envigado</v>
      </c>
      <c r="B1437" s="2">
        <v>41231</v>
      </c>
      <c r="C1437" s="1" t="s">
        <v>15</v>
      </c>
      <c r="D1437" t="s">
        <v>4466</v>
      </c>
      <c r="E1437" s="1" t="s">
        <v>4461</v>
      </c>
      <c r="F1437" t="s">
        <v>4467</v>
      </c>
      <c r="G1437" t="s">
        <v>10383</v>
      </c>
      <c r="H1437">
        <f>VLOOKUP(B1437,[1]Hoja2!$A:$B,2,FALSE)</f>
        <v>2275</v>
      </c>
      <c r="I1437" t="str">
        <f>VLOOKUP(B1437,'[2]agosto 26'!$A:$O,14,FALSE)</f>
        <v>ENVIGADO</v>
      </c>
      <c r="J1437" t="str">
        <f>VLOOKUP(B1437,'[2]agosto 26'!$A:$O,15,FALSE)</f>
        <v>ANTIOQUIA</v>
      </c>
      <c r="K1437" t="s">
        <v>10501</v>
      </c>
      <c r="L1437" t="str">
        <f t="shared" si="22"/>
        <v>ENVIGADO Colombia</v>
      </c>
    </row>
    <row r="1438" spans="1:12" x14ac:dyDescent="0.25">
      <c r="A1438" t="str">
        <f>VLOOKUP(B1438,'[2]agosto 26'!$A:$I,9,FALSE)</f>
        <v>Alcaldía de  Envigado</v>
      </c>
      <c r="B1438" s="2">
        <v>41232</v>
      </c>
      <c r="C1438" s="1" t="s">
        <v>8</v>
      </c>
      <c r="D1438" t="s">
        <v>4229</v>
      </c>
      <c r="E1438" s="1" t="s">
        <v>4230</v>
      </c>
      <c r="F1438" t="s">
        <v>4231</v>
      </c>
      <c r="G1438" t="s">
        <v>10452</v>
      </c>
      <c r="H1438">
        <f>VLOOKUP(B1438,[1]Hoja2!$A:$B,2,FALSE)</f>
        <v>2463</v>
      </c>
      <c r="I1438" t="str">
        <f>VLOOKUP(B1438,'[2]agosto 26'!$A:$O,14,FALSE)</f>
        <v>ENVIGADO</v>
      </c>
      <c r="J1438" t="str">
        <f>VLOOKUP(B1438,'[2]agosto 26'!$A:$O,15,FALSE)</f>
        <v>ANTIOQUIA</v>
      </c>
      <c r="K1438" t="s">
        <v>10501</v>
      </c>
      <c r="L1438" t="str">
        <f t="shared" si="22"/>
        <v>ENVIGADO Colombia</v>
      </c>
    </row>
    <row r="1439" spans="1:12" x14ac:dyDescent="0.25">
      <c r="A1439" t="str">
        <f>VLOOKUP(B1439,'[2]agosto 26'!$A:$I,9,FALSE)</f>
        <v>Alcaldía de  Envigado</v>
      </c>
      <c r="B1439" s="2">
        <v>41235</v>
      </c>
      <c r="C1439" s="1" t="s">
        <v>8</v>
      </c>
      <c r="D1439" t="s">
        <v>3959</v>
      </c>
      <c r="E1439" s="1" t="s">
        <v>3960</v>
      </c>
      <c r="F1439" t="s">
        <v>3961</v>
      </c>
      <c r="G1439" t="s">
        <v>10346</v>
      </c>
      <c r="H1439">
        <f>VLOOKUP(B1439,[1]Hoja2!$A:$B,2,FALSE)</f>
        <v>2467</v>
      </c>
      <c r="I1439" t="str">
        <f>VLOOKUP(B1439,'[2]agosto 26'!$A:$O,14,FALSE)</f>
        <v>ENVIGADO</v>
      </c>
      <c r="J1439" t="str">
        <f>VLOOKUP(B1439,'[2]agosto 26'!$A:$O,15,FALSE)</f>
        <v>ANTIOQUIA</v>
      </c>
      <c r="K1439" t="s">
        <v>10501</v>
      </c>
      <c r="L1439" t="str">
        <f t="shared" si="22"/>
        <v>ENVIGADO Colombia</v>
      </c>
    </row>
    <row r="1440" spans="1:12" x14ac:dyDescent="0.25">
      <c r="A1440" t="str">
        <f>VLOOKUP(B1440,'[2]agosto 26'!$A:$I,9,FALSE)</f>
        <v>Alcaldía de  Envigado</v>
      </c>
      <c r="B1440" s="2">
        <v>41237</v>
      </c>
      <c r="C1440" s="1" t="s">
        <v>8</v>
      </c>
      <c r="D1440" t="s">
        <v>3965</v>
      </c>
      <c r="E1440" s="1" t="s">
        <v>3963</v>
      </c>
      <c r="F1440" t="s">
        <v>3966</v>
      </c>
      <c r="G1440" t="s">
        <v>10327</v>
      </c>
      <c r="H1440">
        <f>VLOOKUP(B1440,[1]Hoja2!$A:$B,2,FALSE)</f>
        <v>2436</v>
      </c>
      <c r="I1440" t="str">
        <f>VLOOKUP(B1440,'[2]agosto 26'!$A:$O,14,FALSE)</f>
        <v>ENVIGADO</v>
      </c>
      <c r="J1440" t="str">
        <f>VLOOKUP(B1440,'[2]agosto 26'!$A:$O,15,FALSE)</f>
        <v>ANTIOQUIA</v>
      </c>
      <c r="K1440" t="s">
        <v>10501</v>
      </c>
      <c r="L1440" t="str">
        <f t="shared" si="22"/>
        <v>ENVIGADO Colombia</v>
      </c>
    </row>
    <row r="1441" spans="1:12" x14ac:dyDescent="0.25">
      <c r="A1441" t="str">
        <f>VLOOKUP(B1441,'[2]agosto 26'!$A:$I,9,FALSE)</f>
        <v>Alcaldía de  Envigado</v>
      </c>
      <c r="B1441" s="2">
        <v>41238</v>
      </c>
      <c r="C1441" s="1" t="s">
        <v>8</v>
      </c>
      <c r="D1441" t="s">
        <v>4101</v>
      </c>
      <c r="E1441" s="1" t="s">
        <v>4102</v>
      </c>
      <c r="F1441" t="s">
        <v>4103</v>
      </c>
      <c r="G1441" t="s">
        <v>10324</v>
      </c>
      <c r="H1441">
        <f>VLOOKUP(B1441,[1]Hoja2!$A:$B,2,FALSE)</f>
        <v>2474</v>
      </c>
      <c r="I1441" t="str">
        <f>VLOOKUP(B1441,'[2]agosto 26'!$A:$O,14,FALSE)</f>
        <v>ENVIGADO</v>
      </c>
      <c r="J1441" t="str">
        <f>VLOOKUP(B1441,'[2]agosto 26'!$A:$O,15,FALSE)</f>
        <v>ANTIOQUIA</v>
      </c>
      <c r="K1441" t="s">
        <v>10501</v>
      </c>
      <c r="L1441" t="str">
        <f t="shared" si="22"/>
        <v>ENVIGADO Colombia</v>
      </c>
    </row>
    <row r="1442" spans="1:12" x14ac:dyDescent="0.25">
      <c r="A1442" t="str">
        <f>VLOOKUP(B1442,'[2]agosto 26'!$A:$I,9,FALSE)</f>
        <v>Alcaldía de  Envigado</v>
      </c>
      <c r="B1442" s="2">
        <v>41241</v>
      </c>
      <c r="C1442" s="1" t="s">
        <v>8</v>
      </c>
      <c r="D1442" t="s">
        <v>4306</v>
      </c>
      <c r="E1442" s="1" t="s">
        <v>4304</v>
      </c>
      <c r="F1442" t="s">
        <v>4307</v>
      </c>
      <c r="G1442" t="s">
        <v>10347</v>
      </c>
      <c r="H1442">
        <f>VLOOKUP(B1442,[1]Hoja2!$A:$B,2,FALSE)</f>
        <v>2230</v>
      </c>
      <c r="I1442" t="str">
        <f>VLOOKUP(B1442,'[2]agosto 26'!$A:$O,14,FALSE)</f>
        <v>ENVIGADO</v>
      </c>
      <c r="J1442" t="str">
        <f>VLOOKUP(B1442,'[2]agosto 26'!$A:$O,15,FALSE)</f>
        <v>ANTIOQUIA</v>
      </c>
      <c r="K1442" t="s">
        <v>10501</v>
      </c>
      <c r="L1442" t="str">
        <f t="shared" si="22"/>
        <v>ENVIGADO Colombia</v>
      </c>
    </row>
    <row r="1443" spans="1:12" x14ac:dyDescent="0.25">
      <c r="A1443" t="str">
        <f>VLOOKUP(B1443,'[2]agosto 26'!$A:$I,9,FALSE)</f>
        <v>Alcaldía de  Envigado</v>
      </c>
      <c r="B1443" s="2">
        <v>41245</v>
      </c>
      <c r="C1443" s="1" t="s">
        <v>8</v>
      </c>
      <c r="D1443" t="s">
        <v>4146</v>
      </c>
      <c r="E1443" s="1" t="s">
        <v>4147</v>
      </c>
      <c r="F1443" t="s">
        <v>4148</v>
      </c>
      <c r="G1443" t="s">
        <v>10343</v>
      </c>
      <c r="H1443">
        <f>VLOOKUP(B1443,[1]Hoja2!$A:$B,2,FALSE)</f>
        <v>2232</v>
      </c>
      <c r="I1443" t="str">
        <f>VLOOKUP(B1443,'[2]agosto 26'!$A:$O,14,FALSE)</f>
        <v>ENVIGADO</v>
      </c>
      <c r="J1443" t="str">
        <f>VLOOKUP(B1443,'[2]agosto 26'!$A:$O,15,FALSE)</f>
        <v>ANTIOQUIA</v>
      </c>
      <c r="K1443" t="s">
        <v>10501</v>
      </c>
      <c r="L1443" t="str">
        <f t="shared" si="22"/>
        <v>ENVIGADO Colombia</v>
      </c>
    </row>
    <row r="1444" spans="1:12" x14ac:dyDescent="0.25">
      <c r="A1444" t="str">
        <f>VLOOKUP(B1444,'[2]agosto 26'!$A:$I,9,FALSE)</f>
        <v>Alcaldía de  Envigado</v>
      </c>
      <c r="B1444" s="2">
        <v>41246</v>
      </c>
      <c r="C1444" s="1" t="s">
        <v>8</v>
      </c>
      <c r="D1444" t="s">
        <v>4151</v>
      </c>
      <c r="E1444" s="1" t="s">
        <v>4147</v>
      </c>
      <c r="F1444" t="s">
        <v>4152</v>
      </c>
      <c r="G1444" t="s">
        <v>10343</v>
      </c>
      <c r="H1444">
        <f>VLOOKUP(B1444,[1]Hoja2!$A:$B,2,FALSE)</f>
        <v>2232</v>
      </c>
      <c r="I1444" t="str">
        <f>VLOOKUP(B1444,'[2]agosto 26'!$A:$O,14,FALSE)</f>
        <v>ENVIGADO</v>
      </c>
      <c r="J1444" t="str">
        <f>VLOOKUP(B1444,'[2]agosto 26'!$A:$O,15,FALSE)</f>
        <v>ANTIOQUIA</v>
      </c>
      <c r="K1444" t="s">
        <v>10501</v>
      </c>
      <c r="L1444" t="str">
        <f t="shared" si="22"/>
        <v>ENVIGADO Colombia</v>
      </c>
    </row>
    <row r="1445" spans="1:12" x14ac:dyDescent="0.25">
      <c r="A1445" t="str">
        <f>VLOOKUP(B1445,'[2]agosto 26'!$A:$I,9,FALSE)</f>
        <v>Alcaldía de  Envigado</v>
      </c>
      <c r="B1445" s="2">
        <v>41247</v>
      </c>
      <c r="C1445" s="1" t="s">
        <v>8</v>
      </c>
      <c r="D1445" t="s">
        <v>3918</v>
      </c>
      <c r="E1445" s="1" t="s">
        <v>3919</v>
      </c>
      <c r="F1445" t="s">
        <v>3920</v>
      </c>
      <c r="G1445" t="s">
        <v>10353</v>
      </c>
      <c r="H1445">
        <f>VLOOKUP(B1445,[1]Hoja2!$A:$B,2,FALSE)</f>
        <v>2225</v>
      </c>
      <c r="I1445" t="str">
        <f>VLOOKUP(B1445,'[2]agosto 26'!$A:$O,14,FALSE)</f>
        <v>ENVIGADO</v>
      </c>
      <c r="J1445" t="str">
        <f>VLOOKUP(B1445,'[2]agosto 26'!$A:$O,15,FALSE)</f>
        <v>ANTIOQUIA</v>
      </c>
      <c r="K1445" t="s">
        <v>10501</v>
      </c>
      <c r="L1445" t="str">
        <f t="shared" si="22"/>
        <v>ENVIGADO Colombia</v>
      </c>
    </row>
    <row r="1446" spans="1:12" x14ac:dyDescent="0.25">
      <c r="A1446" t="str">
        <f>VLOOKUP(B1446,'[2]agosto 26'!$A:$I,9,FALSE)</f>
        <v>Alcaldía de  Envigado</v>
      </c>
      <c r="B1446" s="2">
        <v>41248</v>
      </c>
      <c r="C1446" s="1" t="s">
        <v>8</v>
      </c>
      <c r="D1446" t="s">
        <v>3939</v>
      </c>
      <c r="E1446" s="1" t="s">
        <v>3940</v>
      </c>
      <c r="F1446" t="s">
        <v>3941</v>
      </c>
      <c r="G1446" t="s">
        <v>10348</v>
      </c>
      <c r="H1446">
        <f>VLOOKUP(B1446,[1]Hoja2!$A:$B,2,FALSE)</f>
        <v>2452</v>
      </c>
      <c r="I1446" t="str">
        <f>VLOOKUP(B1446,'[2]agosto 26'!$A:$O,14,FALSE)</f>
        <v>ENVIGADO</v>
      </c>
      <c r="J1446" t="str">
        <f>VLOOKUP(B1446,'[2]agosto 26'!$A:$O,15,FALSE)</f>
        <v>ANTIOQUIA</v>
      </c>
      <c r="K1446" t="s">
        <v>10501</v>
      </c>
      <c r="L1446" t="str">
        <f t="shared" si="22"/>
        <v>ENVIGADO Colombia</v>
      </c>
    </row>
    <row r="1447" spans="1:12" x14ac:dyDescent="0.25">
      <c r="A1447" t="str">
        <f>VLOOKUP(B1447,'[2]agosto 26'!$A:$I,9,FALSE)</f>
        <v>Alcaldía de  Envigado</v>
      </c>
      <c r="B1447" s="2">
        <v>41250</v>
      </c>
      <c r="C1447" s="1" t="s">
        <v>8</v>
      </c>
      <c r="D1447" t="s">
        <v>4082</v>
      </c>
      <c r="E1447" s="1" t="s">
        <v>4083</v>
      </c>
      <c r="F1447" t="s">
        <v>4084</v>
      </c>
      <c r="G1447" t="s">
        <v>10364</v>
      </c>
      <c r="H1447">
        <f>VLOOKUP(B1447,[1]Hoja2!$A:$B,2,FALSE)</f>
        <v>2461</v>
      </c>
      <c r="I1447" t="str">
        <f>VLOOKUP(B1447,'[2]agosto 26'!$A:$O,14,FALSE)</f>
        <v>ENVIGADO</v>
      </c>
      <c r="J1447" t="str">
        <f>VLOOKUP(B1447,'[2]agosto 26'!$A:$O,15,FALSE)</f>
        <v>ANTIOQUIA</v>
      </c>
      <c r="K1447" t="s">
        <v>10501</v>
      </c>
      <c r="L1447" t="str">
        <f t="shared" si="22"/>
        <v>ENVIGADO Colombia</v>
      </c>
    </row>
    <row r="1448" spans="1:12" x14ac:dyDescent="0.25">
      <c r="A1448" t="str">
        <f>VLOOKUP(B1448,'[2]agosto 26'!$A:$I,9,FALSE)</f>
        <v>Alcaldía de  Envigado</v>
      </c>
      <c r="B1448" s="2">
        <v>41252</v>
      </c>
      <c r="C1448" s="1" t="s">
        <v>8</v>
      </c>
      <c r="D1448" t="s">
        <v>4166</v>
      </c>
      <c r="E1448" s="1" t="s">
        <v>4167</v>
      </c>
      <c r="F1448" t="s">
        <v>4168</v>
      </c>
      <c r="G1448" t="s">
        <v>10325</v>
      </c>
      <c r="H1448">
        <f>VLOOKUP(B1448,[1]Hoja2!$A:$B,2,FALSE)</f>
        <v>2439</v>
      </c>
      <c r="I1448" t="str">
        <f>VLOOKUP(B1448,'[2]agosto 26'!$A:$O,14,FALSE)</f>
        <v>ENVIGADO</v>
      </c>
      <c r="J1448" t="str">
        <f>VLOOKUP(B1448,'[2]agosto 26'!$A:$O,15,FALSE)</f>
        <v>ANTIOQUIA</v>
      </c>
      <c r="K1448" t="s">
        <v>10501</v>
      </c>
      <c r="L1448" t="str">
        <f t="shared" si="22"/>
        <v>ENVIGADO Colombia</v>
      </c>
    </row>
    <row r="1449" spans="1:12" x14ac:dyDescent="0.25">
      <c r="A1449" t="str">
        <f>VLOOKUP(B1449,'[2]agosto 26'!$A:$I,9,FALSE)</f>
        <v>Alcaldía de  Envigado</v>
      </c>
      <c r="B1449" s="2">
        <v>41255</v>
      </c>
      <c r="C1449" s="1" t="s">
        <v>8</v>
      </c>
      <c r="D1449" t="s">
        <v>4135</v>
      </c>
      <c r="E1449" s="1" t="s">
        <v>4136</v>
      </c>
      <c r="F1449" t="s">
        <v>4137</v>
      </c>
      <c r="G1449" t="s">
        <v>10356</v>
      </c>
      <c r="H1449">
        <f>VLOOKUP(B1449,[1]Hoja2!$A:$B,2,FALSE)</f>
        <v>2469</v>
      </c>
      <c r="I1449" t="str">
        <f>VLOOKUP(B1449,'[2]agosto 26'!$A:$O,14,FALSE)</f>
        <v>ENVIGADO</v>
      </c>
      <c r="J1449" t="str">
        <f>VLOOKUP(B1449,'[2]agosto 26'!$A:$O,15,FALSE)</f>
        <v>ANTIOQUIA</v>
      </c>
      <c r="K1449" t="s">
        <v>10501</v>
      </c>
      <c r="L1449" t="str">
        <f t="shared" si="22"/>
        <v>ENVIGADO Colombia</v>
      </c>
    </row>
    <row r="1450" spans="1:12" x14ac:dyDescent="0.25">
      <c r="A1450" t="str">
        <f>VLOOKUP(B1450,'[2]agosto 26'!$A:$I,9,FALSE)</f>
        <v>Alcaldía de  Envigado</v>
      </c>
      <c r="B1450" s="2">
        <v>41264</v>
      </c>
      <c r="C1450" s="1" t="s">
        <v>15</v>
      </c>
      <c r="D1450" t="s">
        <v>4386</v>
      </c>
      <c r="E1450" s="1" t="s">
        <v>4344</v>
      </c>
      <c r="F1450" t="s">
        <v>4387</v>
      </c>
      <c r="G1450" t="s">
        <v>10402</v>
      </c>
      <c r="H1450">
        <f>VLOOKUP(B1450,[1]Hoja2!$A:$B,2,FALSE)</f>
        <v>2481</v>
      </c>
      <c r="I1450" t="str">
        <f>VLOOKUP(B1450,'[2]agosto 26'!$A:$O,14,FALSE)</f>
        <v>ENVIGADO</v>
      </c>
      <c r="J1450" t="str">
        <f>VLOOKUP(B1450,'[2]agosto 26'!$A:$O,15,FALSE)</f>
        <v>ANTIOQUIA</v>
      </c>
      <c r="K1450" t="s">
        <v>10501</v>
      </c>
      <c r="L1450" t="str">
        <f t="shared" si="22"/>
        <v>ENVIGADO Colombia</v>
      </c>
    </row>
    <row r="1451" spans="1:12" x14ac:dyDescent="0.25">
      <c r="A1451" t="str">
        <f>VLOOKUP(B1451,'[2]agosto 26'!$A:$I,9,FALSE)</f>
        <v>Alcaldía de  Envigado</v>
      </c>
      <c r="B1451" s="2">
        <v>41271</v>
      </c>
      <c r="C1451" s="1" t="s">
        <v>3860</v>
      </c>
      <c r="D1451" t="s">
        <v>3864</v>
      </c>
      <c r="E1451" s="1" t="s">
        <v>3865</v>
      </c>
      <c r="F1451" t="s">
        <v>3866</v>
      </c>
      <c r="G1451" t="s">
        <v>10485</v>
      </c>
      <c r="H1451">
        <f>VLOOKUP(B1451,[1]Hoja2!$A:$B,2,FALSE)</f>
        <v>2455</v>
      </c>
      <c r="I1451" t="str">
        <f>VLOOKUP(B1451,'[2]agosto 26'!$A:$O,14,FALSE)</f>
        <v>ENVIGADO</v>
      </c>
      <c r="J1451" t="str">
        <f>VLOOKUP(B1451,'[2]agosto 26'!$A:$O,15,FALSE)</f>
        <v>ANTIOQUIA</v>
      </c>
      <c r="K1451" t="s">
        <v>10501</v>
      </c>
      <c r="L1451" t="str">
        <f t="shared" si="22"/>
        <v>ENVIGADO Colombia</v>
      </c>
    </row>
    <row r="1452" spans="1:12" x14ac:dyDescent="0.25">
      <c r="A1452" t="str">
        <f>VLOOKUP(B1452,'[2]agosto 26'!$A:$I,9,FALSE)</f>
        <v>Alcaldía de  Envigado</v>
      </c>
      <c r="B1452" s="2">
        <v>41318</v>
      </c>
      <c r="C1452" s="1" t="s">
        <v>8</v>
      </c>
      <c r="D1452" t="s">
        <v>4128</v>
      </c>
      <c r="E1452" s="1" t="s">
        <v>4126</v>
      </c>
      <c r="F1452" t="s">
        <v>4127</v>
      </c>
      <c r="G1452" t="s">
        <v>10345</v>
      </c>
      <c r="H1452">
        <f>VLOOKUP(B1452,[1]Hoja2!$A:$B,2,FALSE)</f>
        <v>2240</v>
      </c>
      <c r="I1452" t="str">
        <f>VLOOKUP(B1452,'[2]agosto 26'!$A:$O,14,FALSE)</f>
        <v>ENVIGADO</v>
      </c>
      <c r="J1452" t="str">
        <f>VLOOKUP(B1452,'[2]agosto 26'!$A:$O,15,FALSE)</f>
        <v>ANTIOQUIA</v>
      </c>
      <c r="K1452" t="s">
        <v>10501</v>
      </c>
      <c r="L1452" t="str">
        <f t="shared" si="22"/>
        <v>ENVIGADO Colombia</v>
      </c>
    </row>
    <row r="1453" spans="1:12" x14ac:dyDescent="0.25">
      <c r="A1453" t="str">
        <f>VLOOKUP(B1453,'[2]agosto 26'!$A:$I,9,FALSE)</f>
        <v>Alcaldía de Giraldo</v>
      </c>
      <c r="B1453" s="2">
        <v>41328</v>
      </c>
      <c r="C1453" s="1" t="s">
        <v>8</v>
      </c>
      <c r="D1453" t="s">
        <v>6212</v>
      </c>
      <c r="E1453" s="1" t="s">
        <v>6213</v>
      </c>
      <c r="F1453" t="s">
        <v>6214</v>
      </c>
      <c r="G1453" t="s">
        <v>10340</v>
      </c>
      <c r="H1453">
        <f>VLOOKUP(B1453,[1]Hoja2!$A:$B,2,FALSE)</f>
        <v>2225</v>
      </c>
      <c r="I1453" t="str">
        <f>VLOOKUP(B1453,'[2]agosto 26'!$A:$O,14,FALSE)</f>
        <v>GIRALDO</v>
      </c>
      <c r="J1453" t="str">
        <f>VLOOKUP(B1453,'[2]agosto 26'!$A:$O,15,FALSE)</f>
        <v>ANTIOQUIA</v>
      </c>
      <c r="K1453" t="s">
        <v>10501</v>
      </c>
      <c r="L1453" t="str">
        <f t="shared" si="22"/>
        <v>GIRALDO Colombia</v>
      </c>
    </row>
    <row r="1454" spans="1:12" x14ac:dyDescent="0.25">
      <c r="A1454" t="str">
        <f>VLOOKUP(B1454,'[2]agosto 26'!$A:$I,9,FALSE)</f>
        <v>Alcaldía de Giraldo</v>
      </c>
      <c r="B1454" s="2">
        <v>41350</v>
      </c>
      <c r="C1454" s="1" t="s">
        <v>15</v>
      </c>
      <c r="D1454" t="s">
        <v>6215</v>
      </c>
      <c r="E1454" s="1" t="s">
        <v>6216</v>
      </c>
      <c r="F1454" t="s">
        <v>6217</v>
      </c>
      <c r="G1454" t="s">
        <v>10468</v>
      </c>
      <c r="H1454">
        <f>VLOOKUP(B1454,[1]Hoja2!$A:$B,2,FALSE)</f>
        <v>2256</v>
      </c>
      <c r="I1454" t="str">
        <f>VLOOKUP(B1454,'[2]agosto 26'!$A:$O,14,FALSE)</f>
        <v>GIRALDO</v>
      </c>
      <c r="J1454" t="str">
        <f>VLOOKUP(B1454,'[2]agosto 26'!$A:$O,15,FALSE)</f>
        <v>ANTIOQUIA</v>
      </c>
      <c r="K1454" t="s">
        <v>10501</v>
      </c>
      <c r="L1454" t="str">
        <f t="shared" si="22"/>
        <v>GIRALDO Colombia</v>
      </c>
    </row>
    <row r="1455" spans="1:12" x14ac:dyDescent="0.25">
      <c r="A1455" t="str">
        <f>VLOOKUP(B1455,'[2]agosto 26'!$A:$I,9,FALSE)</f>
        <v>Alcaldía de Giraldo</v>
      </c>
      <c r="B1455" s="2">
        <v>41351</v>
      </c>
      <c r="C1455" s="1" t="s">
        <v>4</v>
      </c>
      <c r="D1455" t="s">
        <v>6223</v>
      </c>
      <c r="E1455" s="1" t="s">
        <v>6224</v>
      </c>
      <c r="F1455" t="s">
        <v>6225</v>
      </c>
      <c r="G1455" t="s">
        <v>10415</v>
      </c>
      <c r="H1455">
        <f>VLOOKUP(B1455,[1]Hoja2!$A:$B,2,FALSE)</f>
        <v>2219</v>
      </c>
      <c r="I1455" t="str">
        <f>VLOOKUP(B1455,'[2]agosto 26'!$A:$O,14,FALSE)</f>
        <v>GIRALDO</v>
      </c>
      <c r="J1455" t="str">
        <f>VLOOKUP(B1455,'[2]agosto 26'!$A:$O,15,FALSE)</f>
        <v>ANTIOQUIA</v>
      </c>
      <c r="K1455" t="s">
        <v>10501</v>
      </c>
      <c r="L1455" t="str">
        <f t="shared" si="22"/>
        <v>GIRALDO Colombia</v>
      </c>
    </row>
    <row r="1456" spans="1:12" x14ac:dyDescent="0.25">
      <c r="A1456" t="str">
        <f>VLOOKUP(B1456,'[2]agosto 26'!$A:$I,9,FALSE)</f>
        <v>Alcaldía de Giraldo</v>
      </c>
      <c r="B1456" s="2">
        <v>41352</v>
      </c>
      <c r="C1456" s="1" t="s">
        <v>4</v>
      </c>
      <c r="D1456" t="s">
        <v>6226</v>
      </c>
      <c r="E1456" s="1" t="s">
        <v>5973</v>
      </c>
      <c r="F1456" t="s">
        <v>6227</v>
      </c>
      <c r="G1456" t="s">
        <v>10421</v>
      </c>
      <c r="H1456">
        <f>VLOOKUP(B1456,[1]Hoja2!$A:$B,2,FALSE)</f>
        <v>2214</v>
      </c>
      <c r="I1456" t="str">
        <f>VLOOKUP(B1456,'[2]agosto 26'!$A:$O,14,FALSE)</f>
        <v>GIRALDO</v>
      </c>
      <c r="J1456" t="str">
        <f>VLOOKUP(B1456,'[2]agosto 26'!$A:$O,15,FALSE)</f>
        <v>ANTIOQUIA</v>
      </c>
      <c r="K1456" t="s">
        <v>10501</v>
      </c>
      <c r="L1456" t="str">
        <f t="shared" si="22"/>
        <v>GIRALDO Colombia</v>
      </c>
    </row>
    <row r="1457" spans="1:12" x14ac:dyDescent="0.25">
      <c r="A1457" t="str">
        <f>VLOOKUP(B1457,'[2]agosto 26'!$A:$I,9,FALSE)</f>
        <v>Alcaldía de Giraldo</v>
      </c>
      <c r="B1457" s="2">
        <v>41353</v>
      </c>
      <c r="C1457" s="1" t="s">
        <v>4</v>
      </c>
      <c r="D1457" t="s">
        <v>6220</v>
      </c>
      <c r="E1457" s="1" t="s">
        <v>6221</v>
      </c>
      <c r="F1457" t="s">
        <v>6222</v>
      </c>
      <c r="G1457" t="s">
        <v>10412</v>
      </c>
      <c r="H1457">
        <f>VLOOKUP(B1457,[1]Hoja2!$A:$B,2,FALSE)</f>
        <v>2224</v>
      </c>
      <c r="I1457" t="str">
        <f>VLOOKUP(B1457,'[2]agosto 26'!$A:$O,14,FALSE)</f>
        <v>GIRALDO</v>
      </c>
      <c r="J1457" t="str">
        <f>VLOOKUP(B1457,'[2]agosto 26'!$A:$O,15,FALSE)</f>
        <v>ANTIOQUIA</v>
      </c>
      <c r="K1457" t="s">
        <v>10501</v>
      </c>
      <c r="L1457" t="str">
        <f t="shared" si="22"/>
        <v>GIRALDO Colombia</v>
      </c>
    </row>
    <row r="1458" spans="1:12" x14ac:dyDescent="0.25">
      <c r="A1458" t="str">
        <f>VLOOKUP(B1458,'[2]agosto 26'!$A:$I,9,FALSE)</f>
        <v>Alcaldía de Giraldo</v>
      </c>
      <c r="B1458" s="2">
        <v>41354</v>
      </c>
      <c r="C1458" s="1" t="s">
        <v>15</v>
      </c>
      <c r="D1458" t="s">
        <v>6218</v>
      </c>
      <c r="E1458" s="1" t="s">
        <v>5955</v>
      </c>
      <c r="F1458" t="s">
        <v>6219</v>
      </c>
      <c r="G1458" t="s">
        <v>10406</v>
      </c>
      <c r="H1458">
        <f>VLOOKUP(B1458,[1]Hoja2!$A:$B,2,FALSE)</f>
        <v>2278</v>
      </c>
      <c r="I1458" t="str">
        <f>VLOOKUP(B1458,'[2]agosto 26'!$A:$O,14,FALSE)</f>
        <v>GIRALDO</v>
      </c>
      <c r="J1458" t="str">
        <f>VLOOKUP(B1458,'[2]agosto 26'!$A:$O,15,FALSE)</f>
        <v>ANTIOQUIA</v>
      </c>
      <c r="K1458" t="s">
        <v>10501</v>
      </c>
      <c r="L1458" t="str">
        <f t="shared" si="22"/>
        <v>GIRALDO Colombia</v>
      </c>
    </row>
    <row r="1459" spans="1:12" x14ac:dyDescent="0.25">
      <c r="A1459" t="str">
        <f>VLOOKUP(B1459,'[2]agosto 26'!$A:$I,9,FALSE)</f>
        <v>Alcaldía Municipal de Barbosa</v>
      </c>
      <c r="B1459" s="2">
        <v>42406</v>
      </c>
      <c r="C1459" s="1" t="s">
        <v>8</v>
      </c>
      <c r="D1459" t="s">
        <v>5328</v>
      </c>
      <c r="E1459" s="1" t="s">
        <v>5290</v>
      </c>
      <c r="F1459" t="s">
        <v>5329</v>
      </c>
      <c r="G1459" t="s">
        <v>10329</v>
      </c>
      <c r="H1459">
        <f>VLOOKUP(B1459,[1]Hoja2!$A:$B,2,FALSE)</f>
        <v>2266</v>
      </c>
      <c r="I1459" t="str">
        <f>VLOOKUP(B1459,'[2]agosto 26'!$A:$O,14,FALSE)</f>
        <v>BARBOSA</v>
      </c>
      <c r="J1459" t="str">
        <f>VLOOKUP(B1459,'[2]agosto 26'!$A:$O,15,FALSE)</f>
        <v>ANTIOQUIA</v>
      </c>
      <c r="K1459" t="s">
        <v>10501</v>
      </c>
      <c r="L1459" t="str">
        <f t="shared" si="22"/>
        <v>BARBOSA Colombia</v>
      </c>
    </row>
    <row r="1460" spans="1:12" x14ac:dyDescent="0.25">
      <c r="A1460" t="str">
        <f>VLOOKUP(B1460,'[2]agosto 26'!$A:$I,9,FALSE)</f>
        <v>Alcaldía Municipal de Barbosa</v>
      </c>
      <c r="B1460" s="2">
        <v>42408</v>
      </c>
      <c r="C1460" s="1" t="s">
        <v>8</v>
      </c>
      <c r="D1460" t="s">
        <v>5294</v>
      </c>
      <c r="E1460" s="1" t="s">
        <v>5290</v>
      </c>
      <c r="F1460" t="s">
        <v>5325</v>
      </c>
      <c r="G1460" t="s">
        <v>10329</v>
      </c>
      <c r="H1460">
        <f>VLOOKUP(B1460,[1]Hoja2!$A:$B,2,FALSE)</f>
        <v>2266</v>
      </c>
      <c r="I1460" t="str">
        <f>VLOOKUP(B1460,'[2]agosto 26'!$A:$O,14,FALSE)</f>
        <v>BARBOSA</v>
      </c>
      <c r="J1460" t="str">
        <f>VLOOKUP(B1460,'[2]agosto 26'!$A:$O,15,FALSE)</f>
        <v>ANTIOQUIA</v>
      </c>
      <c r="K1460" t="s">
        <v>10501</v>
      </c>
      <c r="L1460" t="str">
        <f t="shared" si="22"/>
        <v>BARBOSA Colombia</v>
      </c>
    </row>
    <row r="1461" spans="1:12" x14ac:dyDescent="0.25">
      <c r="A1461" t="str">
        <f>VLOOKUP(B1461,'[2]agosto 26'!$A:$I,9,FALSE)</f>
        <v>Alcaldía Municipal de Barbosa</v>
      </c>
      <c r="B1461" s="2">
        <v>42409</v>
      </c>
      <c r="C1461" s="1" t="s">
        <v>8</v>
      </c>
      <c r="D1461" t="s">
        <v>5294</v>
      </c>
      <c r="E1461" s="1" t="s">
        <v>5290</v>
      </c>
      <c r="F1461" t="s">
        <v>5295</v>
      </c>
      <c r="G1461" t="s">
        <v>10329</v>
      </c>
      <c r="H1461">
        <f>VLOOKUP(B1461,[1]Hoja2!$A:$B,2,FALSE)</f>
        <v>2266</v>
      </c>
      <c r="I1461" t="str">
        <f>VLOOKUP(B1461,'[2]agosto 26'!$A:$O,14,FALSE)</f>
        <v>BARBOSA</v>
      </c>
      <c r="J1461" t="str">
        <f>VLOOKUP(B1461,'[2]agosto 26'!$A:$O,15,FALSE)</f>
        <v>ANTIOQUIA</v>
      </c>
      <c r="K1461" t="s">
        <v>10501</v>
      </c>
      <c r="L1461" t="str">
        <f t="shared" si="22"/>
        <v>BARBOSA Colombia</v>
      </c>
    </row>
    <row r="1462" spans="1:12" x14ac:dyDescent="0.25">
      <c r="A1462" t="str">
        <f>VLOOKUP(B1462,'[2]agosto 26'!$A:$I,9,FALSE)</f>
        <v>Alcaldía Municipal de Barbosa</v>
      </c>
      <c r="B1462" s="2">
        <v>42410</v>
      </c>
      <c r="C1462" s="1" t="s">
        <v>15</v>
      </c>
      <c r="D1462" t="s">
        <v>5412</v>
      </c>
      <c r="E1462" s="1" t="s">
        <v>5384</v>
      </c>
      <c r="F1462" t="s">
        <v>5413</v>
      </c>
      <c r="G1462" t="s">
        <v>10377</v>
      </c>
      <c r="H1462">
        <f>VLOOKUP(B1462,[1]Hoja2!$A:$B,2,FALSE)</f>
        <v>2273</v>
      </c>
      <c r="I1462" t="str">
        <f>VLOOKUP(B1462,'[2]agosto 26'!$A:$O,14,FALSE)</f>
        <v>BARBOSA</v>
      </c>
      <c r="J1462" t="str">
        <f>VLOOKUP(B1462,'[2]agosto 26'!$A:$O,15,FALSE)</f>
        <v>ANTIOQUIA</v>
      </c>
      <c r="K1462" t="s">
        <v>10501</v>
      </c>
      <c r="L1462" t="str">
        <f t="shared" si="22"/>
        <v>BARBOSA Colombia</v>
      </c>
    </row>
    <row r="1463" spans="1:12" x14ac:dyDescent="0.25">
      <c r="A1463" t="str">
        <f>VLOOKUP(B1463,'[2]agosto 26'!$A:$I,9,FALSE)</f>
        <v>Alcaldía Municipal de Barbosa</v>
      </c>
      <c r="B1463" s="2">
        <v>42411</v>
      </c>
      <c r="C1463" s="1" t="s">
        <v>15</v>
      </c>
      <c r="D1463" t="s">
        <v>5414</v>
      </c>
      <c r="E1463" s="1" t="s">
        <v>4703</v>
      </c>
      <c r="F1463" t="s">
        <v>5415</v>
      </c>
      <c r="G1463" t="s">
        <v>10377</v>
      </c>
      <c r="H1463">
        <f>VLOOKUP(B1463,[1]Hoja2!$A:$B,2,FALSE)</f>
        <v>2491</v>
      </c>
      <c r="I1463" t="str">
        <f>VLOOKUP(B1463,'[2]agosto 26'!$A:$O,14,FALSE)</f>
        <v>BARBOSA</v>
      </c>
      <c r="J1463" t="str">
        <f>VLOOKUP(B1463,'[2]agosto 26'!$A:$O,15,FALSE)</f>
        <v>ANTIOQUIA</v>
      </c>
      <c r="K1463" t="s">
        <v>10501</v>
      </c>
      <c r="L1463" t="str">
        <f t="shared" si="22"/>
        <v>BARBOSA Colombia</v>
      </c>
    </row>
    <row r="1464" spans="1:12" x14ac:dyDescent="0.25">
      <c r="A1464" t="str">
        <f>VLOOKUP(B1464,'[2]agosto 26'!$A:$I,9,FALSE)</f>
        <v>Alcaldía Municipal de Barbosa</v>
      </c>
      <c r="B1464" s="2">
        <v>42412</v>
      </c>
      <c r="C1464" s="1" t="s">
        <v>8</v>
      </c>
      <c r="D1464" t="s">
        <v>5292</v>
      </c>
      <c r="E1464" s="1" t="s">
        <v>5290</v>
      </c>
      <c r="F1464" t="s">
        <v>5293</v>
      </c>
      <c r="G1464" t="s">
        <v>10329</v>
      </c>
      <c r="H1464">
        <f>VLOOKUP(B1464,[1]Hoja2!$A:$B,2,FALSE)</f>
        <v>2240</v>
      </c>
      <c r="I1464" t="str">
        <f>VLOOKUP(B1464,'[2]agosto 26'!$A:$O,14,FALSE)</f>
        <v>BARBOSA</v>
      </c>
      <c r="J1464" t="str">
        <f>VLOOKUP(B1464,'[2]agosto 26'!$A:$O,15,FALSE)</f>
        <v>ANTIOQUIA</v>
      </c>
      <c r="K1464" t="s">
        <v>10501</v>
      </c>
      <c r="L1464" t="str">
        <f t="shared" si="22"/>
        <v>BARBOSA Colombia</v>
      </c>
    </row>
    <row r="1465" spans="1:12" x14ac:dyDescent="0.25">
      <c r="A1465" t="str">
        <f>VLOOKUP(B1465,'[2]agosto 26'!$A:$I,9,FALSE)</f>
        <v>Alcaldía Municipal de Barbosa</v>
      </c>
      <c r="B1465" s="2">
        <v>42413</v>
      </c>
      <c r="C1465" s="1" t="s">
        <v>8</v>
      </c>
      <c r="D1465" t="s">
        <v>5289</v>
      </c>
      <c r="E1465" s="1" t="s">
        <v>5290</v>
      </c>
      <c r="F1465" t="s">
        <v>5291</v>
      </c>
      <c r="G1465" t="s">
        <v>10329</v>
      </c>
      <c r="H1465">
        <f>VLOOKUP(B1465,[1]Hoja2!$A:$B,2,FALSE)</f>
        <v>2240</v>
      </c>
      <c r="I1465" t="str">
        <f>VLOOKUP(B1465,'[2]agosto 26'!$A:$O,14,FALSE)</f>
        <v>BARBOSA</v>
      </c>
      <c r="J1465" t="str">
        <f>VLOOKUP(B1465,'[2]agosto 26'!$A:$O,15,FALSE)</f>
        <v>ANTIOQUIA</v>
      </c>
      <c r="K1465" t="s">
        <v>10501</v>
      </c>
      <c r="L1465" t="str">
        <f t="shared" si="22"/>
        <v>BARBOSA Colombia</v>
      </c>
    </row>
    <row r="1466" spans="1:12" x14ac:dyDescent="0.25">
      <c r="A1466" t="str">
        <f>VLOOKUP(B1466,'[2]agosto 26'!$A:$I,9,FALSE)</f>
        <v>Alcaldía Municipal de Barbosa</v>
      </c>
      <c r="B1466" s="2">
        <v>42414</v>
      </c>
      <c r="C1466" s="1" t="s">
        <v>4</v>
      </c>
      <c r="D1466" t="s">
        <v>5435</v>
      </c>
      <c r="E1466" s="1" t="s">
        <v>5423</v>
      </c>
      <c r="F1466" t="s">
        <v>5440</v>
      </c>
      <c r="G1466" t="s">
        <v>10403</v>
      </c>
      <c r="H1466">
        <f>VLOOKUP(B1466,[1]Hoja2!$A:$B,2,FALSE)</f>
        <v>2211</v>
      </c>
      <c r="I1466" t="str">
        <f>VLOOKUP(B1466,'[2]agosto 26'!$A:$O,14,FALSE)</f>
        <v>BARBOSA</v>
      </c>
      <c r="J1466" t="str">
        <f>VLOOKUP(B1466,'[2]agosto 26'!$A:$O,15,FALSE)</f>
        <v>ANTIOQUIA</v>
      </c>
      <c r="K1466" t="s">
        <v>10501</v>
      </c>
      <c r="L1466" t="str">
        <f t="shared" si="22"/>
        <v>BARBOSA Colombia</v>
      </c>
    </row>
    <row r="1467" spans="1:12" x14ac:dyDescent="0.25">
      <c r="A1467" t="str">
        <f>VLOOKUP(B1467,'[2]agosto 26'!$A:$I,9,FALSE)</f>
        <v>Alcaldía Municipal de Barbosa</v>
      </c>
      <c r="B1467" s="2">
        <v>42415</v>
      </c>
      <c r="C1467" s="1" t="s">
        <v>4</v>
      </c>
      <c r="D1467" t="s">
        <v>5435</v>
      </c>
      <c r="E1467" s="1" t="s">
        <v>5423</v>
      </c>
      <c r="F1467" t="s">
        <v>5439</v>
      </c>
      <c r="G1467" t="s">
        <v>10403</v>
      </c>
      <c r="H1467">
        <f>VLOOKUP(B1467,[1]Hoja2!$A:$B,2,FALSE)</f>
        <v>2211</v>
      </c>
      <c r="I1467" t="str">
        <f>VLOOKUP(B1467,'[2]agosto 26'!$A:$O,14,FALSE)</f>
        <v>BARBOSA</v>
      </c>
      <c r="J1467" t="str">
        <f>VLOOKUP(B1467,'[2]agosto 26'!$A:$O,15,FALSE)</f>
        <v>ANTIOQUIA</v>
      </c>
      <c r="K1467" t="s">
        <v>10501</v>
      </c>
      <c r="L1467" t="str">
        <f t="shared" si="22"/>
        <v>BARBOSA Colombia</v>
      </c>
    </row>
    <row r="1468" spans="1:12" x14ac:dyDescent="0.25">
      <c r="A1468" t="str">
        <f>VLOOKUP(B1468,'[2]agosto 26'!$A:$I,9,FALSE)</f>
        <v>Alcaldía Municipal de Barbosa</v>
      </c>
      <c r="B1468" s="2">
        <v>42416</v>
      </c>
      <c r="C1468" s="1" t="s">
        <v>15</v>
      </c>
      <c r="D1468" t="s">
        <v>5372</v>
      </c>
      <c r="E1468" s="1" t="s">
        <v>4703</v>
      </c>
      <c r="F1468" t="s">
        <v>5373</v>
      </c>
      <c r="G1468" s="7" t="s">
        <v>10471</v>
      </c>
      <c r="H1468">
        <f>VLOOKUP(B1468,[1]Hoja2!$A:$B,2,FALSE)</f>
        <v>2496</v>
      </c>
      <c r="I1468" t="str">
        <f>VLOOKUP(B1468,'[2]agosto 26'!$A:$O,14,FALSE)</f>
        <v>BARBOSA</v>
      </c>
      <c r="J1468" t="str">
        <f>VLOOKUP(B1468,'[2]agosto 26'!$A:$O,15,FALSE)</f>
        <v>ANTIOQUIA</v>
      </c>
      <c r="K1468" t="s">
        <v>10501</v>
      </c>
      <c r="L1468" t="str">
        <f t="shared" si="22"/>
        <v>BARBOSA Colombia</v>
      </c>
    </row>
    <row r="1469" spans="1:12" x14ac:dyDescent="0.25">
      <c r="A1469" t="str">
        <f>VLOOKUP(B1469,'[2]agosto 26'!$A:$I,9,FALSE)</f>
        <v>Alcaldía Municipal de Barbosa</v>
      </c>
      <c r="B1469" s="2">
        <v>42417</v>
      </c>
      <c r="C1469" s="1" t="s">
        <v>15</v>
      </c>
      <c r="D1469" t="s">
        <v>5388</v>
      </c>
      <c r="E1469" s="1" t="s">
        <v>4703</v>
      </c>
      <c r="F1469" t="s">
        <v>5389</v>
      </c>
      <c r="G1469" t="s">
        <v>10433</v>
      </c>
      <c r="H1469">
        <f>VLOOKUP(B1469,[1]Hoja2!$A:$B,2,FALSE)</f>
        <v>2293</v>
      </c>
      <c r="I1469" t="str">
        <f>VLOOKUP(B1469,'[2]agosto 26'!$A:$O,14,FALSE)</f>
        <v>BARBOSA</v>
      </c>
      <c r="J1469" t="str">
        <f>VLOOKUP(B1469,'[2]agosto 26'!$A:$O,15,FALSE)</f>
        <v>ANTIOQUIA</v>
      </c>
      <c r="K1469" t="s">
        <v>10501</v>
      </c>
      <c r="L1469" t="str">
        <f t="shared" si="22"/>
        <v>BARBOSA Colombia</v>
      </c>
    </row>
    <row r="1470" spans="1:12" x14ac:dyDescent="0.25">
      <c r="A1470" t="str">
        <f>VLOOKUP(B1470,'[2]agosto 26'!$A:$I,9,FALSE)</f>
        <v>Alcaldía Municipal de Barbosa</v>
      </c>
      <c r="B1470" s="2">
        <v>42418</v>
      </c>
      <c r="C1470" s="1" t="s">
        <v>15</v>
      </c>
      <c r="D1470" t="s">
        <v>5390</v>
      </c>
      <c r="E1470" s="1" t="s">
        <v>5384</v>
      </c>
      <c r="F1470" t="s">
        <v>5391</v>
      </c>
      <c r="G1470" t="s">
        <v>10380</v>
      </c>
      <c r="H1470">
        <f>VLOOKUP(B1470,[1]Hoja2!$A:$B,2,FALSE)</f>
        <v>2272</v>
      </c>
      <c r="I1470" t="str">
        <f>VLOOKUP(B1470,'[2]agosto 26'!$A:$O,14,FALSE)</f>
        <v>BARBOSA</v>
      </c>
      <c r="J1470" t="str">
        <f>VLOOKUP(B1470,'[2]agosto 26'!$A:$O,15,FALSE)</f>
        <v>ANTIOQUIA</v>
      </c>
      <c r="K1470" t="s">
        <v>10501</v>
      </c>
      <c r="L1470" t="str">
        <f t="shared" si="22"/>
        <v>BARBOSA Colombia</v>
      </c>
    </row>
    <row r="1471" spans="1:12" x14ac:dyDescent="0.25">
      <c r="A1471" t="str">
        <f>VLOOKUP(B1471,'[2]agosto 26'!$A:$I,9,FALSE)</f>
        <v>Alcaldía Municipal de Barbosa</v>
      </c>
      <c r="B1471" s="2">
        <v>42419</v>
      </c>
      <c r="C1471" s="1" t="s">
        <v>15</v>
      </c>
      <c r="D1471" t="s">
        <v>5386</v>
      </c>
      <c r="E1471" s="1" t="s">
        <v>4703</v>
      </c>
      <c r="F1471" t="s">
        <v>5387</v>
      </c>
      <c r="G1471" t="s">
        <v>10380</v>
      </c>
      <c r="H1471">
        <f>VLOOKUP(B1471,[1]Hoja2!$A:$B,2,FALSE)</f>
        <v>2499</v>
      </c>
      <c r="I1471" t="str">
        <f>VLOOKUP(B1471,'[2]agosto 26'!$A:$O,14,FALSE)</f>
        <v>BARBOSA</v>
      </c>
      <c r="J1471" t="str">
        <f>VLOOKUP(B1471,'[2]agosto 26'!$A:$O,15,FALSE)</f>
        <v>ANTIOQUIA</v>
      </c>
      <c r="K1471" t="s">
        <v>10501</v>
      </c>
      <c r="L1471" t="str">
        <f t="shared" si="22"/>
        <v>BARBOSA Colombia</v>
      </c>
    </row>
    <row r="1472" spans="1:12" x14ac:dyDescent="0.25">
      <c r="A1472" t="str">
        <f>VLOOKUP(B1472,'[2]agosto 26'!$A:$I,9,FALSE)</f>
        <v>Alcaldía Municipal de Barbosa</v>
      </c>
      <c r="B1472" s="2">
        <v>42423</v>
      </c>
      <c r="C1472" s="1" t="s">
        <v>15</v>
      </c>
      <c r="D1472" t="s">
        <v>5383</v>
      </c>
      <c r="E1472" s="1" t="s">
        <v>5384</v>
      </c>
      <c r="F1472" t="s">
        <v>5385</v>
      </c>
      <c r="G1472" t="s">
        <v>10380</v>
      </c>
      <c r="H1472">
        <f>VLOOKUP(B1472,[1]Hoja2!$A:$B,2,FALSE)</f>
        <v>2278</v>
      </c>
      <c r="I1472" t="str">
        <f>VLOOKUP(B1472,'[2]agosto 26'!$A:$O,14,FALSE)</f>
        <v>BARBOSA</v>
      </c>
      <c r="J1472" t="str">
        <f>VLOOKUP(B1472,'[2]agosto 26'!$A:$O,15,FALSE)</f>
        <v>ANTIOQUIA</v>
      </c>
      <c r="K1472" t="s">
        <v>10501</v>
      </c>
      <c r="L1472" t="str">
        <f t="shared" si="22"/>
        <v>BARBOSA Colombia</v>
      </c>
    </row>
    <row r="1473" spans="1:12" x14ac:dyDescent="0.25">
      <c r="A1473" t="str">
        <f>VLOOKUP(B1473,'[2]agosto 26'!$A:$I,9,FALSE)</f>
        <v>Alcaldía Municipal de Barbosa</v>
      </c>
      <c r="B1473" s="2">
        <v>42425</v>
      </c>
      <c r="C1473" s="1" t="s">
        <v>8</v>
      </c>
      <c r="D1473" t="s">
        <v>5342</v>
      </c>
      <c r="E1473" s="1" t="s">
        <v>5343</v>
      </c>
      <c r="F1473" t="s">
        <v>5344</v>
      </c>
      <c r="G1473" t="s">
        <v>10452</v>
      </c>
      <c r="H1473">
        <f>VLOOKUP(B1473,[1]Hoja2!$A:$B,2,FALSE)</f>
        <v>2494</v>
      </c>
      <c r="I1473" t="str">
        <f>VLOOKUP(B1473,'[2]agosto 26'!$A:$O,14,FALSE)</f>
        <v>BARBOSA</v>
      </c>
      <c r="J1473" t="str">
        <f>VLOOKUP(B1473,'[2]agosto 26'!$A:$O,15,FALSE)</f>
        <v>ANTIOQUIA</v>
      </c>
      <c r="K1473" t="s">
        <v>10501</v>
      </c>
      <c r="L1473" t="str">
        <f t="shared" si="22"/>
        <v>BARBOSA Colombia</v>
      </c>
    </row>
    <row r="1474" spans="1:12" x14ac:dyDescent="0.25">
      <c r="A1474" t="str">
        <f>VLOOKUP(B1474,'[2]agosto 26'!$A:$I,9,FALSE)</f>
        <v>Alcaldía Municipal de Barbosa</v>
      </c>
      <c r="B1474" s="2">
        <v>42426</v>
      </c>
      <c r="C1474" s="1" t="s">
        <v>8</v>
      </c>
      <c r="D1474" t="s">
        <v>5336</v>
      </c>
      <c r="E1474" s="1" t="s">
        <v>5337</v>
      </c>
      <c r="F1474" t="s">
        <v>5338</v>
      </c>
      <c r="G1474" t="s">
        <v>10330</v>
      </c>
      <c r="H1474">
        <f>VLOOKUP(B1474,[1]Hoja2!$A:$B,2,FALSE)</f>
        <v>2259</v>
      </c>
      <c r="I1474" t="str">
        <f>VLOOKUP(B1474,'[2]agosto 26'!$A:$O,14,FALSE)</f>
        <v>BARBOSA</v>
      </c>
      <c r="J1474" t="str">
        <f>VLOOKUP(B1474,'[2]agosto 26'!$A:$O,15,FALSE)</f>
        <v>ANTIOQUIA</v>
      </c>
      <c r="K1474" t="s">
        <v>10501</v>
      </c>
      <c r="L1474" t="str">
        <f t="shared" si="22"/>
        <v>BARBOSA Colombia</v>
      </c>
    </row>
    <row r="1475" spans="1:12" x14ac:dyDescent="0.25">
      <c r="A1475" t="str">
        <f>VLOOKUP(B1475,'[2]agosto 26'!$A:$I,9,FALSE)</f>
        <v>Alcaldía Municipal de Barbosa</v>
      </c>
      <c r="B1475" s="2">
        <v>42427</v>
      </c>
      <c r="C1475" s="1" t="s">
        <v>8</v>
      </c>
      <c r="D1475" t="s">
        <v>5351</v>
      </c>
      <c r="E1475" s="1" t="s">
        <v>5337</v>
      </c>
      <c r="F1475" t="s">
        <v>5352</v>
      </c>
      <c r="G1475" t="s">
        <v>10329</v>
      </c>
      <c r="H1475">
        <f>VLOOKUP(B1475,[1]Hoja2!$A:$B,2,FALSE)</f>
        <v>2260</v>
      </c>
      <c r="I1475" t="str">
        <f>VLOOKUP(B1475,'[2]agosto 26'!$A:$O,14,FALSE)</f>
        <v>BARBOSA</v>
      </c>
      <c r="J1475" t="str">
        <f>VLOOKUP(B1475,'[2]agosto 26'!$A:$O,15,FALSE)</f>
        <v>ANTIOQUIA</v>
      </c>
      <c r="K1475" t="s">
        <v>10501</v>
      </c>
      <c r="L1475" t="str">
        <f t="shared" ref="L1475:L1538" si="23">_xlfn.CONCAT(I1475," ",K1475)</f>
        <v>BARBOSA Colombia</v>
      </c>
    </row>
    <row r="1476" spans="1:12" x14ac:dyDescent="0.25">
      <c r="A1476" t="str">
        <f>VLOOKUP(B1476,'[2]agosto 26'!$A:$I,9,FALSE)</f>
        <v>Alcaldía Municipal de Barbosa</v>
      </c>
      <c r="B1476" s="2">
        <v>42429</v>
      </c>
      <c r="C1476" s="1" t="s">
        <v>8</v>
      </c>
      <c r="D1476" t="s">
        <v>5355</v>
      </c>
      <c r="E1476" s="1" t="s">
        <v>5343</v>
      </c>
      <c r="F1476" t="s">
        <v>5356</v>
      </c>
      <c r="G1476" t="s">
        <v>10329</v>
      </c>
      <c r="H1476">
        <f>VLOOKUP(B1476,[1]Hoja2!$A:$B,2,FALSE)</f>
        <v>2260</v>
      </c>
      <c r="I1476" t="str">
        <f>VLOOKUP(B1476,'[2]agosto 26'!$A:$O,14,FALSE)</f>
        <v>BARBOSA</v>
      </c>
      <c r="J1476" t="str">
        <f>VLOOKUP(B1476,'[2]agosto 26'!$A:$O,15,FALSE)</f>
        <v>ANTIOQUIA</v>
      </c>
      <c r="K1476" t="s">
        <v>10501</v>
      </c>
      <c r="L1476" t="str">
        <f t="shared" si="23"/>
        <v>BARBOSA Colombia</v>
      </c>
    </row>
    <row r="1477" spans="1:12" x14ac:dyDescent="0.25">
      <c r="A1477" t="str">
        <f>VLOOKUP(B1477,'[2]agosto 26'!$A:$I,9,FALSE)</f>
        <v>Alcaldía Municipal de Barbosa</v>
      </c>
      <c r="B1477" s="2">
        <v>42430</v>
      </c>
      <c r="C1477" s="1" t="s">
        <v>8</v>
      </c>
      <c r="D1477" t="s">
        <v>5353</v>
      </c>
      <c r="E1477" s="1" t="s">
        <v>5337</v>
      </c>
      <c r="F1477" t="s">
        <v>5354</v>
      </c>
      <c r="G1477" t="s">
        <v>10329</v>
      </c>
      <c r="H1477">
        <f>VLOOKUP(B1477,[1]Hoja2!$A:$B,2,FALSE)</f>
        <v>2260</v>
      </c>
      <c r="I1477" t="str">
        <f>VLOOKUP(B1477,'[2]agosto 26'!$A:$O,14,FALSE)</f>
        <v>BARBOSA</v>
      </c>
      <c r="J1477" t="str">
        <f>VLOOKUP(B1477,'[2]agosto 26'!$A:$O,15,FALSE)</f>
        <v>ANTIOQUIA</v>
      </c>
      <c r="K1477" t="s">
        <v>10501</v>
      </c>
      <c r="L1477" t="str">
        <f t="shared" si="23"/>
        <v>BARBOSA Colombia</v>
      </c>
    </row>
    <row r="1478" spans="1:12" x14ac:dyDescent="0.25">
      <c r="A1478" t="str">
        <f>VLOOKUP(B1478,'[2]agosto 26'!$A:$I,9,FALSE)</f>
        <v>Alcaldía Municipal de Barbosa</v>
      </c>
      <c r="B1478" s="2">
        <v>42431</v>
      </c>
      <c r="C1478" s="1" t="s">
        <v>8</v>
      </c>
      <c r="D1478" t="s">
        <v>5357</v>
      </c>
      <c r="E1478" s="1" t="s">
        <v>5358</v>
      </c>
      <c r="F1478" t="s">
        <v>5359</v>
      </c>
      <c r="G1478" t="s">
        <v>10452</v>
      </c>
      <c r="H1478">
        <f>VLOOKUP(B1478,[1]Hoja2!$A:$B,2,FALSE)</f>
        <v>2269</v>
      </c>
      <c r="I1478" t="str">
        <f>VLOOKUP(B1478,'[2]agosto 26'!$A:$O,14,FALSE)</f>
        <v>BARBOSA</v>
      </c>
      <c r="J1478" t="str">
        <f>VLOOKUP(B1478,'[2]agosto 26'!$A:$O,15,FALSE)</f>
        <v>ANTIOQUIA</v>
      </c>
      <c r="K1478" t="s">
        <v>10501</v>
      </c>
      <c r="L1478" t="str">
        <f t="shared" si="23"/>
        <v>BARBOSA Colombia</v>
      </c>
    </row>
    <row r="1479" spans="1:12" x14ac:dyDescent="0.25">
      <c r="A1479" t="str">
        <f>VLOOKUP(B1479,'[2]agosto 26'!$A:$I,9,FALSE)</f>
        <v>Alcaldía Municipal de Barbosa</v>
      </c>
      <c r="B1479" s="2">
        <v>42432</v>
      </c>
      <c r="C1479" s="1" t="s">
        <v>8</v>
      </c>
      <c r="D1479" t="s">
        <v>5345</v>
      </c>
      <c r="E1479" s="1" t="s">
        <v>5346</v>
      </c>
      <c r="F1479" t="s">
        <v>5347</v>
      </c>
      <c r="G1479" t="s">
        <v>10452</v>
      </c>
      <c r="H1479">
        <f>VLOOKUP(B1479,[1]Hoja2!$A:$B,2,FALSE)</f>
        <v>2494</v>
      </c>
      <c r="I1479" t="str">
        <f>VLOOKUP(B1479,'[2]agosto 26'!$A:$O,14,FALSE)</f>
        <v>BARBOSA</v>
      </c>
      <c r="J1479" t="str">
        <f>VLOOKUP(B1479,'[2]agosto 26'!$A:$O,15,FALSE)</f>
        <v>ANTIOQUIA</v>
      </c>
      <c r="K1479" t="s">
        <v>10501</v>
      </c>
      <c r="L1479" t="str">
        <f t="shared" si="23"/>
        <v>BARBOSA Colombia</v>
      </c>
    </row>
    <row r="1480" spans="1:12" x14ac:dyDescent="0.25">
      <c r="A1480" t="str">
        <f>VLOOKUP(B1480,'[2]agosto 26'!$A:$I,9,FALSE)</f>
        <v>Alcaldía de Santiago de Tolú</v>
      </c>
      <c r="B1480" s="2">
        <v>42820</v>
      </c>
      <c r="C1480" s="1" t="s">
        <v>8</v>
      </c>
      <c r="D1480" t="s">
        <v>9128</v>
      </c>
      <c r="E1480" s="1" t="s">
        <v>9129</v>
      </c>
      <c r="F1480" t="s">
        <v>9130</v>
      </c>
      <c r="G1480" t="s">
        <v>10340</v>
      </c>
      <c r="H1480">
        <f>VLOOKUP(B1480,[1]Hoja2!$A:$B,2,FALSE)</f>
        <v>2225</v>
      </c>
      <c r="I1480" t="str">
        <f>VLOOKUP(B1480,'[2]agosto 26'!$A:$O,14,FALSE)</f>
        <v>SANTIAGO DE TOLÚ</v>
      </c>
      <c r="J1480" t="str">
        <f>VLOOKUP(B1480,'[2]agosto 26'!$A:$O,15,FALSE)</f>
        <v>SUCRE</v>
      </c>
      <c r="K1480" t="s">
        <v>10501</v>
      </c>
      <c r="L1480" t="str">
        <f t="shared" si="23"/>
        <v>SANTIAGO DE TOLÚ Colombia</v>
      </c>
    </row>
    <row r="1481" spans="1:12" x14ac:dyDescent="0.25">
      <c r="A1481" t="str">
        <f>VLOOKUP(B1481,'[2]agosto 26'!$A:$I,9,FALSE)</f>
        <v>Alcaldía de Santiago de Tolú</v>
      </c>
      <c r="B1481" s="2">
        <v>42821</v>
      </c>
      <c r="C1481" s="1" t="s">
        <v>15</v>
      </c>
      <c r="D1481" t="s">
        <v>9206</v>
      </c>
      <c r="E1481" s="1" t="s">
        <v>9207</v>
      </c>
      <c r="F1481" t="s">
        <v>9208</v>
      </c>
      <c r="G1481" t="s">
        <v>10474</v>
      </c>
      <c r="H1481">
        <f>VLOOKUP(B1481,[1]Hoja2!$A:$B,2,FALSE)</f>
        <v>3048</v>
      </c>
      <c r="I1481" t="str">
        <f>VLOOKUP(B1481,'[2]agosto 26'!$A:$O,14,FALSE)</f>
        <v>SANTIAGO DE TOLÚ</v>
      </c>
      <c r="J1481" t="str">
        <f>VLOOKUP(B1481,'[2]agosto 26'!$A:$O,15,FALSE)</f>
        <v>SUCRE</v>
      </c>
      <c r="K1481" t="s">
        <v>10501</v>
      </c>
      <c r="L1481" t="str">
        <f t="shared" si="23"/>
        <v>SANTIAGO DE TOLÚ Colombia</v>
      </c>
    </row>
    <row r="1482" spans="1:12" x14ac:dyDescent="0.25">
      <c r="A1482" t="str">
        <f>VLOOKUP(B1482,'[2]agosto 26'!$A:$I,9,FALSE)</f>
        <v>Alcaldía de Santiago de Tolú</v>
      </c>
      <c r="B1482" s="2">
        <v>42822</v>
      </c>
      <c r="C1482" s="1" t="s">
        <v>8</v>
      </c>
      <c r="D1482" t="s">
        <v>9167</v>
      </c>
      <c r="E1482" s="1" t="s">
        <v>9168</v>
      </c>
      <c r="F1482" t="s">
        <v>9169</v>
      </c>
      <c r="G1482" t="s">
        <v>10338</v>
      </c>
      <c r="H1482">
        <f>VLOOKUP(B1482,[1]Hoja2!$A:$B,2,FALSE)</f>
        <v>2237</v>
      </c>
      <c r="I1482" t="str">
        <f>VLOOKUP(B1482,'[2]agosto 26'!$A:$O,14,FALSE)</f>
        <v>SANTIAGO DE TOLÚ</v>
      </c>
      <c r="J1482" t="str">
        <f>VLOOKUP(B1482,'[2]agosto 26'!$A:$O,15,FALSE)</f>
        <v>SUCRE</v>
      </c>
      <c r="K1482" t="s">
        <v>10501</v>
      </c>
      <c r="L1482" t="str">
        <f t="shared" si="23"/>
        <v>SANTIAGO DE TOLÚ Colombia</v>
      </c>
    </row>
    <row r="1483" spans="1:12" x14ac:dyDescent="0.25">
      <c r="A1483" t="str">
        <f>VLOOKUP(B1483,'[2]agosto 26'!$A:$I,9,FALSE)</f>
        <v>Alcaldía de Santiago de Tolú</v>
      </c>
      <c r="B1483" s="2">
        <v>42830</v>
      </c>
      <c r="C1483" s="1" t="s">
        <v>8</v>
      </c>
      <c r="D1483" t="s">
        <v>9179</v>
      </c>
      <c r="E1483" s="1" t="s">
        <v>9180</v>
      </c>
      <c r="F1483" t="s">
        <v>9181</v>
      </c>
      <c r="G1483" t="s">
        <v>10335</v>
      </c>
      <c r="H1483">
        <f>VLOOKUP(B1483,[1]Hoja2!$A:$B,2,FALSE)</f>
        <v>2306</v>
      </c>
      <c r="I1483" t="str">
        <f>VLOOKUP(B1483,'[2]agosto 26'!$A:$O,14,FALSE)</f>
        <v>SANTIAGO DE TOLÚ</v>
      </c>
      <c r="J1483" t="str">
        <f>VLOOKUP(B1483,'[2]agosto 26'!$A:$O,15,FALSE)</f>
        <v>SUCRE</v>
      </c>
      <c r="K1483" t="s">
        <v>10501</v>
      </c>
      <c r="L1483" t="str">
        <f t="shared" si="23"/>
        <v>SANTIAGO DE TOLÚ Colombia</v>
      </c>
    </row>
    <row r="1484" spans="1:12" x14ac:dyDescent="0.25">
      <c r="A1484" t="str">
        <f>VLOOKUP(B1484,'[2]agosto 26'!$A:$I,9,FALSE)</f>
        <v>Alcaldía de Santiago de Tolú</v>
      </c>
      <c r="B1484" s="2">
        <v>42835</v>
      </c>
      <c r="C1484" s="1" t="s">
        <v>8</v>
      </c>
      <c r="D1484" t="s">
        <v>9161</v>
      </c>
      <c r="E1484" s="1" t="s">
        <v>9162</v>
      </c>
      <c r="F1484" t="s">
        <v>9163</v>
      </c>
      <c r="G1484" t="s">
        <v>10342</v>
      </c>
      <c r="H1484">
        <f>VLOOKUP(B1484,[1]Hoja2!$A:$B,2,FALSE)</f>
        <v>2245</v>
      </c>
      <c r="I1484" t="str">
        <f>VLOOKUP(B1484,'[2]agosto 26'!$A:$O,14,FALSE)</f>
        <v>SANTIAGO DE TOLÚ</v>
      </c>
      <c r="J1484" t="str">
        <f>VLOOKUP(B1484,'[2]agosto 26'!$A:$O,15,FALSE)</f>
        <v>SUCRE</v>
      </c>
      <c r="K1484" t="s">
        <v>10501</v>
      </c>
      <c r="L1484" t="str">
        <f t="shared" si="23"/>
        <v>SANTIAGO DE TOLÚ Colombia</v>
      </c>
    </row>
    <row r="1485" spans="1:12" x14ac:dyDescent="0.25">
      <c r="A1485" t="str">
        <f>VLOOKUP(B1485,'[2]agosto 26'!$A:$I,9,FALSE)</f>
        <v>Alcaldía de Santiago de Tolú</v>
      </c>
      <c r="B1485" s="2">
        <v>42838</v>
      </c>
      <c r="C1485" s="1" t="s">
        <v>8</v>
      </c>
      <c r="D1485" t="s">
        <v>9164</v>
      </c>
      <c r="E1485" s="1" t="s">
        <v>9165</v>
      </c>
      <c r="F1485" t="s">
        <v>9166</v>
      </c>
      <c r="G1485" t="s">
        <v>10335</v>
      </c>
      <c r="H1485">
        <f>VLOOKUP(B1485,[1]Hoja2!$A:$B,2,FALSE)</f>
        <v>2306</v>
      </c>
      <c r="I1485" t="str">
        <f>VLOOKUP(B1485,'[2]agosto 26'!$A:$O,14,FALSE)</f>
        <v>SANTIAGO DE TOLÚ</v>
      </c>
      <c r="J1485" t="str">
        <f>VLOOKUP(B1485,'[2]agosto 26'!$A:$O,15,FALSE)</f>
        <v>SUCRE</v>
      </c>
      <c r="K1485" t="s">
        <v>10501</v>
      </c>
      <c r="L1485" t="str">
        <f t="shared" si="23"/>
        <v>SANTIAGO DE TOLÚ Colombia</v>
      </c>
    </row>
    <row r="1486" spans="1:12" x14ac:dyDescent="0.25">
      <c r="A1486" t="str">
        <f>VLOOKUP(B1486,'[2]agosto 26'!$A:$I,9,FALSE)</f>
        <v>Alcaldía de Santiago de Tolú</v>
      </c>
      <c r="B1486" s="2">
        <v>42844</v>
      </c>
      <c r="C1486" s="1" t="s">
        <v>8</v>
      </c>
      <c r="D1486" t="s">
        <v>9140</v>
      </c>
      <c r="E1486" s="1" t="s">
        <v>9141</v>
      </c>
      <c r="F1486" t="s">
        <v>9142</v>
      </c>
      <c r="G1486" t="s">
        <v>10325</v>
      </c>
      <c r="H1486">
        <f>VLOOKUP(B1486,[1]Hoja2!$A:$B,2,FALSE)</f>
        <v>3033</v>
      </c>
      <c r="I1486" t="str">
        <f>VLOOKUP(B1486,'[2]agosto 26'!$A:$O,14,FALSE)</f>
        <v>SANTIAGO DE TOLÚ</v>
      </c>
      <c r="J1486" t="str">
        <f>VLOOKUP(B1486,'[2]agosto 26'!$A:$O,15,FALSE)</f>
        <v>SUCRE</v>
      </c>
      <c r="K1486" t="s">
        <v>10501</v>
      </c>
      <c r="L1486" t="str">
        <f t="shared" si="23"/>
        <v>SANTIAGO DE TOLÚ Colombia</v>
      </c>
    </row>
    <row r="1487" spans="1:12" x14ac:dyDescent="0.25">
      <c r="A1487" t="str">
        <f>VLOOKUP(B1487,'[2]agosto 26'!$A:$I,9,FALSE)</f>
        <v>Alcaldía de Santiago de Tolú</v>
      </c>
      <c r="B1487" s="2">
        <v>42849</v>
      </c>
      <c r="C1487" s="1" t="s">
        <v>8</v>
      </c>
      <c r="D1487" t="s">
        <v>9152</v>
      </c>
      <c r="E1487" s="1" t="s">
        <v>9153</v>
      </c>
      <c r="F1487" t="s">
        <v>9154</v>
      </c>
      <c r="G1487" t="s">
        <v>10452</v>
      </c>
      <c r="H1487">
        <f>VLOOKUP(B1487,[1]Hoja2!$A:$B,2,FALSE)</f>
        <v>2269</v>
      </c>
      <c r="I1487" t="str">
        <f>VLOOKUP(B1487,'[2]agosto 26'!$A:$O,14,FALSE)</f>
        <v>SUCRE</v>
      </c>
      <c r="J1487" t="str">
        <f>VLOOKUP(B1487,'[2]agosto 26'!$A:$O,15,FALSE)</f>
        <v>SUCRE</v>
      </c>
      <c r="K1487" t="s">
        <v>10501</v>
      </c>
      <c r="L1487" t="str">
        <f t="shared" si="23"/>
        <v>SUCRE Colombia</v>
      </c>
    </row>
    <row r="1488" spans="1:12" x14ac:dyDescent="0.25">
      <c r="A1488" t="str">
        <f>VLOOKUP(B1488,'[2]agosto 26'!$A:$I,9,FALSE)</f>
        <v>Alcaldía de Santiago de Tolú</v>
      </c>
      <c r="B1488" s="2">
        <v>42851</v>
      </c>
      <c r="C1488" s="1" t="s">
        <v>8</v>
      </c>
      <c r="D1488" t="s">
        <v>9143</v>
      </c>
      <c r="E1488" s="1" t="s">
        <v>9144</v>
      </c>
      <c r="F1488" t="s">
        <v>9145</v>
      </c>
      <c r="G1488" t="s">
        <v>10329</v>
      </c>
      <c r="H1488">
        <f>VLOOKUP(B1488,[1]Hoja2!$A:$B,2,FALSE)</f>
        <v>2260</v>
      </c>
      <c r="I1488" t="str">
        <f>VLOOKUP(B1488,'[2]agosto 26'!$A:$O,14,FALSE)</f>
        <v>SANTIAGO DE TOLÚ</v>
      </c>
      <c r="J1488" t="str">
        <f>VLOOKUP(B1488,'[2]agosto 26'!$A:$O,15,FALSE)</f>
        <v>SUCRE</v>
      </c>
      <c r="K1488" t="s">
        <v>10501</v>
      </c>
      <c r="L1488" t="str">
        <f t="shared" si="23"/>
        <v>SANTIAGO DE TOLÚ Colombia</v>
      </c>
    </row>
    <row r="1489" spans="1:12" x14ac:dyDescent="0.25">
      <c r="A1489" t="str">
        <f>VLOOKUP(B1489,'[2]agosto 26'!$A:$I,9,FALSE)</f>
        <v>Alcaldía de Santiago de Tolú</v>
      </c>
      <c r="B1489" s="2">
        <v>42852</v>
      </c>
      <c r="C1489" s="1" t="s">
        <v>8</v>
      </c>
      <c r="D1489" t="s">
        <v>9146</v>
      </c>
      <c r="E1489" s="1" t="s">
        <v>9147</v>
      </c>
      <c r="F1489" t="s">
        <v>9148</v>
      </c>
      <c r="G1489" t="s">
        <v>10331</v>
      </c>
      <c r="H1489">
        <f>VLOOKUP(B1489,[1]Hoja2!$A:$B,2,FALSE)</f>
        <v>3036</v>
      </c>
      <c r="I1489" t="str">
        <f>VLOOKUP(B1489,'[2]agosto 26'!$A:$O,14,FALSE)</f>
        <v>SANTIAGO DE TOLÚ</v>
      </c>
      <c r="J1489" t="str">
        <f>VLOOKUP(B1489,'[2]agosto 26'!$A:$O,15,FALSE)</f>
        <v>SUCRE</v>
      </c>
      <c r="K1489" t="s">
        <v>10501</v>
      </c>
      <c r="L1489" t="str">
        <f t="shared" si="23"/>
        <v>SANTIAGO DE TOLÚ Colombia</v>
      </c>
    </row>
    <row r="1490" spans="1:12" x14ac:dyDescent="0.25">
      <c r="A1490" t="str">
        <f>VLOOKUP(B1490,'[2]agosto 26'!$A:$I,9,FALSE)</f>
        <v>Alcaldía de Santiago de Tolú</v>
      </c>
      <c r="B1490" s="2">
        <v>42853</v>
      </c>
      <c r="C1490" s="1" t="s">
        <v>8</v>
      </c>
      <c r="D1490" t="s">
        <v>9137</v>
      </c>
      <c r="E1490" s="1" t="s">
        <v>9138</v>
      </c>
      <c r="F1490" t="s">
        <v>9139</v>
      </c>
      <c r="G1490" t="s">
        <v>10331</v>
      </c>
      <c r="H1490">
        <f>VLOOKUP(B1490,[1]Hoja2!$A:$B,2,FALSE)</f>
        <v>3036</v>
      </c>
      <c r="I1490" t="str">
        <f>VLOOKUP(B1490,'[2]agosto 26'!$A:$O,14,FALSE)</f>
        <v>SANTIAGO DE TOLÚ</v>
      </c>
      <c r="J1490" t="str">
        <f>VLOOKUP(B1490,'[2]agosto 26'!$A:$O,15,FALSE)</f>
        <v>SUCRE</v>
      </c>
      <c r="K1490" t="s">
        <v>10501</v>
      </c>
      <c r="L1490" t="str">
        <f t="shared" si="23"/>
        <v>SANTIAGO DE TOLÚ Colombia</v>
      </c>
    </row>
    <row r="1491" spans="1:12" x14ac:dyDescent="0.25">
      <c r="A1491" t="str">
        <f>VLOOKUP(B1491,'[2]agosto 26'!$A:$I,9,FALSE)</f>
        <v>Alcaldía de Santiago de Tolú</v>
      </c>
      <c r="B1491" s="2">
        <v>42854</v>
      </c>
      <c r="C1491" s="1" t="s">
        <v>8</v>
      </c>
      <c r="D1491" t="s">
        <v>9173</v>
      </c>
      <c r="E1491" s="1" t="s">
        <v>9174</v>
      </c>
      <c r="F1491" t="s">
        <v>9175</v>
      </c>
      <c r="G1491" t="s">
        <v>10337</v>
      </c>
      <c r="H1491">
        <f>VLOOKUP(B1491,[1]Hoja2!$A:$B,2,FALSE)</f>
        <v>2266</v>
      </c>
      <c r="I1491" t="str">
        <f>VLOOKUP(B1491,'[2]agosto 26'!$A:$O,14,FALSE)</f>
        <v>SANTIAGO DE TOLÚ</v>
      </c>
      <c r="J1491" t="str">
        <f>VLOOKUP(B1491,'[2]agosto 26'!$A:$O,15,FALSE)</f>
        <v>SUCRE</v>
      </c>
      <c r="K1491" t="s">
        <v>10501</v>
      </c>
      <c r="L1491" t="str">
        <f t="shared" si="23"/>
        <v>SANTIAGO DE TOLÚ Colombia</v>
      </c>
    </row>
    <row r="1492" spans="1:12" x14ac:dyDescent="0.25">
      <c r="A1492" t="str">
        <f>VLOOKUP(B1492,'[2]agosto 26'!$A:$I,9,FALSE)</f>
        <v>Alcaldía de Santiago de Tolú</v>
      </c>
      <c r="B1492" s="2">
        <v>42856</v>
      </c>
      <c r="C1492" s="1" t="s">
        <v>8</v>
      </c>
      <c r="D1492" t="s">
        <v>9170</v>
      </c>
      <c r="E1492" s="1" t="s">
        <v>9171</v>
      </c>
      <c r="F1492" t="s">
        <v>9172</v>
      </c>
      <c r="G1492" t="s">
        <v>10324</v>
      </c>
      <c r="H1492">
        <f>VLOOKUP(B1492,[1]Hoja2!$A:$B,2,FALSE)</f>
        <v>2234</v>
      </c>
      <c r="I1492" t="str">
        <f>VLOOKUP(B1492,'[2]agosto 26'!$A:$O,14,FALSE)</f>
        <v>SANTIAGO DE TOLÚ</v>
      </c>
      <c r="J1492" t="str">
        <f>VLOOKUP(B1492,'[2]agosto 26'!$A:$O,15,FALSE)</f>
        <v>SUCRE</v>
      </c>
      <c r="K1492" t="s">
        <v>10501</v>
      </c>
      <c r="L1492" t="str">
        <f t="shared" si="23"/>
        <v>SANTIAGO DE TOLÚ Colombia</v>
      </c>
    </row>
    <row r="1493" spans="1:12" x14ac:dyDescent="0.25">
      <c r="A1493" t="str">
        <f>VLOOKUP(B1493,'[2]agosto 26'!$A:$I,9,FALSE)</f>
        <v>Alcaldía de Santiago de Tolú</v>
      </c>
      <c r="B1493" s="2">
        <v>42857</v>
      </c>
      <c r="C1493" s="1" t="s">
        <v>15</v>
      </c>
      <c r="D1493" t="s">
        <v>9182</v>
      </c>
      <c r="E1493" s="1" t="s">
        <v>9183</v>
      </c>
      <c r="F1493" t="s">
        <v>9184</v>
      </c>
      <c r="G1493" t="s">
        <v>10468</v>
      </c>
      <c r="H1493">
        <f>VLOOKUP(B1493,[1]Hoja2!$A:$B,2,FALSE)</f>
        <v>3042</v>
      </c>
      <c r="I1493" t="str">
        <f>VLOOKUP(B1493,'[2]agosto 26'!$A:$O,14,FALSE)</f>
        <v>SANTIAGO DE TOLÚ</v>
      </c>
      <c r="J1493" t="str">
        <f>VLOOKUP(B1493,'[2]agosto 26'!$A:$O,15,FALSE)</f>
        <v>SUCRE</v>
      </c>
      <c r="K1493" t="s">
        <v>10501</v>
      </c>
      <c r="L1493" t="str">
        <f t="shared" si="23"/>
        <v>SANTIAGO DE TOLÚ Colombia</v>
      </c>
    </row>
    <row r="1494" spans="1:12" x14ac:dyDescent="0.25">
      <c r="A1494" t="str">
        <f>VLOOKUP(B1494,'[2]agosto 26'!$A:$I,9,FALSE)</f>
        <v>Alcaldía de Santiago de Tolú</v>
      </c>
      <c r="B1494" s="2">
        <v>42862</v>
      </c>
      <c r="C1494" s="1" t="s">
        <v>15</v>
      </c>
      <c r="D1494" t="s">
        <v>9203</v>
      </c>
      <c r="E1494" s="1" t="s">
        <v>9204</v>
      </c>
      <c r="F1494" t="s">
        <v>9205</v>
      </c>
      <c r="G1494" t="s">
        <v>10388</v>
      </c>
      <c r="H1494">
        <f>VLOOKUP(B1494,[1]Hoja2!$A:$B,2,FALSE)</f>
        <v>2309</v>
      </c>
      <c r="I1494" t="str">
        <f>VLOOKUP(B1494,'[2]agosto 26'!$A:$O,14,FALSE)</f>
        <v>SANTIAGO DE TOLÚ</v>
      </c>
      <c r="J1494" t="str">
        <f>VLOOKUP(B1494,'[2]agosto 26'!$A:$O,15,FALSE)</f>
        <v>SUCRE</v>
      </c>
      <c r="K1494" t="s">
        <v>10501</v>
      </c>
      <c r="L1494" t="str">
        <f t="shared" si="23"/>
        <v>SANTIAGO DE TOLÚ Colombia</v>
      </c>
    </row>
    <row r="1495" spans="1:12" x14ac:dyDescent="0.25">
      <c r="A1495" t="str">
        <f>VLOOKUP(B1495,'[2]agosto 26'!$A:$I,9,FALSE)</f>
        <v>Alcaldía de Santiago de Tolú</v>
      </c>
      <c r="B1495" s="2">
        <v>42867</v>
      </c>
      <c r="C1495" s="1" t="s">
        <v>15</v>
      </c>
      <c r="D1495" t="s">
        <v>9191</v>
      </c>
      <c r="E1495" s="1" t="s">
        <v>9192</v>
      </c>
      <c r="F1495" t="s">
        <v>9193</v>
      </c>
      <c r="G1495" t="s">
        <v>10387</v>
      </c>
      <c r="H1495">
        <f>VLOOKUP(B1495,[1]Hoja2!$A:$B,2,FALSE)</f>
        <v>3045</v>
      </c>
      <c r="I1495" t="str">
        <f>VLOOKUP(B1495,'[2]agosto 26'!$A:$O,14,FALSE)</f>
        <v>SANTIAGO DE TOLÚ</v>
      </c>
      <c r="J1495" t="str">
        <f>VLOOKUP(B1495,'[2]agosto 26'!$A:$O,15,FALSE)</f>
        <v>SUCRE</v>
      </c>
      <c r="K1495" t="s">
        <v>10501</v>
      </c>
      <c r="L1495" t="str">
        <f t="shared" si="23"/>
        <v>SANTIAGO DE TOLÚ Colombia</v>
      </c>
    </row>
    <row r="1496" spans="1:12" x14ac:dyDescent="0.25">
      <c r="A1496" t="str">
        <f>VLOOKUP(B1496,'[2]agosto 26'!$A:$I,9,FALSE)</f>
        <v>Alcaldía Municipal de Bello</v>
      </c>
      <c r="B1496" s="2">
        <v>42892</v>
      </c>
      <c r="C1496" s="1" t="s">
        <v>15</v>
      </c>
      <c r="D1496" t="s">
        <v>4977</v>
      </c>
      <c r="E1496" s="1" t="s">
        <v>4978</v>
      </c>
      <c r="F1496" t="s">
        <v>4979</v>
      </c>
      <c r="G1496" t="s">
        <v>10395</v>
      </c>
      <c r="H1496">
        <f>VLOOKUP(B1496,[1]Hoja2!$A:$B,2,FALSE)</f>
        <v>2210</v>
      </c>
      <c r="I1496" t="str">
        <f>VLOOKUP(B1496,'[2]agosto 26'!$A:$O,14,FALSE)</f>
        <v>BELLO</v>
      </c>
      <c r="J1496" t="str">
        <f>VLOOKUP(B1496,'[2]agosto 26'!$A:$O,15,FALSE)</f>
        <v>ANTIOQUIA</v>
      </c>
      <c r="K1496" t="s">
        <v>10501</v>
      </c>
      <c r="L1496" t="str">
        <f t="shared" si="23"/>
        <v>BELLO Colombia</v>
      </c>
    </row>
    <row r="1497" spans="1:12" x14ac:dyDescent="0.25">
      <c r="A1497" t="str">
        <f>VLOOKUP(B1497,'[2]agosto 26'!$A:$I,9,FALSE)</f>
        <v>Alcaldía Municipal de Bello</v>
      </c>
      <c r="B1497" s="2">
        <v>42967</v>
      </c>
      <c r="C1497" s="1" t="s">
        <v>4</v>
      </c>
      <c r="D1497" t="s">
        <v>5030</v>
      </c>
      <c r="E1497" s="1" t="s">
        <v>5028</v>
      </c>
      <c r="F1497" t="s">
        <v>5036</v>
      </c>
      <c r="G1497" t="s">
        <v>10430</v>
      </c>
      <c r="H1497">
        <f>VLOOKUP(B1497,[1]Hoja2!$A:$B,2,FALSE)</f>
        <v>2213</v>
      </c>
      <c r="I1497" t="str">
        <f>VLOOKUP(B1497,'[2]agosto 26'!$A:$O,14,FALSE)</f>
        <v>BELLO</v>
      </c>
      <c r="J1497" t="str">
        <f>VLOOKUP(B1497,'[2]agosto 26'!$A:$O,15,FALSE)</f>
        <v>ANTIOQUIA</v>
      </c>
      <c r="K1497" t="s">
        <v>10501</v>
      </c>
      <c r="L1497" t="str">
        <f t="shared" si="23"/>
        <v>BELLO Colombia</v>
      </c>
    </row>
    <row r="1498" spans="1:12" x14ac:dyDescent="0.25">
      <c r="A1498" t="str">
        <f>VLOOKUP(B1498,'[2]agosto 26'!$A:$I,9,FALSE)</f>
        <v>Alcaldía Municipal de Bello</v>
      </c>
      <c r="B1498" s="2">
        <v>42973</v>
      </c>
      <c r="C1498" s="1" t="s">
        <v>15</v>
      </c>
      <c r="D1498" t="s">
        <v>4929</v>
      </c>
      <c r="E1498" s="1" t="s">
        <v>4930</v>
      </c>
      <c r="F1498" t="s">
        <v>4931</v>
      </c>
      <c r="G1498" t="s">
        <v>10382</v>
      </c>
      <c r="H1498">
        <f>VLOOKUP(B1498,[1]Hoja2!$A:$B,2,FALSE)</f>
        <v>2318</v>
      </c>
      <c r="I1498" t="str">
        <f>VLOOKUP(B1498,'[2]agosto 26'!$A:$O,14,FALSE)</f>
        <v>BELLO</v>
      </c>
      <c r="J1498" t="str">
        <f>VLOOKUP(B1498,'[2]agosto 26'!$A:$O,15,FALSE)</f>
        <v>ANTIOQUIA</v>
      </c>
      <c r="K1498" t="s">
        <v>10501</v>
      </c>
      <c r="L1498" t="str">
        <f t="shared" si="23"/>
        <v>BELLO Colombia</v>
      </c>
    </row>
    <row r="1499" spans="1:12" x14ac:dyDescent="0.25">
      <c r="A1499" t="str">
        <f>VLOOKUP(B1499,'[2]agosto 26'!$A:$I,9,FALSE)</f>
        <v>Alcaldía Municipal de Bello</v>
      </c>
      <c r="B1499" s="2">
        <v>42974</v>
      </c>
      <c r="C1499" s="1" t="s">
        <v>15</v>
      </c>
      <c r="D1499" t="s">
        <v>4958</v>
      </c>
      <c r="E1499" s="1" t="s">
        <v>4930</v>
      </c>
      <c r="F1499" t="s">
        <v>4959</v>
      </c>
      <c r="G1499" t="s">
        <v>10406</v>
      </c>
      <c r="H1499">
        <f>VLOOKUP(B1499,[1]Hoja2!$A:$B,2,FALSE)</f>
        <v>2289</v>
      </c>
      <c r="I1499" t="str">
        <f>VLOOKUP(B1499,'[2]agosto 26'!$A:$O,14,FALSE)</f>
        <v>BELLO</v>
      </c>
      <c r="J1499" t="str">
        <f>VLOOKUP(B1499,'[2]agosto 26'!$A:$O,15,FALSE)</f>
        <v>ANTIOQUIA</v>
      </c>
      <c r="K1499" t="s">
        <v>10501</v>
      </c>
      <c r="L1499" t="str">
        <f t="shared" si="23"/>
        <v>BELLO Colombia</v>
      </c>
    </row>
    <row r="1500" spans="1:12" x14ac:dyDescent="0.25">
      <c r="A1500" t="str">
        <f>VLOOKUP(B1500,'[2]agosto 26'!$A:$I,9,FALSE)</f>
        <v>Alcaldía de Santiago de Tolú</v>
      </c>
      <c r="B1500" s="2">
        <v>42975</v>
      </c>
      <c r="C1500" s="1" t="s">
        <v>4</v>
      </c>
      <c r="D1500" t="s">
        <v>9209</v>
      </c>
      <c r="E1500" s="1" t="s">
        <v>6611</v>
      </c>
      <c r="F1500" t="s">
        <v>9210</v>
      </c>
      <c r="G1500" t="s">
        <v>10403</v>
      </c>
      <c r="H1500">
        <f>VLOOKUP(B1500,[1]Hoja2!$A:$B,2,FALSE)</f>
        <v>2211</v>
      </c>
      <c r="I1500" t="str">
        <f>VLOOKUP(B1500,'[2]agosto 26'!$A:$O,14,FALSE)</f>
        <v>SANTIAGO DE TOLÚ</v>
      </c>
      <c r="J1500" t="str">
        <f>VLOOKUP(B1500,'[2]agosto 26'!$A:$O,15,FALSE)</f>
        <v>SUCRE</v>
      </c>
      <c r="K1500" t="s">
        <v>10501</v>
      </c>
      <c r="L1500" t="str">
        <f t="shared" si="23"/>
        <v>SANTIAGO DE TOLÚ Colombia</v>
      </c>
    </row>
    <row r="1501" spans="1:12" x14ac:dyDescent="0.25">
      <c r="A1501" t="str">
        <f>VLOOKUP(B1501,'[2]agosto 26'!$A:$I,9,FALSE)</f>
        <v>Alcaldía de Santiago de Tolú</v>
      </c>
      <c r="B1501" s="2">
        <v>42977</v>
      </c>
      <c r="C1501" s="1" t="s">
        <v>4</v>
      </c>
      <c r="D1501" t="s">
        <v>9209</v>
      </c>
      <c r="E1501" s="1" t="s">
        <v>9211</v>
      </c>
      <c r="F1501" t="s">
        <v>9212</v>
      </c>
      <c r="G1501" t="s">
        <v>10403</v>
      </c>
      <c r="H1501">
        <f>VLOOKUP(B1501,[1]Hoja2!$A:$B,2,FALSE)</f>
        <v>2211</v>
      </c>
      <c r="I1501" t="str">
        <f>VLOOKUP(B1501,'[2]agosto 26'!$A:$O,14,FALSE)</f>
        <v>SANTIAGO DE TOLÚ</v>
      </c>
      <c r="J1501" t="str">
        <f>VLOOKUP(B1501,'[2]agosto 26'!$A:$O,15,FALSE)</f>
        <v>SUCRE</v>
      </c>
      <c r="K1501" t="s">
        <v>10501</v>
      </c>
      <c r="L1501" t="str">
        <f t="shared" si="23"/>
        <v>SANTIAGO DE TOLÚ Colombia</v>
      </c>
    </row>
    <row r="1502" spans="1:12" x14ac:dyDescent="0.25">
      <c r="A1502" t="str">
        <f>VLOOKUP(B1502,'[2]agosto 26'!$A:$I,9,FALSE)</f>
        <v>Alcaldía de Santiago de Tolú</v>
      </c>
      <c r="B1502" s="2">
        <v>42979</v>
      </c>
      <c r="C1502" s="1" t="s">
        <v>15</v>
      </c>
      <c r="D1502" t="s">
        <v>9197</v>
      </c>
      <c r="E1502" s="1" t="s">
        <v>9198</v>
      </c>
      <c r="F1502" t="s">
        <v>9199</v>
      </c>
      <c r="G1502" t="s">
        <v>10380</v>
      </c>
      <c r="H1502">
        <f>VLOOKUP(B1502,[1]Hoja2!$A:$B,2,FALSE)</f>
        <v>2272</v>
      </c>
      <c r="I1502" t="str">
        <f>VLOOKUP(B1502,'[2]agosto 26'!$A:$O,14,FALSE)</f>
        <v>SANTIAGO DE TOLÚ</v>
      </c>
      <c r="J1502" t="str">
        <f>VLOOKUP(B1502,'[2]agosto 26'!$A:$O,15,FALSE)</f>
        <v>SUCRE</v>
      </c>
      <c r="K1502" t="s">
        <v>10501</v>
      </c>
      <c r="L1502" t="str">
        <f t="shared" si="23"/>
        <v>SANTIAGO DE TOLÚ Colombia</v>
      </c>
    </row>
    <row r="1503" spans="1:12" x14ac:dyDescent="0.25">
      <c r="A1503" t="str">
        <f>VLOOKUP(B1503,'[2]agosto 26'!$A:$I,9,FALSE)</f>
        <v>Alcaldía Municipal de Bello</v>
      </c>
      <c r="B1503" s="2">
        <v>42986</v>
      </c>
      <c r="C1503" s="1" t="s">
        <v>15</v>
      </c>
      <c r="D1503" t="s">
        <v>4974</v>
      </c>
      <c r="E1503" s="1" t="s">
        <v>4975</v>
      </c>
      <c r="F1503" t="s">
        <v>4976</v>
      </c>
      <c r="G1503" t="s">
        <v>10395</v>
      </c>
      <c r="H1503">
        <f>VLOOKUP(B1503,[1]Hoja2!$A:$B,2,FALSE)</f>
        <v>2210</v>
      </c>
      <c r="I1503" t="str">
        <f>VLOOKUP(B1503,'[2]agosto 26'!$A:$O,14,FALSE)</f>
        <v>BELLO</v>
      </c>
      <c r="J1503" t="str">
        <f>VLOOKUP(B1503,'[2]agosto 26'!$A:$O,15,FALSE)</f>
        <v>ANTIOQUIA</v>
      </c>
      <c r="K1503" t="s">
        <v>10501</v>
      </c>
      <c r="L1503" t="str">
        <f t="shared" si="23"/>
        <v>BELLO Colombia</v>
      </c>
    </row>
    <row r="1504" spans="1:12" x14ac:dyDescent="0.25">
      <c r="A1504" t="str">
        <f>VLOOKUP(B1504,'[2]agosto 26'!$A:$I,9,FALSE)</f>
        <v>Alcaldía Municipal de Bello</v>
      </c>
      <c r="B1504" s="2">
        <v>43139</v>
      </c>
      <c r="C1504" s="1" t="s">
        <v>8</v>
      </c>
      <c r="D1504" t="s">
        <v>4922</v>
      </c>
      <c r="E1504" s="1" t="s">
        <v>4923</v>
      </c>
      <c r="F1504" t="s">
        <v>4924</v>
      </c>
      <c r="G1504" t="s">
        <v>10365</v>
      </c>
      <c r="H1504">
        <f>VLOOKUP(B1504,[1]Hoja2!$A:$B,2,FALSE)</f>
        <v>2792</v>
      </c>
      <c r="I1504" t="str">
        <f>VLOOKUP(B1504,'[2]agosto 26'!$A:$O,14,FALSE)</f>
        <v>BELLO</v>
      </c>
      <c r="J1504" t="str">
        <f>VLOOKUP(B1504,'[2]agosto 26'!$A:$O,15,FALSE)</f>
        <v>ANTIOQUIA</v>
      </c>
      <c r="K1504" t="s">
        <v>10501</v>
      </c>
      <c r="L1504" t="str">
        <f t="shared" si="23"/>
        <v>BELLO Colombia</v>
      </c>
    </row>
    <row r="1505" spans="1:12" x14ac:dyDescent="0.25">
      <c r="A1505" t="str">
        <f>VLOOKUP(B1505,'[2]agosto 26'!$A:$I,9,FALSE)</f>
        <v>Alcaldía Municipal de Bello</v>
      </c>
      <c r="B1505" s="2">
        <v>43149</v>
      </c>
      <c r="C1505" s="1" t="s">
        <v>8</v>
      </c>
      <c r="D1505" t="s">
        <v>4898</v>
      </c>
      <c r="E1505" s="1" t="s">
        <v>4756</v>
      </c>
      <c r="F1505" t="s">
        <v>4899</v>
      </c>
      <c r="G1505" t="s">
        <v>10369</v>
      </c>
      <c r="H1505">
        <f>VLOOKUP(B1505,[1]Hoja2!$A:$B,2,FALSE)</f>
        <v>2790</v>
      </c>
      <c r="I1505" t="str">
        <f>VLOOKUP(B1505,'[2]agosto 26'!$A:$O,14,FALSE)</f>
        <v>BELLO</v>
      </c>
      <c r="J1505" t="str">
        <f>VLOOKUP(B1505,'[2]agosto 26'!$A:$O,15,FALSE)</f>
        <v>ANTIOQUIA</v>
      </c>
      <c r="K1505" t="s">
        <v>10501</v>
      </c>
      <c r="L1505" t="str">
        <f t="shared" si="23"/>
        <v>BELLO Colombia</v>
      </c>
    </row>
    <row r="1506" spans="1:12" x14ac:dyDescent="0.25">
      <c r="A1506" t="str">
        <f>VLOOKUP(B1506,'[2]agosto 26'!$A:$I,9,FALSE)</f>
        <v>Alcaldía Municipal de Bello</v>
      </c>
      <c r="B1506" s="2">
        <v>43153</v>
      </c>
      <c r="C1506" s="1" t="s">
        <v>8</v>
      </c>
      <c r="D1506" t="s">
        <v>4830</v>
      </c>
      <c r="E1506" s="1" t="s">
        <v>4831</v>
      </c>
      <c r="F1506" t="s">
        <v>4832</v>
      </c>
      <c r="G1506" t="s">
        <v>10369</v>
      </c>
      <c r="H1506">
        <f>VLOOKUP(B1506,[1]Hoja2!$A:$B,2,FALSE)</f>
        <v>2787</v>
      </c>
      <c r="I1506" t="str">
        <f>VLOOKUP(B1506,'[2]agosto 26'!$A:$O,14,FALSE)</f>
        <v>BELLO</v>
      </c>
      <c r="J1506" t="str">
        <f>VLOOKUP(B1506,'[2]agosto 26'!$A:$O,15,FALSE)</f>
        <v>ANTIOQUIA</v>
      </c>
      <c r="K1506" t="s">
        <v>10501</v>
      </c>
      <c r="L1506" t="str">
        <f t="shared" si="23"/>
        <v>BELLO Colombia</v>
      </c>
    </row>
    <row r="1507" spans="1:12" x14ac:dyDescent="0.25">
      <c r="A1507" t="str">
        <f>VLOOKUP(B1507,'[2]agosto 26'!$A:$I,9,FALSE)</f>
        <v>Alcaldía Municipal de Bello</v>
      </c>
      <c r="B1507" s="2">
        <v>43157</v>
      </c>
      <c r="C1507" s="1" t="s">
        <v>8</v>
      </c>
      <c r="D1507" t="s">
        <v>4828</v>
      </c>
      <c r="E1507" s="1" t="s">
        <v>4756</v>
      </c>
      <c r="F1507" t="s">
        <v>4829</v>
      </c>
      <c r="G1507" t="s">
        <v>10369</v>
      </c>
      <c r="H1507">
        <f>VLOOKUP(B1507,[1]Hoja2!$A:$B,2,FALSE)</f>
        <v>2260</v>
      </c>
      <c r="I1507" t="str">
        <f>VLOOKUP(B1507,'[2]agosto 26'!$A:$O,14,FALSE)</f>
        <v>BELLO</v>
      </c>
      <c r="J1507" t="str">
        <f>VLOOKUP(B1507,'[2]agosto 26'!$A:$O,15,FALSE)</f>
        <v>ANTIOQUIA</v>
      </c>
      <c r="K1507" t="s">
        <v>10501</v>
      </c>
      <c r="L1507" t="str">
        <f t="shared" si="23"/>
        <v>BELLO Colombia</v>
      </c>
    </row>
    <row r="1508" spans="1:12" x14ac:dyDescent="0.25">
      <c r="A1508" t="str">
        <f>VLOOKUP(B1508,'[2]agosto 26'!$A:$I,9,FALSE)</f>
        <v>Alcaldía Municipal de Bello</v>
      </c>
      <c r="B1508" s="2">
        <v>43167</v>
      </c>
      <c r="C1508" s="1" t="s">
        <v>8</v>
      </c>
      <c r="D1508" t="s">
        <v>4793</v>
      </c>
      <c r="E1508" s="1" t="s">
        <v>4756</v>
      </c>
      <c r="F1508" t="s">
        <v>4794</v>
      </c>
      <c r="G1508" t="s">
        <v>10339</v>
      </c>
      <c r="H1508" t="e">
        <f>VLOOKUP(B1508,[1]Hoja2!$A:$B,2,FALSE)</f>
        <v>#N/A</v>
      </c>
      <c r="I1508" t="str">
        <f>VLOOKUP(B1508,'[2]agosto 26'!$A:$O,14,FALSE)</f>
        <v>BELLO</v>
      </c>
      <c r="J1508" t="str">
        <f>VLOOKUP(B1508,'[2]agosto 26'!$A:$O,15,FALSE)</f>
        <v>ANTIOQUIA</v>
      </c>
      <c r="K1508" t="s">
        <v>10501</v>
      </c>
      <c r="L1508" t="str">
        <f t="shared" si="23"/>
        <v>BELLO Colombia</v>
      </c>
    </row>
    <row r="1509" spans="1:12" x14ac:dyDescent="0.25">
      <c r="A1509" t="str">
        <f>VLOOKUP(B1509,'[2]agosto 26'!$A:$I,9,FALSE)</f>
        <v>Alcaldía Municipal de Bello</v>
      </c>
      <c r="B1509" s="2">
        <v>43181</v>
      </c>
      <c r="C1509" s="1" t="s">
        <v>4</v>
      </c>
      <c r="D1509" t="s">
        <v>5032</v>
      </c>
      <c r="E1509" s="1" t="s">
        <v>5028</v>
      </c>
      <c r="F1509" t="s">
        <v>5033</v>
      </c>
      <c r="G1509" t="s">
        <v>10403</v>
      </c>
      <c r="H1509">
        <f>VLOOKUP(B1509,[1]Hoja2!$A:$B,2,FALSE)</f>
        <v>2211</v>
      </c>
      <c r="I1509" t="str">
        <f>VLOOKUP(B1509,'[2]agosto 26'!$A:$O,14,FALSE)</f>
        <v>BELLO</v>
      </c>
      <c r="J1509" t="str">
        <f>VLOOKUP(B1509,'[2]agosto 26'!$A:$O,15,FALSE)</f>
        <v>ANTIOQUIA</v>
      </c>
      <c r="K1509" t="s">
        <v>10501</v>
      </c>
      <c r="L1509" t="str">
        <f t="shared" si="23"/>
        <v>BELLO Colombia</v>
      </c>
    </row>
    <row r="1510" spans="1:12" x14ac:dyDescent="0.25">
      <c r="A1510" t="str">
        <f>VLOOKUP(B1510,'[2]agosto 26'!$A:$I,9,FALSE)</f>
        <v>Alcaldía Municipal de Bello</v>
      </c>
      <c r="B1510" s="2">
        <v>43190</v>
      </c>
      <c r="C1510" s="1" t="s">
        <v>4</v>
      </c>
      <c r="D1510" t="s">
        <v>5030</v>
      </c>
      <c r="E1510" s="1" t="s">
        <v>5028</v>
      </c>
      <c r="F1510" t="s">
        <v>5039</v>
      </c>
      <c r="G1510" t="s">
        <v>10426</v>
      </c>
      <c r="H1510" t="e">
        <f>VLOOKUP(B1510,[1]Hoja2!$A:$B,2,FALSE)</f>
        <v>#N/A</v>
      </c>
      <c r="I1510" t="str">
        <f>VLOOKUP(B1510,'[2]agosto 26'!$A:$O,14,FALSE)</f>
        <v>BELLO</v>
      </c>
      <c r="J1510" t="str">
        <f>VLOOKUP(B1510,'[2]agosto 26'!$A:$O,15,FALSE)</f>
        <v>ANTIOQUIA</v>
      </c>
      <c r="K1510" t="s">
        <v>10501</v>
      </c>
      <c r="L1510" t="str">
        <f t="shared" si="23"/>
        <v>BELLO Colombia</v>
      </c>
    </row>
    <row r="1511" spans="1:12" x14ac:dyDescent="0.25">
      <c r="A1511" t="str">
        <f>VLOOKUP(B1511,'[2]agosto 26'!$A:$I,9,FALSE)</f>
        <v>Alcaldía Municipal de Bello</v>
      </c>
      <c r="B1511" s="2">
        <v>43214</v>
      </c>
      <c r="C1511" s="1" t="s">
        <v>4</v>
      </c>
      <c r="D1511" t="s">
        <v>5030</v>
      </c>
      <c r="E1511" s="1" t="s">
        <v>5028</v>
      </c>
      <c r="F1511" t="s">
        <v>5031</v>
      </c>
      <c r="G1511" t="s">
        <v>10426</v>
      </c>
      <c r="H1511" t="e">
        <f>VLOOKUP(B1511,[1]Hoja2!$A:$B,2,FALSE)</f>
        <v>#N/A</v>
      </c>
      <c r="I1511" t="str">
        <f>VLOOKUP(B1511,'[2]agosto 26'!$A:$O,14,FALSE)</f>
        <v>BELLO</v>
      </c>
      <c r="J1511" t="str">
        <f>VLOOKUP(B1511,'[2]agosto 26'!$A:$O,15,FALSE)</f>
        <v>ANTIOQUIA</v>
      </c>
      <c r="K1511" t="s">
        <v>10501</v>
      </c>
      <c r="L1511" t="str">
        <f t="shared" si="23"/>
        <v>BELLO Colombia</v>
      </c>
    </row>
    <row r="1512" spans="1:12" x14ac:dyDescent="0.25">
      <c r="A1512" t="str">
        <f>VLOOKUP(B1512,'[2]agosto 26'!$A:$I,9,FALSE)</f>
        <v>Alcaldía Municipal de Bello</v>
      </c>
      <c r="B1512" s="2">
        <v>43222</v>
      </c>
      <c r="C1512" s="1" t="s">
        <v>4</v>
      </c>
      <c r="D1512" t="s">
        <v>5041</v>
      </c>
      <c r="E1512" s="1" t="s">
        <v>5028</v>
      </c>
      <c r="F1512" t="s">
        <v>5043</v>
      </c>
      <c r="G1512" t="s">
        <v>10431</v>
      </c>
      <c r="H1512" t="e">
        <f>VLOOKUP(B1512,[1]Hoja2!$A:$B,2,FALSE)</f>
        <v>#N/A</v>
      </c>
      <c r="I1512" t="str">
        <f>VLOOKUP(B1512,'[2]agosto 26'!$A:$O,14,FALSE)</f>
        <v>BELLO</v>
      </c>
      <c r="J1512" t="str">
        <f>VLOOKUP(B1512,'[2]agosto 26'!$A:$O,15,FALSE)</f>
        <v>ANTIOQUIA</v>
      </c>
      <c r="K1512" t="s">
        <v>10501</v>
      </c>
      <c r="L1512" t="str">
        <f t="shared" si="23"/>
        <v>BELLO Colombia</v>
      </c>
    </row>
    <row r="1513" spans="1:12" x14ac:dyDescent="0.25">
      <c r="A1513" t="str">
        <f>VLOOKUP(B1513,'[2]agosto 26'!$A:$I,9,FALSE)</f>
        <v>Alcaldía Municipal de Bello</v>
      </c>
      <c r="B1513" s="2">
        <v>43237</v>
      </c>
      <c r="C1513" s="1" t="s">
        <v>4</v>
      </c>
      <c r="D1513" t="s">
        <v>5030</v>
      </c>
      <c r="E1513" s="1" t="s">
        <v>5028</v>
      </c>
      <c r="F1513" t="s">
        <v>5040</v>
      </c>
      <c r="G1513" t="s">
        <v>10412</v>
      </c>
      <c r="H1513" t="e">
        <f>VLOOKUP(B1513,[1]Hoja2!$A:$B,2,FALSE)</f>
        <v>#N/A</v>
      </c>
      <c r="I1513" t="str">
        <f>VLOOKUP(B1513,'[2]agosto 26'!$A:$O,14,FALSE)</f>
        <v>BELLO</v>
      </c>
      <c r="J1513" t="str">
        <f>VLOOKUP(B1513,'[2]agosto 26'!$A:$O,15,FALSE)</f>
        <v>ANTIOQUIA</v>
      </c>
      <c r="K1513" t="s">
        <v>10501</v>
      </c>
      <c r="L1513" t="str">
        <f t="shared" si="23"/>
        <v>BELLO Colombia</v>
      </c>
    </row>
    <row r="1514" spans="1:12" x14ac:dyDescent="0.25">
      <c r="A1514" t="str">
        <f>VLOOKUP(B1514,'[2]agosto 26'!$A:$I,9,FALSE)</f>
        <v>Alcaldía Municipal de Bello</v>
      </c>
      <c r="B1514" s="2">
        <v>43240</v>
      </c>
      <c r="C1514" s="1" t="s">
        <v>4</v>
      </c>
      <c r="D1514" t="s">
        <v>5030</v>
      </c>
      <c r="E1514" s="1" t="s">
        <v>5028</v>
      </c>
      <c r="F1514" t="s">
        <v>5044</v>
      </c>
      <c r="G1514" t="s">
        <v>10412</v>
      </c>
      <c r="H1514" t="e">
        <f>VLOOKUP(B1514,[1]Hoja2!$A:$B,2,FALSE)</f>
        <v>#N/A</v>
      </c>
      <c r="I1514" t="str">
        <f>VLOOKUP(B1514,'[2]agosto 26'!$A:$O,14,FALSE)</f>
        <v>BELLO</v>
      </c>
      <c r="J1514" t="str">
        <f>VLOOKUP(B1514,'[2]agosto 26'!$A:$O,15,FALSE)</f>
        <v>ANTIOQUIA</v>
      </c>
      <c r="K1514" t="s">
        <v>10501</v>
      </c>
      <c r="L1514" t="str">
        <f t="shared" si="23"/>
        <v>BELLO Colombia</v>
      </c>
    </row>
    <row r="1515" spans="1:12" x14ac:dyDescent="0.25">
      <c r="A1515" t="str">
        <f>VLOOKUP(B1515,'[2]agosto 26'!$A:$I,9,FALSE)</f>
        <v>Alcaldía Municipal de Bello</v>
      </c>
      <c r="B1515" s="2">
        <v>43247</v>
      </c>
      <c r="C1515" s="1" t="s">
        <v>4</v>
      </c>
      <c r="D1515" t="s">
        <v>5030</v>
      </c>
      <c r="E1515" s="1" t="s">
        <v>5028</v>
      </c>
      <c r="F1515" t="s">
        <v>5053</v>
      </c>
      <c r="G1515" t="s">
        <v>10415</v>
      </c>
      <c r="H1515" t="e">
        <f>VLOOKUP(B1515,[1]Hoja2!$A:$B,2,FALSE)</f>
        <v>#N/A</v>
      </c>
      <c r="I1515" t="str">
        <f>VLOOKUP(B1515,'[2]agosto 26'!$A:$O,14,FALSE)</f>
        <v>BELLO</v>
      </c>
      <c r="J1515" t="str">
        <f>VLOOKUP(B1515,'[2]agosto 26'!$A:$O,15,FALSE)</f>
        <v>ANTIOQUIA</v>
      </c>
      <c r="K1515" t="s">
        <v>10501</v>
      </c>
      <c r="L1515" t="str">
        <f t="shared" si="23"/>
        <v>BELLO Colombia</v>
      </c>
    </row>
    <row r="1516" spans="1:12" x14ac:dyDescent="0.25">
      <c r="A1516" t="str">
        <f>VLOOKUP(B1516,'[2]agosto 26'!$A:$I,9,FALSE)</f>
        <v>Alcaldía Municipal de Bello</v>
      </c>
      <c r="B1516" s="2">
        <v>43256</v>
      </c>
      <c r="C1516" s="1" t="s">
        <v>4</v>
      </c>
      <c r="D1516" t="s">
        <v>5065</v>
      </c>
      <c r="E1516" s="1" t="s">
        <v>5066</v>
      </c>
      <c r="F1516" t="s">
        <v>5067</v>
      </c>
      <c r="G1516" t="s">
        <v>10416</v>
      </c>
      <c r="H1516">
        <f>VLOOKUP(B1516,[1]Hoja2!$A:$B,2,FALSE)</f>
        <v>2794</v>
      </c>
      <c r="I1516" t="str">
        <f>VLOOKUP(B1516,'[2]agosto 26'!$A:$O,14,FALSE)</f>
        <v>BELLO</v>
      </c>
      <c r="J1516" t="str">
        <f>VLOOKUP(B1516,'[2]agosto 26'!$A:$O,15,FALSE)</f>
        <v>ANTIOQUIA</v>
      </c>
      <c r="K1516" t="s">
        <v>10501</v>
      </c>
      <c r="L1516" t="str">
        <f t="shared" si="23"/>
        <v>BELLO Colombia</v>
      </c>
    </row>
    <row r="1517" spans="1:12" x14ac:dyDescent="0.25">
      <c r="A1517" t="str">
        <f>VLOOKUP(B1517,'[2]agosto 26'!$A:$I,9,FALSE)</f>
        <v>Alcaldía Municipal de Bello</v>
      </c>
      <c r="B1517" s="2">
        <v>43266</v>
      </c>
      <c r="C1517" s="1" t="s">
        <v>8</v>
      </c>
      <c r="D1517" t="s">
        <v>4904</v>
      </c>
      <c r="E1517" s="1" t="s">
        <v>4756</v>
      </c>
      <c r="F1517" t="s">
        <v>4905</v>
      </c>
      <c r="G1517" t="s">
        <v>10439</v>
      </c>
      <c r="H1517">
        <f>VLOOKUP(B1517,[1]Hoja2!$A:$B,2,FALSE)</f>
        <v>2791</v>
      </c>
      <c r="I1517" t="str">
        <f>VLOOKUP(B1517,'[2]agosto 26'!$A:$O,14,FALSE)</f>
        <v>BELLO</v>
      </c>
      <c r="J1517" t="str">
        <f>VLOOKUP(B1517,'[2]agosto 26'!$A:$O,15,FALSE)</f>
        <v>ANTIOQUIA</v>
      </c>
      <c r="K1517" t="s">
        <v>10501</v>
      </c>
      <c r="L1517" t="str">
        <f t="shared" si="23"/>
        <v>BELLO Colombia</v>
      </c>
    </row>
    <row r="1518" spans="1:12" x14ac:dyDescent="0.25">
      <c r="A1518" t="str">
        <f>VLOOKUP(B1518,'[2]agosto 26'!$A:$I,9,FALSE)</f>
        <v>Alcaldía Municipal de Bello</v>
      </c>
      <c r="B1518" s="2">
        <v>43275</v>
      </c>
      <c r="C1518" s="1" t="s">
        <v>8</v>
      </c>
      <c r="D1518" t="s">
        <v>4857</v>
      </c>
      <c r="E1518" s="1" t="s">
        <v>4756</v>
      </c>
      <c r="F1518" t="s">
        <v>4858</v>
      </c>
      <c r="G1518" t="s">
        <v>10364</v>
      </c>
      <c r="H1518">
        <f>VLOOKUP(B1518,[1]Hoja2!$A:$B,2,FALSE)</f>
        <v>2260</v>
      </c>
      <c r="I1518" t="str">
        <f>VLOOKUP(B1518,'[2]agosto 26'!$A:$O,14,FALSE)</f>
        <v>BELLO</v>
      </c>
      <c r="J1518" t="str">
        <f>VLOOKUP(B1518,'[2]agosto 26'!$A:$O,15,FALSE)</f>
        <v>ANTIOQUIA</v>
      </c>
      <c r="K1518" t="s">
        <v>10501</v>
      </c>
      <c r="L1518" t="str">
        <f t="shared" si="23"/>
        <v>BELLO Colombia</v>
      </c>
    </row>
    <row r="1519" spans="1:12" x14ac:dyDescent="0.25">
      <c r="A1519" t="str">
        <f>VLOOKUP(B1519,'[2]agosto 26'!$A:$I,9,FALSE)</f>
        <v>Alcaldía Municipal de Bello</v>
      </c>
      <c r="B1519" s="2">
        <v>43294</v>
      </c>
      <c r="C1519" s="1" t="s">
        <v>8</v>
      </c>
      <c r="D1519" t="s">
        <v>4776</v>
      </c>
      <c r="E1519" s="1" t="s">
        <v>4756</v>
      </c>
      <c r="F1519" t="s">
        <v>4777</v>
      </c>
      <c r="G1519" t="s">
        <v>10346</v>
      </c>
      <c r="H1519" t="e">
        <f>VLOOKUP(B1519,[1]Hoja2!$A:$B,2,FALSE)</f>
        <v>#N/A</v>
      </c>
      <c r="I1519" t="str">
        <f>VLOOKUP(B1519,'[2]agosto 26'!$A:$O,14,FALSE)</f>
        <v>BELLO</v>
      </c>
      <c r="J1519" t="str">
        <f>VLOOKUP(B1519,'[2]agosto 26'!$A:$O,15,FALSE)</f>
        <v>ANTIOQUIA</v>
      </c>
      <c r="K1519" t="s">
        <v>10501</v>
      </c>
      <c r="L1519" t="str">
        <f t="shared" si="23"/>
        <v>BELLO Colombia</v>
      </c>
    </row>
    <row r="1520" spans="1:12" x14ac:dyDescent="0.25">
      <c r="A1520" t="str">
        <f>VLOOKUP(B1520,'[2]agosto 26'!$A:$I,9,FALSE)</f>
        <v>Alcaldía Municipal de Bello</v>
      </c>
      <c r="B1520" s="2">
        <v>43295</v>
      </c>
      <c r="C1520" s="1" t="s">
        <v>8</v>
      </c>
      <c r="D1520" t="s">
        <v>4776</v>
      </c>
      <c r="E1520" s="1" t="s">
        <v>4756</v>
      </c>
      <c r="F1520" t="s">
        <v>4801</v>
      </c>
      <c r="G1520" t="s">
        <v>10355</v>
      </c>
      <c r="H1520">
        <f>VLOOKUP(B1520,[1]Hoja2!$A:$B,2,FALSE)</f>
        <v>2260</v>
      </c>
      <c r="I1520" t="str">
        <f>VLOOKUP(B1520,'[2]agosto 26'!$A:$O,14,FALSE)</f>
        <v>BELLO</v>
      </c>
      <c r="J1520" t="str">
        <f>VLOOKUP(B1520,'[2]agosto 26'!$A:$O,15,FALSE)</f>
        <v>ANTIOQUIA</v>
      </c>
      <c r="K1520" t="s">
        <v>10501</v>
      </c>
      <c r="L1520" t="str">
        <f t="shared" si="23"/>
        <v>BELLO Colombia</v>
      </c>
    </row>
    <row r="1521" spans="1:12" x14ac:dyDescent="0.25">
      <c r="A1521" t="str">
        <f>VLOOKUP(B1521,'[2]agosto 26'!$A:$I,9,FALSE)</f>
        <v>Alcaldía Municipal de Bello</v>
      </c>
      <c r="B1521" s="2">
        <v>43296</v>
      </c>
      <c r="C1521" s="1" t="s">
        <v>15</v>
      </c>
      <c r="D1521" t="s">
        <v>5000</v>
      </c>
      <c r="E1521" s="1" t="s">
        <v>4930</v>
      </c>
      <c r="F1521" t="s">
        <v>5001</v>
      </c>
      <c r="G1521" t="s">
        <v>10385</v>
      </c>
      <c r="H1521">
        <f>VLOOKUP(B1521,[1]Hoja2!$A:$B,2,FALSE)</f>
        <v>2311</v>
      </c>
      <c r="I1521" t="str">
        <f>VLOOKUP(B1521,'[2]agosto 26'!$A:$O,14,FALSE)</f>
        <v>BELLO</v>
      </c>
      <c r="J1521" t="str">
        <f>VLOOKUP(B1521,'[2]agosto 26'!$A:$O,15,FALSE)</f>
        <v>ANTIOQUIA</v>
      </c>
      <c r="K1521" t="s">
        <v>10501</v>
      </c>
      <c r="L1521" t="str">
        <f t="shared" si="23"/>
        <v>BELLO Colombia</v>
      </c>
    </row>
    <row r="1522" spans="1:12" x14ac:dyDescent="0.25">
      <c r="A1522" t="str">
        <f>VLOOKUP(B1522,'[2]agosto 26'!$A:$I,9,FALSE)</f>
        <v>Alcaldía Municipal de Bello</v>
      </c>
      <c r="B1522" s="2">
        <v>43297</v>
      </c>
      <c r="C1522" s="1" t="s">
        <v>15</v>
      </c>
      <c r="D1522" t="s">
        <v>4994</v>
      </c>
      <c r="E1522" s="1" t="s">
        <v>4930</v>
      </c>
      <c r="F1522" t="s">
        <v>4995</v>
      </c>
      <c r="G1522" t="s">
        <v>10373</v>
      </c>
      <c r="H1522">
        <f>VLOOKUP(B1522,[1]Hoja2!$A:$B,2,FALSE)</f>
        <v>2283</v>
      </c>
      <c r="I1522" t="str">
        <f>VLOOKUP(B1522,'[2]agosto 26'!$A:$O,14,FALSE)</f>
        <v>BELLO</v>
      </c>
      <c r="J1522" t="str">
        <f>VLOOKUP(B1522,'[2]agosto 26'!$A:$O,15,FALSE)</f>
        <v>ANTIOQUIA</v>
      </c>
      <c r="K1522" t="s">
        <v>10501</v>
      </c>
      <c r="L1522" t="str">
        <f t="shared" si="23"/>
        <v>BELLO Colombia</v>
      </c>
    </row>
    <row r="1523" spans="1:12" x14ac:dyDescent="0.25">
      <c r="A1523" t="str">
        <f>VLOOKUP(B1523,'[2]agosto 26'!$A:$I,9,FALSE)</f>
        <v>Alcaldía Municipal de Bello</v>
      </c>
      <c r="B1523" s="2">
        <v>43298</v>
      </c>
      <c r="C1523" s="1" t="s">
        <v>8</v>
      </c>
      <c r="D1523" t="s">
        <v>4774</v>
      </c>
      <c r="E1523" s="1" t="s">
        <v>4756</v>
      </c>
      <c r="F1523" t="s">
        <v>4775</v>
      </c>
      <c r="G1523" t="s">
        <v>10327</v>
      </c>
      <c r="H1523">
        <f>VLOOKUP(B1523,[1]Hoja2!$A:$B,2,FALSE)</f>
        <v>2788</v>
      </c>
      <c r="I1523" t="str">
        <f>VLOOKUP(B1523,'[2]agosto 26'!$A:$O,14,FALSE)</f>
        <v>BELLO</v>
      </c>
      <c r="J1523" t="str">
        <f>VLOOKUP(B1523,'[2]agosto 26'!$A:$O,15,FALSE)</f>
        <v>ANTIOQUIA</v>
      </c>
      <c r="K1523" t="s">
        <v>10501</v>
      </c>
      <c r="L1523" t="str">
        <f t="shared" si="23"/>
        <v>BELLO Colombia</v>
      </c>
    </row>
    <row r="1524" spans="1:12" x14ac:dyDescent="0.25">
      <c r="A1524" t="str">
        <f>VLOOKUP(B1524,'[2]agosto 26'!$A:$I,9,FALSE)</f>
        <v>Alcaldía Municipal de Venecia</v>
      </c>
      <c r="B1524" s="2">
        <v>43320</v>
      </c>
      <c r="C1524" s="1" t="s">
        <v>15</v>
      </c>
      <c r="D1524" t="s">
        <v>5508</v>
      </c>
      <c r="E1524" s="1" t="s">
        <v>5492</v>
      </c>
      <c r="F1524" t="s">
        <v>5509</v>
      </c>
      <c r="G1524" t="s">
        <v>10396</v>
      </c>
      <c r="H1524">
        <f>VLOOKUP(B1524,[1]Hoja2!$A:$B,2,FALSE)</f>
        <v>2313</v>
      </c>
      <c r="I1524" t="str">
        <f>VLOOKUP(B1524,'[2]agosto 26'!$A:$O,14,FALSE)</f>
        <v>VENECIA</v>
      </c>
      <c r="J1524" t="str">
        <f>VLOOKUP(B1524,'[2]agosto 26'!$A:$O,15,FALSE)</f>
        <v>ANTIOQUIA</v>
      </c>
      <c r="K1524" t="s">
        <v>10501</v>
      </c>
      <c r="L1524" t="str">
        <f t="shared" si="23"/>
        <v>VENECIA Colombia</v>
      </c>
    </row>
    <row r="1525" spans="1:12" x14ac:dyDescent="0.25">
      <c r="A1525" t="str">
        <f>VLOOKUP(B1525,'[2]agosto 26'!$A:$I,9,FALSE)</f>
        <v>Alcaldía Municipal de Venecia</v>
      </c>
      <c r="B1525" s="2">
        <v>43334</v>
      </c>
      <c r="C1525" s="1" t="s">
        <v>15</v>
      </c>
      <c r="D1525" t="s">
        <v>5497</v>
      </c>
      <c r="E1525" s="1" t="s">
        <v>5498</v>
      </c>
      <c r="F1525" t="s">
        <v>5499</v>
      </c>
      <c r="G1525" t="s">
        <v>10468</v>
      </c>
      <c r="H1525">
        <f>VLOOKUP(B1525,[1]Hoja2!$A:$B,2,FALSE)</f>
        <v>2343</v>
      </c>
      <c r="I1525" t="str">
        <f>VLOOKUP(B1525,'[2]agosto 26'!$A:$O,14,FALSE)</f>
        <v>VENECIA</v>
      </c>
      <c r="J1525" t="str">
        <f>VLOOKUP(B1525,'[2]agosto 26'!$A:$O,15,FALSE)</f>
        <v>ANTIOQUIA</v>
      </c>
      <c r="K1525" t="s">
        <v>10501</v>
      </c>
      <c r="L1525" t="str">
        <f t="shared" si="23"/>
        <v>VENECIA Colombia</v>
      </c>
    </row>
    <row r="1526" spans="1:12" x14ac:dyDescent="0.25">
      <c r="A1526" t="str">
        <f>VLOOKUP(B1526,'[2]agosto 26'!$A:$I,9,FALSE)</f>
        <v>Alcaldía Municipal de Venecia</v>
      </c>
      <c r="B1526" s="2">
        <v>43338</v>
      </c>
      <c r="C1526" s="1" t="s">
        <v>8</v>
      </c>
      <c r="D1526" t="s">
        <v>5488</v>
      </c>
      <c r="E1526" s="1" t="s">
        <v>5489</v>
      </c>
      <c r="F1526" t="s">
        <v>5490</v>
      </c>
      <c r="G1526" t="s">
        <v>10452</v>
      </c>
      <c r="H1526">
        <f>VLOOKUP(B1526,[1]Hoja2!$A:$B,2,FALSE)</f>
        <v>2269</v>
      </c>
      <c r="I1526" t="str">
        <f>VLOOKUP(B1526,'[2]agosto 26'!$A:$O,14,FALSE)</f>
        <v>VENECIA</v>
      </c>
      <c r="J1526" t="str">
        <f>VLOOKUP(B1526,'[2]agosto 26'!$A:$O,15,FALSE)</f>
        <v>ANTIOQUIA</v>
      </c>
      <c r="K1526" t="s">
        <v>10501</v>
      </c>
      <c r="L1526" t="str">
        <f t="shared" si="23"/>
        <v>VENECIA Colombia</v>
      </c>
    </row>
    <row r="1527" spans="1:12" x14ac:dyDescent="0.25">
      <c r="A1527" t="str">
        <f>VLOOKUP(B1527,'[2]agosto 26'!$A:$I,9,FALSE)</f>
        <v>Alcaldía Municipal de Venecia</v>
      </c>
      <c r="B1527" s="2">
        <v>43340</v>
      </c>
      <c r="C1527" s="1" t="s">
        <v>8</v>
      </c>
      <c r="D1527" t="s">
        <v>5491</v>
      </c>
      <c r="E1527" s="1" t="s">
        <v>5492</v>
      </c>
      <c r="F1527" t="s">
        <v>5493</v>
      </c>
      <c r="G1527" t="s">
        <v>10329</v>
      </c>
      <c r="H1527">
        <f>VLOOKUP(B1527,[1]Hoja2!$A:$B,2,FALSE)</f>
        <v>2260</v>
      </c>
      <c r="I1527" t="str">
        <f>VLOOKUP(B1527,'[2]agosto 26'!$A:$O,14,FALSE)</f>
        <v>VENECIA</v>
      </c>
      <c r="J1527" t="str">
        <f>VLOOKUP(B1527,'[2]agosto 26'!$A:$O,15,FALSE)</f>
        <v>ANTIOQUIA</v>
      </c>
      <c r="K1527" t="s">
        <v>10501</v>
      </c>
      <c r="L1527" t="str">
        <f t="shared" si="23"/>
        <v>VENECIA Colombia</v>
      </c>
    </row>
    <row r="1528" spans="1:12" x14ac:dyDescent="0.25">
      <c r="A1528" t="str">
        <f>VLOOKUP(B1528,'[2]agosto 26'!$A:$I,9,FALSE)</f>
        <v>Alcaldía Municipal de Venecia</v>
      </c>
      <c r="B1528" s="2">
        <v>43341</v>
      </c>
      <c r="C1528" s="1" t="s">
        <v>4</v>
      </c>
      <c r="D1528" t="s">
        <v>5516</v>
      </c>
      <c r="E1528" s="1" t="s">
        <v>5517</v>
      </c>
      <c r="F1528" t="s">
        <v>5518</v>
      </c>
      <c r="G1528" t="s">
        <v>10407</v>
      </c>
      <c r="H1528">
        <f>VLOOKUP(B1528,[1]Hoja2!$A:$B,2,FALSE)</f>
        <v>2223</v>
      </c>
      <c r="I1528" t="str">
        <f>VLOOKUP(B1528,'[2]agosto 26'!$A:$O,14,FALSE)</f>
        <v>VENECIA</v>
      </c>
      <c r="J1528" t="str">
        <f>VLOOKUP(B1528,'[2]agosto 26'!$A:$O,15,FALSE)</f>
        <v>ANTIOQUIA</v>
      </c>
      <c r="K1528" t="s">
        <v>10501</v>
      </c>
      <c r="L1528" t="str">
        <f t="shared" si="23"/>
        <v>VENECIA Colombia</v>
      </c>
    </row>
    <row r="1529" spans="1:12" x14ac:dyDescent="0.25">
      <c r="A1529" t="str">
        <f>VLOOKUP(B1529,'[2]agosto 26'!$A:$I,9,FALSE)</f>
        <v>Alcaldía Municipal de Venecia</v>
      </c>
      <c r="B1529" s="2">
        <v>43343</v>
      </c>
      <c r="C1529" s="1" t="s">
        <v>15</v>
      </c>
      <c r="D1529" t="s">
        <v>5500</v>
      </c>
      <c r="E1529" s="1" t="s">
        <v>5501</v>
      </c>
      <c r="F1529" t="s">
        <v>5502</v>
      </c>
      <c r="G1529" t="s">
        <v>10401</v>
      </c>
      <c r="H1529">
        <f>VLOOKUP(B1529,[1]Hoja2!$A:$B,2,FALSE)</f>
        <v>2280</v>
      </c>
      <c r="I1529" t="str">
        <f>VLOOKUP(B1529,'[2]agosto 26'!$A:$O,14,FALSE)</f>
        <v>VENECIA</v>
      </c>
      <c r="J1529" t="str">
        <f>VLOOKUP(B1529,'[2]agosto 26'!$A:$O,15,FALSE)</f>
        <v>ANTIOQUIA</v>
      </c>
      <c r="K1529" t="s">
        <v>10501</v>
      </c>
      <c r="L1529" t="str">
        <f t="shared" si="23"/>
        <v>VENECIA Colombia</v>
      </c>
    </row>
    <row r="1530" spans="1:12" x14ac:dyDescent="0.25">
      <c r="A1530" t="str">
        <f>VLOOKUP(B1530,'[2]agosto 26'!$A:$I,9,FALSE)</f>
        <v>Alcaldía Municipal de Venecia</v>
      </c>
      <c r="B1530" s="2">
        <v>43345</v>
      </c>
      <c r="C1530" s="1" t="s">
        <v>15</v>
      </c>
      <c r="D1530" t="s">
        <v>5503</v>
      </c>
      <c r="E1530" s="1" t="s">
        <v>5504</v>
      </c>
      <c r="F1530" t="s">
        <v>5505</v>
      </c>
      <c r="G1530" t="s">
        <v>10377</v>
      </c>
      <c r="H1530">
        <f>VLOOKUP(B1530,[1]Hoja2!$A:$B,2,FALSE)</f>
        <v>2273</v>
      </c>
      <c r="I1530" t="str">
        <f>VLOOKUP(B1530,'[2]agosto 26'!$A:$O,14,FALSE)</f>
        <v>VENECIA</v>
      </c>
      <c r="J1530" t="str">
        <f>VLOOKUP(B1530,'[2]agosto 26'!$A:$O,15,FALSE)</f>
        <v>ANTIOQUIA</v>
      </c>
      <c r="K1530" t="s">
        <v>10501</v>
      </c>
      <c r="L1530" t="str">
        <f t="shared" si="23"/>
        <v>VENECIA Colombia</v>
      </c>
    </row>
    <row r="1531" spans="1:12" x14ac:dyDescent="0.25">
      <c r="A1531" t="str">
        <f>VLOOKUP(B1531,'[2]agosto 26'!$A:$I,9,FALSE)</f>
        <v>Alcaldía Municipal de Bello</v>
      </c>
      <c r="B1531" s="2">
        <v>43348</v>
      </c>
      <c r="C1531" s="1" t="s">
        <v>8</v>
      </c>
      <c r="D1531" t="s">
        <v>4884</v>
      </c>
      <c r="E1531" s="1" t="s">
        <v>4753</v>
      </c>
      <c r="F1531" t="s">
        <v>4885</v>
      </c>
      <c r="G1531" t="s">
        <v>10324</v>
      </c>
      <c r="H1531" t="e">
        <f>VLOOKUP(B1531,[1]Hoja2!$A:$B,2,FALSE)</f>
        <v>#N/A</v>
      </c>
      <c r="I1531" t="str">
        <f>VLOOKUP(B1531,'[2]agosto 26'!$A:$O,14,FALSE)</f>
        <v>BELLO</v>
      </c>
      <c r="J1531" t="str">
        <f>VLOOKUP(B1531,'[2]agosto 26'!$A:$O,15,FALSE)</f>
        <v>ANTIOQUIA</v>
      </c>
      <c r="K1531" t="s">
        <v>10501</v>
      </c>
      <c r="L1531" t="str">
        <f t="shared" si="23"/>
        <v>BELLO Colombia</v>
      </c>
    </row>
    <row r="1532" spans="1:12" x14ac:dyDescent="0.25">
      <c r="A1532" t="str">
        <f>VLOOKUP(B1532,'[2]agosto 26'!$A:$I,9,FALSE)</f>
        <v>Alcaldía Municipal de Venecia</v>
      </c>
      <c r="B1532" s="2">
        <v>43349</v>
      </c>
      <c r="C1532" s="1" t="s">
        <v>4</v>
      </c>
      <c r="D1532" t="s">
        <v>5513</v>
      </c>
      <c r="E1532" s="1" t="s">
        <v>5514</v>
      </c>
      <c r="F1532" t="s">
        <v>5515</v>
      </c>
      <c r="G1532" t="s">
        <v>10409</v>
      </c>
      <c r="H1532">
        <f>VLOOKUP(B1532,[1]Hoja2!$A:$B,2,FALSE)</f>
        <v>2308</v>
      </c>
      <c r="I1532" t="str">
        <f>VLOOKUP(B1532,'[2]agosto 26'!$A:$O,14,FALSE)</f>
        <v>VENECIA</v>
      </c>
      <c r="J1532" t="str">
        <f>VLOOKUP(B1532,'[2]agosto 26'!$A:$O,15,FALSE)</f>
        <v>ANTIOQUIA</v>
      </c>
      <c r="K1532" t="s">
        <v>10501</v>
      </c>
      <c r="L1532" t="str">
        <f t="shared" si="23"/>
        <v>VENECIA Colombia</v>
      </c>
    </row>
    <row r="1533" spans="1:12" x14ac:dyDescent="0.25">
      <c r="A1533" t="str">
        <f>VLOOKUP(B1533,'[2]agosto 26'!$A:$I,9,FALSE)</f>
        <v>Alcaldía Municipal de Venecia</v>
      </c>
      <c r="B1533" s="2">
        <v>43352</v>
      </c>
      <c r="C1533" s="1" t="s">
        <v>4</v>
      </c>
      <c r="D1533" t="s">
        <v>5510</v>
      </c>
      <c r="E1533" s="1" t="s">
        <v>5511</v>
      </c>
      <c r="F1533" t="s">
        <v>5512</v>
      </c>
      <c r="G1533" t="s">
        <v>10415</v>
      </c>
      <c r="H1533">
        <f>VLOOKUP(B1533,[1]Hoja2!$A:$B,2,FALSE)</f>
        <v>2219</v>
      </c>
      <c r="I1533" t="str">
        <f>VLOOKUP(B1533,'[2]agosto 26'!$A:$O,14,FALSE)</f>
        <v>VENECIA</v>
      </c>
      <c r="J1533" t="str">
        <f>VLOOKUP(B1533,'[2]agosto 26'!$A:$O,15,FALSE)</f>
        <v>ANTIOQUIA</v>
      </c>
      <c r="K1533" t="s">
        <v>10501</v>
      </c>
      <c r="L1533" t="str">
        <f t="shared" si="23"/>
        <v>VENECIA Colombia</v>
      </c>
    </row>
    <row r="1534" spans="1:12" x14ac:dyDescent="0.25">
      <c r="A1534" t="str">
        <f>VLOOKUP(B1534,'[2]agosto 26'!$A:$I,9,FALSE)</f>
        <v>Alcaldía Municipal de Bello</v>
      </c>
      <c r="B1534" s="2">
        <v>43358</v>
      </c>
      <c r="C1534" s="1" t="s">
        <v>15</v>
      </c>
      <c r="D1534" t="s">
        <v>4934</v>
      </c>
      <c r="E1534" s="1" t="s">
        <v>4930</v>
      </c>
      <c r="F1534" t="s">
        <v>4935</v>
      </c>
      <c r="G1534" t="s">
        <v>10396</v>
      </c>
      <c r="H1534">
        <f>VLOOKUP(B1534,[1]Hoja2!$A:$B,2,FALSE)</f>
        <v>2276</v>
      </c>
      <c r="I1534" t="str">
        <f>VLOOKUP(B1534,'[2]agosto 26'!$A:$O,14,FALSE)</f>
        <v>BELLO</v>
      </c>
      <c r="J1534" t="str">
        <f>VLOOKUP(B1534,'[2]agosto 26'!$A:$O,15,FALSE)</f>
        <v>ANTIOQUIA</v>
      </c>
      <c r="K1534" t="s">
        <v>10501</v>
      </c>
      <c r="L1534" t="str">
        <f t="shared" si="23"/>
        <v>BELLO Colombia</v>
      </c>
    </row>
    <row r="1535" spans="1:12" x14ac:dyDescent="0.25">
      <c r="A1535" t="str">
        <f>VLOOKUP(B1535,'[2]agosto 26'!$A:$I,9,FALSE)</f>
        <v>Alcaldía Municipal de Bello</v>
      </c>
      <c r="B1535" s="2">
        <v>43361</v>
      </c>
      <c r="C1535" s="1" t="s">
        <v>8</v>
      </c>
      <c r="D1535" t="s">
        <v>4820</v>
      </c>
      <c r="E1535" s="1" t="s">
        <v>4756</v>
      </c>
      <c r="F1535" t="s">
        <v>4821</v>
      </c>
      <c r="G1535" t="s">
        <v>10332</v>
      </c>
      <c r="H1535">
        <f>VLOOKUP(B1535,[1]Hoja2!$A:$B,2,FALSE)</f>
        <v>2789</v>
      </c>
      <c r="I1535" t="str">
        <f>VLOOKUP(B1535,'[2]agosto 26'!$A:$O,14,FALSE)</f>
        <v>BELLO</v>
      </c>
      <c r="J1535" t="str">
        <f>VLOOKUP(B1535,'[2]agosto 26'!$A:$O,15,FALSE)</f>
        <v>ANTIOQUIA</v>
      </c>
      <c r="K1535" t="s">
        <v>10501</v>
      </c>
      <c r="L1535" t="str">
        <f t="shared" si="23"/>
        <v>BELLO Colombia</v>
      </c>
    </row>
    <row r="1536" spans="1:12" x14ac:dyDescent="0.25">
      <c r="A1536" t="str">
        <f>VLOOKUP(B1536,'[2]agosto 26'!$A:$I,9,FALSE)</f>
        <v>Alcaldía Municipal de Bello</v>
      </c>
      <c r="B1536" s="2">
        <v>43373</v>
      </c>
      <c r="C1536" s="1" t="s">
        <v>15</v>
      </c>
      <c r="D1536" t="s">
        <v>4951</v>
      </c>
      <c r="E1536" s="1" t="s">
        <v>4930</v>
      </c>
      <c r="F1536" t="s">
        <v>4952</v>
      </c>
      <c r="G1536" t="s">
        <v>10377</v>
      </c>
      <c r="H1536">
        <f>VLOOKUP(B1536,[1]Hoja2!$A:$B,2,FALSE)</f>
        <v>2273</v>
      </c>
      <c r="I1536" t="str">
        <f>VLOOKUP(B1536,'[2]agosto 26'!$A:$O,14,FALSE)</f>
        <v>BELLO</v>
      </c>
      <c r="J1536" t="str">
        <f>VLOOKUP(B1536,'[2]agosto 26'!$A:$O,15,FALSE)</f>
        <v>ANTIOQUIA</v>
      </c>
      <c r="K1536" t="s">
        <v>10501</v>
      </c>
      <c r="L1536" t="str">
        <f t="shared" si="23"/>
        <v>BELLO Colombia</v>
      </c>
    </row>
    <row r="1537" spans="1:12" x14ac:dyDescent="0.25">
      <c r="A1537" t="str">
        <f>VLOOKUP(B1537,'[2]agosto 26'!$A:$I,9,FALSE)</f>
        <v>Alcaldía Municipal de Bello</v>
      </c>
      <c r="B1537" s="2">
        <v>43379</v>
      </c>
      <c r="C1537" s="1" t="s">
        <v>4</v>
      </c>
      <c r="D1537" t="s">
        <v>5048</v>
      </c>
      <c r="E1537" s="1" t="s">
        <v>5049</v>
      </c>
      <c r="F1537" t="s">
        <v>5050</v>
      </c>
      <c r="G1537" t="s">
        <v>10481</v>
      </c>
      <c r="H1537">
        <f>VLOOKUP(B1537,[1]Hoja2!$A:$B,2,FALSE)</f>
        <v>2215</v>
      </c>
      <c r="I1537" t="str">
        <f>VLOOKUP(B1537,'[2]agosto 26'!$A:$O,14,FALSE)</f>
        <v>BELLO</v>
      </c>
      <c r="J1537" t="str">
        <f>VLOOKUP(B1537,'[2]agosto 26'!$A:$O,15,FALSE)</f>
        <v>ANTIOQUIA</v>
      </c>
      <c r="K1537" t="s">
        <v>10501</v>
      </c>
      <c r="L1537" t="str">
        <f t="shared" si="23"/>
        <v>BELLO Colombia</v>
      </c>
    </row>
    <row r="1538" spans="1:12" x14ac:dyDescent="0.25">
      <c r="A1538" t="str">
        <f>VLOOKUP(B1538,'[2]agosto 26'!$A:$I,9,FALSE)</f>
        <v>Alcaldía Municipal de Bello</v>
      </c>
      <c r="B1538" s="2">
        <v>43391</v>
      </c>
      <c r="C1538" s="1" t="s">
        <v>4</v>
      </c>
      <c r="D1538" t="s">
        <v>5037</v>
      </c>
      <c r="E1538" s="1" t="s">
        <v>5028</v>
      </c>
      <c r="F1538" t="s">
        <v>5038</v>
      </c>
      <c r="G1538" t="s">
        <v>10430</v>
      </c>
      <c r="H1538">
        <f>VLOOKUP(B1538,[1]Hoja2!$A:$B,2,FALSE)</f>
        <v>2213</v>
      </c>
      <c r="I1538" t="str">
        <f>VLOOKUP(B1538,'[2]agosto 26'!$A:$O,14,FALSE)</f>
        <v>BELLO</v>
      </c>
      <c r="J1538" t="str">
        <f>VLOOKUP(B1538,'[2]agosto 26'!$A:$O,15,FALSE)</f>
        <v>ANTIOQUIA</v>
      </c>
      <c r="K1538" t="s">
        <v>10501</v>
      </c>
      <c r="L1538" t="str">
        <f t="shared" si="23"/>
        <v>BELLO Colombia</v>
      </c>
    </row>
    <row r="1539" spans="1:12" x14ac:dyDescent="0.25">
      <c r="A1539" t="str">
        <f>VLOOKUP(B1539,'[2]agosto 26'!$A:$I,9,FALSE)</f>
        <v>Alcaldía Municipal de Bello</v>
      </c>
      <c r="B1539" s="2">
        <v>43394</v>
      </c>
      <c r="C1539" s="1" t="s">
        <v>15</v>
      </c>
      <c r="D1539" t="s">
        <v>4982</v>
      </c>
      <c r="E1539" s="1" t="s">
        <v>4930</v>
      </c>
      <c r="F1539" t="s">
        <v>4983</v>
      </c>
      <c r="G1539" t="s">
        <v>10373</v>
      </c>
      <c r="H1539">
        <f>VLOOKUP(B1539,[1]Hoja2!$A:$B,2,FALSE)</f>
        <v>2289</v>
      </c>
      <c r="I1539" t="str">
        <f>VLOOKUP(B1539,'[2]agosto 26'!$A:$O,14,FALSE)</f>
        <v>BELLO</v>
      </c>
      <c r="J1539" t="str">
        <f>VLOOKUP(B1539,'[2]agosto 26'!$A:$O,15,FALSE)</f>
        <v>ANTIOQUIA</v>
      </c>
      <c r="K1539" t="s">
        <v>10501</v>
      </c>
      <c r="L1539" t="str">
        <f t="shared" ref="L1539:L1602" si="24">_xlfn.CONCAT(I1539," ",K1539)</f>
        <v>BELLO Colombia</v>
      </c>
    </row>
    <row r="1540" spans="1:12" x14ac:dyDescent="0.25">
      <c r="A1540" t="str">
        <f>VLOOKUP(B1540,'[2]agosto 26'!$A:$I,9,FALSE)</f>
        <v>Alcaldía Municipal de Bello</v>
      </c>
      <c r="B1540" s="2">
        <v>43455</v>
      </c>
      <c r="C1540" s="1" t="s">
        <v>8</v>
      </c>
      <c r="D1540" t="s">
        <v>4888</v>
      </c>
      <c r="E1540" s="1" t="s">
        <v>4756</v>
      </c>
      <c r="F1540" t="s">
        <v>4889</v>
      </c>
      <c r="G1540" t="s">
        <v>10330</v>
      </c>
      <c r="H1540">
        <f>VLOOKUP(B1540,[1]Hoja2!$A:$B,2,FALSE)</f>
        <v>2790</v>
      </c>
      <c r="I1540" t="str">
        <f>VLOOKUP(B1540,'[2]agosto 26'!$A:$O,14,FALSE)</f>
        <v>BELLO</v>
      </c>
      <c r="J1540" t="str">
        <f>VLOOKUP(B1540,'[2]agosto 26'!$A:$O,15,FALSE)</f>
        <v>ANTIOQUIA</v>
      </c>
      <c r="K1540" t="s">
        <v>10501</v>
      </c>
      <c r="L1540" t="str">
        <f t="shared" si="24"/>
        <v>BELLO Colombia</v>
      </c>
    </row>
    <row r="1541" spans="1:12" x14ac:dyDescent="0.25">
      <c r="A1541" t="str">
        <f>VLOOKUP(B1541,'[2]agosto 26'!$A:$I,9,FALSE)</f>
        <v>Alcaldía Municipal de Bello</v>
      </c>
      <c r="B1541" s="2">
        <v>43457</v>
      </c>
      <c r="C1541" s="1" t="s">
        <v>8</v>
      </c>
      <c r="D1541" t="s">
        <v>4784</v>
      </c>
      <c r="E1541" s="1" t="s">
        <v>4756</v>
      </c>
      <c r="F1541" t="s">
        <v>4785</v>
      </c>
      <c r="G1541" t="s">
        <v>10330</v>
      </c>
      <c r="H1541" t="e">
        <f>VLOOKUP(B1541,[1]Hoja2!$A:$B,2,FALSE)</f>
        <v>#N/A</v>
      </c>
      <c r="I1541" t="str">
        <f>VLOOKUP(B1541,'[2]agosto 26'!$A:$O,14,FALSE)</f>
        <v>BELLO</v>
      </c>
      <c r="J1541" t="str">
        <f>VLOOKUP(B1541,'[2]agosto 26'!$A:$O,15,FALSE)</f>
        <v>ANTIOQUIA</v>
      </c>
      <c r="K1541" t="s">
        <v>10501</v>
      </c>
      <c r="L1541" t="str">
        <f t="shared" si="24"/>
        <v>BELLO Colombia</v>
      </c>
    </row>
    <row r="1542" spans="1:12" x14ac:dyDescent="0.25">
      <c r="A1542" t="str">
        <f>VLOOKUP(B1542,'[2]agosto 26'!$A:$I,9,FALSE)</f>
        <v>Alcaldía Municipal de Bello</v>
      </c>
      <c r="B1542" s="2">
        <v>43460</v>
      </c>
      <c r="C1542" s="1" t="s">
        <v>8</v>
      </c>
      <c r="D1542" t="s">
        <v>4833</v>
      </c>
      <c r="E1542" s="1" t="s">
        <v>4756</v>
      </c>
      <c r="F1542" t="s">
        <v>4834</v>
      </c>
      <c r="G1542" t="s">
        <v>10452</v>
      </c>
      <c r="H1542" t="e">
        <f>VLOOKUP(B1542,[1]Hoja2!$A:$B,2,FALSE)</f>
        <v>#N/A</v>
      </c>
      <c r="I1542" t="str">
        <f>VLOOKUP(B1542,'[2]agosto 26'!$A:$O,14,FALSE)</f>
        <v>BELLO</v>
      </c>
      <c r="J1542" t="str">
        <f>VLOOKUP(B1542,'[2]agosto 26'!$A:$O,15,FALSE)</f>
        <v>ANTIOQUIA</v>
      </c>
      <c r="K1542" t="s">
        <v>10501</v>
      </c>
      <c r="L1542" t="str">
        <f t="shared" si="24"/>
        <v>BELLO Colombia</v>
      </c>
    </row>
    <row r="1543" spans="1:12" x14ac:dyDescent="0.25">
      <c r="A1543" t="str">
        <f>VLOOKUP(B1543,'[2]agosto 26'!$A:$I,9,FALSE)</f>
        <v>Alcaldía Municipal de Bello</v>
      </c>
      <c r="B1543" s="2">
        <v>43461</v>
      </c>
      <c r="C1543" s="1" t="s">
        <v>8</v>
      </c>
      <c r="D1543" t="s">
        <v>4813</v>
      </c>
      <c r="E1543" s="1" t="s">
        <v>4756</v>
      </c>
      <c r="F1543" t="s">
        <v>4812</v>
      </c>
      <c r="G1543" t="s">
        <v>10344</v>
      </c>
      <c r="H1543" t="e">
        <f>VLOOKUP(B1543,[1]Hoja2!$A:$B,2,FALSE)</f>
        <v>#N/A</v>
      </c>
      <c r="I1543" t="str">
        <f>VLOOKUP(B1543,'[2]agosto 26'!$A:$O,14,FALSE)</f>
        <v>BELLO</v>
      </c>
      <c r="J1543" t="str">
        <f>VLOOKUP(B1543,'[2]agosto 26'!$A:$O,15,FALSE)</f>
        <v>ANTIOQUIA</v>
      </c>
      <c r="K1543" t="s">
        <v>10501</v>
      </c>
      <c r="L1543" t="str">
        <f t="shared" si="24"/>
        <v>BELLO Colombia</v>
      </c>
    </row>
    <row r="1544" spans="1:12" x14ac:dyDescent="0.25">
      <c r="A1544" t="str">
        <f>VLOOKUP(B1544,'[2]agosto 26'!$A:$I,9,FALSE)</f>
        <v>Alcaldía Municipal de Bello</v>
      </c>
      <c r="B1544" s="2">
        <v>43462</v>
      </c>
      <c r="C1544" s="1" t="s">
        <v>8</v>
      </c>
      <c r="D1544" t="s">
        <v>4902</v>
      </c>
      <c r="E1544" s="1" t="s">
        <v>4756</v>
      </c>
      <c r="F1544" t="s">
        <v>4903</v>
      </c>
      <c r="G1544" t="s">
        <v>10452</v>
      </c>
      <c r="H1544">
        <f>VLOOKUP(B1544,[1]Hoja2!$A:$B,2,FALSE)</f>
        <v>2790</v>
      </c>
      <c r="I1544" t="str">
        <f>VLOOKUP(B1544,'[2]agosto 26'!$A:$O,14,FALSE)</f>
        <v>BELLO</v>
      </c>
      <c r="J1544" t="str">
        <f>VLOOKUP(B1544,'[2]agosto 26'!$A:$O,15,FALSE)</f>
        <v>ANTIOQUIA</v>
      </c>
      <c r="K1544" t="s">
        <v>10501</v>
      </c>
      <c r="L1544" t="str">
        <f t="shared" si="24"/>
        <v>BELLO Colombia</v>
      </c>
    </row>
    <row r="1545" spans="1:12" x14ac:dyDescent="0.25">
      <c r="A1545" t="str">
        <f>VLOOKUP(B1545,'[2]agosto 26'!$A:$I,9,FALSE)</f>
        <v>Alcaldía Municipal de Bello</v>
      </c>
      <c r="B1545" s="2">
        <v>43463</v>
      </c>
      <c r="C1545" s="1" t="s">
        <v>8</v>
      </c>
      <c r="D1545" t="s">
        <v>4886</v>
      </c>
      <c r="E1545" s="1" t="s">
        <v>4756</v>
      </c>
      <c r="F1545" t="s">
        <v>4887</v>
      </c>
      <c r="G1545" t="s">
        <v>10344</v>
      </c>
      <c r="H1545">
        <f>VLOOKUP(B1545,[1]Hoja2!$A:$B,2,FALSE)</f>
        <v>2790</v>
      </c>
      <c r="I1545" t="str">
        <f>VLOOKUP(B1545,'[2]agosto 26'!$A:$O,14,FALSE)</f>
        <v>BELLO</v>
      </c>
      <c r="J1545" t="str">
        <f>VLOOKUP(B1545,'[2]agosto 26'!$A:$O,15,FALSE)</f>
        <v>ANTIOQUIA</v>
      </c>
      <c r="K1545" t="s">
        <v>10501</v>
      </c>
      <c r="L1545" t="str">
        <f t="shared" si="24"/>
        <v>BELLO Colombia</v>
      </c>
    </row>
    <row r="1546" spans="1:12" x14ac:dyDescent="0.25">
      <c r="A1546" t="str">
        <f>VLOOKUP(B1546,'[2]agosto 26'!$A:$I,9,FALSE)</f>
        <v>Alcaldía Municipal de Bello</v>
      </c>
      <c r="B1546" s="2">
        <v>43467</v>
      </c>
      <c r="C1546" s="1" t="s">
        <v>8</v>
      </c>
      <c r="D1546" t="s">
        <v>4864</v>
      </c>
      <c r="E1546" s="1" t="s">
        <v>4865</v>
      </c>
      <c r="F1546" t="s">
        <v>4866</v>
      </c>
      <c r="G1546" t="s">
        <v>10452</v>
      </c>
      <c r="H1546" t="e">
        <f>VLOOKUP(B1546,[1]Hoja2!$A:$B,2,FALSE)</f>
        <v>#N/A</v>
      </c>
      <c r="I1546" t="str">
        <f>VLOOKUP(B1546,'[2]agosto 26'!$A:$O,14,FALSE)</f>
        <v>BELLO</v>
      </c>
      <c r="J1546" t="str">
        <f>VLOOKUP(B1546,'[2]agosto 26'!$A:$O,15,FALSE)</f>
        <v>ANTIOQUIA</v>
      </c>
      <c r="K1546" t="s">
        <v>10501</v>
      </c>
      <c r="L1546" t="str">
        <f t="shared" si="24"/>
        <v>BELLO Colombia</v>
      </c>
    </row>
    <row r="1547" spans="1:12" x14ac:dyDescent="0.25">
      <c r="A1547" t="str">
        <f>VLOOKUP(B1547,'[2]agosto 26'!$A:$I,9,FALSE)</f>
        <v>Alcaldía Municipal de Bello</v>
      </c>
      <c r="B1547" s="2">
        <v>43468</v>
      </c>
      <c r="C1547" s="1" t="s">
        <v>8</v>
      </c>
      <c r="D1547" t="s">
        <v>4845</v>
      </c>
      <c r="E1547" s="1" t="s">
        <v>4756</v>
      </c>
      <c r="F1547" t="s">
        <v>4846</v>
      </c>
      <c r="G1547" t="s">
        <v>10332</v>
      </c>
      <c r="H1547" t="e">
        <f>VLOOKUP(B1547,[1]Hoja2!$A:$B,2,FALSE)</f>
        <v>#N/A</v>
      </c>
      <c r="I1547" t="str">
        <f>VLOOKUP(B1547,'[2]agosto 26'!$A:$O,14,FALSE)</f>
        <v>BELLO</v>
      </c>
      <c r="J1547" t="str">
        <f>VLOOKUP(B1547,'[2]agosto 26'!$A:$O,15,FALSE)</f>
        <v>ANTIOQUIA</v>
      </c>
      <c r="K1547" t="s">
        <v>10501</v>
      </c>
      <c r="L1547" t="str">
        <f t="shared" si="24"/>
        <v>BELLO Colombia</v>
      </c>
    </row>
    <row r="1548" spans="1:12" x14ac:dyDescent="0.25">
      <c r="A1548" t="str">
        <f>VLOOKUP(B1548,'[2]agosto 26'!$A:$I,9,FALSE)</f>
        <v>Alcaldía Municipal de Bello</v>
      </c>
      <c r="B1548" s="2">
        <v>43469</v>
      </c>
      <c r="C1548" s="1" t="s">
        <v>8</v>
      </c>
      <c r="D1548" t="s">
        <v>4752</v>
      </c>
      <c r="E1548" s="1" t="s">
        <v>4753</v>
      </c>
      <c r="F1548" t="s">
        <v>4754</v>
      </c>
      <c r="G1548" t="s">
        <v>10344</v>
      </c>
      <c r="H1548" t="e">
        <f>VLOOKUP(B1548,[1]Hoja2!$A:$B,2,FALSE)</f>
        <v>#N/A</v>
      </c>
      <c r="I1548" t="str">
        <f>VLOOKUP(B1548,'[2]agosto 26'!$A:$O,14,FALSE)</f>
        <v>BELLO</v>
      </c>
      <c r="J1548" t="str">
        <f>VLOOKUP(B1548,'[2]agosto 26'!$A:$O,15,FALSE)</f>
        <v>ANTIOQUIA</v>
      </c>
      <c r="K1548" t="s">
        <v>10501</v>
      </c>
      <c r="L1548" t="str">
        <f t="shared" si="24"/>
        <v>BELLO Colombia</v>
      </c>
    </row>
    <row r="1549" spans="1:12" x14ac:dyDescent="0.25">
      <c r="A1549" t="str">
        <f>VLOOKUP(B1549,'[2]agosto 26'!$A:$I,9,FALSE)</f>
        <v>Alcaldía Municipal de Bello</v>
      </c>
      <c r="B1549" s="2">
        <v>43470</v>
      </c>
      <c r="C1549" s="1" t="s">
        <v>15</v>
      </c>
      <c r="D1549" t="s">
        <v>4963</v>
      </c>
      <c r="E1549" s="1" t="s">
        <v>4930</v>
      </c>
      <c r="F1549" t="s">
        <v>4964</v>
      </c>
      <c r="G1549" t="s">
        <v>10388</v>
      </c>
      <c r="H1549">
        <f>VLOOKUP(B1549,[1]Hoja2!$A:$B,2,FALSE)</f>
        <v>2309</v>
      </c>
      <c r="I1549" t="str">
        <f>VLOOKUP(B1549,'[2]agosto 26'!$A:$O,14,FALSE)</f>
        <v>BELLO</v>
      </c>
      <c r="J1549" t="str">
        <f>VLOOKUP(B1549,'[2]agosto 26'!$A:$O,15,FALSE)</f>
        <v>ANTIOQUIA</v>
      </c>
      <c r="K1549" t="s">
        <v>10501</v>
      </c>
      <c r="L1549" t="str">
        <f t="shared" si="24"/>
        <v>BELLO Colombia</v>
      </c>
    </row>
    <row r="1550" spans="1:12" x14ac:dyDescent="0.25">
      <c r="A1550" t="str">
        <f>VLOOKUP(B1550,'[2]agosto 26'!$A:$I,9,FALSE)</f>
        <v>Alcaldía Municipal de Bello</v>
      </c>
      <c r="B1550" s="2">
        <v>43471</v>
      </c>
      <c r="C1550" s="1" t="s">
        <v>15</v>
      </c>
      <c r="D1550" t="s">
        <v>4939</v>
      </c>
      <c r="E1550" s="1" t="s">
        <v>4930</v>
      </c>
      <c r="F1550" t="s">
        <v>4940</v>
      </c>
      <c r="G1550" t="s">
        <v>10469</v>
      </c>
      <c r="H1550" t="e">
        <f>VLOOKUP(B1550,[1]Hoja2!$A:$B,2,FALSE)</f>
        <v>#N/A</v>
      </c>
      <c r="I1550" t="str">
        <f>VLOOKUP(B1550,'[2]agosto 26'!$A:$O,14,FALSE)</f>
        <v>BELLO</v>
      </c>
      <c r="J1550" t="str">
        <f>VLOOKUP(B1550,'[2]agosto 26'!$A:$O,15,FALSE)</f>
        <v>ANTIOQUIA</v>
      </c>
      <c r="K1550" t="s">
        <v>10501</v>
      </c>
      <c r="L1550" t="str">
        <f t="shared" si="24"/>
        <v>BELLO Colombia</v>
      </c>
    </row>
    <row r="1551" spans="1:12" x14ac:dyDescent="0.25">
      <c r="A1551" t="str">
        <f>VLOOKUP(B1551,'[2]agosto 26'!$A:$I,9,FALSE)</f>
        <v>Alcaldía Municipal de Bello</v>
      </c>
      <c r="B1551" s="2">
        <v>43478</v>
      </c>
      <c r="C1551" s="1" t="s">
        <v>15</v>
      </c>
      <c r="D1551" t="s">
        <v>4960</v>
      </c>
      <c r="E1551" s="1" t="s">
        <v>4961</v>
      </c>
      <c r="F1551" t="s">
        <v>4962</v>
      </c>
      <c r="G1551" t="s">
        <v>10380</v>
      </c>
      <c r="H1551" t="e">
        <f>VLOOKUP(B1551,[1]Hoja2!$A:$B,2,FALSE)</f>
        <v>#N/A</v>
      </c>
      <c r="I1551" t="str">
        <f>VLOOKUP(B1551,'[2]agosto 26'!$A:$O,14,FALSE)</f>
        <v>BELLO</v>
      </c>
      <c r="J1551" t="str">
        <f>VLOOKUP(B1551,'[2]agosto 26'!$A:$O,15,FALSE)</f>
        <v>ANTIOQUIA</v>
      </c>
      <c r="K1551" t="s">
        <v>10501</v>
      </c>
      <c r="L1551" t="str">
        <f t="shared" si="24"/>
        <v>BELLO Colombia</v>
      </c>
    </row>
    <row r="1552" spans="1:12" x14ac:dyDescent="0.25">
      <c r="A1552" t="str">
        <f>VLOOKUP(B1552,'[2]agosto 26'!$A:$I,9,FALSE)</f>
        <v>Alcaldía Municipal de Bello</v>
      </c>
      <c r="B1552" s="2">
        <v>43486</v>
      </c>
      <c r="C1552" s="1" t="s">
        <v>8</v>
      </c>
      <c r="D1552" t="s">
        <v>4826</v>
      </c>
      <c r="E1552" s="1" t="s">
        <v>4756</v>
      </c>
      <c r="F1552" t="s">
        <v>4827</v>
      </c>
      <c r="G1552" t="s">
        <v>10452</v>
      </c>
      <c r="H1552" t="e">
        <f>VLOOKUP(B1552,[1]Hoja2!$A:$B,2,FALSE)</f>
        <v>#N/A</v>
      </c>
      <c r="I1552" t="str">
        <f>VLOOKUP(B1552,'[2]agosto 26'!$A:$O,14,FALSE)</f>
        <v>BELLO</v>
      </c>
      <c r="J1552" t="str">
        <f>VLOOKUP(B1552,'[2]agosto 26'!$A:$O,15,FALSE)</f>
        <v>ANTIOQUIA</v>
      </c>
      <c r="K1552" t="s">
        <v>10501</v>
      </c>
      <c r="L1552" t="str">
        <f t="shared" si="24"/>
        <v>BELLO Colombia</v>
      </c>
    </row>
    <row r="1553" spans="1:12" x14ac:dyDescent="0.25">
      <c r="A1553" t="str">
        <f>VLOOKUP(B1553,'[2]agosto 26'!$A:$I,9,FALSE)</f>
        <v>Alcaldía Municipal de Bello</v>
      </c>
      <c r="B1553" s="2">
        <v>43491</v>
      </c>
      <c r="C1553" s="1" t="s">
        <v>8</v>
      </c>
      <c r="D1553" t="s">
        <v>4795</v>
      </c>
      <c r="E1553" s="1" t="s">
        <v>4756</v>
      </c>
      <c r="F1553" t="s">
        <v>4796</v>
      </c>
      <c r="G1553" t="s">
        <v>10456</v>
      </c>
      <c r="H1553">
        <v>2301</v>
      </c>
      <c r="I1553" t="str">
        <f>VLOOKUP(B1553,'[2]agosto 26'!$A:$O,14,FALSE)</f>
        <v>BELLO</v>
      </c>
      <c r="J1553" t="str">
        <f>VLOOKUP(B1553,'[2]agosto 26'!$A:$O,15,FALSE)</f>
        <v>ANTIOQUIA</v>
      </c>
      <c r="K1553" t="s">
        <v>10501</v>
      </c>
      <c r="L1553" t="str">
        <f t="shared" si="24"/>
        <v>BELLO Colombia</v>
      </c>
    </row>
    <row r="1554" spans="1:12" x14ac:dyDescent="0.25">
      <c r="A1554" t="str">
        <f>VLOOKUP(B1554,'[2]agosto 26'!$A:$I,9,FALSE)</f>
        <v>Alcaldía Municipal de Bello</v>
      </c>
      <c r="B1554" s="2">
        <v>43493</v>
      </c>
      <c r="C1554" s="1" t="s">
        <v>15</v>
      </c>
      <c r="D1554" t="s">
        <v>4986</v>
      </c>
      <c r="E1554" s="1" t="s">
        <v>4930</v>
      </c>
      <c r="F1554" t="s">
        <v>4987</v>
      </c>
      <c r="G1554" t="s">
        <v>10405</v>
      </c>
      <c r="H1554">
        <f>VLOOKUP(B1554,[1]Hoja2!$A:$B,2,FALSE)</f>
        <v>2314</v>
      </c>
      <c r="I1554" t="str">
        <f>VLOOKUP(B1554,'[2]agosto 26'!$A:$O,14,FALSE)</f>
        <v>BELLO</v>
      </c>
      <c r="J1554" t="str">
        <f>VLOOKUP(B1554,'[2]agosto 26'!$A:$O,15,FALSE)</f>
        <v>ANTIOQUIA</v>
      </c>
      <c r="K1554" t="s">
        <v>10501</v>
      </c>
      <c r="L1554" t="str">
        <f t="shared" si="24"/>
        <v>BELLO Colombia</v>
      </c>
    </row>
    <row r="1555" spans="1:12" x14ac:dyDescent="0.25">
      <c r="A1555" t="str">
        <f>VLOOKUP(B1555,'[2]agosto 26'!$A:$I,9,FALSE)</f>
        <v>Alcaldía Municipal de Bello</v>
      </c>
      <c r="B1555" s="2">
        <v>43500</v>
      </c>
      <c r="C1555" s="1" t="s">
        <v>4</v>
      </c>
      <c r="D1555" t="s">
        <v>5048</v>
      </c>
      <c r="E1555" s="1" t="s">
        <v>5028</v>
      </c>
      <c r="F1555" t="s">
        <v>5057</v>
      </c>
      <c r="G1555" t="s">
        <v>10403</v>
      </c>
      <c r="H1555" t="e">
        <f>VLOOKUP(B1555,[1]Hoja2!$A:$B,2,FALSE)</f>
        <v>#N/A</v>
      </c>
      <c r="I1555" t="str">
        <f>VLOOKUP(B1555,'[2]agosto 26'!$A:$O,14,FALSE)</f>
        <v>BELLO</v>
      </c>
      <c r="J1555" t="str">
        <f>VLOOKUP(B1555,'[2]agosto 26'!$A:$O,15,FALSE)</f>
        <v>ANTIOQUIA</v>
      </c>
      <c r="K1555" t="s">
        <v>10501</v>
      </c>
      <c r="L1555" t="str">
        <f t="shared" si="24"/>
        <v>BELLO Colombia</v>
      </c>
    </row>
    <row r="1556" spans="1:12" x14ac:dyDescent="0.25">
      <c r="A1556" t="str">
        <f>VLOOKUP(B1556,'[2]agosto 26'!$A:$I,9,FALSE)</f>
        <v>Alcaldía Municipal de Bello</v>
      </c>
      <c r="B1556" s="2">
        <v>43513</v>
      </c>
      <c r="C1556" s="1" t="s">
        <v>4</v>
      </c>
      <c r="D1556" t="s">
        <v>5058</v>
      </c>
      <c r="E1556" s="1" t="s">
        <v>5028</v>
      </c>
      <c r="F1556" t="s">
        <v>5059</v>
      </c>
      <c r="G1556" t="s">
        <v>10403</v>
      </c>
      <c r="H1556" t="e">
        <f>VLOOKUP(B1556,[1]Hoja2!$A:$B,2,FALSE)</f>
        <v>#N/A</v>
      </c>
      <c r="I1556" t="str">
        <f>VLOOKUP(B1556,'[2]agosto 26'!$A:$O,14,FALSE)</f>
        <v>BELLO</v>
      </c>
      <c r="J1556" t="str">
        <f>VLOOKUP(B1556,'[2]agosto 26'!$A:$O,15,FALSE)</f>
        <v>ANTIOQUIA</v>
      </c>
      <c r="K1556" t="s">
        <v>10501</v>
      </c>
      <c r="L1556" t="str">
        <f t="shared" si="24"/>
        <v>BELLO Colombia</v>
      </c>
    </row>
    <row r="1557" spans="1:12" x14ac:dyDescent="0.25">
      <c r="A1557" t="str">
        <f>VLOOKUP(B1557,'[2]agosto 26'!$A:$I,9,FALSE)</f>
        <v>Alcaldía Municipal de Bello</v>
      </c>
      <c r="B1557" s="2">
        <v>43639</v>
      </c>
      <c r="C1557" s="1" t="s">
        <v>8</v>
      </c>
      <c r="D1557" t="s">
        <v>4811</v>
      </c>
      <c r="E1557" s="1" t="s">
        <v>4756</v>
      </c>
      <c r="F1557" t="s">
        <v>4812</v>
      </c>
      <c r="G1557" t="s">
        <v>10344</v>
      </c>
      <c r="H1557" t="e">
        <f>VLOOKUP(B1557,[1]Hoja2!$A:$B,2,FALSE)</f>
        <v>#N/A</v>
      </c>
      <c r="I1557" t="str">
        <f>VLOOKUP(B1557,'[2]agosto 26'!$A:$O,14,FALSE)</f>
        <v>BELLO</v>
      </c>
      <c r="J1557" t="str">
        <f>VLOOKUP(B1557,'[2]agosto 26'!$A:$O,15,FALSE)</f>
        <v>ANTIOQUIA</v>
      </c>
      <c r="K1557" t="s">
        <v>10501</v>
      </c>
      <c r="L1557" t="str">
        <f t="shared" si="24"/>
        <v>BELLO Colombia</v>
      </c>
    </row>
    <row r="1558" spans="1:12" x14ac:dyDescent="0.25">
      <c r="A1558" t="str">
        <f>VLOOKUP(B1558,'[2]agosto 26'!$A:$I,9,FALSE)</f>
        <v>Alcaldía Municipal de Bello</v>
      </c>
      <c r="B1558" s="2">
        <v>43649</v>
      </c>
      <c r="C1558" s="1" t="s">
        <v>8</v>
      </c>
      <c r="D1558" t="s">
        <v>4824</v>
      </c>
      <c r="E1558" s="1" t="s">
        <v>4756</v>
      </c>
      <c r="F1558" t="s">
        <v>4825</v>
      </c>
      <c r="G1558" t="s">
        <v>10326</v>
      </c>
      <c r="H1558" t="e">
        <f>VLOOKUP(B1558,[1]Hoja2!$A:$B,2,FALSE)</f>
        <v>#N/A</v>
      </c>
      <c r="I1558" t="str">
        <f>VLOOKUP(B1558,'[2]agosto 26'!$A:$O,14,FALSE)</f>
        <v>BELLO</v>
      </c>
      <c r="J1558" t="str">
        <f>VLOOKUP(B1558,'[2]agosto 26'!$A:$O,15,FALSE)</f>
        <v>ANTIOQUIA</v>
      </c>
      <c r="K1558" t="s">
        <v>10501</v>
      </c>
      <c r="L1558" t="str">
        <f t="shared" si="24"/>
        <v>BELLO Colombia</v>
      </c>
    </row>
    <row r="1559" spans="1:12" x14ac:dyDescent="0.25">
      <c r="A1559" t="str">
        <f>VLOOKUP(B1559,'[2]agosto 26'!$A:$I,9,FALSE)</f>
        <v>Alcaldía Municipal de Bello</v>
      </c>
      <c r="B1559" s="2">
        <v>43651</v>
      </c>
      <c r="C1559" s="1" t="s">
        <v>15</v>
      </c>
      <c r="D1559" t="s">
        <v>5008</v>
      </c>
      <c r="E1559" s="1" t="s">
        <v>4930</v>
      </c>
      <c r="F1559" t="s">
        <v>5009</v>
      </c>
      <c r="G1559" t="s">
        <v>10374</v>
      </c>
      <c r="H1559" t="e">
        <f>VLOOKUP(B1559,[1]Hoja2!$A:$B,2,FALSE)</f>
        <v>#N/A</v>
      </c>
      <c r="I1559" t="str">
        <f>VLOOKUP(B1559,'[2]agosto 26'!$A:$O,14,FALSE)</f>
        <v>BELLO</v>
      </c>
      <c r="J1559" t="str">
        <f>VLOOKUP(B1559,'[2]agosto 26'!$A:$O,15,FALSE)</f>
        <v>ANTIOQUIA</v>
      </c>
      <c r="K1559" t="s">
        <v>10501</v>
      </c>
      <c r="L1559" t="str">
        <f t="shared" si="24"/>
        <v>BELLO Colombia</v>
      </c>
    </row>
    <row r="1560" spans="1:12" x14ac:dyDescent="0.25">
      <c r="A1560" t="str">
        <f>VLOOKUP(B1560,'[2]agosto 26'!$A:$I,9,FALSE)</f>
        <v>Alcaldía Municipal de Bello</v>
      </c>
      <c r="B1560" s="2">
        <v>43652</v>
      </c>
      <c r="C1560" s="1" t="s">
        <v>8</v>
      </c>
      <c r="D1560" t="s">
        <v>4768</v>
      </c>
      <c r="E1560" s="1" t="s">
        <v>4756</v>
      </c>
      <c r="F1560" t="s">
        <v>4769</v>
      </c>
      <c r="G1560" t="s">
        <v>10359</v>
      </c>
      <c r="H1560">
        <f>VLOOKUP(B1560,[1]Hoja2!$A:$B,2,FALSE)</f>
        <v>2254</v>
      </c>
      <c r="I1560" t="str">
        <f>VLOOKUP(B1560,'[2]agosto 26'!$A:$O,14,FALSE)</f>
        <v>BELLO</v>
      </c>
      <c r="J1560" t="str">
        <f>VLOOKUP(B1560,'[2]agosto 26'!$A:$O,15,FALSE)</f>
        <v>ANTIOQUIA</v>
      </c>
      <c r="K1560" t="s">
        <v>10501</v>
      </c>
      <c r="L1560" t="str">
        <f t="shared" si="24"/>
        <v>BELLO Colombia</v>
      </c>
    </row>
    <row r="1561" spans="1:12" x14ac:dyDescent="0.25">
      <c r="A1561" t="str">
        <f>VLOOKUP(B1561,'[2]agosto 26'!$A:$I,9,FALSE)</f>
        <v>Alcaldía Municipal de Bello</v>
      </c>
      <c r="B1561" s="2">
        <v>43653</v>
      </c>
      <c r="C1561" s="1" t="s">
        <v>8</v>
      </c>
      <c r="D1561" t="s">
        <v>4764</v>
      </c>
      <c r="E1561" s="1" t="s">
        <v>4756</v>
      </c>
      <c r="F1561" t="s">
        <v>4765</v>
      </c>
      <c r="G1561" t="s">
        <v>10359</v>
      </c>
      <c r="H1561" t="e">
        <f>VLOOKUP(B1561,[1]Hoja2!$A:$B,2,FALSE)</f>
        <v>#N/A</v>
      </c>
      <c r="I1561" t="str">
        <f>VLOOKUP(B1561,'[2]agosto 26'!$A:$O,14,FALSE)</f>
        <v>BELLO</v>
      </c>
      <c r="J1561" t="str">
        <f>VLOOKUP(B1561,'[2]agosto 26'!$A:$O,15,FALSE)</f>
        <v>ANTIOQUIA</v>
      </c>
      <c r="K1561" t="s">
        <v>10501</v>
      </c>
      <c r="L1561" t="str">
        <f t="shared" si="24"/>
        <v>BELLO Colombia</v>
      </c>
    </row>
    <row r="1562" spans="1:12" x14ac:dyDescent="0.25">
      <c r="A1562" t="str">
        <f>VLOOKUP(B1562,'[2]agosto 26'!$A:$I,9,FALSE)</f>
        <v>Alcaldía Municipal de Bello</v>
      </c>
      <c r="B1562" s="2">
        <v>43654</v>
      </c>
      <c r="C1562" s="1" t="s">
        <v>15</v>
      </c>
      <c r="D1562" t="s">
        <v>4988</v>
      </c>
      <c r="E1562" s="1" t="s">
        <v>4930</v>
      </c>
      <c r="F1562" t="s">
        <v>4989</v>
      </c>
      <c r="G1562" t="s">
        <v>10397</v>
      </c>
      <c r="H1562" t="e">
        <f>VLOOKUP(B1562,[1]Hoja2!$A:$B,2,FALSE)</f>
        <v>#N/A</v>
      </c>
      <c r="I1562" t="str">
        <f>VLOOKUP(B1562,'[2]agosto 26'!$A:$O,14,FALSE)</f>
        <v>BELLO</v>
      </c>
      <c r="J1562" t="str">
        <f>VLOOKUP(B1562,'[2]agosto 26'!$A:$O,15,FALSE)</f>
        <v>ANTIOQUIA</v>
      </c>
      <c r="K1562" t="s">
        <v>10501</v>
      </c>
      <c r="L1562" t="str">
        <f t="shared" si="24"/>
        <v>BELLO Colombia</v>
      </c>
    </row>
    <row r="1563" spans="1:12" x14ac:dyDescent="0.25">
      <c r="A1563" t="str">
        <f>VLOOKUP(B1563,'[2]agosto 26'!$A:$I,9,FALSE)</f>
        <v>Alcaldía Municipal de Bello</v>
      </c>
      <c r="B1563" s="2">
        <v>43657</v>
      </c>
      <c r="C1563" s="1" t="s">
        <v>8</v>
      </c>
      <c r="D1563" t="s">
        <v>4853</v>
      </c>
      <c r="E1563" s="1" t="s">
        <v>4756</v>
      </c>
      <c r="F1563" t="s">
        <v>4854</v>
      </c>
      <c r="G1563" t="s">
        <v>10338</v>
      </c>
      <c r="H1563">
        <f>VLOOKUP(B1563,[1]Hoja2!$A:$B,2,FALSE)</f>
        <v>2237</v>
      </c>
      <c r="I1563" t="str">
        <f>VLOOKUP(B1563,'[2]agosto 26'!$A:$O,14,FALSE)</f>
        <v>BELLO</v>
      </c>
      <c r="J1563" t="str">
        <f>VLOOKUP(B1563,'[2]agosto 26'!$A:$O,15,FALSE)</f>
        <v>ANTIOQUIA</v>
      </c>
      <c r="K1563" t="s">
        <v>10501</v>
      </c>
      <c r="L1563" t="str">
        <f t="shared" si="24"/>
        <v>BELLO Colombia</v>
      </c>
    </row>
    <row r="1564" spans="1:12" x14ac:dyDescent="0.25">
      <c r="A1564" t="str">
        <f>VLOOKUP(B1564,'[2]agosto 26'!$A:$I,9,FALSE)</f>
        <v>Alcaldía Municipal de Bello</v>
      </c>
      <c r="B1564" s="2">
        <v>43658</v>
      </c>
      <c r="C1564" s="1" t="s">
        <v>4</v>
      </c>
      <c r="D1564" t="s">
        <v>5027</v>
      </c>
      <c r="E1564" s="1" t="s">
        <v>5028</v>
      </c>
      <c r="F1564" t="s">
        <v>5045</v>
      </c>
      <c r="G1564" t="s">
        <v>10421</v>
      </c>
      <c r="H1564">
        <f>VLOOKUP(B1564,[1]Hoja2!$A:$B,2,FALSE)</f>
        <v>2214</v>
      </c>
      <c r="I1564" t="str">
        <f>VLOOKUP(B1564,'[2]agosto 26'!$A:$O,14,FALSE)</f>
        <v>BELLO</v>
      </c>
      <c r="J1564" t="str">
        <f>VLOOKUP(B1564,'[2]agosto 26'!$A:$O,15,FALSE)</f>
        <v>ANTIOQUIA</v>
      </c>
      <c r="K1564" t="s">
        <v>10501</v>
      </c>
      <c r="L1564" t="str">
        <f t="shared" si="24"/>
        <v>BELLO Colombia</v>
      </c>
    </row>
    <row r="1565" spans="1:12" x14ac:dyDescent="0.25">
      <c r="A1565" t="str">
        <f>VLOOKUP(B1565,'[2]agosto 26'!$A:$I,9,FALSE)</f>
        <v>Alcaldía Municipal de Bello</v>
      </c>
      <c r="B1565" s="2">
        <v>43659</v>
      </c>
      <c r="C1565" s="1" t="s">
        <v>4</v>
      </c>
      <c r="D1565" t="s">
        <v>5041</v>
      </c>
      <c r="E1565" s="1" t="s">
        <v>5028</v>
      </c>
      <c r="F1565" t="s">
        <v>5046</v>
      </c>
      <c r="G1565" t="s">
        <v>10421</v>
      </c>
      <c r="H1565" t="e">
        <f>VLOOKUP(B1565,[1]Hoja2!$A:$B,2,FALSE)</f>
        <v>#N/A</v>
      </c>
      <c r="I1565" t="str">
        <f>VLOOKUP(B1565,'[2]agosto 26'!$A:$O,14,FALSE)</f>
        <v>BELLO</v>
      </c>
      <c r="J1565" t="str">
        <f>VLOOKUP(B1565,'[2]agosto 26'!$A:$O,15,FALSE)</f>
        <v>ANTIOQUIA</v>
      </c>
      <c r="K1565" t="s">
        <v>10501</v>
      </c>
      <c r="L1565" t="str">
        <f t="shared" si="24"/>
        <v>BELLO Colombia</v>
      </c>
    </row>
    <row r="1566" spans="1:12" x14ac:dyDescent="0.25">
      <c r="A1566" t="str">
        <f>VLOOKUP(B1566,'[2]agosto 26'!$A:$I,9,FALSE)</f>
        <v>Alcaldía Municipal de Bello</v>
      </c>
      <c r="B1566" s="2">
        <v>43662</v>
      </c>
      <c r="C1566" s="1" t="s">
        <v>8</v>
      </c>
      <c r="D1566" t="s">
        <v>4890</v>
      </c>
      <c r="E1566" s="1" t="s">
        <v>4756</v>
      </c>
      <c r="F1566" t="s">
        <v>4891</v>
      </c>
      <c r="G1566" t="s">
        <v>10331</v>
      </c>
      <c r="H1566" t="e">
        <f>VLOOKUP(B1566,[1]Hoja2!$A:$B,2,FALSE)</f>
        <v>#N/A</v>
      </c>
      <c r="I1566" t="str">
        <f>VLOOKUP(B1566,'[2]agosto 26'!$A:$O,14,FALSE)</f>
        <v>BELLO</v>
      </c>
      <c r="J1566" t="str">
        <f>VLOOKUP(B1566,'[2]agosto 26'!$A:$O,15,FALSE)</f>
        <v>ANTIOQUIA</v>
      </c>
      <c r="K1566" t="s">
        <v>10501</v>
      </c>
      <c r="L1566" t="str">
        <f t="shared" si="24"/>
        <v>BELLO Colombia</v>
      </c>
    </row>
    <row r="1567" spans="1:12" x14ac:dyDescent="0.25">
      <c r="A1567" t="str">
        <f>VLOOKUP(B1567,'[2]agosto 26'!$A:$I,9,FALSE)</f>
        <v>Alcaldía Municipal de Bello</v>
      </c>
      <c r="B1567" s="2">
        <v>43665</v>
      </c>
      <c r="C1567" s="1" t="s">
        <v>8</v>
      </c>
      <c r="D1567" t="s">
        <v>4892</v>
      </c>
      <c r="E1567" s="1" t="s">
        <v>4756</v>
      </c>
      <c r="F1567" t="s">
        <v>4893</v>
      </c>
      <c r="G1567" t="s">
        <v>10335</v>
      </c>
      <c r="H1567">
        <f>VLOOKUP(B1567,[1]Hoja2!$A:$B,2,FALSE)</f>
        <v>2790</v>
      </c>
      <c r="I1567" t="str">
        <f>VLOOKUP(B1567,'[2]agosto 26'!$A:$O,14,FALSE)</f>
        <v>BELLO</v>
      </c>
      <c r="J1567" t="str">
        <f>VLOOKUP(B1567,'[2]agosto 26'!$A:$O,15,FALSE)</f>
        <v>ANTIOQUIA</v>
      </c>
      <c r="K1567" t="s">
        <v>10501</v>
      </c>
      <c r="L1567" t="str">
        <f t="shared" si="24"/>
        <v>BELLO Colombia</v>
      </c>
    </row>
    <row r="1568" spans="1:12" x14ac:dyDescent="0.25">
      <c r="A1568" t="str">
        <f>VLOOKUP(B1568,'[2]agosto 26'!$A:$I,9,FALSE)</f>
        <v>Alcaldía Municipal de Bello</v>
      </c>
      <c r="B1568" s="2">
        <v>43668</v>
      </c>
      <c r="C1568" s="1" t="s">
        <v>8</v>
      </c>
      <c r="D1568" t="s">
        <v>4927</v>
      </c>
      <c r="E1568" s="1" t="s">
        <v>4756</v>
      </c>
      <c r="F1568" t="s">
        <v>4928</v>
      </c>
      <c r="G1568" t="s">
        <v>10335</v>
      </c>
      <c r="H1568" t="e">
        <f>VLOOKUP(B1568,[1]Hoja2!$A:$B,2,FALSE)</f>
        <v>#N/A</v>
      </c>
      <c r="I1568" t="str">
        <f>VLOOKUP(B1568,'[2]agosto 26'!$A:$O,14,FALSE)</f>
        <v>BELLO</v>
      </c>
      <c r="J1568" t="str">
        <f>VLOOKUP(B1568,'[2]agosto 26'!$A:$O,15,FALSE)</f>
        <v>ANTIOQUIA</v>
      </c>
      <c r="K1568" t="s">
        <v>10501</v>
      </c>
      <c r="L1568" t="str">
        <f t="shared" si="24"/>
        <v>BELLO Colombia</v>
      </c>
    </row>
    <row r="1569" spans="1:12" x14ac:dyDescent="0.25">
      <c r="A1569" t="str">
        <f>VLOOKUP(B1569,'[2]agosto 26'!$A:$I,9,FALSE)</f>
        <v>Alcaldía Municipal de Bello</v>
      </c>
      <c r="B1569" s="2">
        <v>43669</v>
      </c>
      <c r="C1569" s="1" t="s">
        <v>8</v>
      </c>
      <c r="D1569" t="s">
        <v>4925</v>
      </c>
      <c r="E1569" s="1" t="s">
        <v>4753</v>
      </c>
      <c r="F1569" t="s">
        <v>4926</v>
      </c>
      <c r="G1569" t="s">
        <v>10335</v>
      </c>
      <c r="H1569">
        <f>VLOOKUP(B1569,[1]Hoja2!$A:$B,2,FALSE)</f>
        <v>2793</v>
      </c>
      <c r="I1569" t="str">
        <f>VLOOKUP(B1569,'[2]agosto 26'!$A:$O,14,FALSE)</f>
        <v>BELLO</v>
      </c>
      <c r="J1569" t="str">
        <f>VLOOKUP(B1569,'[2]agosto 26'!$A:$O,15,FALSE)</f>
        <v>ANTIOQUIA</v>
      </c>
      <c r="K1569" t="s">
        <v>10501</v>
      </c>
      <c r="L1569" t="str">
        <f t="shared" si="24"/>
        <v>BELLO Colombia</v>
      </c>
    </row>
    <row r="1570" spans="1:12" x14ac:dyDescent="0.25">
      <c r="A1570" t="str">
        <f>VLOOKUP(B1570,'[2]agosto 26'!$A:$I,9,FALSE)</f>
        <v>Alcaldía Municipal de Bello</v>
      </c>
      <c r="B1570" s="2">
        <v>43674</v>
      </c>
      <c r="C1570" s="1" t="s">
        <v>15</v>
      </c>
      <c r="D1570" t="s">
        <v>4996</v>
      </c>
      <c r="E1570" s="1" t="s">
        <v>4930</v>
      </c>
      <c r="F1570" t="s">
        <v>4997</v>
      </c>
      <c r="G1570" t="s">
        <v>10386</v>
      </c>
      <c r="H1570" t="e">
        <f>VLOOKUP(B1570,[1]Hoja2!$A:$B,2,FALSE)</f>
        <v>#N/A</v>
      </c>
      <c r="I1570" t="str">
        <f>VLOOKUP(B1570,'[2]agosto 26'!$A:$O,14,FALSE)</f>
        <v>BELLO</v>
      </c>
      <c r="J1570" t="str">
        <f>VLOOKUP(B1570,'[2]agosto 26'!$A:$O,15,FALSE)</f>
        <v>ANTIOQUIA</v>
      </c>
      <c r="K1570" t="s">
        <v>10501</v>
      </c>
      <c r="L1570" t="str">
        <f t="shared" si="24"/>
        <v>BELLO Colombia</v>
      </c>
    </row>
    <row r="1571" spans="1:12" x14ac:dyDescent="0.25">
      <c r="A1571" t="str">
        <f>VLOOKUP(B1571,'[2]agosto 26'!$A:$I,9,FALSE)</f>
        <v>Alcaldía Municipal de Bello</v>
      </c>
      <c r="B1571" s="2">
        <v>43675</v>
      </c>
      <c r="C1571" s="1" t="s">
        <v>15</v>
      </c>
      <c r="D1571" t="s">
        <v>4980</v>
      </c>
      <c r="E1571" s="1" t="s">
        <v>4930</v>
      </c>
      <c r="F1571" t="s">
        <v>4981</v>
      </c>
      <c r="G1571" t="s">
        <v>10400</v>
      </c>
      <c r="H1571" t="e">
        <f>VLOOKUP(B1571,[1]Hoja2!$A:$B,2,FALSE)</f>
        <v>#N/A</v>
      </c>
      <c r="I1571" t="str">
        <f>VLOOKUP(B1571,'[2]agosto 26'!$A:$O,14,FALSE)</f>
        <v>BELLO</v>
      </c>
      <c r="J1571" t="str">
        <f>VLOOKUP(B1571,'[2]agosto 26'!$A:$O,15,FALSE)</f>
        <v>ANTIOQUIA</v>
      </c>
      <c r="K1571" t="s">
        <v>10501</v>
      </c>
      <c r="L1571" t="str">
        <f t="shared" si="24"/>
        <v>BELLO Colombia</v>
      </c>
    </row>
    <row r="1572" spans="1:12" x14ac:dyDescent="0.25">
      <c r="A1572" t="str">
        <f>VLOOKUP(B1572,'[2]agosto 26'!$A:$I,9,FALSE)</f>
        <v>Alcaldía Municipal de Bello</v>
      </c>
      <c r="B1572" s="2">
        <v>43678</v>
      </c>
      <c r="C1572" s="1" t="s">
        <v>15</v>
      </c>
      <c r="D1572" t="s">
        <v>4972</v>
      </c>
      <c r="E1572" s="1" t="s">
        <v>4930</v>
      </c>
      <c r="F1572" t="s">
        <v>4973</v>
      </c>
      <c r="G1572" t="s">
        <v>10391</v>
      </c>
      <c r="H1572">
        <f>VLOOKUP(B1572,[1]Hoja2!$A:$B,2,FALSE)</f>
        <v>2295</v>
      </c>
      <c r="I1572" t="str">
        <f>VLOOKUP(B1572,'[2]agosto 26'!$A:$O,14,FALSE)</f>
        <v>BELLO</v>
      </c>
      <c r="J1572" t="str">
        <f>VLOOKUP(B1572,'[2]agosto 26'!$A:$O,15,FALSE)</f>
        <v>ANTIOQUIA</v>
      </c>
      <c r="K1572" t="s">
        <v>10501</v>
      </c>
      <c r="L1572" t="str">
        <f t="shared" si="24"/>
        <v>BELLO Colombia</v>
      </c>
    </row>
    <row r="1573" spans="1:12" x14ac:dyDescent="0.25">
      <c r="A1573" t="str">
        <f>VLOOKUP(B1573,'[2]agosto 26'!$A:$I,9,FALSE)</f>
        <v>Alcaldía Municipal de Bello</v>
      </c>
      <c r="B1573" s="2">
        <v>43682</v>
      </c>
      <c r="C1573" s="1" t="s">
        <v>4</v>
      </c>
      <c r="D1573" t="s">
        <v>5054</v>
      </c>
      <c r="E1573" s="1" t="s">
        <v>5055</v>
      </c>
      <c r="F1573" t="s">
        <v>5056</v>
      </c>
      <c r="G1573" t="s">
        <v>10403</v>
      </c>
      <c r="H1573" t="e">
        <f>VLOOKUP(B1573,[1]Hoja2!$A:$B,2,FALSE)</f>
        <v>#N/A</v>
      </c>
      <c r="I1573" t="str">
        <f>VLOOKUP(B1573,'[2]agosto 26'!$A:$O,14,FALSE)</f>
        <v>BELLO</v>
      </c>
      <c r="J1573" t="str">
        <f>VLOOKUP(B1573,'[2]agosto 26'!$A:$O,15,FALSE)</f>
        <v>ANTIOQUIA</v>
      </c>
      <c r="K1573" t="s">
        <v>10501</v>
      </c>
      <c r="L1573" t="str">
        <f t="shared" si="24"/>
        <v>BELLO Colombia</v>
      </c>
    </row>
    <row r="1574" spans="1:12" x14ac:dyDescent="0.25">
      <c r="A1574" t="str">
        <f>VLOOKUP(B1574,'[2]agosto 26'!$A:$I,9,FALSE)</f>
        <v>Alcaldía Municipal de Bello</v>
      </c>
      <c r="B1574" s="2">
        <v>43693</v>
      </c>
      <c r="C1574" s="1" t="s">
        <v>8</v>
      </c>
      <c r="D1574" t="s">
        <v>4776</v>
      </c>
      <c r="E1574" s="1" t="s">
        <v>4756</v>
      </c>
      <c r="F1574" t="s">
        <v>4806</v>
      </c>
      <c r="G1574" t="s">
        <v>10354</v>
      </c>
      <c r="H1574" t="e">
        <f>VLOOKUP(B1574,[1]Hoja2!$A:$B,2,FALSE)</f>
        <v>#N/A</v>
      </c>
      <c r="I1574" t="str">
        <f>VLOOKUP(B1574,'[2]agosto 26'!$A:$O,14,FALSE)</f>
        <v>BELLO</v>
      </c>
      <c r="J1574" t="str">
        <f>VLOOKUP(B1574,'[2]agosto 26'!$A:$O,15,FALSE)</f>
        <v>ANTIOQUIA</v>
      </c>
      <c r="K1574" t="s">
        <v>10501</v>
      </c>
      <c r="L1574" t="str">
        <f t="shared" si="24"/>
        <v>BELLO Colombia</v>
      </c>
    </row>
    <row r="1575" spans="1:12" x14ac:dyDescent="0.25">
      <c r="A1575" t="str">
        <f>VLOOKUP(B1575,'[2]agosto 26'!$A:$I,9,FALSE)</f>
        <v>Alcaldía Municipal de Bello</v>
      </c>
      <c r="B1575" s="2">
        <v>43696</v>
      </c>
      <c r="C1575" s="1" t="s">
        <v>8</v>
      </c>
      <c r="D1575" t="s">
        <v>4804</v>
      </c>
      <c r="E1575" s="1" t="s">
        <v>4756</v>
      </c>
      <c r="F1575" t="s">
        <v>4805</v>
      </c>
      <c r="G1575" t="s">
        <v>10336</v>
      </c>
      <c r="H1575" t="e">
        <f>VLOOKUP(B1575,[1]Hoja2!$A:$B,2,FALSE)</f>
        <v>#N/A</v>
      </c>
      <c r="I1575" t="str">
        <f>VLOOKUP(B1575,'[2]agosto 26'!$A:$O,14,FALSE)</f>
        <v>BELLO</v>
      </c>
      <c r="J1575" t="str">
        <f>VLOOKUP(B1575,'[2]agosto 26'!$A:$O,15,FALSE)</f>
        <v>ANTIOQUIA</v>
      </c>
      <c r="K1575" t="s">
        <v>10501</v>
      </c>
      <c r="L1575" t="str">
        <f t="shared" si="24"/>
        <v>BELLO Colombia</v>
      </c>
    </row>
    <row r="1576" spans="1:12" x14ac:dyDescent="0.25">
      <c r="A1576" t="str">
        <f>VLOOKUP(B1576,'[2]agosto 26'!$A:$I,9,FALSE)</f>
        <v>Alcaldía Municipal de Bello</v>
      </c>
      <c r="B1576" s="2">
        <v>43698</v>
      </c>
      <c r="C1576" s="1" t="s">
        <v>8</v>
      </c>
      <c r="D1576" t="s">
        <v>4843</v>
      </c>
      <c r="E1576" s="1" t="s">
        <v>4756</v>
      </c>
      <c r="F1576" t="s">
        <v>4844</v>
      </c>
      <c r="G1576" t="s">
        <v>10336</v>
      </c>
      <c r="H1576" t="e">
        <f>VLOOKUP(B1576,[1]Hoja2!$A:$B,2,FALSE)</f>
        <v>#N/A</v>
      </c>
      <c r="I1576" t="str">
        <f>VLOOKUP(B1576,'[2]agosto 26'!$A:$O,14,FALSE)</f>
        <v>BELLO</v>
      </c>
      <c r="J1576" t="str">
        <f>VLOOKUP(B1576,'[2]agosto 26'!$A:$O,15,FALSE)</f>
        <v>ANTIOQUIA</v>
      </c>
      <c r="K1576" t="s">
        <v>10501</v>
      </c>
      <c r="L1576" t="str">
        <f t="shared" si="24"/>
        <v>BELLO Colombia</v>
      </c>
    </row>
    <row r="1577" spans="1:12" x14ac:dyDescent="0.25">
      <c r="A1577" t="str">
        <f>VLOOKUP(B1577,'[2]agosto 26'!$A:$I,9,FALSE)</f>
        <v>Alcaldía Municipal de Bello</v>
      </c>
      <c r="B1577" s="2">
        <v>43700</v>
      </c>
      <c r="C1577" s="1" t="s">
        <v>8</v>
      </c>
      <c r="D1577" t="s">
        <v>4835</v>
      </c>
      <c r="E1577" s="1" t="s">
        <v>4756</v>
      </c>
      <c r="F1577" t="s">
        <v>4836</v>
      </c>
      <c r="G1577" t="s">
        <v>10324</v>
      </c>
      <c r="H1577" t="e">
        <f>VLOOKUP(B1577,[1]Hoja2!$A:$B,2,FALSE)</f>
        <v>#N/A</v>
      </c>
      <c r="I1577" t="str">
        <f>VLOOKUP(B1577,'[2]agosto 26'!$A:$O,14,FALSE)</f>
        <v>BELLO</v>
      </c>
      <c r="J1577" t="str">
        <f>VLOOKUP(B1577,'[2]agosto 26'!$A:$O,15,FALSE)</f>
        <v>ANTIOQUIA</v>
      </c>
      <c r="K1577" t="s">
        <v>10501</v>
      </c>
      <c r="L1577" t="str">
        <f t="shared" si="24"/>
        <v>BELLO Colombia</v>
      </c>
    </row>
    <row r="1578" spans="1:12" x14ac:dyDescent="0.25">
      <c r="A1578" t="str">
        <f>VLOOKUP(B1578,'[2]agosto 26'!$A:$I,9,FALSE)</f>
        <v>Alcaldía Municipal de Bello</v>
      </c>
      <c r="B1578" s="2">
        <v>43705</v>
      </c>
      <c r="C1578" s="1" t="s">
        <v>8</v>
      </c>
      <c r="D1578" t="s">
        <v>4749</v>
      </c>
      <c r="E1578" s="1" t="s">
        <v>4750</v>
      </c>
      <c r="F1578" t="s">
        <v>4751</v>
      </c>
      <c r="G1578" t="s">
        <v>10340</v>
      </c>
      <c r="H1578">
        <f>VLOOKUP(B1578,[1]Hoja2!$A:$B,2,FALSE)</f>
        <v>2225</v>
      </c>
      <c r="I1578" t="str">
        <f>VLOOKUP(B1578,'[2]agosto 26'!$A:$O,14,FALSE)</f>
        <v>BELLO</v>
      </c>
      <c r="J1578" t="str">
        <f>VLOOKUP(B1578,'[2]agosto 26'!$A:$O,15,FALSE)</f>
        <v>ANTIOQUIA</v>
      </c>
      <c r="K1578" t="s">
        <v>10501</v>
      </c>
      <c r="L1578" t="str">
        <f t="shared" si="24"/>
        <v>BELLO Colombia</v>
      </c>
    </row>
    <row r="1579" spans="1:12" x14ac:dyDescent="0.25">
      <c r="A1579" t="str">
        <f>VLOOKUP(B1579,'[2]agosto 26'!$A:$I,9,FALSE)</f>
        <v>Alcaldía Municipal de Bello</v>
      </c>
      <c r="B1579" s="2">
        <v>43740</v>
      </c>
      <c r="C1579" s="1" t="s">
        <v>15</v>
      </c>
      <c r="D1579" t="s">
        <v>4932</v>
      </c>
      <c r="E1579" s="1" t="s">
        <v>4930</v>
      </c>
      <c r="F1579" t="s">
        <v>4933</v>
      </c>
      <c r="G1579" t="s">
        <v>10396</v>
      </c>
      <c r="H1579" t="e">
        <f>VLOOKUP(B1579,[1]Hoja2!$A:$B,2,FALSE)</f>
        <v>#N/A</v>
      </c>
      <c r="I1579" t="str">
        <f>VLOOKUP(B1579,'[2]agosto 26'!$A:$O,14,FALSE)</f>
        <v>BELLO</v>
      </c>
      <c r="J1579" t="str">
        <f>VLOOKUP(B1579,'[2]agosto 26'!$A:$O,15,FALSE)</f>
        <v>ANTIOQUIA</v>
      </c>
      <c r="K1579" t="s">
        <v>10501</v>
      </c>
      <c r="L1579" t="str">
        <f t="shared" si="24"/>
        <v>BELLO Colombia</v>
      </c>
    </row>
    <row r="1580" spans="1:12" x14ac:dyDescent="0.25">
      <c r="A1580" t="str">
        <f>VLOOKUP(B1580,'[2]agosto 26'!$A:$I,9,FALSE)</f>
        <v>Alcaldía Municipal de Bello</v>
      </c>
      <c r="B1580" s="2">
        <v>43741</v>
      </c>
      <c r="C1580" s="1" t="s">
        <v>15</v>
      </c>
      <c r="D1580" t="s">
        <v>4965</v>
      </c>
      <c r="E1580" s="1" t="s">
        <v>4930</v>
      </c>
      <c r="F1580" t="s">
        <v>4966</v>
      </c>
      <c r="G1580" t="s">
        <v>10391</v>
      </c>
      <c r="H1580" t="e">
        <f>VLOOKUP(B1580,[1]Hoja2!$A:$B,2,FALSE)</f>
        <v>#N/A</v>
      </c>
      <c r="I1580" t="str">
        <f>VLOOKUP(B1580,'[2]agosto 26'!$A:$O,14,FALSE)</f>
        <v>BELLO</v>
      </c>
      <c r="J1580" t="str">
        <f>VLOOKUP(B1580,'[2]agosto 26'!$A:$O,15,FALSE)</f>
        <v>ANTIOQUIA</v>
      </c>
      <c r="K1580" t="s">
        <v>10501</v>
      </c>
      <c r="L1580" t="str">
        <f t="shared" si="24"/>
        <v>BELLO Colombia</v>
      </c>
    </row>
    <row r="1581" spans="1:12" x14ac:dyDescent="0.25">
      <c r="A1581" t="str">
        <f>VLOOKUP(B1581,'[2]agosto 26'!$A:$I,9,FALSE)</f>
        <v>Alcaldía Municipal de Bello</v>
      </c>
      <c r="B1581" s="2">
        <v>43743</v>
      </c>
      <c r="C1581" s="1" t="s">
        <v>15</v>
      </c>
      <c r="D1581" t="s">
        <v>4943</v>
      </c>
      <c r="E1581" s="1" t="s">
        <v>4930</v>
      </c>
      <c r="F1581" t="s">
        <v>4944</v>
      </c>
      <c r="G1581" t="s">
        <v>10474</v>
      </c>
      <c r="H1581" t="e">
        <f>VLOOKUP(B1581,[1]Hoja2!$A:$B,2,FALSE)</f>
        <v>#N/A</v>
      </c>
      <c r="I1581" t="str">
        <f>VLOOKUP(B1581,'[2]agosto 26'!$A:$O,14,FALSE)</f>
        <v>BELLO</v>
      </c>
      <c r="J1581" t="str">
        <f>VLOOKUP(B1581,'[2]agosto 26'!$A:$O,15,FALSE)</f>
        <v>ANTIOQUIA</v>
      </c>
      <c r="K1581" t="s">
        <v>10501</v>
      </c>
      <c r="L1581" t="str">
        <f t="shared" si="24"/>
        <v>BELLO Colombia</v>
      </c>
    </row>
    <row r="1582" spans="1:12" x14ac:dyDescent="0.25">
      <c r="A1582" t="str">
        <f>VLOOKUP(B1582,'[2]agosto 26'!$A:$I,9,FALSE)</f>
        <v>Alcaldía Municipal de Bello</v>
      </c>
      <c r="B1582" s="2">
        <v>43744</v>
      </c>
      <c r="C1582" s="1" t="s">
        <v>15</v>
      </c>
      <c r="D1582" t="s">
        <v>4949</v>
      </c>
      <c r="E1582" s="1" t="s">
        <v>4930</v>
      </c>
      <c r="F1582" t="s">
        <v>4950</v>
      </c>
      <c r="G1582" t="s">
        <v>10440</v>
      </c>
      <c r="H1582" t="e">
        <f>VLOOKUP(B1582,[1]Hoja2!$A:$B,2,FALSE)</f>
        <v>#N/A</v>
      </c>
      <c r="I1582" t="str">
        <f>VLOOKUP(B1582,'[2]agosto 26'!$A:$O,14,FALSE)</f>
        <v>BELLO</v>
      </c>
      <c r="J1582" t="str">
        <f>VLOOKUP(B1582,'[2]agosto 26'!$A:$O,15,FALSE)</f>
        <v>ANTIOQUIA</v>
      </c>
      <c r="K1582" t="s">
        <v>10501</v>
      </c>
      <c r="L1582" t="str">
        <f t="shared" si="24"/>
        <v>BELLO Colombia</v>
      </c>
    </row>
    <row r="1583" spans="1:12" x14ac:dyDescent="0.25">
      <c r="A1583" t="str">
        <f>VLOOKUP(B1583,'[2]agosto 26'!$A:$I,9,FALSE)</f>
        <v>Alcaldía Municipal de Bello</v>
      </c>
      <c r="B1583" s="2">
        <v>43745</v>
      </c>
      <c r="C1583" s="1" t="s">
        <v>15</v>
      </c>
      <c r="D1583" t="s">
        <v>4936</v>
      </c>
      <c r="E1583" s="1" t="s">
        <v>4937</v>
      </c>
      <c r="F1583" t="s">
        <v>4938</v>
      </c>
      <c r="G1583" t="s">
        <v>10469</v>
      </c>
      <c r="H1583" t="e">
        <f>VLOOKUP(B1583,[1]Hoja2!$A:$B,2,FALSE)</f>
        <v>#N/A</v>
      </c>
      <c r="I1583" t="str">
        <f>VLOOKUP(B1583,'[2]agosto 26'!$A:$O,14,FALSE)</f>
        <v>BELLO</v>
      </c>
      <c r="J1583" t="str">
        <f>VLOOKUP(B1583,'[2]agosto 26'!$A:$O,15,FALSE)</f>
        <v>ANTIOQUIA</v>
      </c>
      <c r="K1583" t="s">
        <v>10501</v>
      </c>
      <c r="L1583" t="str">
        <f t="shared" si="24"/>
        <v>BELLO Colombia</v>
      </c>
    </row>
    <row r="1584" spans="1:12" x14ac:dyDescent="0.25">
      <c r="A1584" t="str">
        <f>VLOOKUP(B1584,'[2]agosto 26'!$A:$I,9,FALSE)</f>
        <v>Alcaldía Municipal de Bello</v>
      </c>
      <c r="B1584" s="2">
        <v>43749</v>
      </c>
      <c r="C1584" s="1" t="s">
        <v>4</v>
      </c>
      <c r="D1584" t="s">
        <v>5030</v>
      </c>
      <c r="E1584" s="1" t="s">
        <v>5028</v>
      </c>
      <c r="F1584" t="s">
        <v>5047</v>
      </c>
      <c r="G1584" t="s">
        <v>10437</v>
      </c>
      <c r="H1584" t="e">
        <f>VLOOKUP(B1584,[1]Hoja2!$A:$B,2,FALSE)</f>
        <v>#N/A</v>
      </c>
      <c r="I1584" t="str">
        <f>VLOOKUP(B1584,'[2]agosto 26'!$A:$O,14,FALSE)</f>
        <v>BELLO</v>
      </c>
      <c r="J1584" t="str">
        <f>VLOOKUP(B1584,'[2]agosto 26'!$A:$O,15,FALSE)</f>
        <v>ANTIOQUIA</v>
      </c>
      <c r="K1584" t="s">
        <v>10501</v>
      </c>
      <c r="L1584" t="str">
        <f t="shared" si="24"/>
        <v>BELLO Colombia</v>
      </c>
    </row>
    <row r="1585" spans="1:12" x14ac:dyDescent="0.25">
      <c r="A1585" t="str">
        <f>VLOOKUP(B1585,'[2]agosto 26'!$A:$I,9,FALSE)</f>
        <v>INSTITUCION UNIVERSITARIA DE ENVIGADO</v>
      </c>
      <c r="B1585" s="2">
        <v>43798</v>
      </c>
      <c r="C1585" s="1" t="s">
        <v>4</v>
      </c>
      <c r="D1585" t="s">
        <v>3137</v>
      </c>
      <c r="E1585" s="1" t="s">
        <v>3138</v>
      </c>
      <c r="F1585" t="s">
        <v>3139</v>
      </c>
      <c r="G1585" t="s">
        <v>10403</v>
      </c>
      <c r="H1585">
        <f>VLOOKUP(B1585,[1]Hoja2!$A:$B,2,FALSE)</f>
        <v>2647</v>
      </c>
      <c r="I1585" t="str">
        <f>VLOOKUP(B1585,'[2]agosto 26'!$A:$O,14,FALSE)</f>
        <v>ENVIGADO</v>
      </c>
      <c r="J1585" t="str">
        <f>VLOOKUP(B1585,'[2]agosto 26'!$A:$O,15,FALSE)</f>
        <v>ANTIOQUIA</v>
      </c>
      <c r="K1585" t="s">
        <v>10501</v>
      </c>
      <c r="L1585" t="str">
        <f t="shared" si="24"/>
        <v>ENVIGADO Colombia</v>
      </c>
    </row>
    <row r="1586" spans="1:12" x14ac:dyDescent="0.25">
      <c r="A1586" t="str">
        <f>VLOOKUP(B1586,'[2]agosto 26'!$A:$I,9,FALSE)</f>
        <v>INSTITUCION UNIVERSITARIA DE ENVIGADO</v>
      </c>
      <c r="B1586" s="2">
        <v>43918</v>
      </c>
      <c r="C1586" s="1" t="s">
        <v>15</v>
      </c>
      <c r="D1586" t="s">
        <v>3132</v>
      </c>
      <c r="E1586" s="1" t="s">
        <v>3133</v>
      </c>
      <c r="F1586" t="s">
        <v>3134</v>
      </c>
      <c r="G1586" t="s">
        <v>10385</v>
      </c>
      <c r="H1586">
        <f>VLOOKUP(B1586,[1]Hoja2!$A:$B,2,FALSE)</f>
        <v>2311</v>
      </c>
      <c r="I1586" t="str">
        <f>VLOOKUP(B1586,'[2]agosto 26'!$A:$O,14,FALSE)</f>
        <v>ENVIGADO</v>
      </c>
      <c r="J1586" t="str">
        <f>VLOOKUP(B1586,'[2]agosto 26'!$A:$O,15,FALSE)</f>
        <v>ANTIOQUIA</v>
      </c>
      <c r="K1586" t="s">
        <v>10501</v>
      </c>
      <c r="L1586" t="str">
        <f t="shared" si="24"/>
        <v>ENVIGADO Colombia</v>
      </c>
    </row>
    <row r="1587" spans="1:12" x14ac:dyDescent="0.25">
      <c r="A1587" t="str">
        <f>VLOOKUP(B1587,'[2]agosto 26'!$A:$I,9,FALSE)</f>
        <v>INSTITUCION UNIVERSITARIA DE ENVIGADO</v>
      </c>
      <c r="B1587" s="2">
        <v>44165</v>
      </c>
      <c r="C1587" s="1" t="s">
        <v>15</v>
      </c>
      <c r="D1587" t="s">
        <v>3120</v>
      </c>
      <c r="E1587" s="1" t="s">
        <v>3121</v>
      </c>
      <c r="F1587" t="s">
        <v>3122</v>
      </c>
      <c r="G1587" t="s">
        <v>10385</v>
      </c>
      <c r="H1587">
        <f>VLOOKUP(B1587,[1]Hoja2!$A:$B,2,FALSE)</f>
        <v>2311</v>
      </c>
      <c r="I1587" t="str">
        <f>VLOOKUP(B1587,'[2]agosto 26'!$A:$O,14,FALSE)</f>
        <v>ENVIGADO</v>
      </c>
      <c r="J1587" t="str">
        <f>VLOOKUP(B1587,'[2]agosto 26'!$A:$O,15,FALSE)</f>
        <v>ANTIOQUIA</v>
      </c>
      <c r="K1587" t="s">
        <v>10501</v>
      </c>
      <c r="L1587" t="str">
        <f t="shared" si="24"/>
        <v>ENVIGADO Colombia</v>
      </c>
    </row>
    <row r="1588" spans="1:12" x14ac:dyDescent="0.25">
      <c r="A1588" t="str">
        <f>VLOOKUP(B1588,'[2]agosto 26'!$A:$I,9,FALSE)</f>
        <v>INSTITUCION UNIVERSITARIA DE ENVIGADO</v>
      </c>
      <c r="B1588" s="2">
        <v>44321</v>
      </c>
      <c r="C1588" s="1" t="s">
        <v>15</v>
      </c>
      <c r="D1588" t="s">
        <v>3111</v>
      </c>
      <c r="E1588" s="1" t="s">
        <v>3112</v>
      </c>
      <c r="F1588" t="s">
        <v>3113</v>
      </c>
      <c r="G1588" t="s">
        <v>10397</v>
      </c>
      <c r="H1588">
        <f>VLOOKUP(B1588,[1]Hoja2!$A:$B,2,FALSE)</f>
        <v>2642</v>
      </c>
      <c r="I1588" t="str">
        <f>VLOOKUP(B1588,'[2]agosto 26'!$A:$O,14,FALSE)</f>
        <v>ENVIGADO</v>
      </c>
      <c r="J1588" t="str">
        <f>VLOOKUP(B1588,'[2]agosto 26'!$A:$O,15,FALSE)</f>
        <v>ANTIOQUIA</v>
      </c>
      <c r="K1588" t="s">
        <v>10501</v>
      </c>
      <c r="L1588" t="str">
        <f t="shared" si="24"/>
        <v>ENVIGADO Colombia</v>
      </c>
    </row>
    <row r="1589" spans="1:12" x14ac:dyDescent="0.25">
      <c r="A1589" t="str">
        <f>VLOOKUP(B1589,'[2]agosto 26'!$A:$I,9,FALSE)</f>
        <v>Alcaldía Municipal de Bello</v>
      </c>
      <c r="B1589" s="2">
        <v>45952</v>
      </c>
      <c r="C1589" s="1" t="s">
        <v>8</v>
      </c>
      <c r="D1589" t="s">
        <v>4851</v>
      </c>
      <c r="E1589" s="1" t="s">
        <v>4756</v>
      </c>
      <c r="F1589" t="s">
        <v>4852</v>
      </c>
      <c r="G1589" t="s">
        <v>10352</v>
      </c>
      <c r="H1589" t="e">
        <f>VLOOKUP(B1589,[1]Hoja2!$A:$B,2,FALSE)</f>
        <v>#N/A</v>
      </c>
      <c r="I1589" t="str">
        <f>VLOOKUP(B1589,'[2]agosto 26'!$A:$O,14,FALSE)</f>
        <v>BELLO</v>
      </c>
      <c r="J1589" t="str">
        <f>VLOOKUP(B1589,'[2]agosto 26'!$A:$O,15,FALSE)</f>
        <v>ANTIOQUIA</v>
      </c>
      <c r="K1589" t="s">
        <v>10501</v>
      </c>
      <c r="L1589" t="str">
        <f t="shared" si="24"/>
        <v>BELLO Colombia</v>
      </c>
    </row>
    <row r="1590" spans="1:12" x14ac:dyDescent="0.25">
      <c r="A1590" t="str">
        <f>VLOOKUP(B1590,'[2]agosto 26'!$A:$I,9,FALSE)</f>
        <v>Alcaldía Municipal de Bello</v>
      </c>
      <c r="B1590" s="2">
        <v>45953</v>
      </c>
      <c r="C1590" s="1" t="s">
        <v>8</v>
      </c>
      <c r="D1590" t="s">
        <v>4906</v>
      </c>
      <c r="E1590" s="1" t="s">
        <v>4791</v>
      </c>
      <c r="F1590" t="s">
        <v>4907</v>
      </c>
      <c r="G1590" t="s">
        <v>10364</v>
      </c>
      <c r="H1590" t="e">
        <f>VLOOKUP(B1590,[1]Hoja2!$A:$B,2,FALSE)</f>
        <v>#N/A</v>
      </c>
      <c r="I1590" t="str">
        <f>VLOOKUP(B1590,'[2]agosto 26'!$A:$O,14,FALSE)</f>
        <v>BELLO</v>
      </c>
      <c r="J1590" t="str">
        <f>VLOOKUP(B1590,'[2]agosto 26'!$A:$O,15,FALSE)</f>
        <v>ANTIOQUIA</v>
      </c>
      <c r="K1590" t="s">
        <v>10501</v>
      </c>
      <c r="L1590" t="str">
        <f t="shared" si="24"/>
        <v>BELLO Colombia</v>
      </c>
    </row>
    <row r="1591" spans="1:12" x14ac:dyDescent="0.25">
      <c r="A1591" t="str">
        <f>VLOOKUP(B1591,'[2]agosto 26'!$A:$I,9,FALSE)</f>
        <v>Alcaldía Municipal de Bello</v>
      </c>
      <c r="B1591" s="2">
        <v>45959</v>
      </c>
      <c r="C1591" s="1" t="s">
        <v>8</v>
      </c>
      <c r="D1591" t="s">
        <v>4776</v>
      </c>
      <c r="E1591" s="1" t="s">
        <v>4756</v>
      </c>
      <c r="F1591" t="s">
        <v>4837</v>
      </c>
      <c r="G1591" t="s">
        <v>10462</v>
      </c>
      <c r="H1591" t="e">
        <f>VLOOKUP(B1591,[1]Hoja2!$A:$B,2,FALSE)</f>
        <v>#N/A</v>
      </c>
      <c r="I1591" t="str">
        <f>VLOOKUP(B1591,'[2]agosto 26'!$A:$O,14,FALSE)</f>
        <v>BELLO</v>
      </c>
      <c r="J1591" t="str">
        <f>VLOOKUP(B1591,'[2]agosto 26'!$A:$O,15,FALSE)</f>
        <v>ANTIOQUIA</v>
      </c>
      <c r="K1591" t="s">
        <v>10501</v>
      </c>
      <c r="L1591" t="str">
        <f t="shared" si="24"/>
        <v>BELLO Colombia</v>
      </c>
    </row>
    <row r="1592" spans="1:12" x14ac:dyDescent="0.25">
      <c r="A1592" t="str">
        <f>VLOOKUP(B1592,'[2]agosto 26'!$A:$I,9,FALSE)</f>
        <v>Alcaldía Municipal de Bello</v>
      </c>
      <c r="B1592" s="2">
        <v>45980</v>
      </c>
      <c r="C1592" s="1" t="s">
        <v>8</v>
      </c>
      <c r="D1592" t="s">
        <v>4802</v>
      </c>
      <c r="E1592" s="1" t="s">
        <v>4753</v>
      </c>
      <c r="F1592" t="s">
        <v>4803</v>
      </c>
      <c r="G1592" t="s">
        <v>10338</v>
      </c>
      <c r="H1592" t="e">
        <f>VLOOKUP(B1592,[1]Hoja2!$A:$B,2,FALSE)</f>
        <v>#N/A</v>
      </c>
      <c r="I1592" t="str">
        <f>VLOOKUP(B1592,'[2]agosto 26'!$A:$O,14,FALSE)</f>
        <v>BELLO</v>
      </c>
      <c r="J1592" t="str">
        <f>VLOOKUP(B1592,'[2]agosto 26'!$A:$O,15,FALSE)</f>
        <v>ANTIOQUIA</v>
      </c>
      <c r="K1592" t="s">
        <v>10501</v>
      </c>
      <c r="L1592" t="str">
        <f t="shared" si="24"/>
        <v>BELLO Colombia</v>
      </c>
    </row>
    <row r="1593" spans="1:12" x14ac:dyDescent="0.25">
      <c r="A1593" t="str">
        <f>VLOOKUP(B1593,'[2]agosto 26'!$A:$I,9,FALSE)</f>
        <v>Alcaldía Municipal de Bello</v>
      </c>
      <c r="B1593" s="2">
        <v>45984</v>
      </c>
      <c r="C1593" s="1" t="s">
        <v>8</v>
      </c>
      <c r="D1593" t="s">
        <v>4822</v>
      </c>
      <c r="E1593" s="1" t="s">
        <v>4756</v>
      </c>
      <c r="F1593" t="s">
        <v>4823</v>
      </c>
      <c r="G1593" t="s">
        <v>10331</v>
      </c>
      <c r="H1593" t="e">
        <f>VLOOKUP(B1593,[1]Hoja2!$A:$B,2,FALSE)</f>
        <v>#N/A</v>
      </c>
      <c r="I1593" t="str">
        <f>VLOOKUP(B1593,'[2]agosto 26'!$A:$O,14,FALSE)</f>
        <v>BELLO</v>
      </c>
      <c r="J1593" t="str">
        <f>VLOOKUP(B1593,'[2]agosto 26'!$A:$O,15,FALSE)</f>
        <v>ANTIOQUIA</v>
      </c>
      <c r="K1593" t="s">
        <v>10501</v>
      </c>
      <c r="L1593" t="str">
        <f t="shared" si="24"/>
        <v>BELLO Colombia</v>
      </c>
    </row>
    <row r="1594" spans="1:12" x14ac:dyDescent="0.25">
      <c r="A1594" t="str">
        <f>VLOOKUP(B1594,'[2]agosto 26'!$A:$I,9,FALSE)</f>
        <v>Alcaldía Municipal de Bello</v>
      </c>
      <c r="B1594" s="2">
        <v>45990</v>
      </c>
      <c r="C1594" s="1" t="s">
        <v>8</v>
      </c>
      <c r="D1594" t="s">
        <v>4900</v>
      </c>
      <c r="E1594" s="1" t="s">
        <v>4756</v>
      </c>
      <c r="F1594" t="s">
        <v>4901</v>
      </c>
      <c r="G1594" t="s">
        <v>10339</v>
      </c>
      <c r="H1594" t="e">
        <f>VLOOKUP(B1594,[1]Hoja2!$A:$B,2,FALSE)</f>
        <v>#N/A</v>
      </c>
      <c r="I1594" t="str">
        <f>VLOOKUP(B1594,'[2]agosto 26'!$A:$O,14,FALSE)</f>
        <v>BELLO</v>
      </c>
      <c r="J1594" t="str">
        <f>VLOOKUP(B1594,'[2]agosto 26'!$A:$O,15,FALSE)</f>
        <v>ANTIOQUIA</v>
      </c>
      <c r="K1594" t="s">
        <v>10501</v>
      </c>
      <c r="L1594" t="str">
        <f t="shared" si="24"/>
        <v>BELLO Colombia</v>
      </c>
    </row>
    <row r="1595" spans="1:12" x14ac:dyDescent="0.25">
      <c r="A1595" t="str">
        <f>VLOOKUP(B1595,'[2]agosto 26'!$A:$I,9,FALSE)</f>
        <v>Alcaldía Municipal de Bello</v>
      </c>
      <c r="B1595" s="2">
        <v>45993</v>
      </c>
      <c r="C1595" s="1" t="s">
        <v>8</v>
      </c>
      <c r="D1595" t="s">
        <v>4882</v>
      </c>
      <c r="E1595" s="1" t="s">
        <v>4756</v>
      </c>
      <c r="F1595" t="s">
        <v>4883</v>
      </c>
      <c r="G1595" t="s">
        <v>10362</v>
      </c>
      <c r="H1595">
        <f>VLOOKUP(B1595,[1]Hoja2!$A:$B,2,FALSE)</f>
        <v>2235</v>
      </c>
      <c r="I1595" t="str">
        <f>VLOOKUP(B1595,'[2]agosto 26'!$A:$O,14,FALSE)</f>
        <v>BELLO</v>
      </c>
      <c r="J1595" t="str">
        <f>VLOOKUP(B1595,'[2]agosto 26'!$A:$O,15,FALSE)</f>
        <v>ANTIOQUIA</v>
      </c>
      <c r="K1595" t="s">
        <v>10501</v>
      </c>
      <c r="L1595" t="str">
        <f t="shared" si="24"/>
        <v>BELLO Colombia</v>
      </c>
    </row>
    <row r="1596" spans="1:12" x14ac:dyDescent="0.25">
      <c r="A1596" t="str">
        <f>VLOOKUP(B1596,'[2]agosto 26'!$A:$I,9,FALSE)</f>
        <v>Alcaldía Municipal de Bello</v>
      </c>
      <c r="B1596" s="2">
        <v>45999</v>
      </c>
      <c r="C1596" s="1" t="s">
        <v>8</v>
      </c>
      <c r="D1596" t="s">
        <v>4859</v>
      </c>
      <c r="E1596" s="1" t="s">
        <v>4753</v>
      </c>
      <c r="F1596" t="s">
        <v>4860</v>
      </c>
      <c r="G1596" t="s">
        <v>10339</v>
      </c>
      <c r="H1596" t="e">
        <f>VLOOKUP(B1596,[1]Hoja2!$A:$B,2,FALSE)</f>
        <v>#N/A</v>
      </c>
      <c r="I1596" t="str">
        <f>VLOOKUP(B1596,'[2]agosto 26'!$A:$O,14,FALSE)</f>
        <v>BELLO</v>
      </c>
      <c r="J1596" t="str">
        <f>VLOOKUP(B1596,'[2]agosto 26'!$A:$O,15,FALSE)</f>
        <v>ANTIOQUIA</v>
      </c>
      <c r="K1596" t="s">
        <v>10501</v>
      </c>
      <c r="L1596" t="str">
        <f t="shared" si="24"/>
        <v>BELLO Colombia</v>
      </c>
    </row>
    <row r="1597" spans="1:12" x14ac:dyDescent="0.25">
      <c r="A1597" t="str">
        <f>VLOOKUP(B1597,'[2]agosto 26'!$A:$I,9,FALSE)</f>
        <v>Alcaldía Municipal de Bello</v>
      </c>
      <c r="B1597" s="2">
        <v>46004</v>
      </c>
      <c r="C1597" s="1" t="s">
        <v>8</v>
      </c>
      <c r="D1597" t="s">
        <v>4782</v>
      </c>
      <c r="E1597" s="1" t="s">
        <v>4756</v>
      </c>
      <c r="F1597" t="s">
        <v>4783</v>
      </c>
      <c r="G1597" t="s">
        <v>10362</v>
      </c>
      <c r="H1597" t="e">
        <f>VLOOKUP(B1597,[1]Hoja2!$A:$B,2,FALSE)</f>
        <v>#N/A</v>
      </c>
      <c r="I1597" t="str">
        <f>VLOOKUP(B1597,'[2]agosto 26'!$A:$O,14,FALSE)</f>
        <v>BELLO</v>
      </c>
      <c r="J1597" t="str">
        <f>VLOOKUP(B1597,'[2]agosto 26'!$A:$O,15,FALSE)</f>
        <v>ANTIOQUIA</v>
      </c>
      <c r="K1597" t="s">
        <v>10501</v>
      </c>
      <c r="L1597" t="str">
        <f t="shared" si="24"/>
        <v>BELLO Colombia</v>
      </c>
    </row>
    <row r="1598" spans="1:12" x14ac:dyDescent="0.25">
      <c r="A1598" t="str">
        <f>VLOOKUP(B1598,'[2]agosto 26'!$A:$I,9,FALSE)</f>
        <v>Alcaldía Municipal de Bello</v>
      </c>
      <c r="B1598" s="2">
        <v>46005</v>
      </c>
      <c r="C1598" s="1" t="s">
        <v>15</v>
      </c>
      <c r="D1598" t="s">
        <v>4947</v>
      </c>
      <c r="E1598" s="1" t="s">
        <v>4930</v>
      </c>
      <c r="F1598" t="s">
        <v>4948</v>
      </c>
      <c r="G1598" t="s">
        <v>10406</v>
      </c>
      <c r="H1598">
        <f>VLOOKUP(B1598,[1]Hoja2!$A:$B,2,FALSE)</f>
        <v>2278</v>
      </c>
      <c r="I1598" t="str">
        <f>VLOOKUP(B1598,'[2]agosto 26'!$A:$O,14,FALSE)</f>
        <v>BELLO</v>
      </c>
      <c r="J1598" t="str">
        <f>VLOOKUP(B1598,'[2]agosto 26'!$A:$O,15,FALSE)</f>
        <v>ANTIOQUIA</v>
      </c>
      <c r="K1598" t="s">
        <v>10501</v>
      </c>
      <c r="L1598" t="str">
        <f t="shared" si="24"/>
        <v>BELLO Colombia</v>
      </c>
    </row>
    <row r="1599" spans="1:12" x14ac:dyDescent="0.25">
      <c r="A1599" t="str">
        <f>VLOOKUP(B1599,'[2]agosto 26'!$A:$I,9,FALSE)</f>
        <v>Alcaldía Municipal de Bello</v>
      </c>
      <c r="B1599" s="2">
        <v>46009</v>
      </c>
      <c r="C1599" s="1" t="s">
        <v>15</v>
      </c>
      <c r="D1599" t="s">
        <v>4945</v>
      </c>
      <c r="E1599" s="1" t="s">
        <v>4930</v>
      </c>
      <c r="F1599" t="s">
        <v>4946</v>
      </c>
      <c r="G1599" t="s">
        <v>10385</v>
      </c>
      <c r="H1599">
        <f>VLOOKUP(B1599,[1]Hoja2!$A:$B,2,FALSE)</f>
        <v>2314</v>
      </c>
      <c r="I1599" t="str">
        <f>VLOOKUP(B1599,'[2]agosto 26'!$A:$O,14,FALSE)</f>
        <v>BELLO</v>
      </c>
      <c r="J1599" t="str">
        <f>VLOOKUP(B1599,'[2]agosto 26'!$A:$O,15,FALSE)</f>
        <v>ANTIOQUIA</v>
      </c>
      <c r="K1599" t="s">
        <v>10501</v>
      </c>
      <c r="L1599" t="str">
        <f t="shared" si="24"/>
        <v>BELLO Colombia</v>
      </c>
    </row>
    <row r="1600" spans="1:12" x14ac:dyDescent="0.25">
      <c r="A1600" t="str">
        <f>VLOOKUP(B1600,'[2]agosto 26'!$A:$I,9,FALSE)</f>
        <v>Alcaldía Municipal de Bello</v>
      </c>
      <c r="B1600" s="2">
        <v>46086</v>
      </c>
      <c r="C1600" s="1" t="s">
        <v>8</v>
      </c>
      <c r="D1600" t="s">
        <v>4908</v>
      </c>
      <c r="E1600" s="1" t="s">
        <v>4756</v>
      </c>
      <c r="F1600" t="s">
        <v>4909</v>
      </c>
      <c r="G1600" t="s">
        <v>10333</v>
      </c>
      <c r="H1600" t="e">
        <f>VLOOKUP(B1600,[1]Hoja2!$A:$B,2,FALSE)</f>
        <v>#N/A</v>
      </c>
      <c r="I1600" t="str">
        <f>VLOOKUP(B1600,'[2]agosto 26'!$A:$O,14,FALSE)</f>
        <v>BELLO</v>
      </c>
      <c r="J1600" t="str">
        <f>VLOOKUP(B1600,'[2]agosto 26'!$A:$O,15,FALSE)</f>
        <v>ANTIOQUIA</v>
      </c>
      <c r="K1600" t="s">
        <v>10501</v>
      </c>
      <c r="L1600" t="str">
        <f t="shared" si="24"/>
        <v>BELLO Colombia</v>
      </c>
    </row>
    <row r="1601" spans="1:12" x14ac:dyDescent="0.25">
      <c r="A1601" t="str">
        <f>VLOOKUP(B1601,'[2]agosto 26'!$A:$I,9,FALSE)</f>
        <v>Alcaldía Municipal de Bello</v>
      </c>
      <c r="B1601" s="2">
        <v>46092</v>
      </c>
      <c r="C1601" s="1" t="s">
        <v>8</v>
      </c>
      <c r="D1601" t="s">
        <v>4894</v>
      </c>
      <c r="E1601" s="1" t="s">
        <v>4753</v>
      </c>
      <c r="F1601" t="s">
        <v>4895</v>
      </c>
      <c r="G1601" t="s">
        <v>10466</v>
      </c>
      <c r="H1601">
        <f>VLOOKUP(B1601,[1]Hoja2!$A:$B,2,FALSE)</f>
        <v>2244</v>
      </c>
      <c r="I1601" t="str">
        <f>VLOOKUP(B1601,'[2]agosto 26'!$A:$O,14,FALSE)</f>
        <v>BELLO</v>
      </c>
      <c r="J1601" t="str">
        <f>VLOOKUP(B1601,'[2]agosto 26'!$A:$O,15,FALSE)</f>
        <v>ANTIOQUIA</v>
      </c>
      <c r="K1601" t="s">
        <v>10501</v>
      </c>
      <c r="L1601" t="str">
        <f t="shared" si="24"/>
        <v>BELLO Colombia</v>
      </c>
    </row>
    <row r="1602" spans="1:12" x14ac:dyDescent="0.25">
      <c r="A1602" t="str">
        <f>VLOOKUP(B1602,'[2]agosto 26'!$A:$I,9,FALSE)</f>
        <v>Alcaldía Municipal de Bello</v>
      </c>
      <c r="B1602" s="2">
        <v>46094</v>
      </c>
      <c r="C1602" s="1" t="s">
        <v>8</v>
      </c>
      <c r="D1602" t="s">
        <v>4913</v>
      </c>
      <c r="E1602" s="1" t="s">
        <v>4753</v>
      </c>
      <c r="F1602" t="s">
        <v>4914</v>
      </c>
      <c r="G1602" t="s">
        <v>10333</v>
      </c>
      <c r="H1602" t="e">
        <f>VLOOKUP(B1602,[1]Hoja2!$A:$B,2,FALSE)</f>
        <v>#N/A</v>
      </c>
      <c r="I1602" t="str">
        <f>VLOOKUP(B1602,'[2]agosto 26'!$A:$O,14,FALSE)</f>
        <v>BELLO</v>
      </c>
      <c r="J1602" t="str">
        <f>VLOOKUP(B1602,'[2]agosto 26'!$A:$O,15,FALSE)</f>
        <v>ANTIOQUIA</v>
      </c>
      <c r="K1602" t="s">
        <v>10501</v>
      </c>
      <c r="L1602" t="str">
        <f t="shared" si="24"/>
        <v>BELLO Colombia</v>
      </c>
    </row>
    <row r="1603" spans="1:12" x14ac:dyDescent="0.25">
      <c r="A1603" t="str">
        <f>VLOOKUP(B1603,'[2]agosto 26'!$A:$I,9,FALSE)</f>
        <v>Alcaldía Municipal de Bello</v>
      </c>
      <c r="B1603" s="2">
        <v>46096</v>
      </c>
      <c r="C1603" s="1" t="s">
        <v>8</v>
      </c>
      <c r="D1603" t="s">
        <v>4917</v>
      </c>
      <c r="E1603" s="1" t="s">
        <v>4756</v>
      </c>
      <c r="F1603" t="s">
        <v>4918</v>
      </c>
      <c r="G1603" t="s">
        <v>10333</v>
      </c>
      <c r="H1603" t="e">
        <f>VLOOKUP(B1603,[1]Hoja2!$A:$B,2,FALSE)</f>
        <v>#N/A</v>
      </c>
      <c r="I1603" t="str">
        <f>VLOOKUP(B1603,'[2]agosto 26'!$A:$O,14,FALSE)</f>
        <v>BELLO</v>
      </c>
      <c r="J1603" t="str">
        <f>VLOOKUP(B1603,'[2]agosto 26'!$A:$O,15,FALSE)</f>
        <v>ANTIOQUIA</v>
      </c>
      <c r="K1603" t="s">
        <v>10501</v>
      </c>
      <c r="L1603" t="str">
        <f t="shared" ref="L1603:L1666" si="25">_xlfn.CONCAT(I1603," ",K1603)</f>
        <v>BELLO Colombia</v>
      </c>
    </row>
    <row r="1604" spans="1:12" x14ac:dyDescent="0.25">
      <c r="A1604" t="str">
        <f>VLOOKUP(B1604,'[2]agosto 26'!$A:$I,9,FALSE)</f>
        <v>Alcaldía Municipal de Bello</v>
      </c>
      <c r="B1604" s="2">
        <v>46099</v>
      </c>
      <c r="C1604" s="1" t="s">
        <v>8</v>
      </c>
      <c r="D1604" t="s">
        <v>4915</v>
      </c>
      <c r="E1604" s="1" t="s">
        <v>4756</v>
      </c>
      <c r="F1604" t="s">
        <v>4916</v>
      </c>
      <c r="G1604" t="s">
        <v>10333</v>
      </c>
      <c r="H1604" t="e">
        <f>VLOOKUP(B1604,[1]Hoja2!$A:$B,2,FALSE)</f>
        <v>#N/A</v>
      </c>
      <c r="I1604" t="str">
        <f>VLOOKUP(B1604,'[2]agosto 26'!$A:$O,14,FALSE)</f>
        <v>BELLO</v>
      </c>
      <c r="J1604" t="str">
        <f>VLOOKUP(B1604,'[2]agosto 26'!$A:$O,15,FALSE)</f>
        <v>ANTIOQUIA</v>
      </c>
      <c r="K1604" t="s">
        <v>10501</v>
      </c>
      <c r="L1604" t="str">
        <f t="shared" si="25"/>
        <v>BELLO Colombia</v>
      </c>
    </row>
    <row r="1605" spans="1:12" x14ac:dyDescent="0.25">
      <c r="A1605" t="str">
        <f>VLOOKUP(B1605,'[2]agosto 26'!$A:$I,9,FALSE)</f>
        <v>Alcaldía Municipal de Bello</v>
      </c>
      <c r="B1605" s="2">
        <v>46101</v>
      </c>
      <c r="C1605" s="1" t="s">
        <v>8</v>
      </c>
      <c r="D1605" t="s">
        <v>4896</v>
      </c>
      <c r="E1605" s="1" t="s">
        <v>4756</v>
      </c>
      <c r="F1605" t="s">
        <v>4897</v>
      </c>
      <c r="G1605" t="s">
        <v>10338</v>
      </c>
      <c r="H1605">
        <f>VLOOKUP(B1605,[1]Hoja2!$A:$B,2,FALSE)</f>
        <v>2237</v>
      </c>
      <c r="I1605" t="str">
        <f>VLOOKUP(B1605,'[2]agosto 26'!$A:$O,14,FALSE)</f>
        <v>BELLO</v>
      </c>
      <c r="J1605" t="str">
        <f>VLOOKUP(B1605,'[2]agosto 26'!$A:$O,15,FALSE)</f>
        <v>ANTIOQUIA</v>
      </c>
      <c r="K1605" t="s">
        <v>10501</v>
      </c>
      <c r="L1605" t="str">
        <f t="shared" si="25"/>
        <v>BELLO Colombia</v>
      </c>
    </row>
    <row r="1606" spans="1:12" x14ac:dyDescent="0.25">
      <c r="A1606" t="str">
        <f>VLOOKUP(B1606,'[2]agosto 26'!$A:$I,9,FALSE)</f>
        <v>Alcaldía Municipal de Bello</v>
      </c>
      <c r="B1606" s="2">
        <v>46104</v>
      </c>
      <c r="C1606" s="1" t="s">
        <v>8</v>
      </c>
      <c r="D1606" t="s">
        <v>4871</v>
      </c>
      <c r="E1606" s="1" t="s">
        <v>4756</v>
      </c>
      <c r="F1606" t="s">
        <v>4872</v>
      </c>
      <c r="G1606" t="s">
        <v>10333</v>
      </c>
      <c r="H1606" t="e">
        <f>VLOOKUP(B1606,[1]Hoja2!$A:$B,2,FALSE)</f>
        <v>#N/A</v>
      </c>
      <c r="I1606" t="str">
        <f>VLOOKUP(B1606,'[2]agosto 26'!$A:$O,14,FALSE)</f>
        <v>BELLO</v>
      </c>
      <c r="J1606" t="str">
        <f>VLOOKUP(B1606,'[2]agosto 26'!$A:$O,15,FALSE)</f>
        <v>ANTIOQUIA</v>
      </c>
      <c r="K1606" t="s">
        <v>10501</v>
      </c>
      <c r="L1606" t="str">
        <f t="shared" si="25"/>
        <v>BELLO Colombia</v>
      </c>
    </row>
    <row r="1607" spans="1:12" x14ac:dyDescent="0.25">
      <c r="A1607" t="str">
        <f>VLOOKUP(B1607,'[2]agosto 26'!$A:$I,9,FALSE)</f>
        <v>Alcaldía Municipal de Bello</v>
      </c>
      <c r="B1607" s="2">
        <v>46107</v>
      </c>
      <c r="C1607" s="1" t="s">
        <v>8</v>
      </c>
      <c r="D1607" t="s">
        <v>4816</v>
      </c>
      <c r="E1607" s="1" t="s">
        <v>4756</v>
      </c>
      <c r="F1607" t="s">
        <v>4817</v>
      </c>
      <c r="G1607" t="s">
        <v>10452</v>
      </c>
      <c r="H1607" t="e">
        <f>VLOOKUP(B1607,[1]Hoja2!$A:$B,2,FALSE)</f>
        <v>#N/A</v>
      </c>
      <c r="I1607" t="str">
        <f>VLOOKUP(B1607,'[2]agosto 26'!$A:$O,14,FALSE)</f>
        <v>BELLO</v>
      </c>
      <c r="J1607" t="str">
        <f>VLOOKUP(B1607,'[2]agosto 26'!$A:$O,15,FALSE)</f>
        <v>ANTIOQUIA</v>
      </c>
      <c r="K1607" t="s">
        <v>10501</v>
      </c>
      <c r="L1607" t="str">
        <f t="shared" si="25"/>
        <v>BELLO Colombia</v>
      </c>
    </row>
    <row r="1608" spans="1:12" x14ac:dyDescent="0.25">
      <c r="A1608" t="str">
        <f>VLOOKUP(B1608,'[2]agosto 26'!$A:$I,9,FALSE)</f>
        <v>Alcaldía Municipal de Bello</v>
      </c>
      <c r="B1608" s="2">
        <v>46109</v>
      </c>
      <c r="C1608" s="1" t="s">
        <v>8</v>
      </c>
      <c r="D1608" t="s">
        <v>4869</v>
      </c>
      <c r="E1608" s="1" t="s">
        <v>4756</v>
      </c>
      <c r="F1608" t="s">
        <v>4870</v>
      </c>
      <c r="G1608" t="s">
        <v>10333</v>
      </c>
      <c r="H1608" t="e">
        <f>VLOOKUP(B1608,[1]Hoja2!$A:$B,2,FALSE)</f>
        <v>#N/A</v>
      </c>
      <c r="I1608" t="str">
        <f>VLOOKUP(B1608,'[2]agosto 26'!$A:$O,14,FALSE)</f>
        <v>BELLO</v>
      </c>
      <c r="J1608" t="str">
        <f>VLOOKUP(B1608,'[2]agosto 26'!$A:$O,15,FALSE)</f>
        <v>ANTIOQUIA</v>
      </c>
      <c r="K1608" t="s">
        <v>10501</v>
      </c>
      <c r="L1608" t="str">
        <f t="shared" si="25"/>
        <v>BELLO Colombia</v>
      </c>
    </row>
    <row r="1609" spans="1:12" x14ac:dyDescent="0.25">
      <c r="A1609" t="str">
        <f>VLOOKUP(B1609,'[2]agosto 26'!$A:$I,9,FALSE)</f>
        <v>Alcaldía Municipal de Bello</v>
      </c>
      <c r="B1609" s="2">
        <v>46110</v>
      </c>
      <c r="C1609" s="1" t="s">
        <v>8</v>
      </c>
      <c r="D1609" t="s">
        <v>4867</v>
      </c>
      <c r="E1609" s="1" t="s">
        <v>4756</v>
      </c>
      <c r="F1609" t="s">
        <v>4868</v>
      </c>
      <c r="G1609" t="s">
        <v>10333</v>
      </c>
      <c r="H1609" t="e">
        <f>VLOOKUP(B1609,[1]Hoja2!$A:$B,2,FALSE)</f>
        <v>#N/A</v>
      </c>
      <c r="I1609" t="str">
        <f>VLOOKUP(B1609,'[2]agosto 26'!$A:$O,14,FALSE)</f>
        <v>BELLO</v>
      </c>
      <c r="J1609" t="str">
        <f>VLOOKUP(B1609,'[2]agosto 26'!$A:$O,15,FALSE)</f>
        <v>ANTIOQUIA</v>
      </c>
      <c r="K1609" t="s">
        <v>10501</v>
      </c>
      <c r="L1609" t="str">
        <f t="shared" si="25"/>
        <v>BELLO Colombia</v>
      </c>
    </row>
    <row r="1610" spans="1:12" x14ac:dyDescent="0.25">
      <c r="A1610" t="str">
        <f>VLOOKUP(B1610,'[2]agosto 26'!$A:$I,9,FALSE)</f>
        <v>Alcaldía Municipal de Bello</v>
      </c>
      <c r="B1610" s="2">
        <v>46115</v>
      </c>
      <c r="C1610" s="1" t="s">
        <v>8</v>
      </c>
      <c r="D1610" t="s">
        <v>4875</v>
      </c>
      <c r="E1610" s="1" t="s">
        <v>4756</v>
      </c>
      <c r="F1610" t="s">
        <v>4876</v>
      </c>
      <c r="G1610" t="s">
        <v>10333</v>
      </c>
      <c r="H1610" t="e">
        <f>VLOOKUP(B1610,[1]Hoja2!$A:$B,2,FALSE)</f>
        <v>#N/A</v>
      </c>
      <c r="I1610" t="str">
        <f>VLOOKUP(B1610,'[2]agosto 26'!$A:$O,14,FALSE)</f>
        <v>BELLO</v>
      </c>
      <c r="J1610" t="str">
        <f>VLOOKUP(B1610,'[2]agosto 26'!$A:$O,15,FALSE)</f>
        <v>ANTIOQUIA</v>
      </c>
      <c r="K1610" t="s">
        <v>10501</v>
      </c>
      <c r="L1610" t="str">
        <f t="shared" si="25"/>
        <v>BELLO Colombia</v>
      </c>
    </row>
    <row r="1611" spans="1:12" x14ac:dyDescent="0.25">
      <c r="A1611" t="str">
        <f>VLOOKUP(B1611,'[2]agosto 26'!$A:$I,9,FALSE)</f>
        <v>Alcaldía Municipal de Bello</v>
      </c>
      <c r="B1611" s="2">
        <v>46117</v>
      </c>
      <c r="C1611" s="1" t="s">
        <v>8</v>
      </c>
      <c r="D1611" t="s">
        <v>4855</v>
      </c>
      <c r="E1611" s="1" t="s">
        <v>4756</v>
      </c>
      <c r="F1611" t="s">
        <v>4856</v>
      </c>
      <c r="G1611" t="s">
        <v>10339</v>
      </c>
      <c r="H1611" t="e">
        <f>VLOOKUP(B1611,[1]Hoja2!$A:$B,2,FALSE)</f>
        <v>#N/A</v>
      </c>
      <c r="I1611" t="str">
        <f>VLOOKUP(B1611,'[2]agosto 26'!$A:$O,14,FALSE)</f>
        <v>BELLO</v>
      </c>
      <c r="J1611" t="str">
        <f>VLOOKUP(B1611,'[2]agosto 26'!$A:$O,15,FALSE)</f>
        <v>ANTIOQUIA</v>
      </c>
      <c r="K1611" t="s">
        <v>10501</v>
      </c>
      <c r="L1611" t="str">
        <f t="shared" si="25"/>
        <v>BELLO Colombia</v>
      </c>
    </row>
    <row r="1612" spans="1:12" x14ac:dyDescent="0.25">
      <c r="A1612" t="str">
        <f>VLOOKUP(B1612,'[2]agosto 26'!$A:$I,9,FALSE)</f>
        <v>Alcaldía Municipal de Bello</v>
      </c>
      <c r="B1612" s="2">
        <v>46126</v>
      </c>
      <c r="C1612" s="1" t="s">
        <v>8</v>
      </c>
      <c r="D1612" t="s">
        <v>4873</v>
      </c>
      <c r="E1612" s="1" t="s">
        <v>4756</v>
      </c>
      <c r="F1612" t="s">
        <v>4874</v>
      </c>
      <c r="G1612" t="s">
        <v>10333</v>
      </c>
      <c r="H1612" t="e">
        <f>VLOOKUP(B1612,[1]Hoja2!$A:$B,2,FALSE)</f>
        <v>#N/A</v>
      </c>
      <c r="I1612" t="str">
        <f>VLOOKUP(B1612,'[2]agosto 26'!$A:$O,14,FALSE)</f>
        <v>BELLO</v>
      </c>
      <c r="J1612" t="str">
        <f>VLOOKUP(B1612,'[2]agosto 26'!$A:$O,15,FALSE)</f>
        <v>ANTIOQUIA</v>
      </c>
      <c r="K1612" t="s">
        <v>10501</v>
      </c>
      <c r="L1612" t="str">
        <f t="shared" si="25"/>
        <v>BELLO Colombia</v>
      </c>
    </row>
    <row r="1613" spans="1:12" x14ac:dyDescent="0.25">
      <c r="A1613" t="str">
        <f>VLOOKUP(B1613,'[2]agosto 26'!$A:$I,9,FALSE)</f>
        <v>Alcaldía Municipal de Bello</v>
      </c>
      <c r="B1613" s="2">
        <v>46127</v>
      </c>
      <c r="C1613" s="1" t="s">
        <v>8</v>
      </c>
      <c r="D1613" t="s">
        <v>4847</v>
      </c>
      <c r="E1613" s="1" t="s">
        <v>4756</v>
      </c>
      <c r="F1613" t="s">
        <v>4848</v>
      </c>
      <c r="G1613" t="s">
        <v>10333</v>
      </c>
      <c r="H1613" t="e">
        <f>VLOOKUP(B1613,[1]Hoja2!$A:$B,2,FALSE)</f>
        <v>#N/A</v>
      </c>
      <c r="I1613" t="str">
        <f>VLOOKUP(B1613,'[2]agosto 26'!$A:$O,14,FALSE)</f>
        <v>BELLO</v>
      </c>
      <c r="J1613" t="str">
        <f>VLOOKUP(B1613,'[2]agosto 26'!$A:$O,15,FALSE)</f>
        <v>ANTIOQUIA</v>
      </c>
      <c r="K1613" t="s">
        <v>10501</v>
      </c>
      <c r="L1613" t="str">
        <f t="shared" si="25"/>
        <v>BELLO Colombia</v>
      </c>
    </row>
    <row r="1614" spans="1:12" x14ac:dyDescent="0.25">
      <c r="A1614" t="str">
        <f>VLOOKUP(B1614,'[2]agosto 26'!$A:$I,9,FALSE)</f>
        <v>Alcaldía Municipal de Bello</v>
      </c>
      <c r="B1614" s="2">
        <v>46128</v>
      </c>
      <c r="C1614" s="1" t="s">
        <v>8</v>
      </c>
      <c r="D1614" t="s">
        <v>4849</v>
      </c>
      <c r="E1614" s="1" t="s">
        <v>4756</v>
      </c>
      <c r="F1614" t="s">
        <v>4850</v>
      </c>
      <c r="G1614" t="s">
        <v>10333</v>
      </c>
      <c r="H1614" t="e">
        <f>VLOOKUP(B1614,[1]Hoja2!$A:$B,2,FALSE)</f>
        <v>#N/A</v>
      </c>
      <c r="I1614" t="str">
        <f>VLOOKUP(B1614,'[2]agosto 26'!$A:$O,14,FALSE)</f>
        <v>BELLO</v>
      </c>
      <c r="J1614" t="str">
        <f>VLOOKUP(B1614,'[2]agosto 26'!$A:$O,15,FALSE)</f>
        <v>ANTIOQUIA</v>
      </c>
      <c r="K1614" t="s">
        <v>10501</v>
      </c>
      <c r="L1614" t="str">
        <f t="shared" si="25"/>
        <v>BELLO Colombia</v>
      </c>
    </row>
    <row r="1615" spans="1:12" x14ac:dyDescent="0.25">
      <c r="A1615" t="str">
        <f>VLOOKUP(B1615,'[2]agosto 26'!$A:$I,9,FALSE)</f>
        <v>Alcaldía Municipal de Bello</v>
      </c>
      <c r="B1615" s="2">
        <v>46130</v>
      </c>
      <c r="C1615" s="1" t="s">
        <v>8</v>
      </c>
      <c r="D1615" t="s">
        <v>4780</v>
      </c>
      <c r="E1615" s="1" t="s">
        <v>4756</v>
      </c>
      <c r="F1615" t="s">
        <v>4781</v>
      </c>
      <c r="G1615" t="s">
        <v>10347</v>
      </c>
      <c r="H1615">
        <f>VLOOKUP(B1615,[1]Hoja2!$A:$B,2,FALSE)</f>
        <v>2260</v>
      </c>
      <c r="I1615" t="str">
        <f>VLOOKUP(B1615,'[2]agosto 26'!$A:$O,14,FALSE)</f>
        <v>BELLO</v>
      </c>
      <c r="J1615" t="str">
        <f>VLOOKUP(B1615,'[2]agosto 26'!$A:$O,15,FALSE)</f>
        <v>ANTIOQUIA</v>
      </c>
      <c r="K1615" t="s">
        <v>10501</v>
      </c>
      <c r="L1615" t="str">
        <f t="shared" si="25"/>
        <v>BELLO Colombia</v>
      </c>
    </row>
    <row r="1616" spans="1:12" x14ac:dyDescent="0.25">
      <c r="A1616" t="str">
        <f>VLOOKUP(B1616,'[2]agosto 26'!$A:$I,9,FALSE)</f>
        <v>Alcaldía Municipal de Bello</v>
      </c>
      <c r="B1616" s="2">
        <v>46131</v>
      </c>
      <c r="C1616" s="1" t="s">
        <v>8</v>
      </c>
      <c r="D1616" t="s">
        <v>4877</v>
      </c>
      <c r="E1616" s="1" t="s">
        <v>4878</v>
      </c>
      <c r="F1616" t="s">
        <v>4879</v>
      </c>
      <c r="G1616" t="s">
        <v>10359</v>
      </c>
      <c r="H1616" t="e">
        <f>VLOOKUP(B1616,[1]Hoja2!$A:$B,2,FALSE)</f>
        <v>#N/A</v>
      </c>
      <c r="I1616" t="str">
        <f>VLOOKUP(B1616,'[2]agosto 26'!$A:$O,14,FALSE)</f>
        <v>BELLO</v>
      </c>
      <c r="J1616" t="str">
        <f>VLOOKUP(B1616,'[2]agosto 26'!$A:$O,15,FALSE)</f>
        <v>ANTIOQUIA</v>
      </c>
      <c r="K1616" t="s">
        <v>10501</v>
      </c>
      <c r="L1616" t="str">
        <f t="shared" si="25"/>
        <v>BELLO Colombia</v>
      </c>
    </row>
    <row r="1617" spans="1:12" x14ac:dyDescent="0.25">
      <c r="A1617" t="str">
        <f>VLOOKUP(B1617,'[2]agosto 26'!$A:$I,9,FALSE)</f>
        <v>Alcaldía Municipal de Bello</v>
      </c>
      <c r="B1617" s="2">
        <v>46135</v>
      </c>
      <c r="C1617" s="1" t="s">
        <v>8</v>
      </c>
      <c r="D1617" t="s">
        <v>4762</v>
      </c>
      <c r="E1617" s="1" t="s">
        <v>1376</v>
      </c>
      <c r="F1617" t="s">
        <v>4763</v>
      </c>
      <c r="G1617" t="s">
        <v>10328</v>
      </c>
      <c r="H1617" t="e">
        <f>VLOOKUP(B1617,[1]Hoja2!$A:$B,2,FALSE)</f>
        <v>#N/A</v>
      </c>
      <c r="I1617" t="str">
        <f>VLOOKUP(B1617,'[2]agosto 26'!$A:$O,14,FALSE)</f>
        <v>BELLO</v>
      </c>
      <c r="J1617" t="str">
        <f>VLOOKUP(B1617,'[2]agosto 26'!$A:$O,15,FALSE)</f>
        <v>ANTIOQUIA</v>
      </c>
      <c r="K1617" t="s">
        <v>10501</v>
      </c>
      <c r="L1617" t="str">
        <f t="shared" si="25"/>
        <v>BELLO Colombia</v>
      </c>
    </row>
    <row r="1618" spans="1:12" x14ac:dyDescent="0.25">
      <c r="A1618" t="str">
        <f>VLOOKUP(B1618,'[2]agosto 26'!$A:$I,9,FALSE)</f>
        <v>Alcaldía Municipal de Bello</v>
      </c>
      <c r="B1618" s="2">
        <v>46137</v>
      </c>
      <c r="C1618" s="1" t="s">
        <v>15</v>
      </c>
      <c r="D1618" t="s">
        <v>4990</v>
      </c>
      <c r="E1618" s="1" t="s">
        <v>4930</v>
      </c>
      <c r="F1618" t="s">
        <v>4991</v>
      </c>
      <c r="G1618" t="s">
        <v>10386</v>
      </c>
      <c r="H1618" t="e">
        <f>VLOOKUP(B1618,[1]Hoja2!$A:$B,2,FALSE)</f>
        <v>#N/A</v>
      </c>
      <c r="I1618" t="str">
        <f>VLOOKUP(B1618,'[2]agosto 26'!$A:$O,14,FALSE)</f>
        <v>BELLO</v>
      </c>
      <c r="J1618" t="str">
        <f>VLOOKUP(B1618,'[2]agosto 26'!$A:$O,15,FALSE)</f>
        <v>ANTIOQUIA</v>
      </c>
      <c r="K1618" t="s">
        <v>10501</v>
      </c>
      <c r="L1618" t="str">
        <f t="shared" si="25"/>
        <v>BELLO Colombia</v>
      </c>
    </row>
    <row r="1619" spans="1:12" x14ac:dyDescent="0.25">
      <c r="A1619" t="str">
        <f>VLOOKUP(B1619,'[2]agosto 26'!$A:$I,9,FALSE)</f>
        <v>Alcaldía Municipal de Bello</v>
      </c>
      <c r="B1619" s="2">
        <v>46138</v>
      </c>
      <c r="C1619" s="1" t="s">
        <v>15</v>
      </c>
      <c r="D1619" t="s">
        <v>4992</v>
      </c>
      <c r="E1619" s="1" t="s">
        <v>4930</v>
      </c>
      <c r="F1619" t="s">
        <v>4993</v>
      </c>
      <c r="G1619" t="s">
        <v>10373</v>
      </c>
      <c r="H1619" t="e">
        <f>VLOOKUP(B1619,[1]Hoja2!$A:$B,2,FALSE)</f>
        <v>#N/A</v>
      </c>
      <c r="I1619" t="str">
        <f>VLOOKUP(B1619,'[2]agosto 26'!$A:$O,14,FALSE)</f>
        <v>BELLO</v>
      </c>
      <c r="J1619" t="str">
        <f>VLOOKUP(B1619,'[2]agosto 26'!$A:$O,15,FALSE)</f>
        <v>ANTIOQUIA</v>
      </c>
      <c r="K1619" t="s">
        <v>10501</v>
      </c>
      <c r="L1619" t="str">
        <f t="shared" si="25"/>
        <v>BELLO Colombia</v>
      </c>
    </row>
    <row r="1620" spans="1:12" x14ac:dyDescent="0.25">
      <c r="A1620" t="str">
        <f>VLOOKUP(B1620,'[2]agosto 26'!$A:$I,9,FALSE)</f>
        <v>Alcaldía Municipal de Bello</v>
      </c>
      <c r="B1620" s="2">
        <v>46150</v>
      </c>
      <c r="C1620" s="1" t="s">
        <v>15</v>
      </c>
      <c r="D1620" t="s">
        <v>4953</v>
      </c>
      <c r="E1620" s="1" t="s">
        <v>4930</v>
      </c>
      <c r="F1620" t="s">
        <v>4954</v>
      </c>
      <c r="G1620" t="s">
        <v>10376</v>
      </c>
      <c r="H1620" t="e">
        <f>VLOOKUP(B1620,[1]Hoja2!$A:$B,2,FALSE)</f>
        <v>#N/A</v>
      </c>
      <c r="I1620" t="str">
        <f>VLOOKUP(B1620,'[2]agosto 26'!$A:$O,14,FALSE)</f>
        <v>BELLO</v>
      </c>
      <c r="J1620" t="str">
        <f>VLOOKUP(B1620,'[2]agosto 26'!$A:$O,15,FALSE)</f>
        <v>ANTIOQUIA</v>
      </c>
      <c r="K1620" t="s">
        <v>10501</v>
      </c>
      <c r="L1620" t="str">
        <f t="shared" si="25"/>
        <v>BELLO Colombia</v>
      </c>
    </row>
    <row r="1621" spans="1:12" x14ac:dyDescent="0.25">
      <c r="A1621" t="str">
        <f>VLOOKUP(B1621,'[2]agosto 26'!$A:$I,9,FALSE)</f>
        <v>Alcaldía Municipal de Bello</v>
      </c>
      <c r="B1621" s="2">
        <v>46153</v>
      </c>
      <c r="C1621" s="1" t="s">
        <v>15</v>
      </c>
      <c r="D1621" t="s">
        <v>4956</v>
      </c>
      <c r="E1621" s="1" t="s">
        <v>4930</v>
      </c>
      <c r="F1621" t="s">
        <v>4957</v>
      </c>
      <c r="G1621" t="s">
        <v>10374</v>
      </c>
      <c r="H1621" t="e">
        <f>VLOOKUP(B1621,[1]Hoja2!$A:$B,2,FALSE)</f>
        <v>#N/A</v>
      </c>
      <c r="I1621" t="str">
        <f>VLOOKUP(B1621,'[2]agosto 26'!$A:$O,14,FALSE)</f>
        <v>BELLO</v>
      </c>
      <c r="J1621" t="str">
        <f>VLOOKUP(B1621,'[2]agosto 26'!$A:$O,15,FALSE)</f>
        <v>ANTIOQUIA</v>
      </c>
      <c r="K1621" t="s">
        <v>10501</v>
      </c>
      <c r="L1621" t="str">
        <f t="shared" si="25"/>
        <v>BELLO Colombia</v>
      </c>
    </row>
    <row r="1622" spans="1:12" x14ac:dyDescent="0.25">
      <c r="A1622" t="str">
        <f>VLOOKUP(B1622,'[2]agosto 26'!$A:$I,9,FALSE)</f>
        <v>Alcaldía Municipal de Bello</v>
      </c>
      <c r="B1622" s="2">
        <v>46158</v>
      </c>
      <c r="C1622" s="1" t="s">
        <v>15</v>
      </c>
      <c r="D1622" t="s">
        <v>4941</v>
      </c>
      <c r="E1622" s="1" t="s">
        <v>4930</v>
      </c>
      <c r="F1622" t="s">
        <v>4955</v>
      </c>
      <c r="G1622" t="s">
        <v>10473</v>
      </c>
      <c r="H1622" t="e">
        <f>VLOOKUP(B1622,[1]Hoja2!$A:$B,2,FALSE)</f>
        <v>#N/A</v>
      </c>
      <c r="I1622" t="str">
        <f>VLOOKUP(B1622,'[2]agosto 26'!$A:$O,14,FALSE)</f>
        <v>BELLO</v>
      </c>
      <c r="J1622" t="str">
        <f>VLOOKUP(B1622,'[2]agosto 26'!$A:$O,15,FALSE)</f>
        <v>ANTIOQUIA</v>
      </c>
      <c r="K1622" t="s">
        <v>10501</v>
      </c>
      <c r="L1622" t="str">
        <f t="shared" si="25"/>
        <v>BELLO Colombia</v>
      </c>
    </row>
    <row r="1623" spans="1:12" x14ac:dyDescent="0.25">
      <c r="A1623" t="str">
        <f>VLOOKUP(B1623,'[2]agosto 26'!$A:$I,9,FALSE)</f>
        <v>Alcaldía Municipal de Bello</v>
      </c>
      <c r="B1623" s="2">
        <v>46159</v>
      </c>
      <c r="C1623" s="1" t="s">
        <v>15</v>
      </c>
      <c r="D1623" t="s">
        <v>4941</v>
      </c>
      <c r="E1623" s="1" t="s">
        <v>4930</v>
      </c>
      <c r="F1623" t="s">
        <v>4942</v>
      </c>
      <c r="G1623" t="s">
        <v>10381</v>
      </c>
      <c r="H1623" t="e">
        <f>VLOOKUP(B1623,[1]Hoja2!$A:$B,2,FALSE)</f>
        <v>#N/A</v>
      </c>
      <c r="I1623" t="str">
        <f>VLOOKUP(B1623,'[2]agosto 26'!$A:$O,14,FALSE)</f>
        <v>BELLO</v>
      </c>
      <c r="J1623" t="str">
        <f>VLOOKUP(B1623,'[2]agosto 26'!$A:$O,15,FALSE)</f>
        <v>ANTIOQUIA</v>
      </c>
      <c r="K1623" t="s">
        <v>10501</v>
      </c>
      <c r="L1623" t="str">
        <f t="shared" si="25"/>
        <v>BELLO Colombia</v>
      </c>
    </row>
    <row r="1624" spans="1:12" x14ac:dyDescent="0.25">
      <c r="A1624" t="str">
        <f>VLOOKUP(B1624,'[2]agosto 26'!$A:$I,9,FALSE)</f>
        <v>Alcaldía Municipal de Bello</v>
      </c>
      <c r="B1624" s="2">
        <v>46161</v>
      </c>
      <c r="C1624" s="1" t="s">
        <v>4</v>
      </c>
      <c r="D1624" t="s">
        <v>5063</v>
      </c>
      <c r="E1624" s="1" t="s">
        <v>1073</v>
      </c>
      <c r="F1624" t="s">
        <v>5064</v>
      </c>
      <c r="G1624" t="s">
        <v>10409</v>
      </c>
      <c r="H1624">
        <f>VLOOKUP(B1624,[1]Hoja2!$A:$B,2,FALSE)</f>
        <v>2308</v>
      </c>
      <c r="I1624" t="str">
        <f>VLOOKUP(B1624,'[2]agosto 26'!$A:$O,14,FALSE)</f>
        <v>BELLO</v>
      </c>
      <c r="J1624" t="str">
        <f>VLOOKUP(B1624,'[2]agosto 26'!$A:$O,15,FALSE)</f>
        <v>ANTIOQUIA</v>
      </c>
      <c r="K1624" t="s">
        <v>10501</v>
      </c>
      <c r="L1624" t="str">
        <f t="shared" si="25"/>
        <v>BELLO Colombia</v>
      </c>
    </row>
    <row r="1625" spans="1:12" x14ac:dyDescent="0.25">
      <c r="A1625" t="str">
        <f>VLOOKUP(B1625,'[2]agosto 26'!$A:$I,9,FALSE)</f>
        <v>Alcaldía Municipal de Bello</v>
      </c>
      <c r="B1625" s="2">
        <v>46175</v>
      </c>
      <c r="C1625" s="1" t="s">
        <v>4</v>
      </c>
      <c r="D1625" t="s">
        <v>5034</v>
      </c>
      <c r="E1625" s="1" t="s">
        <v>5028</v>
      </c>
      <c r="F1625" t="s">
        <v>5035</v>
      </c>
      <c r="G1625" t="s">
        <v>10403</v>
      </c>
      <c r="H1625" t="e">
        <f>VLOOKUP(B1625,[1]Hoja2!$A:$B,2,FALSE)</f>
        <v>#N/A</v>
      </c>
      <c r="I1625" t="str">
        <f>VLOOKUP(B1625,'[2]agosto 26'!$A:$O,14,FALSE)</f>
        <v>BELLO</v>
      </c>
      <c r="J1625" t="str">
        <f>VLOOKUP(B1625,'[2]agosto 26'!$A:$O,15,FALSE)</f>
        <v>ANTIOQUIA</v>
      </c>
      <c r="K1625" t="s">
        <v>10501</v>
      </c>
      <c r="L1625" t="str">
        <f t="shared" si="25"/>
        <v>BELLO Colombia</v>
      </c>
    </row>
    <row r="1626" spans="1:12" x14ac:dyDescent="0.25">
      <c r="A1626" t="str">
        <f>VLOOKUP(B1626,'[2]agosto 26'!$A:$I,9,FALSE)</f>
        <v>Alcaldía Municipal de Bello</v>
      </c>
      <c r="B1626" s="2">
        <v>46181</v>
      </c>
      <c r="C1626" s="1" t="s">
        <v>4</v>
      </c>
      <c r="D1626" t="s">
        <v>5027</v>
      </c>
      <c r="E1626" s="1" t="s">
        <v>5028</v>
      </c>
      <c r="F1626" t="s">
        <v>5029</v>
      </c>
      <c r="G1626" t="s">
        <v>10431</v>
      </c>
      <c r="H1626" t="e">
        <f>VLOOKUP(B1626,[1]Hoja2!$A:$B,2,FALSE)</f>
        <v>#N/A</v>
      </c>
      <c r="I1626" t="str">
        <f>VLOOKUP(B1626,'[2]agosto 26'!$A:$O,14,FALSE)</f>
        <v>BELLO</v>
      </c>
      <c r="J1626" t="str">
        <f>VLOOKUP(B1626,'[2]agosto 26'!$A:$O,15,FALSE)</f>
        <v>ANTIOQUIA</v>
      </c>
      <c r="K1626" t="s">
        <v>10501</v>
      </c>
      <c r="L1626" t="str">
        <f t="shared" si="25"/>
        <v>BELLO Colombia</v>
      </c>
    </row>
    <row r="1627" spans="1:12" x14ac:dyDescent="0.25">
      <c r="A1627" t="str">
        <f>VLOOKUP(B1627,'[2]agosto 26'!$A:$I,9,FALSE)</f>
        <v>Alcaldía Municipal de Bello</v>
      </c>
      <c r="B1627" s="2">
        <v>46183</v>
      </c>
      <c r="C1627" s="1" t="s">
        <v>8</v>
      </c>
      <c r="D1627" t="s">
        <v>4797</v>
      </c>
      <c r="E1627" s="1" t="s">
        <v>4756</v>
      </c>
      <c r="F1627" t="s">
        <v>4798</v>
      </c>
      <c r="G1627" t="s">
        <v>10486</v>
      </c>
      <c r="H1627" t="e">
        <f>VLOOKUP(B1627,[1]Hoja2!$A:$B,2,FALSE)</f>
        <v>#N/A</v>
      </c>
      <c r="I1627" t="str">
        <f>VLOOKUP(B1627,'[2]agosto 26'!$A:$O,14,FALSE)</f>
        <v>BELLO</v>
      </c>
      <c r="J1627" t="str">
        <f>VLOOKUP(B1627,'[2]agosto 26'!$A:$O,15,FALSE)</f>
        <v>ANTIOQUIA</v>
      </c>
      <c r="K1627" t="s">
        <v>10501</v>
      </c>
      <c r="L1627" t="str">
        <f t="shared" si="25"/>
        <v>BELLO Colombia</v>
      </c>
    </row>
    <row r="1628" spans="1:12" x14ac:dyDescent="0.25">
      <c r="A1628" t="str">
        <f>VLOOKUP(B1628,'[2]agosto 26'!$A:$I,9,FALSE)</f>
        <v>Alcaldía Municipal de Bello</v>
      </c>
      <c r="B1628" s="2">
        <v>46185</v>
      </c>
      <c r="C1628" s="1" t="s">
        <v>8</v>
      </c>
      <c r="D1628" t="s">
        <v>4758</v>
      </c>
      <c r="E1628" s="1" t="s">
        <v>4756</v>
      </c>
      <c r="F1628" t="s">
        <v>4759</v>
      </c>
      <c r="G1628" t="s">
        <v>10486</v>
      </c>
      <c r="H1628" t="e">
        <f>VLOOKUP(B1628,[1]Hoja2!$A:$B,2,FALSE)</f>
        <v>#N/A</v>
      </c>
      <c r="I1628" t="str">
        <f>VLOOKUP(B1628,'[2]agosto 26'!$A:$O,14,FALSE)</f>
        <v>BELLO</v>
      </c>
      <c r="J1628" t="str">
        <f>VLOOKUP(B1628,'[2]agosto 26'!$A:$O,15,FALSE)</f>
        <v>ANTIOQUIA</v>
      </c>
      <c r="K1628" t="s">
        <v>10501</v>
      </c>
      <c r="L1628" t="str">
        <f t="shared" si="25"/>
        <v>BELLO Colombia</v>
      </c>
    </row>
    <row r="1629" spans="1:12" x14ac:dyDescent="0.25">
      <c r="A1629" t="str">
        <f>VLOOKUP(B1629,'[2]agosto 26'!$A:$I,9,FALSE)</f>
        <v>Alcaldía Municipal de Bello</v>
      </c>
      <c r="B1629" s="2">
        <v>46190</v>
      </c>
      <c r="C1629" s="1" t="s">
        <v>8</v>
      </c>
      <c r="D1629" t="s">
        <v>4755</v>
      </c>
      <c r="E1629" s="1" t="s">
        <v>4756</v>
      </c>
      <c r="F1629" t="s">
        <v>4757</v>
      </c>
      <c r="G1629" t="s">
        <v>10368</v>
      </c>
      <c r="H1629" t="e">
        <f>VLOOKUP(B1629,[1]Hoja2!$A:$B,2,FALSE)</f>
        <v>#N/A</v>
      </c>
      <c r="I1629" t="str">
        <f>VLOOKUP(B1629,'[2]agosto 26'!$A:$O,14,FALSE)</f>
        <v>BELLO</v>
      </c>
      <c r="J1629" t="str">
        <f>VLOOKUP(B1629,'[2]agosto 26'!$A:$O,15,FALSE)</f>
        <v>ANTIOQUIA</v>
      </c>
      <c r="K1629" t="s">
        <v>10501</v>
      </c>
      <c r="L1629" t="str">
        <f t="shared" si="25"/>
        <v>BELLO Colombia</v>
      </c>
    </row>
    <row r="1630" spans="1:12" x14ac:dyDescent="0.25">
      <c r="A1630" t="str">
        <f>VLOOKUP(B1630,'[2]agosto 26'!$A:$I,9,FALSE)</f>
        <v>Alcaldía Municipal de Bello</v>
      </c>
      <c r="B1630" s="2">
        <v>46208</v>
      </c>
      <c r="C1630" s="1" t="s">
        <v>15</v>
      </c>
      <c r="D1630" t="s">
        <v>4998</v>
      </c>
      <c r="E1630" s="1" t="s">
        <v>4930</v>
      </c>
      <c r="F1630" t="s">
        <v>4999</v>
      </c>
      <c r="G1630" t="s">
        <v>10401</v>
      </c>
      <c r="H1630" t="e">
        <f>VLOOKUP(B1630,[1]Hoja2!$A:$B,2,FALSE)</f>
        <v>#N/A</v>
      </c>
      <c r="I1630" t="str">
        <f>VLOOKUP(B1630,'[2]agosto 26'!$A:$O,14,FALSE)</f>
        <v>BELLO</v>
      </c>
      <c r="J1630" t="str">
        <f>VLOOKUP(B1630,'[2]agosto 26'!$A:$O,15,FALSE)</f>
        <v>ANTIOQUIA</v>
      </c>
      <c r="K1630" t="s">
        <v>10501</v>
      </c>
      <c r="L1630" t="str">
        <f t="shared" si="25"/>
        <v>BELLO Colombia</v>
      </c>
    </row>
    <row r="1631" spans="1:12" x14ac:dyDescent="0.25">
      <c r="A1631" t="str">
        <f>VLOOKUP(B1631,'[2]agosto 26'!$A:$I,9,FALSE)</f>
        <v>Alcaldía Municipal de Bello</v>
      </c>
      <c r="B1631" s="2">
        <v>46225</v>
      </c>
      <c r="C1631" s="1" t="s">
        <v>15</v>
      </c>
      <c r="D1631" t="s">
        <v>4984</v>
      </c>
      <c r="E1631" s="1" t="s">
        <v>4930</v>
      </c>
      <c r="F1631" t="s">
        <v>4985</v>
      </c>
      <c r="G1631" t="s">
        <v>10397</v>
      </c>
      <c r="H1631" t="e">
        <f>VLOOKUP(B1631,[1]Hoja2!$A:$B,2,FALSE)</f>
        <v>#N/A</v>
      </c>
      <c r="I1631" t="str">
        <f>VLOOKUP(B1631,'[2]agosto 26'!$A:$O,14,FALSE)</f>
        <v>BELLO</v>
      </c>
      <c r="J1631" t="str">
        <f>VLOOKUP(B1631,'[2]agosto 26'!$A:$O,15,FALSE)</f>
        <v>ANTIOQUIA</v>
      </c>
      <c r="K1631" t="s">
        <v>10501</v>
      </c>
      <c r="L1631" t="str">
        <f t="shared" si="25"/>
        <v>BELLO Colombia</v>
      </c>
    </row>
    <row r="1632" spans="1:12" x14ac:dyDescent="0.25">
      <c r="A1632" t="str">
        <f>VLOOKUP(B1632,'[2]agosto 26'!$A:$I,9,FALSE)</f>
        <v>Alcaldía Municipal de Bello</v>
      </c>
      <c r="B1632" s="2">
        <v>46232</v>
      </c>
      <c r="C1632" s="1" t="s">
        <v>8</v>
      </c>
      <c r="D1632" t="s">
        <v>4841</v>
      </c>
      <c r="E1632" s="1" t="s">
        <v>4756</v>
      </c>
      <c r="F1632" t="s">
        <v>4842</v>
      </c>
      <c r="G1632" t="s">
        <v>10370</v>
      </c>
      <c r="H1632" t="e">
        <f>VLOOKUP(B1632,[1]Hoja2!$A:$B,2,FALSE)</f>
        <v>#N/A</v>
      </c>
      <c r="I1632" t="str">
        <f>VLOOKUP(B1632,'[2]agosto 26'!$A:$O,14,FALSE)</f>
        <v>BELLO</v>
      </c>
      <c r="J1632" t="str">
        <f>VLOOKUP(B1632,'[2]agosto 26'!$A:$O,15,FALSE)</f>
        <v>ANTIOQUIA</v>
      </c>
      <c r="K1632" t="s">
        <v>10501</v>
      </c>
      <c r="L1632" t="str">
        <f t="shared" si="25"/>
        <v>BELLO Colombia</v>
      </c>
    </row>
    <row r="1633" spans="1:12" x14ac:dyDescent="0.25">
      <c r="A1633" t="str">
        <f>VLOOKUP(B1633,'[2]agosto 26'!$A:$I,9,FALSE)</f>
        <v>Alcaldía Municipal de Bello</v>
      </c>
      <c r="B1633" s="2">
        <v>46342</v>
      </c>
      <c r="C1633" s="1" t="s">
        <v>8</v>
      </c>
      <c r="D1633" t="s">
        <v>4814</v>
      </c>
      <c r="E1633" s="1" t="s">
        <v>4756</v>
      </c>
      <c r="F1633" t="s">
        <v>4815</v>
      </c>
      <c r="G1633" t="s">
        <v>10452</v>
      </c>
      <c r="H1633" t="e">
        <f>VLOOKUP(B1633,[1]Hoja2!$A:$B,2,FALSE)</f>
        <v>#N/A</v>
      </c>
      <c r="I1633" t="str">
        <f>VLOOKUP(B1633,'[2]agosto 26'!$A:$O,14,FALSE)</f>
        <v>BELLO</v>
      </c>
      <c r="J1633" t="str">
        <f>VLOOKUP(B1633,'[2]agosto 26'!$A:$O,15,FALSE)</f>
        <v>ANTIOQUIA</v>
      </c>
      <c r="K1633" t="s">
        <v>10501</v>
      </c>
      <c r="L1633" t="str">
        <f t="shared" si="25"/>
        <v>BELLO Colombia</v>
      </c>
    </row>
    <row r="1634" spans="1:12" x14ac:dyDescent="0.25">
      <c r="A1634" t="str">
        <f>VLOOKUP(B1634,'[2]agosto 26'!$A:$I,9,FALSE)</f>
        <v>Alcaldía Municipal de Bello</v>
      </c>
      <c r="B1634" s="2">
        <v>46345</v>
      </c>
      <c r="C1634" s="1" t="s">
        <v>8</v>
      </c>
      <c r="D1634" t="s">
        <v>4838</v>
      </c>
      <c r="E1634" s="1" t="s">
        <v>4839</v>
      </c>
      <c r="F1634" t="s">
        <v>4840</v>
      </c>
      <c r="G1634" t="s">
        <v>10324</v>
      </c>
      <c r="H1634" t="e">
        <f>VLOOKUP(B1634,[1]Hoja2!$A:$B,2,FALSE)</f>
        <v>#N/A</v>
      </c>
      <c r="I1634" t="str">
        <f>VLOOKUP(B1634,'[2]agosto 26'!$A:$O,14,FALSE)</f>
        <v>BELLO</v>
      </c>
      <c r="J1634" t="str">
        <f>VLOOKUP(B1634,'[2]agosto 26'!$A:$O,15,FALSE)</f>
        <v>ANTIOQUIA</v>
      </c>
      <c r="K1634" t="s">
        <v>10501</v>
      </c>
      <c r="L1634" t="str">
        <f t="shared" si="25"/>
        <v>BELLO Colombia</v>
      </c>
    </row>
    <row r="1635" spans="1:12" x14ac:dyDescent="0.25">
      <c r="A1635" t="str">
        <f>VLOOKUP(B1635,'[2]agosto 26'!$A:$I,9,FALSE)</f>
        <v>Alcaldía Municipal de Bello</v>
      </c>
      <c r="B1635" s="2">
        <v>46347</v>
      </c>
      <c r="C1635" s="1" t="s">
        <v>8</v>
      </c>
      <c r="D1635" t="s">
        <v>4770</v>
      </c>
      <c r="E1635" s="1" t="s">
        <v>4756</v>
      </c>
      <c r="F1635" t="s">
        <v>4771</v>
      </c>
      <c r="G1635" t="s">
        <v>10337</v>
      </c>
      <c r="H1635" t="e">
        <f>VLOOKUP(B1635,[1]Hoja2!$A:$B,2,FALSE)</f>
        <v>#N/A</v>
      </c>
      <c r="I1635" t="str">
        <f>VLOOKUP(B1635,'[2]agosto 26'!$A:$O,14,FALSE)</f>
        <v>BELLO</v>
      </c>
      <c r="J1635" t="str">
        <f>VLOOKUP(B1635,'[2]agosto 26'!$A:$O,15,FALSE)</f>
        <v>ANTIOQUIA</v>
      </c>
      <c r="K1635" t="s">
        <v>10501</v>
      </c>
      <c r="L1635" t="str">
        <f t="shared" si="25"/>
        <v>BELLO Colombia</v>
      </c>
    </row>
    <row r="1636" spans="1:12" x14ac:dyDescent="0.25">
      <c r="A1636" t="str">
        <f>VLOOKUP(B1636,'[2]agosto 26'!$A:$I,9,FALSE)</f>
        <v>INSTITUCION UNIVERSITARIA DE ENVIGADO</v>
      </c>
      <c r="B1636" s="2">
        <v>46375</v>
      </c>
      <c r="C1636" s="1" t="s">
        <v>15</v>
      </c>
      <c r="D1636" t="s">
        <v>3117</v>
      </c>
      <c r="E1636" s="1" t="s">
        <v>3118</v>
      </c>
      <c r="F1636" t="s">
        <v>3119</v>
      </c>
      <c r="G1636" t="s">
        <v>10405</v>
      </c>
      <c r="H1636">
        <f>VLOOKUP(B1636,[1]Hoja2!$A:$B,2,FALSE)</f>
        <v>2312</v>
      </c>
      <c r="I1636" t="str">
        <f>VLOOKUP(B1636,'[2]agosto 26'!$A:$O,14,FALSE)</f>
        <v>ENVIGADO</v>
      </c>
      <c r="J1636" t="str">
        <f>VLOOKUP(B1636,'[2]agosto 26'!$A:$O,15,FALSE)</f>
        <v>ANTIOQUIA</v>
      </c>
      <c r="K1636" t="s">
        <v>10501</v>
      </c>
      <c r="L1636" t="str">
        <f t="shared" si="25"/>
        <v>ENVIGADO Colombia</v>
      </c>
    </row>
    <row r="1637" spans="1:12" x14ac:dyDescent="0.25">
      <c r="A1637" t="str">
        <f>VLOOKUP(B1637,'[2]agosto 26'!$A:$I,9,FALSE)</f>
        <v>Alcaldía Municipal de Bello</v>
      </c>
      <c r="B1637" s="2">
        <v>46453</v>
      </c>
      <c r="C1637" s="1" t="s">
        <v>8</v>
      </c>
      <c r="D1637" t="s">
        <v>4809</v>
      </c>
      <c r="E1637" s="1" t="s">
        <v>4753</v>
      </c>
      <c r="F1637" t="s">
        <v>4810</v>
      </c>
      <c r="G1637" t="s">
        <v>10462</v>
      </c>
      <c r="H1637" t="e">
        <f>VLOOKUP(B1637,[1]Hoja2!$A:$B,2,FALSE)</f>
        <v>#N/A</v>
      </c>
      <c r="I1637" t="str">
        <f>VLOOKUP(B1637,'[2]agosto 26'!$A:$O,14,FALSE)</f>
        <v>BELLO</v>
      </c>
      <c r="J1637" t="str">
        <f>VLOOKUP(B1637,'[2]agosto 26'!$A:$O,15,FALSE)</f>
        <v>ANTIOQUIA</v>
      </c>
      <c r="K1637" t="s">
        <v>10501</v>
      </c>
      <c r="L1637" t="str">
        <f t="shared" si="25"/>
        <v>BELLO Colombia</v>
      </c>
    </row>
    <row r="1638" spans="1:12" x14ac:dyDescent="0.25">
      <c r="A1638" t="str">
        <f>VLOOKUP(B1638,'[2]agosto 26'!$A:$I,9,FALSE)</f>
        <v>INSTITUCION UNIVERSITARIA DE ENVIGADO</v>
      </c>
      <c r="B1638" s="2">
        <v>46507</v>
      </c>
      <c r="C1638" s="1" t="s">
        <v>15</v>
      </c>
      <c r="D1638" t="s">
        <v>3108</v>
      </c>
      <c r="E1638" s="1" t="s">
        <v>3109</v>
      </c>
      <c r="F1638" t="s">
        <v>3110</v>
      </c>
      <c r="G1638" t="s">
        <v>10397</v>
      </c>
      <c r="H1638">
        <f>VLOOKUP(B1638,[1]Hoja2!$A:$B,2,FALSE)</f>
        <v>2642</v>
      </c>
      <c r="I1638" t="str">
        <f>VLOOKUP(B1638,'[2]agosto 26'!$A:$O,14,FALSE)</f>
        <v>ENVIGADO</v>
      </c>
      <c r="J1638" t="str">
        <f>VLOOKUP(B1638,'[2]agosto 26'!$A:$O,15,FALSE)</f>
        <v>ANTIOQUIA</v>
      </c>
      <c r="K1638" t="s">
        <v>10501</v>
      </c>
      <c r="L1638" t="str">
        <f t="shared" si="25"/>
        <v>ENVIGADO Colombia</v>
      </c>
    </row>
    <row r="1639" spans="1:12" x14ac:dyDescent="0.25">
      <c r="A1639" t="str">
        <f>VLOOKUP(B1639,'[2]agosto 26'!$A:$I,9,FALSE)</f>
        <v>INSTITUCION UNIVERSITARIA DE ENVIGADO</v>
      </c>
      <c r="B1639" s="2">
        <v>46571</v>
      </c>
      <c r="C1639" s="1" t="s">
        <v>15</v>
      </c>
      <c r="D1639" t="s">
        <v>3129</v>
      </c>
      <c r="E1639" s="1" t="s">
        <v>3130</v>
      </c>
      <c r="F1639" t="s">
        <v>3131</v>
      </c>
      <c r="G1639" t="s">
        <v>10373</v>
      </c>
      <c r="H1639">
        <f>VLOOKUP(B1639,[1]Hoja2!$A:$B,2,FALSE)</f>
        <v>2639</v>
      </c>
      <c r="I1639" t="str">
        <f>VLOOKUP(B1639,'[2]agosto 26'!$A:$O,14,FALSE)</f>
        <v>ENVIGADO</v>
      </c>
      <c r="J1639" t="str">
        <f>VLOOKUP(B1639,'[2]agosto 26'!$A:$O,15,FALSE)</f>
        <v>ANTIOQUIA</v>
      </c>
      <c r="K1639" t="s">
        <v>10501</v>
      </c>
      <c r="L1639" t="str">
        <f t="shared" si="25"/>
        <v>ENVIGADO Colombia</v>
      </c>
    </row>
    <row r="1640" spans="1:12" x14ac:dyDescent="0.25">
      <c r="A1640" t="str">
        <f>VLOOKUP(B1640,'[2]agosto 26'!$A:$I,9,FALSE)</f>
        <v>INSTITUCION UNIVERSITARIA DE ENVIGADO</v>
      </c>
      <c r="B1640" s="2">
        <v>46793</v>
      </c>
      <c r="C1640" s="1" t="s">
        <v>15</v>
      </c>
      <c r="D1640" t="s">
        <v>3126</v>
      </c>
      <c r="E1640" s="1" t="s">
        <v>3127</v>
      </c>
      <c r="F1640" t="s">
        <v>3128</v>
      </c>
      <c r="G1640" t="s">
        <v>10389</v>
      </c>
      <c r="H1640">
        <f>VLOOKUP(B1640,[1]Hoja2!$A:$B,2,FALSE)</f>
        <v>2347</v>
      </c>
      <c r="I1640" t="str">
        <f>VLOOKUP(B1640,'[2]agosto 26'!$A:$O,14,FALSE)</f>
        <v>ENVIGADO</v>
      </c>
      <c r="J1640" t="str">
        <f>VLOOKUP(B1640,'[2]agosto 26'!$A:$O,15,FALSE)</f>
        <v>ANTIOQUIA</v>
      </c>
      <c r="K1640" t="s">
        <v>10501</v>
      </c>
      <c r="L1640" t="str">
        <f t="shared" si="25"/>
        <v>ENVIGADO Colombia</v>
      </c>
    </row>
    <row r="1641" spans="1:12" x14ac:dyDescent="0.25">
      <c r="A1641" t="str">
        <f>VLOOKUP(B1641,'[2]agosto 26'!$A:$I,9,FALSE)</f>
        <v>INSTITUCION UNIVERSITARIA DE ENVIGADO</v>
      </c>
      <c r="B1641" s="2">
        <v>46802</v>
      </c>
      <c r="C1641" s="1" t="s">
        <v>8</v>
      </c>
      <c r="D1641" t="s">
        <v>3079</v>
      </c>
      <c r="E1641" s="1" t="s">
        <v>3080</v>
      </c>
      <c r="F1641" t="s">
        <v>3081</v>
      </c>
      <c r="G1641" t="s">
        <v>10327</v>
      </c>
      <c r="H1641">
        <f>VLOOKUP(B1641,[1]Hoja2!$A:$B,2,FALSE)</f>
        <v>2236</v>
      </c>
      <c r="I1641" t="str">
        <f>VLOOKUP(B1641,'[2]agosto 26'!$A:$O,14,FALSE)</f>
        <v>ENVIGADO</v>
      </c>
      <c r="J1641" t="str">
        <f>VLOOKUP(B1641,'[2]agosto 26'!$A:$O,15,FALSE)</f>
        <v>ANTIOQUIA</v>
      </c>
      <c r="K1641" t="s">
        <v>10501</v>
      </c>
      <c r="L1641" t="str">
        <f t="shared" si="25"/>
        <v>ENVIGADO Colombia</v>
      </c>
    </row>
    <row r="1642" spans="1:12" x14ac:dyDescent="0.25">
      <c r="A1642" t="str">
        <f>VLOOKUP(B1642,'[2]agosto 26'!$A:$I,9,FALSE)</f>
        <v>INSTITUTO DEPARTAMENTAL DE DEPORTES DE ANTIOQUIA</v>
      </c>
      <c r="B1642" s="2">
        <v>46835</v>
      </c>
      <c r="C1642" s="1" t="s">
        <v>8</v>
      </c>
      <c r="D1642" t="s">
        <v>3155</v>
      </c>
      <c r="E1642" s="1" t="s">
        <v>3156</v>
      </c>
      <c r="F1642" t="s">
        <v>3157</v>
      </c>
      <c r="G1642" t="s">
        <v>10331</v>
      </c>
      <c r="H1642">
        <f>VLOOKUP(B1642,[1]Hoja2!$A:$B,2,FALSE)</f>
        <v>2509</v>
      </c>
      <c r="I1642" t="str">
        <f>VLOOKUP(B1642,'[2]agosto 26'!$A:$O,14,FALSE)</f>
        <v>MEDELLÍN</v>
      </c>
      <c r="J1642" t="str">
        <f>VLOOKUP(B1642,'[2]agosto 26'!$A:$O,15,FALSE)</f>
        <v>ANTIOQUIA</v>
      </c>
      <c r="K1642" t="s">
        <v>10501</v>
      </c>
      <c r="L1642" t="str">
        <f t="shared" si="25"/>
        <v>MEDELLÍN Colombia</v>
      </c>
    </row>
    <row r="1643" spans="1:12" x14ac:dyDescent="0.25">
      <c r="A1643" t="str">
        <f>VLOOKUP(B1643,'[2]agosto 26'!$A:$I,9,FALSE)</f>
        <v>INSTITUTO DEPARTAMENTAL DE DEPORTES DE ANTIOQUIA</v>
      </c>
      <c r="B1643" s="2">
        <v>46836</v>
      </c>
      <c r="C1643" s="1" t="s">
        <v>8</v>
      </c>
      <c r="D1643" t="s">
        <v>3208</v>
      </c>
      <c r="E1643" s="1" t="s">
        <v>3209</v>
      </c>
      <c r="F1643" t="s">
        <v>3210</v>
      </c>
      <c r="G1643" t="s">
        <v>10329</v>
      </c>
      <c r="H1643">
        <f>VLOOKUP(B1643,[1]Hoja2!$A:$B,2,FALSE)</f>
        <v>2258</v>
      </c>
      <c r="I1643" t="str">
        <f>VLOOKUP(B1643,'[2]agosto 26'!$A:$O,14,FALSE)</f>
        <v>MEDELLÍN</v>
      </c>
      <c r="J1643" t="str">
        <f>VLOOKUP(B1643,'[2]agosto 26'!$A:$O,15,FALSE)</f>
        <v>ANTIOQUIA</v>
      </c>
      <c r="K1643" t="s">
        <v>10501</v>
      </c>
      <c r="L1643" t="str">
        <f t="shared" si="25"/>
        <v>MEDELLÍN Colombia</v>
      </c>
    </row>
    <row r="1644" spans="1:12" x14ac:dyDescent="0.25">
      <c r="A1644" t="str">
        <f>VLOOKUP(B1644,'[2]agosto 26'!$A:$I,9,FALSE)</f>
        <v>INSTITUCION UNIVERSITARIA DE ENVIGADO</v>
      </c>
      <c r="B1644" s="2">
        <v>46838</v>
      </c>
      <c r="C1644" s="1" t="s">
        <v>8</v>
      </c>
      <c r="D1644" t="s">
        <v>3087</v>
      </c>
      <c r="E1644" s="1" t="s">
        <v>3088</v>
      </c>
      <c r="F1644" t="s">
        <v>3089</v>
      </c>
      <c r="G1644" t="s">
        <v>10339</v>
      </c>
      <c r="H1644">
        <f>VLOOKUP(B1644,[1]Hoja2!$A:$B,2,FALSE)</f>
        <v>2637</v>
      </c>
      <c r="I1644" t="str">
        <f>VLOOKUP(B1644,'[2]agosto 26'!$A:$O,14,FALSE)</f>
        <v>ENVIGADO</v>
      </c>
      <c r="J1644" t="str">
        <f>VLOOKUP(B1644,'[2]agosto 26'!$A:$O,15,FALSE)</f>
        <v>ANTIOQUIA</v>
      </c>
      <c r="K1644" t="s">
        <v>10501</v>
      </c>
      <c r="L1644" t="str">
        <f t="shared" si="25"/>
        <v>ENVIGADO Colombia</v>
      </c>
    </row>
    <row r="1645" spans="1:12" x14ac:dyDescent="0.25">
      <c r="A1645" t="str">
        <f>VLOOKUP(B1645,'[2]agosto 26'!$A:$I,9,FALSE)</f>
        <v>INSTITUCION UNIVERSITARIA DE ENVIGADO</v>
      </c>
      <c r="B1645" s="2">
        <v>46840</v>
      </c>
      <c r="C1645" s="1" t="s">
        <v>8</v>
      </c>
      <c r="D1645" t="s">
        <v>3090</v>
      </c>
      <c r="E1645" s="1" t="s">
        <v>3091</v>
      </c>
      <c r="F1645" t="s">
        <v>3092</v>
      </c>
      <c r="G1645" t="s">
        <v>10329</v>
      </c>
      <c r="H1645">
        <f>VLOOKUP(B1645,[1]Hoja2!$A:$B,2,FALSE)</f>
        <v>2245</v>
      </c>
      <c r="I1645" t="str">
        <f>VLOOKUP(B1645,'[2]agosto 26'!$A:$O,14,FALSE)</f>
        <v>ENVIGADO</v>
      </c>
      <c r="J1645" t="str">
        <f>VLOOKUP(B1645,'[2]agosto 26'!$A:$O,15,FALSE)</f>
        <v>ANTIOQUIA</v>
      </c>
      <c r="K1645" t="s">
        <v>10501</v>
      </c>
      <c r="L1645" t="str">
        <f t="shared" si="25"/>
        <v>ENVIGADO Colombia</v>
      </c>
    </row>
    <row r="1646" spans="1:12" x14ac:dyDescent="0.25">
      <c r="A1646" t="str">
        <f>VLOOKUP(B1646,'[2]agosto 26'!$A:$I,9,FALSE)</f>
        <v>INSTITUCION UNIVERSITARIA DE ENVIGADO</v>
      </c>
      <c r="B1646" s="2">
        <v>46841</v>
      </c>
      <c r="C1646" s="1" t="s">
        <v>8</v>
      </c>
      <c r="D1646" t="s">
        <v>3068</v>
      </c>
      <c r="E1646" s="1" t="s">
        <v>3069</v>
      </c>
      <c r="F1646" t="s">
        <v>3070</v>
      </c>
      <c r="G1646" t="s">
        <v>10342</v>
      </c>
      <c r="H1646">
        <f>VLOOKUP(B1646,[1]Hoja2!$A:$B,2,FALSE)</f>
        <v>2624</v>
      </c>
      <c r="I1646" t="str">
        <f>VLOOKUP(B1646,'[2]agosto 26'!$A:$O,14,FALSE)</f>
        <v>ENVIGADO</v>
      </c>
      <c r="J1646" t="str">
        <f>VLOOKUP(B1646,'[2]agosto 26'!$A:$O,15,FALSE)</f>
        <v>ANTIOQUIA</v>
      </c>
      <c r="K1646" t="s">
        <v>10501</v>
      </c>
      <c r="L1646" t="str">
        <f t="shared" si="25"/>
        <v>ENVIGADO Colombia</v>
      </c>
    </row>
    <row r="1647" spans="1:12" x14ac:dyDescent="0.25">
      <c r="A1647" t="str">
        <f>VLOOKUP(B1647,'[2]agosto 26'!$A:$I,9,FALSE)</f>
        <v>CENTRO DE FORMACIÓN INTEGRAL PARA EL TRABAJO - ENVIGADO</v>
      </c>
      <c r="B1647" s="2">
        <v>47114</v>
      </c>
      <c r="C1647" s="1" t="s">
        <v>8</v>
      </c>
      <c r="D1647" t="s">
        <v>3299</v>
      </c>
      <c r="E1647" s="1" t="s">
        <v>3300</v>
      </c>
      <c r="F1647" t="s">
        <v>3301</v>
      </c>
      <c r="G1647" t="s">
        <v>10434</v>
      </c>
      <c r="H1647">
        <f>VLOOKUP(B1647,[1]Hoja2!$A:$B,2,FALSE)</f>
        <v>2231</v>
      </c>
      <c r="I1647" t="str">
        <f>VLOOKUP(B1647,'[2]agosto 26'!$A:$O,14,FALSE)</f>
        <v>ENVIGADO</v>
      </c>
      <c r="J1647" t="str">
        <f>VLOOKUP(B1647,'[2]agosto 26'!$A:$O,15,FALSE)</f>
        <v>ANTIOQUIA</v>
      </c>
      <c r="K1647" t="s">
        <v>10501</v>
      </c>
      <c r="L1647" t="str">
        <f t="shared" si="25"/>
        <v>ENVIGADO Colombia</v>
      </c>
    </row>
    <row r="1648" spans="1:12" x14ac:dyDescent="0.25">
      <c r="A1648" t="str">
        <f>VLOOKUP(B1648,'[2]agosto 26'!$A:$I,9,FALSE)</f>
        <v>CENTRO DE FORMACIÓN INTEGRAL PARA EL TRABAJO - ENVIGADO</v>
      </c>
      <c r="B1648" s="2">
        <v>47137</v>
      </c>
      <c r="C1648" s="1" t="s">
        <v>15</v>
      </c>
      <c r="D1648" t="s">
        <v>3302</v>
      </c>
      <c r="E1648" s="1" t="s">
        <v>3303</v>
      </c>
      <c r="F1648" t="s">
        <v>3304</v>
      </c>
      <c r="G1648" t="s">
        <v>10373</v>
      </c>
      <c r="H1648">
        <f>VLOOKUP(B1648,[1]Hoja2!$A:$B,2,FALSE)</f>
        <v>2283</v>
      </c>
      <c r="I1648" t="str">
        <f>VLOOKUP(B1648,'[2]agosto 26'!$A:$O,14,FALSE)</f>
        <v>ENVIGADO</v>
      </c>
      <c r="J1648" t="str">
        <f>VLOOKUP(B1648,'[2]agosto 26'!$A:$O,15,FALSE)</f>
        <v>ANTIOQUIA</v>
      </c>
      <c r="K1648" t="s">
        <v>10501</v>
      </c>
      <c r="L1648" t="str">
        <f t="shared" si="25"/>
        <v>ENVIGADO Colombia</v>
      </c>
    </row>
    <row r="1649" spans="1:12" x14ac:dyDescent="0.25">
      <c r="A1649" t="str">
        <f>VLOOKUP(B1649,'[2]agosto 26'!$A:$I,9,FALSE)</f>
        <v>INSTITUCION UNIVERSITARIA DE ENVIGADO</v>
      </c>
      <c r="B1649" s="2">
        <v>47418</v>
      </c>
      <c r="C1649" s="1" t="s">
        <v>8</v>
      </c>
      <c r="D1649" t="s">
        <v>3084</v>
      </c>
      <c r="E1649" s="1" t="s">
        <v>3085</v>
      </c>
      <c r="F1649" t="s">
        <v>3086</v>
      </c>
      <c r="G1649" t="s">
        <v>10359</v>
      </c>
      <c r="H1649">
        <f>VLOOKUP(B1649,[1]Hoja2!$A:$B,2,FALSE)</f>
        <v>2299</v>
      </c>
      <c r="I1649" t="str">
        <f>VLOOKUP(B1649,'[2]agosto 26'!$A:$O,14,FALSE)</f>
        <v>ENVIGADO</v>
      </c>
      <c r="J1649" t="str">
        <f>VLOOKUP(B1649,'[2]agosto 26'!$A:$O,15,FALSE)</f>
        <v>ANTIOQUIA</v>
      </c>
      <c r="K1649" t="s">
        <v>10501</v>
      </c>
      <c r="L1649" t="str">
        <f t="shared" si="25"/>
        <v>ENVIGADO Colombia</v>
      </c>
    </row>
    <row r="1650" spans="1:12" x14ac:dyDescent="0.25">
      <c r="A1650" t="str">
        <f>VLOOKUP(B1650,'[2]agosto 26'!$A:$I,9,FALSE)</f>
        <v>INSTITUCION UNIVERSITARIA DE ENVIGADO</v>
      </c>
      <c r="B1650" s="2">
        <v>47422</v>
      </c>
      <c r="C1650" s="1" t="s">
        <v>8</v>
      </c>
      <c r="D1650" t="s">
        <v>3056</v>
      </c>
      <c r="E1650" s="1" t="s">
        <v>3057</v>
      </c>
      <c r="F1650" t="s">
        <v>3058</v>
      </c>
      <c r="G1650" t="s">
        <v>10364</v>
      </c>
      <c r="H1650">
        <f>VLOOKUP(B1650,[1]Hoja2!$A:$B,2,FALSE)</f>
        <v>2614</v>
      </c>
      <c r="I1650" t="str">
        <f>VLOOKUP(B1650,'[2]agosto 26'!$A:$O,14,FALSE)</f>
        <v>ENVIGADO</v>
      </c>
      <c r="J1650" t="str">
        <f>VLOOKUP(B1650,'[2]agosto 26'!$A:$O,15,FALSE)</f>
        <v>ANTIOQUIA</v>
      </c>
      <c r="K1650" t="s">
        <v>10501</v>
      </c>
      <c r="L1650" t="str">
        <f t="shared" si="25"/>
        <v>ENVIGADO Colombia</v>
      </c>
    </row>
    <row r="1651" spans="1:12" x14ac:dyDescent="0.25">
      <c r="A1651" t="str">
        <f>VLOOKUP(B1651,'[2]agosto 26'!$A:$I,9,FALSE)</f>
        <v>Alcaldía Municipal de Bello</v>
      </c>
      <c r="B1651" s="2">
        <v>47609</v>
      </c>
      <c r="C1651" s="1" t="s">
        <v>8</v>
      </c>
      <c r="D1651" t="s">
        <v>4919</v>
      </c>
      <c r="E1651" s="1" t="s">
        <v>4920</v>
      </c>
      <c r="F1651" t="s">
        <v>4921</v>
      </c>
      <c r="G1651" t="s">
        <v>10365</v>
      </c>
      <c r="H1651">
        <f>VLOOKUP(B1651,[1]Hoja2!$A:$B,2,FALSE)</f>
        <v>2256</v>
      </c>
      <c r="I1651" t="str">
        <f>VLOOKUP(B1651,'[2]agosto 26'!$A:$O,14,FALSE)</f>
        <v>BELLO</v>
      </c>
      <c r="J1651" t="str">
        <f>VLOOKUP(B1651,'[2]agosto 26'!$A:$O,15,FALSE)</f>
        <v>ANTIOQUIA</v>
      </c>
      <c r="K1651" t="s">
        <v>10501</v>
      </c>
      <c r="L1651" t="str">
        <f t="shared" si="25"/>
        <v>BELLO Colombia</v>
      </c>
    </row>
    <row r="1652" spans="1:12" x14ac:dyDescent="0.25">
      <c r="A1652" t="str">
        <f>VLOOKUP(B1652,'[2]agosto 26'!$A:$I,9,FALSE)</f>
        <v>Gobernación de  Casanare</v>
      </c>
      <c r="B1652" s="2">
        <v>47681</v>
      </c>
      <c r="C1652" s="1" t="s">
        <v>4</v>
      </c>
      <c r="D1652" t="s">
        <v>8860</v>
      </c>
      <c r="E1652" s="1" t="s">
        <v>8861</v>
      </c>
      <c r="F1652" t="s">
        <v>8862</v>
      </c>
      <c r="G1652" t="s">
        <v>10413</v>
      </c>
      <c r="H1652">
        <f>VLOOKUP(B1652,[1]Hoja2!$A:$B,2,FALSE)</f>
        <v>2601</v>
      </c>
      <c r="I1652" t="str">
        <f>VLOOKUP(B1652,'[2]agosto 26'!$A:$O,14,FALSE)</f>
        <v>YOPAL</v>
      </c>
      <c r="J1652" t="str">
        <f>VLOOKUP(B1652,'[2]agosto 26'!$A:$O,15,FALSE)</f>
        <v>CASANARE</v>
      </c>
      <c r="K1652" t="s">
        <v>10501</v>
      </c>
      <c r="L1652" t="str">
        <f t="shared" si="25"/>
        <v>YOPAL Colombia</v>
      </c>
    </row>
    <row r="1653" spans="1:12" x14ac:dyDescent="0.25">
      <c r="A1653" t="str">
        <f>VLOOKUP(B1653,'[2]agosto 26'!$A:$I,9,FALSE)</f>
        <v>Alcaldía Municipal de Bello</v>
      </c>
      <c r="B1653" s="2">
        <v>47718</v>
      </c>
      <c r="C1653" s="1" t="s">
        <v>4</v>
      </c>
      <c r="D1653" t="s">
        <v>5041</v>
      </c>
      <c r="E1653" s="1" t="s">
        <v>5028</v>
      </c>
      <c r="F1653" t="s">
        <v>5042</v>
      </c>
      <c r="G1653" t="s">
        <v>10421</v>
      </c>
      <c r="H1653" t="e">
        <f>VLOOKUP(B1653,[1]Hoja2!$A:$B,2,FALSE)</f>
        <v>#N/A</v>
      </c>
      <c r="I1653" t="str">
        <f>VLOOKUP(B1653,'[2]agosto 26'!$A:$O,14,FALSE)</f>
        <v>BELLO</v>
      </c>
      <c r="J1653" t="str">
        <f>VLOOKUP(B1653,'[2]agosto 26'!$A:$O,15,FALSE)</f>
        <v>ANTIOQUIA</v>
      </c>
      <c r="K1653" t="s">
        <v>10501</v>
      </c>
      <c r="L1653" t="str">
        <f t="shared" si="25"/>
        <v>BELLO Colombia</v>
      </c>
    </row>
    <row r="1654" spans="1:12" x14ac:dyDescent="0.25">
      <c r="A1654" t="str">
        <f>VLOOKUP(B1654,'[2]agosto 26'!$A:$I,9,FALSE)</f>
        <v>INSTITUCION UNIVERSITARIA DE ENVIGADO</v>
      </c>
      <c r="B1654" s="2">
        <v>47798</v>
      </c>
      <c r="C1654" s="1" t="s">
        <v>8</v>
      </c>
      <c r="D1654" t="s">
        <v>3065</v>
      </c>
      <c r="E1654" s="1" t="s">
        <v>3066</v>
      </c>
      <c r="F1654" t="s">
        <v>3067</v>
      </c>
      <c r="G1654" t="s">
        <v>10434</v>
      </c>
      <c r="H1654">
        <f>VLOOKUP(B1654,[1]Hoja2!$A:$B,2,FALSE)</f>
        <v>2626</v>
      </c>
      <c r="I1654" t="str">
        <f>VLOOKUP(B1654,'[2]agosto 26'!$A:$O,14,FALSE)</f>
        <v>ENVIGADO</v>
      </c>
      <c r="J1654" t="str">
        <f>VLOOKUP(B1654,'[2]agosto 26'!$A:$O,15,FALSE)</f>
        <v>ANTIOQUIA</v>
      </c>
      <c r="K1654" t="s">
        <v>10501</v>
      </c>
      <c r="L1654" t="str">
        <f t="shared" si="25"/>
        <v>ENVIGADO Colombia</v>
      </c>
    </row>
    <row r="1655" spans="1:12" x14ac:dyDescent="0.25">
      <c r="A1655" t="str">
        <f>VLOOKUP(B1655,'[2]agosto 26'!$A:$I,9,FALSE)</f>
        <v>INSTITUCION UNIVERSITARIA DE ENVIGADO</v>
      </c>
      <c r="B1655" s="2">
        <v>47805</v>
      </c>
      <c r="C1655" s="1" t="s">
        <v>8</v>
      </c>
      <c r="D1655" t="s">
        <v>3050</v>
      </c>
      <c r="E1655" s="1" t="s">
        <v>3051</v>
      </c>
      <c r="F1655" t="s">
        <v>3052</v>
      </c>
      <c r="G1655" t="s">
        <v>10359</v>
      </c>
      <c r="H1655">
        <f>VLOOKUP(B1655,[1]Hoja2!$A:$B,2,FALSE)</f>
        <v>2254</v>
      </c>
      <c r="I1655" t="str">
        <f>VLOOKUP(B1655,'[2]agosto 26'!$A:$O,14,FALSE)</f>
        <v>ENVIGADO</v>
      </c>
      <c r="J1655" t="str">
        <f>VLOOKUP(B1655,'[2]agosto 26'!$A:$O,15,FALSE)</f>
        <v>ANTIOQUIA</v>
      </c>
      <c r="K1655" t="s">
        <v>10501</v>
      </c>
      <c r="L1655" t="str">
        <f t="shared" si="25"/>
        <v>ENVIGADO Colombia</v>
      </c>
    </row>
    <row r="1656" spans="1:12" x14ac:dyDescent="0.25">
      <c r="A1656" t="str">
        <f>VLOOKUP(B1656,'[2]agosto 26'!$A:$I,9,FALSE)</f>
        <v>INSTITUCION UNIVERSITARIA DE ENVIGADO</v>
      </c>
      <c r="B1656" s="2">
        <v>47813</v>
      </c>
      <c r="C1656" s="1" t="s">
        <v>8</v>
      </c>
      <c r="D1656" t="s">
        <v>3077</v>
      </c>
      <c r="E1656" s="1" t="s">
        <v>3051</v>
      </c>
      <c r="F1656" t="s">
        <v>3078</v>
      </c>
      <c r="G1656" t="s">
        <v>10359</v>
      </c>
      <c r="H1656">
        <f>VLOOKUP(B1656,[1]Hoja2!$A:$B,2,FALSE)</f>
        <v>2632</v>
      </c>
      <c r="I1656" t="str">
        <f>VLOOKUP(B1656,'[2]agosto 26'!$A:$O,14,FALSE)</f>
        <v>ENVIGADO</v>
      </c>
      <c r="J1656" t="str">
        <f>VLOOKUP(B1656,'[2]agosto 26'!$A:$O,15,FALSE)</f>
        <v>ANTIOQUIA</v>
      </c>
      <c r="K1656" t="s">
        <v>10501</v>
      </c>
      <c r="L1656" t="str">
        <f t="shared" si="25"/>
        <v>ENVIGADO Colombia</v>
      </c>
    </row>
    <row r="1657" spans="1:12" x14ac:dyDescent="0.25">
      <c r="A1657" t="str">
        <f>VLOOKUP(B1657,'[2]agosto 26'!$A:$I,9,FALSE)</f>
        <v>Gobernación de  Casanare</v>
      </c>
      <c r="B1657" s="2">
        <v>47905</v>
      </c>
      <c r="C1657" s="1" t="s">
        <v>8</v>
      </c>
      <c r="D1657" t="s">
        <v>8764</v>
      </c>
      <c r="E1657" s="1" t="s">
        <v>8765</v>
      </c>
      <c r="F1657" t="s">
        <v>8766</v>
      </c>
      <c r="G1657" t="s">
        <v>10452</v>
      </c>
      <c r="H1657">
        <f>VLOOKUP(B1657,[1]Hoja2!$A:$B,2,FALSE)</f>
        <v>2640</v>
      </c>
      <c r="I1657" t="str">
        <f>VLOOKUP(B1657,'[2]agosto 26'!$A:$O,14,FALSE)</f>
        <v>YOPAL</v>
      </c>
      <c r="J1657" t="str">
        <f>VLOOKUP(B1657,'[2]agosto 26'!$A:$O,15,FALSE)</f>
        <v>CASANARE</v>
      </c>
      <c r="K1657" t="s">
        <v>10501</v>
      </c>
      <c r="L1657" t="str">
        <f t="shared" si="25"/>
        <v>YOPAL Colombia</v>
      </c>
    </row>
    <row r="1658" spans="1:12" x14ac:dyDescent="0.25">
      <c r="A1658" t="str">
        <f>VLOOKUP(B1658,'[2]agosto 26'!$A:$I,9,FALSE)</f>
        <v>Gobernación de  Casanare</v>
      </c>
      <c r="B1658" s="2">
        <v>47910</v>
      </c>
      <c r="C1658" s="1" t="s">
        <v>8</v>
      </c>
      <c r="D1658" t="s">
        <v>8731</v>
      </c>
      <c r="E1658" s="1" t="s">
        <v>8732</v>
      </c>
      <c r="F1658" t="s">
        <v>8733</v>
      </c>
      <c r="G1658" t="s">
        <v>10342</v>
      </c>
      <c r="H1658">
        <f>VLOOKUP(B1658,[1]Hoja2!$A:$B,2,FALSE)</f>
        <v>2245</v>
      </c>
      <c r="I1658" t="str">
        <f>VLOOKUP(B1658,'[2]agosto 26'!$A:$O,14,FALSE)</f>
        <v>YOPAL</v>
      </c>
      <c r="J1658" t="str">
        <f>VLOOKUP(B1658,'[2]agosto 26'!$A:$O,15,FALSE)</f>
        <v>CASANARE</v>
      </c>
      <c r="K1658" t="s">
        <v>10501</v>
      </c>
      <c r="L1658" t="str">
        <f t="shared" si="25"/>
        <v>YOPAL Colombia</v>
      </c>
    </row>
    <row r="1659" spans="1:12" x14ac:dyDescent="0.25">
      <c r="A1659" t="str">
        <f>VLOOKUP(B1659,'[2]agosto 26'!$A:$I,9,FALSE)</f>
        <v>Gobernación de  Casanare</v>
      </c>
      <c r="B1659" s="2">
        <v>47916</v>
      </c>
      <c r="C1659" s="1" t="s">
        <v>15</v>
      </c>
      <c r="D1659" t="s">
        <v>8818</v>
      </c>
      <c r="E1659" s="1" t="s">
        <v>8819</v>
      </c>
      <c r="F1659" t="s">
        <v>8820</v>
      </c>
      <c r="G1659" t="s">
        <v>10385</v>
      </c>
      <c r="H1659">
        <f>VLOOKUP(B1659,[1]Hoja2!$A:$B,2,FALSE)</f>
        <v>2311</v>
      </c>
      <c r="I1659" t="str">
        <f>VLOOKUP(B1659,'[2]agosto 26'!$A:$O,14,FALSE)</f>
        <v>YOPAL</v>
      </c>
      <c r="J1659" t="str">
        <f>VLOOKUP(B1659,'[2]agosto 26'!$A:$O,15,FALSE)</f>
        <v>CASANARE</v>
      </c>
      <c r="K1659" t="s">
        <v>10501</v>
      </c>
      <c r="L1659" t="str">
        <f t="shared" si="25"/>
        <v>YOPAL Colombia</v>
      </c>
    </row>
    <row r="1660" spans="1:12" x14ac:dyDescent="0.25">
      <c r="A1660" t="str">
        <f>VLOOKUP(B1660,'[2]agosto 26'!$A:$I,9,FALSE)</f>
        <v>INSTITUCION UNIVERSITARIA DE ENVIGADO</v>
      </c>
      <c r="B1660" s="2">
        <v>47983</v>
      </c>
      <c r="C1660" s="1" t="s">
        <v>8</v>
      </c>
      <c r="D1660" t="s">
        <v>3082</v>
      </c>
      <c r="E1660" s="1" t="s">
        <v>3051</v>
      </c>
      <c r="F1660" t="s">
        <v>3083</v>
      </c>
      <c r="G1660" t="s">
        <v>10359</v>
      </c>
      <c r="H1660">
        <f>VLOOKUP(B1660,[1]Hoja2!$A:$B,2,FALSE)</f>
        <v>2254</v>
      </c>
      <c r="I1660" t="str">
        <f>VLOOKUP(B1660,'[2]agosto 26'!$A:$O,14,FALSE)</f>
        <v>ENVIGADO</v>
      </c>
      <c r="J1660" t="str">
        <f>VLOOKUP(B1660,'[2]agosto 26'!$A:$O,15,FALSE)</f>
        <v>ANTIOQUIA</v>
      </c>
      <c r="K1660" t="s">
        <v>10501</v>
      </c>
      <c r="L1660" t="str">
        <f t="shared" si="25"/>
        <v>ENVIGADO Colombia</v>
      </c>
    </row>
    <row r="1661" spans="1:12" x14ac:dyDescent="0.25">
      <c r="A1661" t="str">
        <f>VLOOKUP(B1661,'[2]agosto 26'!$A:$I,9,FALSE)</f>
        <v>Alcaldía Municipal de Santa Bárbara</v>
      </c>
      <c r="B1661" s="2">
        <v>48736</v>
      </c>
      <c r="C1661" s="1" t="s">
        <v>4</v>
      </c>
      <c r="D1661" t="s">
        <v>1142</v>
      </c>
      <c r="E1661" s="1" t="s">
        <v>5284</v>
      </c>
      <c r="F1661" t="s">
        <v>5285</v>
      </c>
      <c r="G1661" t="s">
        <v>10403</v>
      </c>
      <c r="H1661">
        <f>VLOOKUP(B1661,[1]Hoja2!$A:$B,2,FALSE)</f>
        <v>2211</v>
      </c>
      <c r="I1661" t="str">
        <f>VLOOKUP(B1661,'[2]agosto 26'!$A:$O,14,FALSE)</f>
        <v>SANTA BÁRBARA</v>
      </c>
      <c r="J1661" t="str">
        <f>VLOOKUP(B1661,'[2]agosto 26'!$A:$O,15,FALSE)</f>
        <v>ANTIOQUIA</v>
      </c>
      <c r="K1661" t="s">
        <v>10501</v>
      </c>
      <c r="L1661" t="str">
        <f t="shared" si="25"/>
        <v>SANTA BÁRBARA Colombia</v>
      </c>
    </row>
    <row r="1662" spans="1:12" x14ac:dyDescent="0.25">
      <c r="A1662" t="str">
        <f>VLOOKUP(B1662,'[2]agosto 26'!$A:$I,9,FALSE)</f>
        <v>Alcaldía Municipal de Santa Bárbara</v>
      </c>
      <c r="B1662" s="2">
        <v>48737</v>
      </c>
      <c r="C1662" s="1" t="s">
        <v>15</v>
      </c>
      <c r="D1662" t="s">
        <v>5273</v>
      </c>
      <c r="E1662" s="1" t="s">
        <v>5274</v>
      </c>
      <c r="F1662" t="s">
        <v>5275</v>
      </c>
      <c r="G1662" t="s">
        <v>10406</v>
      </c>
      <c r="H1662">
        <f>VLOOKUP(B1662,[1]Hoja2!$A:$B,2,FALSE)</f>
        <v>2278</v>
      </c>
      <c r="I1662" t="str">
        <f>VLOOKUP(B1662,'[2]agosto 26'!$A:$O,14,FALSE)</f>
        <v>SANTA BÁRBARA</v>
      </c>
      <c r="J1662" t="str">
        <f>VLOOKUP(B1662,'[2]agosto 26'!$A:$O,15,FALSE)</f>
        <v>ANTIOQUIA</v>
      </c>
      <c r="K1662" t="s">
        <v>10501</v>
      </c>
      <c r="L1662" t="str">
        <f t="shared" si="25"/>
        <v>SANTA BÁRBARA Colombia</v>
      </c>
    </row>
    <row r="1663" spans="1:12" x14ac:dyDescent="0.25">
      <c r="A1663" t="str">
        <f>VLOOKUP(B1663,'[2]agosto 26'!$A:$I,9,FALSE)</f>
        <v>Alcaldía Municipal de Santa Bárbara</v>
      </c>
      <c r="B1663" s="2">
        <v>48739</v>
      </c>
      <c r="C1663" s="1" t="s">
        <v>15</v>
      </c>
      <c r="D1663" t="s">
        <v>5270</v>
      </c>
      <c r="E1663" s="1" t="s">
        <v>5271</v>
      </c>
      <c r="F1663" t="s">
        <v>5272</v>
      </c>
      <c r="G1663" t="s">
        <v>10468</v>
      </c>
      <c r="H1663">
        <f>VLOOKUP(B1663,[1]Hoja2!$A:$B,2,FALSE)</f>
        <v>2594</v>
      </c>
      <c r="I1663" t="str">
        <f>VLOOKUP(B1663,'[2]agosto 26'!$A:$O,14,FALSE)</f>
        <v>SANTA BÁRBARA</v>
      </c>
      <c r="J1663" t="str">
        <f>VLOOKUP(B1663,'[2]agosto 26'!$A:$O,15,FALSE)</f>
        <v>ANTIOQUIA</v>
      </c>
      <c r="K1663" t="s">
        <v>10501</v>
      </c>
      <c r="L1663" t="str">
        <f t="shared" si="25"/>
        <v>SANTA BÁRBARA Colombia</v>
      </c>
    </row>
    <row r="1664" spans="1:12" x14ac:dyDescent="0.25">
      <c r="A1664" t="str">
        <f>VLOOKUP(B1664,'[2]agosto 26'!$A:$I,9,FALSE)</f>
        <v>Alcaldía Municipal de Santa Bárbara</v>
      </c>
      <c r="B1664" s="2">
        <v>48740</v>
      </c>
      <c r="C1664" s="1" t="s">
        <v>8</v>
      </c>
      <c r="D1664" t="s">
        <v>5264</v>
      </c>
      <c r="E1664" s="1" t="s">
        <v>5265</v>
      </c>
      <c r="F1664" t="s">
        <v>5266</v>
      </c>
      <c r="G1664" t="s">
        <v>10340</v>
      </c>
      <c r="H1664">
        <f>VLOOKUP(B1664,[1]Hoja2!$A:$B,2,FALSE)</f>
        <v>2591</v>
      </c>
      <c r="I1664" t="str">
        <f>VLOOKUP(B1664,'[2]agosto 26'!$A:$O,14,FALSE)</f>
        <v>SANTA BÁRBARA</v>
      </c>
      <c r="J1664" t="str">
        <f>VLOOKUP(B1664,'[2]agosto 26'!$A:$O,15,FALSE)</f>
        <v>ANTIOQUIA</v>
      </c>
      <c r="K1664" t="s">
        <v>10501</v>
      </c>
      <c r="L1664" t="str">
        <f t="shared" si="25"/>
        <v>SANTA BÁRBARA Colombia</v>
      </c>
    </row>
    <row r="1665" spans="1:12" x14ac:dyDescent="0.25">
      <c r="A1665" t="str">
        <f>VLOOKUP(B1665,'[2]agosto 26'!$A:$I,9,FALSE)</f>
        <v>Alcaldía Municipal de Santa Bárbara</v>
      </c>
      <c r="B1665" s="2">
        <v>48741</v>
      </c>
      <c r="C1665" s="1" t="s">
        <v>15</v>
      </c>
      <c r="D1665" t="s">
        <v>5267</v>
      </c>
      <c r="E1665" s="1" t="s">
        <v>5268</v>
      </c>
      <c r="F1665" t="s">
        <v>5269</v>
      </c>
      <c r="G1665" t="s">
        <v>10468</v>
      </c>
      <c r="H1665">
        <f>VLOOKUP(B1665,[1]Hoja2!$A:$B,2,FALSE)</f>
        <v>2594</v>
      </c>
      <c r="I1665" t="str">
        <f>VLOOKUP(B1665,'[2]agosto 26'!$A:$O,14,FALSE)</f>
        <v>SANTA BÁRBARA</v>
      </c>
      <c r="J1665" t="str">
        <f>VLOOKUP(B1665,'[2]agosto 26'!$A:$O,15,FALSE)</f>
        <v>ANTIOQUIA</v>
      </c>
      <c r="K1665" t="s">
        <v>10501</v>
      </c>
      <c r="L1665" t="str">
        <f t="shared" si="25"/>
        <v>SANTA BÁRBARA Colombia</v>
      </c>
    </row>
    <row r="1666" spans="1:12" x14ac:dyDescent="0.25">
      <c r="A1666" t="str">
        <f>VLOOKUP(B1666,'[2]agosto 26'!$A:$I,9,FALSE)</f>
        <v>Alcaldía Municipal de Santa Bárbara</v>
      </c>
      <c r="B1666" s="2">
        <v>48793</v>
      </c>
      <c r="C1666" s="1" t="s">
        <v>15</v>
      </c>
      <c r="D1666" t="s">
        <v>5282</v>
      </c>
      <c r="E1666" s="1" t="s">
        <v>5274</v>
      </c>
      <c r="F1666" t="s">
        <v>5283</v>
      </c>
      <c r="G1666" t="s">
        <v>10385</v>
      </c>
      <c r="H1666">
        <f>VLOOKUP(B1666,[1]Hoja2!$A:$B,2,FALSE)</f>
        <v>2311</v>
      </c>
      <c r="I1666" t="str">
        <f>VLOOKUP(B1666,'[2]agosto 26'!$A:$O,14,FALSE)</f>
        <v>SANTA BÁRBARA</v>
      </c>
      <c r="J1666" t="str">
        <f>VLOOKUP(B1666,'[2]agosto 26'!$A:$O,15,FALSE)</f>
        <v>ANTIOQUIA</v>
      </c>
      <c r="K1666" t="s">
        <v>10501</v>
      </c>
      <c r="L1666" t="str">
        <f t="shared" si="25"/>
        <v>SANTA BÁRBARA Colombia</v>
      </c>
    </row>
    <row r="1667" spans="1:12" x14ac:dyDescent="0.25">
      <c r="A1667" t="str">
        <f>VLOOKUP(B1667,'[2]agosto 26'!$A:$I,9,FALSE)</f>
        <v>BIBLIOTECA PÚBLICA PILOTO DE MEDELLÍN PARA LA AMÉRICA LATINA</v>
      </c>
      <c r="B1667" s="2">
        <v>50556</v>
      </c>
      <c r="C1667" s="1" t="s">
        <v>4</v>
      </c>
      <c r="D1667" t="s">
        <v>5098</v>
      </c>
      <c r="E1667" s="1" t="s">
        <v>5099</v>
      </c>
      <c r="F1667" t="s">
        <v>5100</v>
      </c>
      <c r="G1667" t="s">
        <v>10432</v>
      </c>
      <c r="H1667">
        <f>VLOOKUP(B1667,[1]Hoja2!$A:$B,2,FALSE)</f>
        <v>2670</v>
      </c>
      <c r="I1667" t="str">
        <f>VLOOKUP(B1667,'[2]agosto 26'!$A:$O,14,FALSE)</f>
        <v>MEDELLÍN</v>
      </c>
      <c r="J1667" t="str">
        <f>VLOOKUP(B1667,'[2]agosto 26'!$A:$O,15,FALSE)</f>
        <v>ANTIOQUIA</v>
      </c>
      <c r="K1667" t="s">
        <v>10501</v>
      </c>
      <c r="L1667" t="str">
        <f t="shared" ref="L1667:L1730" si="26">_xlfn.CONCAT(I1667," ",K1667)</f>
        <v>MEDELLÍN Colombia</v>
      </c>
    </row>
    <row r="1668" spans="1:12" x14ac:dyDescent="0.25">
      <c r="A1668" t="str">
        <f>VLOOKUP(B1668,'[2]agosto 26'!$A:$I,9,FALSE)</f>
        <v>BIBLIOTECA PÚBLICA PILOTO DE MEDELLÍN PARA LA AMÉRICA LATINA</v>
      </c>
      <c r="B1668" s="2">
        <v>50625</v>
      </c>
      <c r="C1668" s="1" t="s">
        <v>4</v>
      </c>
      <c r="D1668" t="s">
        <v>5089</v>
      </c>
      <c r="E1668" s="1" t="s">
        <v>5090</v>
      </c>
      <c r="F1668" t="s">
        <v>5091</v>
      </c>
      <c r="G1668" t="s">
        <v>10432</v>
      </c>
      <c r="H1668">
        <f>VLOOKUP(B1668,[1]Hoja2!$A:$B,2,FALSE)</f>
        <v>2670</v>
      </c>
      <c r="I1668" t="str">
        <f>VLOOKUP(B1668,'[2]agosto 26'!$A:$O,14,FALSE)</f>
        <v>MEDELLÍN</v>
      </c>
      <c r="J1668" t="str">
        <f>VLOOKUP(B1668,'[2]agosto 26'!$A:$O,15,FALSE)</f>
        <v>ANTIOQUIA</v>
      </c>
      <c r="K1668" t="s">
        <v>10501</v>
      </c>
      <c r="L1668" t="str">
        <f t="shared" si="26"/>
        <v>MEDELLÍN Colombia</v>
      </c>
    </row>
    <row r="1669" spans="1:12" x14ac:dyDescent="0.25">
      <c r="A1669" t="str">
        <f>VLOOKUP(B1669,'[2]agosto 26'!$A:$I,9,FALSE)</f>
        <v>BIBLIOTECA PÚBLICA PILOTO DE MEDELLÍN PARA LA AMÉRICA LATINA</v>
      </c>
      <c r="B1669" s="2">
        <v>50628</v>
      </c>
      <c r="C1669" s="1" t="s">
        <v>4</v>
      </c>
      <c r="D1669" t="s">
        <v>5092</v>
      </c>
      <c r="E1669" s="1" t="s">
        <v>5093</v>
      </c>
      <c r="F1669" t="s">
        <v>5094</v>
      </c>
      <c r="G1669" t="s">
        <v>10432</v>
      </c>
      <c r="H1669">
        <f>VLOOKUP(B1669,[1]Hoja2!$A:$B,2,FALSE)</f>
        <v>2670</v>
      </c>
      <c r="I1669" t="str">
        <f>VLOOKUP(B1669,'[2]agosto 26'!$A:$O,14,FALSE)</f>
        <v>MEDELLÍN</v>
      </c>
      <c r="J1669" t="str">
        <f>VLOOKUP(B1669,'[2]agosto 26'!$A:$O,15,FALSE)</f>
        <v>ANTIOQUIA</v>
      </c>
      <c r="K1669" t="s">
        <v>10501</v>
      </c>
      <c r="L1669" t="str">
        <f t="shared" si="26"/>
        <v>MEDELLÍN Colombia</v>
      </c>
    </row>
    <row r="1670" spans="1:12" x14ac:dyDescent="0.25">
      <c r="A1670" t="str">
        <f>VLOOKUP(B1670,'[2]agosto 26'!$A:$I,9,FALSE)</f>
        <v>BIBLIOTECA PÚBLICA PILOTO DE MEDELLÍN PARA LA AMÉRICA LATINA</v>
      </c>
      <c r="B1670" s="2">
        <v>50629</v>
      </c>
      <c r="C1670" s="1" t="s">
        <v>15</v>
      </c>
      <c r="D1670" t="s">
        <v>5086</v>
      </c>
      <c r="E1670" s="1" t="s">
        <v>5087</v>
      </c>
      <c r="F1670" t="s">
        <v>5088</v>
      </c>
      <c r="G1670" t="s">
        <v>10389</v>
      </c>
      <c r="H1670">
        <f>VLOOKUP(B1670,[1]Hoja2!$A:$B,2,FALSE)</f>
        <v>2669</v>
      </c>
      <c r="I1670" t="str">
        <f>VLOOKUP(B1670,'[2]agosto 26'!$A:$O,14,FALSE)</f>
        <v>MEDELLÍN</v>
      </c>
      <c r="J1670" t="str">
        <f>VLOOKUP(B1670,'[2]agosto 26'!$A:$O,15,FALSE)</f>
        <v>ANTIOQUIA</v>
      </c>
      <c r="K1670" t="s">
        <v>10501</v>
      </c>
      <c r="L1670" t="str">
        <f t="shared" si="26"/>
        <v>MEDELLÍN Colombia</v>
      </c>
    </row>
    <row r="1671" spans="1:12" x14ac:dyDescent="0.25">
      <c r="A1671" t="str">
        <f>VLOOKUP(B1671,'[2]agosto 26'!$A:$I,9,FALSE)</f>
        <v>BIBLIOTECA PÚBLICA PILOTO DE MEDELLÍN PARA LA AMÉRICA LATINA</v>
      </c>
      <c r="B1671" s="2">
        <v>50631</v>
      </c>
      <c r="C1671" s="1" t="s">
        <v>8</v>
      </c>
      <c r="D1671" t="s">
        <v>5074</v>
      </c>
      <c r="E1671" s="1" t="s">
        <v>5075</v>
      </c>
      <c r="F1671" t="s">
        <v>5076</v>
      </c>
      <c r="G1671" t="s">
        <v>10327</v>
      </c>
      <c r="H1671">
        <f>VLOOKUP(B1671,[1]Hoja2!$A:$B,2,FALSE)</f>
        <v>2236</v>
      </c>
      <c r="I1671" t="str">
        <f>VLOOKUP(B1671,'[2]agosto 26'!$A:$O,14,FALSE)</f>
        <v>MEDELLÍN</v>
      </c>
      <c r="J1671" t="str">
        <f>VLOOKUP(B1671,'[2]agosto 26'!$A:$O,15,FALSE)</f>
        <v>ANTIOQUIA</v>
      </c>
      <c r="K1671" t="s">
        <v>10501</v>
      </c>
      <c r="L1671" t="str">
        <f t="shared" si="26"/>
        <v>MEDELLÍN Colombia</v>
      </c>
    </row>
    <row r="1672" spans="1:12" x14ac:dyDescent="0.25">
      <c r="A1672" t="str">
        <f>VLOOKUP(B1672,'[2]agosto 26'!$A:$I,9,FALSE)</f>
        <v>BIBLIOTECA PÚBLICA PILOTO DE MEDELLÍN PARA LA AMÉRICA LATINA</v>
      </c>
      <c r="B1672" s="2">
        <v>50853</v>
      </c>
      <c r="C1672" s="1" t="s">
        <v>4</v>
      </c>
      <c r="D1672" t="s">
        <v>5095</v>
      </c>
      <c r="E1672" s="1" t="s">
        <v>5096</v>
      </c>
      <c r="F1672" t="s">
        <v>5097</v>
      </c>
      <c r="G1672" t="s">
        <v>10432</v>
      </c>
      <c r="H1672">
        <f>VLOOKUP(B1672,[1]Hoja2!$A:$B,2,FALSE)</f>
        <v>2670</v>
      </c>
      <c r="I1672" t="str">
        <f>VLOOKUP(B1672,'[2]agosto 26'!$A:$O,14,FALSE)</f>
        <v>MEDELLÍN</v>
      </c>
      <c r="J1672" t="str">
        <f>VLOOKUP(B1672,'[2]agosto 26'!$A:$O,15,FALSE)</f>
        <v>ANTIOQUIA</v>
      </c>
      <c r="K1672" t="s">
        <v>10501</v>
      </c>
      <c r="L1672" t="str">
        <f t="shared" si="26"/>
        <v>MEDELLÍN Colombia</v>
      </c>
    </row>
    <row r="1673" spans="1:12" x14ac:dyDescent="0.25">
      <c r="A1673" t="str">
        <f>VLOOKUP(B1673,'[2]agosto 26'!$A:$I,9,FALSE)</f>
        <v>BIBLIOTECA PÚBLICA PILOTO DE MEDELLÍN PARA LA AMÉRICA LATINA</v>
      </c>
      <c r="B1673" s="2">
        <v>50860</v>
      </c>
      <c r="C1673" s="1" t="s">
        <v>8</v>
      </c>
      <c r="D1673" t="s">
        <v>5068</v>
      </c>
      <c r="E1673" s="1" t="s">
        <v>5069</v>
      </c>
      <c r="F1673" t="s">
        <v>5070</v>
      </c>
      <c r="G1673" t="s">
        <v>10368</v>
      </c>
      <c r="H1673">
        <f>VLOOKUP(B1673,[1]Hoja2!$A:$B,2,FALSE)</f>
        <v>2664</v>
      </c>
      <c r="I1673" t="str">
        <f>VLOOKUP(B1673,'[2]agosto 26'!$A:$O,14,FALSE)</f>
        <v>MEDELLÍN</v>
      </c>
      <c r="J1673" t="str">
        <f>VLOOKUP(B1673,'[2]agosto 26'!$A:$O,15,FALSE)</f>
        <v>ANTIOQUIA</v>
      </c>
      <c r="K1673" t="s">
        <v>10501</v>
      </c>
      <c r="L1673" t="str">
        <f t="shared" si="26"/>
        <v>MEDELLÍN Colombia</v>
      </c>
    </row>
    <row r="1674" spans="1:12" x14ac:dyDescent="0.25">
      <c r="A1674" t="str">
        <f>VLOOKUP(B1674,'[2]agosto 26'!$A:$I,9,FALSE)</f>
        <v>BIBLIOTECA PÚBLICA PILOTO DE MEDELLÍN PARA LA AMÉRICA LATINA</v>
      </c>
      <c r="B1674" s="2">
        <v>51000</v>
      </c>
      <c r="C1674" s="1" t="s">
        <v>8</v>
      </c>
      <c r="D1674" t="s">
        <v>5080</v>
      </c>
      <c r="E1674" s="1" t="s">
        <v>5081</v>
      </c>
      <c r="F1674" t="s">
        <v>5082</v>
      </c>
      <c r="G1674" t="s">
        <v>10342</v>
      </c>
      <c r="H1674">
        <f>VLOOKUP(B1674,[1]Hoja2!$A:$B,2,FALSE)</f>
        <v>2245</v>
      </c>
      <c r="I1674" t="str">
        <f>VLOOKUP(B1674,'[2]agosto 26'!$A:$O,14,FALSE)</f>
        <v>MEDELLÍN</v>
      </c>
      <c r="J1674" t="str">
        <f>VLOOKUP(B1674,'[2]agosto 26'!$A:$O,15,FALSE)</f>
        <v>ANTIOQUIA</v>
      </c>
      <c r="K1674" t="s">
        <v>10501</v>
      </c>
      <c r="L1674" t="str">
        <f t="shared" si="26"/>
        <v>MEDELLÍN Colombia</v>
      </c>
    </row>
    <row r="1675" spans="1:12" x14ac:dyDescent="0.25">
      <c r="A1675" t="str">
        <f>VLOOKUP(B1675,'[2]agosto 26'!$A:$I,9,FALSE)</f>
        <v>BIBLIOTECA PÚBLICA PILOTO DE MEDELLÍN PARA LA AMÉRICA LATINA</v>
      </c>
      <c r="B1675" s="2">
        <v>51004</v>
      </c>
      <c r="C1675" s="1" t="s">
        <v>8</v>
      </c>
      <c r="D1675" t="s">
        <v>5071</v>
      </c>
      <c r="E1675" s="1" t="s">
        <v>5072</v>
      </c>
      <c r="F1675" t="s">
        <v>5073</v>
      </c>
      <c r="G1675" t="s">
        <v>10351</v>
      </c>
      <c r="H1675">
        <f>VLOOKUP(B1675,[1]Hoja2!$A:$B,2,FALSE)</f>
        <v>2662</v>
      </c>
      <c r="I1675" t="str">
        <f>VLOOKUP(B1675,'[2]agosto 26'!$A:$O,14,FALSE)</f>
        <v>MEDELLÍN</v>
      </c>
      <c r="J1675" t="str">
        <f>VLOOKUP(B1675,'[2]agosto 26'!$A:$O,15,FALSE)</f>
        <v>ANTIOQUIA</v>
      </c>
      <c r="K1675" t="s">
        <v>10501</v>
      </c>
      <c r="L1675" t="str">
        <f t="shared" si="26"/>
        <v>MEDELLÍN Colombia</v>
      </c>
    </row>
    <row r="1676" spans="1:12" x14ac:dyDescent="0.25">
      <c r="A1676" t="str">
        <f>VLOOKUP(B1676,'[2]agosto 26'!$A:$I,9,FALSE)</f>
        <v>Alcaldía de Momil</v>
      </c>
      <c r="B1676" s="2">
        <v>52086</v>
      </c>
      <c r="C1676" s="1" t="s">
        <v>15</v>
      </c>
      <c r="D1676" t="s">
        <v>1581</v>
      </c>
      <c r="E1676" s="1" t="s">
        <v>1582</v>
      </c>
      <c r="F1676" t="s">
        <v>1583</v>
      </c>
      <c r="G1676" t="s">
        <v>10396</v>
      </c>
      <c r="H1676">
        <f>VLOOKUP(B1676,[1]Hoja2!$A:$B,2,FALSE)</f>
        <v>2313</v>
      </c>
      <c r="I1676" t="str">
        <f>VLOOKUP(B1676,'[2]agosto 26'!$A:$O,14,FALSE)</f>
        <v>MOMIL</v>
      </c>
      <c r="J1676" t="str">
        <f>VLOOKUP(B1676,'[2]agosto 26'!$A:$O,15,FALSE)</f>
        <v>CÓRDOBA</v>
      </c>
      <c r="K1676" t="s">
        <v>10501</v>
      </c>
      <c r="L1676" t="str">
        <f t="shared" si="26"/>
        <v>MOMIL Colombia</v>
      </c>
    </row>
    <row r="1677" spans="1:12" x14ac:dyDescent="0.25">
      <c r="A1677" t="str">
        <f>VLOOKUP(B1677,'[2]agosto 26'!$A:$I,9,FALSE)</f>
        <v>GOBERNACIÓN DE CÓRDOBA</v>
      </c>
      <c r="B1677" s="2">
        <v>52142</v>
      </c>
      <c r="C1677" s="1" t="s">
        <v>8</v>
      </c>
      <c r="D1677" t="s">
        <v>2617</v>
      </c>
      <c r="E1677" s="1" t="s">
        <v>2618</v>
      </c>
      <c r="F1677" t="s">
        <v>2619</v>
      </c>
      <c r="G1677" t="s">
        <v>10331</v>
      </c>
      <c r="H1677">
        <f>VLOOKUP(B1677,[1]Hoja2!$A:$B,2,FALSE)</f>
        <v>2253</v>
      </c>
      <c r="I1677" t="str">
        <f>VLOOKUP(B1677,'[2]agosto 26'!$A:$O,14,FALSE)</f>
        <v>MONTERÍA</v>
      </c>
      <c r="J1677" t="str">
        <f>VLOOKUP(B1677,'[2]agosto 26'!$A:$O,15,FALSE)</f>
        <v>CÓRDOBA</v>
      </c>
      <c r="K1677" t="s">
        <v>10501</v>
      </c>
      <c r="L1677" t="str">
        <f t="shared" si="26"/>
        <v>MONTERÍA Colombia</v>
      </c>
    </row>
    <row r="1678" spans="1:12" x14ac:dyDescent="0.25">
      <c r="A1678" t="str">
        <f>VLOOKUP(B1678,'[2]agosto 26'!$A:$I,9,FALSE)</f>
        <v>GOBERNACIÓN DE CÓRDOBA</v>
      </c>
      <c r="B1678" s="2">
        <v>52144</v>
      </c>
      <c r="C1678" s="1" t="s">
        <v>8</v>
      </c>
      <c r="D1678" t="s">
        <v>2575</v>
      </c>
      <c r="E1678" s="1" t="s">
        <v>2576</v>
      </c>
      <c r="F1678" t="s">
        <v>2577</v>
      </c>
      <c r="G1678" t="s">
        <v>10333</v>
      </c>
      <c r="H1678">
        <f>VLOOKUP(B1678,[1]Hoja2!$A:$B,2,FALSE)</f>
        <v>2252</v>
      </c>
      <c r="I1678" t="str">
        <f>VLOOKUP(B1678,'[2]agosto 26'!$A:$O,14,FALSE)</f>
        <v>MONTERÍA</v>
      </c>
      <c r="J1678" t="str">
        <f>VLOOKUP(B1678,'[2]agosto 26'!$A:$O,15,FALSE)</f>
        <v>CÓRDOBA</v>
      </c>
      <c r="K1678" t="s">
        <v>10501</v>
      </c>
      <c r="L1678" t="str">
        <f t="shared" si="26"/>
        <v>MONTERÍA Colombia</v>
      </c>
    </row>
    <row r="1679" spans="1:12" x14ac:dyDescent="0.25">
      <c r="A1679" t="str">
        <f>VLOOKUP(B1679,'[2]agosto 26'!$A:$I,9,FALSE)</f>
        <v>GOBERNACIÓN DE CÓRDOBA</v>
      </c>
      <c r="B1679" s="2">
        <v>52172</v>
      </c>
      <c r="C1679" s="1" t="s">
        <v>8</v>
      </c>
      <c r="D1679" t="s">
        <v>2688</v>
      </c>
      <c r="E1679" s="1" t="s">
        <v>2689</v>
      </c>
      <c r="F1679" t="s">
        <v>2690</v>
      </c>
      <c r="G1679" t="s">
        <v>10371</v>
      </c>
      <c r="H1679">
        <f>VLOOKUP(B1679,[1]Hoja2!$A:$B,2,FALSE)</f>
        <v>2362</v>
      </c>
      <c r="I1679" t="str">
        <f>VLOOKUP(B1679,'[2]agosto 26'!$A:$O,14,FALSE)</f>
        <v>MONTERÍA</v>
      </c>
      <c r="J1679" t="str">
        <f>VLOOKUP(B1679,'[2]agosto 26'!$A:$O,15,FALSE)</f>
        <v>CÓRDOBA</v>
      </c>
      <c r="K1679" t="s">
        <v>10501</v>
      </c>
      <c r="L1679" t="str">
        <f t="shared" si="26"/>
        <v>MONTERÍA Colombia</v>
      </c>
    </row>
    <row r="1680" spans="1:12" x14ac:dyDescent="0.25">
      <c r="A1680" t="str">
        <f>VLOOKUP(B1680,'[2]agosto 26'!$A:$I,9,FALSE)</f>
        <v>GOBERNACIÓN DE CÓRDOBA</v>
      </c>
      <c r="B1680" s="2">
        <v>52175</v>
      </c>
      <c r="C1680" s="1" t="s">
        <v>8</v>
      </c>
      <c r="D1680" t="s">
        <v>2715</v>
      </c>
      <c r="E1680" s="1" t="s">
        <v>2716</v>
      </c>
      <c r="F1680" t="s">
        <v>2717</v>
      </c>
      <c r="G1680" t="s">
        <v>10335</v>
      </c>
      <c r="H1680">
        <f>VLOOKUP(B1680,[1]Hoja2!$A:$B,2,FALSE)</f>
        <v>2306</v>
      </c>
      <c r="I1680" t="str">
        <f>VLOOKUP(B1680,'[2]agosto 26'!$A:$O,14,FALSE)</f>
        <v>MONTERÍA</v>
      </c>
      <c r="J1680" t="str">
        <f>VLOOKUP(B1680,'[2]agosto 26'!$A:$O,15,FALSE)</f>
        <v>CÓRDOBA</v>
      </c>
      <c r="K1680" t="s">
        <v>10501</v>
      </c>
      <c r="L1680" t="str">
        <f t="shared" si="26"/>
        <v>MONTERÍA Colombia</v>
      </c>
    </row>
    <row r="1681" spans="1:12" x14ac:dyDescent="0.25">
      <c r="A1681" t="str">
        <f>VLOOKUP(B1681,'[2]agosto 26'!$A:$I,9,FALSE)</f>
        <v>GOBERNACIÓN DE CÓRDOBA</v>
      </c>
      <c r="B1681" s="2">
        <v>52188</v>
      </c>
      <c r="C1681" s="1" t="s">
        <v>8</v>
      </c>
      <c r="D1681" t="s">
        <v>2673</v>
      </c>
      <c r="E1681" s="1" t="s">
        <v>2674</v>
      </c>
      <c r="F1681" t="s">
        <v>2675</v>
      </c>
      <c r="G1681" t="s">
        <v>10343</v>
      </c>
      <c r="H1681">
        <f>VLOOKUP(B1681,[1]Hoja2!$A:$B,2,FALSE)</f>
        <v>2232</v>
      </c>
      <c r="I1681" t="str">
        <f>VLOOKUP(B1681,'[2]agosto 26'!$A:$O,14,FALSE)</f>
        <v>MONTERÍA</v>
      </c>
      <c r="J1681" t="str">
        <f>VLOOKUP(B1681,'[2]agosto 26'!$A:$O,15,FALSE)</f>
        <v>CÓRDOBA</v>
      </c>
      <c r="K1681" t="s">
        <v>10501</v>
      </c>
      <c r="L1681" t="str">
        <f t="shared" si="26"/>
        <v>MONTERÍA Colombia</v>
      </c>
    </row>
    <row r="1682" spans="1:12" x14ac:dyDescent="0.25">
      <c r="A1682" t="str">
        <f>VLOOKUP(B1682,'[2]agosto 26'!$A:$I,9,FALSE)</f>
        <v>Alcaldía de Momil</v>
      </c>
      <c r="B1682" s="2">
        <v>52197</v>
      </c>
      <c r="C1682" s="1" t="s">
        <v>15</v>
      </c>
      <c r="D1682" t="s">
        <v>1569</v>
      </c>
      <c r="E1682" s="1" t="s">
        <v>1570</v>
      </c>
      <c r="F1682" t="s">
        <v>1571</v>
      </c>
      <c r="G1682" t="s">
        <v>10400</v>
      </c>
      <c r="H1682">
        <f>VLOOKUP(B1682,[1]Hoja2!$A:$B,2,FALSE)</f>
        <v>2276</v>
      </c>
      <c r="I1682" t="str">
        <f>VLOOKUP(B1682,'[2]agosto 26'!$A:$O,14,FALSE)</f>
        <v>MOMIL</v>
      </c>
      <c r="J1682" t="str">
        <f>VLOOKUP(B1682,'[2]agosto 26'!$A:$O,15,FALSE)</f>
        <v>CÓRDOBA</v>
      </c>
      <c r="K1682" t="s">
        <v>10501</v>
      </c>
      <c r="L1682" t="str">
        <f t="shared" si="26"/>
        <v>MOMIL Colombia</v>
      </c>
    </row>
    <row r="1683" spans="1:12" x14ac:dyDescent="0.25">
      <c r="A1683" t="str">
        <f>VLOOKUP(B1683,'[2]agosto 26'!$A:$I,9,FALSE)</f>
        <v>Alcaldía de Momil</v>
      </c>
      <c r="B1683" s="2">
        <v>52200</v>
      </c>
      <c r="C1683" s="1" t="s">
        <v>8</v>
      </c>
      <c r="D1683" t="s">
        <v>1537</v>
      </c>
      <c r="E1683" s="1" t="s">
        <v>1538</v>
      </c>
      <c r="F1683" t="s">
        <v>1539</v>
      </c>
      <c r="G1683" t="s">
        <v>10340</v>
      </c>
      <c r="H1683">
        <f>VLOOKUP(B1683,[1]Hoja2!$A:$B,2,FALSE)</f>
        <v>2225</v>
      </c>
      <c r="I1683" t="str">
        <f>VLOOKUP(B1683,'[2]agosto 26'!$A:$O,14,FALSE)</f>
        <v>MOMIL</v>
      </c>
      <c r="J1683" t="str">
        <f>VLOOKUP(B1683,'[2]agosto 26'!$A:$O,15,FALSE)</f>
        <v>CÓRDOBA</v>
      </c>
      <c r="K1683" t="s">
        <v>10501</v>
      </c>
      <c r="L1683" t="str">
        <f t="shared" si="26"/>
        <v>MOMIL Colombia</v>
      </c>
    </row>
    <row r="1684" spans="1:12" x14ac:dyDescent="0.25">
      <c r="A1684" t="str">
        <f>VLOOKUP(B1684,'[2]agosto 26'!$A:$I,9,FALSE)</f>
        <v>GOBERNACIÓN DE CÓRDOBA</v>
      </c>
      <c r="B1684" s="2">
        <v>52589</v>
      </c>
      <c r="C1684" s="1" t="s">
        <v>15</v>
      </c>
      <c r="D1684" t="s">
        <v>2784</v>
      </c>
      <c r="E1684" s="1" t="s">
        <v>2785</v>
      </c>
      <c r="F1684" t="s">
        <v>2786</v>
      </c>
      <c r="G1684" t="s">
        <v>10380</v>
      </c>
      <c r="H1684">
        <f>VLOOKUP(B1684,[1]Hoja2!$A:$B,2,FALSE)</f>
        <v>2272</v>
      </c>
      <c r="I1684" t="str">
        <f>VLOOKUP(B1684,'[2]agosto 26'!$A:$O,14,FALSE)</f>
        <v>MONTERÍA</v>
      </c>
      <c r="J1684" t="str">
        <f>VLOOKUP(B1684,'[2]agosto 26'!$A:$O,15,FALSE)</f>
        <v>CÓRDOBA</v>
      </c>
      <c r="K1684" t="s">
        <v>10501</v>
      </c>
      <c r="L1684" t="str">
        <f t="shared" si="26"/>
        <v>MONTERÍA Colombia</v>
      </c>
    </row>
    <row r="1685" spans="1:12" x14ac:dyDescent="0.25">
      <c r="A1685" t="str">
        <f>VLOOKUP(B1685,'[2]agosto 26'!$A:$I,9,FALSE)</f>
        <v>Alcaldía de Momil</v>
      </c>
      <c r="B1685" s="2">
        <v>52631</v>
      </c>
      <c r="C1685" s="1" t="s">
        <v>15</v>
      </c>
      <c r="D1685" t="s">
        <v>1554</v>
      </c>
      <c r="E1685" s="1" t="s">
        <v>1555</v>
      </c>
      <c r="F1685" t="s">
        <v>1556</v>
      </c>
      <c r="G1685" t="s">
        <v>10468</v>
      </c>
      <c r="H1685">
        <f>VLOOKUP(B1685,[1]Hoja2!$A:$B,2,FALSE)</f>
        <v>2343</v>
      </c>
      <c r="I1685" t="str">
        <f>VLOOKUP(B1685,'[2]agosto 26'!$A:$O,14,FALSE)</f>
        <v>MOMIL</v>
      </c>
      <c r="J1685" t="str">
        <f>VLOOKUP(B1685,'[2]agosto 26'!$A:$O,15,FALSE)</f>
        <v>CÓRDOBA</v>
      </c>
      <c r="K1685" t="s">
        <v>10501</v>
      </c>
      <c r="L1685" t="str">
        <f t="shared" si="26"/>
        <v>MOMIL Colombia</v>
      </c>
    </row>
    <row r="1686" spans="1:12" x14ac:dyDescent="0.25">
      <c r="A1686" t="str">
        <f>VLOOKUP(B1686,'[2]agosto 26'!$A:$I,9,FALSE)</f>
        <v>Alcaldía de Momil</v>
      </c>
      <c r="B1686" s="2">
        <v>52649</v>
      </c>
      <c r="C1686" s="1" t="s">
        <v>8</v>
      </c>
      <c r="D1686" t="s">
        <v>1543</v>
      </c>
      <c r="E1686" s="1" t="s">
        <v>1544</v>
      </c>
      <c r="F1686" t="s">
        <v>1545</v>
      </c>
      <c r="G1686" t="s">
        <v>10336</v>
      </c>
      <c r="H1686">
        <f>VLOOKUP(B1686,[1]Hoja2!$A:$B,2,FALSE)</f>
        <v>2261</v>
      </c>
      <c r="I1686" t="str">
        <f>VLOOKUP(B1686,'[2]agosto 26'!$A:$O,14,FALSE)</f>
        <v>MOMIL</v>
      </c>
      <c r="J1686" t="str">
        <f>VLOOKUP(B1686,'[2]agosto 26'!$A:$O,15,FALSE)</f>
        <v>CÓRDOBA</v>
      </c>
      <c r="K1686" t="s">
        <v>10501</v>
      </c>
      <c r="L1686" t="str">
        <f t="shared" si="26"/>
        <v>MOMIL Colombia</v>
      </c>
    </row>
    <row r="1687" spans="1:12" x14ac:dyDescent="0.25">
      <c r="A1687" t="str">
        <f>VLOOKUP(B1687,'[2]agosto 26'!$A:$I,9,FALSE)</f>
        <v>Alcaldía de Momil</v>
      </c>
      <c r="B1687" s="2">
        <v>52650</v>
      </c>
      <c r="C1687" s="1" t="s">
        <v>15</v>
      </c>
      <c r="D1687" t="s">
        <v>1557</v>
      </c>
      <c r="E1687" s="1" t="s">
        <v>1558</v>
      </c>
      <c r="F1687" t="s">
        <v>1559</v>
      </c>
      <c r="G1687" t="s">
        <v>10468</v>
      </c>
      <c r="H1687">
        <f>VLOOKUP(B1687,[1]Hoja2!$A:$B,2,FALSE)</f>
        <v>2343</v>
      </c>
      <c r="I1687" t="str">
        <f>VLOOKUP(B1687,'[2]agosto 26'!$A:$O,14,FALSE)</f>
        <v>MOMIL</v>
      </c>
      <c r="J1687" t="str">
        <f>VLOOKUP(B1687,'[2]agosto 26'!$A:$O,15,FALSE)</f>
        <v>CÓRDOBA</v>
      </c>
      <c r="K1687" t="s">
        <v>10501</v>
      </c>
      <c r="L1687" t="str">
        <f t="shared" si="26"/>
        <v>MOMIL Colombia</v>
      </c>
    </row>
    <row r="1688" spans="1:12" x14ac:dyDescent="0.25">
      <c r="A1688" t="str">
        <f>VLOOKUP(B1688,'[2]agosto 26'!$A:$I,9,FALSE)</f>
        <v>Alcaldía de Momil</v>
      </c>
      <c r="B1688" s="2">
        <v>52651</v>
      </c>
      <c r="C1688" s="1" t="s">
        <v>4</v>
      </c>
      <c r="D1688" t="s">
        <v>1584</v>
      </c>
      <c r="E1688" s="1" t="s">
        <v>1585</v>
      </c>
      <c r="F1688" t="s">
        <v>1586</v>
      </c>
      <c r="G1688" t="s">
        <v>10403</v>
      </c>
      <c r="H1688">
        <f>VLOOKUP(B1688,[1]Hoja2!$A:$B,2,FALSE)</f>
        <v>2211</v>
      </c>
      <c r="I1688" t="str">
        <f>VLOOKUP(B1688,'[2]agosto 26'!$A:$O,14,FALSE)</f>
        <v>MOMIL</v>
      </c>
      <c r="J1688" t="str">
        <f>VLOOKUP(B1688,'[2]agosto 26'!$A:$O,15,FALSE)</f>
        <v>CÓRDOBA</v>
      </c>
      <c r="K1688" t="s">
        <v>10501</v>
      </c>
      <c r="L1688" t="str">
        <f t="shared" si="26"/>
        <v>MOMIL Colombia</v>
      </c>
    </row>
    <row r="1689" spans="1:12" x14ac:dyDescent="0.25">
      <c r="A1689" t="str">
        <f>VLOOKUP(B1689,'[2]agosto 26'!$A:$I,9,FALSE)</f>
        <v>Alcaldía de Momil</v>
      </c>
      <c r="B1689" s="2">
        <v>52653</v>
      </c>
      <c r="C1689" s="1" t="s">
        <v>15</v>
      </c>
      <c r="D1689" t="s">
        <v>1566</v>
      </c>
      <c r="E1689" s="1" t="s">
        <v>1567</v>
      </c>
      <c r="F1689" t="s">
        <v>1568</v>
      </c>
      <c r="G1689" t="s">
        <v>10396</v>
      </c>
      <c r="H1689">
        <f>VLOOKUP(B1689,[1]Hoja2!$A:$B,2,FALSE)</f>
        <v>2313</v>
      </c>
      <c r="I1689" t="str">
        <f>VLOOKUP(B1689,'[2]agosto 26'!$A:$O,14,FALSE)</f>
        <v>MOMIL</v>
      </c>
      <c r="J1689" t="str">
        <f>VLOOKUP(B1689,'[2]agosto 26'!$A:$O,15,FALSE)</f>
        <v>CÓRDOBA</v>
      </c>
      <c r="K1689" t="s">
        <v>10501</v>
      </c>
      <c r="L1689" t="str">
        <f t="shared" si="26"/>
        <v>MOMIL Colombia</v>
      </c>
    </row>
    <row r="1690" spans="1:12" x14ac:dyDescent="0.25">
      <c r="A1690" t="str">
        <f>VLOOKUP(B1690,'[2]agosto 26'!$A:$I,9,FALSE)</f>
        <v>Alcaldía de Momil</v>
      </c>
      <c r="B1690" s="2">
        <v>52654</v>
      </c>
      <c r="C1690" s="1" t="s">
        <v>15</v>
      </c>
      <c r="D1690" t="s">
        <v>1563</v>
      </c>
      <c r="E1690" s="1" t="s">
        <v>1564</v>
      </c>
      <c r="F1690" t="s">
        <v>1565</v>
      </c>
      <c r="G1690" t="s">
        <v>10389</v>
      </c>
      <c r="H1690">
        <f>VLOOKUP(B1690,[1]Hoja2!$A:$B,2,FALSE)</f>
        <v>2347</v>
      </c>
      <c r="I1690" t="str">
        <f>VLOOKUP(B1690,'[2]agosto 26'!$A:$O,14,FALSE)</f>
        <v>MOMIL</v>
      </c>
      <c r="J1690" t="str">
        <f>VLOOKUP(B1690,'[2]agosto 26'!$A:$O,15,FALSE)</f>
        <v>CÓRDOBA</v>
      </c>
      <c r="K1690" t="s">
        <v>10501</v>
      </c>
      <c r="L1690" t="str">
        <f t="shared" si="26"/>
        <v>MOMIL Colombia</v>
      </c>
    </row>
    <row r="1691" spans="1:12" x14ac:dyDescent="0.25">
      <c r="A1691" t="str">
        <f>VLOOKUP(B1691,'[2]agosto 26'!$A:$I,9,FALSE)</f>
        <v>GOBERNACIÓN DE CÓRDOBA</v>
      </c>
      <c r="B1691" s="2">
        <v>52670</v>
      </c>
      <c r="C1691" s="1" t="s">
        <v>8</v>
      </c>
      <c r="D1691" t="s">
        <v>2599</v>
      </c>
      <c r="E1691" s="1" t="s">
        <v>2600</v>
      </c>
      <c r="F1691" t="s">
        <v>2601</v>
      </c>
      <c r="G1691" t="s">
        <v>10342</v>
      </c>
      <c r="H1691">
        <f>VLOOKUP(B1691,[1]Hoja2!$A:$B,2,FALSE)</f>
        <v>2245</v>
      </c>
      <c r="I1691" t="str">
        <f>VLOOKUP(B1691,'[2]agosto 26'!$A:$O,14,FALSE)</f>
        <v>MONTERÍA</v>
      </c>
      <c r="J1691" t="str">
        <f>VLOOKUP(B1691,'[2]agosto 26'!$A:$O,15,FALSE)</f>
        <v>CÓRDOBA</v>
      </c>
      <c r="K1691" t="s">
        <v>10501</v>
      </c>
      <c r="L1691" t="str">
        <f t="shared" si="26"/>
        <v>MONTERÍA Colombia</v>
      </c>
    </row>
    <row r="1692" spans="1:12" x14ac:dyDescent="0.25">
      <c r="A1692" t="str">
        <f>VLOOKUP(B1692,'[2]agosto 26'!$A:$I,9,FALSE)</f>
        <v>Alcaldía de Momil</v>
      </c>
      <c r="B1692" s="2">
        <v>52708</v>
      </c>
      <c r="C1692" s="1" t="s">
        <v>15</v>
      </c>
      <c r="D1692" t="s">
        <v>1560</v>
      </c>
      <c r="E1692" s="1" t="s">
        <v>1561</v>
      </c>
      <c r="F1692" t="s">
        <v>1562</v>
      </c>
      <c r="G1692" t="s">
        <v>10387</v>
      </c>
      <c r="H1692">
        <f>VLOOKUP(B1692,[1]Hoja2!$A:$B,2,FALSE)</f>
        <v>2344</v>
      </c>
      <c r="I1692" t="str">
        <f>VLOOKUP(B1692,'[2]agosto 26'!$A:$O,14,FALSE)</f>
        <v>MOMIL</v>
      </c>
      <c r="J1692" t="str">
        <f>VLOOKUP(B1692,'[2]agosto 26'!$A:$O,15,FALSE)</f>
        <v>CÓRDOBA</v>
      </c>
      <c r="K1692" t="s">
        <v>10501</v>
      </c>
      <c r="L1692" t="str">
        <f t="shared" si="26"/>
        <v>MOMIL Colombia</v>
      </c>
    </row>
    <row r="1693" spans="1:12" x14ac:dyDescent="0.25">
      <c r="A1693" t="str">
        <f>VLOOKUP(B1693,'[2]agosto 26'!$A:$I,9,FALSE)</f>
        <v>Alcaldía de Momil</v>
      </c>
      <c r="B1693" s="2">
        <v>52709</v>
      </c>
      <c r="C1693" s="1" t="s">
        <v>8</v>
      </c>
      <c r="D1693" t="s">
        <v>1548</v>
      </c>
      <c r="E1693" s="1" t="s">
        <v>1549</v>
      </c>
      <c r="F1693" t="s">
        <v>1550</v>
      </c>
      <c r="G1693" t="s">
        <v>10342</v>
      </c>
      <c r="H1693">
        <f>VLOOKUP(B1693,[1]Hoja2!$A:$B,2,FALSE)</f>
        <v>2245</v>
      </c>
      <c r="I1693" t="str">
        <f>VLOOKUP(B1693,'[2]agosto 26'!$A:$O,14,FALSE)</f>
        <v>MOMIL</v>
      </c>
      <c r="J1693" t="str">
        <f>VLOOKUP(B1693,'[2]agosto 26'!$A:$O,15,FALSE)</f>
        <v>CÓRDOBA</v>
      </c>
      <c r="K1693" t="s">
        <v>10501</v>
      </c>
      <c r="L1693" t="str">
        <f t="shared" si="26"/>
        <v>MOMIL Colombia</v>
      </c>
    </row>
    <row r="1694" spans="1:12" x14ac:dyDescent="0.25">
      <c r="A1694" t="str">
        <f>VLOOKUP(B1694,'[2]agosto 26'!$A:$I,9,FALSE)</f>
        <v>Alcaldía de Momil</v>
      </c>
      <c r="B1694" s="2">
        <v>52712</v>
      </c>
      <c r="C1694" s="1" t="s">
        <v>15</v>
      </c>
      <c r="D1694" t="s">
        <v>1578</v>
      </c>
      <c r="E1694" s="1" t="s">
        <v>1579</v>
      </c>
      <c r="F1694" t="s">
        <v>1580</v>
      </c>
      <c r="G1694" t="s">
        <v>10374</v>
      </c>
      <c r="H1694">
        <f>VLOOKUP(B1694,[1]Hoja2!$A:$B,2,FALSE)</f>
        <v>2287</v>
      </c>
      <c r="I1694" t="str">
        <f>VLOOKUP(B1694,'[2]agosto 26'!$A:$O,14,FALSE)</f>
        <v>MOMIL</v>
      </c>
      <c r="J1694" t="str">
        <f>VLOOKUP(B1694,'[2]agosto 26'!$A:$O,15,FALSE)</f>
        <v>CÓRDOBA</v>
      </c>
      <c r="K1694" t="s">
        <v>10501</v>
      </c>
      <c r="L1694" t="str">
        <f t="shared" si="26"/>
        <v>MOMIL Colombia</v>
      </c>
    </row>
    <row r="1695" spans="1:12" x14ac:dyDescent="0.25">
      <c r="A1695" t="str">
        <f>VLOOKUP(B1695,'[2]agosto 26'!$A:$I,9,FALSE)</f>
        <v>Alcaldía de Momil</v>
      </c>
      <c r="B1695" s="2">
        <v>52713</v>
      </c>
      <c r="C1695" s="1" t="s">
        <v>4</v>
      </c>
      <c r="D1695" t="s">
        <v>1598</v>
      </c>
      <c r="E1695" s="1" t="s">
        <v>1599</v>
      </c>
      <c r="F1695" t="s">
        <v>1600</v>
      </c>
      <c r="G1695" t="s">
        <v>10411</v>
      </c>
      <c r="H1695">
        <f>VLOOKUP(B1695,[1]Hoja2!$A:$B,2,FALSE)</f>
        <v>2227</v>
      </c>
      <c r="I1695" t="str">
        <f>VLOOKUP(B1695,'[2]agosto 26'!$A:$O,14,FALSE)</f>
        <v>MOMIL</v>
      </c>
      <c r="J1695" t="str">
        <f>VLOOKUP(B1695,'[2]agosto 26'!$A:$O,15,FALSE)</f>
        <v>CÓRDOBA</v>
      </c>
      <c r="K1695" t="s">
        <v>10501</v>
      </c>
      <c r="L1695" t="str">
        <f t="shared" si="26"/>
        <v>MOMIL Colombia</v>
      </c>
    </row>
    <row r="1696" spans="1:12" x14ac:dyDescent="0.25">
      <c r="A1696" t="str">
        <f>VLOOKUP(B1696,'[2]agosto 26'!$A:$I,9,FALSE)</f>
        <v>Alcaldía de Momil</v>
      </c>
      <c r="B1696" s="2">
        <v>52716</v>
      </c>
      <c r="C1696" s="1" t="s">
        <v>4</v>
      </c>
      <c r="D1696" t="s">
        <v>1595</v>
      </c>
      <c r="E1696" s="1" t="s">
        <v>1596</v>
      </c>
      <c r="F1696" t="s">
        <v>1597</v>
      </c>
      <c r="G1696" t="s">
        <v>10407</v>
      </c>
      <c r="H1696">
        <f>VLOOKUP(B1696,[1]Hoja2!$A:$B,2,FALSE)</f>
        <v>2223</v>
      </c>
      <c r="I1696" t="str">
        <f>VLOOKUP(B1696,'[2]agosto 26'!$A:$O,14,FALSE)</f>
        <v>MOMIL</v>
      </c>
      <c r="J1696" t="str">
        <f>VLOOKUP(B1696,'[2]agosto 26'!$A:$O,15,FALSE)</f>
        <v>CÓRDOBA</v>
      </c>
      <c r="K1696" t="s">
        <v>10501</v>
      </c>
      <c r="L1696" t="str">
        <f t="shared" si="26"/>
        <v>MOMIL Colombia</v>
      </c>
    </row>
    <row r="1697" spans="1:12" x14ac:dyDescent="0.25">
      <c r="A1697" t="str">
        <f>VLOOKUP(B1697,'[2]agosto 26'!$A:$I,9,FALSE)</f>
        <v>Alcaldía de Momil</v>
      </c>
      <c r="B1697" s="2">
        <v>52718</v>
      </c>
      <c r="C1697" s="1" t="s">
        <v>15</v>
      </c>
      <c r="D1697" t="s">
        <v>1572</v>
      </c>
      <c r="E1697" s="1" t="s">
        <v>1573</v>
      </c>
      <c r="F1697" t="s">
        <v>1574</v>
      </c>
      <c r="G1697" t="s">
        <v>10383</v>
      </c>
      <c r="H1697">
        <f>VLOOKUP(B1697,[1]Hoja2!$A:$B,2,FALSE)</f>
        <v>2275</v>
      </c>
      <c r="I1697" t="str">
        <f>VLOOKUP(B1697,'[2]agosto 26'!$A:$O,14,FALSE)</f>
        <v>MOMIL</v>
      </c>
      <c r="J1697" t="str">
        <f>VLOOKUP(B1697,'[2]agosto 26'!$A:$O,15,FALSE)</f>
        <v>CÓRDOBA</v>
      </c>
      <c r="K1697" t="s">
        <v>10501</v>
      </c>
      <c r="L1697" t="str">
        <f t="shared" si="26"/>
        <v>MOMIL Colombia</v>
      </c>
    </row>
    <row r="1698" spans="1:12" x14ac:dyDescent="0.25">
      <c r="A1698" t="str">
        <f>VLOOKUP(B1698,'[2]agosto 26'!$A:$I,9,FALSE)</f>
        <v>AGENCIA PARA LA GESTION DEL PAISAJE, EL PATRIMONIO Y LAS ALIANZAS PUBLICO PRIVADAS</v>
      </c>
      <c r="B1698" s="2">
        <v>52737</v>
      </c>
      <c r="C1698" s="1" t="s">
        <v>8</v>
      </c>
      <c r="D1698" t="s">
        <v>10318</v>
      </c>
      <c r="E1698" s="1" t="s">
        <v>10319</v>
      </c>
      <c r="F1698" t="s">
        <v>10320</v>
      </c>
      <c r="G1698" t="s">
        <v>10487</v>
      </c>
      <c r="H1698">
        <f>VLOOKUP(B1698,[1]Hoja2!$A:$B,2,FALSE)</f>
        <v>2556</v>
      </c>
      <c r="I1698" t="str">
        <f>VLOOKUP(B1698,'[2]agosto 26'!$A:$O,14,FALSE)</f>
        <v>MEDELLÍN</v>
      </c>
      <c r="J1698" t="str">
        <f>VLOOKUP(B1698,'[2]agosto 26'!$A:$O,15,FALSE)</f>
        <v>ANTIOQUIA</v>
      </c>
      <c r="K1698" t="s">
        <v>10501</v>
      </c>
      <c r="L1698" t="str">
        <f t="shared" si="26"/>
        <v>MEDELLÍN Colombia</v>
      </c>
    </row>
    <row r="1699" spans="1:12" x14ac:dyDescent="0.25">
      <c r="A1699" t="str">
        <f>VLOOKUP(B1699,'[2]agosto 26'!$A:$I,9,FALSE)</f>
        <v>Alcaldía de Momil</v>
      </c>
      <c r="B1699" s="2">
        <v>52747</v>
      </c>
      <c r="C1699" s="1" t="s">
        <v>4</v>
      </c>
      <c r="D1699" t="s">
        <v>1590</v>
      </c>
      <c r="E1699" s="1" t="s">
        <v>1591</v>
      </c>
      <c r="F1699" t="s">
        <v>1592</v>
      </c>
      <c r="G1699" t="s">
        <v>10413</v>
      </c>
      <c r="H1699">
        <f>VLOOKUP(B1699,[1]Hoja2!$A:$B,2,FALSE)</f>
        <v>2338</v>
      </c>
      <c r="I1699" t="str">
        <f>VLOOKUP(B1699,'[2]agosto 26'!$A:$O,14,FALSE)</f>
        <v>MOMIL</v>
      </c>
      <c r="J1699" t="str">
        <f>VLOOKUP(B1699,'[2]agosto 26'!$A:$O,15,FALSE)</f>
        <v>CÓRDOBA</v>
      </c>
      <c r="K1699" t="s">
        <v>10501</v>
      </c>
      <c r="L1699" t="str">
        <f t="shared" si="26"/>
        <v>MOMIL Colombia</v>
      </c>
    </row>
    <row r="1700" spans="1:12" x14ac:dyDescent="0.25">
      <c r="A1700" t="str">
        <f>VLOOKUP(B1700,'[2]agosto 26'!$A:$I,9,FALSE)</f>
        <v>Alcaldía de Momil</v>
      </c>
      <c r="B1700" s="2">
        <v>52749</v>
      </c>
      <c r="C1700" s="1" t="s">
        <v>8</v>
      </c>
      <c r="D1700" t="s">
        <v>1551</v>
      </c>
      <c r="E1700" s="1" t="s">
        <v>1552</v>
      </c>
      <c r="F1700" t="s">
        <v>1553</v>
      </c>
      <c r="G1700" t="s">
        <v>10441</v>
      </c>
      <c r="H1700">
        <f>VLOOKUP(B1700,[1]Hoja2!$A:$B,2,FALSE)</f>
        <v>2327</v>
      </c>
      <c r="I1700" t="str">
        <f>VLOOKUP(B1700,'[2]agosto 26'!$A:$O,14,FALSE)</f>
        <v>MOMIL</v>
      </c>
      <c r="J1700" t="str">
        <f>VLOOKUP(B1700,'[2]agosto 26'!$A:$O,15,FALSE)</f>
        <v>CÓRDOBA</v>
      </c>
      <c r="K1700" t="s">
        <v>10501</v>
      </c>
      <c r="L1700" t="str">
        <f t="shared" si="26"/>
        <v>MOMIL Colombia</v>
      </c>
    </row>
    <row r="1701" spans="1:12" x14ac:dyDescent="0.25">
      <c r="A1701" t="str">
        <f>VLOOKUP(B1701,'[2]agosto 26'!$A:$I,9,FALSE)</f>
        <v>Alcaldía de Momil</v>
      </c>
      <c r="B1701" s="2">
        <v>52751</v>
      </c>
      <c r="C1701" s="1" t="s">
        <v>8</v>
      </c>
      <c r="D1701" t="s">
        <v>1546</v>
      </c>
      <c r="E1701" s="1" t="s">
        <v>1541</v>
      </c>
      <c r="F1701" t="s">
        <v>1547</v>
      </c>
      <c r="G1701" t="s">
        <v>10338</v>
      </c>
      <c r="H1701">
        <f>VLOOKUP(B1701,[1]Hoja2!$A:$B,2,FALSE)</f>
        <v>2237</v>
      </c>
      <c r="I1701" t="str">
        <f>VLOOKUP(B1701,'[2]agosto 26'!$A:$O,14,FALSE)</f>
        <v>MOMIL</v>
      </c>
      <c r="J1701" t="str">
        <f>VLOOKUP(B1701,'[2]agosto 26'!$A:$O,15,FALSE)</f>
        <v>CÓRDOBA</v>
      </c>
      <c r="K1701" t="s">
        <v>10501</v>
      </c>
      <c r="L1701" t="str">
        <f t="shared" si="26"/>
        <v>MOMIL Colombia</v>
      </c>
    </row>
    <row r="1702" spans="1:12" x14ac:dyDescent="0.25">
      <c r="A1702" t="str">
        <f>VLOOKUP(B1702,'[2]agosto 26'!$A:$I,9,FALSE)</f>
        <v>AGENCIA PARA LA GESTION DEL PAISAJE, EL PATRIMONIO Y LAS ALIANZAS PUBLICO PRIVADAS</v>
      </c>
      <c r="B1702" s="2">
        <v>52762</v>
      </c>
      <c r="C1702" s="1" t="s">
        <v>8</v>
      </c>
      <c r="D1702" t="s">
        <v>10315</v>
      </c>
      <c r="E1702" s="1" t="s">
        <v>10316</v>
      </c>
      <c r="F1702" t="s">
        <v>10317</v>
      </c>
      <c r="G1702" t="s">
        <v>10329</v>
      </c>
      <c r="H1702">
        <f>VLOOKUP(B1702,[1]Hoja2!$A:$B,2,FALSE)</f>
        <v>2555</v>
      </c>
      <c r="I1702" t="str">
        <f>VLOOKUP(B1702,'[2]agosto 26'!$A:$O,14,FALSE)</f>
        <v>MEDELLÍN</v>
      </c>
      <c r="J1702" t="str">
        <f>VLOOKUP(B1702,'[2]agosto 26'!$A:$O,15,FALSE)</f>
        <v>ANTIOQUIA</v>
      </c>
      <c r="K1702" t="s">
        <v>10501</v>
      </c>
      <c r="L1702" t="str">
        <f t="shared" si="26"/>
        <v>MEDELLÍN Colombia</v>
      </c>
    </row>
    <row r="1703" spans="1:12" x14ac:dyDescent="0.25">
      <c r="A1703" t="str">
        <f>VLOOKUP(B1703,'[2]agosto 26'!$A:$I,9,FALSE)</f>
        <v>AGENCIA PARA LA GESTION DEL PAISAJE, EL PATRIMONIO Y LAS ALIANZAS PUBLICO PRIVADAS</v>
      </c>
      <c r="B1703" s="2">
        <v>52765</v>
      </c>
      <c r="C1703" s="1" t="s">
        <v>8</v>
      </c>
      <c r="D1703" t="s">
        <v>10312</v>
      </c>
      <c r="E1703" s="1" t="s">
        <v>10313</v>
      </c>
      <c r="F1703" t="s">
        <v>10314</v>
      </c>
      <c r="G1703" t="s">
        <v>10346</v>
      </c>
      <c r="H1703">
        <f>VLOOKUP(B1703,[1]Hoja2!$A:$B,2,FALSE)</f>
        <v>2554</v>
      </c>
      <c r="I1703" t="str">
        <f>VLOOKUP(B1703,'[2]agosto 26'!$A:$O,14,FALSE)</f>
        <v>MEDELLÍN</v>
      </c>
      <c r="J1703" t="str">
        <f>VLOOKUP(B1703,'[2]agosto 26'!$A:$O,15,FALSE)</f>
        <v>ANTIOQUIA</v>
      </c>
      <c r="K1703" t="s">
        <v>10501</v>
      </c>
      <c r="L1703" t="str">
        <f t="shared" si="26"/>
        <v>MEDELLÍN Colombia</v>
      </c>
    </row>
    <row r="1704" spans="1:12" x14ac:dyDescent="0.25">
      <c r="A1704" t="str">
        <f>VLOOKUP(B1704,'[2]agosto 26'!$A:$I,9,FALSE)</f>
        <v>BIBLIOTECA PÚBLICA PILOTO DE MEDELLÍN PARA LA AMÉRICA LATINA</v>
      </c>
      <c r="B1704" s="2">
        <v>52774</v>
      </c>
      <c r="C1704" s="1" t="s">
        <v>4</v>
      </c>
      <c r="D1704" t="s">
        <v>5101</v>
      </c>
      <c r="E1704" s="1" t="s">
        <v>5102</v>
      </c>
      <c r="F1704" t="s">
        <v>5103</v>
      </c>
      <c r="G1704" t="s">
        <v>10421</v>
      </c>
      <c r="H1704">
        <f>VLOOKUP(B1704,[1]Hoja2!$A:$B,2,FALSE)</f>
        <v>2672</v>
      </c>
      <c r="I1704" t="str">
        <f>VLOOKUP(B1704,'[2]agosto 26'!$A:$O,14,FALSE)</f>
        <v>MEDELLÍN</v>
      </c>
      <c r="J1704" t="str">
        <f>VLOOKUP(B1704,'[2]agosto 26'!$A:$O,15,FALSE)</f>
        <v>ANTIOQUIA</v>
      </c>
      <c r="K1704" t="s">
        <v>10501</v>
      </c>
      <c r="L1704" t="str">
        <f t="shared" si="26"/>
        <v>MEDELLÍN Colombia</v>
      </c>
    </row>
    <row r="1705" spans="1:12" x14ac:dyDescent="0.25">
      <c r="A1705" t="str">
        <f>VLOOKUP(B1705,'[2]agosto 26'!$A:$I,9,FALSE)</f>
        <v>BIBLIOTECA PÚBLICA PILOTO DE MEDELLÍN PARA LA AMÉRICA LATINA</v>
      </c>
      <c r="B1705" s="2">
        <v>52775</v>
      </c>
      <c r="C1705" s="1" t="s">
        <v>8</v>
      </c>
      <c r="D1705" t="s">
        <v>5077</v>
      </c>
      <c r="E1705" s="1" t="s">
        <v>5078</v>
      </c>
      <c r="F1705" t="s">
        <v>5079</v>
      </c>
      <c r="G1705" t="s">
        <v>10353</v>
      </c>
      <c r="H1705">
        <f>VLOOKUP(B1705,[1]Hoja2!$A:$B,2,FALSE)</f>
        <v>2667</v>
      </c>
      <c r="I1705" t="str">
        <f>VLOOKUP(B1705,'[2]agosto 26'!$A:$O,14,FALSE)</f>
        <v>MEDELLÍN</v>
      </c>
      <c r="J1705" t="str">
        <f>VLOOKUP(B1705,'[2]agosto 26'!$A:$O,15,FALSE)</f>
        <v>ANTIOQUIA</v>
      </c>
      <c r="K1705" t="s">
        <v>10501</v>
      </c>
      <c r="L1705" t="str">
        <f t="shared" si="26"/>
        <v>MEDELLÍN Colombia</v>
      </c>
    </row>
    <row r="1706" spans="1:12" x14ac:dyDescent="0.25">
      <c r="A1706" t="str">
        <f>VLOOKUP(B1706,'[2]agosto 26'!$A:$I,9,FALSE)</f>
        <v>BIBLIOTECA PÚBLICA PILOTO DE MEDELLÍN PARA LA AMÉRICA LATINA</v>
      </c>
      <c r="B1706" s="2">
        <v>52776</v>
      </c>
      <c r="C1706" s="1" t="s">
        <v>15</v>
      </c>
      <c r="D1706" t="s">
        <v>5083</v>
      </c>
      <c r="E1706" s="1" t="s">
        <v>5084</v>
      </c>
      <c r="F1706" t="s">
        <v>5085</v>
      </c>
      <c r="G1706" t="s">
        <v>10373</v>
      </c>
      <c r="H1706">
        <f>VLOOKUP(B1706,[1]Hoja2!$A:$B,2,FALSE)</f>
        <v>2283</v>
      </c>
      <c r="I1706" t="str">
        <f>VLOOKUP(B1706,'[2]agosto 26'!$A:$O,14,FALSE)</f>
        <v>MEDELLÍN</v>
      </c>
      <c r="J1706" t="str">
        <f>VLOOKUP(B1706,'[2]agosto 26'!$A:$O,15,FALSE)</f>
        <v>ANTIOQUIA</v>
      </c>
      <c r="K1706" t="s">
        <v>10501</v>
      </c>
      <c r="L1706" t="str">
        <f t="shared" si="26"/>
        <v>MEDELLÍN Colombia</v>
      </c>
    </row>
    <row r="1707" spans="1:12" x14ac:dyDescent="0.25">
      <c r="A1707" t="str">
        <f>VLOOKUP(B1707,'[2]agosto 26'!$A:$I,9,FALSE)</f>
        <v>Alcaldía de Momil</v>
      </c>
      <c r="B1707" s="2">
        <v>52782</v>
      </c>
      <c r="C1707" s="1" t="s">
        <v>8</v>
      </c>
      <c r="D1707" t="s">
        <v>1540</v>
      </c>
      <c r="E1707" s="1" t="s">
        <v>1541</v>
      </c>
      <c r="F1707" t="s">
        <v>1542</v>
      </c>
      <c r="G1707" t="s">
        <v>10331</v>
      </c>
      <c r="H1707">
        <f>VLOOKUP(B1707,[1]Hoja2!$A:$B,2,FALSE)</f>
        <v>2253</v>
      </c>
      <c r="I1707" t="str">
        <f>VLOOKUP(B1707,'[2]agosto 26'!$A:$O,14,FALSE)</f>
        <v>MOMIL</v>
      </c>
      <c r="J1707" t="str">
        <f>VLOOKUP(B1707,'[2]agosto 26'!$A:$O,15,FALSE)</f>
        <v>CÓRDOBA</v>
      </c>
      <c r="K1707" t="s">
        <v>10501</v>
      </c>
      <c r="L1707" t="str">
        <f t="shared" si="26"/>
        <v>MOMIL Colombia</v>
      </c>
    </row>
    <row r="1708" spans="1:12" x14ac:dyDescent="0.25">
      <c r="A1708" t="str">
        <f>VLOOKUP(B1708,'[2]agosto 26'!$A:$I,9,FALSE)</f>
        <v>Alcaldía de Momil</v>
      </c>
      <c r="B1708" s="2">
        <v>52783</v>
      </c>
      <c r="C1708" s="1" t="s">
        <v>15</v>
      </c>
      <c r="D1708" t="s">
        <v>1575</v>
      </c>
      <c r="E1708" s="1" t="s">
        <v>1576</v>
      </c>
      <c r="F1708" t="s">
        <v>1577</v>
      </c>
      <c r="G1708" t="s">
        <v>10385</v>
      </c>
      <c r="H1708">
        <f>VLOOKUP(B1708,[1]Hoja2!$A:$B,2,FALSE)</f>
        <v>2311</v>
      </c>
      <c r="I1708" t="str">
        <f>VLOOKUP(B1708,'[2]agosto 26'!$A:$O,14,FALSE)</f>
        <v>MOMIL</v>
      </c>
      <c r="J1708" t="str">
        <f>VLOOKUP(B1708,'[2]agosto 26'!$A:$O,15,FALSE)</f>
        <v>CÓRDOBA</v>
      </c>
      <c r="K1708" t="s">
        <v>10501</v>
      </c>
      <c r="L1708" t="str">
        <f t="shared" si="26"/>
        <v>MOMIL Colombia</v>
      </c>
    </row>
    <row r="1709" spans="1:12" x14ac:dyDescent="0.25">
      <c r="A1709" t="str">
        <f>VLOOKUP(B1709,'[2]agosto 26'!$A:$I,9,FALSE)</f>
        <v>Alcaldía de Momil</v>
      </c>
      <c r="B1709" s="2">
        <v>52784</v>
      </c>
      <c r="C1709" s="1" t="s">
        <v>4</v>
      </c>
      <c r="D1709" t="s">
        <v>1587</v>
      </c>
      <c r="E1709" s="1" t="s">
        <v>1588</v>
      </c>
      <c r="F1709" t="s">
        <v>1589</v>
      </c>
      <c r="G1709" t="s">
        <v>10403</v>
      </c>
      <c r="H1709">
        <f>VLOOKUP(B1709,[1]Hoja2!$A:$B,2,FALSE)</f>
        <v>2211</v>
      </c>
      <c r="I1709" t="str">
        <f>VLOOKUP(B1709,'[2]agosto 26'!$A:$O,14,FALSE)</f>
        <v>MOMIL</v>
      </c>
      <c r="J1709" t="str">
        <f>VLOOKUP(B1709,'[2]agosto 26'!$A:$O,15,FALSE)</f>
        <v>CÓRDOBA</v>
      </c>
      <c r="K1709" t="s">
        <v>10501</v>
      </c>
      <c r="L1709" t="str">
        <f t="shared" si="26"/>
        <v>MOMIL Colombia</v>
      </c>
    </row>
    <row r="1710" spans="1:12" x14ac:dyDescent="0.25">
      <c r="A1710" t="str">
        <f>VLOOKUP(B1710,'[2]agosto 26'!$A:$I,9,FALSE)</f>
        <v>Alcaldía de Momil</v>
      </c>
      <c r="B1710" s="2">
        <v>52788</v>
      </c>
      <c r="C1710" s="1" t="s">
        <v>4</v>
      </c>
      <c r="D1710" t="s">
        <v>1593</v>
      </c>
      <c r="E1710" s="1" t="s">
        <v>1585</v>
      </c>
      <c r="F1710" t="s">
        <v>1594</v>
      </c>
      <c r="G1710" t="s">
        <v>10409</v>
      </c>
      <c r="H1710">
        <f>VLOOKUP(B1710,[1]Hoja2!$A:$B,2,FALSE)</f>
        <v>2308</v>
      </c>
      <c r="I1710" t="str">
        <f>VLOOKUP(B1710,'[2]agosto 26'!$A:$O,14,FALSE)</f>
        <v>MOMIL</v>
      </c>
      <c r="J1710" t="str">
        <f>VLOOKUP(B1710,'[2]agosto 26'!$A:$O,15,FALSE)</f>
        <v>CÓRDOBA</v>
      </c>
      <c r="K1710" t="s">
        <v>10501</v>
      </c>
      <c r="L1710" t="str">
        <f t="shared" si="26"/>
        <v>MOMIL Colombia</v>
      </c>
    </row>
    <row r="1711" spans="1:12" x14ac:dyDescent="0.25">
      <c r="A1711" t="str">
        <f>VLOOKUP(B1711,'[2]agosto 26'!$A:$I,9,FALSE)</f>
        <v>ALCALDÍA DE SAN FRANCISCO - ANTIOQUIA</v>
      </c>
      <c r="B1711" s="2">
        <v>52845</v>
      </c>
      <c r="C1711" s="1" t="s">
        <v>8</v>
      </c>
      <c r="D1711" t="s">
        <v>200</v>
      </c>
      <c r="E1711" s="1" t="s">
        <v>201</v>
      </c>
      <c r="F1711" t="s">
        <v>202</v>
      </c>
      <c r="G1711" t="s">
        <v>10340</v>
      </c>
      <c r="H1711">
        <f>VLOOKUP(B1711,[1]Hoja2!$A:$B,2,FALSE)</f>
        <v>2225</v>
      </c>
      <c r="I1711" t="str">
        <f>VLOOKUP(B1711,'[2]agosto 26'!$A:$O,14,FALSE)</f>
        <v>SAN FRANCISCO</v>
      </c>
      <c r="J1711" t="str">
        <f>VLOOKUP(B1711,'[2]agosto 26'!$A:$O,15,FALSE)</f>
        <v>ANTIOQUIA</v>
      </c>
      <c r="K1711" t="s">
        <v>10501</v>
      </c>
      <c r="L1711" t="str">
        <f t="shared" si="26"/>
        <v>SAN FRANCISCO Colombia</v>
      </c>
    </row>
    <row r="1712" spans="1:12" x14ac:dyDescent="0.25">
      <c r="A1712" t="str">
        <f>VLOOKUP(B1712,'[2]agosto 26'!$A:$I,9,FALSE)</f>
        <v>ALCALDÍA DE SAN FRANCISCO - ANTIOQUIA</v>
      </c>
      <c r="B1712" s="2">
        <v>52848</v>
      </c>
      <c r="C1712" s="1" t="s">
        <v>15</v>
      </c>
      <c r="D1712" t="s">
        <v>203</v>
      </c>
      <c r="E1712" s="1" t="s">
        <v>204</v>
      </c>
      <c r="F1712" t="s">
        <v>205</v>
      </c>
      <c r="G1712" t="s">
        <v>10468</v>
      </c>
      <c r="H1712">
        <f>VLOOKUP(B1712,[1]Hoja2!$A:$B,2,FALSE)</f>
        <v>2545</v>
      </c>
      <c r="I1712" t="str">
        <f>VLOOKUP(B1712,'[2]agosto 26'!$A:$O,14,FALSE)</f>
        <v>SAN FRANCISCO</v>
      </c>
      <c r="J1712" t="str">
        <f>VLOOKUP(B1712,'[2]agosto 26'!$A:$O,15,FALSE)</f>
        <v>ANTIOQUIA</v>
      </c>
      <c r="K1712" t="s">
        <v>10501</v>
      </c>
      <c r="L1712" t="str">
        <f t="shared" si="26"/>
        <v>SAN FRANCISCO Colombia</v>
      </c>
    </row>
    <row r="1713" spans="1:12" x14ac:dyDescent="0.25">
      <c r="A1713" t="str">
        <f>VLOOKUP(B1713,'[2]agosto 26'!$A:$I,9,FALSE)</f>
        <v>ALCALDÍA DE SAN FRANCISCO - ANTIOQUIA</v>
      </c>
      <c r="B1713" s="2">
        <v>52849</v>
      </c>
      <c r="C1713" s="1" t="s">
        <v>15</v>
      </c>
      <c r="D1713" t="s">
        <v>206</v>
      </c>
      <c r="E1713" s="1" t="s">
        <v>207</v>
      </c>
      <c r="F1713" t="s">
        <v>208</v>
      </c>
      <c r="G1713" t="s">
        <v>10388</v>
      </c>
      <c r="H1713">
        <f>VLOOKUP(B1713,[1]Hoja2!$A:$B,2,FALSE)</f>
        <v>2309</v>
      </c>
      <c r="I1713" t="str">
        <f>VLOOKUP(B1713,'[2]agosto 26'!$A:$O,14,FALSE)</f>
        <v>SAN FRANCISCO</v>
      </c>
      <c r="J1713" t="str">
        <f>VLOOKUP(B1713,'[2]agosto 26'!$A:$O,15,FALSE)</f>
        <v>ANTIOQUIA</v>
      </c>
      <c r="K1713" t="s">
        <v>10501</v>
      </c>
      <c r="L1713" t="str">
        <f t="shared" si="26"/>
        <v>SAN FRANCISCO Colombia</v>
      </c>
    </row>
    <row r="1714" spans="1:12" x14ac:dyDescent="0.25">
      <c r="A1714" t="str">
        <f>VLOOKUP(B1714,'[2]agosto 26'!$A:$I,9,FALSE)</f>
        <v>ALCALDÍA DE SAN FRANCISCO - ANTIOQUIA</v>
      </c>
      <c r="B1714" s="2">
        <v>52850</v>
      </c>
      <c r="C1714" s="1" t="s">
        <v>15</v>
      </c>
      <c r="D1714" t="s">
        <v>209</v>
      </c>
      <c r="E1714" s="1" t="s">
        <v>210</v>
      </c>
      <c r="F1714" t="s">
        <v>211</v>
      </c>
      <c r="G1714" t="s">
        <v>10386</v>
      </c>
      <c r="H1714">
        <f>VLOOKUP(B1714,[1]Hoja2!$A:$B,2,FALSE)</f>
        <v>2546</v>
      </c>
      <c r="I1714" t="str">
        <f>VLOOKUP(B1714,'[2]agosto 26'!$A:$O,14,FALSE)</f>
        <v>SAN FRANCISCO</v>
      </c>
      <c r="J1714" t="str">
        <f>VLOOKUP(B1714,'[2]agosto 26'!$A:$O,15,FALSE)</f>
        <v>ANTIOQUIA</v>
      </c>
      <c r="K1714" t="s">
        <v>10501</v>
      </c>
      <c r="L1714" t="str">
        <f t="shared" si="26"/>
        <v>SAN FRANCISCO Colombia</v>
      </c>
    </row>
    <row r="1715" spans="1:12" x14ac:dyDescent="0.25">
      <c r="A1715" t="str">
        <f>VLOOKUP(B1715,'[2]agosto 26'!$A:$I,9,FALSE)</f>
        <v>ALCALDÍA DE SAN FRANCISCO - ANTIOQUIA</v>
      </c>
      <c r="B1715" s="2">
        <v>52851</v>
      </c>
      <c r="C1715" s="1" t="s">
        <v>4</v>
      </c>
      <c r="D1715" t="s">
        <v>215</v>
      </c>
      <c r="E1715" s="1" t="s">
        <v>216</v>
      </c>
      <c r="F1715" t="s">
        <v>217</v>
      </c>
      <c r="G1715" t="s">
        <v>10415</v>
      </c>
      <c r="H1715">
        <f>VLOOKUP(B1715,[1]Hoja2!$A:$B,2,FALSE)</f>
        <v>2548</v>
      </c>
      <c r="I1715" t="str">
        <f>VLOOKUP(B1715,'[2]agosto 26'!$A:$O,14,FALSE)</f>
        <v>SAN FRANCISCO</v>
      </c>
      <c r="J1715" t="str">
        <f>VLOOKUP(B1715,'[2]agosto 26'!$A:$O,15,FALSE)</f>
        <v>ANTIOQUIA</v>
      </c>
      <c r="K1715" t="s">
        <v>10501</v>
      </c>
      <c r="L1715" t="str">
        <f t="shared" si="26"/>
        <v>SAN FRANCISCO Colombia</v>
      </c>
    </row>
    <row r="1716" spans="1:12" x14ac:dyDescent="0.25">
      <c r="A1716" t="str">
        <f>VLOOKUP(B1716,'[2]agosto 26'!$A:$I,9,FALSE)</f>
        <v>ALCALDÍA DE SAN FRANCISCO - ANTIOQUIA</v>
      </c>
      <c r="B1716" s="2">
        <v>52853</v>
      </c>
      <c r="C1716" s="1" t="s">
        <v>4</v>
      </c>
      <c r="D1716" t="s">
        <v>218</v>
      </c>
      <c r="E1716" s="1" t="s">
        <v>219</v>
      </c>
      <c r="F1716" t="s">
        <v>220</v>
      </c>
      <c r="G1716" t="s">
        <v>10412</v>
      </c>
      <c r="H1716">
        <f>VLOOKUP(B1716,[1]Hoja2!$A:$B,2,FALSE)</f>
        <v>2549</v>
      </c>
      <c r="I1716" t="str">
        <f>VLOOKUP(B1716,'[2]agosto 26'!$A:$O,14,FALSE)</f>
        <v>SAN FRANCISCO</v>
      </c>
      <c r="J1716" t="str">
        <f>VLOOKUP(B1716,'[2]agosto 26'!$A:$O,15,FALSE)</f>
        <v>ANTIOQUIA</v>
      </c>
      <c r="K1716" t="s">
        <v>10501</v>
      </c>
      <c r="L1716" t="str">
        <f t="shared" si="26"/>
        <v>SAN FRANCISCO Colombia</v>
      </c>
    </row>
    <row r="1717" spans="1:12" x14ac:dyDescent="0.25">
      <c r="A1717" t="str">
        <f>VLOOKUP(B1717,'[2]agosto 26'!$A:$I,9,FALSE)</f>
        <v>ALCALDÍA DE SAN FRANCISCO - ANTIOQUIA</v>
      </c>
      <c r="B1717" s="2">
        <v>52855</v>
      </c>
      <c r="C1717" s="1" t="s">
        <v>4</v>
      </c>
      <c r="D1717" t="s">
        <v>221</v>
      </c>
      <c r="E1717" s="1" t="s">
        <v>222</v>
      </c>
      <c r="F1717" t="s">
        <v>223</v>
      </c>
      <c r="G1717" t="s">
        <v>10409</v>
      </c>
      <c r="H1717">
        <f>VLOOKUP(B1717,[1]Hoja2!$A:$B,2,FALSE)</f>
        <v>2308</v>
      </c>
      <c r="I1717" t="str">
        <f>VLOOKUP(B1717,'[2]agosto 26'!$A:$O,14,FALSE)</f>
        <v>SAN FRANCISCO</v>
      </c>
      <c r="J1717" t="str">
        <f>VLOOKUP(B1717,'[2]agosto 26'!$A:$O,15,FALSE)</f>
        <v>ANTIOQUIA</v>
      </c>
      <c r="K1717" t="s">
        <v>10501</v>
      </c>
      <c r="L1717" t="str">
        <f t="shared" si="26"/>
        <v>SAN FRANCISCO Colombia</v>
      </c>
    </row>
    <row r="1718" spans="1:12" x14ac:dyDescent="0.25">
      <c r="A1718" t="str">
        <f>VLOOKUP(B1718,'[2]agosto 26'!$A:$I,9,FALSE)</f>
        <v>INSTITUTO MUNICIPAL PARA EL DEPORTE Y LA RECREACIÓN DE SINCELEJO</v>
      </c>
      <c r="B1718" s="2">
        <v>52960</v>
      </c>
      <c r="C1718" s="1" t="s">
        <v>8</v>
      </c>
      <c r="D1718" t="s">
        <v>3616</v>
      </c>
      <c r="E1718" s="1" t="s">
        <v>3617</v>
      </c>
      <c r="F1718" t="s">
        <v>3618</v>
      </c>
      <c r="G1718" t="s">
        <v>10353</v>
      </c>
      <c r="H1718">
        <f>VLOOKUP(B1718,[1]Hoja2!$A:$B,2,FALSE)</f>
        <v>2244</v>
      </c>
      <c r="I1718" t="str">
        <f>VLOOKUP(B1718,'[2]agosto 26'!$A:$O,14,FALSE)</f>
        <v>SINCELEJO</v>
      </c>
      <c r="J1718" t="str">
        <f>VLOOKUP(B1718,'[2]agosto 26'!$A:$O,15,FALSE)</f>
        <v>SUCRE</v>
      </c>
      <c r="K1718" t="s">
        <v>10501</v>
      </c>
      <c r="L1718" t="str">
        <f t="shared" si="26"/>
        <v>SINCELEJO Colombia</v>
      </c>
    </row>
    <row r="1719" spans="1:12" x14ac:dyDescent="0.25">
      <c r="A1719" t="str">
        <f>VLOOKUP(B1719,'[2]agosto 26'!$A:$I,9,FALSE)</f>
        <v>INSTITUTO MUNICIPAL PARA EL DEPORTE Y LA RECREACIÓN DE SINCELEJO</v>
      </c>
      <c r="B1719" s="2">
        <v>52964</v>
      </c>
      <c r="C1719" s="1" t="s">
        <v>8</v>
      </c>
      <c r="D1719" t="s">
        <v>3619</v>
      </c>
      <c r="E1719" s="1" t="s">
        <v>3620</v>
      </c>
      <c r="F1719" t="s">
        <v>3621</v>
      </c>
      <c r="G1719" t="s">
        <v>10329</v>
      </c>
      <c r="H1719">
        <f>VLOOKUP(B1719,[1]Hoja2!$A:$B,2,FALSE)</f>
        <v>2260</v>
      </c>
      <c r="I1719" t="str">
        <f>VLOOKUP(B1719,'[2]agosto 26'!$A:$O,14,FALSE)</f>
        <v>SINCELEJO</v>
      </c>
      <c r="J1719" t="str">
        <f>VLOOKUP(B1719,'[2]agosto 26'!$A:$O,15,FALSE)</f>
        <v>SUCRE</v>
      </c>
      <c r="K1719" t="s">
        <v>10501</v>
      </c>
      <c r="L1719" t="str">
        <f t="shared" si="26"/>
        <v>SINCELEJO Colombia</v>
      </c>
    </row>
    <row r="1720" spans="1:12" x14ac:dyDescent="0.25">
      <c r="A1720" t="str">
        <f>VLOOKUP(B1720,'[2]agosto 26'!$A:$I,9,FALSE)</f>
        <v>INSTITUTO MUNICIPAL PARA EL DEPORTE Y LA RECREACIÓN DE SINCELEJO</v>
      </c>
      <c r="B1720" s="2">
        <v>52965</v>
      </c>
      <c r="C1720" s="1" t="s">
        <v>8</v>
      </c>
      <c r="D1720" t="s">
        <v>3613</v>
      </c>
      <c r="E1720" s="1" t="s">
        <v>3614</v>
      </c>
      <c r="F1720" t="s">
        <v>3615</v>
      </c>
      <c r="G1720" t="s">
        <v>10342</v>
      </c>
      <c r="H1720">
        <f>VLOOKUP(B1720,[1]Hoja2!$A:$B,2,FALSE)</f>
        <v>2245</v>
      </c>
      <c r="I1720" t="str">
        <f>VLOOKUP(B1720,'[2]agosto 26'!$A:$O,14,FALSE)</f>
        <v>SINCELEJO</v>
      </c>
      <c r="J1720" t="str">
        <f>VLOOKUP(B1720,'[2]agosto 26'!$A:$O,15,FALSE)</f>
        <v>SUCRE</v>
      </c>
      <c r="K1720" t="s">
        <v>10501</v>
      </c>
      <c r="L1720" t="str">
        <f t="shared" si="26"/>
        <v>SINCELEJO Colombia</v>
      </c>
    </row>
    <row r="1721" spans="1:12" x14ac:dyDescent="0.25">
      <c r="A1721" t="str">
        <f>VLOOKUP(B1721,'[2]agosto 26'!$A:$I,9,FALSE)</f>
        <v>INSTITUTO MUNICIPAL PARA EL DEPORTE Y LA RECREACIÓN DE SINCELEJO</v>
      </c>
      <c r="B1721" s="2">
        <v>52972</v>
      </c>
      <c r="C1721" s="1" t="s">
        <v>4</v>
      </c>
      <c r="D1721" t="s">
        <v>3625</v>
      </c>
      <c r="E1721" s="1" t="s">
        <v>3628</v>
      </c>
      <c r="F1721" t="s">
        <v>3629</v>
      </c>
      <c r="G1721" t="s">
        <v>10409</v>
      </c>
      <c r="H1721">
        <f>VLOOKUP(B1721,[1]Hoja2!$A:$B,2,FALSE)</f>
        <v>3077</v>
      </c>
      <c r="I1721" t="str">
        <f>VLOOKUP(B1721,'[2]agosto 26'!$A:$O,14,FALSE)</f>
        <v>SINCELEJO</v>
      </c>
      <c r="J1721" t="str">
        <f>VLOOKUP(B1721,'[2]agosto 26'!$A:$O,15,FALSE)</f>
        <v>SUCRE</v>
      </c>
      <c r="K1721" t="s">
        <v>10501</v>
      </c>
      <c r="L1721" t="str">
        <f t="shared" si="26"/>
        <v>SINCELEJO Colombia</v>
      </c>
    </row>
    <row r="1722" spans="1:12" x14ac:dyDescent="0.25">
      <c r="A1722" t="str">
        <f>VLOOKUP(B1722,'[2]agosto 26'!$A:$I,9,FALSE)</f>
        <v>INSTITUTO MUNICIPAL PARA EL DEPORTE Y LA RECREACIÓN DE SINCELEJO</v>
      </c>
      <c r="B1722" s="2">
        <v>52973</v>
      </c>
      <c r="C1722" s="1" t="s">
        <v>4</v>
      </c>
      <c r="D1722" t="s">
        <v>3630</v>
      </c>
      <c r="E1722" s="1" t="s">
        <v>3631</v>
      </c>
      <c r="F1722" t="s">
        <v>3632</v>
      </c>
      <c r="G1722" t="s">
        <v>10407</v>
      </c>
      <c r="H1722">
        <f>VLOOKUP(B1722,[1]Hoja2!$A:$B,2,FALSE)</f>
        <v>3078</v>
      </c>
      <c r="I1722" t="str">
        <f>VLOOKUP(B1722,'[2]agosto 26'!$A:$O,14,FALSE)</f>
        <v>SINCELEJO</v>
      </c>
      <c r="J1722" t="str">
        <f>VLOOKUP(B1722,'[2]agosto 26'!$A:$O,15,FALSE)</f>
        <v>SUCRE</v>
      </c>
      <c r="K1722" t="s">
        <v>10501</v>
      </c>
      <c r="L1722" t="str">
        <f t="shared" si="26"/>
        <v>SINCELEJO Colombia</v>
      </c>
    </row>
    <row r="1723" spans="1:12" x14ac:dyDescent="0.25">
      <c r="A1723" t="str">
        <f>VLOOKUP(B1723,'[2]agosto 26'!$A:$I,9,FALSE)</f>
        <v>INSTITUTO MUNICIPAL PARA EL DEPORTE Y LA RECREACIÓN DE SINCELEJO</v>
      </c>
      <c r="B1723" s="2">
        <v>52974</v>
      </c>
      <c r="C1723" s="1" t="s">
        <v>4</v>
      </c>
      <c r="D1723" t="s">
        <v>3638</v>
      </c>
      <c r="E1723" s="1" t="s">
        <v>3639</v>
      </c>
      <c r="F1723" t="s">
        <v>3640</v>
      </c>
      <c r="G1723" t="s">
        <v>10416</v>
      </c>
      <c r="H1723">
        <f>VLOOKUP(B1723,[1]Hoja2!$A:$B,2,FALSE)</f>
        <v>2226</v>
      </c>
      <c r="I1723" t="str">
        <f>VLOOKUP(B1723,'[2]agosto 26'!$A:$O,14,FALSE)</f>
        <v>SINCELEJO</v>
      </c>
      <c r="J1723" t="str">
        <f>VLOOKUP(B1723,'[2]agosto 26'!$A:$O,15,FALSE)</f>
        <v>SUCRE</v>
      </c>
      <c r="K1723" t="s">
        <v>10501</v>
      </c>
      <c r="L1723" t="str">
        <f t="shared" si="26"/>
        <v>SINCELEJO Colombia</v>
      </c>
    </row>
    <row r="1724" spans="1:12" x14ac:dyDescent="0.25">
      <c r="A1724" t="str">
        <f>VLOOKUP(B1724,'[2]agosto 26'!$A:$I,9,FALSE)</f>
        <v>INSTITUTO MUNICIPAL PARA EL DEPORTE Y LA RECREACIÓN DE SINCELEJO</v>
      </c>
      <c r="B1724" s="2">
        <v>52975</v>
      </c>
      <c r="C1724" s="1" t="s">
        <v>4</v>
      </c>
      <c r="D1724" t="s">
        <v>3630</v>
      </c>
      <c r="E1724" s="1" t="s">
        <v>3636</v>
      </c>
      <c r="F1724" t="s">
        <v>3637</v>
      </c>
      <c r="G1724" t="s">
        <v>10412</v>
      </c>
      <c r="H1724">
        <f>VLOOKUP(B1724,[1]Hoja2!$A:$B,2,FALSE)</f>
        <v>3079</v>
      </c>
      <c r="I1724" t="str">
        <f>VLOOKUP(B1724,'[2]agosto 26'!$A:$O,14,FALSE)</f>
        <v>SINCELEJO</v>
      </c>
      <c r="J1724" t="str">
        <f>VLOOKUP(B1724,'[2]agosto 26'!$A:$O,15,FALSE)</f>
        <v>SUCRE</v>
      </c>
      <c r="K1724" t="s">
        <v>10501</v>
      </c>
      <c r="L1724" t="str">
        <f t="shared" si="26"/>
        <v>SINCELEJO Colombia</v>
      </c>
    </row>
    <row r="1725" spans="1:12" x14ac:dyDescent="0.25">
      <c r="A1725" t="str">
        <f>VLOOKUP(B1725,'[2]agosto 26'!$A:$I,9,FALSE)</f>
        <v>INSTITUTO MUNICIPAL PARA EL DEPORTE Y LA RECREACIÓN DE SINCELEJO</v>
      </c>
      <c r="B1725" s="2">
        <v>52976</v>
      </c>
      <c r="C1725" s="1" t="s">
        <v>4</v>
      </c>
      <c r="D1725" t="s">
        <v>3633</v>
      </c>
      <c r="E1725" s="1" t="s">
        <v>3634</v>
      </c>
      <c r="F1725" t="s">
        <v>3635</v>
      </c>
      <c r="G1725" t="s">
        <v>10420</v>
      </c>
      <c r="H1725">
        <f>VLOOKUP(B1725,[1]Hoja2!$A:$B,2,FALSE)</f>
        <v>3078</v>
      </c>
      <c r="I1725" t="str">
        <f>VLOOKUP(B1725,'[2]agosto 26'!$A:$O,14,FALSE)</f>
        <v>SINCELEJO</v>
      </c>
      <c r="J1725" t="str">
        <f>VLOOKUP(B1725,'[2]agosto 26'!$A:$O,15,FALSE)</f>
        <v>SUCRE</v>
      </c>
      <c r="K1725" t="s">
        <v>10501</v>
      </c>
      <c r="L1725" t="str">
        <f t="shared" si="26"/>
        <v>SINCELEJO Colombia</v>
      </c>
    </row>
    <row r="1726" spans="1:12" x14ac:dyDescent="0.25">
      <c r="A1726" t="str">
        <f>VLOOKUP(B1726,'[2]agosto 26'!$A:$I,9,FALSE)</f>
        <v>Alcaldía de San Marcos</v>
      </c>
      <c r="B1726" s="2">
        <v>53332</v>
      </c>
      <c r="C1726" s="1" t="s">
        <v>8</v>
      </c>
      <c r="D1726" t="s">
        <v>9065</v>
      </c>
      <c r="E1726" s="1" t="s">
        <v>9066</v>
      </c>
      <c r="F1726" t="s">
        <v>9067</v>
      </c>
      <c r="G1726" t="s">
        <v>10326</v>
      </c>
      <c r="H1726">
        <f>VLOOKUP(B1726,[1]Hoja2!$A:$B,2,FALSE)</f>
        <v>2247</v>
      </c>
      <c r="I1726" t="str">
        <f>VLOOKUP(B1726,'[2]agosto 26'!$A:$O,14,FALSE)</f>
        <v>SAN MARCOS</v>
      </c>
      <c r="J1726" t="str">
        <f>VLOOKUP(B1726,'[2]agosto 26'!$A:$O,15,FALSE)</f>
        <v>SUCRE</v>
      </c>
      <c r="K1726" t="s">
        <v>10501</v>
      </c>
      <c r="L1726" t="str">
        <f t="shared" si="26"/>
        <v>SAN MARCOS Colombia</v>
      </c>
    </row>
    <row r="1727" spans="1:12" x14ac:dyDescent="0.25">
      <c r="A1727" t="str">
        <f>VLOOKUP(B1727,'[2]agosto 26'!$A:$I,9,FALSE)</f>
        <v>Alcaldía de San Marcos</v>
      </c>
      <c r="B1727" s="2">
        <v>53340</v>
      </c>
      <c r="C1727" s="1" t="s">
        <v>8</v>
      </c>
      <c r="D1727" t="s">
        <v>9047</v>
      </c>
      <c r="E1727" s="1" t="s">
        <v>9048</v>
      </c>
      <c r="F1727" t="s">
        <v>9049</v>
      </c>
      <c r="G1727" t="s">
        <v>10340</v>
      </c>
      <c r="H1727">
        <f>VLOOKUP(B1727,[1]Hoja2!$A:$B,2,FALSE)</f>
        <v>2225</v>
      </c>
      <c r="I1727" t="str">
        <f>VLOOKUP(B1727,'[2]agosto 26'!$A:$O,14,FALSE)</f>
        <v>SAN MARCOS</v>
      </c>
      <c r="J1727" t="str">
        <f>VLOOKUP(B1727,'[2]agosto 26'!$A:$O,15,FALSE)</f>
        <v>SUCRE</v>
      </c>
      <c r="K1727" t="s">
        <v>10501</v>
      </c>
      <c r="L1727" t="str">
        <f t="shared" si="26"/>
        <v>SAN MARCOS Colombia</v>
      </c>
    </row>
    <row r="1728" spans="1:12" x14ac:dyDescent="0.25">
      <c r="A1728" t="str">
        <f>VLOOKUP(B1728,'[2]agosto 26'!$A:$I,9,FALSE)</f>
        <v>Alcaldía de San Marcos</v>
      </c>
      <c r="B1728" s="2">
        <v>53342</v>
      </c>
      <c r="C1728" s="1" t="s">
        <v>8</v>
      </c>
      <c r="D1728" t="s">
        <v>9071</v>
      </c>
      <c r="E1728" s="1" t="s">
        <v>9072</v>
      </c>
      <c r="F1728" t="s">
        <v>9073</v>
      </c>
      <c r="G1728" t="s">
        <v>10337</v>
      </c>
      <c r="H1728">
        <f>VLOOKUP(B1728,[1]Hoja2!$A:$B,2,FALSE)</f>
        <v>2585</v>
      </c>
      <c r="I1728" t="str">
        <f>VLOOKUP(B1728,'[2]agosto 26'!$A:$O,14,FALSE)</f>
        <v>SAN MARCOS</v>
      </c>
      <c r="J1728" t="str">
        <f>VLOOKUP(B1728,'[2]agosto 26'!$A:$O,15,FALSE)</f>
        <v>SUCRE</v>
      </c>
      <c r="K1728" t="s">
        <v>10501</v>
      </c>
      <c r="L1728" t="str">
        <f t="shared" si="26"/>
        <v>SAN MARCOS Colombia</v>
      </c>
    </row>
    <row r="1729" spans="1:12" x14ac:dyDescent="0.25">
      <c r="A1729" t="str">
        <f>VLOOKUP(B1729,'[2]agosto 26'!$A:$I,9,FALSE)</f>
        <v>Alcaldía de San Marcos</v>
      </c>
      <c r="B1729" s="2">
        <v>53344</v>
      </c>
      <c r="C1729" s="1" t="s">
        <v>8</v>
      </c>
      <c r="D1729" t="s">
        <v>9053</v>
      </c>
      <c r="E1729" s="1" t="s">
        <v>9054</v>
      </c>
      <c r="F1729" t="s">
        <v>9055</v>
      </c>
      <c r="G1729" t="s">
        <v>10324</v>
      </c>
      <c r="H1729">
        <f>VLOOKUP(B1729,[1]Hoja2!$A:$B,2,FALSE)</f>
        <v>2234</v>
      </c>
      <c r="I1729" t="str">
        <f>VLOOKUP(B1729,'[2]agosto 26'!$A:$O,14,FALSE)</f>
        <v>SAN MARCOS</v>
      </c>
      <c r="J1729" t="str">
        <f>VLOOKUP(B1729,'[2]agosto 26'!$A:$O,15,FALSE)</f>
        <v>SUCRE</v>
      </c>
      <c r="K1729" t="s">
        <v>10501</v>
      </c>
      <c r="L1729" t="str">
        <f t="shared" si="26"/>
        <v>SAN MARCOS Colombia</v>
      </c>
    </row>
    <row r="1730" spans="1:12" x14ac:dyDescent="0.25">
      <c r="A1730" t="str">
        <f>VLOOKUP(B1730,'[2]agosto 26'!$A:$I,9,FALSE)</f>
        <v>Alcaldía de San Marcos</v>
      </c>
      <c r="B1730" s="2">
        <v>53348</v>
      </c>
      <c r="C1730" s="1" t="s">
        <v>8</v>
      </c>
      <c r="D1730" t="s">
        <v>9056</v>
      </c>
      <c r="E1730" s="1" t="s">
        <v>9057</v>
      </c>
      <c r="F1730" t="s">
        <v>9058</v>
      </c>
      <c r="G1730" t="s">
        <v>10329</v>
      </c>
      <c r="H1730">
        <f>VLOOKUP(B1730,[1]Hoja2!$A:$B,2,FALSE)</f>
        <v>2260</v>
      </c>
      <c r="I1730" t="str">
        <f>VLOOKUP(B1730,'[2]agosto 26'!$A:$O,14,FALSE)</f>
        <v>SAN MARCOS</v>
      </c>
      <c r="J1730" t="str">
        <f>VLOOKUP(B1730,'[2]agosto 26'!$A:$O,15,FALSE)</f>
        <v>SUCRE</v>
      </c>
      <c r="K1730" t="s">
        <v>10501</v>
      </c>
      <c r="L1730" t="str">
        <f t="shared" si="26"/>
        <v>SAN MARCOS Colombia</v>
      </c>
    </row>
    <row r="1731" spans="1:12" x14ac:dyDescent="0.25">
      <c r="A1731" t="str">
        <f>VLOOKUP(B1731,'[2]agosto 26'!$A:$I,9,FALSE)</f>
        <v>Alcaldía de San Marcos</v>
      </c>
      <c r="B1731" s="2">
        <v>53351</v>
      </c>
      <c r="C1731" s="1" t="s">
        <v>8</v>
      </c>
      <c r="D1731" t="s">
        <v>9074</v>
      </c>
      <c r="E1731" s="1" t="s">
        <v>9075</v>
      </c>
      <c r="F1731" t="s">
        <v>9076</v>
      </c>
      <c r="G1731" t="s">
        <v>10452</v>
      </c>
      <c r="H1731">
        <f>VLOOKUP(B1731,[1]Hoja2!$A:$B,2,FALSE)</f>
        <v>2269</v>
      </c>
      <c r="I1731" t="str">
        <f>VLOOKUP(B1731,'[2]agosto 26'!$A:$O,14,FALSE)</f>
        <v>SAN MARCOS</v>
      </c>
      <c r="J1731" t="str">
        <f>VLOOKUP(B1731,'[2]agosto 26'!$A:$O,15,FALSE)</f>
        <v>SUCRE</v>
      </c>
      <c r="K1731" t="s">
        <v>10501</v>
      </c>
      <c r="L1731" t="str">
        <f t="shared" ref="L1731:L1794" si="27">_xlfn.CONCAT(I1731," ",K1731)</f>
        <v>SAN MARCOS Colombia</v>
      </c>
    </row>
    <row r="1732" spans="1:12" x14ac:dyDescent="0.25">
      <c r="A1732" t="str">
        <f>VLOOKUP(B1732,'[2]agosto 26'!$A:$I,9,FALSE)</f>
        <v>Alcaldía de San Marcos</v>
      </c>
      <c r="B1732" s="2">
        <v>53354</v>
      </c>
      <c r="C1732" s="1" t="s">
        <v>8</v>
      </c>
      <c r="D1732" t="s">
        <v>9050</v>
      </c>
      <c r="E1732" s="1" t="s">
        <v>9051</v>
      </c>
      <c r="F1732" t="s">
        <v>9052</v>
      </c>
      <c r="G1732" t="s">
        <v>10338</v>
      </c>
      <c r="H1732">
        <f>VLOOKUP(B1732,[1]Hoja2!$A:$B,2,FALSE)</f>
        <v>2237</v>
      </c>
      <c r="I1732" t="str">
        <f>VLOOKUP(B1732,'[2]agosto 26'!$A:$O,14,FALSE)</f>
        <v>SAN MARCOS</v>
      </c>
      <c r="J1732" t="str">
        <f>VLOOKUP(B1732,'[2]agosto 26'!$A:$O,15,FALSE)</f>
        <v>SUCRE</v>
      </c>
      <c r="K1732" t="s">
        <v>10501</v>
      </c>
      <c r="L1732" t="str">
        <f t="shared" si="27"/>
        <v>SAN MARCOS Colombia</v>
      </c>
    </row>
    <row r="1733" spans="1:12" x14ac:dyDescent="0.25">
      <c r="A1733" t="str">
        <f>VLOOKUP(B1733,'[2]agosto 26'!$A:$I,9,FALSE)</f>
        <v>Alcaldía de San Marcos</v>
      </c>
      <c r="B1733" s="2">
        <v>53356</v>
      </c>
      <c r="C1733" s="1" t="s">
        <v>8</v>
      </c>
      <c r="D1733" t="s">
        <v>9080</v>
      </c>
      <c r="E1733" s="1" t="s">
        <v>9081</v>
      </c>
      <c r="F1733" t="s">
        <v>9082</v>
      </c>
      <c r="G1733" t="s">
        <v>10331</v>
      </c>
      <c r="H1733">
        <f>VLOOKUP(B1733,[1]Hoja2!$A:$B,2,FALSE)</f>
        <v>2253</v>
      </c>
      <c r="I1733" t="str">
        <f>VLOOKUP(B1733,'[2]agosto 26'!$A:$O,14,FALSE)</f>
        <v>SAN MARCOS</v>
      </c>
      <c r="J1733" t="str">
        <f>VLOOKUP(B1733,'[2]agosto 26'!$A:$O,15,FALSE)</f>
        <v>SUCRE</v>
      </c>
      <c r="K1733" t="s">
        <v>10501</v>
      </c>
      <c r="L1733" t="str">
        <f t="shared" si="27"/>
        <v>SAN MARCOS Colombia</v>
      </c>
    </row>
    <row r="1734" spans="1:12" x14ac:dyDescent="0.25">
      <c r="A1734" t="str">
        <f>VLOOKUP(B1734,'[2]agosto 26'!$A:$I,9,FALSE)</f>
        <v>Alcaldía de San Marcos</v>
      </c>
      <c r="B1734" s="2">
        <v>53359</v>
      </c>
      <c r="C1734" s="1" t="s">
        <v>8</v>
      </c>
      <c r="D1734" t="s">
        <v>9068</v>
      </c>
      <c r="E1734" s="1" t="s">
        <v>9069</v>
      </c>
      <c r="F1734" t="s">
        <v>9070</v>
      </c>
      <c r="G1734" t="s">
        <v>10333</v>
      </c>
      <c r="H1734">
        <f>VLOOKUP(B1734,[1]Hoja2!$A:$B,2,FALSE)</f>
        <v>2252</v>
      </c>
      <c r="I1734" t="str">
        <f>VLOOKUP(B1734,'[2]agosto 26'!$A:$O,14,FALSE)</f>
        <v>SAN MARCOS</v>
      </c>
      <c r="J1734" t="str">
        <f>VLOOKUP(B1734,'[2]agosto 26'!$A:$O,15,FALSE)</f>
        <v>SUCRE</v>
      </c>
      <c r="K1734" t="s">
        <v>10501</v>
      </c>
      <c r="L1734" t="str">
        <f t="shared" si="27"/>
        <v>SAN MARCOS Colombia</v>
      </c>
    </row>
    <row r="1735" spans="1:12" x14ac:dyDescent="0.25">
      <c r="A1735" t="str">
        <f>VLOOKUP(B1735,'[2]agosto 26'!$A:$I,9,FALSE)</f>
        <v>Alcaldía de San Marcos</v>
      </c>
      <c r="B1735" s="2">
        <v>53361</v>
      </c>
      <c r="C1735" s="1" t="s">
        <v>8</v>
      </c>
      <c r="D1735" t="s">
        <v>9059</v>
      </c>
      <c r="E1735" s="1" t="s">
        <v>9060</v>
      </c>
      <c r="F1735" t="s">
        <v>9061</v>
      </c>
      <c r="G1735" t="s">
        <v>10486</v>
      </c>
      <c r="H1735">
        <f>VLOOKUP(B1735,[1]Hoja2!$A:$B,2,FALSE)</f>
        <v>2298</v>
      </c>
      <c r="I1735" t="str">
        <f>VLOOKUP(B1735,'[2]agosto 26'!$A:$O,14,FALSE)</f>
        <v>SAN MARCOS</v>
      </c>
      <c r="J1735" t="str">
        <f>VLOOKUP(B1735,'[2]agosto 26'!$A:$O,15,FALSE)</f>
        <v>SUCRE</v>
      </c>
      <c r="K1735" t="s">
        <v>10501</v>
      </c>
      <c r="L1735" t="str">
        <f t="shared" si="27"/>
        <v>SAN MARCOS Colombia</v>
      </c>
    </row>
    <row r="1736" spans="1:12" x14ac:dyDescent="0.25">
      <c r="A1736" t="str">
        <f>VLOOKUP(B1736,'[2]agosto 26'!$A:$I,9,FALSE)</f>
        <v>Alcaldía de San Marcos</v>
      </c>
      <c r="B1736" s="2">
        <v>53362</v>
      </c>
      <c r="C1736" s="1" t="s">
        <v>8</v>
      </c>
      <c r="D1736" t="s">
        <v>9062</v>
      </c>
      <c r="E1736" s="1" t="s">
        <v>9063</v>
      </c>
      <c r="F1736" t="s">
        <v>9064</v>
      </c>
      <c r="G1736" t="s">
        <v>10441</v>
      </c>
      <c r="H1736">
        <f>VLOOKUP(B1736,[1]Hoja2!$A:$B,2,FALSE)</f>
        <v>2327</v>
      </c>
      <c r="I1736" t="str">
        <f>VLOOKUP(B1736,'[2]agosto 26'!$A:$O,14,FALSE)</f>
        <v>SAN MARCOS</v>
      </c>
      <c r="J1736" t="str">
        <f>VLOOKUP(B1736,'[2]agosto 26'!$A:$O,15,FALSE)</f>
        <v>SUCRE</v>
      </c>
      <c r="K1736" t="s">
        <v>10501</v>
      </c>
      <c r="L1736" t="str">
        <f t="shared" si="27"/>
        <v>SAN MARCOS Colombia</v>
      </c>
    </row>
    <row r="1737" spans="1:12" x14ac:dyDescent="0.25">
      <c r="A1737" t="str">
        <f>VLOOKUP(B1737,'[2]agosto 26'!$A:$I,9,FALSE)</f>
        <v>Alcaldía de San Marcos</v>
      </c>
      <c r="B1737" s="2">
        <v>53363</v>
      </c>
      <c r="C1737" s="1" t="s">
        <v>8</v>
      </c>
      <c r="D1737" t="s">
        <v>9077</v>
      </c>
      <c r="E1737" s="1" t="s">
        <v>9078</v>
      </c>
      <c r="F1737" t="s">
        <v>9079</v>
      </c>
      <c r="G1737" t="s">
        <v>10345</v>
      </c>
      <c r="H1737">
        <f>VLOOKUP(B1737,[1]Hoja2!$A:$B,2,FALSE)</f>
        <v>2240</v>
      </c>
      <c r="I1737" t="str">
        <f>VLOOKUP(B1737,'[2]agosto 26'!$A:$O,14,FALSE)</f>
        <v>SAN MARCOS</v>
      </c>
      <c r="J1737" t="str">
        <f>VLOOKUP(B1737,'[2]agosto 26'!$A:$O,15,FALSE)</f>
        <v>SUCRE</v>
      </c>
      <c r="K1737" t="s">
        <v>10501</v>
      </c>
      <c r="L1737" t="str">
        <f t="shared" si="27"/>
        <v>SAN MARCOS Colombia</v>
      </c>
    </row>
    <row r="1738" spans="1:12" x14ac:dyDescent="0.25">
      <c r="A1738" t="str">
        <f>VLOOKUP(B1738,'[2]agosto 26'!$A:$I,9,FALSE)</f>
        <v>Alcaldía de San Marcos</v>
      </c>
      <c r="B1738" s="2">
        <v>53368</v>
      </c>
      <c r="C1738" s="1" t="s">
        <v>15</v>
      </c>
      <c r="D1738" t="s">
        <v>9096</v>
      </c>
      <c r="E1738" s="1" t="s">
        <v>9097</v>
      </c>
      <c r="F1738" t="s">
        <v>9098</v>
      </c>
      <c r="G1738" t="s">
        <v>10379</v>
      </c>
      <c r="H1738">
        <f>VLOOKUP(B1738,[1]Hoja2!$A:$B,2,FALSE)</f>
        <v>2277</v>
      </c>
      <c r="I1738" t="str">
        <f>VLOOKUP(B1738,'[2]agosto 26'!$A:$O,14,FALSE)</f>
        <v>SAN MARCOS</v>
      </c>
      <c r="J1738" t="str">
        <f>VLOOKUP(B1738,'[2]agosto 26'!$A:$O,15,FALSE)</f>
        <v>SUCRE</v>
      </c>
      <c r="K1738" t="s">
        <v>10501</v>
      </c>
      <c r="L1738" t="str">
        <f t="shared" si="27"/>
        <v>SAN MARCOS Colombia</v>
      </c>
    </row>
    <row r="1739" spans="1:12" x14ac:dyDescent="0.25">
      <c r="A1739" t="str">
        <f>VLOOKUP(B1739,'[2]agosto 26'!$A:$I,9,FALSE)</f>
        <v>Alcaldía de San Marcos</v>
      </c>
      <c r="B1739" s="2">
        <v>53369</v>
      </c>
      <c r="C1739" s="1" t="s">
        <v>15</v>
      </c>
      <c r="D1739" t="s">
        <v>9120</v>
      </c>
      <c r="E1739" s="1" t="s">
        <v>9121</v>
      </c>
      <c r="F1739" t="s">
        <v>9122</v>
      </c>
      <c r="G1739" t="s">
        <v>10373</v>
      </c>
      <c r="H1739">
        <f>VLOOKUP(B1739,[1]Hoja2!$A:$B,2,FALSE)</f>
        <v>2283</v>
      </c>
      <c r="I1739" t="str">
        <f>VLOOKUP(B1739,'[2]agosto 26'!$A:$O,14,FALSE)</f>
        <v>SAN MARCOS</v>
      </c>
      <c r="J1739" t="str">
        <f>VLOOKUP(B1739,'[2]agosto 26'!$A:$O,15,FALSE)</f>
        <v>SUCRE</v>
      </c>
      <c r="K1739" t="s">
        <v>10501</v>
      </c>
      <c r="L1739" t="str">
        <f t="shared" si="27"/>
        <v>SAN MARCOS Colombia</v>
      </c>
    </row>
    <row r="1740" spans="1:12" x14ac:dyDescent="0.25">
      <c r="A1740" t="str">
        <f>VLOOKUP(B1740,'[2]agosto 26'!$A:$I,9,FALSE)</f>
        <v>Alcaldía de San Marcos</v>
      </c>
      <c r="B1740" s="2">
        <v>53370</v>
      </c>
      <c r="C1740" s="1" t="s">
        <v>15</v>
      </c>
      <c r="D1740" t="s">
        <v>9111</v>
      </c>
      <c r="E1740" s="1" t="s">
        <v>9112</v>
      </c>
      <c r="F1740" t="s">
        <v>9113</v>
      </c>
      <c r="G1740" t="s">
        <v>10392</v>
      </c>
      <c r="H1740">
        <f>VLOOKUP(B1740,[1]Hoja2!$A:$B,2,FALSE)</f>
        <v>2282</v>
      </c>
      <c r="I1740" t="str">
        <f>VLOOKUP(B1740,'[2]agosto 26'!$A:$O,14,FALSE)</f>
        <v>SAN MARCOS</v>
      </c>
      <c r="J1740" t="str">
        <f>VLOOKUP(B1740,'[2]agosto 26'!$A:$O,15,FALSE)</f>
        <v>SUCRE</v>
      </c>
      <c r="K1740" t="s">
        <v>10501</v>
      </c>
      <c r="L1740" t="str">
        <f t="shared" si="27"/>
        <v>SAN MARCOS Colombia</v>
      </c>
    </row>
    <row r="1741" spans="1:12" x14ac:dyDescent="0.25">
      <c r="A1741" t="str">
        <f>VLOOKUP(B1741,'[2]agosto 26'!$A:$I,9,FALSE)</f>
        <v>Alcaldía de San Marcos</v>
      </c>
      <c r="B1741" s="2">
        <v>53371</v>
      </c>
      <c r="C1741" s="1" t="s">
        <v>15</v>
      </c>
      <c r="D1741" t="s">
        <v>9108</v>
      </c>
      <c r="E1741" s="1" t="s">
        <v>9109</v>
      </c>
      <c r="F1741" t="s">
        <v>9110</v>
      </c>
      <c r="G1741" t="s">
        <v>10397</v>
      </c>
      <c r="H1741">
        <f>VLOOKUP(B1741,[1]Hoja2!$A:$B,2,FALSE)</f>
        <v>2289</v>
      </c>
      <c r="I1741" t="str">
        <f>VLOOKUP(B1741,'[2]agosto 26'!$A:$O,14,FALSE)</f>
        <v>SAN MARCOS</v>
      </c>
      <c r="J1741" t="str">
        <f>VLOOKUP(B1741,'[2]agosto 26'!$A:$O,15,FALSE)</f>
        <v>SUCRE</v>
      </c>
      <c r="K1741" t="s">
        <v>10501</v>
      </c>
      <c r="L1741" t="str">
        <f t="shared" si="27"/>
        <v>SAN MARCOS Colombia</v>
      </c>
    </row>
    <row r="1742" spans="1:12" x14ac:dyDescent="0.25">
      <c r="A1742" t="str">
        <f>VLOOKUP(B1742,'[2]agosto 26'!$A:$I,9,FALSE)</f>
        <v>Alcaldía de San Marcos</v>
      </c>
      <c r="B1742" s="2">
        <v>53373</v>
      </c>
      <c r="C1742" s="1" t="s">
        <v>15</v>
      </c>
      <c r="D1742" t="s">
        <v>9117</v>
      </c>
      <c r="E1742" s="1" t="s">
        <v>9118</v>
      </c>
      <c r="F1742" t="s">
        <v>9119</v>
      </c>
      <c r="G1742" t="s">
        <v>10391</v>
      </c>
      <c r="H1742">
        <f>VLOOKUP(B1742,[1]Hoja2!$A:$B,2,FALSE)</f>
        <v>2587</v>
      </c>
      <c r="I1742" t="str">
        <f>VLOOKUP(B1742,'[2]agosto 26'!$A:$O,14,FALSE)</f>
        <v>SAN MARCOS</v>
      </c>
      <c r="J1742" t="str">
        <f>VLOOKUP(B1742,'[2]agosto 26'!$A:$O,15,FALSE)</f>
        <v>SUCRE</v>
      </c>
      <c r="K1742" t="s">
        <v>10501</v>
      </c>
      <c r="L1742" t="str">
        <f t="shared" si="27"/>
        <v>SAN MARCOS Colombia</v>
      </c>
    </row>
    <row r="1743" spans="1:12" x14ac:dyDescent="0.25">
      <c r="A1743" t="str">
        <f>VLOOKUP(B1743,'[2]agosto 26'!$A:$I,9,FALSE)</f>
        <v>Alcaldía de San Marcos</v>
      </c>
      <c r="B1743" s="2">
        <v>53374</v>
      </c>
      <c r="C1743" s="1" t="s">
        <v>15</v>
      </c>
      <c r="D1743" t="s">
        <v>9105</v>
      </c>
      <c r="E1743" s="1" t="s">
        <v>9106</v>
      </c>
      <c r="F1743" t="s">
        <v>9107</v>
      </c>
      <c r="G1743" t="s">
        <v>10375</v>
      </c>
      <c r="H1743">
        <f>VLOOKUP(B1743,[1]Hoja2!$A:$B,2,FALSE)</f>
        <v>2285</v>
      </c>
      <c r="I1743" t="str">
        <f>VLOOKUP(B1743,'[2]agosto 26'!$A:$O,14,FALSE)</f>
        <v>SAN MARCOS</v>
      </c>
      <c r="J1743" t="str">
        <f>VLOOKUP(B1743,'[2]agosto 26'!$A:$O,15,FALSE)</f>
        <v>SUCRE</v>
      </c>
      <c r="K1743" t="s">
        <v>10501</v>
      </c>
      <c r="L1743" t="str">
        <f t="shared" si="27"/>
        <v>SAN MARCOS Colombia</v>
      </c>
    </row>
    <row r="1744" spans="1:12" x14ac:dyDescent="0.25">
      <c r="A1744" t="str">
        <f>VLOOKUP(B1744,'[2]agosto 26'!$A:$I,9,FALSE)</f>
        <v>Alcaldía de San Marcos</v>
      </c>
      <c r="B1744" s="2">
        <v>53375</v>
      </c>
      <c r="C1744" s="1" t="s">
        <v>15</v>
      </c>
      <c r="D1744" t="s">
        <v>9114</v>
      </c>
      <c r="E1744" s="1" t="s">
        <v>9115</v>
      </c>
      <c r="F1744" t="s">
        <v>9116</v>
      </c>
      <c r="G1744" t="s">
        <v>10388</v>
      </c>
      <c r="H1744">
        <f>VLOOKUP(B1744,[1]Hoja2!$A:$B,2,FALSE)</f>
        <v>2309</v>
      </c>
      <c r="I1744" t="str">
        <f>VLOOKUP(B1744,'[2]agosto 26'!$A:$O,14,FALSE)</f>
        <v>SAN MARCOS</v>
      </c>
      <c r="J1744" t="str">
        <f>VLOOKUP(B1744,'[2]agosto 26'!$A:$O,15,FALSE)</f>
        <v>SUCRE</v>
      </c>
      <c r="K1744" t="s">
        <v>10501</v>
      </c>
      <c r="L1744" t="str">
        <f t="shared" si="27"/>
        <v>SAN MARCOS Colombia</v>
      </c>
    </row>
    <row r="1745" spans="1:12" x14ac:dyDescent="0.25">
      <c r="A1745" t="str">
        <f>VLOOKUP(B1745,'[2]agosto 26'!$A:$I,9,FALSE)</f>
        <v>Alcaldía de San Marcos</v>
      </c>
      <c r="B1745" s="2">
        <v>53376</v>
      </c>
      <c r="C1745" s="1" t="s">
        <v>15</v>
      </c>
      <c r="D1745" t="s">
        <v>9099</v>
      </c>
      <c r="E1745" s="1" t="s">
        <v>9100</v>
      </c>
      <c r="F1745" t="s">
        <v>9101</v>
      </c>
      <c r="G1745" t="s">
        <v>10385</v>
      </c>
      <c r="H1745">
        <f>VLOOKUP(B1745,[1]Hoja2!$A:$B,2,FALSE)</f>
        <v>2311</v>
      </c>
      <c r="I1745" t="str">
        <f>VLOOKUP(B1745,'[2]agosto 26'!$A:$O,14,FALSE)</f>
        <v>SAN MARCOS</v>
      </c>
      <c r="J1745" t="str">
        <f>VLOOKUP(B1745,'[2]agosto 26'!$A:$O,15,FALSE)</f>
        <v>SUCRE</v>
      </c>
      <c r="K1745" t="s">
        <v>10501</v>
      </c>
      <c r="L1745" t="str">
        <f t="shared" si="27"/>
        <v>SAN MARCOS Colombia</v>
      </c>
    </row>
    <row r="1746" spans="1:12" x14ac:dyDescent="0.25">
      <c r="A1746" t="str">
        <f>VLOOKUP(B1746,'[2]agosto 26'!$A:$I,9,FALSE)</f>
        <v>Alcaldía de San Marcos</v>
      </c>
      <c r="B1746" s="2">
        <v>53379</v>
      </c>
      <c r="C1746" s="1" t="s">
        <v>15</v>
      </c>
      <c r="D1746" t="s">
        <v>9083</v>
      </c>
      <c r="E1746" s="1" t="s">
        <v>9084</v>
      </c>
      <c r="F1746" t="s">
        <v>9085</v>
      </c>
      <c r="G1746" t="s">
        <v>10395</v>
      </c>
      <c r="H1746">
        <f>VLOOKUP(B1746,[1]Hoja2!$A:$B,2,FALSE)</f>
        <v>2210</v>
      </c>
      <c r="I1746" t="str">
        <f>VLOOKUP(B1746,'[2]agosto 26'!$A:$O,14,FALSE)</f>
        <v>SAN MARCOS</v>
      </c>
      <c r="J1746" t="str">
        <f>VLOOKUP(B1746,'[2]agosto 26'!$A:$O,15,FALSE)</f>
        <v>SUCRE</v>
      </c>
      <c r="K1746" t="s">
        <v>10501</v>
      </c>
      <c r="L1746" t="str">
        <f t="shared" si="27"/>
        <v>SAN MARCOS Colombia</v>
      </c>
    </row>
    <row r="1747" spans="1:12" x14ac:dyDescent="0.25">
      <c r="A1747" t="str">
        <f>VLOOKUP(B1747,'[2]agosto 26'!$A:$I,9,FALSE)</f>
        <v>Alcaldía de San Marcos</v>
      </c>
      <c r="B1747" s="2">
        <v>53380</v>
      </c>
      <c r="C1747" s="1" t="s">
        <v>15</v>
      </c>
      <c r="D1747" t="s">
        <v>9090</v>
      </c>
      <c r="E1747" s="1" t="s">
        <v>9091</v>
      </c>
      <c r="F1747" t="s">
        <v>9092</v>
      </c>
      <c r="G1747" t="s">
        <v>10384</v>
      </c>
      <c r="H1747">
        <f>VLOOKUP(B1747,[1]Hoja2!$A:$B,2,FALSE)</f>
        <v>2274</v>
      </c>
      <c r="I1747" t="str">
        <f>VLOOKUP(B1747,'[2]agosto 26'!$A:$O,14,FALSE)</f>
        <v>SAN MARCOS</v>
      </c>
      <c r="J1747" t="str">
        <f>VLOOKUP(B1747,'[2]agosto 26'!$A:$O,15,FALSE)</f>
        <v>SUCRE</v>
      </c>
      <c r="K1747" t="s">
        <v>10501</v>
      </c>
      <c r="L1747" t="str">
        <f t="shared" si="27"/>
        <v>SAN MARCOS Colombia</v>
      </c>
    </row>
    <row r="1748" spans="1:12" x14ac:dyDescent="0.25">
      <c r="A1748" t="str">
        <f>VLOOKUP(B1748,'[2]agosto 26'!$A:$I,9,FALSE)</f>
        <v>Alcaldía de San Marcos</v>
      </c>
      <c r="B1748" s="2">
        <v>53381</v>
      </c>
      <c r="C1748" s="1" t="s">
        <v>15</v>
      </c>
      <c r="D1748" t="s">
        <v>9093</v>
      </c>
      <c r="E1748" s="1" t="s">
        <v>9094</v>
      </c>
      <c r="F1748" t="s">
        <v>9095</v>
      </c>
      <c r="G1748" t="s">
        <v>10383</v>
      </c>
      <c r="H1748">
        <f>VLOOKUP(B1748,[1]Hoja2!$A:$B,2,FALSE)</f>
        <v>2275</v>
      </c>
      <c r="I1748" t="str">
        <f>VLOOKUP(B1748,'[2]agosto 26'!$A:$O,14,FALSE)</f>
        <v>SAN MARCOS</v>
      </c>
      <c r="J1748" t="str">
        <f>VLOOKUP(B1748,'[2]agosto 26'!$A:$O,15,FALSE)</f>
        <v>SUCRE</v>
      </c>
      <c r="K1748" t="s">
        <v>10501</v>
      </c>
      <c r="L1748" t="str">
        <f t="shared" si="27"/>
        <v>SAN MARCOS Colombia</v>
      </c>
    </row>
    <row r="1749" spans="1:12" x14ac:dyDescent="0.25">
      <c r="A1749" t="str">
        <f>VLOOKUP(B1749,'[2]agosto 26'!$A:$I,9,FALSE)</f>
        <v>Alcaldía de San Marcos</v>
      </c>
      <c r="B1749" s="2">
        <v>53382</v>
      </c>
      <c r="C1749" s="1" t="s">
        <v>15</v>
      </c>
      <c r="D1749" t="s">
        <v>9102</v>
      </c>
      <c r="E1749" s="1" t="s">
        <v>9103</v>
      </c>
      <c r="F1749" t="s">
        <v>9104</v>
      </c>
      <c r="G1749" t="s">
        <v>10383</v>
      </c>
      <c r="H1749">
        <f>VLOOKUP(B1749,[1]Hoja2!$A:$B,2,FALSE)</f>
        <v>2275</v>
      </c>
      <c r="I1749" t="str">
        <f>VLOOKUP(B1749,'[2]agosto 26'!$A:$O,14,FALSE)</f>
        <v>SAN MARCOS</v>
      </c>
      <c r="J1749" t="str">
        <f>VLOOKUP(B1749,'[2]agosto 26'!$A:$O,15,FALSE)</f>
        <v>SUCRE</v>
      </c>
      <c r="K1749" t="s">
        <v>10501</v>
      </c>
      <c r="L1749" t="str">
        <f t="shared" si="27"/>
        <v>SAN MARCOS Colombia</v>
      </c>
    </row>
    <row r="1750" spans="1:12" x14ac:dyDescent="0.25">
      <c r="A1750" t="str">
        <f>VLOOKUP(B1750,'[2]agosto 26'!$A:$I,9,FALSE)</f>
        <v>Alcaldía de San Marcos</v>
      </c>
      <c r="B1750" s="2">
        <v>53383</v>
      </c>
      <c r="C1750" s="1" t="s">
        <v>15</v>
      </c>
      <c r="D1750" t="s">
        <v>1601</v>
      </c>
      <c r="E1750" s="1" t="s">
        <v>9086</v>
      </c>
      <c r="F1750" t="s">
        <v>10321</v>
      </c>
      <c r="G1750" t="s">
        <v>10377</v>
      </c>
      <c r="H1750" t="e">
        <f>VLOOKUP(B1750,[1]Hoja2!$A:$B,2,FALSE)</f>
        <v>#N/A</v>
      </c>
      <c r="I1750">
        <f>VLOOKUP(B1750,'[2]agosto 26'!$A:$O,14,FALSE)</f>
        <v>0</v>
      </c>
      <c r="J1750">
        <f>VLOOKUP(B1750,'[2]agosto 26'!$A:$O,15,FALSE)</f>
        <v>0</v>
      </c>
      <c r="K1750" t="s">
        <v>10501</v>
      </c>
      <c r="L1750" t="str">
        <f t="shared" si="27"/>
        <v>0 Colombia</v>
      </c>
    </row>
    <row r="1751" spans="1:12" x14ac:dyDescent="0.25">
      <c r="A1751" t="str">
        <f>VLOOKUP(B1751,'[2]agosto 26'!$A:$I,9,FALSE)</f>
        <v>Alcaldía de San Marcos</v>
      </c>
      <c r="B1751" s="2">
        <v>53384</v>
      </c>
      <c r="C1751" s="1" t="s">
        <v>4</v>
      </c>
      <c r="D1751" t="s">
        <v>9123</v>
      </c>
      <c r="E1751" s="1" t="s">
        <v>9124</v>
      </c>
      <c r="F1751" t="s">
        <v>9125</v>
      </c>
      <c r="G1751" t="s">
        <v>10411</v>
      </c>
      <c r="H1751">
        <f>VLOOKUP(B1751,[1]Hoja2!$A:$B,2,FALSE)</f>
        <v>2227</v>
      </c>
      <c r="I1751" t="str">
        <f>VLOOKUP(B1751,'[2]agosto 26'!$A:$O,14,FALSE)</f>
        <v>SAN MARCOS</v>
      </c>
      <c r="J1751" t="str">
        <f>VLOOKUP(B1751,'[2]agosto 26'!$A:$O,15,FALSE)</f>
        <v>SUCRE</v>
      </c>
      <c r="K1751" t="s">
        <v>10501</v>
      </c>
      <c r="L1751" t="str">
        <f t="shared" si="27"/>
        <v>SAN MARCOS Colombia</v>
      </c>
    </row>
    <row r="1752" spans="1:12" x14ac:dyDescent="0.25">
      <c r="A1752" t="str">
        <f>VLOOKUP(B1752,'[2]agosto 26'!$A:$I,9,FALSE)</f>
        <v>Alcaldía de San Marcos</v>
      </c>
      <c r="B1752" s="2">
        <v>53385</v>
      </c>
      <c r="C1752" s="1" t="s">
        <v>4</v>
      </c>
      <c r="D1752" t="s">
        <v>9123</v>
      </c>
      <c r="E1752" s="1" t="s">
        <v>9126</v>
      </c>
      <c r="F1752" t="s">
        <v>9127</v>
      </c>
      <c r="G1752" t="s">
        <v>10419</v>
      </c>
      <c r="H1752">
        <f>VLOOKUP(B1752,[1]Hoja2!$A:$B,2,FALSE)</f>
        <v>2321</v>
      </c>
      <c r="I1752" t="str">
        <f>VLOOKUP(B1752,'[2]agosto 26'!$A:$O,14,FALSE)</f>
        <v>SAN MARCOS</v>
      </c>
      <c r="J1752" t="str">
        <f>VLOOKUP(B1752,'[2]agosto 26'!$A:$O,15,FALSE)</f>
        <v>SUCRE</v>
      </c>
      <c r="K1752" t="s">
        <v>10501</v>
      </c>
      <c r="L1752" t="str">
        <f t="shared" si="27"/>
        <v>SAN MARCOS Colombia</v>
      </c>
    </row>
    <row r="1753" spans="1:12" x14ac:dyDescent="0.25">
      <c r="A1753" t="str">
        <f>VLOOKUP(B1753,'[2]agosto 26'!$A:$I,9,FALSE)</f>
        <v>ALCALDÍA DE SAN VICENTE FERRER</v>
      </c>
      <c r="B1753" s="2">
        <v>54388</v>
      </c>
      <c r="C1753" s="1" t="s">
        <v>8</v>
      </c>
      <c r="D1753" t="s">
        <v>6006</v>
      </c>
      <c r="E1753" s="1" t="s">
        <v>6007</v>
      </c>
      <c r="F1753" t="s">
        <v>6008</v>
      </c>
      <c r="G1753" t="s">
        <v>10340</v>
      </c>
      <c r="H1753">
        <f>VLOOKUP(B1753,[1]Hoja2!$A:$B,2,FALSE)</f>
        <v>2777</v>
      </c>
      <c r="I1753" t="str">
        <f>VLOOKUP(B1753,'[2]agosto 26'!$A:$O,14,FALSE)</f>
        <v>SAN VICENTE FERRER</v>
      </c>
      <c r="J1753" t="str">
        <f>VLOOKUP(B1753,'[2]agosto 26'!$A:$O,15,FALSE)</f>
        <v>ANTIOQUIA</v>
      </c>
      <c r="K1753" t="s">
        <v>10501</v>
      </c>
      <c r="L1753" t="str">
        <f t="shared" si="27"/>
        <v>SAN VICENTE FERRER Colombia</v>
      </c>
    </row>
    <row r="1754" spans="1:12" x14ac:dyDescent="0.25">
      <c r="A1754" t="str">
        <f>VLOOKUP(B1754,'[2]agosto 26'!$A:$I,9,FALSE)</f>
        <v>ALCALDÍA DE SAN VICENTE FERRER</v>
      </c>
      <c r="B1754" s="2">
        <v>54394</v>
      </c>
      <c r="C1754" s="1" t="s">
        <v>4</v>
      </c>
      <c r="D1754" t="s">
        <v>6012</v>
      </c>
      <c r="E1754" s="1" t="s">
        <v>6013</v>
      </c>
      <c r="F1754" t="s">
        <v>6014</v>
      </c>
      <c r="G1754" t="s">
        <v>10409</v>
      </c>
      <c r="H1754">
        <f>VLOOKUP(B1754,[1]Hoja2!$A:$B,2,FALSE)</f>
        <v>2308</v>
      </c>
      <c r="I1754" t="str">
        <f>VLOOKUP(B1754,'[2]agosto 26'!$A:$O,14,FALSE)</f>
        <v>SAN VICENTE FERRER</v>
      </c>
      <c r="J1754" t="str">
        <f>VLOOKUP(B1754,'[2]agosto 26'!$A:$O,15,FALSE)</f>
        <v>ANTIOQUIA</v>
      </c>
      <c r="K1754" t="s">
        <v>10501</v>
      </c>
      <c r="L1754" t="str">
        <f t="shared" si="27"/>
        <v>SAN VICENTE FERRER Colombia</v>
      </c>
    </row>
    <row r="1755" spans="1:12" x14ac:dyDescent="0.25">
      <c r="A1755" t="str">
        <f>VLOOKUP(B1755,'[2]agosto 26'!$A:$I,9,FALSE)</f>
        <v>ALCALDÍA DE SAN VICENTE FERRER</v>
      </c>
      <c r="B1755" s="2">
        <v>54433</v>
      </c>
      <c r="C1755" s="1" t="s">
        <v>4</v>
      </c>
      <c r="D1755" t="s">
        <v>6009</v>
      </c>
      <c r="E1755" s="1" t="s">
        <v>6010</v>
      </c>
      <c r="F1755" t="s">
        <v>6011</v>
      </c>
      <c r="G1755" t="s">
        <v>10409</v>
      </c>
      <c r="H1755">
        <f>VLOOKUP(B1755,[1]Hoja2!$A:$B,2,FALSE)</f>
        <v>2308</v>
      </c>
      <c r="I1755" t="str">
        <f>VLOOKUP(B1755,'[2]agosto 26'!$A:$O,14,FALSE)</f>
        <v>SAN VICENTE FERRER</v>
      </c>
      <c r="J1755" t="str">
        <f>VLOOKUP(B1755,'[2]agosto 26'!$A:$O,15,FALSE)</f>
        <v>ANTIOQUIA</v>
      </c>
      <c r="K1755" t="s">
        <v>10501</v>
      </c>
      <c r="L1755" t="str">
        <f t="shared" si="27"/>
        <v>SAN VICENTE FERRER Colombia</v>
      </c>
    </row>
    <row r="1756" spans="1:12" x14ac:dyDescent="0.25">
      <c r="A1756" t="str">
        <f>VLOOKUP(B1756,'[2]agosto 26'!$A:$I,9,FALSE)</f>
        <v>Alcaldía de Puerto Tejada</v>
      </c>
      <c r="B1756" s="2">
        <v>54435</v>
      </c>
      <c r="C1756" s="1" t="s">
        <v>8</v>
      </c>
      <c r="D1756" t="s">
        <v>6467</v>
      </c>
      <c r="E1756" s="1" t="s">
        <v>6468</v>
      </c>
      <c r="F1756" t="s">
        <v>6469</v>
      </c>
      <c r="G1756" t="s">
        <v>10352</v>
      </c>
      <c r="H1756">
        <f>VLOOKUP(B1756,[1]Hoja2!$A:$B,2,FALSE)</f>
        <v>2238</v>
      </c>
      <c r="I1756" t="str">
        <f>VLOOKUP(B1756,'[2]agosto 26'!$A:$O,14,FALSE)</f>
        <v>PUERTO TEJADA</v>
      </c>
      <c r="J1756" t="str">
        <f>VLOOKUP(B1756,'[2]agosto 26'!$A:$O,15,FALSE)</f>
        <v>CAUCA</v>
      </c>
      <c r="K1756" t="s">
        <v>10501</v>
      </c>
      <c r="L1756" t="str">
        <f t="shared" si="27"/>
        <v>PUERTO TEJADA Colombia</v>
      </c>
    </row>
    <row r="1757" spans="1:12" x14ac:dyDescent="0.25">
      <c r="A1757" t="str">
        <f>VLOOKUP(B1757,'[2]agosto 26'!$A:$I,9,FALSE)</f>
        <v>Alcaldía de Puerto Tejada</v>
      </c>
      <c r="B1757" s="2">
        <v>54438</v>
      </c>
      <c r="C1757" s="1" t="s">
        <v>15</v>
      </c>
      <c r="D1757" t="s">
        <v>6487</v>
      </c>
      <c r="E1757" s="1" t="s">
        <v>6488</v>
      </c>
      <c r="F1757" t="s">
        <v>6489</v>
      </c>
      <c r="G1757" t="s">
        <v>10397</v>
      </c>
      <c r="H1757">
        <f>VLOOKUP(B1757,[1]Hoja2!$A:$B,2,FALSE)</f>
        <v>2289</v>
      </c>
      <c r="I1757" t="str">
        <f>VLOOKUP(B1757,'[2]agosto 26'!$A:$O,14,FALSE)</f>
        <v>PUERTO TEJADA</v>
      </c>
      <c r="J1757" t="str">
        <f>VLOOKUP(B1757,'[2]agosto 26'!$A:$O,15,FALSE)</f>
        <v>CAUCA</v>
      </c>
      <c r="K1757" t="s">
        <v>10501</v>
      </c>
      <c r="L1757" t="str">
        <f t="shared" si="27"/>
        <v>PUERTO TEJADA Colombia</v>
      </c>
    </row>
    <row r="1758" spans="1:12" x14ac:dyDescent="0.25">
      <c r="A1758" t="str">
        <f>VLOOKUP(B1758,'[2]agosto 26'!$A:$I,9,FALSE)</f>
        <v>Alcaldía de Puerto Tejada</v>
      </c>
      <c r="B1758" s="2">
        <v>54441</v>
      </c>
      <c r="C1758" s="1" t="s">
        <v>8</v>
      </c>
      <c r="D1758" t="s">
        <v>6473</v>
      </c>
      <c r="E1758" s="1" t="s">
        <v>6474</v>
      </c>
      <c r="F1758" t="s">
        <v>6475</v>
      </c>
      <c r="G1758" t="s">
        <v>10366</v>
      </c>
      <c r="H1758">
        <f>VLOOKUP(B1758,[1]Hoja2!$A:$B,2,FALSE)</f>
        <v>2333</v>
      </c>
      <c r="I1758" t="str">
        <f>VLOOKUP(B1758,'[2]agosto 26'!$A:$O,14,FALSE)</f>
        <v>PUERTO TEJADA</v>
      </c>
      <c r="J1758" t="str">
        <f>VLOOKUP(B1758,'[2]agosto 26'!$A:$O,15,FALSE)</f>
        <v>CAUCA</v>
      </c>
      <c r="K1758" t="s">
        <v>10501</v>
      </c>
      <c r="L1758" t="str">
        <f t="shared" si="27"/>
        <v>PUERTO TEJADA Colombia</v>
      </c>
    </row>
    <row r="1759" spans="1:12" x14ac:dyDescent="0.25">
      <c r="A1759" t="str">
        <f>VLOOKUP(B1759,'[2]agosto 26'!$A:$I,9,FALSE)</f>
        <v>Alcaldía de Puerto Tejada</v>
      </c>
      <c r="B1759" s="2">
        <v>54442</v>
      </c>
      <c r="C1759" s="1" t="s">
        <v>8</v>
      </c>
      <c r="D1759" t="s">
        <v>6476</v>
      </c>
      <c r="E1759" s="1" t="s">
        <v>6477</v>
      </c>
      <c r="F1759" t="s">
        <v>6478</v>
      </c>
      <c r="G1759" t="s">
        <v>10335</v>
      </c>
      <c r="H1759">
        <f>VLOOKUP(B1759,[1]Hoja2!$A:$B,2,FALSE)</f>
        <v>2262</v>
      </c>
      <c r="I1759" t="str">
        <f>VLOOKUP(B1759,'[2]agosto 26'!$A:$O,14,FALSE)</f>
        <v>PUERTO TEJADA</v>
      </c>
      <c r="J1759" t="str">
        <f>VLOOKUP(B1759,'[2]agosto 26'!$A:$O,15,FALSE)</f>
        <v>CAUCA</v>
      </c>
      <c r="K1759" t="s">
        <v>10501</v>
      </c>
      <c r="L1759" t="str">
        <f t="shared" si="27"/>
        <v>PUERTO TEJADA Colombia</v>
      </c>
    </row>
    <row r="1760" spans="1:12" x14ac:dyDescent="0.25">
      <c r="A1760" t="str">
        <f>VLOOKUP(B1760,'[2]agosto 26'!$A:$I,9,FALSE)</f>
        <v>Alcaldía de Puerto Tejada</v>
      </c>
      <c r="B1760" s="2">
        <v>54443</v>
      </c>
      <c r="C1760" s="1" t="s">
        <v>8</v>
      </c>
      <c r="D1760" t="s">
        <v>6479</v>
      </c>
      <c r="E1760" s="1" t="s">
        <v>6477</v>
      </c>
      <c r="F1760" t="s">
        <v>6480</v>
      </c>
      <c r="G1760" t="s">
        <v>10335</v>
      </c>
      <c r="H1760">
        <f>VLOOKUP(B1760,[1]Hoja2!$A:$B,2,FALSE)</f>
        <v>2262</v>
      </c>
      <c r="I1760" t="str">
        <f>VLOOKUP(B1760,'[2]agosto 26'!$A:$O,14,FALSE)</f>
        <v>PUERTO TEJADA</v>
      </c>
      <c r="J1760" t="str">
        <f>VLOOKUP(B1760,'[2]agosto 26'!$A:$O,15,FALSE)</f>
        <v>CAUCA</v>
      </c>
      <c r="K1760" t="s">
        <v>10501</v>
      </c>
      <c r="L1760" t="str">
        <f t="shared" si="27"/>
        <v>PUERTO TEJADA Colombia</v>
      </c>
    </row>
    <row r="1761" spans="1:12" x14ac:dyDescent="0.25">
      <c r="A1761" t="str">
        <f>VLOOKUP(B1761,'[2]agosto 26'!$A:$I,9,FALSE)</f>
        <v>Alcaldía de Puerto Tejada</v>
      </c>
      <c r="B1761" s="2">
        <v>54444</v>
      </c>
      <c r="C1761" s="1" t="s">
        <v>8</v>
      </c>
      <c r="D1761" t="s">
        <v>6470</v>
      </c>
      <c r="E1761" s="1" t="s">
        <v>6471</v>
      </c>
      <c r="F1761" t="s">
        <v>6472</v>
      </c>
      <c r="G1761" t="s">
        <v>10434</v>
      </c>
      <c r="H1761">
        <f>VLOOKUP(B1761,[1]Hoja2!$A:$B,2,FALSE)</f>
        <v>2231</v>
      </c>
      <c r="I1761" t="str">
        <f>VLOOKUP(B1761,'[2]agosto 26'!$A:$O,14,FALSE)</f>
        <v>PUERTO TEJADA</v>
      </c>
      <c r="J1761" t="str">
        <f>VLOOKUP(B1761,'[2]agosto 26'!$A:$O,15,FALSE)</f>
        <v>CAUCA</v>
      </c>
      <c r="K1761" t="s">
        <v>10501</v>
      </c>
      <c r="L1761" t="str">
        <f t="shared" si="27"/>
        <v>PUERTO TEJADA Colombia</v>
      </c>
    </row>
    <row r="1762" spans="1:12" x14ac:dyDescent="0.25">
      <c r="A1762" t="str">
        <f>VLOOKUP(B1762,'[2]agosto 26'!$A:$I,9,FALSE)</f>
        <v>Alcaldía de Puerto Tejada</v>
      </c>
      <c r="B1762" s="2">
        <v>54445</v>
      </c>
      <c r="C1762" s="1" t="s">
        <v>8</v>
      </c>
      <c r="D1762" t="s">
        <v>6464</v>
      </c>
      <c r="E1762" s="1" t="s">
        <v>6465</v>
      </c>
      <c r="F1762" t="s">
        <v>6466</v>
      </c>
      <c r="G1762" t="s">
        <v>10340</v>
      </c>
      <c r="H1762">
        <f>VLOOKUP(B1762,[1]Hoja2!$A:$B,2,FALSE)</f>
        <v>2225</v>
      </c>
      <c r="I1762" t="str">
        <f>VLOOKUP(B1762,'[2]agosto 26'!$A:$O,14,FALSE)</f>
        <v>PUERTO TEJADA</v>
      </c>
      <c r="J1762" t="str">
        <f>VLOOKUP(B1762,'[2]agosto 26'!$A:$O,15,FALSE)</f>
        <v>CAUCA</v>
      </c>
      <c r="K1762" t="s">
        <v>10501</v>
      </c>
      <c r="L1762" t="str">
        <f t="shared" si="27"/>
        <v>PUERTO TEJADA Colombia</v>
      </c>
    </row>
    <row r="1763" spans="1:12" x14ac:dyDescent="0.25">
      <c r="A1763" t="str">
        <f>VLOOKUP(B1763,'[2]agosto 26'!$A:$I,9,FALSE)</f>
        <v>Alcaldía de Puerto Tejada</v>
      </c>
      <c r="B1763" s="2">
        <v>54446</v>
      </c>
      <c r="C1763" s="1" t="s">
        <v>15</v>
      </c>
      <c r="D1763" t="s">
        <v>6484</v>
      </c>
      <c r="E1763" s="1" t="s">
        <v>6485</v>
      </c>
      <c r="F1763" t="s">
        <v>6486</v>
      </c>
      <c r="G1763" t="s">
        <v>10395</v>
      </c>
      <c r="H1763">
        <f>VLOOKUP(B1763,[1]Hoja2!$A:$B,2,FALSE)</f>
        <v>2210</v>
      </c>
      <c r="I1763" t="str">
        <f>VLOOKUP(B1763,'[2]agosto 26'!$A:$O,14,FALSE)</f>
        <v>PUERTO TEJADA</v>
      </c>
      <c r="J1763" t="str">
        <f>VLOOKUP(B1763,'[2]agosto 26'!$A:$O,15,FALSE)</f>
        <v>CAUCA</v>
      </c>
      <c r="K1763" t="s">
        <v>10501</v>
      </c>
      <c r="L1763" t="str">
        <f t="shared" si="27"/>
        <v>PUERTO TEJADA Colombia</v>
      </c>
    </row>
    <row r="1764" spans="1:12" x14ac:dyDescent="0.25">
      <c r="A1764" t="str">
        <f>VLOOKUP(B1764,'[2]agosto 26'!$A:$I,9,FALSE)</f>
        <v>Alcaldía de Puerto Tejada</v>
      </c>
      <c r="B1764" s="2">
        <v>54447</v>
      </c>
      <c r="C1764" s="1" t="s">
        <v>15</v>
      </c>
      <c r="D1764" t="s">
        <v>6481</v>
      </c>
      <c r="E1764" s="1" t="s">
        <v>6482</v>
      </c>
      <c r="F1764" t="s">
        <v>6483</v>
      </c>
      <c r="G1764" t="s">
        <v>10468</v>
      </c>
      <c r="H1764">
        <f>VLOOKUP(B1764,[1]Hoja2!$A:$B,2,FALSE)</f>
        <v>2982</v>
      </c>
      <c r="I1764" t="str">
        <f>VLOOKUP(B1764,'[2]agosto 26'!$A:$O,14,FALSE)</f>
        <v>PUERTO TEJADA</v>
      </c>
      <c r="J1764" t="str">
        <f>VLOOKUP(B1764,'[2]agosto 26'!$A:$O,15,FALSE)</f>
        <v>CAUCA</v>
      </c>
      <c r="K1764" t="s">
        <v>10501</v>
      </c>
      <c r="L1764" t="str">
        <f t="shared" si="27"/>
        <v>PUERTO TEJADA Colombia</v>
      </c>
    </row>
    <row r="1765" spans="1:12" x14ac:dyDescent="0.25">
      <c r="A1765" t="str">
        <f>VLOOKUP(B1765,'[2]agosto 26'!$A:$I,9,FALSE)</f>
        <v>Alcaldía de Puerto Tejada</v>
      </c>
      <c r="B1765" s="2">
        <v>54448</v>
      </c>
      <c r="C1765" s="1" t="s">
        <v>15</v>
      </c>
      <c r="D1765" t="s">
        <v>6490</v>
      </c>
      <c r="E1765" s="1" t="s">
        <v>6491</v>
      </c>
      <c r="F1765" t="s">
        <v>6492</v>
      </c>
      <c r="G1765" t="s">
        <v>10382</v>
      </c>
      <c r="H1765">
        <f>VLOOKUP(B1765,[1]Hoja2!$A:$B,2,FALSE)</f>
        <v>2291</v>
      </c>
      <c r="I1765" t="str">
        <f>VLOOKUP(B1765,'[2]agosto 26'!$A:$O,14,FALSE)</f>
        <v>PUERTO TEJADA</v>
      </c>
      <c r="J1765" t="str">
        <f>VLOOKUP(B1765,'[2]agosto 26'!$A:$O,15,FALSE)</f>
        <v>CAUCA</v>
      </c>
      <c r="K1765" t="s">
        <v>10501</v>
      </c>
      <c r="L1765" t="str">
        <f t="shared" si="27"/>
        <v>PUERTO TEJADA Colombia</v>
      </c>
    </row>
    <row r="1766" spans="1:12" x14ac:dyDescent="0.25">
      <c r="A1766" t="str">
        <f>VLOOKUP(B1766,'[2]agosto 26'!$A:$I,9,FALSE)</f>
        <v>Alcaldía de Puerto Tejada</v>
      </c>
      <c r="B1766" s="2">
        <v>54449</v>
      </c>
      <c r="C1766" s="1" t="s">
        <v>15</v>
      </c>
      <c r="D1766" t="s">
        <v>6493</v>
      </c>
      <c r="E1766" s="1" t="s">
        <v>6494</v>
      </c>
      <c r="F1766" t="s">
        <v>6495</v>
      </c>
      <c r="G1766" t="s">
        <v>10400</v>
      </c>
      <c r="H1766">
        <f>VLOOKUP(B1766,[1]Hoja2!$A:$B,2,FALSE)</f>
        <v>2276</v>
      </c>
      <c r="I1766" t="str">
        <f>VLOOKUP(B1766,'[2]agosto 26'!$A:$O,14,FALSE)</f>
        <v>PUERTO TEJADA</v>
      </c>
      <c r="J1766" t="str">
        <f>VLOOKUP(B1766,'[2]agosto 26'!$A:$O,15,FALSE)</f>
        <v>CAUCA</v>
      </c>
      <c r="K1766" t="s">
        <v>10501</v>
      </c>
      <c r="L1766" t="str">
        <f t="shared" si="27"/>
        <v>PUERTO TEJADA Colombia</v>
      </c>
    </row>
    <row r="1767" spans="1:12" x14ac:dyDescent="0.25">
      <c r="A1767" t="str">
        <f>VLOOKUP(B1767,'[2]agosto 26'!$A:$I,9,FALSE)</f>
        <v>Alcaldía de Puerto Tejada</v>
      </c>
      <c r="B1767" s="2">
        <v>54450</v>
      </c>
      <c r="C1767" s="1" t="s">
        <v>15</v>
      </c>
      <c r="D1767" t="s">
        <v>6493</v>
      </c>
      <c r="E1767" s="1" t="s">
        <v>6496</v>
      </c>
      <c r="F1767" t="s">
        <v>6497</v>
      </c>
      <c r="G1767" t="s">
        <v>10396</v>
      </c>
      <c r="H1767">
        <f>VLOOKUP(B1767,[1]Hoja2!$A:$B,2,FALSE)</f>
        <v>2285</v>
      </c>
      <c r="I1767" t="str">
        <f>VLOOKUP(B1767,'[2]agosto 26'!$A:$O,14,FALSE)</f>
        <v>PUERTO TEJADA</v>
      </c>
      <c r="J1767" t="str">
        <f>VLOOKUP(B1767,'[2]agosto 26'!$A:$O,15,FALSE)</f>
        <v>CAUCA</v>
      </c>
      <c r="K1767" t="s">
        <v>10501</v>
      </c>
      <c r="L1767" t="str">
        <f t="shared" si="27"/>
        <v>PUERTO TEJADA Colombia</v>
      </c>
    </row>
    <row r="1768" spans="1:12" x14ac:dyDescent="0.25">
      <c r="A1768" t="str">
        <f>VLOOKUP(B1768,'[2]agosto 26'!$A:$I,9,FALSE)</f>
        <v>Alcaldía de Puerto Tejada</v>
      </c>
      <c r="B1768" s="2">
        <v>54451</v>
      </c>
      <c r="C1768" s="1" t="s">
        <v>15</v>
      </c>
      <c r="D1768" t="s">
        <v>6501</v>
      </c>
      <c r="E1768" s="1" t="s">
        <v>6502</v>
      </c>
      <c r="F1768" t="s">
        <v>6503</v>
      </c>
      <c r="G1768" t="s">
        <v>10385</v>
      </c>
      <c r="H1768">
        <f>VLOOKUP(B1768,[1]Hoja2!$A:$B,2,FALSE)</f>
        <v>2311</v>
      </c>
      <c r="I1768" t="str">
        <f>VLOOKUP(B1768,'[2]agosto 26'!$A:$O,14,FALSE)</f>
        <v>PUERTO TEJADA</v>
      </c>
      <c r="J1768" t="str">
        <f>VLOOKUP(B1768,'[2]agosto 26'!$A:$O,15,FALSE)</f>
        <v>CAUCA</v>
      </c>
      <c r="K1768" t="s">
        <v>10501</v>
      </c>
      <c r="L1768" t="str">
        <f t="shared" si="27"/>
        <v>PUERTO TEJADA Colombia</v>
      </c>
    </row>
    <row r="1769" spans="1:12" x14ac:dyDescent="0.25">
      <c r="A1769" t="str">
        <f>VLOOKUP(B1769,'[2]agosto 26'!$A:$I,9,FALSE)</f>
        <v>Alcaldía de Puerto Tejada</v>
      </c>
      <c r="B1769" s="2">
        <v>54452</v>
      </c>
      <c r="C1769" s="1" t="s">
        <v>15</v>
      </c>
      <c r="D1769" t="s">
        <v>6498</v>
      </c>
      <c r="E1769" s="1" t="s">
        <v>6499</v>
      </c>
      <c r="F1769" t="s">
        <v>6500</v>
      </c>
      <c r="G1769" t="s">
        <v>10385</v>
      </c>
      <c r="H1769">
        <f>VLOOKUP(B1769,[1]Hoja2!$A:$B,2,FALSE)</f>
        <v>2311</v>
      </c>
      <c r="I1769" t="str">
        <f>VLOOKUP(B1769,'[2]agosto 26'!$A:$O,14,FALSE)</f>
        <v>PUERTO TEJADA</v>
      </c>
      <c r="J1769" t="str">
        <f>VLOOKUP(B1769,'[2]agosto 26'!$A:$O,15,FALSE)</f>
        <v>CAUCA</v>
      </c>
      <c r="K1769" t="s">
        <v>10501</v>
      </c>
      <c r="L1769" t="str">
        <f t="shared" si="27"/>
        <v>PUERTO TEJADA Colombia</v>
      </c>
    </row>
    <row r="1770" spans="1:12" x14ac:dyDescent="0.25">
      <c r="A1770" t="str">
        <f>VLOOKUP(B1770,'[2]agosto 26'!$A:$I,9,FALSE)</f>
        <v>Alcaldía de Puerto Tejada</v>
      </c>
      <c r="B1770" s="2">
        <v>54453</v>
      </c>
      <c r="C1770" s="1" t="s">
        <v>4</v>
      </c>
      <c r="D1770" t="s">
        <v>6504</v>
      </c>
      <c r="E1770" s="1" t="s">
        <v>6516</v>
      </c>
      <c r="F1770" t="s">
        <v>6517</v>
      </c>
      <c r="G1770" t="s">
        <v>10418</v>
      </c>
      <c r="H1770">
        <f>VLOOKUP(B1770,[1]Hoja2!$A:$B,2,FALSE)</f>
        <v>2339</v>
      </c>
      <c r="I1770" t="str">
        <f>VLOOKUP(B1770,'[2]agosto 26'!$A:$O,14,FALSE)</f>
        <v>PUERTO TEJADA</v>
      </c>
      <c r="J1770" t="str">
        <f>VLOOKUP(B1770,'[2]agosto 26'!$A:$O,15,FALSE)</f>
        <v>CAUCA</v>
      </c>
      <c r="K1770" t="s">
        <v>10501</v>
      </c>
      <c r="L1770" t="str">
        <f t="shared" si="27"/>
        <v>PUERTO TEJADA Colombia</v>
      </c>
    </row>
    <row r="1771" spans="1:12" x14ac:dyDescent="0.25">
      <c r="A1771" t="str">
        <f>VLOOKUP(B1771,'[2]agosto 26'!$A:$I,9,FALSE)</f>
        <v>Alcaldía de Puerto Tejada</v>
      </c>
      <c r="B1771" s="2">
        <v>54454</v>
      </c>
      <c r="C1771" s="1" t="s">
        <v>4</v>
      </c>
      <c r="D1771" t="s">
        <v>6511</v>
      </c>
      <c r="E1771" s="1" t="s">
        <v>6512</v>
      </c>
      <c r="F1771" t="s">
        <v>6513</v>
      </c>
      <c r="G1771" t="s">
        <v>10436</v>
      </c>
      <c r="H1771">
        <f>VLOOKUP(B1771,[1]Hoja2!$A:$B,2,FALSE)</f>
        <v>2217</v>
      </c>
      <c r="I1771" t="str">
        <f>VLOOKUP(B1771,'[2]agosto 26'!$A:$O,14,FALSE)</f>
        <v>PUERTO TEJADA</v>
      </c>
      <c r="J1771" t="str">
        <f>VLOOKUP(B1771,'[2]agosto 26'!$A:$O,15,FALSE)</f>
        <v>CAUCA</v>
      </c>
      <c r="K1771" t="s">
        <v>10501</v>
      </c>
      <c r="L1771" t="str">
        <f t="shared" si="27"/>
        <v>PUERTO TEJADA Colombia</v>
      </c>
    </row>
    <row r="1772" spans="1:12" x14ac:dyDescent="0.25">
      <c r="A1772" t="str">
        <f>VLOOKUP(B1772,'[2]agosto 26'!$A:$I,9,FALSE)</f>
        <v>Alcaldía de Puerto Tejada</v>
      </c>
      <c r="B1772" s="2">
        <v>54457</v>
      </c>
      <c r="C1772" s="1" t="s">
        <v>4</v>
      </c>
      <c r="D1772" t="s">
        <v>6504</v>
      </c>
      <c r="E1772" s="1" t="s">
        <v>6514</v>
      </c>
      <c r="F1772" t="s">
        <v>6515</v>
      </c>
      <c r="G1772" t="s">
        <v>10423</v>
      </c>
      <c r="H1772">
        <f>VLOOKUP(B1772,[1]Hoja2!$A:$B,2,FALSE)</f>
        <v>2218</v>
      </c>
      <c r="I1772" t="str">
        <f>VLOOKUP(B1772,'[2]agosto 26'!$A:$O,14,FALSE)</f>
        <v>PUERTO TEJADA</v>
      </c>
      <c r="J1772" t="str">
        <f>VLOOKUP(B1772,'[2]agosto 26'!$A:$O,15,FALSE)</f>
        <v>CAUCA</v>
      </c>
      <c r="K1772" t="s">
        <v>10501</v>
      </c>
      <c r="L1772" t="str">
        <f t="shared" si="27"/>
        <v>PUERTO TEJADA Colombia</v>
      </c>
    </row>
    <row r="1773" spans="1:12" x14ac:dyDescent="0.25">
      <c r="A1773" t="str">
        <f>VLOOKUP(B1773,'[2]agosto 26'!$A:$I,9,FALSE)</f>
        <v>Alcaldía de Puerto Tejada</v>
      </c>
      <c r="B1773" s="2">
        <v>54459</v>
      </c>
      <c r="C1773" s="1" t="s">
        <v>4</v>
      </c>
      <c r="D1773" t="s">
        <v>6504</v>
      </c>
      <c r="E1773" s="1" t="s">
        <v>6518</v>
      </c>
      <c r="F1773" t="s">
        <v>6519</v>
      </c>
      <c r="G1773" t="s">
        <v>10415</v>
      </c>
      <c r="H1773">
        <f>VLOOKUP(B1773,[1]Hoja2!$A:$B,2,FALSE)</f>
        <v>2219</v>
      </c>
      <c r="I1773" t="str">
        <f>VLOOKUP(B1773,'[2]agosto 26'!$A:$O,14,FALSE)</f>
        <v>PUERTO TEJADA</v>
      </c>
      <c r="J1773" t="str">
        <f>VLOOKUP(B1773,'[2]agosto 26'!$A:$O,15,FALSE)</f>
        <v>CAUCA</v>
      </c>
      <c r="K1773" t="s">
        <v>10501</v>
      </c>
      <c r="L1773" t="str">
        <f t="shared" si="27"/>
        <v>PUERTO TEJADA Colombia</v>
      </c>
    </row>
    <row r="1774" spans="1:12" x14ac:dyDescent="0.25">
      <c r="A1774" t="str">
        <f>VLOOKUP(B1774,'[2]agosto 26'!$A:$I,9,FALSE)</f>
        <v>Alcaldía de Puerto Tejada</v>
      </c>
      <c r="B1774" s="2">
        <v>54461</v>
      </c>
      <c r="C1774" s="1" t="s">
        <v>4</v>
      </c>
      <c r="D1774" t="s">
        <v>6504</v>
      </c>
      <c r="E1774" s="1" t="s">
        <v>6505</v>
      </c>
      <c r="F1774" t="s">
        <v>6506</v>
      </c>
      <c r="G1774" t="s">
        <v>10421</v>
      </c>
      <c r="H1774">
        <f>VLOOKUP(B1774,[1]Hoja2!$A:$B,2,FALSE)</f>
        <v>2214</v>
      </c>
      <c r="I1774" t="str">
        <f>VLOOKUP(B1774,'[2]agosto 26'!$A:$O,14,FALSE)</f>
        <v>PUERTO TEJADA</v>
      </c>
      <c r="J1774" t="str">
        <f>VLOOKUP(B1774,'[2]agosto 26'!$A:$O,15,FALSE)</f>
        <v>CAUCA</v>
      </c>
      <c r="K1774" t="s">
        <v>10501</v>
      </c>
      <c r="L1774" t="str">
        <f t="shared" si="27"/>
        <v>PUERTO TEJADA Colombia</v>
      </c>
    </row>
    <row r="1775" spans="1:12" x14ac:dyDescent="0.25">
      <c r="A1775" t="str">
        <f>VLOOKUP(B1775,'[2]agosto 26'!$A:$I,9,FALSE)</f>
        <v>Alcaldía de Puerto Tejada</v>
      </c>
      <c r="B1775" s="2">
        <v>54462</v>
      </c>
      <c r="C1775" s="1" t="s">
        <v>4</v>
      </c>
      <c r="D1775" t="s">
        <v>6504</v>
      </c>
      <c r="E1775" s="1" t="s">
        <v>6507</v>
      </c>
      <c r="F1775" t="s">
        <v>6508</v>
      </c>
      <c r="G1775" t="s">
        <v>10421</v>
      </c>
      <c r="H1775">
        <f>VLOOKUP(B1775,[1]Hoja2!$A:$B,2,FALSE)</f>
        <v>2214</v>
      </c>
      <c r="I1775" t="str">
        <f>VLOOKUP(B1775,'[2]agosto 26'!$A:$O,14,FALSE)</f>
        <v>PUERTO TEJADA</v>
      </c>
      <c r="J1775" t="str">
        <f>VLOOKUP(B1775,'[2]agosto 26'!$A:$O,15,FALSE)</f>
        <v>CAUCA</v>
      </c>
      <c r="K1775" t="s">
        <v>10501</v>
      </c>
      <c r="L1775" t="str">
        <f t="shared" si="27"/>
        <v>PUERTO TEJADA Colombia</v>
      </c>
    </row>
    <row r="1776" spans="1:12" x14ac:dyDescent="0.25">
      <c r="A1776" t="str">
        <f>VLOOKUP(B1776,'[2]agosto 26'!$A:$I,9,FALSE)</f>
        <v>Alcaldía de Puerto Tejada</v>
      </c>
      <c r="B1776" s="2">
        <v>54463</v>
      </c>
      <c r="C1776" s="1" t="s">
        <v>4</v>
      </c>
      <c r="D1776" t="s">
        <v>6504</v>
      </c>
      <c r="E1776" s="1" t="s">
        <v>6509</v>
      </c>
      <c r="F1776" t="s">
        <v>6510</v>
      </c>
      <c r="G1776" t="s">
        <v>10430</v>
      </c>
      <c r="H1776">
        <f>VLOOKUP(B1776,[1]Hoja2!$A:$B,2,FALSE)</f>
        <v>2213</v>
      </c>
      <c r="I1776" t="str">
        <f>VLOOKUP(B1776,'[2]agosto 26'!$A:$O,14,FALSE)</f>
        <v>PUERTO TEJADA</v>
      </c>
      <c r="J1776" t="str">
        <f>VLOOKUP(B1776,'[2]agosto 26'!$A:$O,15,FALSE)</f>
        <v>CAUCA</v>
      </c>
      <c r="K1776" t="s">
        <v>10501</v>
      </c>
      <c r="L1776" t="str">
        <f t="shared" si="27"/>
        <v>PUERTO TEJADA Colombia</v>
      </c>
    </row>
    <row r="1777" spans="1:12" x14ac:dyDescent="0.25">
      <c r="A1777" t="str">
        <f>VLOOKUP(B1777,'[2]agosto 26'!$A:$I,9,FALSE)</f>
        <v>Alcaldía de Puerto Tejada</v>
      </c>
      <c r="B1777" s="2">
        <v>54466</v>
      </c>
      <c r="C1777" s="1" t="s">
        <v>4</v>
      </c>
      <c r="D1777" t="s">
        <v>6504</v>
      </c>
      <c r="E1777" s="1" t="s">
        <v>6520</v>
      </c>
      <c r="F1777" t="s">
        <v>6521</v>
      </c>
      <c r="G1777" t="s">
        <v>10437</v>
      </c>
      <c r="H1777">
        <f>VLOOKUP(B1777,[1]Hoja2!$A:$B,2,FALSE)</f>
        <v>2212</v>
      </c>
      <c r="I1777" t="str">
        <f>VLOOKUP(B1777,'[2]agosto 26'!$A:$O,14,FALSE)</f>
        <v>PUERTO TEJADA</v>
      </c>
      <c r="J1777" t="str">
        <f>VLOOKUP(B1777,'[2]agosto 26'!$A:$O,15,FALSE)</f>
        <v>CAUCA</v>
      </c>
      <c r="K1777" t="s">
        <v>10501</v>
      </c>
      <c r="L1777" t="str">
        <f t="shared" si="27"/>
        <v>PUERTO TEJADA Colombia</v>
      </c>
    </row>
    <row r="1778" spans="1:12" x14ac:dyDescent="0.25">
      <c r="A1778" t="str">
        <f>VLOOKUP(B1778,'[2]agosto 26'!$A:$I,9,FALSE)</f>
        <v>Alcaldía de Puerto Tejada</v>
      </c>
      <c r="B1778" s="2">
        <v>54467</v>
      </c>
      <c r="C1778" s="1" t="s">
        <v>4</v>
      </c>
      <c r="D1778" t="s">
        <v>6522</v>
      </c>
      <c r="E1778" s="1" t="s">
        <v>6523</v>
      </c>
      <c r="F1778" t="s">
        <v>6524</v>
      </c>
      <c r="G1778" t="s">
        <v>10413</v>
      </c>
      <c r="H1778">
        <f>VLOOKUP(B1778,[1]Hoja2!$A:$B,2,FALSE)</f>
        <v>2338</v>
      </c>
      <c r="I1778" t="str">
        <f>VLOOKUP(B1778,'[2]agosto 26'!$A:$O,14,FALSE)</f>
        <v>PUERTO TEJADA</v>
      </c>
      <c r="J1778" t="str">
        <f>VLOOKUP(B1778,'[2]agosto 26'!$A:$O,15,FALSE)</f>
        <v>CAUCA</v>
      </c>
      <c r="K1778" t="s">
        <v>10501</v>
      </c>
      <c r="L1778" t="str">
        <f t="shared" si="27"/>
        <v>PUERTO TEJADA Colombia</v>
      </c>
    </row>
    <row r="1779" spans="1:12" x14ac:dyDescent="0.25">
      <c r="A1779" t="str">
        <f>VLOOKUP(B1779,'[2]agosto 26'!$A:$I,9,FALSE)</f>
        <v>Alcaldía de Puerto Tejada</v>
      </c>
      <c r="B1779" s="2">
        <v>54471</v>
      </c>
      <c r="C1779" s="1" t="s">
        <v>4</v>
      </c>
      <c r="D1779" t="s">
        <v>6525</v>
      </c>
      <c r="E1779" s="1" t="s">
        <v>6526</v>
      </c>
      <c r="F1779" t="s">
        <v>6527</v>
      </c>
      <c r="G1779" t="s">
        <v>10403</v>
      </c>
      <c r="H1779">
        <f>VLOOKUP(B1779,[1]Hoja2!$A:$B,2,FALSE)</f>
        <v>2211</v>
      </c>
      <c r="I1779" t="str">
        <f>VLOOKUP(B1779,'[2]agosto 26'!$A:$O,14,FALSE)</f>
        <v>PUERTO TEJADA</v>
      </c>
      <c r="J1779" t="str">
        <f>VLOOKUP(B1779,'[2]agosto 26'!$A:$O,15,FALSE)</f>
        <v>CAUCA</v>
      </c>
      <c r="K1779" t="s">
        <v>10501</v>
      </c>
      <c r="L1779" t="str">
        <f t="shared" si="27"/>
        <v>PUERTO TEJADA Colombia</v>
      </c>
    </row>
    <row r="1780" spans="1:12" x14ac:dyDescent="0.25">
      <c r="A1780" t="str">
        <f>VLOOKUP(B1780,'[2]agosto 26'!$A:$I,9,FALSE)</f>
        <v>Alcaldía de Puerto Tejada</v>
      </c>
      <c r="B1780" s="2">
        <v>54475</v>
      </c>
      <c r="C1780" s="1" t="s">
        <v>4</v>
      </c>
      <c r="D1780" t="s">
        <v>6528</v>
      </c>
      <c r="E1780" s="1" t="s">
        <v>6529</v>
      </c>
      <c r="F1780" t="s">
        <v>6530</v>
      </c>
      <c r="G1780" t="s">
        <v>10411</v>
      </c>
      <c r="H1780">
        <f>VLOOKUP(B1780,[1]Hoja2!$A:$B,2,FALSE)</f>
        <v>2227</v>
      </c>
      <c r="I1780" t="str">
        <f>VLOOKUP(B1780,'[2]agosto 26'!$A:$O,14,FALSE)</f>
        <v>PUERTO TEJADA</v>
      </c>
      <c r="J1780" t="str">
        <f>VLOOKUP(B1780,'[2]agosto 26'!$A:$O,15,FALSE)</f>
        <v>CAUCA</v>
      </c>
      <c r="K1780" t="s">
        <v>10501</v>
      </c>
      <c r="L1780" t="str">
        <f t="shared" si="27"/>
        <v>PUERTO TEJADA Colombia</v>
      </c>
    </row>
    <row r="1781" spans="1:12" x14ac:dyDescent="0.25">
      <c r="A1781" t="str">
        <f>VLOOKUP(B1781,'[2]agosto 26'!$A:$I,9,FALSE)</f>
        <v>Alcaldía de  Sincé</v>
      </c>
      <c r="B1781" s="2">
        <v>54763</v>
      </c>
      <c r="C1781" s="1" t="s">
        <v>15</v>
      </c>
      <c r="D1781" t="s">
        <v>2063</v>
      </c>
      <c r="E1781" s="1" t="s">
        <v>2064</v>
      </c>
      <c r="F1781" t="s">
        <v>2065</v>
      </c>
      <c r="G1781" t="s">
        <v>10468</v>
      </c>
      <c r="H1781">
        <f>VLOOKUP(B1781,[1]Hoja2!$A:$B,2,FALSE)</f>
        <v>2343</v>
      </c>
      <c r="I1781" t="str">
        <f>VLOOKUP(B1781,'[2]agosto 26'!$A:$O,14,FALSE)</f>
        <v>SAN LUIS DE SINCÉ</v>
      </c>
      <c r="J1781" t="str">
        <f>VLOOKUP(B1781,'[2]agosto 26'!$A:$O,15,FALSE)</f>
        <v>SUCRE</v>
      </c>
      <c r="K1781" t="s">
        <v>10501</v>
      </c>
      <c r="L1781" t="str">
        <f t="shared" si="27"/>
        <v>SAN LUIS DE SINCÉ Colombia</v>
      </c>
    </row>
    <row r="1782" spans="1:12" x14ac:dyDescent="0.25">
      <c r="A1782" t="str">
        <f>VLOOKUP(B1782,'[2]agosto 26'!$A:$I,9,FALSE)</f>
        <v>Alcaldía de  Sincé</v>
      </c>
      <c r="B1782" s="2">
        <v>54764</v>
      </c>
      <c r="C1782" s="1" t="s">
        <v>8</v>
      </c>
      <c r="D1782" t="s">
        <v>2051</v>
      </c>
      <c r="E1782" s="1" t="s">
        <v>2052</v>
      </c>
      <c r="F1782" t="s">
        <v>2053</v>
      </c>
      <c r="G1782" t="s">
        <v>10338</v>
      </c>
      <c r="H1782">
        <f>VLOOKUP(B1782,[1]Hoja2!$A:$B,2,FALSE)</f>
        <v>2237</v>
      </c>
      <c r="I1782" t="str">
        <f>VLOOKUP(B1782,'[2]agosto 26'!$A:$O,14,FALSE)</f>
        <v>SAN LUIS DE SINCÉ</v>
      </c>
      <c r="J1782" t="str">
        <f>VLOOKUP(B1782,'[2]agosto 26'!$A:$O,15,FALSE)</f>
        <v>SUCRE</v>
      </c>
      <c r="K1782" t="s">
        <v>10501</v>
      </c>
      <c r="L1782" t="str">
        <f t="shared" si="27"/>
        <v>SAN LUIS DE SINCÉ Colombia</v>
      </c>
    </row>
    <row r="1783" spans="1:12" x14ac:dyDescent="0.25">
      <c r="A1783" t="str">
        <f>VLOOKUP(B1783,'[2]agosto 26'!$A:$I,9,FALSE)</f>
        <v>MUNICIPIO DE SINCELEJO</v>
      </c>
      <c r="B1783" s="2">
        <v>54765</v>
      </c>
      <c r="C1783" s="1" t="s">
        <v>4</v>
      </c>
      <c r="D1783" t="s">
        <v>2923</v>
      </c>
      <c r="E1783" s="1" t="s">
        <v>2924</v>
      </c>
      <c r="F1783" t="s">
        <v>2925</v>
      </c>
      <c r="G1783" t="s">
        <v>10421</v>
      </c>
      <c r="H1783">
        <f>VLOOKUP(B1783,[1]Hoja2!$A:$B,2,FALSE)</f>
        <v>2961</v>
      </c>
      <c r="I1783" t="str">
        <f>VLOOKUP(B1783,'[2]agosto 26'!$A:$O,14,FALSE)</f>
        <v>SINCELEJO</v>
      </c>
      <c r="J1783" t="str">
        <f>VLOOKUP(B1783,'[2]agosto 26'!$A:$O,15,FALSE)</f>
        <v>SUCRE</v>
      </c>
      <c r="K1783" t="s">
        <v>10501</v>
      </c>
      <c r="L1783" t="str">
        <f t="shared" si="27"/>
        <v>SINCELEJO Colombia</v>
      </c>
    </row>
    <row r="1784" spans="1:12" x14ac:dyDescent="0.25">
      <c r="A1784" t="str">
        <f>VLOOKUP(B1784,'[2]agosto 26'!$A:$I,9,FALSE)</f>
        <v>MUNICIPIO DE SINCELEJO</v>
      </c>
      <c r="B1784" s="2">
        <v>54766</v>
      </c>
      <c r="C1784" s="1" t="s">
        <v>8</v>
      </c>
      <c r="D1784" t="s">
        <v>2881</v>
      </c>
      <c r="E1784" s="1" t="s">
        <v>2882</v>
      </c>
      <c r="F1784" t="s">
        <v>2883</v>
      </c>
      <c r="G1784" t="s">
        <v>10353</v>
      </c>
      <c r="H1784">
        <f>VLOOKUP(B1784,[1]Hoja2!$A:$B,2,FALSE)</f>
        <v>2959</v>
      </c>
      <c r="I1784" t="str">
        <f>VLOOKUP(B1784,'[2]agosto 26'!$A:$O,14,FALSE)</f>
        <v>SINCELEJO</v>
      </c>
      <c r="J1784" t="str">
        <f>VLOOKUP(B1784,'[2]agosto 26'!$A:$O,15,FALSE)</f>
        <v>SUCRE</v>
      </c>
      <c r="K1784" t="s">
        <v>10501</v>
      </c>
      <c r="L1784" t="str">
        <f t="shared" si="27"/>
        <v>SINCELEJO Colombia</v>
      </c>
    </row>
    <row r="1785" spans="1:12" x14ac:dyDescent="0.25">
      <c r="A1785" t="str">
        <f>VLOOKUP(B1785,'[2]agosto 26'!$A:$I,9,FALSE)</f>
        <v>Alcaldía de  Sincé</v>
      </c>
      <c r="B1785" s="2">
        <v>54767</v>
      </c>
      <c r="C1785" s="1" t="s">
        <v>8</v>
      </c>
      <c r="D1785" t="s">
        <v>2035</v>
      </c>
      <c r="E1785" s="1" t="s">
        <v>2036</v>
      </c>
      <c r="F1785" t="s">
        <v>2037</v>
      </c>
      <c r="G1785" t="s">
        <v>10452</v>
      </c>
      <c r="H1785">
        <f>VLOOKUP(B1785,[1]Hoja2!$A:$B,2,FALSE)</f>
        <v>2269</v>
      </c>
      <c r="I1785" t="str">
        <f>VLOOKUP(B1785,'[2]agosto 26'!$A:$O,14,FALSE)</f>
        <v>SAN LUIS DE SINCÉ</v>
      </c>
      <c r="J1785" t="str">
        <f>VLOOKUP(B1785,'[2]agosto 26'!$A:$O,15,FALSE)</f>
        <v>SUCRE</v>
      </c>
      <c r="K1785" t="s">
        <v>10501</v>
      </c>
      <c r="L1785" t="str">
        <f t="shared" si="27"/>
        <v>SAN LUIS DE SINCÉ Colombia</v>
      </c>
    </row>
    <row r="1786" spans="1:12" x14ac:dyDescent="0.25">
      <c r="A1786" t="str">
        <f>VLOOKUP(B1786,'[2]agosto 26'!$A:$I,9,FALSE)</f>
        <v>MUNICIPIO DE SINCELEJO</v>
      </c>
      <c r="B1786" s="2">
        <v>54768</v>
      </c>
      <c r="C1786" s="1" t="s">
        <v>8</v>
      </c>
      <c r="D1786" t="s">
        <v>2904</v>
      </c>
      <c r="E1786" s="1" t="s">
        <v>2905</v>
      </c>
      <c r="F1786" t="s">
        <v>2906</v>
      </c>
      <c r="G1786" t="s">
        <v>10333</v>
      </c>
      <c r="H1786">
        <f>VLOOKUP(B1786,[1]Hoja2!$A:$B,2,FALSE)</f>
        <v>2958</v>
      </c>
      <c r="I1786" t="str">
        <f>VLOOKUP(B1786,'[2]agosto 26'!$A:$O,14,FALSE)</f>
        <v>SINCELEJO</v>
      </c>
      <c r="J1786" t="str">
        <f>VLOOKUP(B1786,'[2]agosto 26'!$A:$O,15,FALSE)</f>
        <v>SUCRE</v>
      </c>
      <c r="K1786" t="s">
        <v>10501</v>
      </c>
      <c r="L1786" t="str">
        <f t="shared" si="27"/>
        <v>SINCELEJO Colombia</v>
      </c>
    </row>
    <row r="1787" spans="1:12" x14ac:dyDescent="0.25">
      <c r="A1787" t="str">
        <f>VLOOKUP(B1787,'[2]agosto 26'!$A:$I,9,FALSE)</f>
        <v>MUNICIPIO DE SINCELEJO</v>
      </c>
      <c r="B1787" s="2">
        <v>54769</v>
      </c>
      <c r="C1787" s="1" t="s">
        <v>15</v>
      </c>
      <c r="D1787" t="s">
        <v>2915</v>
      </c>
      <c r="E1787" s="1" t="s">
        <v>2916</v>
      </c>
      <c r="F1787" t="s">
        <v>2917</v>
      </c>
      <c r="G1787" t="s">
        <v>10373</v>
      </c>
      <c r="H1787">
        <f>VLOOKUP(B1787,[1]Hoja2!$A:$B,2,FALSE)</f>
        <v>2283</v>
      </c>
      <c r="I1787" t="str">
        <f>VLOOKUP(B1787,'[2]agosto 26'!$A:$O,14,FALSE)</f>
        <v>SINCELEJO</v>
      </c>
      <c r="J1787" t="str">
        <f>VLOOKUP(B1787,'[2]agosto 26'!$A:$O,15,FALSE)</f>
        <v>SUCRE</v>
      </c>
      <c r="K1787" t="s">
        <v>10501</v>
      </c>
      <c r="L1787" t="str">
        <f t="shared" si="27"/>
        <v>SINCELEJO Colombia</v>
      </c>
    </row>
    <row r="1788" spans="1:12" x14ac:dyDescent="0.25">
      <c r="A1788" t="str">
        <f>VLOOKUP(B1788,'[2]agosto 26'!$A:$I,9,FALSE)</f>
        <v>Alcaldía de  Sincé</v>
      </c>
      <c r="B1788" s="2">
        <v>54770</v>
      </c>
      <c r="C1788" s="1" t="s">
        <v>8</v>
      </c>
      <c r="D1788" t="s">
        <v>2038</v>
      </c>
      <c r="E1788" s="1" t="s">
        <v>2049</v>
      </c>
      <c r="F1788" t="s">
        <v>2050</v>
      </c>
      <c r="G1788" t="s">
        <v>10337</v>
      </c>
      <c r="H1788">
        <f>VLOOKUP(B1788,[1]Hoja2!$A:$B,2,FALSE)</f>
        <v>2261</v>
      </c>
      <c r="I1788" t="str">
        <f>VLOOKUP(B1788,'[2]agosto 26'!$A:$O,14,FALSE)</f>
        <v>SAN LUIS DE SINCÉ</v>
      </c>
      <c r="J1788" t="str">
        <f>VLOOKUP(B1788,'[2]agosto 26'!$A:$O,15,FALSE)</f>
        <v>SUCRE</v>
      </c>
      <c r="K1788" t="s">
        <v>10501</v>
      </c>
      <c r="L1788" t="str">
        <f t="shared" si="27"/>
        <v>SAN LUIS DE SINCÉ Colombia</v>
      </c>
    </row>
    <row r="1789" spans="1:12" x14ac:dyDescent="0.25">
      <c r="A1789" t="str">
        <f>VLOOKUP(B1789,'[2]agosto 26'!$A:$I,9,FALSE)</f>
        <v>MUNICIPIO DE SINCELEJO</v>
      </c>
      <c r="B1789" s="2">
        <v>54771</v>
      </c>
      <c r="C1789" s="1" t="s">
        <v>4</v>
      </c>
      <c r="D1789" t="s">
        <v>2926</v>
      </c>
      <c r="E1789" s="1" t="s">
        <v>2927</v>
      </c>
      <c r="F1789" t="s">
        <v>2928</v>
      </c>
      <c r="G1789" t="s">
        <v>10407</v>
      </c>
      <c r="H1789">
        <f>VLOOKUP(B1789,[1]Hoja2!$A:$B,2,FALSE)</f>
        <v>2223</v>
      </c>
      <c r="I1789" t="str">
        <f>VLOOKUP(B1789,'[2]agosto 26'!$A:$O,14,FALSE)</f>
        <v>SINCELEJO</v>
      </c>
      <c r="J1789" t="str">
        <f>VLOOKUP(B1789,'[2]agosto 26'!$A:$O,15,FALSE)</f>
        <v>SUCRE</v>
      </c>
      <c r="K1789" t="s">
        <v>10501</v>
      </c>
      <c r="L1789" t="str">
        <f t="shared" si="27"/>
        <v>SINCELEJO Colombia</v>
      </c>
    </row>
    <row r="1790" spans="1:12" x14ac:dyDescent="0.25">
      <c r="A1790" t="str">
        <f>VLOOKUP(B1790,'[2]agosto 26'!$A:$I,9,FALSE)</f>
        <v>Alcaldía de  Sincé</v>
      </c>
      <c r="B1790" s="2">
        <v>54772</v>
      </c>
      <c r="C1790" s="1" t="s">
        <v>8</v>
      </c>
      <c r="D1790" t="s">
        <v>2038</v>
      </c>
      <c r="E1790" s="1" t="s">
        <v>2039</v>
      </c>
      <c r="F1790" t="s">
        <v>2040</v>
      </c>
      <c r="G1790" t="s">
        <v>10370</v>
      </c>
      <c r="H1790">
        <f>VLOOKUP(B1790,[1]Hoja2!$A:$B,2,FALSE)</f>
        <v>2266</v>
      </c>
      <c r="I1790" t="str">
        <f>VLOOKUP(B1790,'[2]agosto 26'!$A:$O,14,FALSE)</f>
        <v>SAN LUIS DE SINCÉ</v>
      </c>
      <c r="J1790" t="str">
        <f>VLOOKUP(B1790,'[2]agosto 26'!$A:$O,15,FALSE)</f>
        <v>SUCRE</v>
      </c>
      <c r="K1790" t="s">
        <v>10501</v>
      </c>
      <c r="L1790" t="str">
        <f t="shared" si="27"/>
        <v>SAN LUIS DE SINCÉ Colombia</v>
      </c>
    </row>
    <row r="1791" spans="1:12" x14ac:dyDescent="0.25">
      <c r="A1791" t="str">
        <f>VLOOKUP(B1791,'[2]agosto 26'!$A:$I,9,FALSE)</f>
        <v>MUNICIPIO DE SINCELEJO</v>
      </c>
      <c r="B1791" s="2">
        <v>54774</v>
      </c>
      <c r="C1791" s="1" t="s">
        <v>4</v>
      </c>
      <c r="D1791" t="s">
        <v>2926</v>
      </c>
      <c r="E1791" s="1" t="s">
        <v>2929</v>
      </c>
      <c r="F1791" t="s">
        <v>2930</v>
      </c>
      <c r="G1791" t="s">
        <v>10411</v>
      </c>
      <c r="H1791">
        <f>VLOOKUP(B1791,[1]Hoja2!$A:$B,2,FALSE)</f>
        <v>2227</v>
      </c>
      <c r="I1791" t="str">
        <f>VLOOKUP(B1791,'[2]agosto 26'!$A:$O,14,FALSE)</f>
        <v>SINCELEJO</v>
      </c>
      <c r="J1791" t="str">
        <f>VLOOKUP(B1791,'[2]agosto 26'!$A:$O,15,FALSE)</f>
        <v>SUCRE</v>
      </c>
      <c r="K1791" t="s">
        <v>10501</v>
      </c>
      <c r="L1791" t="str">
        <f t="shared" si="27"/>
        <v>SINCELEJO Colombia</v>
      </c>
    </row>
    <row r="1792" spans="1:12" x14ac:dyDescent="0.25">
      <c r="A1792" t="str">
        <f>VLOOKUP(B1792,'[2]agosto 26'!$A:$I,9,FALSE)</f>
        <v>Alcaldía de  Sincé</v>
      </c>
      <c r="B1792" s="2">
        <v>54775</v>
      </c>
      <c r="C1792" s="1" t="s">
        <v>8</v>
      </c>
      <c r="D1792" t="s">
        <v>2041</v>
      </c>
      <c r="E1792" s="1" t="s">
        <v>2042</v>
      </c>
      <c r="F1792" t="s">
        <v>2043</v>
      </c>
      <c r="G1792" t="s">
        <v>10333</v>
      </c>
      <c r="H1792">
        <f>VLOOKUP(B1792,[1]Hoja2!$A:$B,2,FALSE)</f>
        <v>2252</v>
      </c>
      <c r="I1792" t="str">
        <f>VLOOKUP(B1792,'[2]agosto 26'!$A:$O,14,FALSE)</f>
        <v>SUCRE</v>
      </c>
      <c r="J1792" t="str">
        <f>VLOOKUP(B1792,'[2]agosto 26'!$A:$O,15,FALSE)</f>
        <v>SUCRE</v>
      </c>
      <c r="K1792" t="s">
        <v>10501</v>
      </c>
      <c r="L1792" t="str">
        <f t="shared" si="27"/>
        <v>SUCRE Colombia</v>
      </c>
    </row>
    <row r="1793" spans="1:12" x14ac:dyDescent="0.25">
      <c r="A1793" t="str">
        <f>VLOOKUP(B1793,'[2]agosto 26'!$A:$I,9,FALSE)</f>
        <v>Alcaldía de  Sincé</v>
      </c>
      <c r="B1793" s="2">
        <v>54777</v>
      </c>
      <c r="C1793" s="1" t="s">
        <v>8</v>
      </c>
      <c r="D1793" t="s">
        <v>2046</v>
      </c>
      <c r="E1793" s="1" t="s">
        <v>2047</v>
      </c>
      <c r="F1793" t="s">
        <v>2048</v>
      </c>
      <c r="G1793" t="s">
        <v>10345</v>
      </c>
      <c r="H1793">
        <f>VLOOKUP(B1793,[1]Hoja2!$A:$B,2,FALSE)</f>
        <v>2240</v>
      </c>
      <c r="I1793" t="str">
        <f>VLOOKUP(B1793,'[2]agosto 26'!$A:$O,14,FALSE)</f>
        <v>SAN LUIS DE SINCÉ</v>
      </c>
      <c r="J1793" t="str">
        <f>VLOOKUP(B1793,'[2]agosto 26'!$A:$O,15,FALSE)</f>
        <v>SUCRE</v>
      </c>
      <c r="K1793" t="s">
        <v>10501</v>
      </c>
      <c r="L1793" t="str">
        <f t="shared" si="27"/>
        <v>SAN LUIS DE SINCÉ Colombia</v>
      </c>
    </row>
    <row r="1794" spans="1:12" x14ac:dyDescent="0.25">
      <c r="A1794" t="str">
        <f>VLOOKUP(B1794,'[2]agosto 26'!$A:$I,9,FALSE)</f>
        <v>Alcaldía de  Sincé</v>
      </c>
      <c r="B1794" s="2">
        <v>54779</v>
      </c>
      <c r="C1794" s="1" t="s">
        <v>8</v>
      </c>
      <c r="D1794" t="s">
        <v>2060</v>
      </c>
      <c r="E1794" s="1" t="s">
        <v>2061</v>
      </c>
      <c r="F1794" t="s">
        <v>2062</v>
      </c>
      <c r="G1794" t="s">
        <v>10357</v>
      </c>
      <c r="H1794">
        <f>VLOOKUP(B1794,[1]Hoja2!$A:$B,2,FALSE)</f>
        <v>2578</v>
      </c>
      <c r="I1794" t="str">
        <f>VLOOKUP(B1794,'[2]agosto 26'!$A:$O,14,FALSE)</f>
        <v>SUCRE</v>
      </c>
      <c r="J1794" t="str">
        <f>VLOOKUP(B1794,'[2]agosto 26'!$A:$O,15,FALSE)</f>
        <v>SUCRE</v>
      </c>
      <c r="K1794" t="s">
        <v>10501</v>
      </c>
      <c r="L1794" t="str">
        <f t="shared" si="27"/>
        <v>SUCRE Colombia</v>
      </c>
    </row>
    <row r="1795" spans="1:12" x14ac:dyDescent="0.25">
      <c r="A1795" t="str">
        <f>VLOOKUP(B1795,'[2]agosto 26'!$A:$I,9,FALSE)</f>
        <v>Alcaldía de  Sincé</v>
      </c>
      <c r="B1795" s="2">
        <v>54782</v>
      </c>
      <c r="C1795" s="1" t="s">
        <v>8</v>
      </c>
      <c r="D1795" t="s">
        <v>2054</v>
      </c>
      <c r="E1795" s="1" t="s">
        <v>2055</v>
      </c>
      <c r="F1795" t="s">
        <v>2056</v>
      </c>
      <c r="G1795" t="s">
        <v>10333</v>
      </c>
      <c r="H1795">
        <f>VLOOKUP(B1795,[1]Hoja2!$A:$B,2,FALSE)</f>
        <v>2252</v>
      </c>
      <c r="I1795" t="str">
        <f>VLOOKUP(B1795,'[2]agosto 26'!$A:$O,14,FALSE)</f>
        <v>SAN LUIS DE SINCÉ</v>
      </c>
      <c r="J1795" t="str">
        <f>VLOOKUP(B1795,'[2]agosto 26'!$A:$O,15,FALSE)</f>
        <v>SUCRE</v>
      </c>
      <c r="K1795" t="s">
        <v>10501</v>
      </c>
      <c r="L1795" t="str">
        <f t="shared" ref="L1795:L1858" si="28">_xlfn.CONCAT(I1795," ",K1795)</f>
        <v>SAN LUIS DE SINCÉ Colombia</v>
      </c>
    </row>
    <row r="1796" spans="1:12" x14ac:dyDescent="0.25">
      <c r="A1796" t="str">
        <f>VLOOKUP(B1796,'[2]agosto 26'!$A:$I,9,FALSE)</f>
        <v>Alcaldía de  Sincé</v>
      </c>
      <c r="B1796" s="2">
        <v>54783</v>
      </c>
      <c r="C1796" s="1" t="s">
        <v>15</v>
      </c>
      <c r="D1796" t="s">
        <v>2087</v>
      </c>
      <c r="E1796" s="1" t="s">
        <v>2088</v>
      </c>
      <c r="F1796" t="s">
        <v>2089</v>
      </c>
      <c r="G1796" t="s">
        <v>10396</v>
      </c>
      <c r="H1796">
        <f>VLOOKUP(B1796,[1]Hoja2!$A:$B,2,FALSE)</f>
        <v>2313</v>
      </c>
      <c r="I1796" t="str">
        <f>VLOOKUP(B1796,'[2]agosto 26'!$A:$O,14,FALSE)</f>
        <v>SAN LUIS DE SINCÉ</v>
      </c>
      <c r="J1796" t="str">
        <f>VLOOKUP(B1796,'[2]agosto 26'!$A:$O,15,FALSE)</f>
        <v>SUCRE</v>
      </c>
      <c r="K1796" t="s">
        <v>10501</v>
      </c>
      <c r="L1796" t="str">
        <f t="shared" si="28"/>
        <v>SAN LUIS DE SINCÉ Colombia</v>
      </c>
    </row>
    <row r="1797" spans="1:12" x14ac:dyDescent="0.25">
      <c r="A1797" t="str">
        <f>VLOOKUP(B1797,'[2]agosto 26'!$A:$I,9,FALSE)</f>
        <v>Alcaldía de  Sincé</v>
      </c>
      <c r="B1797" s="2">
        <v>54786</v>
      </c>
      <c r="C1797" s="1" t="s">
        <v>15</v>
      </c>
      <c r="D1797" t="s">
        <v>2075</v>
      </c>
      <c r="E1797" s="1" t="s">
        <v>2076</v>
      </c>
      <c r="F1797" t="s">
        <v>2077</v>
      </c>
      <c r="G1797" t="s">
        <v>10400</v>
      </c>
      <c r="H1797">
        <f>VLOOKUP(B1797,[1]Hoja2!$A:$B,2,FALSE)</f>
        <v>2276</v>
      </c>
      <c r="I1797" t="str">
        <f>VLOOKUP(B1797,'[2]agosto 26'!$A:$O,14,FALSE)</f>
        <v>SAN LUIS DE SINCÉ</v>
      </c>
      <c r="J1797" t="str">
        <f>VLOOKUP(B1797,'[2]agosto 26'!$A:$O,15,FALSE)</f>
        <v>SUCRE</v>
      </c>
      <c r="K1797" t="s">
        <v>10501</v>
      </c>
      <c r="L1797" t="str">
        <f t="shared" si="28"/>
        <v>SAN LUIS DE SINCÉ Colombia</v>
      </c>
    </row>
    <row r="1798" spans="1:12" x14ac:dyDescent="0.25">
      <c r="A1798" t="str">
        <f>VLOOKUP(B1798,'[2]agosto 26'!$A:$I,9,FALSE)</f>
        <v>INSTITUTO PARA LA RECREACIÓN, EL DEPORTE, LA EDUCACIÓN EXTRAESCOLAR Y EL APROVECHAMIENTO DEL TIEMPO LIBRE EN EL CASANARE</v>
      </c>
      <c r="B1798" s="2">
        <v>54846</v>
      </c>
      <c r="C1798" s="1" t="s">
        <v>8</v>
      </c>
      <c r="D1798" t="s">
        <v>3850</v>
      </c>
      <c r="E1798" s="1" t="s">
        <v>3851</v>
      </c>
      <c r="F1798" t="s">
        <v>3853</v>
      </c>
      <c r="G1798" t="s">
        <v>10325</v>
      </c>
      <c r="H1798">
        <f>VLOOKUP(B1798,[1]Hoja2!$A:$B,2,FALSE)</f>
        <v>2701</v>
      </c>
      <c r="I1798" t="str">
        <f>VLOOKUP(B1798,'[2]agosto 26'!$A:$O,14,FALSE)</f>
        <v>YOPAL</v>
      </c>
      <c r="J1798" t="str">
        <f>VLOOKUP(B1798,'[2]agosto 26'!$A:$O,15,FALSE)</f>
        <v>CASANARE</v>
      </c>
      <c r="K1798" t="s">
        <v>10501</v>
      </c>
      <c r="L1798" t="str">
        <f t="shared" si="28"/>
        <v>YOPAL Colombia</v>
      </c>
    </row>
    <row r="1799" spans="1:12" x14ac:dyDescent="0.25">
      <c r="A1799" t="str">
        <f>VLOOKUP(B1799,'[2]agosto 26'!$A:$I,9,FALSE)</f>
        <v>INSTITUTO PARA LA RECREACIÓN, EL DEPORTE, LA EDUCACIÓN EXTRAESCOLAR Y EL APROVECHAMIENTO DEL TIEMPO LIBRE EN EL CASANARE</v>
      </c>
      <c r="B1799" s="2">
        <v>54848</v>
      </c>
      <c r="C1799" s="1" t="s">
        <v>8</v>
      </c>
      <c r="D1799" t="s">
        <v>3850</v>
      </c>
      <c r="E1799" s="1" t="s">
        <v>3851</v>
      </c>
      <c r="F1799" t="s">
        <v>3852</v>
      </c>
      <c r="G1799" t="s">
        <v>10325</v>
      </c>
      <c r="H1799">
        <f>VLOOKUP(B1799,[1]Hoja2!$A:$B,2,FALSE)</f>
        <v>2701</v>
      </c>
      <c r="I1799" t="str">
        <f>VLOOKUP(B1799,'[2]agosto 26'!$A:$O,14,FALSE)</f>
        <v>YOPAL</v>
      </c>
      <c r="J1799" t="str">
        <f>VLOOKUP(B1799,'[2]agosto 26'!$A:$O,15,FALSE)</f>
        <v>CASANARE</v>
      </c>
      <c r="K1799" t="s">
        <v>10501</v>
      </c>
      <c r="L1799" t="str">
        <f t="shared" si="28"/>
        <v>YOPAL Colombia</v>
      </c>
    </row>
    <row r="1800" spans="1:12" x14ac:dyDescent="0.25">
      <c r="A1800" t="str">
        <f>VLOOKUP(B1800,'[2]agosto 26'!$A:$I,9,FALSE)</f>
        <v>INSTITUTO PARA LA RECREACIÓN, EL DEPORTE, LA EDUCACIÓN EXTRAESCOLAR Y EL APROVECHAMIENTO DEL TIEMPO LIBRE EN EL CASANARE</v>
      </c>
      <c r="B1800" s="2">
        <v>54849</v>
      </c>
      <c r="C1800" s="1" t="s">
        <v>8</v>
      </c>
      <c r="D1800" t="s">
        <v>3847</v>
      </c>
      <c r="E1800" s="1" t="s">
        <v>3848</v>
      </c>
      <c r="F1800" t="s">
        <v>3849</v>
      </c>
      <c r="G1800" t="s">
        <v>10325</v>
      </c>
      <c r="H1800">
        <f>VLOOKUP(B1800,[1]Hoja2!$A:$B,2,FALSE)</f>
        <v>2701</v>
      </c>
      <c r="I1800" t="str">
        <f>VLOOKUP(B1800,'[2]agosto 26'!$A:$O,14,FALSE)</f>
        <v>YOPAL</v>
      </c>
      <c r="J1800" t="str">
        <f>VLOOKUP(B1800,'[2]agosto 26'!$A:$O,15,FALSE)</f>
        <v>CASANARE</v>
      </c>
      <c r="K1800" t="s">
        <v>10501</v>
      </c>
      <c r="L1800" t="str">
        <f t="shared" si="28"/>
        <v>YOPAL Colombia</v>
      </c>
    </row>
    <row r="1801" spans="1:12" x14ac:dyDescent="0.25">
      <c r="A1801" t="str">
        <f>VLOOKUP(B1801,'[2]agosto 26'!$A:$I,9,FALSE)</f>
        <v>INSTITUTO PARA LA RECREACIÓN, EL DEPORTE, LA EDUCACIÓN EXTRAESCOLAR Y EL APROVECHAMIENTO DEL TIEMPO LIBRE EN EL CASANARE</v>
      </c>
      <c r="B1801" s="2">
        <v>54850</v>
      </c>
      <c r="C1801" s="1" t="s">
        <v>8</v>
      </c>
      <c r="D1801" t="s">
        <v>3844</v>
      </c>
      <c r="E1801" s="1" t="s">
        <v>3845</v>
      </c>
      <c r="F1801" t="s">
        <v>3846</v>
      </c>
      <c r="G1801" t="s">
        <v>10359</v>
      </c>
      <c r="H1801">
        <f>VLOOKUP(B1801,[1]Hoja2!$A:$B,2,FALSE)</f>
        <v>2254</v>
      </c>
      <c r="I1801" t="str">
        <f>VLOOKUP(B1801,'[2]agosto 26'!$A:$O,14,FALSE)</f>
        <v>YOPAL</v>
      </c>
      <c r="J1801" t="str">
        <f>VLOOKUP(B1801,'[2]agosto 26'!$A:$O,15,FALSE)</f>
        <v>CASANARE</v>
      </c>
      <c r="K1801" t="s">
        <v>10501</v>
      </c>
      <c r="L1801" t="str">
        <f t="shared" si="28"/>
        <v>YOPAL Colombia</v>
      </c>
    </row>
    <row r="1802" spans="1:12" x14ac:dyDescent="0.25">
      <c r="A1802" t="str">
        <f>VLOOKUP(B1802,'[2]agosto 26'!$A:$I,9,FALSE)</f>
        <v>INSTITUTO PARA LA RECREACIÓN, EL DEPORTE, LA EDUCACIÓN EXTRAESCOLAR Y EL APROVECHAMIENTO DEL TIEMPO LIBRE EN EL CASANARE</v>
      </c>
      <c r="B1802" s="2">
        <v>54851</v>
      </c>
      <c r="C1802" s="1" t="s">
        <v>4</v>
      </c>
      <c r="D1802" t="s">
        <v>3857</v>
      </c>
      <c r="E1802" s="1" t="s">
        <v>3858</v>
      </c>
      <c r="F1802" t="s">
        <v>3859</v>
      </c>
      <c r="G1802" t="s">
        <v>10415</v>
      </c>
      <c r="H1802">
        <f>VLOOKUP(B1802,[1]Hoja2!$A:$B,2,FALSE)</f>
        <v>2702</v>
      </c>
      <c r="I1802" t="str">
        <f>VLOOKUP(B1802,'[2]agosto 26'!$A:$O,14,FALSE)</f>
        <v>YOPAL</v>
      </c>
      <c r="J1802" t="str">
        <f>VLOOKUP(B1802,'[2]agosto 26'!$A:$O,15,FALSE)</f>
        <v>CASANARE</v>
      </c>
      <c r="K1802" t="s">
        <v>10501</v>
      </c>
      <c r="L1802" t="str">
        <f t="shared" si="28"/>
        <v>YOPAL Colombia</v>
      </c>
    </row>
    <row r="1803" spans="1:12" x14ac:dyDescent="0.25">
      <c r="A1803" t="str">
        <f>VLOOKUP(B1803,'[2]agosto 26'!$A:$I,9,FALSE)</f>
        <v>INSTITUTO PARA LA RECREACIÓN, EL DEPORTE, LA EDUCACIÓN EXTRAESCOLAR Y EL APROVECHAMIENTO DEL TIEMPO LIBRE EN EL CASANARE</v>
      </c>
      <c r="B1803" s="2">
        <v>54852</v>
      </c>
      <c r="C1803" s="1" t="s">
        <v>4</v>
      </c>
      <c r="D1803" t="s">
        <v>3854</v>
      </c>
      <c r="E1803" s="1" t="s">
        <v>3855</v>
      </c>
      <c r="F1803" t="s">
        <v>3856</v>
      </c>
      <c r="G1803" t="s">
        <v>10415</v>
      </c>
      <c r="H1803">
        <f>VLOOKUP(B1803,[1]Hoja2!$A:$B,2,FALSE)</f>
        <v>2702</v>
      </c>
      <c r="I1803" t="str">
        <f>VLOOKUP(B1803,'[2]agosto 26'!$A:$O,14,FALSE)</f>
        <v>YOPAL</v>
      </c>
      <c r="J1803" t="str">
        <f>VLOOKUP(B1803,'[2]agosto 26'!$A:$O,15,FALSE)</f>
        <v>CASANARE</v>
      </c>
      <c r="K1803" t="s">
        <v>10501</v>
      </c>
      <c r="L1803" t="str">
        <f t="shared" si="28"/>
        <v>YOPAL Colombia</v>
      </c>
    </row>
    <row r="1804" spans="1:12" x14ac:dyDescent="0.25">
      <c r="A1804" t="str">
        <f>VLOOKUP(B1804,'[2]agosto 26'!$A:$I,9,FALSE)</f>
        <v>Alcaldía de  Sincé</v>
      </c>
      <c r="B1804" s="2">
        <v>54892</v>
      </c>
      <c r="C1804" s="1" t="s">
        <v>15</v>
      </c>
      <c r="D1804" t="s">
        <v>2072</v>
      </c>
      <c r="E1804" s="1" t="s">
        <v>2073</v>
      </c>
      <c r="F1804" t="s">
        <v>2074</v>
      </c>
      <c r="G1804" t="s">
        <v>10389</v>
      </c>
      <c r="H1804">
        <f>VLOOKUP(B1804,[1]Hoja2!$A:$B,2,FALSE)</f>
        <v>2347</v>
      </c>
      <c r="I1804" t="str">
        <f>VLOOKUP(B1804,'[2]agosto 26'!$A:$O,14,FALSE)</f>
        <v>SUCRE</v>
      </c>
      <c r="J1804" t="str">
        <f>VLOOKUP(B1804,'[2]agosto 26'!$A:$O,15,FALSE)</f>
        <v>SUCRE</v>
      </c>
      <c r="K1804" t="s">
        <v>10501</v>
      </c>
      <c r="L1804" t="str">
        <f t="shared" si="28"/>
        <v>SUCRE Colombia</v>
      </c>
    </row>
    <row r="1805" spans="1:12" x14ac:dyDescent="0.25">
      <c r="A1805" t="str">
        <f>VLOOKUP(B1805,'[2]agosto 26'!$A:$I,9,FALSE)</f>
        <v>Alcaldía de  Sincé</v>
      </c>
      <c r="B1805" s="2">
        <v>54893</v>
      </c>
      <c r="C1805" s="1" t="s">
        <v>15</v>
      </c>
      <c r="D1805" t="s">
        <v>2078</v>
      </c>
      <c r="E1805" s="1" t="s">
        <v>2079</v>
      </c>
      <c r="F1805" t="s">
        <v>2080</v>
      </c>
      <c r="G1805" t="s">
        <v>10380</v>
      </c>
      <c r="H1805">
        <f>VLOOKUP(B1805,[1]Hoja2!$A:$B,2,FALSE)</f>
        <v>2272</v>
      </c>
      <c r="I1805" t="str">
        <f>VLOOKUP(B1805,'[2]agosto 26'!$A:$O,14,FALSE)</f>
        <v>SAN LUIS DE SINCÉ</v>
      </c>
      <c r="J1805" t="str">
        <f>VLOOKUP(B1805,'[2]agosto 26'!$A:$O,15,FALSE)</f>
        <v>SUCRE</v>
      </c>
      <c r="K1805" t="s">
        <v>10501</v>
      </c>
      <c r="L1805" t="str">
        <f t="shared" si="28"/>
        <v>SAN LUIS DE SINCÉ Colombia</v>
      </c>
    </row>
    <row r="1806" spans="1:12" x14ac:dyDescent="0.25">
      <c r="A1806" t="str">
        <f>VLOOKUP(B1806,'[2]agosto 26'!$A:$I,9,FALSE)</f>
        <v>Alcaldía de  Sincé</v>
      </c>
      <c r="B1806" s="2">
        <v>54894</v>
      </c>
      <c r="C1806" s="1" t="s">
        <v>15</v>
      </c>
      <c r="D1806" t="s">
        <v>2069</v>
      </c>
      <c r="E1806" s="1" t="s">
        <v>2070</v>
      </c>
      <c r="F1806" t="s">
        <v>2071</v>
      </c>
      <c r="G1806" t="s">
        <v>10388</v>
      </c>
      <c r="H1806">
        <f>VLOOKUP(B1806,[1]Hoja2!$A:$B,2,FALSE)</f>
        <v>2309</v>
      </c>
      <c r="I1806" t="str">
        <f>VLOOKUP(B1806,'[2]agosto 26'!$A:$O,14,FALSE)</f>
        <v>SAN LUIS DE SINCÉ</v>
      </c>
      <c r="J1806" t="str">
        <f>VLOOKUP(B1806,'[2]agosto 26'!$A:$O,15,FALSE)</f>
        <v>SUCRE</v>
      </c>
      <c r="K1806" t="s">
        <v>10501</v>
      </c>
      <c r="L1806" t="str">
        <f t="shared" si="28"/>
        <v>SAN LUIS DE SINCÉ Colombia</v>
      </c>
    </row>
    <row r="1807" spans="1:12" x14ac:dyDescent="0.25">
      <c r="A1807" t="str">
        <f>VLOOKUP(B1807,'[2]agosto 26'!$A:$I,9,FALSE)</f>
        <v>Alcaldía de  Sincé</v>
      </c>
      <c r="B1807" s="2">
        <v>54895</v>
      </c>
      <c r="C1807" s="1" t="s">
        <v>15</v>
      </c>
      <c r="D1807" t="s">
        <v>2084</v>
      </c>
      <c r="E1807" s="1" t="s">
        <v>2085</v>
      </c>
      <c r="F1807" t="s">
        <v>2086</v>
      </c>
      <c r="G1807" t="s">
        <v>10387</v>
      </c>
      <c r="H1807">
        <f>VLOOKUP(B1807,[1]Hoja2!$A:$B,2,FALSE)</f>
        <v>2344</v>
      </c>
      <c r="I1807" t="str">
        <f>VLOOKUP(B1807,'[2]agosto 26'!$A:$O,14,FALSE)</f>
        <v>SAN LUIS DE SINCÉ</v>
      </c>
      <c r="J1807" t="str">
        <f>VLOOKUP(B1807,'[2]agosto 26'!$A:$O,15,FALSE)</f>
        <v>SUCRE</v>
      </c>
      <c r="K1807" t="s">
        <v>10501</v>
      </c>
      <c r="L1807" t="str">
        <f t="shared" si="28"/>
        <v>SAN LUIS DE SINCÉ Colombia</v>
      </c>
    </row>
    <row r="1808" spans="1:12" x14ac:dyDescent="0.25">
      <c r="A1808" t="str">
        <f>VLOOKUP(B1808,'[2]agosto 26'!$A:$I,9,FALSE)</f>
        <v>Alcaldía de  Sincé</v>
      </c>
      <c r="B1808" s="2">
        <v>54896</v>
      </c>
      <c r="C1808" s="1" t="s">
        <v>15</v>
      </c>
      <c r="D1808" t="s">
        <v>2066</v>
      </c>
      <c r="E1808" s="1" t="s">
        <v>2067</v>
      </c>
      <c r="F1808" t="s">
        <v>2068</v>
      </c>
      <c r="G1808" t="s">
        <v>10377</v>
      </c>
      <c r="H1808">
        <f>VLOOKUP(B1808,[1]Hoja2!$A:$B,2,FALSE)</f>
        <v>2273</v>
      </c>
      <c r="I1808" t="str">
        <f>VLOOKUP(B1808,'[2]agosto 26'!$A:$O,14,FALSE)</f>
        <v>SAN LUIS DE SINCÉ</v>
      </c>
      <c r="J1808" t="str">
        <f>VLOOKUP(B1808,'[2]agosto 26'!$A:$O,15,FALSE)</f>
        <v>SUCRE</v>
      </c>
      <c r="K1808" t="s">
        <v>10501</v>
      </c>
      <c r="L1808" t="str">
        <f t="shared" si="28"/>
        <v>SAN LUIS DE SINCÉ Colombia</v>
      </c>
    </row>
    <row r="1809" spans="1:12" x14ac:dyDescent="0.25">
      <c r="A1809" t="str">
        <f>VLOOKUP(B1809,'[2]agosto 26'!$A:$I,9,FALSE)</f>
        <v>Alcaldía de  Sincé</v>
      </c>
      <c r="B1809" s="2">
        <v>54897</v>
      </c>
      <c r="C1809" s="1" t="s">
        <v>15</v>
      </c>
      <c r="D1809" t="s">
        <v>2066</v>
      </c>
      <c r="E1809" s="1" t="s">
        <v>2067</v>
      </c>
      <c r="F1809" t="s">
        <v>2068</v>
      </c>
      <c r="G1809" t="s">
        <v>10377</v>
      </c>
      <c r="H1809">
        <f>VLOOKUP(B1809,[1]Hoja2!$A:$B,2,FALSE)</f>
        <v>2273</v>
      </c>
      <c r="I1809" t="str">
        <f>VLOOKUP(B1809,'[2]agosto 26'!$A:$O,14,FALSE)</f>
        <v>SAN LUIS DE SINCÉ</v>
      </c>
      <c r="J1809" t="str">
        <f>VLOOKUP(B1809,'[2]agosto 26'!$A:$O,15,FALSE)</f>
        <v>SUCRE</v>
      </c>
      <c r="K1809" t="s">
        <v>10501</v>
      </c>
      <c r="L1809" t="str">
        <f t="shared" si="28"/>
        <v>SAN LUIS DE SINCÉ Colombia</v>
      </c>
    </row>
    <row r="1810" spans="1:12" x14ac:dyDescent="0.25">
      <c r="A1810" t="str">
        <f>VLOOKUP(B1810,'[2]agosto 26'!$A:$I,9,FALSE)</f>
        <v>Alcaldía de  Sincé</v>
      </c>
      <c r="B1810" s="2">
        <v>54898</v>
      </c>
      <c r="C1810" s="1" t="s">
        <v>15</v>
      </c>
      <c r="D1810" t="s">
        <v>2081</v>
      </c>
      <c r="E1810" s="1" t="s">
        <v>2082</v>
      </c>
      <c r="F1810" t="s">
        <v>2083</v>
      </c>
      <c r="G1810" t="s">
        <v>10373</v>
      </c>
      <c r="H1810">
        <f>VLOOKUP(B1810,[1]Hoja2!$A:$B,2,FALSE)</f>
        <v>2283</v>
      </c>
      <c r="I1810" t="str">
        <f>VLOOKUP(B1810,'[2]agosto 26'!$A:$O,14,FALSE)</f>
        <v>SAN LUIS DE SINCÉ</v>
      </c>
      <c r="J1810" t="str">
        <f>VLOOKUP(B1810,'[2]agosto 26'!$A:$O,15,FALSE)</f>
        <v>SUCRE</v>
      </c>
      <c r="K1810" t="s">
        <v>10501</v>
      </c>
      <c r="L1810" t="str">
        <f t="shared" si="28"/>
        <v>SAN LUIS DE SINCÉ Colombia</v>
      </c>
    </row>
    <row r="1811" spans="1:12" x14ac:dyDescent="0.25">
      <c r="A1811" t="str">
        <f>VLOOKUP(B1811,'[2]agosto 26'!$A:$I,9,FALSE)</f>
        <v>Alcaldía de Recetor</v>
      </c>
      <c r="B1811" s="2">
        <v>54901</v>
      </c>
      <c r="C1811" s="1" t="s">
        <v>15</v>
      </c>
      <c r="D1811" t="s">
        <v>2510</v>
      </c>
      <c r="E1811" s="1" t="s">
        <v>2511</v>
      </c>
      <c r="F1811" t="s">
        <v>2512</v>
      </c>
      <c r="G1811" t="s">
        <v>10468</v>
      </c>
      <c r="H1811">
        <f>VLOOKUP(B1811,[1]Hoja2!$A:$B,2,FALSE)</f>
        <v>2720</v>
      </c>
      <c r="I1811" t="str">
        <f>VLOOKUP(B1811,'[2]agosto 26'!$A:$O,14,FALSE)</f>
        <v>RECETOR</v>
      </c>
      <c r="J1811" t="str">
        <f>VLOOKUP(B1811,'[2]agosto 26'!$A:$O,15,FALSE)</f>
        <v>CASANARE</v>
      </c>
      <c r="K1811" t="s">
        <v>10501</v>
      </c>
      <c r="L1811" t="str">
        <f t="shared" si="28"/>
        <v>RECETOR Colombia</v>
      </c>
    </row>
    <row r="1812" spans="1:12" x14ac:dyDescent="0.25">
      <c r="A1812" t="str">
        <f>VLOOKUP(B1812,'[2]agosto 26'!$A:$I,9,FALSE)</f>
        <v>Alcaldía de Recetor</v>
      </c>
      <c r="B1812" s="2">
        <v>54904</v>
      </c>
      <c r="C1812" s="1" t="s">
        <v>8</v>
      </c>
      <c r="D1812" t="s">
        <v>2507</v>
      </c>
      <c r="E1812" s="1" t="s">
        <v>2508</v>
      </c>
      <c r="F1812" t="s">
        <v>2509</v>
      </c>
      <c r="G1812" t="s">
        <v>10340</v>
      </c>
      <c r="H1812">
        <f>VLOOKUP(B1812,[1]Hoja2!$A:$B,2,FALSE)</f>
        <v>2719</v>
      </c>
      <c r="I1812" t="str">
        <f>VLOOKUP(B1812,'[2]agosto 26'!$A:$O,14,FALSE)</f>
        <v>RECETOR</v>
      </c>
      <c r="J1812" t="str">
        <f>VLOOKUP(B1812,'[2]agosto 26'!$A:$O,15,FALSE)</f>
        <v>CASANARE</v>
      </c>
      <c r="K1812" t="s">
        <v>10501</v>
      </c>
      <c r="L1812" t="str">
        <f t="shared" si="28"/>
        <v>RECETOR Colombia</v>
      </c>
    </row>
    <row r="1813" spans="1:12" x14ac:dyDescent="0.25">
      <c r="A1813" t="str">
        <f>VLOOKUP(B1813,'[2]agosto 26'!$A:$I,9,FALSE)</f>
        <v>Alcaldía de Villa Rica</v>
      </c>
      <c r="B1813" s="2">
        <v>54905</v>
      </c>
      <c r="C1813" s="1" t="s">
        <v>8</v>
      </c>
      <c r="D1813" t="s">
        <v>3454</v>
      </c>
      <c r="E1813" s="1" t="s">
        <v>3455</v>
      </c>
      <c r="F1813" t="s">
        <v>3456</v>
      </c>
      <c r="G1813" t="s">
        <v>10340</v>
      </c>
      <c r="H1813">
        <f>VLOOKUP(B1813,[1]Hoja2!$A:$B,2,FALSE)</f>
        <v>2225</v>
      </c>
      <c r="I1813" t="str">
        <f>VLOOKUP(B1813,'[2]agosto 26'!$A:$O,14,FALSE)</f>
        <v>VILLA RICA</v>
      </c>
      <c r="J1813" t="str">
        <f>VLOOKUP(B1813,'[2]agosto 26'!$A:$O,15,FALSE)</f>
        <v>CAUCA</v>
      </c>
      <c r="K1813" t="s">
        <v>10501</v>
      </c>
      <c r="L1813" t="str">
        <f t="shared" si="28"/>
        <v>VILLA RICA Colombia</v>
      </c>
    </row>
    <row r="1814" spans="1:12" x14ac:dyDescent="0.25">
      <c r="A1814" t="str">
        <f>VLOOKUP(B1814,'[2]agosto 26'!$A:$I,9,FALSE)</f>
        <v>Alcaldía de  Sincé</v>
      </c>
      <c r="B1814" s="2">
        <v>55073</v>
      </c>
      <c r="C1814" s="1" t="s">
        <v>8</v>
      </c>
      <c r="D1814" t="s">
        <v>2044</v>
      </c>
      <c r="E1814" s="1" t="s">
        <v>1170</v>
      </c>
      <c r="F1814" t="s">
        <v>2045</v>
      </c>
      <c r="G1814" t="s">
        <v>10350</v>
      </c>
      <c r="H1814">
        <f>VLOOKUP(B1814,[1]Hoja2!$A:$B,2,FALSE)</f>
        <v>2262</v>
      </c>
      <c r="I1814" t="str">
        <f>VLOOKUP(B1814,'[2]agosto 26'!$A:$O,14,FALSE)</f>
        <v>SUCRE</v>
      </c>
      <c r="J1814" t="str">
        <f>VLOOKUP(B1814,'[2]agosto 26'!$A:$O,15,FALSE)</f>
        <v>SUCRE</v>
      </c>
      <c r="K1814" t="s">
        <v>10501</v>
      </c>
      <c r="L1814" t="str">
        <f t="shared" si="28"/>
        <v>SUCRE Colombia</v>
      </c>
    </row>
    <row r="1815" spans="1:12" x14ac:dyDescent="0.25">
      <c r="A1815" t="str">
        <f>VLOOKUP(B1815,'[2]agosto 26'!$A:$I,9,FALSE)</f>
        <v>Alcaldía de Momil</v>
      </c>
      <c r="B1815" s="2">
        <v>55414</v>
      </c>
      <c r="C1815" s="1" t="s">
        <v>4</v>
      </c>
      <c r="D1815" t="s">
        <v>1601</v>
      </c>
      <c r="E1815" s="1" t="s">
        <v>1602</v>
      </c>
      <c r="F1815" t="s">
        <v>1603</v>
      </c>
      <c r="G1815" t="s">
        <v>10416</v>
      </c>
      <c r="H1815">
        <f>VLOOKUP(B1815,[1]Hoja2!$A:$B,2,FALSE)</f>
        <v>2226</v>
      </c>
      <c r="I1815" t="str">
        <f>VLOOKUP(B1815,'[2]agosto 26'!$A:$O,14,FALSE)</f>
        <v>MOMIL</v>
      </c>
      <c r="J1815" t="str">
        <f>VLOOKUP(B1815,'[2]agosto 26'!$A:$O,15,FALSE)</f>
        <v>CÓRDOBA</v>
      </c>
      <c r="K1815" t="s">
        <v>10501</v>
      </c>
      <c r="L1815" t="str">
        <f t="shared" si="28"/>
        <v>MOMIL Colombia</v>
      </c>
    </row>
    <row r="1816" spans="1:12" x14ac:dyDescent="0.25">
      <c r="A1816" t="str">
        <f>VLOOKUP(B1816,'[2]agosto 26'!$A:$I,9,FALSE)</f>
        <v>Alcaldía de El Roble</v>
      </c>
      <c r="B1816" s="2">
        <v>60822</v>
      </c>
      <c r="C1816" s="1" t="s">
        <v>8</v>
      </c>
      <c r="D1816" t="s">
        <v>3653</v>
      </c>
      <c r="E1816" s="1" t="s">
        <v>3654</v>
      </c>
      <c r="F1816" t="s">
        <v>3655</v>
      </c>
      <c r="G1816" t="s">
        <v>10345</v>
      </c>
      <c r="H1816">
        <f>VLOOKUP(B1816,[1]Hoja2!$A:$B,2,FALSE)</f>
        <v>2590</v>
      </c>
      <c r="I1816" t="str">
        <f>VLOOKUP(B1816,'[2]agosto 26'!$A:$O,14,FALSE)</f>
        <v>EL ROBLE</v>
      </c>
      <c r="J1816" t="str">
        <f>VLOOKUP(B1816,'[2]agosto 26'!$A:$O,15,FALSE)</f>
        <v>SUCRE</v>
      </c>
      <c r="K1816" t="s">
        <v>10501</v>
      </c>
      <c r="L1816" t="str">
        <f t="shared" si="28"/>
        <v>EL ROBLE Colombia</v>
      </c>
    </row>
    <row r="1817" spans="1:12" x14ac:dyDescent="0.25">
      <c r="A1817" t="str">
        <f>VLOOKUP(B1817,'[2]agosto 26'!$A:$I,9,FALSE)</f>
        <v>Alcaldía de El Roble</v>
      </c>
      <c r="B1817" s="2">
        <v>60824</v>
      </c>
      <c r="C1817" s="1" t="s">
        <v>4</v>
      </c>
      <c r="D1817" t="s">
        <v>3672</v>
      </c>
      <c r="E1817" s="1" t="s">
        <v>3673</v>
      </c>
      <c r="F1817" t="s">
        <v>3674</v>
      </c>
      <c r="G1817" t="s">
        <v>10409</v>
      </c>
      <c r="H1817">
        <f>VLOOKUP(B1817,[1]Hoja2!$A:$B,2,FALSE)</f>
        <v>2308</v>
      </c>
      <c r="I1817" t="str">
        <f>VLOOKUP(B1817,'[2]agosto 26'!$A:$O,14,FALSE)</f>
        <v>EL ROBLE</v>
      </c>
      <c r="J1817" t="str">
        <f>VLOOKUP(B1817,'[2]agosto 26'!$A:$O,15,FALSE)</f>
        <v>SUCRE</v>
      </c>
      <c r="K1817" t="s">
        <v>10501</v>
      </c>
      <c r="L1817" t="str">
        <f t="shared" si="28"/>
        <v>EL ROBLE Colombia</v>
      </c>
    </row>
    <row r="1818" spans="1:12" x14ac:dyDescent="0.25">
      <c r="A1818" t="str">
        <f>VLOOKUP(B1818,'[2]agosto 26'!$A:$I,9,FALSE)</f>
        <v>Alcaldía de El Roble</v>
      </c>
      <c r="B1818" s="2">
        <v>60826</v>
      </c>
      <c r="C1818" s="1" t="s">
        <v>4</v>
      </c>
      <c r="D1818" t="s">
        <v>3668</v>
      </c>
      <c r="E1818" s="1" t="s">
        <v>3669</v>
      </c>
      <c r="F1818" t="s">
        <v>3670</v>
      </c>
      <c r="G1818" t="s">
        <v>10418</v>
      </c>
      <c r="H1818">
        <f>VLOOKUP(B1818,[1]Hoja2!$A:$B,2,FALSE)</f>
        <v>2220</v>
      </c>
      <c r="I1818" t="str">
        <f>VLOOKUP(B1818,'[2]agosto 26'!$A:$O,14,FALSE)</f>
        <v>EL ROBLE</v>
      </c>
      <c r="J1818" t="str">
        <f>VLOOKUP(B1818,'[2]agosto 26'!$A:$O,15,FALSE)</f>
        <v>SUCRE</v>
      </c>
      <c r="K1818" t="s">
        <v>10501</v>
      </c>
      <c r="L1818" t="str">
        <f t="shared" si="28"/>
        <v>EL ROBLE Colombia</v>
      </c>
    </row>
    <row r="1819" spans="1:12" x14ac:dyDescent="0.25">
      <c r="A1819" t="str">
        <f>VLOOKUP(B1819,'[2]agosto 26'!$A:$I,9,FALSE)</f>
        <v>Alcaldía de El Roble</v>
      </c>
      <c r="B1819" s="2">
        <v>60827</v>
      </c>
      <c r="C1819" s="1" t="s">
        <v>4</v>
      </c>
      <c r="D1819" t="s">
        <v>3680</v>
      </c>
      <c r="E1819" s="1" t="s">
        <v>3681</v>
      </c>
      <c r="F1819" t="s">
        <v>3682</v>
      </c>
      <c r="G1819" t="s">
        <v>10416</v>
      </c>
      <c r="H1819">
        <f>VLOOKUP(B1819,[1]Hoja2!$A:$B,2,FALSE)</f>
        <v>2226</v>
      </c>
      <c r="I1819" t="str">
        <f>VLOOKUP(B1819,'[2]agosto 26'!$A:$O,14,FALSE)</f>
        <v>EL ROBLE</v>
      </c>
      <c r="J1819" t="str">
        <f>VLOOKUP(B1819,'[2]agosto 26'!$A:$O,15,FALSE)</f>
        <v>SUCRE</v>
      </c>
      <c r="K1819" t="s">
        <v>10501</v>
      </c>
      <c r="L1819" t="str">
        <f t="shared" si="28"/>
        <v>EL ROBLE Colombia</v>
      </c>
    </row>
    <row r="1820" spans="1:12" x14ac:dyDescent="0.25">
      <c r="A1820" t="str">
        <f>VLOOKUP(B1820,'[2]agosto 26'!$A:$I,9,FALSE)</f>
        <v>Alcaldía de El Roble</v>
      </c>
      <c r="B1820" s="2">
        <v>60828</v>
      </c>
      <c r="C1820" s="1" t="s">
        <v>4</v>
      </c>
      <c r="D1820" t="s">
        <v>3675</v>
      </c>
      <c r="E1820" s="1" t="s">
        <v>3676</v>
      </c>
      <c r="F1820" t="s">
        <v>3677</v>
      </c>
      <c r="G1820" t="s">
        <v>10407</v>
      </c>
      <c r="H1820">
        <f>VLOOKUP(B1820,[1]Hoja2!$A:$B,2,FALSE)</f>
        <v>2223</v>
      </c>
      <c r="I1820" t="str">
        <f>VLOOKUP(B1820,'[2]agosto 26'!$A:$O,14,FALSE)</f>
        <v>EL ROBLE</v>
      </c>
      <c r="J1820" t="str">
        <f>VLOOKUP(B1820,'[2]agosto 26'!$A:$O,15,FALSE)</f>
        <v>SUCRE</v>
      </c>
      <c r="K1820" t="s">
        <v>10501</v>
      </c>
      <c r="L1820" t="str">
        <f t="shared" si="28"/>
        <v>EL ROBLE Colombia</v>
      </c>
    </row>
    <row r="1821" spans="1:12" x14ac:dyDescent="0.25">
      <c r="A1821" t="str">
        <f>VLOOKUP(B1821,'[2]agosto 26'!$A:$I,9,FALSE)</f>
        <v>Alcaldía de El Roble</v>
      </c>
      <c r="B1821" s="2">
        <v>60829</v>
      </c>
      <c r="C1821" s="1" t="s">
        <v>4</v>
      </c>
      <c r="D1821" t="s">
        <v>3675</v>
      </c>
      <c r="E1821" s="1" t="s">
        <v>3678</v>
      </c>
      <c r="F1821" t="s">
        <v>3679</v>
      </c>
      <c r="G1821" t="s">
        <v>10411</v>
      </c>
      <c r="H1821">
        <f>VLOOKUP(B1821,[1]Hoja2!$A:$B,2,FALSE)</f>
        <v>2599</v>
      </c>
      <c r="I1821" t="str">
        <f>VLOOKUP(B1821,'[2]agosto 26'!$A:$O,14,FALSE)</f>
        <v>EL ROBLE</v>
      </c>
      <c r="J1821" t="str">
        <f>VLOOKUP(B1821,'[2]agosto 26'!$A:$O,15,FALSE)</f>
        <v>SUCRE</v>
      </c>
      <c r="K1821" t="s">
        <v>10501</v>
      </c>
      <c r="L1821" t="str">
        <f t="shared" si="28"/>
        <v>EL ROBLE Colombia</v>
      </c>
    </row>
    <row r="1822" spans="1:12" x14ac:dyDescent="0.25">
      <c r="A1822" t="str">
        <f>VLOOKUP(B1822,'[2]agosto 26'!$A:$I,9,FALSE)</f>
        <v>Alcaldía de San Andrés de Sotavento córdoba</v>
      </c>
      <c r="B1822" s="2">
        <v>61046</v>
      </c>
      <c r="C1822" s="1" t="s">
        <v>4</v>
      </c>
      <c r="D1822" t="s">
        <v>453</v>
      </c>
      <c r="E1822" s="1" t="s">
        <v>454</v>
      </c>
      <c r="F1822" t="s">
        <v>455</v>
      </c>
      <c r="G1822" t="s">
        <v>10411</v>
      </c>
      <c r="H1822">
        <f>VLOOKUP(B1822,[1]Hoja2!$A:$B,2,FALSE)</f>
        <v>2227</v>
      </c>
      <c r="I1822" t="str">
        <f>VLOOKUP(B1822,'[2]agosto 26'!$A:$O,14,FALSE)</f>
        <v>SAN ANDRÉS DE SOTAVENTO</v>
      </c>
      <c r="J1822" t="str">
        <f>VLOOKUP(B1822,'[2]agosto 26'!$A:$O,15,FALSE)</f>
        <v>CÓRDOBA</v>
      </c>
      <c r="K1822" t="s">
        <v>10501</v>
      </c>
      <c r="L1822" t="str">
        <f t="shared" si="28"/>
        <v>SAN ANDRÉS DE SOTAVENTO Colombia</v>
      </c>
    </row>
    <row r="1823" spans="1:12" x14ac:dyDescent="0.25">
      <c r="A1823" t="str">
        <f>VLOOKUP(B1823,'[2]agosto 26'!$A:$I,9,FALSE)</f>
        <v>Alcaldía de San Andrés de Sotavento córdoba</v>
      </c>
      <c r="B1823" s="2">
        <v>61049</v>
      </c>
      <c r="C1823" s="1" t="s">
        <v>4</v>
      </c>
      <c r="D1823" t="s">
        <v>456</v>
      </c>
      <c r="E1823" s="1" t="s">
        <v>457</v>
      </c>
      <c r="F1823" t="s">
        <v>455</v>
      </c>
      <c r="G1823" t="s">
        <v>10411</v>
      </c>
      <c r="H1823">
        <f>VLOOKUP(B1823,[1]Hoja2!$A:$B,2,FALSE)</f>
        <v>2227</v>
      </c>
      <c r="I1823" t="str">
        <f>VLOOKUP(B1823,'[2]agosto 26'!$A:$O,14,FALSE)</f>
        <v>SAN ANDRÉS DE SOTAVENTO</v>
      </c>
      <c r="J1823" t="str">
        <f>VLOOKUP(B1823,'[2]agosto 26'!$A:$O,15,FALSE)</f>
        <v>CÓRDOBA</v>
      </c>
      <c r="K1823" t="s">
        <v>10501</v>
      </c>
      <c r="L1823" t="str">
        <f t="shared" si="28"/>
        <v>SAN ANDRÉS DE SOTAVENTO Colombia</v>
      </c>
    </row>
    <row r="1824" spans="1:12" x14ac:dyDescent="0.25">
      <c r="A1824" t="str">
        <f>VLOOKUP(B1824,'[2]agosto 26'!$A:$I,9,FALSE)</f>
        <v>Alcaldía de San Andrés de Sotavento córdoba</v>
      </c>
      <c r="B1824" s="2">
        <v>61050</v>
      </c>
      <c r="C1824" s="1" t="s">
        <v>4</v>
      </c>
      <c r="D1824" t="s">
        <v>448</v>
      </c>
      <c r="E1824" s="1" t="s">
        <v>449</v>
      </c>
      <c r="F1824" t="s">
        <v>450</v>
      </c>
      <c r="G1824" t="s">
        <v>10407</v>
      </c>
      <c r="H1824">
        <f>VLOOKUP(B1824,[1]Hoja2!$A:$B,2,FALSE)</f>
        <v>2223</v>
      </c>
      <c r="I1824" t="str">
        <f>VLOOKUP(B1824,'[2]agosto 26'!$A:$O,14,FALSE)</f>
        <v>SAN ANDRÉS DE SOTAVENTO</v>
      </c>
      <c r="J1824" t="str">
        <f>VLOOKUP(B1824,'[2]agosto 26'!$A:$O,15,FALSE)</f>
        <v>CÓRDOBA</v>
      </c>
      <c r="K1824" t="s">
        <v>10501</v>
      </c>
      <c r="L1824" t="str">
        <f t="shared" si="28"/>
        <v>SAN ANDRÉS DE SOTAVENTO Colombia</v>
      </c>
    </row>
    <row r="1825" spans="1:12" x14ac:dyDescent="0.25">
      <c r="A1825" t="str">
        <f>VLOOKUP(B1825,'[2]agosto 26'!$A:$I,9,FALSE)</f>
        <v>Alcaldía de San Andrés de Sotavento córdoba</v>
      </c>
      <c r="B1825" s="2">
        <v>61052</v>
      </c>
      <c r="C1825" s="1" t="s">
        <v>4</v>
      </c>
      <c r="D1825" t="s">
        <v>451</v>
      </c>
      <c r="E1825" s="1" t="s">
        <v>449</v>
      </c>
      <c r="F1825" t="s">
        <v>452</v>
      </c>
      <c r="G1825" t="s">
        <v>10407</v>
      </c>
      <c r="H1825">
        <f>VLOOKUP(B1825,[1]Hoja2!$A:$B,2,FALSE)</f>
        <v>2223</v>
      </c>
      <c r="I1825" t="str">
        <f>VLOOKUP(B1825,'[2]agosto 26'!$A:$O,14,FALSE)</f>
        <v>SAN ANDRÉS DE SOTAVENTO</v>
      </c>
      <c r="J1825" t="str">
        <f>VLOOKUP(B1825,'[2]agosto 26'!$A:$O,15,FALSE)</f>
        <v>CÓRDOBA</v>
      </c>
      <c r="K1825" t="s">
        <v>10501</v>
      </c>
      <c r="L1825" t="str">
        <f t="shared" si="28"/>
        <v>SAN ANDRÉS DE SOTAVENTO Colombia</v>
      </c>
    </row>
    <row r="1826" spans="1:12" x14ac:dyDescent="0.25">
      <c r="A1826" t="str">
        <f>VLOOKUP(B1826,'[2]agosto 26'!$A:$I,9,FALSE)</f>
        <v>Alcaldía de San Andrés de Sotavento córdoba</v>
      </c>
      <c r="B1826" s="2">
        <v>61055</v>
      </c>
      <c r="C1826" s="1" t="s">
        <v>4</v>
      </c>
      <c r="D1826" t="s">
        <v>430</v>
      </c>
      <c r="E1826" s="1" t="s">
        <v>431</v>
      </c>
      <c r="F1826" t="s">
        <v>432</v>
      </c>
      <c r="G1826" t="s">
        <v>10421</v>
      </c>
      <c r="H1826">
        <f>VLOOKUP(B1826,[1]Hoja2!$A:$B,2,FALSE)</f>
        <v>2214</v>
      </c>
      <c r="I1826" t="str">
        <f>VLOOKUP(B1826,'[2]agosto 26'!$A:$O,14,FALSE)</f>
        <v>SAN ANDRÉS DE SOTAVENTO</v>
      </c>
      <c r="J1826" t="str">
        <f>VLOOKUP(B1826,'[2]agosto 26'!$A:$O,15,FALSE)</f>
        <v>CÓRDOBA</v>
      </c>
      <c r="K1826" t="s">
        <v>10501</v>
      </c>
      <c r="L1826" t="str">
        <f t="shared" si="28"/>
        <v>SAN ANDRÉS DE SOTAVENTO Colombia</v>
      </c>
    </row>
    <row r="1827" spans="1:12" x14ac:dyDescent="0.25">
      <c r="A1827" t="str">
        <f>VLOOKUP(B1827,'[2]agosto 26'!$A:$I,9,FALSE)</f>
        <v>Alcaldía de San Andrés de Sotavento córdoba</v>
      </c>
      <c r="B1827" s="2">
        <v>61056</v>
      </c>
      <c r="C1827" s="1" t="s">
        <v>4</v>
      </c>
      <c r="D1827" t="s">
        <v>439</v>
      </c>
      <c r="E1827" s="1" t="s">
        <v>431</v>
      </c>
      <c r="F1827" t="s">
        <v>440</v>
      </c>
      <c r="G1827" t="s">
        <v>10421</v>
      </c>
      <c r="H1827">
        <f>VLOOKUP(B1827,[1]Hoja2!$A:$B,2,FALSE)</f>
        <v>2214</v>
      </c>
      <c r="I1827" t="str">
        <f>VLOOKUP(B1827,'[2]agosto 26'!$A:$O,14,FALSE)</f>
        <v>SAN ANDRÉS DE SOTAVENTO</v>
      </c>
      <c r="J1827" t="str">
        <f>VLOOKUP(B1827,'[2]agosto 26'!$A:$O,15,FALSE)</f>
        <v>CÓRDOBA</v>
      </c>
      <c r="K1827" t="s">
        <v>10501</v>
      </c>
      <c r="L1827" t="str">
        <f t="shared" si="28"/>
        <v>SAN ANDRÉS DE SOTAVENTO Colombia</v>
      </c>
    </row>
    <row r="1828" spans="1:12" x14ac:dyDescent="0.25">
      <c r="A1828" t="str">
        <f>VLOOKUP(B1828,'[2]agosto 26'!$A:$I,9,FALSE)</f>
        <v>Alcaldía de San Andrés de Sotavento córdoba</v>
      </c>
      <c r="B1828" s="2">
        <v>61061</v>
      </c>
      <c r="C1828" s="1" t="s">
        <v>4</v>
      </c>
      <c r="D1828" t="s">
        <v>461</v>
      </c>
      <c r="E1828" s="1" t="s">
        <v>462</v>
      </c>
      <c r="F1828" t="s">
        <v>463</v>
      </c>
      <c r="G1828" t="s">
        <v>10408</v>
      </c>
      <c r="H1828">
        <f>VLOOKUP(B1828,[1]Hoja2!$A:$B,2,FALSE)</f>
        <v>2348</v>
      </c>
      <c r="I1828" t="str">
        <f>VLOOKUP(B1828,'[2]agosto 26'!$A:$O,14,FALSE)</f>
        <v>SAN ANDRÉS DE SOTAVENTO</v>
      </c>
      <c r="J1828" t="str">
        <f>VLOOKUP(B1828,'[2]agosto 26'!$A:$O,15,FALSE)</f>
        <v>CÓRDOBA</v>
      </c>
      <c r="K1828" t="s">
        <v>10501</v>
      </c>
      <c r="L1828" t="str">
        <f t="shared" si="28"/>
        <v>SAN ANDRÉS DE SOTAVENTO Colombia</v>
      </c>
    </row>
    <row r="1829" spans="1:12" x14ac:dyDescent="0.25">
      <c r="A1829" t="str">
        <f>VLOOKUP(B1829,'[2]agosto 26'!$A:$I,9,FALSE)</f>
        <v>Alcaldía de San Andrés de Sotavento córdoba</v>
      </c>
      <c r="B1829" s="2">
        <v>61062</v>
      </c>
      <c r="C1829" s="1" t="s">
        <v>4</v>
      </c>
      <c r="D1829" t="s">
        <v>436</v>
      </c>
      <c r="E1829" s="1" t="s">
        <v>437</v>
      </c>
      <c r="F1829" t="s">
        <v>438</v>
      </c>
      <c r="G1829" t="s">
        <v>10421</v>
      </c>
      <c r="H1829">
        <f>VLOOKUP(B1829,[1]Hoja2!$A:$B,2,FALSE)</f>
        <v>2214</v>
      </c>
      <c r="I1829" t="str">
        <f>VLOOKUP(B1829,'[2]agosto 26'!$A:$O,14,FALSE)</f>
        <v>SAN ANDRÉS DE SOTAVENTO</v>
      </c>
      <c r="J1829" t="str">
        <f>VLOOKUP(B1829,'[2]agosto 26'!$A:$O,15,FALSE)</f>
        <v>CÓRDOBA</v>
      </c>
      <c r="K1829" t="s">
        <v>10501</v>
      </c>
      <c r="L1829" t="str">
        <f t="shared" si="28"/>
        <v>SAN ANDRÉS DE SOTAVENTO Colombia</v>
      </c>
    </row>
    <row r="1830" spans="1:12" x14ac:dyDescent="0.25">
      <c r="A1830" t="str">
        <f>VLOOKUP(B1830,'[2]agosto 26'!$A:$I,9,FALSE)</f>
        <v>Alcaldía de San Andrés de Sotavento córdoba</v>
      </c>
      <c r="B1830" s="2">
        <v>61063</v>
      </c>
      <c r="C1830" s="1" t="s">
        <v>4</v>
      </c>
      <c r="D1830" t="s">
        <v>433</v>
      </c>
      <c r="E1830" s="1" t="s">
        <v>434</v>
      </c>
      <c r="F1830" t="s">
        <v>435</v>
      </c>
      <c r="G1830" t="s">
        <v>10421</v>
      </c>
      <c r="H1830">
        <f>VLOOKUP(B1830,[1]Hoja2!$A:$B,2,FALSE)</f>
        <v>2214</v>
      </c>
      <c r="I1830" t="str">
        <f>VLOOKUP(B1830,'[2]agosto 26'!$A:$O,14,FALSE)</f>
        <v>SAN ANDRÉS DE SOTAVENTO</v>
      </c>
      <c r="J1830" t="str">
        <f>VLOOKUP(B1830,'[2]agosto 26'!$A:$O,15,FALSE)</f>
        <v>CÓRDOBA</v>
      </c>
      <c r="K1830" t="s">
        <v>10501</v>
      </c>
      <c r="L1830" t="str">
        <f t="shared" si="28"/>
        <v>SAN ANDRÉS DE SOTAVENTO Colombia</v>
      </c>
    </row>
    <row r="1831" spans="1:12" x14ac:dyDescent="0.25">
      <c r="A1831" t="str">
        <f>VLOOKUP(B1831,'[2]agosto 26'!$A:$I,9,FALSE)</f>
        <v>Alcaldía de San Andrés de Sotavento córdoba</v>
      </c>
      <c r="B1831" s="2">
        <v>61064</v>
      </c>
      <c r="C1831" s="1" t="s">
        <v>4</v>
      </c>
      <c r="D1831" t="s">
        <v>444</v>
      </c>
      <c r="E1831" s="1" t="s">
        <v>445</v>
      </c>
      <c r="F1831" t="s">
        <v>446</v>
      </c>
      <c r="G1831" t="s">
        <v>10403</v>
      </c>
      <c r="H1831">
        <f>VLOOKUP(B1831,[1]Hoja2!$A:$B,2,FALSE)</f>
        <v>2211</v>
      </c>
      <c r="I1831" t="str">
        <f>VLOOKUP(B1831,'[2]agosto 26'!$A:$O,14,FALSE)</f>
        <v>SAN ANDRÉS DE SOTAVENTO</v>
      </c>
      <c r="J1831" t="str">
        <f>VLOOKUP(B1831,'[2]agosto 26'!$A:$O,15,FALSE)</f>
        <v>CÓRDOBA</v>
      </c>
      <c r="K1831" t="s">
        <v>10501</v>
      </c>
      <c r="L1831" t="str">
        <f t="shared" si="28"/>
        <v>SAN ANDRÉS DE SOTAVENTO Colombia</v>
      </c>
    </row>
    <row r="1832" spans="1:12" x14ac:dyDescent="0.25">
      <c r="A1832" t="str">
        <f>VLOOKUP(B1832,'[2]agosto 26'!$A:$I,9,FALSE)</f>
        <v>Alcaldía de San Andrés de Sotavento córdoba</v>
      </c>
      <c r="B1832" s="2">
        <v>61065</v>
      </c>
      <c r="C1832" s="1" t="s">
        <v>4</v>
      </c>
      <c r="D1832" t="s">
        <v>447</v>
      </c>
      <c r="E1832" s="1" t="s">
        <v>445</v>
      </c>
      <c r="F1832" t="s">
        <v>446</v>
      </c>
      <c r="G1832" t="s">
        <v>10415</v>
      </c>
      <c r="H1832">
        <f>VLOOKUP(B1832,[1]Hoja2!$A:$B,2,FALSE)</f>
        <v>2219</v>
      </c>
      <c r="I1832" t="str">
        <f>VLOOKUP(B1832,'[2]agosto 26'!$A:$O,14,FALSE)</f>
        <v>SAN ANDRÉS DE SOTAVENTO</v>
      </c>
      <c r="J1832" t="str">
        <f>VLOOKUP(B1832,'[2]agosto 26'!$A:$O,15,FALSE)</f>
        <v>CÓRDOBA</v>
      </c>
      <c r="K1832" t="s">
        <v>10501</v>
      </c>
      <c r="L1832" t="str">
        <f t="shared" si="28"/>
        <v>SAN ANDRÉS DE SOTAVENTO Colombia</v>
      </c>
    </row>
    <row r="1833" spans="1:12" x14ac:dyDescent="0.25">
      <c r="A1833" t="str">
        <f>VLOOKUP(B1833,'[2]agosto 26'!$A:$I,9,FALSE)</f>
        <v>Alcaldía de San Andrés de Sotavento córdoba</v>
      </c>
      <c r="B1833" s="2">
        <v>61066</v>
      </c>
      <c r="C1833" s="1" t="s">
        <v>4</v>
      </c>
      <c r="D1833" t="s">
        <v>441</v>
      </c>
      <c r="E1833" s="1" t="s">
        <v>442</v>
      </c>
      <c r="F1833" t="s">
        <v>443</v>
      </c>
      <c r="G1833" t="s">
        <v>10442</v>
      </c>
      <c r="H1833">
        <f>VLOOKUP(B1833,[1]Hoja2!$A:$B,2,FALSE)</f>
        <v>2363</v>
      </c>
      <c r="I1833" t="str">
        <f>VLOOKUP(B1833,'[2]agosto 26'!$A:$O,14,FALSE)</f>
        <v>SAN ANDRÉS DE SOTAVENTO</v>
      </c>
      <c r="J1833" t="str">
        <f>VLOOKUP(B1833,'[2]agosto 26'!$A:$O,15,FALSE)</f>
        <v>CÓRDOBA</v>
      </c>
      <c r="K1833" t="s">
        <v>10501</v>
      </c>
      <c r="L1833" t="str">
        <f t="shared" si="28"/>
        <v>SAN ANDRÉS DE SOTAVENTO Colombia</v>
      </c>
    </row>
    <row r="1834" spans="1:12" x14ac:dyDescent="0.25">
      <c r="A1834" t="str">
        <f>VLOOKUP(B1834,'[2]agosto 26'!$A:$I,9,FALSE)</f>
        <v>Alcaldía de San Andrés de Sotavento córdoba</v>
      </c>
      <c r="B1834" s="2">
        <v>61067</v>
      </c>
      <c r="C1834" s="1" t="s">
        <v>4</v>
      </c>
      <c r="D1834" t="s">
        <v>458</v>
      </c>
      <c r="E1834" s="1" t="s">
        <v>459</v>
      </c>
      <c r="F1834" t="s">
        <v>460</v>
      </c>
      <c r="G1834" t="s">
        <v>10416</v>
      </c>
      <c r="H1834">
        <f>VLOOKUP(B1834,[1]Hoja2!$A:$B,2,FALSE)</f>
        <v>2226</v>
      </c>
      <c r="I1834" t="str">
        <f>VLOOKUP(B1834,'[2]agosto 26'!$A:$O,14,FALSE)</f>
        <v>SAN ANDRÉS DE SOTAVENTO</v>
      </c>
      <c r="J1834" t="str">
        <f>VLOOKUP(B1834,'[2]agosto 26'!$A:$O,15,FALSE)</f>
        <v>CÓRDOBA</v>
      </c>
      <c r="K1834" t="s">
        <v>10501</v>
      </c>
      <c r="L1834" t="str">
        <f t="shared" si="28"/>
        <v>SAN ANDRÉS DE SOTAVENTO Colombia</v>
      </c>
    </row>
    <row r="1835" spans="1:12" x14ac:dyDescent="0.25">
      <c r="A1835" t="str">
        <f>VLOOKUP(B1835,'[2]agosto 26'!$A:$I,9,FALSE)</f>
        <v>Alcaldía de San Andrés de Sotavento córdoba</v>
      </c>
      <c r="B1835" s="2">
        <v>61068</v>
      </c>
      <c r="C1835" s="1" t="s">
        <v>15</v>
      </c>
      <c r="D1835" t="s">
        <v>427</v>
      </c>
      <c r="E1835" s="1" t="s">
        <v>428</v>
      </c>
      <c r="F1835" t="s">
        <v>429</v>
      </c>
      <c r="G1835" t="s">
        <v>10373</v>
      </c>
      <c r="H1835">
        <f>VLOOKUP(B1835,[1]Hoja2!$A:$B,2,FALSE)</f>
        <v>2283</v>
      </c>
      <c r="I1835" t="str">
        <f>VLOOKUP(B1835,'[2]agosto 26'!$A:$O,14,FALSE)</f>
        <v>SAN ANDRÉS DE SOTAVENTO</v>
      </c>
      <c r="J1835" t="str">
        <f>VLOOKUP(B1835,'[2]agosto 26'!$A:$O,15,FALSE)</f>
        <v>CÓRDOBA</v>
      </c>
      <c r="K1835" t="s">
        <v>10501</v>
      </c>
      <c r="L1835" t="str">
        <f t="shared" si="28"/>
        <v>SAN ANDRÉS DE SOTAVENTO Colombia</v>
      </c>
    </row>
    <row r="1836" spans="1:12" x14ac:dyDescent="0.25">
      <c r="A1836" t="str">
        <f>VLOOKUP(B1836,'[2]agosto 26'!$A:$I,9,FALSE)</f>
        <v>Alcaldía de San Andrés de Sotavento córdoba</v>
      </c>
      <c r="B1836" s="2">
        <v>61069</v>
      </c>
      <c r="C1836" s="1" t="s">
        <v>15</v>
      </c>
      <c r="D1836" t="s">
        <v>424</v>
      </c>
      <c r="E1836" s="1" t="s">
        <v>425</v>
      </c>
      <c r="F1836" t="s">
        <v>426</v>
      </c>
      <c r="G1836" t="s">
        <v>10406</v>
      </c>
      <c r="H1836">
        <f>VLOOKUP(B1836,[1]Hoja2!$A:$B,2,FALSE)</f>
        <v>2278</v>
      </c>
      <c r="I1836" t="str">
        <f>VLOOKUP(B1836,'[2]agosto 26'!$A:$O,14,FALSE)</f>
        <v>SAN ANDRÉS DE SOTAVENTO</v>
      </c>
      <c r="J1836" t="str">
        <f>VLOOKUP(B1836,'[2]agosto 26'!$A:$O,15,FALSE)</f>
        <v>CÓRDOBA</v>
      </c>
      <c r="K1836" t="s">
        <v>10501</v>
      </c>
      <c r="L1836" t="str">
        <f t="shared" si="28"/>
        <v>SAN ANDRÉS DE SOTAVENTO Colombia</v>
      </c>
    </row>
    <row r="1837" spans="1:12" x14ac:dyDescent="0.25">
      <c r="A1837" t="str">
        <f>VLOOKUP(B1837,'[2]agosto 26'!$A:$I,9,FALSE)</f>
        <v>Alcaldía de San Andrés de Sotavento córdoba</v>
      </c>
      <c r="B1837" s="2">
        <v>61070</v>
      </c>
      <c r="C1837" s="1" t="s">
        <v>15</v>
      </c>
      <c r="D1837" t="s">
        <v>418</v>
      </c>
      <c r="E1837" s="1" t="s">
        <v>419</v>
      </c>
      <c r="F1837" t="s">
        <v>420</v>
      </c>
      <c r="G1837" t="s">
        <v>10385</v>
      </c>
      <c r="H1837">
        <f>VLOOKUP(B1837,[1]Hoja2!$A:$B,2,FALSE)</f>
        <v>2311</v>
      </c>
      <c r="I1837" t="str">
        <f>VLOOKUP(B1837,'[2]agosto 26'!$A:$O,14,FALSE)</f>
        <v>SAN ANDRÉS DE SOTAVENTO</v>
      </c>
      <c r="J1837" t="str">
        <f>VLOOKUP(B1837,'[2]agosto 26'!$A:$O,15,FALSE)</f>
        <v>CÓRDOBA</v>
      </c>
      <c r="K1837" t="s">
        <v>10501</v>
      </c>
      <c r="L1837" t="str">
        <f t="shared" si="28"/>
        <v>SAN ANDRÉS DE SOTAVENTO Colombia</v>
      </c>
    </row>
    <row r="1838" spans="1:12" x14ac:dyDescent="0.25">
      <c r="A1838" t="str">
        <f>VLOOKUP(B1838,'[2]agosto 26'!$A:$I,9,FALSE)</f>
        <v>Alcaldía de San Andrés de Sotavento córdoba</v>
      </c>
      <c r="B1838" s="2">
        <v>61071</v>
      </c>
      <c r="C1838" s="1" t="s">
        <v>15</v>
      </c>
      <c r="D1838" t="s">
        <v>415</v>
      </c>
      <c r="E1838" s="1" t="s">
        <v>416</v>
      </c>
      <c r="F1838" t="s">
        <v>417</v>
      </c>
      <c r="G1838" t="s">
        <v>10385</v>
      </c>
      <c r="H1838">
        <f>VLOOKUP(B1838,[1]Hoja2!$A:$B,2,FALSE)</f>
        <v>2273</v>
      </c>
      <c r="I1838" t="str">
        <f>VLOOKUP(B1838,'[2]agosto 26'!$A:$O,14,FALSE)</f>
        <v>SAN ANDRÉS DE SOTAVENTO</v>
      </c>
      <c r="J1838" t="str">
        <f>VLOOKUP(B1838,'[2]agosto 26'!$A:$O,15,FALSE)</f>
        <v>CÓRDOBA</v>
      </c>
      <c r="K1838" t="s">
        <v>10501</v>
      </c>
      <c r="L1838" t="str">
        <f t="shared" si="28"/>
        <v>SAN ANDRÉS DE SOTAVENTO Colombia</v>
      </c>
    </row>
    <row r="1839" spans="1:12" x14ac:dyDescent="0.25">
      <c r="A1839" t="str">
        <f>VLOOKUP(B1839,'[2]agosto 26'!$A:$I,9,FALSE)</f>
        <v>Alcaldía de San Andrés de Sotavento córdoba</v>
      </c>
      <c r="B1839" s="2">
        <v>61072</v>
      </c>
      <c r="C1839" s="1" t="s">
        <v>15</v>
      </c>
      <c r="D1839" t="s">
        <v>421</v>
      </c>
      <c r="E1839" s="1" t="s">
        <v>422</v>
      </c>
      <c r="F1839" t="s">
        <v>423</v>
      </c>
      <c r="G1839" t="s">
        <v>10377</v>
      </c>
      <c r="H1839">
        <f>VLOOKUP(B1839,[1]Hoja2!$A:$B,2,FALSE)</f>
        <v>2273</v>
      </c>
      <c r="I1839" t="str">
        <f>VLOOKUP(B1839,'[2]agosto 26'!$A:$O,14,FALSE)</f>
        <v>SAN ANDRÉS DE SOTAVENTO</v>
      </c>
      <c r="J1839" t="str">
        <f>VLOOKUP(B1839,'[2]agosto 26'!$A:$O,15,FALSE)</f>
        <v>CÓRDOBA</v>
      </c>
      <c r="K1839" t="s">
        <v>10501</v>
      </c>
      <c r="L1839" t="str">
        <f t="shared" si="28"/>
        <v>SAN ANDRÉS DE SOTAVENTO Colombia</v>
      </c>
    </row>
    <row r="1840" spans="1:12" x14ac:dyDescent="0.25">
      <c r="A1840" t="str">
        <f>VLOOKUP(B1840,'[2]agosto 26'!$A:$I,9,FALSE)</f>
        <v>Alcaldía de San Andrés de Sotavento córdoba</v>
      </c>
      <c r="B1840" s="2">
        <v>61073</v>
      </c>
      <c r="C1840" s="1" t="s">
        <v>8</v>
      </c>
      <c r="D1840" t="s">
        <v>403</v>
      </c>
      <c r="E1840" s="1" t="s">
        <v>404</v>
      </c>
      <c r="F1840" t="s">
        <v>405</v>
      </c>
      <c r="G1840" t="s">
        <v>10340</v>
      </c>
      <c r="H1840">
        <f>VLOOKUP(B1840,[1]Hoja2!$A:$B,2,FALSE)</f>
        <v>2225</v>
      </c>
      <c r="I1840" t="str">
        <f>VLOOKUP(B1840,'[2]agosto 26'!$A:$O,14,FALSE)</f>
        <v>SAN ANDRÉS DE SOTAVENTO</v>
      </c>
      <c r="J1840" t="str">
        <f>VLOOKUP(B1840,'[2]agosto 26'!$A:$O,15,FALSE)</f>
        <v>CÓRDOBA</v>
      </c>
      <c r="K1840" t="s">
        <v>10501</v>
      </c>
      <c r="L1840" t="str">
        <f t="shared" si="28"/>
        <v>SAN ANDRÉS DE SOTAVENTO Colombia</v>
      </c>
    </row>
    <row r="1841" spans="1:12" x14ac:dyDescent="0.25">
      <c r="A1841" t="str">
        <f>VLOOKUP(B1841,'[2]agosto 26'!$A:$I,9,FALSE)</f>
        <v>Alcaldía de San Andrés de Sotavento córdoba</v>
      </c>
      <c r="B1841" s="2">
        <v>61075</v>
      </c>
      <c r="C1841" s="1" t="s">
        <v>8</v>
      </c>
      <c r="D1841" t="s">
        <v>409</v>
      </c>
      <c r="E1841" s="1" t="s">
        <v>410</v>
      </c>
      <c r="F1841" t="s">
        <v>411</v>
      </c>
      <c r="G1841" t="s">
        <v>10345</v>
      </c>
      <c r="H1841">
        <f>VLOOKUP(B1841,[1]Hoja2!$A:$B,2,FALSE)</f>
        <v>2240</v>
      </c>
      <c r="I1841" t="str">
        <f>VLOOKUP(B1841,'[2]agosto 26'!$A:$O,14,FALSE)</f>
        <v>SAN ANDRÉS DE SOTAVENTO</v>
      </c>
      <c r="J1841" t="str">
        <f>VLOOKUP(B1841,'[2]agosto 26'!$A:$O,15,FALSE)</f>
        <v>CÓRDOBA</v>
      </c>
      <c r="K1841" t="s">
        <v>10501</v>
      </c>
      <c r="L1841" t="str">
        <f t="shared" si="28"/>
        <v>SAN ANDRÉS DE SOTAVENTO Colombia</v>
      </c>
    </row>
    <row r="1842" spans="1:12" x14ac:dyDescent="0.25">
      <c r="A1842" t="str">
        <f>VLOOKUP(B1842,'[2]agosto 26'!$A:$I,9,FALSE)</f>
        <v>Alcaldía de San Andrés de Sotavento córdoba</v>
      </c>
      <c r="B1842" s="2">
        <v>61076</v>
      </c>
      <c r="C1842" s="1" t="s">
        <v>8</v>
      </c>
      <c r="D1842" t="s">
        <v>406</v>
      </c>
      <c r="E1842" s="1" t="s">
        <v>407</v>
      </c>
      <c r="F1842" t="s">
        <v>408</v>
      </c>
      <c r="G1842" t="s">
        <v>10345</v>
      </c>
      <c r="H1842">
        <f>VLOOKUP(B1842,[1]Hoja2!$A:$B,2,FALSE)</f>
        <v>2240</v>
      </c>
      <c r="I1842" t="str">
        <f>VLOOKUP(B1842,'[2]agosto 26'!$A:$O,14,FALSE)</f>
        <v>SAN ANDRÉS DE SOTAVENTO</v>
      </c>
      <c r="J1842" t="str">
        <f>VLOOKUP(B1842,'[2]agosto 26'!$A:$O,15,FALSE)</f>
        <v>CÓRDOBA</v>
      </c>
      <c r="K1842" t="s">
        <v>10501</v>
      </c>
      <c r="L1842" t="str">
        <f t="shared" si="28"/>
        <v>SAN ANDRÉS DE SOTAVENTO Colombia</v>
      </c>
    </row>
    <row r="1843" spans="1:12" x14ac:dyDescent="0.25">
      <c r="A1843" t="str">
        <f>VLOOKUP(B1843,'[2]agosto 26'!$A:$I,9,FALSE)</f>
        <v>Alcaldía de  Planeta Rica</v>
      </c>
      <c r="B1843" s="2">
        <v>61094</v>
      </c>
      <c r="C1843" s="1" t="s">
        <v>8</v>
      </c>
      <c r="D1843" t="s">
        <v>1604</v>
      </c>
      <c r="E1843" s="1" t="s">
        <v>1605</v>
      </c>
      <c r="F1843" t="s">
        <v>1606</v>
      </c>
      <c r="G1843" t="s">
        <v>10340</v>
      </c>
      <c r="H1843">
        <f>VLOOKUP(B1843,[1]Hoja2!$A:$B,2,FALSE)</f>
        <v>2225</v>
      </c>
      <c r="I1843" t="str">
        <f>VLOOKUP(B1843,'[2]agosto 26'!$A:$O,14,FALSE)</f>
        <v>PLANETA RICA</v>
      </c>
      <c r="J1843" t="str">
        <f>VLOOKUP(B1843,'[2]agosto 26'!$A:$O,15,FALSE)</f>
        <v>CÓRDOBA</v>
      </c>
      <c r="K1843" t="s">
        <v>10501</v>
      </c>
      <c r="L1843" t="str">
        <f t="shared" si="28"/>
        <v>PLANETA RICA Colombia</v>
      </c>
    </row>
    <row r="1844" spans="1:12" x14ac:dyDescent="0.25">
      <c r="A1844" t="str">
        <f>VLOOKUP(B1844,'[2]agosto 26'!$A:$I,9,FALSE)</f>
        <v>Alcaldía de San Andrés de Sotavento córdoba</v>
      </c>
      <c r="B1844" s="2">
        <v>61098</v>
      </c>
      <c r="C1844" s="1" t="s">
        <v>8</v>
      </c>
      <c r="D1844" t="s">
        <v>412</v>
      </c>
      <c r="E1844" s="1" t="s">
        <v>413</v>
      </c>
      <c r="F1844" t="s">
        <v>414</v>
      </c>
      <c r="G1844" t="s">
        <v>10365</v>
      </c>
      <c r="H1844">
        <f>VLOOKUP(B1844,[1]Hoja2!$A:$B,2,FALSE)</f>
        <v>2941</v>
      </c>
      <c r="I1844" t="str">
        <f>VLOOKUP(B1844,'[2]agosto 26'!$A:$O,14,FALSE)</f>
        <v>SAN ANDRÉS DE SOTAVENTO</v>
      </c>
      <c r="J1844" t="str">
        <f>VLOOKUP(B1844,'[2]agosto 26'!$A:$O,15,FALSE)</f>
        <v>CÓRDOBA</v>
      </c>
      <c r="K1844" t="s">
        <v>10501</v>
      </c>
      <c r="L1844" t="str">
        <f t="shared" si="28"/>
        <v>SAN ANDRÉS DE SOTAVENTO Colombia</v>
      </c>
    </row>
    <row r="1845" spans="1:12" x14ac:dyDescent="0.25">
      <c r="A1845" t="str">
        <f>VLOOKUP(B1845,'[2]agosto 26'!$A:$I,9,FALSE)</f>
        <v>GOBERNACIÓN DE ARAUCA</v>
      </c>
      <c r="B1845" s="2">
        <v>61137</v>
      </c>
      <c r="C1845" s="1" t="s">
        <v>15</v>
      </c>
      <c r="D1845" t="s">
        <v>2351</v>
      </c>
      <c r="E1845" s="1" t="s">
        <v>2352</v>
      </c>
      <c r="F1845" t="s">
        <v>2353</v>
      </c>
      <c r="G1845" t="s">
        <v>10385</v>
      </c>
      <c r="H1845">
        <f>VLOOKUP(B1845,[1]Hoja2!$A:$B,2,FALSE)</f>
        <v>2311</v>
      </c>
      <c r="I1845" t="str">
        <f>VLOOKUP(B1845,'[2]agosto 26'!$A:$O,14,FALSE)</f>
        <v>ARAUCA</v>
      </c>
      <c r="J1845" t="str">
        <f>VLOOKUP(B1845,'[2]agosto 26'!$A:$O,15,FALSE)</f>
        <v>ARAUCA</v>
      </c>
      <c r="K1845" t="s">
        <v>10501</v>
      </c>
      <c r="L1845" t="str">
        <f t="shared" si="28"/>
        <v>ARAUCA Colombia</v>
      </c>
    </row>
    <row r="1846" spans="1:12" x14ac:dyDescent="0.25">
      <c r="A1846" t="str">
        <f>VLOOKUP(B1846,'[2]agosto 26'!$A:$I,9,FALSE)</f>
        <v>GOBERNACIÓN DE ARAUCA</v>
      </c>
      <c r="B1846" s="2">
        <v>61140</v>
      </c>
      <c r="C1846" s="1" t="s">
        <v>8</v>
      </c>
      <c r="D1846" t="s">
        <v>2245</v>
      </c>
      <c r="E1846" s="1" t="s">
        <v>2246</v>
      </c>
      <c r="F1846" t="s">
        <v>2247</v>
      </c>
      <c r="G1846" t="s">
        <v>10331</v>
      </c>
      <c r="H1846">
        <f>VLOOKUP(B1846,[1]Hoja2!$A:$B,2,FALSE)</f>
        <v>2253</v>
      </c>
      <c r="I1846" t="str">
        <f>VLOOKUP(B1846,'[2]agosto 26'!$A:$O,14,FALSE)</f>
        <v>ARAUCA</v>
      </c>
      <c r="J1846" t="str">
        <f>VLOOKUP(B1846,'[2]agosto 26'!$A:$O,15,FALSE)</f>
        <v>ARAUCA</v>
      </c>
      <c r="K1846" t="s">
        <v>10501</v>
      </c>
      <c r="L1846" t="str">
        <f t="shared" si="28"/>
        <v>ARAUCA Colombia</v>
      </c>
    </row>
    <row r="1847" spans="1:12" x14ac:dyDescent="0.25">
      <c r="A1847" t="str">
        <f>VLOOKUP(B1847,'[2]agosto 26'!$A:$I,9,FALSE)</f>
        <v>GOBERNACIÓN DE ARAUCA</v>
      </c>
      <c r="B1847" s="2">
        <v>61141</v>
      </c>
      <c r="C1847" s="1" t="s">
        <v>15</v>
      </c>
      <c r="D1847" t="s">
        <v>2370</v>
      </c>
      <c r="E1847" s="1" t="s">
        <v>2371</v>
      </c>
      <c r="F1847" t="s">
        <v>2372</v>
      </c>
      <c r="G1847" t="s">
        <v>10472</v>
      </c>
      <c r="H1847">
        <f>VLOOKUP(B1847,[1]Hoja2!$A:$B,2,FALSE)</f>
        <v>2625</v>
      </c>
      <c r="I1847" t="str">
        <f>VLOOKUP(B1847,'[2]agosto 26'!$A:$O,14,FALSE)</f>
        <v>ARAUCA</v>
      </c>
      <c r="J1847" t="str">
        <f>VLOOKUP(B1847,'[2]agosto 26'!$A:$O,15,FALSE)</f>
        <v>ARAUCA</v>
      </c>
      <c r="K1847" t="s">
        <v>10501</v>
      </c>
      <c r="L1847" t="str">
        <f t="shared" si="28"/>
        <v>ARAUCA Colombia</v>
      </c>
    </row>
    <row r="1848" spans="1:12" x14ac:dyDescent="0.25">
      <c r="A1848" t="str">
        <f>VLOOKUP(B1848,'[2]agosto 26'!$A:$I,9,FALSE)</f>
        <v>Alcaldía de  Planeta Rica</v>
      </c>
      <c r="B1848" s="2">
        <v>62188</v>
      </c>
      <c r="C1848" s="1" t="s">
        <v>8</v>
      </c>
      <c r="D1848" t="s">
        <v>1620</v>
      </c>
      <c r="E1848" s="1" t="s">
        <v>1608</v>
      </c>
      <c r="F1848" t="s">
        <v>1621</v>
      </c>
      <c r="G1848" t="s">
        <v>10452</v>
      </c>
      <c r="H1848">
        <f>VLOOKUP(B1848,[1]Hoja2!$A:$B,2,FALSE)</f>
        <v>2269</v>
      </c>
      <c r="I1848" t="str">
        <f>VLOOKUP(B1848,'[2]agosto 26'!$A:$O,14,FALSE)</f>
        <v>PLANETA RICA</v>
      </c>
      <c r="J1848" t="str">
        <f>VLOOKUP(B1848,'[2]agosto 26'!$A:$O,15,FALSE)</f>
        <v>CÓRDOBA</v>
      </c>
      <c r="K1848" t="s">
        <v>10501</v>
      </c>
      <c r="L1848" t="str">
        <f t="shared" si="28"/>
        <v>PLANETA RICA Colombia</v>
      </c>
    </row>
    <row r="1849" spans="1:12" x14ac:dyDescent="0.25">
      <c r="A1849" t="str">
        <f>VLOOKUP(B1849,'[2]agosto 26'!$A:$I,9,FALSE)</f>
        <v>Alcaldía de  Planeta Rica</v>
      </c>
      <c r="B1849" s="2">
        <v>62191</v>
      </c>
      <c r="C1849" s="1" t="s">
        <v>8</v>
      </c>
      <c r="D1849" t="s">
        <v>1607</v>
      </c>
      <c r="E1849" s="1" t="s">
        <v>1608</v>
      </c>
      <c r="F1849" t="s">
        <v>1609</v>
      </c>
      <c r="G1849" t="s">
        <v>10342</v>
      </c>
      <c r="H1849">
        <f>VLOOKUP(B1849,[1]Hoja2!$A:$B,2,FALSE)</f>
        <v>2910</v>
      </c>
      <c r="I1849" t="str">
        <f>VLOOKUP(B1849,'[2]agosto 26'!$A:$O,14,FALSE)</f>
        <v>PLANETA RICA</v>
      </c>
      <c r="J1849" t="str">
        <f>VLOOKUP(B1849,'[2]agosto 26'!$A:$O,15,FALSE)</f>
        <v>CÓRDOBA</v>
      </c>
      <c r="K1849" t="s">
        <v>10501</v>
      </c>
      <c r="L1849" t="str">
        <f t="shared" si="28"/>
        <v>PLANETA RICA Colombia</v>
      </c>
    </row>
    <row r="1850" spans="1:12" x14ac:dyDescent="0.25">
      <c r="A1850" t="str">
        <f>VLOOKUP(B1850,'[2]agosto 26'!$A:$I,9,FALSE)</f>
        <v>Alcaldía de  Planeta Rica</v>
      </c>
      <c r="B1850" s="2">
        <v>62198</v>
      </c>
      <c r="C1850" s="1" t="s">
        <v>8</v>
      </c>
      <c r="D1850" t="s">
        <v>1618</v>
      </c>
      <c r="E1850" s="1" t="s">
        <v>1608</v>
      </c>
      <c r="F1850" t="s">
        <v>1619</v>
      </c>
      <c r="G1850" t="s">
        <v>10338</v>
      </c>
      <c r="H1850">
        <f>VLOOKUP(B1850,[1]Hoja2!$A:$B,2,FALSE)</f>
        <v>2237</v>
      </c>
      <c r="I1850" t="str">
        <f>VLOOKUP(B1850,'[2]agosto 26'!$A:$O,14,FALSE)</f>
        <v>PLANETA RICA</v>
      </c>
      <c r="J1850" t="str">
        <f>VLOOKUP(B1850,'[2]agosto 26'!$A:$O,15,FALSE)</f>
        <v>CÓRDOBA</v>
      </c>
      <c r="K1850" t="s">
        <v>10501</v>
      </c>
      <c r="L1850" t="str">
        <f t="shared" si="28"/>
        <v>PLANETA RICA Colombia</v>
      </c>
    </row>
    <row r="1851" spans="1:12" x14ac:dyDescent="0.25">
      <c r="A1851" t="str">
        <f>VLOOKUP(B1851,'[2]agosto 26'!$A:$I,9,FALSE)</f>
        <v>Alcaldía de  Planeta Rica</v>
      </c>
      <c r="B1851" s="2">
        <v>62199</v>
      </c>
      <c r="C1851" s="1" t="s">
        <v>8</v>
      </c>
      <c r="D1851" t="s">
        <v>1626</v>
      </c>
      <c r="E1851" s="1" t="s">
        <v>1627</v>
      </c>
      <c r="F1851" t="s">
        <v>1628</v>
      </c>
      <c r="G1851" t="s">
        <v>10345</v>
      </c>
      <c r="H1851">
        <f>VLOOKUP(B1851,[1]Hoja2!$A:$B,2,FALSE)</f>
        <v>2306</v>
      </c>
      <c r="I1851" t="str">
        <f>VLOOKUP(B1851,'[2]agosto 26'!$A:$O,14,FALSE)</f>
        <v>PLANETA RICA</v>
      </c>
      <c r="J1851" t="str">
        <f>VLOOKUP(B1851,'[2]agosto 26'!$A:$O,15,FALSE)</f>
        <v>CÓRDOBA</v>
      </c>
      <c r="K1851" t="s">
        <v>10501</v>
      </c>
      <c r="L1851" t="str">
        <f t="shared" si="28"/>
        <v>PLANETA RICA Colombia</v>
      </c>
    </row>
    <row r="1852" spans="1:12" x14ac:dyDescent="0.25">
      <c r="A1852" t="str">
        <f>VLOOKUP(B1852,'[2]agosto 26'!$A:$I,9,FALSE)</f>
        <v>Alcaldía de  Planeta Rica</v>
      </c>
      <c r="B1852" s="2">
        <v>62202</v>
      </c>
      <c r="C1852" s="1" t="s">
        <v>8</v>
      </c>
      <c r="D1852" t="s">
        <v>1610</v>
      </c>
      <c r="E1852" s="1" t="s">
        <v>1608</v>
      </c>
      <c r="F1852" t="s">
        <v>1611</v>
      </c>
      <c r="G1852" t="s">
        <v>10345</v>
      </c>
      <c r="H1852">
        <f>VLOOKUP(B1852,[1]Hoja2!$A:$B,2,FALSE)</f>
        <v>2240</v>
      </c>
      <c r="I1852" t="str">
        <f>VLOOKUP(B1852,'[2]agosto 26'!$A:$O,14,FALSE)</f>
        <v>PLANETA RICA</v>
      </c>
      <c r="J1852" t="str">
        <f>VLOOKUP(B1852,'[2]agosto 26'!$A:$O,15,FALSE)</f>
        <v>CÓRDOBA</v>
      </c>
      <c r="K1852" t="s">
        <v>10501</v>
      </c>
      <c r="L1852" t="str">
        <f t="shared" si="28"/>
        <v>PLANETA RICA Colombia</v>
      </c>
    </row>
    <row r="1853" spans="1:12" x14ac:dyDescent="0.25">
      <c r="A1853" t="str">
        <f>VLOOKUP(B1853,'[2]agosto 26'!$A:$I,9,FALSE)</f>
        <v>Alcaldía de  Planeta Rica</v>
      </c>
      <c r="B1853" s="2">
        <v>62220</v>
      </c>
      <c r="C1853" s="1" t="s">
        <v>8</v>
      </c>
      <c r="D1853" t="s">
        <v>1624</v>
      </c>
      <c r="E1853" s="1" t="s">
        <v>1608</v>
      </c>
      <c r="F1853" t="s">
        <v>1625</v>
      </c>
      <c r="G1853" t="s">
        <v>10329</v>
      </c>
      <c r="H1853">
        <f>VLOOKUP(B1853,[1]Hoja2!$A:$B,2,FALSE)</f>
        <v>2266</v>
      </c>
      <c r="I1853" t="str">
        <f>VLOOKUP(B1853,'[2]agosto 26'!$A:$O,14,FALSE)</f>
        <v>PLANETA RICA</v>
      </c>
      <c r="J1853" t="str">
        <f>VLOOKUP(B1853,'[2]agosto 26'!$A:$O,15,FALSE)</f>
        <v>CÓRDOBA</v>
      </c>
      <c r="K1853" t="s">
        <v>10501</v>
      </c>
      <c r="L1853" t="str">
        <f t="shared" si="28"/>
        <v>PLANETA RICA Colombia</v>
      </c>
    </row>
    <row r="1854" spans="1:12" x14ac:dyDescent="0.25">
      <c r="A1854" t="str">
        <f>VLOOKUP(B1854,'[2]agosto 26'!$A:$I,9,FALSE)</f>
        <v>Alcaldía de  Planeta Rica</v>
      </c>
      <c r="B1854" s="2">
        <v>62226</v>
      </c>
      <c r="C1854" s="1" t="s">
        <v>15</v>
      </c>
      <c r="D1854" t="s">
        <v>1631</v>
      </c>
      <c r="E1854" s="1" t="s">
        <v>1632</v>
      </c>
      <c r="F1854" t="s">
        <v>1633</v>
      </c>
      <c r="G1854" t="s">
        <v>10468</v>
      </c>
      <c r="H1854">
        <f>VLOOKUP(B1854,[1]Hoja2!$A:$B,2,FALSE)</f>
        <v>2343</v>
      </c>
      <c r="I1854" t="str">
        <f>VLOOKUP(B1854,'[2]agosto 26'!$A:$O,14,FALSE)</f>
        <v>PLANETA RICA</v>
      </c>
      <c r="J1854" t="str">
        <f>VLOOKUP(B1854,'[2]agosto 26'!$A:$O,15,FALSE)</f>
        <v>CÓRDOBA</v>
      </c>
      <c r="K1854" t="s">
        <v>10501</v>
      </c>
      <c r="L1854" t="str">
        <f t="shared" si="28"/>
        <v>PLANETA RICA Colombia</v>
      </c>
    </row>
    <row r="1855" spans="1:12" x14ac:dyDescent="0.25">
      <c r="A1855" t="str">
        <f>VLOOKUP(B1855,'[2]agosto 26'!$A:$I,9,FALSE)</f>
        <v>Alcaldía de  Planeta Rica</v>
      </c>
      <c r="B1855" s="2">
        <v>62240</v>
      </c>
      <c r="C1855" s="1" t="s">
        <v>15</v>
      </c>
      <c r="D1855" t="s">
        <v>1637</v>
      </c>
      <c r="E1855" s="1" t="s">
        <v>1644</v>
      </c>
      <c r="F1855" t="s">
        <v>1646</v>
      </c>
      <c r="G1855" t="s">
        <v>10380</v>
      </c>
      <c r="H1855">
        <f>VLOOKUP(B1855,[1]Hoja2!$A:$B,2,FALSE)</f>
        <v>2272</v>
      </c>
      <c r="I1855" t="str">
        <f>VLOOKUP(B1855,'[2]agosto 26'!$A:$O,14,FALSE)</f>
        <v>PLANETA RICA</v>
      </c>
      <c r="J1855" t="str">
        <f>VLOOKUP(B1855,'[2]agosto 26'!$A:$O,15,FALSE)</f>
        <v>CÓRDOBA</v>
      </c>
      <c r="K1855" t="s">
        <v>10501</v>
      </c>
      <c r="L1855" t="str">
        <f t="shared" si="28"/>
        <v>PLANETA RICA Colombia</v>
      </c>
    </row>
    <row r="1856" spans="1:12" x14ac:dyDescent="0.25">
      <c r="A1856" t="str">
        <f>VLOOKUP(B1856,'[2]agosto 26'!$A:$I,9,FALSE)</f>
        <v>Alcaldía de  Planeta Rica</v>
      </c>
      <c r="B1856" s="2">
        <v>62258</v>
      </c>
      <c r="C1856" s="1" t="s">
        <v>8</v>
      </c>
      <c r="D1856" t="s">
        <v>1616</v>
      </c>
      <c r="E1856" s="1" t="s">
        <v>1608</v>
      </c>
      <c r="F1856" t="s">
        <v>1617</v>
      </c>
      <c r="G1856" t="s">
        <v>10331</v>
      </c>
      <c r="H1856">
        <f>VLOOKUP(B1856,[1]Hoja2!$A:$B,2,FALSE)</f>
        <v>2253</v>
      </c>
      <c r="I1856" t="str">
        <f>VLOOKUP(B1856,'[2]agosto 26'!$A:$O,14,FALSE)</f>
        <v>PLANETA RICA</v>
      </c>
      <c r="J1856" t="str">
        <f>VLOOKUP(B1856,'[2]agosto 26'!$A:$O,15,FALSE)</f>
        <v>CÓRDOBA</v>
      </c>
      <c r="K1856" t="s">
        <v>10501</v>
      </c>
      <c r="L1856" t="str">
        <f t="shared" si="28"/>
        <v>PLANETA RICA Colombia</v>
      </c>
    </row>
    <row r="1857" spans="1:12" x14ac:dyDescent="0.25">
      <c r="A1857" t="str">
        <f>VLOOKUP(B1857,'[2]agosto 26'!$A:$I,9,FALSE)</f>
        <v>Alcaldía de  Planeta Rica</v>
      </c>
      <c r="B1857" s="2">
        <v>62309</v>
      </c>
      <c r="C1857" s="1" t="s">
        <v>15</v>
      </c>
      <c r="D1857" t="s">
        <v>1640</v>
      </c>
      <c r="E1857" s="1" t="s">
        <v>1641</v>
      </c>
      <c r="F1857" t="s">
        <v>1642</v>
      </c>
      <c r="G1857" t="s">
        <v>10383</v>
      </c>
      <c r="H1857">
        <f>VLOOKUP(B1857,[1]Hoja2!$A:$B,2,FALSE)</f>
        <v>2275</v>
      </c>
      <c r="I1857" t="str">
        <f>VLOOKUP(B1857,'[2]agosto 26'!$A:$O,14,FALSE)</f>
        <v>PLANETA RICA</v>
      </c>
      <c r="J1857" t="str">
        <f>VLOOKUP(B1857,'[2]agosto 26'!$A:$O,15,FALSE)</f>
        <v>CÓRDOBA</v>
      </c>
      <c r="K1857" t="s">
        <v>10501</v>
      </c>
      <c r="L1857" t="str">
        <f t="shared" si="28"/>
        <v>PLANETA RICA Colombia</v>
      </c>
    </row>
    <row r="1858" spans="1:12" x14ac:dyDescent="0.25">
      <c r="A1858" t="str">
        <f>VLOOKUP(B1858,'[2]agosto 26'!$A:$I,9,FALSE)</f>
        <v>Alcaldía de  Planeta Rica</v>
      </c>
      <c r="B1858" s="2">
        <v>62310</v>
      </c>
      <c r="C1858" s="1" t="s">
        <v>4</v>
      </c>
      <c r="D1858" t="s">
        <v>1637</v>
      </c>
      <c r="E1858" s="1" t="s">
        <v>1660</v>
      </c>
      <c r="F1858" t="s">
        <v>1661</v>
      </c>
      <c r="G1858" t="s">
        <v>10403</v>
      </c>
      <c r="H1858">
        <f>VLOOKUP(B1858,[1]Hoja2!$A:$B,2,FALSE)</f>
        <v>2211</v>
      </c>
      <c r="I1858" t="str">
        <f>VLOOKUP(B1858,'[2]agosto 26'!$A:$O,14,FALSE)</f>
        <v>PLANETA RICA</v>
      </c>
      <c r="J1858" t="str">
        <f>VLOOKUP(B1858,'[2]agosto 26'!$A:$O,15,FALSE)</f>
        <v>CÓRDOBA</v>
      </c>
      <c r="K1858" t="s">
        <v>10501</v>
      </c>
      <c r="L1858" t="str">
        <f t="shared" si="28"/>
        <v>PLANETA RICA Colombia</v>
      </c>
    </row>
    <row r="1859" spans="1:12" x14ac:dyDescent="0.25">
      <c r="A1859" t="str">
        <f>VLOOKUP(B1859,'[2]agosto 26'!$A:$I,9,FALSE)</f>
        <v>Alcaldía de  Planeta Rica</v>
      </c>
      <c r="B1859" s="2">
        <v>62311</v>
      </c>
      <c r="C1859" s="1" t="s">
        <v>15</v>
      </c>
      <c r="D1859" t="s">
        <v>1637</v>
      </c>
      <c r="E1859" s="1" t="s">
        <v>1638</v>
      </c>
      <c r="F1859" t="s">
        <v>1639</v>
      </c>
      <c r="G1859" t="s">
        <v>10380</v>
      </c>
      <c r="H1859">
        <f>VLOOKUP(B1859,[1]Hoja2!$A:$B,2,FALSE)</f>
        <v>2272</v>
      </c>
      <c r="I1859" t="str">
        <f>VLOOKUP(B1859,'[2]agosto 26'!$A:$O,14,FALSE)</f>
        <v>PLANETA RICA</v>
      </c>
      <c r="J1859" t="str">
        <f>VLOOKUP(B1859,'[2]agosto 26'!$A:$O,15,FALSE)</f>
        <v>CÓRDOBA</v>
      </c>
      <c r="K1859" t="s">
        <v>10501</v>
      </c>
      <c r="L1859" t="str">
        <f t="shared" ref="L1859:L1922" si="29">_xlfn.CONCAT(I1859," ",K1859)</f>
        <v>PLANETA RICA Colombia</v>
      </c>
    </row>
    <row r="1860" spans="1:12" x14ac:dyDescent="0.25">
      <c r="A1860" t="str">
        <f>VLOOKUP(B1860,'[2]agosto 26'!$A:$I,9,FALSE)</f>
        <v>Alcaldía de  Planeta Rica</v>
      </c>
      <c r="B1860" s="2">
        <v>62312</v>
      </c>
      <c r="C1860" s="1" t="s">
        <v>4</v>
      </c>
      <c r="D1860" t="s">
        <v>1668</v>
      </c>
      <c r="E1860" s="1" t="s">
        <v>1669</v>
      </c>
      <c r="F1860" t="s">
        <v>1670</v>
      </c>
      <c r="G1860" t="s">
        <v>10407</v>
      </c>
      <c r="H1860">
        <f>VLOOKUP(B1860,[1]Hoja2!$A:$B,2,FALSE)</f>
        <v>2223</v>
      </c>
      <c r="I1860" t="str">
        <f>VLOOKUP(B1860,'[2]agosto 26'!$A:$O,14,FALSE)</f>
        <v>PLANETA RICA</v>
      </c>
      <c r="J1860" t="str">
        <f>VLOOKUP(B1860,'[2]agosto 26'!$A:$O,15,FALSE)</f>
        <v>CÓRDOBA</v>
      </c>
      <c r="K1860" t="s">
        <v>10501</v>
      </c>
      <c r="L1860" t="str">
        <f t="shared" si="29"/>
        <v>PLANETA RICA Colombia</v>
      </c>
    </row>
    <row r="1861" spans="1:12" x14ac:dyDescent="0.25">
      <c r="A1861" t="str">
        <f>VLOOKUP(B1861,'[2]agosto 26'!$A:$I,9,FALSE)</f>
        <v>Alcaldía de  Planeta Rica</v>
      </c>
      <c r="B1861" s="2">
        <v>62313</v>
      </c>
      <c r="C1861" s="1" t="s">
        <v>4</v>
      </c>
      <c r="D1861" t="s">
        <v>1665</v>
      </c>
      <c r="E1861" s="1" t="s">
        <v>1666</v>
      </c>
      <c r="F1861" t="s">
        <v>1667</v>
      </c>
      <c r="G1861" t="s">
        <v>10409</v>
      </c>
      <c r="H1861">
        <f>VLOOKUP(B1861,[1]Hoja2!$A:$B,2,FALSE)</f>
        <v>2308</v>
      </c>
      <c r="I1861" t="str">
        <f>VLOOKUP(B1861,'[2]agosto 26'!$A:$O,14,FALSE)</f>
        <v>PLANETA RICA</v>
      </c>
      <c r="J1861" t="str">
        <f>VLOOKUP(B1861,'[2]agosto 26'!$A:$O,15,FALSE)</f>
        <v>CÓRDOBA</v>
      </c>
      <c r="K1861" t="s">
        <v>10501</v>
      </c>
      <c r="L1861" t="str">
        <f t="shared" si="29"/>
        <v>PLANETA RICA Colombia</v>
      </c>
    </row>
    <row r="1862" spans="1:12" x14ac:dyDescent="0.25">
      <c r="A1862" t="str">
        <f>VLOOKUP(B1862,'[2]agosto 26'!$A:$I,9,FALSE)</f>
        <v>Alcaldía de  Planeta Rica</v>
      </c>
      <c r="B1862" s="2">
        <v>62314</v>
      </c>
      <c r="C1862" s="1" t="s">
        <v>8</v>
      </c>
      <c r="D1862" t="s">
        <v>1614</v>
      </c>
      <c r="E1862" s="1" t="s">
        <v>1608</v>
      </c>
      <c r="F1862" t="s">
        <v>1615</v>
      </c>
      <c r="G1862" t="s">
        <v>10342</v>
      </c>
      <c r="H1862">
        <f>VLOOKUP(B1862,[1]Hoja2!$A:$B,2,FALSE)</f>
        <v>2237</v>
      </c>
      <c r="I1862" t="str">
        <f>VLOOKUP(B1862,'[2]agosto 26'!$A:$O,14,FALSE)</f>
        <v>PLANETA RICA</v>
      </c>
      <c r="J1862" t="str">
        <f>VLOOKUP(B1862,'[2]agosto 26'!$A:$O,15,FALSE)</f>
        <v>CÓRDOBA</v>
      </c>
      <c r="K1862" t="s">
        <v>10501</v>
      </c>
      <c r="L1862" t="str">
        <f t="shared" si="29"/>
        <v>PLANETA RICA Colombia</v>
      </c>
    </row>
    <row r="1863" spans="1:12" x14ac:dyDescent="0.25">
      <c r="A1863" t="str">
        <f>VLOOKUP(B1863,'[2]agosto 26'!$A:$I,9,FALSE)</f>
        <v>Alcaldía de  Planeta Rica</v>
      </c>
      <c r="B1863" s="2">
        <v>62315</v>
      </c>
      <c r="C1863" s="1" t="s">
        <v>15</v>
      </c>
      <c r="D1863" t="s">
        <v>1634</v>
      </c>
      <c r="E1863" s="1" t="s">
        <v>1635</v>
      </c>
      <c r="F1863" t="s">
        <v>1636</v>
      </c>
      <c r="G1863" t="s">
        <v>10380</v>
      </c>
      <c r="H1863">
        <f>VLOOKUP(B1863,[1]Hoja2!$A:$B,2,FALSE)</f>
        <v>2272</v>
      </c>
      <c r="I1863" t="str">
        <f>VLOOKUP(B1863,'[2]agosto 26'!$A:$O,14,FALSE)</f>
        <v>PLANETA RICA</v>
      </c>
      <c r="J1863" t="str">
        <f>VLOOKUP(B1863,'[2]agosto 26'!$A:$O,15,FALSE)</f>
        <v>CÓRDOBA</v>
      </c>
      <c r="K1863" t="s">
        <v>10501</v>
      </c>
      <c r="L1863" t="str">
        <f t="shared" si="29"/>
        <v>PLANETA RICA Colombia</v>
      </c>
    </row>
    <row r="1864" spans="1:12" x14ac:dyDescent="0.25">
      <c r="A1864" t="str">
        <f>VLOOKUP(B1864,'[2]agosto 26'!$A:$I,9,FALSE)</f>
        <v>Alcaldía de  Planeta Rica</v>
      </c>
      <c r="B1864" s="2">
        <v>62330</v>
      </c>
      <c r="C1864" s="1" t="s">
        <v>8</v>
      </c>
      <c r="D1864" t="s">
        <v>1622</v>
      </c>
      <c r="E1864" s="1" t="s">
        <v>1608</v>
      </c>
      <c r="F1864" t="s">
        <v>1623</v>
      </c>
      <c r="G1864" t="s">
        <v>10329</v>
      </c>
      <c r="H1864">
        <f>VLOOKUP(B1864,[1]Hoja2!$A:$B,2,FALSE)</f>
        <v>2909</v>
      </c>
      <c r="I1864" t="str">
        <f>VLOOKUP(B1864,'[2]agosto 26'!$A:$O,14,FALSE)</f>
        <v>PLANETA RICA</v>
      </c>
      <c r="J1864" t="str">
        <f>VLOOKUP(B1864,'[2]agosto 26'!$A:$O,15,FALSE)</f>
        <v>CÓRDOBA</v>
      </c>
      <c r="K1864" t="s">
        <v>10501</v>
      </c>
      <c r="L1864" t="str">
        <f t="shared" si="29"/>
        <v>PLANETA RICA Colombia</v>
      </c>
    </row>
    <row r="1865" spans="1:12" x14ac:dyDescent="0.25">
      <c r="A1865" t="str">
        <f>VLOOKUP(B1865,'[2]agosto 26'!$A:$I,9,FALSE)</f>
        <v>Alcaldía de  Planeta Rica</v>
      </c>
      <c r="B1865" s="2">
        <v>62340</v>
      </c>
      <c r="C1865" s="1" t="s">
        <v>4</v>
      </c>
      <c r="D1865" t="s">
        <v>1637</v>
      </c>
      <c r="E1865" s="1" t="s">
        <v>1660</v>
      </c>
      <c r="F1865" t="s">
        <v>1664</v>
      </c>
      <c r="G1865" t="s">
        <v>10403</v>
      </c>
      <c r="H1865">
        <f>VLOOKUP(B1865,[1]Hoja2!$A:$B,2,FALSE)</f>
        <v>2211</v>
      </c>
      <c r="I1865" t="str">
        <f>VLOOKUP(B1865,'[2]agosto 26'!$A:$O,14,FALSE)</f>
        <v>PLANETA RICA</v>
      </c>
      <c r="J1865" t="str">
        <f>VLOOKUP(B1865,'[2]agosto 26'!$A:$O,15,FALSE)</f>
        <v>CÓRDOBA</v>
      </c>
      <c r="K1865" t="s">
        <v>10501</v>
      </c>
      <c r="L1865" t="str">
        <f t="shared" si="29"/>
        <v>PLANETA RICA Colombia</v>
      </c>
    </row>
    <row r="1866" spans="1:12" x14ac:dyDescent="0.25">
      <c r="A1866" t="str">
        <f>VLOOKUP(B1866,'[2]agosto 26'!$A:$I,9,FALSE)</f>
        <v>Alcaldía de  Planeta Rica</v>
      </c>
      <c r="B1866" s="2">
        <v>62345</v>
      </c>
      <c r="C1866" s="1" t="s">
        <v>4</v>
      </c>
      <c r="D1866" t="s">
        <v>1637</v>
      </c>
      <c r="E1866" s="1" t="s">
        <v>1660</v>
      </c>
      <c r="F1866" t="s">
        <v>1663</v>
      </c>
      <c r="G1866" t="s">
        <v>10403</v>
      </c>
      <c r="H1866">
        <f>VLOOKUP(B1866,[1]Hoja2!$A:$B,2,FALSE)</f>
        <v>2211</v>
      </c>
      <c r="I1866" t="str">
        <f>VLOOKUP(B1866,'[2]agosto 26'!$A:$O,14,FALSE)</f>
        <v>PLANETA RICA</v>
      </c>
      <c r="J1866" t="str">
        <f>VLOOKUP(B1866,'[2]agosto 26'!$A:$O,15,FALSE)</f>
        <v>CÓRDOBA</v>
      </c>
      <c r="K1866" t="s">
        <v>10501</v>
      </c>
      <c r="L1866" t="str">
        <f t="shared" si="29"/>
        <v>PLANETA RICA Colombia</v>
      </c>
    </row>
    <row r="1867" spans="1:12" x14ac:dyDescent="0.25">
      <c r="A1867" t="str">
        <f>VLOOKUP(B1867,'[2]agosto 26'!$A:$I,9,FALSE)</f>
        <v>Alcaldía de  Planeta Rica</v>
      </c>
      <c r="B1867" s="2">
        <v>62356</v>
      </c>
      <c r="C1867" s="1" t="s">
        <v>15</v>
      </c>
      <c r="D1867" t="s">
        <v>1647</v>
      </c>
      <c r="E1867" s="1" t="s">
        <v>1644</v>
      </c>
      <c r="F1867" t="s">
        <v>1636</v>
      </c>
      <c r="G1867" t="s">
        <v>10380</v>
      </c>
      <c r="H1867">
        <f>VLOOKUP(B1867,[1]Hoja2!$A:$B,2,FALSE)</f>
        <v>2272</v>
      </c>
      <c r="I1867" t="str">
        <f>VLOOKUP(B1867,'[2]agosto 26'!$A:$O,14,FALSE)</f>
        <v>PLANETA RICA</v>
      </c>
      <c r="J1867" t="str">
        <f>VLOOKUP(B1867,'[2]agosto 26'!$A:$O,15,FALSE)</f>
        <v>CÓRDOBA</v>
      </c>
      <c r="K1867" t="s">
        <v>10501</v>
      </c>
      <c r="L1867" t="str">
        <f t="shared" si="29"/>
        <v>PLANETA RICA Colombia</v>
      </c>
    </row>
    <row r="1868" spans="1:12" x14ac:dyDescent="0.25">
      <c r="A1868" t="str">
        <f>VLOOKUP(B1868,'[2]agosto 26'!$A:$I,9,FALSE)</f>
        <v>Alcaldía de  Planeta Rica</v>
      </c>
      <c r="B1868" s="2">
        <v>62357</v>
      </c>
      <c r="C1868" s="1" t="s">
        <v>15</v>
      </c>
      <c r="D1868" t="s">
        <v>1648</v>
      </c>
      <c r="E1868" s="1" t="s">
        <v>1644</v>
      </c>
      <c r="F1868" t="s">
        <v>1636</v>
      </c>
      <c r="G1868" t="s">
        <v>10380</v>
      </c>
      <c r="H1868">
        <f>VLOOKUP(B1868,[1]Hoja2!$A:$B,2,FALSE)</f>
        <v>2272</v>
      </c>
      <c r="I1868" t="str">
        <f>VLOOKUP(B1868,'[2]agosto 26'!$A:$O,14,FALSE)</f>
        <v>PLANETA RICA</v>
      </c>
      <c r="J1868" t="str">
        <f>VLOOKUP(B1868,'[2]agosto 26'!$A:$O,15,FALSE)</f>
        <v>CÓRDOBA</v>
      </c>
      <c r="K1868" t="s">
        <v>10501</v>
      </c>
      <c r="L1868" t="str">
        <f t="shared" si="29"/>
        <v>PLANETA RICA Colombia</v>
      </c>
    </row>
    <row r="1869" spans="1:12" x14ac:dyDescent="0.25">
      <c r="A1869" t="str">
        <f>VLOOKUP(B1869,'[2]agosto 26'!$A:$I,9,FALSE)</f>
        <v>Alcaldía de  Planeta Rica</v>
      </c>
      <c r="B1869" s="2">
        <v>62358</v>
      </c>
      <c r="C1869" s="1" t="s">
        <v>15</v>
      </c>
      <c r="D1869" t="s">
        <v>1655</v>
      </c>
      <c r="E1869" s="1" t="s">
        <v>1644</v>
      </c>
      <c r="F1869" t="s">
        <v>1656</v>
      </c>
      <c r="G1869" t="s">
        <v>10380</v>
      </c>
      <c r="H1869">
        <f>VLOOKUP(B1869,[1]Hoja2!$A:$B,2,FALSE)</f>
        <v>2272</v>
      </c>
      <c r="I1869" t="str">
        <f>VLOOKUP(B1869,'[2]agosto 26'!$A:$O,14,FALSE)</f>
        <v>PLANETA RICA</v>
      </c>
      <c r="J1869" t="str">
        <f>VLOOKUP(B1869,'[2]agosto 26'!$A:$O,15,FALSE)</f>
        <v>CÓRDOBA</v>
      </c>
      <c r="K1869" t="s">
        <v>10501</v>
      </c>
      <c r="L1869" t="str">
        <f t="shared" si="29"/>
        <v>PLANETA RICA Colombia</v>
      </c>
    </row>
    <row r="1870" spans="1:12" x14ac:dyDescent="0.25">
      <c r="A1870" t="str">
        <f>VLOOKUP(B1870,'[2]agosto 26'!$A:$I,9,FALSE)</f>
        <v>Alcaldía de  Planeta Rica</v>
      </c>
      <c r="B1870" s="2">
        <v>62359</v>
      </c>
      <c r="C1870" s="1" t="s">
        <v>15</v>
      </c>
      <c r="D1870" t="s">
        <v>1651</v>
      </c>
      <c r="E1870" s="1" t="s">
        <v>1644</v>
      </c>
      <c r="F1870" t="s">
        <v>1652</v>
      </c>
      <c r="G1870" t="s">
        <v>10380</v>
      </c>
      <c r="H1870">
        <f>VLOOKUP(B1870,[1]Hoja2!$A:$B,2,FALSE)</f>
        <v>2272</v>
      </c>
      <c r="I1870" t="str">
        <f>VLOOKUP(B1870,'[2]agosto 26'!$A:$O,14,FALSE)</f>
        <v>PLANETA RICA</v>
      </c>
      <c r="J1870" t="str">
        <f>VLOOKUP(B1870,'[2]agosto 26'!$A:$O,15,FALSE)</f>
        <v>CÓRDOBA</v>
      </c>
      <c r="K1870" t="s">
        <v>10501</v>
      </c>
      <c r="L1870" t="str">
        <f t="shared" si="29"/>
        <v>PLANETA RICA Colombia</v>
      </c>
    </row>
    <row r="1871" spans="1:12" x14ac:dyDescent="0.25">
      <c r="A1871" t="str">
        <f>VLOOKUP(B1871,'[2]agosto 26'!$A:$I,9,FALSE)</f>
        <v>Alcaldía de  Planeta Rica</v>
      </c>
      <c r="B1871" s="2">
        <v>62360</v>
      </c>
      <c r="C1871" s="1" t="s">
        <v>15</v>
      </c>
      <c r="D1871" t="s">
        <v>1653</v>
      </c>
      <c r="E1871" s="1" t="s">
        <v>1644</v>
      </c>
      <c r="F1871" t="s">
        <v>1654</v>
      </c>
      <c r="G1871" t="s">
        <v>10380</v>
      </c>
      <c r="H1871">
        <f>VLOOKUP(B1871,[1]Hoja2!$A:$B,2,FALSE)</f>
        <v>2272</v>
      </c>
      <c r="I1871" t="str">
        <f>VLOOKUP(B1871,'[2]agosto 26'!$A:$O,14,FALSE)</f>
        <v>PLANETA RICA</v>
      </c>
      <c r="J1871" t="str">
        <f>VLOOKUP(B1871,'[2]agosto 26'!$A:$O,15,FALSE)</f>
        <v>CÓRDOBA</v>
      </c>
      <c r="K1871" t="s">
        <v>10501</v>
      </c>
      <c r="L1871" t="str">
        <f t="shared" si="29"/>
        <v>PLANETA RICA Colombia</v>
      </c>
    </row>
    <row r="1872" spans="1:12" x14ac:dyDescent="0.25">
      <c r="A1872" t="str">
        <f>VLOOKUP(B1872,'[2]agosto 26'!$A:$I,9,FALSE)</f>
        <v>Alcaldía de  Planeta Rica</v>
      </c>
      <c r="B1872" s="2">
        <v>62361</v>
      </c>
      <c r="C1872" s="1" t="s">
        <v>15</v>
      </c>
      <c r="D1872" t="s">
        <v>1649</v>
      </c>
      <c r="E1872" s="1" t="s">
        <v>1644</v>
      </c>
      <c r="F1872" t="s">
        <v>1650</v>
      </c>
      <c r="G1872" t="s">
        <v>10380</v>
      </c>
      <c r="H1872">
        <f>VLOOKUP(B1872,[1]Hoja2!$A:$B,2,FALSE)</f>
        <v>2272</v>
      </c>
      <c r="I1872" t="str">
        <f>VLOOKUP(B1872,'[2]agosto 26'!$A:$O,14,FALSE)</f>
        <v>PLANETA RICA</v>
      </c>
      <c r="J1872" t="str">
        <f>VLOOKUP(B1872,'[2]agosto 26'!$A:$O,15,FALSE)</f>
        <v>CÓRDOBA</v>
      </c>
      <c r="K1872" t="s">
        <v>10501</v>
      </c>
      <c r="L1872" t="str">
        <f t="shared" si="29"/>
        <v>PLANETA RICA Colombia</v>
      </c>
    </row>
    <row r="1873" spans="1:12" x14ac:dyDescent="0.25">
      <c r="A1873" t="str">
        <f>VLOOKUP(B1873,'[2]agosto 26'!$A:$I,9,FALSE)</f>
        <v>Alcaldía de  Planeta Rica</v>
      </c>
      <c r="B1873" s="2">
        <v>62363</v>
      </c>
      <c r="C1873" s="1" t="s">
        <v>15</v>
      </c>
      <c r="D1873" t="s">
        <v>1648</v>
      </c>
      <c r="E1873" s="1" t="s">
        <v>1644</v>
      </c>
      <c r="F1873" t="s">
        <v>1657</v>
      </c>
      <c r="G1873" t="s">
        <v>10380</v>
      </c>
      <c r="H1873">
        <f>VLOOKUP(B1873,[1]Hoja2!$A:$B,2,FALSE)</f>
        <v>2272</v>
      </c>
      <c r="I1873" t="str">
        <f>VLOOKUP(B1873,'[2]agosto 26'!$A:$O,14,FALSE)</f>
        <v>PLANETA RICA</v>
      </c>
      <c r="J1873" t="str">
        <f>VLOOKUP(B1873,'[2]agosto 26'!$A:$O,15,FALSE)</f>
        <v>CÓRDOBA</v>
      </c>
      <c r="K1873" t="s">
        <v>10501</v>
      </c>
      <c r="L1873" t="str">
        <f t="shared" si="29"/>
        <v>PLANETA RICA Colombia</v>
      </c>
    </row>
    <row r="1874" spans="1:12" x14ac:dyDescent="0.25">
      <c r="A1874" t="str">
        <f>VLOOKUP(B1874,'[2]agosto 26'!$A:$I,9,FALSE)</f>
        <v>Alcaldía de  Planeta Rica</v>
      </c>
      <c r="B1874" s="2">
        <v>62364</v>
      </c>
      <c r="C1874" s="1" t="s">
        <v>15</v>
      </c>
      <c r="D1874" t="s">
        <v>1643</v>
      </c>
      <c r="E1874" s="1" t="s">
        <v>1644</v>
      </c>
      <c r="F1874" t="s">
        <v>1645</v>
      </c>
      <c r="G1874" t="s">
        <v>10380</v>
      </c>
      <c r="H1874">
        <f>VLOOKUP(B1874,[1]Hoja2!$A:$B,2,FALSE)</f>
        <v>2272</v>
      </c>
      <c r="I1874" t="str">
        <f>VLOOKUP(B1874,'[2]agosto 26'!$A:$O,14,FALSE)</f>
        <v>PLANETA RICA</v>
      </c>
      <c r="J1874" t="str">
        <f>VLOOKUP(B1874,'[2]agosto 26'!$A:$O,15,FALSE)</f>
        <v>CÓRDOBA</v>
      </c>
      <c r="K1874" t="s">
        <v>10501</v>
      </c>
      <c r="L1874" t="str">
        <f t="shared" si="29"/>
        <v>PLANETA RICA Colombia</v>
      </c>
    </row>
    <row r="1875" spans="1:12" x14ac:dyDescent="0.25">
      <c r="A1875" t="str">
        <f>VLOOKUP(B1875,'[2]agosto 26'!$A:$I,9,FALSE)</f>
        <v>Alcaldía Municipal de Pueblo Nuevo</v>
      </c>
      <c r="B1875" s="2">
        <v>63651</v>
      </c>
      <c r="C1875" s="1" t="s">
        <v>15</v>
      </c>
      <c r="D1875" t="s">
        <v>1727</v>
      </c>
      <c r="E1875" s="1" t="s">
        <v>1728</v>
      </c>
      <c r="F1875" t="s">
        <v>1729</v>
      </c>
      <c r="G1875" t="s">
        <v>10406</v>
      </c>
      <c r="H1875">
        <f>VLOOKUP(B1875,[1]Hoja2!$A:$B,2,FALSE)</f>
        <v>2278</v>
      </c>
      <c r="I1875" t="str">
        <f>VLOOKUP(B1875,'[2]agosto 26'!$A:$O,14,FALSE)</f>
        <v>PUEBLO NUEVO</v>
      </c>
      <c r="J1875" t="str">
        <f>VLOOKUP(B1875,'[2]agosto 26'!$A:$O,15,FALSE)</f>
        <v>CÓRDOBA</v>
      </c>
      <c r="K1875" t="s">
        <v>10501</v>
      </c>
      <c r="L1875" t="str">
        <f t="shared" si="29"/>
        <v>PUEBLO NUEVO Colombia</v>
      </c>
    </row>
    <row r="1876" spans="1:12" x14ac:dyDescent="0.25">
      <c r="A1876" t="str">
        <f>VLOOKUP(B1876,'[2]agosto 26'!$A:$I,9,FALSE)</f>
        <v>Alcaldía Municipal de Pueblo Nuevo</v>
      </c>
      <c r="B1876" s="2">
        <v>63657</v>
      </c>
      <c r="C1876" s="1" t="s">
        <v>8</v>
      </c>
      <c r="D1876" t="s">
        <v>1709</v>
      </c>
      <c r="E1876" s="1" t="s">
        <v>1710</v>
      </c>
      <c r="F1876" t="s">
        <v>1711</v>
      </c>
      <c r="G1876" t="s">
        <v>10332</v>
      </c>
      <c r="H1876">
        <f>VLOOKUP(B1876,[1]Hoja2!$A:$B,2,FALSE)</f>
        <v>2246</v>
      </c>
      <c r="I1876" t="str">
        <f>VLOOKUP(B1876,'[2]agosto 26'!$A:$O,14,FALSE)</f>
        <v>PUEBLO NUEVO</v>
      </c>
      <c r="J1876" t="str">
        <f>VLOOKUP(B1876,'[2]agosto 26'!$A:$O,15,FALSE)</f>
        <v>CÓRDOBA</v>
      </c>
      <c r="K1876" t="s">
        <v>10501</v>
      </c>
      <c r="L1876" t="str">
        <f t="shared" si="29"/>
        <v>PUEBLO NUEVO Colombia</v>
      </c>
    </row>
    <row r="1877" spans="1:12" x14ac:dyDescent="0.25">
      <c r="A1877" t="str">
        <f>VLOOKUP(B1877,'[2]agosto 26'!$A:$I,9,FALSE)</f>
        <v>Alcaldía Municipal de Pueblo Nuevo</v>
      </c>
      <c r="B1877" s="2">
        <v>63658</v>
      </c>
      <c r="C1877" s="1" t="s">
        <v>8</v>
      </c>
      <c r="D1877" t="s">
        <v>1683</v>
      </c>
      <c r="E1877" s="1" t="s">
        <v>1684</v>
      </c>
      <c r="F1877" t="s">
        <v>1685</v>
      </c>
      <c r="G1877" t="s">
        <v>10443</v>
      </c>
      <c r="H1877">
        <f>VLOOKUP(B1877,[1]Hoja2!$A:$B,2,FALSE)</f>
        <v>2371</v>
      </c>
      <c r="I1877" t="str">
        <f>VLOOKUP(B1877,'[2]agosto 26'!$A:$O,14,FALSE)</f>
        <v>PUEBLO NUEVO</v>
      </c>
      <c r="J1877" t="str">
        <f>VLOOKUP(B1877,'[2]agosto 26'!$A:$O,15,FALSE)</f>
        <v>CÓRDOBA</v>
      </c>
      <c r="K1877" t="s">
        <v>10501</v>
      </c>
      <c r="L1877" t="str">
        <f t="shared" si="29"/>
        <v>PUEBLO NUEVO Colombia</v>
      </c>
    </row>
    <row r="1878" spans="1:12" x14ac:dyDescent="0.25">
      <c r="A1878" t="str">
        <f>VLOOKUP(B1878,'[2]agosto 26'!$A:$I,9,FALSE)</f>
        <v>Alcaldía Municipal de Pueblo Nuevo</v>
      </c>
      <c r="B1878" s="2">
        <v>63659</v>
      </c>
      <c r="C1878" s="1" t="s">
        <v>8</v>
      </c>
      <c r="D1878" t="s">
        <v>1680</v>
      </c>
      <c r="E1878" s="1" t="s">
        <v>1681</v>
      </c>
      <c r="F1878" t="s">
        <v>1682</v>
      </c>
      <c r="G1878" t="s">
        <v>10324</v>
      </c>
      <c r="H1878">
        <f>VLOOKUP(B1878,[1]Hoja2!$A:$B,2,FALSE)</f>
        <v>2234</v>
      </c>
      <c r="I1878" t="str">
        <f>VLOOKUP(B1878,'[2]agosto 26'!$A:$O,14,FALSE)</f>
        <v>PUEBLO NUEVO</v>
      </c>
      <c r="J1878" t="str">
        <f>VLOOKUP(B1878,'[2]agosto 26'!$A:$O,15,FALSE)</f>
        <v>CÓRDOBA</v>
      </c>
      <c r="K1878" t="s">
        <v>10501</v>
      </c>
      <c r="L1878" t="str">
        <f t="shared" si="29"/>
        <v>PUEBLO NUEVO Colombia</v>
      </c>
    </row>
    <row r="1879" spans="1:12" x14ac:dyDescent="0.25">
      <c r="A1879" t="str">
        <f>VLOOKUP(B1879,'[2]agosto 26'!$A:$I,9,FALSE)</f>
        <v>Alcaldía Municipal de Pueblo Nuevo</v>
      </c>
      <c r="B1879" s="2">
        <v>63660</v>
      </c>
      <c r="C1879" s="1" t="s">
        <v>8</v>
      </c>
      <c r="D1879" t="s">
        <v>1697</v>
      </c>
      <c r="E1879" s="1" t="s">
        <v>1698</v>
      </c>
      <c r="F1879" t="s">
        <v>1699</v>
      </c>
      <c r="G1879" t="s">
        <v>10339</v>
      </c>
      <c r="H1879">
        <f>VLOOKUP(B1879,[1]Hoja2!$A:$B,2,FALSE)</f>
        <v>2265</v>
      </c>
      <c r="I1879" t="str">
        <f>VLOOKUP(B1879,'[2]agosto 26'!$A:$O,14,FALSE)</f>
        <v>PUEBLO NUEVO</v>
      </c>
      <c r="J1879" t="str">
        <f>VLOOKUP(B1879,'[2]agosto 26'!$A:$O,15,FALSE)</f>
        <v>CÓRDOBA</v>
      </c>
      <c r="K1879" t="s">
        <v>10501</v>
      </c>
      <c r="L1879" t="str">
        <f t="shared" si="29"/>
        <v>PUEBLO NUEVO Colombia</v>
      </c>
    </row>
    <row r="1880" spans="1:12" x14ac:dyDescent="0.25">
      <c r="A1880" t="str">
        <f>VLOOKUP(B1880,'[2]agosto 26'!$A:$I,9,FALSE)</f>
        <v>Alcaldía Municipal de Pueblo Nuevo</v>
      </c>
      <c r="B1880" s="2">
        <v>63661</v>
      </c>
      <c r="C1880" s="1" t="s">
        <v>8</v>
      </c>
      <c r="D1880" t="s">
        <v>1688</v>
      </c>
      <c r="E1880" s="1" t="s">
        <v>1689</v>
      </c>
      <c r="F1880" t="s">
        <v>1690</v>
      </c>
      <c r="G1880" t="s">
        <v>10337</v>
      </c>
      <c r="H1880">
        <f>VLOOKUP(B1880,[1]Hoja2!$A:$B,2,FALSE)</f>
        <v>2261</v>
      </c>
      <c r="I1880" t="str">
        <f>VLOOKUP(B1880,'[2]agosto 26'!$A:$O,14,FALSE)</f>
        <v>PUEBLO NUEVO</v>
      </c>
      <c r="J1880" t="str">
        <f>VLOOKUP(B1880,'[2]agosto 26'!$A:$O,15,FALSE)</f>
        <v>CÓRDOBA</v>
      </c>
      <c r="K1880" t="s">
        <v>10501</v>
      </c>
      <c r="L1880" t="str">
        <f t="shared" si="29"/>
        <v>PUEBLO NUEVO Colombia</v>
      </c>
    </row>
    <row r="1881" spans="1:12" x14ac:dyDescent="0.25">
      <c r="A1881" t="str">
        <f>VLOOKUP(B1881,'[2]agosto 26'!$A:$I,9,FALSE)</f>
        <v>ALCALDÍA DE ANDES</v>
      </c>
      <c r="B1881" s="2">
        <v>63846</v>
      </c>
      <c r="C1881" s="1" t="s">
        <v>8</v>
      </c>
      <c r="D1881" t="s">
        <v>5236</v>
      </c>
      <c r="E1881" s="1" t="s">
        <v>5237</v>
      </c>
      <c r="F1881" t="s">
        <v>5238</v>
      </c>
      <c r="G1881" t="s">
        <v>10329</v>
      </c>
      <c r="H1881">
        <f>VLOOKUP(B1881,[1]Hoja2!$A:$B,2,FALSE)</f>
        <v>2260</v>
      </c>
      <c r="I1881" t="str">
        <f>VLOOKUP(B1881,'[2]agosto 26'!$A:$O,14,FALSE)</f>
        <v>ANDES</v>
      </c>
      <c r="J1881" t="str">
        <f>VLOOKUP(B1881,'[2]agosto 26'!$A:$O,15,FALSE)</f>
        <v>ANTIOQUIA</v>
      </c>
      <c r="K1881" t="s">
        <v>10501</v>
      </c>
      <c r="L1881" t="str">
        <f t="shared" si="29"/>
        <v>ANDES Colombia</v>
      </c>
    </row>
    <row r="1882" spans="1:12" x14ac:dyDescent="0.25">
      <c r="A1882" t="str">
        <f>VLOOKUP(B1882,'[2]agosto 26'!$A:$I,9,FALSE)</f>
        <v>ALCALDÍA DE ANDES</v>
      </c>
      <c r="B1882" s="2">
        <v>63848</v>
      </c>
      <c r="C1882" s="1" t="s">
        <v>8</v>
      </c>
      <c r="D1882" t="s">
        <v>5230</v>
      </c>
      <c r="E1882" s="1" t="s">
        <v>5231</v>
      </c>
      <c r="F1882" t="s">
        <v>5232</v>
      </c>
      <c r="G1882" t="s">
        <v>10353</v>
      </c>
      <c r="H1882">
        <f>VLOOKUP(B1882,[1]Hoja2!$A:$B,2,FALSE)</f>
        <v>2244</v>
      </c>
      <c r="I1882" t="str">
        <f>VLOOKUP(B1882,'[2]agosto 26'!$A:$O,14,FALSE)</f>
        <v>ANDES</v>
      </c>
      <c r="J1882" t="str">
        <f>VLOOKUP(B1882,'[2]agosto 26'!$A:$O,15,FALSE)</f>
        <v>ANTIOQUIA</v>
      </c>
      <c r="K1882" t="s">
        <v>10501</v>
      </c>
      <c r="L1882" t="str">
        <f t="shared" si="29"/>
        <v>ANDES Colombia</v>
      </c>
    </row>
    <row r="1883" spans="1:12" x14ac:dyDescent="0.25">
      <c r="A1883" t="str">
        <f>VLOOKUP(B1883,'[2]agosto 26'!$A:$I,9,FALSE)</f>
        <v>ALCALDÍA DE ANDES</v>
      </c>
      <c r="B1883" s="2">
        <v>63849</v>
      </c>
      <c r="C1883" s="1" t="s">
        <v>8</v>
      </c>
      <c r="D1883" t="s">
        <v>5233</v>
      </c>
      <c r="E1883" s="1" t="s">
        <v>5234</v>
      </c>
      <c r="F1883" t="s">
        <v>5235</v>
      </c>
      <c r="G1883" t="s">
        <v>10452</v>
      </c>
      <c r="H1883">
        <f>VLOOKUP(B1883,[1]Hoja2!$A:$B,2,FALSE)</f>
        <v>2269</v>
      </c>
      <c r="I1883" t="str">
        <f>VLOOKUP(B1883,'[2]agosto 26'!$A:$O,14,FALSE)</f>
        <v>ANDES</v>
      </c>
      <c r="J1883" t="str">
        <f>VLOOKUP(B1883,'[2]agosto 26'!$A:$O,15,FALSE)</f>
        <v>ANTIOQUIA</v>
      </c>
      <c r="K1883" t="s">
        <v>10501</v>
      </c>
      <c r="L1883" t="str">
        <f t="shared" si="29"/>
        <v>ANDES Colombia</v>
      </c>
    </row>
    <row r="1884" spans="1:12" x14ac:dyDescent="0.25">
      <c r="A1884" t="str">
        <f>VLOOKUP(B1884,'[2]agosto 26'!$A:$I,9,FALSE)</f>
        <v>ALCALDÍA DE ANDES</v>
      </c>
      <c r="B1884" s="2">
        <v>63850</v>
      </c>
      <c r="C1884" s="1" t="s">
        <v>8</v>
      </c>
      <c r="D1884" t="s">
        <v>5227</v>
      </c>
      <c r="E1884" s="1" t="s">
        <v>5228</v>
      </c>
      <c r="F1884" t="s">
        <v>5229</v>
      </c>
      <c r="G1884" t="s">
        <v>10362</v>
      </c>
      <c r="H1884">
        <f>VLOOKUP(B1884,[1]Hoja2!$A:$B,2,FALSE)</f>
        <v>2235</v>
      </c>
      <c r="I1884" t="str">
        <f>VLOOKUP(B1884,'[2]agosto 26'!$A:$O,14,FALSE)</f>
        <v>ANDES</v>
      </c>
      <c r="J1884" t="str">
        <f>VLOOKUP(B1884,'[2]agosto 26'!$A:$O,15,FALSE)</f>
        <v>ANTIOQUIA</v>
      </c>
      <c r="K1884" t="s">
        <v>10501</v>
      </c>
      <c r="L1884" t="str">
        <f t="shared" si="29"/>
        <v>ANDES Colombia</v>
      </c>
    </row>
    <row r="1885" spans="1:12" x14ac:dyDescent="0.25">
      <c r="A1885" t="str">
        <f>VLOOKUP(B1885,'[2]agosto 26'!$A:$I,9,FALSE)</f>
        <v>ALCALDÍA DE ANDES</v>
      </c>
      <c r="B1885" s="2">
        <v>63852</v>
      </c>
      <c r="C1885" s="1" t="s">
        <v>8</v>
      </c>
      <c r="D1885" t="s">
        <v>5221</v>
      </c>
      <c r="E1885" s="1" t="s">
        <v>5222</v>
      </c>
      <c r="F1885" t="s">
        <v>5223</v>
      </c>
      <c r="G1885" t="s">
        <v>10452</v>
      </c>
      <c r="H1885">
        <f>VLOOKUP(B1885,[1]Hoja2!$A:$B,2,FALSE)</f>
        <v>2269</v>
      </c>
      <c r="I1885" t="str">
        <f>VLOOKUP(B1885,'[2]agosto 26'!$A:$O,14,FALSE)</f>
        <v>ANDES</v>
      </c>
      <c r="J1885" t="str">
        <f>VLOOKUP(B1885,'[2]agosto 26'!$A:$O,15,FALSE)</f>
        <v>ANTIOQUIA</v>
      </c>
      <c r="K1885" t="s">
        <v>10501</v>
      </c>
      <c r="L1885" t="str">
        <f t="shared" si="29"/>
        <v>ANDES Colombia</v>
      </c>
    </row>
    <row r="1886" spans="1:12" x14ac:dyDescent="0.25">
      <c r="A1886" t="str">
        <f>VLOOKUP(B1886,'[2]agosto 26'!$A:$I,9,FALSE)</f>
        <v>ALCALDÍA DE ANDES</v>
      </c>
      <c r="B1886" s="2">
        <v>63853</v>
      </c>
      <c r="C1886" s="1" t="s">
        <v>8</v>
      </c>
      <c r="D1886" t="s">
        <v>5203</v>
      </c>
      <c r="E1886" s="1" t="s">
        <v>5204</v>
      </c>
      <c r="F1886" t="s">
        <v>5205</v>
      </c>
      <c r="G1886" t="s">
        <v>10340</v>
      </c>
      <c r="H1886">
        <f>VLOOKUP(B1886,[1]Hoja2!$A:$B,2,FALSE)</f>
        <v>2225</v>
      </c>
      <c r="I1886" t="str">
        <f>VLOOKUP(B1886,'[2]agosto 26'!$A:$O,14,FALSE)</f>
        <v>ANDES</v>
      </c>
      <c r="J1886" t="str">
        <f>VLOOKUP(B1886,'[2]agosto 26'!$A:$O,15,FALSE)</f>
        <v>ANTIOQUIA</v>
      </c>
      <c r="K1886" t="s">
        <v>10501</v>
      </c>
      <c r="L1886" t="str">
        <f t="shared" si="29"/>
        <v>ANDES Colombia</v>
      </c>
    </row>
    <row r="1887" spans="1:12" x14ac:dyDescent="0.25">
      <c r="A1887" t="str">
        <f>VLOOKUP(B1887,'[2]agosto 26'!$A:$I,9,FALSE)</f>
        <v>ALCALDÍA DE ANDES</v>
      </c>
      <c r="B1887" s="2">
        <v>63854</v>
      </c>
      <c r="C1887" s="1" t="s">
        <v>8</v>
      </c>
      <c r="D1887" t="s">
        <v>5242</v>
      </c>
      <c r="E1887" s="1" t="s">
        <v>5243</v>
      </c>
      <c r="F1887" t="s">
        <v>5244</v>
      </c>
      <c r="G1887" t="s">
        <v>10341</v>
      </c>
      <c r="H1887">
        <f>VLOOKUP(B1887,[1]Hoja2!$A:$B,2,FALSE)</f>
        <v>2326</v>
      </c>
      <c r="I1887" t="str">
        <f>VLOOKUP(B1887,'[2]agosto 26'!$A:$O,14,FALSE)</f>
        <v>ANDES</v>
      </c>
      <c r="J1887" t="str">
        <f>VLOOKUP(B1887,'[2]agosto 26'!$A:$O,15,FALSE)</f>
        <v>ANTIOQUIA</v>
      </c>
      <c r="K1887" t="s">
        <v>10501</v>
      </c>
      <c r="L1887" t="str">
        <f t="shared" si="29"/>
        <v>ANDES Colombia</v>
      </c>
    </row>
    <row r="1888" spans="1:12" x14ac:dyDescent="0.25">
      <c r="A1888" t="str">
        <f>VLOOKUP(B1888,'[2]agosto 26'!$A:$I,9,FALSE)</f>
        <v>ALCALDÍA DE ANDES</v>
      </c>
      <c r="B1888" s="2">
        <v>63856</v>
      </c>
      <c r="C1888" s="1" t="s">
        <v>8</v>
      </c>
      <c r="D1888" t="s">
        <v>5218</v>
      </c>
      <c r="E1888" s="1" t="s">
        <v>5219</v>
      </c>
      <c r="F1888" t="s">
        <v>5220</v>
      </c>
      <c r="G1888" t="s">
        <v>10330</v>
      </c>
      <c r="H1888">
        <f>VLOOKUP(B1888,[1]Hoja2!$A:$B,2,FALSE)</f>
        <v>2259</v>
      </c>
      <c r="I1888" t="str">
        <f>VLOOKUP(B1888,'[2]agosto 26'!$A:$O,14,FALSE)</f>
        <v>ANDES</v>
      </c>
      <c r="J1888" t="str">
        <f>VLOOKUP(B1888,'[2]agosto 26'!$A:$O,15,FALSE)</f>
        <v>ANTIOQUIA</v>
      </c>
      <c r="K1888" t="s">
        <v>10501</v>
      </c>
      <c r="L1888" t="str">
        <f t="shared" si="29"/>
        <v>ANDES Colombia</v>
      </c>
    </row>
    <row r="1889" spans="1:12" x14ac:dyDescent="0.25">
      <c r="A1889" t="str">
        <f>VLOOKUP(B1889,'[2]agosto 26'!$A:$I,9,FALSE)</f>
        <v>ALCALDÍA DE ANDES</v>
      </c>
      <c r="B1889" s="2">
        <v>63857</v>
      </c>
      <c r="C1889" s="1" t="s">
        <v>8</v>
      </c>
      <c r="D1889" t="s">
        <v>5239</v>
      </c>
      <c r="E1889" s="1" t="s">
        <v>5240</v>
      </c>
      <c r="F1889" t="s">
        <v>5241</v>
      </c>
      <c r="G1889" t="s">
        <v>10342</v>
      </c>
      <c r="H1889">
        <f>VLOOKUP(B1889,[1]Hoja2!$A:$B,2,FALSE)</f>
        <v>2245</v>
      </c>
      <c r="I1889" t="str">
        <f>VLOOKUP(B1889,'[2]agosto 26'!$A:$O,14,FALSE)</f>
        <v>ANDES</v>
      </c>
      <c r="J1889" t="str">
        <f>VLOOKUP(B1889,'[2]agosto 26'!$A:$O,15,FALSE)</f>
        <v>ANTIOQUIA</v>
      </c>
      <c r="K1889" t="s">
        <v>10501</v>
      </c>
      <c r="L1889" t="str">
        <f t="shared" si="29"/>
        <v>ANDES Colombia</v>
      </c>
    </row>
    <row r="1890" spans="1:12" x14ac:dyDescent="0.25">
      <c r="A1890" t="str">
        <f>VLOOKUP(B1890,'[2]agosto 26'!$A:$I,9,FALSE)</f>
        <v>ALCALDÍA DE ANDES</v>
      </c>
      <c r="B1890" s="2">
        <v>63858</v>
      </c>
      <c r="C1890" s="1" t="s">
        <v>15</v>
      </c>
      <c r="D1890" t="s">
        <v>5245</v>
      </c>
      <c r="E1890" s="1" t="s">
        <v>5246</v>
      </c>
      <c r="F1890" t="s">
        <v>5247</v>
      </c>
      <c r="G1890" t="s">
        <v>10378</v>
      </c>
      <c r="H1890">
        <f>VLOOKUP(B1890,[1]Hoja2!$A:$B,2,FALSE)</f>
        <v>2290</v>
      </c>
      <c r="I1890" t="str">
        <f>VLOOKUP(B1890,'[2]agosto 26'!$A:$O,14,FALSE)</f>
        <v>ANDES</v>
      </c>
      <c r="J1890" t="str">
        <f>VLOOKUP(B1890,'[2]agosto 26'!$A:$O,15,FALSE)</f>
        <v>ANTIOQUIA</v>
      </c>
      <c r="K1890" t="s">
        <v>10501</v>
      </c>
      <c r="L1890" t="str">
        <f t="shared" si="29"/>
        <v>ANDES Colombia</v>
      </c>
    </row>
    <row r="1891" spans="1:12" x14ac:dyDescent="0.25">
      <c r="A1891" t="str">
        <f>VLOOKUP(B1891,'[2]agosto 26'!$A:$I,9,FALSE)</f>
        <v>ALCALDÍA DE ANDES</v>
      </c>
      <c r="B1891" s="2">
        <v>63859</v>
      </c>
      <c r="C1891" s="1" t="s">
        <v>15</v>
      </c>
      <c r="D1891" t="s">
        <v>5254</v>
      </c>
      <c r="E1891" s="1" t="s">
        <v>5255</v>
      </c>
      <c r="F1891" t="s">
        <v>5256</v>
      </c>
      <c r="G1891" t="s">
        <v>10386</v>
      </c>
      <c r="H1891">
        <f>VLOOKUP(B1891,[1]Hoja2!$A:$B,2,FALSE)</f>
        <v>2315</v>
      </c>
      <c r="I1891" t="str">
        <f>VLOOKUP(B1891,'[2]agosto 26'!$A:$O,14,FALSE)</f>
        <v>ANDES</v>
      </c>
      <c r="J1891" t="str">
        <f>VLOOKUP(B1891,'[2]agosto 26'!$A:$O,15,FALSE)</f>
        <v>ANTIOQUIA</v>
      </c>
      <c r="K1891" t="s">
        <v>10501</v>
      </c>
      <c r="L1891" t="str">
        <f t="shared" si="29"/>
        <v>ANDES Colombia</v>
      </c>
    </row>
    <row r="1892" spans="1:12" x14ac:dyDescent="0.25">
      <c r="A1892" t="str">
        <f>VLOOKUP(B1892,'[2]agosto 26'!$A:$I,9,FALSE)</f>
        <v>ALCALDÍA DE ANDES</v>
      </c>
      <c r="B1892" s="2">
        <v>63860</v>
      </c>
      <c r="C1892" s="1" t="s">
        <v>15</v>
      </c>
      <c r="D1892" t="s">
        <v>5257</v>
      </c>
      <c r="E1892" s="1" t="s">
        <v>5258</v>
      </c>
      <c r="F1892" t="s">
        <v>5259</v>
      </c>
      <c r="G1892" t="s">
        <v>10385</v>
      </c>
      <c r="H1892">
        <f>VLOOKUP(B1892,[1]Hoja2!$A:$B,2,FALSE)</f>
        <v>2311</v>
      </c>
      <c r="I1892" t="str">
        <f>VLOOKUP(B1892,'[2]agosto 26'!$A:$O,14,FALSE)</f>
        <v>ANDES</v>
      </c>
      <c r="J1892" t="str">
        <f>VLOOKUP(B1892,'[2]agosto 26'!$A:$O,15,FALSE)</f>
        <v>ANTIOQUIA</v>
      </c>
      <c r="K1892" t="s">
        <v>10501</v>
      </c>
      <c r="L1892" t="str">
        <f t="shared" si="29"/>
        <v>ANDES Colombia</v>
      </c>
    </row>
    <row r="1893" spans="1:12" x14ac:dyDescent="0.25">
      <c r="A1893" t="str">
        <f>VLOOKUP(B1893,'[2]agosto 26'!$A:$I,9,FALSE)</f>
        <v>ALCALDÍA DE ANDES</v>
      </c>
      <c r="B1893" s="2">
        <v>63874</v>
      </c>
      <c r="C1893" s="1" t="s">
        <v>8</v>
      </c>
      <c r="D1893" t="s">
        <v>5215</v>
      </c>
      <c r="E1893" s="1" t="s">
        <v>5216</v>
      </c>
      <c r="F1893" t="s">
        <v>5217</v>
      </c>
      <c r="G1893" t="s">
        <v>10341</v>
      </c>
      <c r="H1893">
        <f>VLOOKUP(B1893,[1]Hoja2!$A:$B,2,FALSE)</f>
        <v>2326</v>
      </c>
      <c r="I1893" t="str">
        <f>VLOOKUP(B1893,'[2]agosto 26'!$A:$O,14,FALSE)</f>
        <v>ANDES</v>
      </c>
      <c r="J1893" t="str">
        <f>VLOOKUP(B1893,'[2]agosto 26'!$A:$O,15,FALSE)</f>
        <v>ANTIOQUIA</v>
      </c>
      <c r="K1893" t="s">
        <v>10501</v>
      </c>
      <c r="L1893" t="str">
        <f t="shared" si="29"/>
        <v>ANDES Colombia</v>
      </c>
    </row>
    <row r="1894" spans="1:12" x14ac:dyDescent="0.25">
      <c r="A1894" t="str">
        <f>VLOOKUP(B1894,'[2]agosto 26'!$A:$I,9,FALSE)</f>
        <v>ALCALDÍA DE ANDES</v>
      </c>
      <c r="B1894" s="2">
        <v>63878</v>
      </c>
      <c r="C1894" s="1" t="s">
        <v>8</v>
      </c>
      <c r="D1894" t="s">
        <v>5209</v>
      </c>
      <c r="E1894" s="1" t="s">
        <v>5210</v>
      </c>
      <c r="F1894" t="s">
        <v>5211</v>
      </c>
      <c r="G1894" t="s">
        <v>10350</v>
      </c>
      <c r="H1894">
        <f>VLOOKUP(B1894,[1]Hoja2!$A:$B,2,FALSE)</f>
        <v>2262</v>
      </c>
      <c r="I1894" t="str">
        <f>VLOOKUP(B1894,'[2]agosto 26'!$A:$O,14,FALSE)</f>
        <v>ANDES</v>
      </c>
      <c r="J1894" t="str">
        <f>VLOOKUP(B1894,'[2]agosto 26'!$A:$O,15,FALSE)</f>
        <v>ANTIOQUIA</v>
      </c>
      <c r="K1894" t="s">
        <v>10501</v>
      </c>
      <c r="L1894" t="str">
        <f t="shared" si="29"/>
        <v>ANDES Colombia</v>
      </c>
    </row>
    <row r="1895" spans="1:12" x14ac:dyDescent="0.25">
      <c r="A1895" t="str">
        <f>VLOOKUP(B1895,'[2]agosto 26'!$A:$I,9,FALSE)</f>
        <v>ALCALDÍA DE ANDES</v>
      </c>
      <c r="B1895" s="2">
        <v>63879</v>
      </c>
      <c r="C1895" s="1" t="s">
        <v>8</v>
      </c>
      <c r="D1895" t="s">
        <v>5212</v>
      </c>
      <c r="E1895" s="1" t="s">
        <v>5213</v>
      </c>
      <c r="F1895" t="s">
        <v>5214</v>
      </c>
      <c r="G1895" t="s">
        <v>10329</v>
      </c>
      <c r="H1895">
        <f>VLOOKUP(B1895,[1]Hoja2!$A:$B,2,FALSE)</f>
        <v>2260</v>
      </c>
      <c r="I1895" t="str">
        <f>VLOOKUP(B1895,'[2]agosto 26'!$A:$O,14,FALSE)</f>
        <v>ANDES</v>
      </c>
      <c r="J1895" t="str">
        <f>VLOOKUP(B1895,'[2]agosto 26'!$A:$O,15,FALSE)</f>
        <v>ANTIOQUIA</v>
      </c>
      <c r="K1895" t="s">
        <v>10501</v>
      </c>
      <c r="L1895" t="str">
        <f t="shared" si="29"/>
        <v>ANDES Colombia</v>
      </c>
    </row>
    <row r="1896" spans="1:12" x14ac:dyDescent="0.25">
      <c r="A1896" t="str">
        <f>VLOOKUP(B1896,'[2]agosto 26'!$A:$I,9,FALSE)</f>
        <v>ALCALDÍA DE ANDES</v>
      </c>
      <c r="B1896" s="2">
        <v>63881</v>
      </c>
      <c r="C1896" s="1" t="s">
        <v>8</v>
      </c>
      <c r="D1896" t="s">
        <v>5224</v>
      </c>
      <c r="E1896" s="1" t="s">
        <v>5225</v>
      </c>
      <c r="F1896" t="s">
        <v>5226</v>
      </c>
      <c r="G1896" t="s">
        <v>10325</v>
      </c>
      <c r="H1896">
        <f>VLOOKUP(B1896,[1]Hoja2!$A:$B,2,FALSE)</f>
        <v>2239</v>
      </c>
      <c r="I1896" t="str">
        <f>VLOOKUP(B1896,'[2]agosto 26'!$A:$O,14,FALSE)</f>
        <v>ANDES</v>
      </c>
      <c r="J1896" t="str">
        <f>VLOOKUP(B1896,'[2]agosto 26'!$A:$O,15,FALSE)</f>
        <v>ANTIOQUIA</v>
      </c>
      <c r="K1896" t="s">
        <v>10501</v>
      </c>
      <c r="L1896" t="str">
        <f t="shared" si="29"/>
        <v>ANDES Colombia</v>
      </c>
    </row>
    <row r="1897" spans="1:12" x14ac:dyDescent="0.25">
      <c r="A1897" t="str">
        <f>VLOOKUP(B1897,'[2]agosto 26'!$A:$I,9,FALSE)</f>
        <v>ALCALDÍA DE ANDES</v>
      </c>
      <c r="B1897" s="2">
        <v>63883</v>
      </c>
      <c r="C1897" s="1" t="s">
        <v>15</v>
      </c>
      <c r="D1897" t="s">
        <v>5248</v>
      </c>
      <c r="E1897" s="1" t="s">
        <v>5249</v>
      </c>
      <c r="F1897" t="s">
        <v>5250</v>
      </c>
      <c r="G1897" t="s">
        <v>10405</v>
      </c>
      <c r="H1897">
        <f>VLOOKUP(B1897,[1]Hoja2!$A:$B,2,FALSE)</f>
        <v>2312</v>
      </c>
      <c r="I1897" t="str">
        <f>VLOOKUP(B1897,'[2]agosto 26'!$A:$O,14,FALSE)</f>
        <v>ANDES</v>
      </c>
      <c r="J1897" t="str">
        <f>VLOOKUP(B1897,'[2]agosto 26'!$A:$O,15,FALSE)</f>
        <v>ANTIOQUIA</v>
      </c>
      <c r="K1897" t="s">
        <v>10501</v>
      </c>
      <c r="L1897" t="str">
        <f t="shared" si="29"/>
        <v>ANDES Colombia</v>
      </c>
    </row>
    <row r="1898" spans="1:12" x14ac:dyDescent="0.25">
      <c r="A1898" t="str">
        <f>VLOOKUP(B1898,'[2]agosto 26'!$A:$I,9,FALSE)</f>
        <v>ALCALDÍA DE ANDES</v>
      </c>
      <c r="B1898" s="2">
        <v>63885</v>
      </c>
      <c r="C1898" s="1" t="s">
        <v>8</v>
      </c>
      <c r="D1898" t="s">
        <v>5206</v>
      </c>
      <c r="E1898" s="1" t="s">
        <v>5207</v>
      </c>
      <c r="F1898" t="s">
        <v>5208</v>
      </c>
      <c r="G1898" t="s">
        <v>10369</v>
      </c>
      <c r="H1898">
        <f>VLOOKUP(B1898,[1]Hoja2!$A:$B,2,FALSE)</f>
        <v>2267</v>
      </c>
      <c r="I1898" t="str">
        <f>VLOOKUP(B1898,'[2]agosto 26'!$A:$O,14,FALSE)</f>
        <v>ANDES</v>
      </c>
      <c r="J1898" t="str">
        <f>VLOOKUP(B1898,'[2]agosto 26'!$A:$O,15,FALSE)</f>
        <v>ANTIOQUIA</v>
      </c>
      <c r="K1898" t="s">
        <v>10501</v>
      </c>
      <c r="L1898" t="str">
        <f t="shared" si="29"/>
        <v>ANDES Colombia</v>
      </c>
    </row>
    <row r="1899" spans="1:12" x14ac:dyDescent="0.25">
      <c r="A1899" t="str">
        <f>VLOOKUP(B1899,'[2]agosto 26'!$A:$I,9,FALSE)</f>
        <v>ALCALDÍA DE ANDES</v>
      </c>
      <c r="B1899" s="2">
        <v>63886</v>
      </c>
      <c r="C1899" s="1" t="s">
        <v>15</v>
      </c>
      <c r="D1899" t="s">
        <v>5253</v>
      </c>
      <c r="E1899" s="1" t="s">
        <v>3427</v>
      </c>
      <c r="F1899" t="s">
        <v>5252</v>
      </c>
      <c r="G1899" t="s">
        <v>10395</v>
      </c>
      <c r="H1899">
        <f>VLOOKUP(B1899,[1]Hoja2!$A:$B,2,FALSE)</f>
        <v>2210</v>
      </c>
      <c r="I1899" t="str">
        <f>VLOOKUP(B1899,'[2]agosto 26'!$A:$O,14,FALSE)</f>
        <v>ANDES</v>
      </c>
      <c r="J1899" t="str">
        <f>VLOOKUP(B1899,'[2]agosto 26'!$A:$O,15,FALSE)</f>
        <v>ANTIOQUIA</v>
      </c>
      <c r="K1899" t="s">
        <v>10501</v>
      </c>
      <c r="L1899" t="str">
        <f t="shared" si="29"/>
        <v>ANDES Colombia</v>
      </c>
    </row>
    <row r="1900" spans="1:12" x14ac:dyDescent="0.25">
      <c r="A1900" t="str">
        <f>VLOOKUP(B1900,'[2]agosto 26'!$A:$I,9,FALSE)</f>
        <v>ALCALDÍA DE ANDES</v>
      </c>
      <c r="B1900" s="2">
        <v>63887</v>
      </c>
      <c r="C1900" s="1" t="s">
        <v>15</v>
      </c>
      <c r="D1900" t="s">
        <v>5253</v>
      </c>
      <c r="E1900" s="1" t="s">
        <v>3427</v>
      </c>
      <c r="F1900" t="s">
        <v>5252</v>
      </c>
      <c r="G1900" t="s">
        <v>10395</v>
      </c>
      <c r="H1900">
        <f>VLOOKUP(B1900,[1]Hoja2!$A:$B,2,FALSE)</f>
        <v>2210</v>
      </c>
      <c r="I1900" t="str">
        <f>VLOOKUP(B1900,'[2]agosto 26'!$A:$O,14,FALSE)</f>
        <v>ANDES</v>
      </c>
      <c r="J1900" t="str">
        <f>VLOOKUP(B1900,'[2]agosto 26'!$A:$O,15,FALSE)</f>
        <v>ANTIOQUIA</v>
      </c>
      <c r="K1900" t="s">
        <v>10501</v>
      </c>
      <c r="L1900" t="str">
        <f t="shared" si="29"/>
        <v>ANDES Colombia</v>
      </c>
    </row>
    <row r="1901" spans="1:12" x14ac:dyDescent="0.25">
      <c r="A1901" t="str">
        <f>VLOOKUP(B1901,'[2]agosto 26'!$A:$I,9,FALSE)</f>
        <v>ALCALDÍA DE ANDES</v>
      </c>
      <c r="B1901" s="2">
        <v>63894</v>
      </c>
      <c r="C1901" s="1" t="s">
        <v>15</v>
      </c>
      <c r="D1901" t="s">
        <v>5253</v>
      </c>
      <c r="E1901" s="1" t="s">
        <v>3427</v>
      </c>
      <c r="F1901" t="s">
        <v>5252</v>
      </c>
      <c r="G1901" t="s">
        <v>10395</v>
      </c>
      <c r="H1901">
        <f>VLOOKUP(B1901,[1]Hoja2!$A:$B,2,FALSE)</f>
        <v>2210</v>
      </c>
      <c r="I1901" t="str">
        <f>VLOOKUP(B1901,'[2]agosto 26'!$A:$O,14,FALSE)</f>
        <v>ANDES</v>
      </c>
      <c r="J1901" t="str">
        <f>VLOOKUP(B1901,'[2]agosto 26'!$A:$O,15,FALSE)</f>
        <v>ANTIOQUIA</v>
      </c>
      <c r="K1901" t="s">
        <v>10501</v>
      </c>
      <c r="L1901" t="str">
        <f t="shared" si="29"/>
        <v>ANDES Colombia</v>
      </c>
    </row>
    <row r="1902" spans="1:12" x14ac:dyDescent="0.25">
      <c r="A1902" t="str">
        <f>VLOOKUP(B1902,'[2]agosto 26'!$A:$I,9,FALSE)</f>
        <v>ALCALDÍA DE ANDES</v>
      </c>
      <c r="B1902" s="2">
        <v>63895</v>
      </c>
      <c r="C1902" s="1" t="s">
        <v>15</v>
      </c>
      <c r="D1902" t="s">
        <v>5253</v>
      </c>
      <c r="E1902" s="1" t="s">
        <v>3427</v>
      </c>
      <c r="F1902" t="s">
        <v>5252</v>
      </c>
      <c r="G1902" t="s">
        <v>10395</v>
      </c>
      <c r="H1902">
        <f>VLOOKUP(B1902,[1]Hoja2!$A:$B,2,FALSE)</f>
        <v>2210</v>
      </c>
      <c r="I1902" t="str">
        <f>VLOOKUP(B1902,'[2]agosto 26'!$A:$O,14,FALSE)</f>
        <v>ANDES</v>
      </c>
      <c r="J1902" t="str">
        <f>VLOOKUP(B1902,'[2]agosto 26'!$A:$O,15,FALSE)</f>
        <v>ANTIOQUIA</v>
      </c>
      <c r="K1902" t="s">
        <v>10501</v>
      </c>
      <c r="L1902" t="str">
        <f t="shared" si="29"/>
        <v>ANDES Colombia</v>
      </c>
    </row>
    <row r="1903" spans="1:12" x14ac:dyDescent="0.25">
      <c r="A1903" t="str">
        <f>VLOOKUP(B1903,'[2]agosto 26'!$A:$I,9,FALSE)</f>
        <v>ALCALDÍA DE ANDES</v>
      </c>
      <c r="B1903" s="2">
        <v>63896</v>
      </c>
      <c r="C1903" s="1" t="s">
        <v>15</v>
      </c>
      <c r="D1903" t="s">
        <v>5251</v>
      </c>
      <c r="E1903" s="1" t="s">
        <v>3427</v>
      </c>
      <c r="F1903" t="s">
        <v>5252</v>
      </c>
      <c r="G1903" t="s">
        <v>10395</v>
      </c>
      <c r="H1903">
        <f>VLOOKUP(B1903,[1]Hoja2!$A:$B,2,FALSE)</f>
        <v>2210</v>
      </c>
      <c r="I1903" t="str">
        <f>VLOOKUP(B1903,'[2]agosto 26'!$A:$O,14,FALSE)</f>
        <v>ANDES</v>
      </c>
      <c r="J1903" t="str">
        <f>VLOOKUP(B1903,'[2]agosto 26'!$A:$O,15,FALSE)</f>
        <v>ANTIOQUIA</v>
      </c>
      <c r="K1903" t="s">
        <v>10501</v>
      </c>
      <c r="L1903" t="str">
        <f t="shared" si="29"/>
        <v>ANDES Colombia</v>
      </c>
    </row>
    <row r="1904" spans="1:12" x14ac:dyDescent="0.25">
      <c r="A1904" t="str">
        <f>VLOOKUP(B1904,'[2]agosto 26'!$A:$I,9,FALSE)</f>
        <v>ALCALDÍA DE ANDES</v>
      </c>
      <c r="B1904" s="2">
        <v>63898</v>
      </c>
      <c r="C1904" s="1" t="s">
        <v>4</v>
      </c>
      <c r="D1904" t="s">
        <v>5260</v>
      </c>
      <c r="E1904" s="1" t="s">
        <v>5261</v>
      </c>
      <c r="F1904" t="s">
        <v>5262</v>
      </c>
      <c r="G1904" t="s">
        <v>10403</v>
      </c>
      <c r="H1904">
        <f>VLOOKUP(B1904,[1]Hoja2!$A:$B,2,FALSE)</f>
        <v>2211</v>
      </c>
      <c r="I1904" t="str">
        <f>VLOOKUP(B1904,'[2]agosto 26'!$A:$O,14,FALSE)</f>
        <v>ANDES</v>
      </c>
      <c r="J1904" t="str">
        <f>VLOOKUP(B1904,'[2]agosto 26'!$A:$O,15,FALSE)</f>
        <v>ANTIOQUIA</v>
      </c>
      <c r="K1904" t="s">
        <v>10501</v>
      </c>
      <c r="L1904" t="str">
        <f t="shared" si="29"/>
        <v>ANDES Colombia</v>
      </c>
    </row>
    <row r="1905" spans="1:12" x14ac:dyDescent="0.25">
      <c r="A1905" t="str">
        <f>VLOOKUP(B1905,'[2]agosto 26'!$A:$I,9,FALSE)</f>
        <v>ALCALDÍA DE ANDES</v>
      </c>
      <c r="B1905" s="2">
        <v>63899</v>
      </c>
      <c r="C1905" s="1" t="s">
        <v>4</v>
      </c>
      <c r="D1905" t="s">
        <v>5260</v>
      </c>
      <c r="E1905" s="1" t="s">
        <v>5261</v>
      </c>
      <c r="F1905" t="s">
        <v>5262</v>
      </c>
      <c r="G1905" t="s">
        <v>10403</v>
      </c>
      <c r="H1905">
        <f>VLOOKUP(B1905,[1]Hoja2!$A:$B,2,FALSE)</f>
        <v>2211</v>
      </c>
      <c r="I1905" t="str">
        <f>VLOOKUP(B1905,'[2]agosto 26'!$A:$O,14,FALSE)</f>
        <v>ANDES</v>
      </c>
      <c r="J1905" t="str">
        <f>VLOOKUP(B1905,'[2]agosto 26'!$A:$O,15,FALSE)</f>
        <v>ANTIOQUIA</v>
      </c>
      <c r="K1905" t="s">
        <v>10501</v>
      </c>
      <c r="L1905" t="str">
        <f t="shared" si="29"/>
        <v>ANDES Colombia</v>
      </c>
    </row>
    <row r="1906" spans="1:12" x14ac:dyDescent="0.25">
      <c r="A1906" t="str">
        <f>VLOOKUP(B1906,'[2]agosto 26'!$A:$I,9,FALSE)</f>
        <v>ALCALDÍA DE ANDES</v>
      </c>
      <c r="B1906" s="2">
        <v>63901</v>
      </c>
      <c r="C1906" s="1" t="s">
        <v>4</v>
      </c>
      <c r="D1906" t="s">
        <v>5260</v>
      </c>
      <c r="E1906" s="1" t="s">
        <v>5263</v>
      </c>
      <c r="F1906" t="s">
        <v>5262</v>
      </c>
      <c r="G1906" t="s">
        <v>10403</v>
      </c>
      <c r="H1906">
        <f>VLOOKUP(B1906,[1]Hoja2!$A:$B,2,FALSE)</f>
        <v>2211</v>
      </c>
      <c r="I1906" t="str">
        <f>VLOOKUP(B1906,'[2]agosto 26'!$A:$O,14,FALSE)</f>
        <v>ANDES</v>
      </c>
      <c r="J1906" t="str">
        <f>VLOOKUP(B1906,'[2]agosto 26'!$A:$O,15,FALSE)</f>
        <v>ANTIOQUIA</v>
      </c>
      <c r="K1906" t="s">
        <v>10501</v>
      </c>
      <c r="L1906" t="str">
        <f t="shared" si="29"/>
        <v>ANDES Colombia</v>
      </c>
    </row>
    <row r="1907" spans="1:12" x14ac:dyDescent="0.25">
      <c r="A1907" t="str">
        <f>VLOOKUP(B1907,'[2]agosto 26'!$A:$I,9,FALSE)</f>
        <v>ALCALDÍA DE ANDES</v>
      </c>
      <c r="B1907" s="2">
        <v>63903</v>
      </c>
      <c r="C1907" s="1" t="s">
        <v>4</v>
      </c>
      <c r="D1907" t="s">
        <v>2497</v>
      </c>
      <c r="E1907" s="1" t="s">
        <v>5261</v>
      </c>
      <c r="F1907" t="s">
        <v>5262</v>
      </c>
      <c r="G1907" t="s">
        <v>10403</v>
      </c>
      <c r="H1907">
        <f>VLOOKUP(B1907,[1]Hoja2!$A:$B,2,FALSE)</f>
        <v>2211</v>
      </c>
      <c r="I1907" t="str">
        <f>VLOOKUP(B1907,'[2]agosto 26'!$A:$O,14,FALSE)</f>
        <v>ANDES</v>
      </c>
      <c r="J1907" t="str">
        <f>VLOOKUP(B1907,'[2]agosto 26'!$A:$O,15,FALSE)</f>
        <v>ANTIOQUIA</v>
      </c>
      <c r="K1907" t="s">
        <v>10501</v>
      </c>
      <c r="L1907" t="str">
        <f t="shared" si="29"/>
        <v>ANDES Colombia</v>
      </c>
    </row>
    <row r="1908" spans="1:12" x14ac:dyDescent="0.25">
      <c r="A1908" t="str">
        <f>VLOOKUP(B1908,'[2]agosto 26'!$A:$I,9,FALSE)</f>
        <v>ALCALDÍA DE ANDES</v>
      </c>
      <c r="B1908" s="2">
        <v>63904</v>
      </c>
      <c r="C1908" s="1" t="s">
        <v>4</v>
      </c>
      <c r="D1908" t="s">
        <v>5260</v>
      </c>
      <c r="E1908" s="1" t="s">
        <v>5261</v>
      </c>
      <c r="F1908" t="s">
        <v>5262</v>
      </c>
      <c r="G1908" t="s">
        <v>10403</v>
      </c>
      <c r="H1908">
        <f>VLOOKUP(B1908,[1]Hoja2!$A:$B,2,FALSE)</f>
        <v>2211</v>
      </c>
      <c r="I1908" t="str">
        <f>VLOOKUP(B1908,'[2]agosto 26'!$A:$O,14,FALSE)</f>
        <v>ANDES</v>
      </c>
      <c r="J1908" t="str">
        <f>VLOOKUP(B1908,'[2]agosto 26'!$A:$O,15,FALSE)</f>
        <v>ANTIOQUIA</v>
      </c>
      <c r="K1908" t="s">
        <v>10501</v>
      </c>
      <c r="L1908" t="str">
        <f t="shared" si="29"/>
        <v>ANDES Colombia</v>
      </c>
    </row>
    <row r="1909" spans="1:12" x14ac:dyDescent="0.25">
      <c r="A1909" t="str">
        <f>VLOOKUP(B1909,'[2]agosto 26'!$A:$I,9,FALSE)</f>
        <v>ALCALDÍA DE SAN FRANCISCO - ANTIOQUIA</v>
      </c>
      <c r="B1909" s="2">
        <v>64054</v>
      </c>
      <c r="C1909" s="1" t="s">
        <v>15</v>
      </c>
      <c r="D1909" t="s">
        <v>212</v>
      </c>
      <c r="E1909" s="1" t="s">
        <v>213</v>
      </c>
      <c r="F1909" t="s">
        <v>214</v>
      </c>
      <c r="G1909" t="s">
        <v>10392</v>
      </c>
      <c r="H1909">
        <f>VLOOKUP(B1909,[1]Hoja2!$A:$B,2,FALSE)</f>
        <v>2547</v>
      </c>
      <c r="I1909" t="str">
        <f>VLOOKUP(B1909,'[2]agosto 26'!$A:$O,14,FALSE)</f>
        <v>SAN FRANCISCO</v>
      </c>
      <c r="J1909" t="str">
        <f>VLOOKUP(B1909,'[2]agosto 26'!$A:$O,15,FALSE)</f>
        <v>ANTIOQUIA</v>
      </c>
      <c r="K1909" t="s">
        <v>10501</v>
      </c>
      <c r="L1909" t="str">
        <f t="shared" si="29"/>
        <v>SAN FRANCISCO Colombia</v>
      </c>
    </row>
    <row r="1910" spans="1:12" x14ac:dyDescent="0.25">
      <c r="A1910" t="str">
        <f>VLOOKUP(B1910,'[2]agosto 26'!$A:$I,9,FALSE)</f>
        <v>ALCALDÍA DE LA APARTADA</v>
      </c>
      <c r="B1910" s="2">
        <v>64068</v>
      </c>
      <c r="C1910" s="1" t="s">
        <v>8</v>
      </c>
      <c r="D1910" t="s">
        <v>3393</v>
      </c>
      <c r="E1910" s="1" t="s">
        <v>3394</v>
      </c>
      <c r="F1910" t="s">
        <v>3395</v>
      </c>
      <c r="G1910" t="s">
        <v>10346</v>
      </c>
      <c r="H1910">
        <f>VLOOKUP(B1910,[1]Hoja2!$A:$B,2,FALSE)</f>
        <v>2248</v>
      </c>
      <c r="I1910" t="str">
        <f>VLOOKUP(B1910,'[2]agosto 26'!$A:$O,14,FALSE)</f>
        <v>LA APARTADA</v>
      </c>
      <c r="J1910" t="str">
        <f>VLOOKUP(B1910,'[2]agosto 26'!$A:$O,15,FALSE)</f>
        <v>CÓRDOBA</v>
      </c>
      <c r="K1910" t="s">
        <v>10501</v>
      </c>
      <c r="L1910" t="str">
        <f t="shared" si="29"/>
        <v>LA APARTADA Colombia</v>
      </c>
    </row>
    <row r="1911" spans="1:12" x14ac:dyDescent="0.25">
      <c r="A1911" t="str">
        <f>VLOOKUP(B1911,'[2]agosto 26'!$A:$I,9,FALSE)</f>
        <v>ALCALDÍA DE LA APARTADA</v>
      </c>
      <c r="B1911" s="2">
        <v>64069</v>
      </c>
      <c r="C1911" s="1" t="s">
        <v>8</v>
      </c>
      <c r="D1911" t="s">
        <v>3381</v>
      </c>
      <c r="E1911" s="1" t="s">
        <v>3382</v>
      </c>
      <c r="F1911" t="s">
        <v>3383</v>
      </c>
      <c r="G1911" t="s">
        <v>10361</v>
      </c>
      <c r="H1911">
        <f>VLOOKUP(B1911,[1]Hoja2!$A:$B,2,FALSE)</f>
        <v>2263</v>
      </c>
      <c r="I1911" t="str">
        <f>VLOOKUP(B1911,'[2]agosto 26'!$A:$O,14,FALSE)</f>
        <v>LA APARTADA</v>
      </c>
      <c r="J1911" t="str">
        <f>VLOOKUP(B1911,'[2]agosto 26'!$A:$O,15,FALSE)</f>
        <v>CÓRDOBA</v>
      </c>
      <c r="K1911" t="s">
        <v>10501</v>
      </c>
      <c r="L1911" t="str">
        <f t="shared" si="29"/>
        <v>LA APARTADA Colombia</v>
      </c>
    </row>
    <row r="1912" spans="1:12" x14ac:dyDescent="0.25">
      <c r="A1912" t="str">
        <f>VLOOKUP(B1912,'[2]agosto 26'!$A:$I,9,FALSE)</f>
        <v>ALCALDÍA DE LA APARTADA</v>
      </c>
      <c r="B1912" s="2">
        <v>64070</v>
      </c>
      <c r="C1912" s="1" t="s">
        <v>8</v>
      </c>
      <c r="D1912" t="s">
        <v>3369</v>
      </c>
      <c r="E1912" s="1" t="s">
        <v>3370</v>
      </c>
      <c r="F1912" t="s">
        <v>3371</v>
      </c>
      <c r="G1912" t="s">
        <v>10325</v>
      </c>
      <c r="H1912">
        <f>VLOOKUP(B1912,[1]Hoja2!$A:$B,2,FALSE)</f>
        <v>2239</v>
      </c>
      <c r="I1912" t="str">
        <f>VLOOKUP(B1912,'[2]agosto 26'!$A:$O,14,FALSE)</f>
        <v>LA APARTADA</v>
      </c>
      <c r="J1912" t="str">
        <f>VLOOKUP(B1912,'[2]agosto 26'!$A:$O,15,FALSE)</f>
        <v>CÓRDOBA</v>
      </c>
      <c r="K1912" t="s">
        <v>10501</v>
      </c>
      <c r="L1912" t="str">
        <f t="shared" si="29"/>
        <v>LA APARTADA Colombia</v>
      </c>
    </row>
    <row r="1913" spans="1:12" x14ac:dyDescent="0.25">
      <c r="A1913" t="str">
        <f>VLOOKUP(B1913,'[2]agosto 26'!$A:$I,9,FALSE)</f>
        <v>ALCALDÍA DE LA APARTADA</v>
      </c>
      <c r="B1913" s="2">
        <v>64071</v>
      </c>
      <c r="C1913" s="1" t="s">
        <v>8</v>
      </c>
      <c r="D1913" t="s">
        <v>3372</v>
      </c>
      <c r="E1913" s="1" t="s">
        <v>3373</v>
      </c>
      <c r="F1913" t="s">
        <v>3374</v>
      </c>
      <c r="G1913" t="s">
        <v>10329</v>
      </c>
      <c r="H1913">
        <f>VLOOKUP(B1913,[1]Hoja2!$A:$B,2,FALSE)</f>
        <v>2260</v>
      </c>
      <c r="I1913" t="str">
        <f>VLOOKUP(B1913,'[2]agosto 26'!$A:$O,14,FALSE)</f>
        <v>LA APARTADA</v>
      </c>
      <c r="J1913" t="str">
        <f>VLOOKUP(B1913,'[2]agosto 26'!$A:$O,15,FALSE)</f>
        <v>CÓRDOBA</v>
      </c>
      <c r="K1913" t="s">
        <v>10501</v>
      </c>
      <c r="L1913" t="str">
        <f t="shared" si="29"/>
        <v>LA APARTADA Colombia</v>
      </c>
    </row>
    <row r="1914" spans="1:12" x14ac:dyDescent="0.25">
      <c r="A1914" t="str">
        <f>VLOOKUP(B1914,'[2]agosto 26'!$A:$I,9,FALSE)</f>
        <v>ALCALDÍA DE LA APARTADA</v>
      </c>
      <c r="B1914" s="2">
        <v>64073</v>
      </c>
      <c r="C1914" s="1" t="s">
        <v>8</v>
      </c>
      <c r="D1914" t="s">
        <v>3375</v>
      </c>
      <c r="E1914" s="1" t="s">
        <v>3376</v>
      </c>
      <c r="F1914" t="s">
        <v>3377</v>
      </c>
      <c r="G1914" t="s">
        <v>10344</v>
      </c>
      <c r="H1914">
        <f>VLOOKUP(B1914,[1]Hoja2!$A:$B,2,FALSE)</f>
        <v>2233</v>
      </c>
      <c r="I1914" t="str">
        <f>VLOOKUP(B1914,'[2]agosto 26'!$A:$O,14,FALSE)</f>
        <v>LA APARTADA</v>
      </c>
      <c r="J1914" t="str">
        <f>VLOOKUP(B1914,'[2]agosto 26'!$A:$O,15,FALSE)</f>
        <v>CÓRDOBA</v>
      </c>
      <c r="K1914" t="s">
        <v>10501</v>
      </c>
      <c r="L1914" t="str">
        <f t="shared" si="29"/>
        <v>LA APARTADA Colombia</v>
      </c>
    </row>
    <row r="1915" spans="1:12" x14ac:dyDescent="0.25">
      <c r="A1915" t="str">
        <f>VLOOKUP(B1915,'[2]agosto 26'!$A:$I,9,FALSE)</f>
        <v>ALCALDÍA DE LA APARTADA</v>
      </c>
      <c r="B1915" s="2">
        <v>64074</v>
      </c>
      <c r="C1915" s="1" t="s">
        <v>8</v>
      </c>
      <c r="D1915" t="s">
        <v>3366</v>
      </c>
      <c r="E1915" s="1" t="s">
        <v>3367</v>
      </c>
      <c r="F1915" t="s">
        <v>3368</v>
      </c>
      <c r="G1915" t="s">
        <v>10324</v>
      </c>
      <c r="H1915">
        <f>VLOOKUP(B1915,[1]Hoja2!$A:$B,2,FALSE)</f>
        <v>2234</v>
      </c>
      <c r="I1915" t="str">
        <f>VLOOKUP(B1915,'[2]agosto 26'!$A:$O,14,FALSE)</f>
        <v>LA APARTADA</v>
      </c>
      <c r="J1915" t="str">
        <f>VLOOKUP(B1915,'[2]agosto 26'!$A:$O,15,FALSE)</f>
        <v>CÓRDOBA</v>
      </c>
      <c r="K1915" t="s">
        <v>10501</v>
      </c>
      <c r="L1915" t="str">
        <f t="shared" si="29"/>
        <v>LA APARTADA Colombia</v>
      </c>
    </row>
    <row r="1916" spans="1:12" x14ac:dyDescent="0.25">
      <c r="A1916" t="str">
        <f>VLOOKUP(B1916,'[2]agosto 26'!$A:$I,9,FALSE)</f>
        <v>ALCALDÍA DE LA APARTADA</v>
      </c>
      <c r="B1916" s="2">
        <v>64075</v>
      </c>
      <c r="C1916" s="1" t="s">
        <v>15</v>
      </c>
      <c r="D1916" t="s">
        <v>3423</v>
      </c>
      <c r="E1916" s="1" t="s">
        <v>3424</v>
      </c>
      <c r="F1916" t="s">
        <v>3425</v>
      </c>
      <c r="G1916" t="s">
        <v>10377</v>
      </c>
      <c r="H1916">
        <f>VLOOKUP(B1916,[1]Hoja2!$A:$B,2,FALSE)</f>
        <v>2273</v>
      </c>
      <c r="I1916" t="str">
        <f>VLOOKUP(B1916,'[2]agosto 26'!$A:$O,14,FALSE)</f>
        <v>LA APARTADA</v>
      </c>
      <c r="J1916" t="str">
        <f>VLOOKUP(B1916,'[2]agosto 26'!$A:$O,15,FALSE)</f>
        <v>CÓRDOBA</v>
      </c>
      <c r="K1916" t="s">
        <v>10501</v>
      </c>
      <c r="L1916" t="str">
        <f t="shared" si="29"/>
        <v>LA APARTADA Colombia</v>
      </c>
    </row>
    <row r="1917" spans="1:12" x14ac:dyDescent="0.25">
      <c r="A1917" t="str">
        <f>VLOOKUP(B1917,'[2]agosto 26'!$A:$I,9,FALSE)</f>
        <v>ALCALDÍA DE LA APARTADA</v>
      </c>
      <c r="B1917" s="2">
        <v>64077</v>
      </c>
      <c r="C1917" s="1" t="s">
        <v>15</v>
      </c>
      <c r="D1917" t="s">
        <v>3408</v>
      </c>
      <c r="E1917" s="1" t="s">
        <v>3409</v>
      </c>
      <c r="F1917" t="s">
        <v>3410</v>
      </c>
      <c r="G1917" t="s">
        <v>10385</v>
      </c>
      <c r="H1917">
        <f>VLOOKUP(B1917,[1]Hoja2!$A:$B,2,FALSE)</f>
        <v>2311</v>
      </c>
      <c r="I1917" t="str">
        <f>VLOOKUP(B1917,'[2]agosto 26'!$A:$O,14,FALSE)</f>
        <v>LA APARTADA</v>
      </c>
      <c r="J1917" t="str">
        <f>VLOOKUP(B1917,'[2]agosto 26'!$A:$O,15,FALSE)</f>
        <v>CÓRDOBA</v>
      </c>
      <c r="K1917" t="s">
        <v>10501</v>
      </c>
      <c r="L1917" t="str">
        <f t="shared" si="29"/>
        <v>LA APARTADA Colombia</v>
      </c>
    </row>
    <row r="1918" spans="1:12" x14ac:dyDescent="0.25">
      <c r="A1918" t="str">
        <f>VLOOKUP(B1918,'[2]agosto 26'!$A:$I,9,FALSE)</f>
        <v>ALCALDÍA DE LA APARTADA</v>
      </c>
      <c r="B1918" s="2">
        <v>64078</v>
      </c>
      <c r="C1918" s="1" t="s">
        <v>15</v>
      </c>
      <c r="D1918" t="s">
        <v>3411</v>
      </c>
      <c r="E1918" s="1" t="s">
        <v>3412</v>
      </c>
      <c r="F1918" t="s">
        <v>3413</v>
      </c>
      <c r="G1918" t="s">
        <v>10396</v>
      </c>
      <c r="H1918">
        <f>VLOOKUP(B1918,[1]Hoja2!$A:$B,2,FALSE)</f>
        <v>2313</v>
      </c>
      <c r="I1918" t="str">
        <f>VLOOKUP(B1918,'[2]agosto 26'!$A:$O,14,FALSE)</f>
        <v>LA APARTADA</v>
      </c>
      <c r="J1918" t="str">
        <f>VLOOKUP(B1918,'[2]agosto 26'!$A:$O,15,FALSE)</f>
        <v>CÓRDOBA</v>
      </c>
      <c r="K1918" t="s">
        <v>10501</v>
      </c>
      <c r="L1918" t="str">
        <f t="shared" si="29"/>
        <v>LA APARTADA Colombia</v>
      </c>
    </row>
    <row r="1919" spans="1:12" x14ac:dyDescent="0.25">
      <c r="A1919" t="str">
        <f>VLOOKUP(B1919,'[2]agosto 26'!$A:$I,9,FALSE)</f>
        <v>ALCALDÍA DE LA APARTADA</v>
      </c>
      <c r="B1919" s="2">
        <v>64079</v>
      </c>
      <c r="C1919" s="1" t="s">
        <v>15</v>
      </c>
      <c r="D1919" t="s">
        <v>3420</v>
      </c>
      <c r="E1919" s="1" t="s">
        <v>3421</v>
      </c>
      <c r="F1919" t="s">
        <v>3422</v>
      </c>
      <c r="G1919" t="s">
        <v>10373</v>
      </c>
      <c r="H1919">
        <f>VLOOKUP(B1919,[1]Hoja2!$A:$B,2,FALSE)</f>
        <v>2283</v>
      </c>
      <c r="I1919" t="str">
        <f>VLOOKUP(B1919,'[2]agosto 26'!$A:$O,14,FALSE)</f>
        <v>LA APARTADA</v>
      </c>
      <c r="J1919" t="str">
        <f>VLOOKUP(B1919,'[2]agosto 26'!$A:$O,15,FALSE)</f>
        <v>CÓRDOBA</v>
      </c>
      <c r="K1919" t="s">
        <v>10501</v>
      </c>
      <c r="L1919" t="str">
        <f t="shared" si="29"/>
        <v>LA APARTADA Colombia</v>
      </c>
    </row>
    <row r="1920" spans="1:12" x14ac:dyDescent="0.25">
      <c r="A1920" t="str">
        <f>VLOOKUP(B1920,'[2]agosto 26'!$A:$I,9,FALSE)</f>
        <v>ALCALDÍA DE LA APARTADA</v>
      </c>
      <c r="B1920" s="2">
        <v>64080</v>
      </c>
      <c r="C1920" s="1" t="s">
        <v>15</v>
      </c>
      <c r="D1920" t="s">
        <v>3405</v>
      </c>
      <c r="E1920" s="1" t="s">
        <v>3406</v>
      </c>
      <c r="F1920" t="s">
        <v>3407</v>
      </c>
      <c r="G1920" t="s">
        <v>10397</v>
      </c>
      <c r="H1920">
        <f>VLOOKUP(B1920,[1]Hoja2!$A:$B,2,FALSE)</f>
        <v>2289</v>
      </c>
      <c r="I1920" t="str">
        <f>VLOOKUP(B1920,'[2]agosto 26'!$A:$O,14,FALSE)</f>
        <v>LA APARTADA</v>
      </c>
      <c r="J1920" t="str">
        <f>VLOOKUP(B1920,'[2]agosto 26'!$A:$O,15,FALSE)</f>
        <v>CÓRDOBA</v>
      </c>
      <c r="K1920" t="s">
        <v>10501</v>
      </c>
      <c r="L1920" t="str">
        <f t="shared" si="29"/>
        <v>LA APARTADA Colombia</v>
      </c>
    </row>
    <row r="1921" spans="1:12" x14ac:dyDescent="0.25">
      <c r="A1921" t="str">
        <f>VLOOKUP(B1921,'[2]agosto 26'!$A:$I,9,FALSE)</f>
        <v>ALCALDÍA DE LA APARTADA</v>
      </c>
      <c r="B1921" s="2">
        <v>64082</v>
      </c>
      <c r="C1921" s="1" t="s">
        <v>15</v>
      </c>
      <c r="D1921" t="s">
        <v>3417</v>
      </c>
      <c r="E1921" s="1" t="s">
        <v>3418</v>
      </c>
      <c r="F1921" t="s">
        <v>3419</v>
      </c>
      <c r="G1921" t="s">
        <v>10401</v>
      </c>
      <c r="H1921">
        <f>VLOOKUP(B1921,[1]Hoja2!$A:$B,2,FALSE)</f>
        <v>2280</v>
      </c>
      <c r="I1921" t="str">
        <f>VLOOKUP(B1921,'[2]agosto 26'!$A:$O,14,FALSE)</f>
        <v>LA APARTADA</v>
      </c>
      <c r="J1921" t="str">
        <f>VLOOKUP(B1921,'[2]agosto 26'!$A:$O,15,FALSE)</f>
        <v>CÓRDOBA</v>
      </c>
      <c r="K1921" t="s">
        <v>10501</v>
      </c>
      <c r="L1921" t="str">
        <f t="shared" si="29"/>
        <v>LA APARTADA Colombia</v>
      </c>
    </row>
    <row r="1922" spans="1:12" x14ac:dyDescent="0.25">
      <c r="A1922" t="str">
        <f>VLOOKUP(B1922,'[2]agosto 26'!$A:$I,9,FALSE)</f>
        <v>ALCALDÍA DE LA APARTADA</v>
      </c>
      <c r="B1922" s="2">
        <v>64085</v>
      </c>
      <c r="C1922" s="1" t="s">
        <v>15</v>
      </c>
      <c r="D1922" t="s">
        <v>3399</v>
      </c>
      <c r="E1922" s="1" t="s">
        <v>3400</v>
      </c>
      <c r="F1922" t="s">
        <v>3401</v>
      </c>
      <c r="G1922" t="s">
        <v>10388</v>
      </c>
      <c r="H1922">
        <f>VLOOKUP(B1922,[1]Hoja2!$A:$B,2,FALSE)</f>
        <v>2309</v>
      </c>
      <c r="I1922" t="str">
        <f>VLOOKUP(B1922,'[2]agosto 26'!$A:$O,14,FALSE)</f>
        <v>LA APARTADA</v>
      </c>
      <c r="J1922" t="str">
        <f>VLOOKUP(B1922,'[2]agosto 26'!$A:$O,15,FALSE)</f>
        <v>CÓRDOBA</v>
      </c>
      <c r="K1922" t="s">
        <v>10501</v>
      </c>
      <c r="L1922" t="str">
        <f t="shared" si="29"/>
        <v>LA APARTADA Colombia</v>
      </c>
    </row>
    <row r="1923" spans="1:12" x14ac:dyDescent="0.25">
      <c r="A1923" t="str">
        <f>VLOOKUP(B1923,'[2]agosto 26'!$A:$I,9,FALSE)</f>
        <v>ALCALDÍA DE LA APARTADA</v>
      </c>
      <c r="B1923" s="2">
        <v>64086</v>
      </c>
      <c r="C1923" s="1" t="s">
        <v>15</v>
      </c>
      <c r="D1923" t="s">
        <v>3426</v>
      </c>
      <c r="E1923" s="1" t="s">
        <v>3427</v>
      </c>
      <c r="F1923" t="s">
        <v>3428</v>
      </c>
      <c r="G1923" t="s">
        <v>10395</v>
      </c>
      <c r="H1923">
        <f>VLOOKUP(B1923,[1]Hoja2!$A:$B,2,FALSE)</f>
        <v>2210</v>
      </c>
      <c r="I1923" t="str">
        <f>VLOOKUP(B1923,'[2]agosto 26'!$A:$O,14,FALSE)</f>
        <v>LA APARTADA</v>
      </c>
      <c r="J1923" t="str">
        <f>VLOOKUP(B1923,'[2]agosto 26'!$A:$O,15,FALSE)</f>
        <v>CÓRDOBA</v>
      </c>
      <c r="K1923" t="s">
        <v>10501</v>
      </c>
      <c r="L1923" t="str">
        <f t="shared" ref="L1923:L1986" si="30">_xlfn.CONCAT(I1923," ",K1923)</f>
        <v>LA APARTADA Colombia</v>
      </c>
    </row>
    <row r="1924" spans="1:12" x14ac:dyDescent="0.25">
      <c r="A1924" t="str">
        <f>VLOOKUP(B1924,'[2]agosto 26'!$A:$I,9,FALSE)</f>
        <v>ALCALDÍA DE LA APARTADA</v>
      </c>
      <c r="B1924" s="2">
        <v>64091</v>
      </c>
      <c r="C1924" s="1" t="s">
        <v>4</v>
      </c>
      <c r="D1924" t="s">
        <v>3426</v>
      </c>
      <c r="E1924" s="1" t="s">
        <v>3432</v>
      </c>
      <c r="F1924" t="s">
        <v>3434</v>
      </c>
      <c r="G1924" t="s">
        <v>10421</v>
      </c>
      <c r="H1924">
        <f>VLOOKUP(B1924,[1]Hoja2!$A:$B,2,FALSE)</f>
        <v>2214</v>
      </c>
      <c r="I1924" t="str">
        <f>VLOOKUP(B1924,'[2]agosto 26'!$A:$O,14,FALSE)</f>
        <v>LA APARTADA</v>
      </c>
      <c r="J1924" t="str">
        <f>VLOOKUP(B1924,'[2]agosto 26'!$A:$O,15,FALSE)</f>
        <v>CÓRDOBA</v>
      </c>
      <c r="K1924" t="s">
        <v>10501</v>
      </c>
      <c r="L1924" t="str">
        <f t="shared" si="30"/>
        <v>LA APARTADA Colombia</v>
      </c>
    </row>
    <row r="1925" spans="1:12" x14ac:dyDescent="0.25">
      <c r="A1925" t="str">
        <f>VLOOKUP(B1925,'[2]agosto 26'!$A:$I,9,FALSE)</f>
        <v>ALCALDÍA DE LA APARTADA</v>
      </c>
      <c r="B1925" s="2">
        <v>64095</v>
      </c>
      <c r="C1925" s="1" t="s">
        <v>8</v>
      </c>
      <c r="D1925" t="s">
        <v>3360</v>
      </c>
      <c r="E1925" s="1" t="s">
        <v>3361</v>
      </c>
      <c r="F1925" t="s">
        <v>3362</v>
      </c>
      <c r="G1925" t="s">
        <v>10340</v>
      </c>
      <c r="H1925">
        <f>VLOOKUP(B1925,[1]Hoja2!$A:$B,2,FALSE)</f>
        <v>2225</v>
      </c>
      <c r="I1925" t="str">
        <f>VLOOKUP(B1925,'[2]agosto 26'!$A:$O,14,FALSE)</f>
        <v>LA APARTADA</v>
      </c>
      <c r="J1925" t="str">
        <f>VLOOKUP(B1925,'[2]agosto 26'!$A:$O,15,FALSE)</f>
        <v>CÓRDOBA</v>
      </c>
      <c r="K1925" t="s">
        <v>10501</v>
      </c>
      <c r="L1925" t="str">
        <f t="shared" si="30"/>
        <v>LA APARTADA Colombia</v>
      </c>
    </row>
    <row r="1926" spans="1:12" x14ac:dyDescent="0.25">
      <c r="A1926" t="str">
        <f>VLOOKUP(B1926,'[2]agosto 26'!$A:$I,9,FALSE)</f>
        <v>ALCALDÍA DE LA APARTADA</v>
      </c>
      <c r="B1926" s="2">
        <v>64096</v>
      </c>
      <c r="C1926" s="1" t="s">
        <v>15</v>
      </c>
      <c r="D1926" t="s">
        <v>3396</v>
      </c>
      <c r="E1926" s="1" t="s">
        <v>3397</v>
      </c>
      <c r="F1926" t="s">
        <v>3398</v>
      </c>
      <c r="G1926" t="s">
        <v>10468</v>
      </c>
      <c r="H1926">
        <f>VLOOKUP(B1926,[1]Hoja2!$A:$B,2,FALSE)</f>
        <v>2343</v>
      </c>
      <c r="I1926" t="str">
        <f>VLOOKUP(B1926,'[2]agosto 26'!$A:$O,14,FALSE)</f>
        <v>LA APARTADA</v>
      </c>
      <c r="J1926" t="str">
        <f>VLOOKUP(B1926,'[2]agosto 26'!$A:$O,15,FALSE)</f>
        <v>CÓRDOBA</v>
      </c>
      <c r="K1926" t="s">
        <v>10501</v>
      </c>
      <c r="L1926" t="str">
        <f t="shared" si="30"/>
        <v>LA APARTADA Colombia</v>
      </c>
    </row>
    <row r="1927" spans="1:12" x14ac:dyDescent="0.25">
      <c r="A1927" t="str">
        <f>VLOOKUP(B1927,'[2]agosto 26'!$A:$I,9,FALSE)</f>
        <v>ALCALDÍA DE LA APARTADA</v>
      </c>
      <c r="B1927" s="2">
        <v>64097</v>
      </c>
      <c r="C1927" s="1" t="s">
        <v>4</v>
      </c>
      <c r="D1927" t="s">
        <v>3426</v>
      </c>
      <c r="E1927" s="1" t="s">
        <v>3429</v>
      </c>
      <c r="F1927" t="s">
        <v>3430</v>
      </c>
      <c r="G1927" t="s">
        <v>10430</v>
      </c>
      <c r="H1927">
        <f>VLOOKUP(B1927,[1]Hoja2!$A:$B,2,FALSE)</f>
        <v>2213</v>
      </c>
      <c r="I1927" t="str">
        <f>VLOOKUP(B1927,'[2]agosto 26'!$A:$O,14,FALSE)</f>
        <v>LA APARTADA</v>
      </c>
      <c r="J1927" t="str">
        <f>VLOOKUP(B1927,'[2]agosto 26'!$A:$O,15,FALSE)</f>
        <v>CÓRDOBA</v>
      </c>
      <c r="K1927" t="s">
        <v>10501</v>
      </c>
      <c r="L1927" t="str">
        <f t="shared" si="30"/>
        <v>LA APARTADA Colombia</v>
      </c>
    </row>
    <row r="1928" spans="1:12" x14ac:dyDescent="0.25">
      <c r="A1928" t="str">
        <f>VLOOKUP(B1928,'[2]agosto 26'!$A:$I,9,FALSE)</f>
        <v>ALCALDÍA DE LA APARTADA</v>
      </c>
      <c r="B1928" s="2">
        <v>64098</v>
      </c>
      <c r="C1928" s="1" t="s">
        <v>4</v>
      </c>
      <c r="D1928" t="s">
        <v>3435</v>
      </c>
      <c r="E1928" s="1" t="s">
        <v>3432</v>
      </c>
      <c r="F1928" t="s">
        <v>3436</v>
      </c>
      <c r="G1928" t="s">
        <v>10415</v>
      </c>
      <c r="H1928">
        <f>VLOOKUP(B1928,[1]Hoja2!$A:$B,2,FALSE)</f>
        <v>2219</v>
      </c>
      <c r="I1928" t="str">
        <f>VLOOKUP(B1928,'[2]agosto 26'!$A:$O,14,FALSE)</f>
        <v>LA APARTADA</v>
      </c>
      <c r="J1928" t="str">
        <f>VLOOKUP(B1928,'[2]agosto 26'!$A:$O,15,FALSE)</f>
        <v>CÓRDOBA</v>
      </c>
      <c r="K1928" t="s">
        <v>10501</v>
      </c>
      <c r="L1928" t="str">
        <f t="shared" si="30"/>
        <v>LA APARTADA Colombia</v>
      </c>
    </row>
    <row r="1929" spans="1:12" x14ac:dyDescent="0.25">
      <c r="A1929" t="str">
        <f>VLOOKUP(B1929,'[2]agosto 26'!$A:$I,9,FALSE)</f>
        <v>ALCALDÍA DE LA APARTADA</v>
      </c>
      <c r="B1929" s="2">
        <v>64099</v>
      </c>
      <c r="C1929" s="1" t="s">
        <v>8</v>
      </c>
      <c r="D1929" t="s">
        <v>3384</v>
      </c>
      <c r="E1929" s="1" t="s">
        <v>3385</v>
      </c>
      <c r="F1929" t="s">
        <v>3386</v>
      </c>
      <c r="G1929" t="s">
        <v>10335</v>
      </c>
      <c r="H1929">
        <f>VLOOKUP(B1929,[1]Hoja2!$A:$B,2,FALSE)</f>
        <v>2306</v>
      </c>
      <c r="I1929" t="str">
        <f>VLOOKUP(B1929,'[2]agosto 26'!$A:$O,14,FALSE)</f>
        <v>LA APARTADA</v>
      </c>
      <c r="J1929" t="str">
        <f>VLOOKUP(B1929,'[2]agosto 26'!$A:$O,15,FALSE)</f>
        <v>CÓRDOBA</v>
      </c>
      <c r="K1929" t="s">
        <v>10501</v>
      </c>
      <c r="L1929" t="str">
        <f t="shared" si="30"/>
        <v>LA APARTADA Colombia</v>
      </c>
    </row>
    <row r="1930" spans="1:12" x14ac:dyDescent="0.25">
      <c r="A1930" t="str">
        <f>VLOOKUP(B1930,'[2]agosto 26'!$A:$I,9,FALSE)</f>
        <v>ALCALDÍA DE LA APARTADA</v>
      </c>
      <c r="B1930" s="2">
        <v>64100</v>
      </c>
      <c r="C1930" s="1" t="s">
        <v>8</v>
      </c>
      <c r="D1930" t="s">
        <v>3390</v>
      </c>
      <c r="E1930" s="1" t="s">
        <v>3391</v>
      </c>
      <c r="F1930" t="s">
        <v>3392</v>
      </c>
      <c r="G1930" t="s">
        <v>10331</v>
      </c>
      <c r="H1930">
        <f>VLOOKUP(B1930,[1]Hoja2!$A:$B,2,FALSE)</f>
        <v>2253</v>
      </c>
      <c r="I1930" t="str">
        <f>VLOOKUP(B1930,'[2]agosto 26'!$A:$O,14,FALSE)</f>
        <v>LA APARTADA</v>
      </c>
      <c r="J1930" t="str">
        <f>VLOOKUP(B1930,'[2]agosto 26'!$A:$O,15,FALSE)</f>
        <v>CÓRDOBA</v>
      </c>
      <c r="K1930" t="s">
        <v>10501</v>
      </c>
      <c r="L1930" t="str">
        <f t="shared" si="30"/>
        <v>LA APARTADA Colombia</v>
      </c>
    </row>
    <row r="1931" spans="1:12" x14ac:dyDescent="0.25">
      <c r="A1931" t="str">
        <f>VLOOKUP(B1931,'[2]agosto 26'!$A:$I,9,FALSE)</f>
        <v>ALCALDÍA DE LA APARTADA</v>
      </c>
      <c r="B1931" s="2">
        <v>64101</v>
      </c>
      <c r="C1931" s="1" t="s">
        <v>8</v>
      </c>
      <c r="D1931" t="s">
        <v>3378</v>
      </c>
      <c r="E1931" s="1" t="s">
        <v>3379</v>
      </c>
      <c r="F1931" t="s">
        <v>3380</v>
      </c>
      <c r="G1931" t="s">
        <v>10348</v>
      </c>
      <c r="H1931">
        <f>VLOOKUP(B1931,[1]Hoja2!$A:$B,2,FALSE)</f>
        <v>2229</v>
      </c>
      <c r="I1931" t="str">
        <f>VLOOKUP(B1931,'[2]agosto 26'!$A:$O,14,FALSE)</f>
        <v>LA APARTADA</v>
      </c>
      <c r="J1931" t="str">
        <f>VLOOKUP(B1931,'[2]agosto 26'!$A:$O,15,FALSE)</f>
        <v>CÓRDOBA</v>
      </c>
      <c r="K1931" t="s">
        <v>10501</v>
      </c>
      <c r="L1931" t="str">
        <f t="shared" si="30"/>
        <v>LA APARTADA Colombia</v>
      </c>
    </row>
    <row r="1932" spans="1:12" x14ac:dyDescent="0.25">
      <c r="A1932" t="str">
        <f>VLOOKUP(B1932,'[2]agosto 26'!$A:$I,9,FALSE)</f>
        <v>ALCALDÍA DE LA APARTADA</v>
      </c>
      <c r="B1932" s="2">
        <v>64103</v>
      </c>
      <c r="C1932" s="1" t="s">
        <v>15</v>
      </c>
      <c r="D1932" t="s">
        <v>3402</v>
      </c>
      <c r="E1932" s="1" t="s">
        <v>3403</v>
      </c>
      <c r="F1932" t="s">
        <v>3404</v>
      </c>
      <c r="G1932" t="s">
        <v>10470</v>
      </c>
      <c r="H1932">
        <f>VLOOKUP(B1932,[1]Hoja2!$A:$B,2,FALSE)</f>
        <v>2319</v>
      </c>
      <c r="I1932" t="str">
        <f>VLOOKUP(B1932,'[2]agosto 26'!$A:$O,14,FALSE)</f>
        <v>LA APARTADA</v>
      </c>
      <c r="J1932" t="str">
        <f>VLOOKUP(B1932,'[2]agosto 26'!$A:$O,15,FALSE)</f>
        <v>CÓRDOBA</v>
      </c>
      <c r="K1932" t="s">
        <v>10501</v>
      </c>
      <c r="L1932" t="str">
        <f t="shared" si="30"/>
        <v>LA APARTADA Colombia</v>
      </c>
    </row>
    <row r="1933" spans="1:12" x14ac:dyDescent="0.25">
      <c r="A1933" t="str">
        <f>VLOOKUP(B1933,'[2]agosto 26'!$A:$I,9,FALSE)</f>
        <v>MUNICIPIO DE ROSAS</v>
      </c>
      <c r="B1933" s="2">
        <v>64114</v>
      </c>
      <c r="C1933" s="1" t="s">
        <v>15</v>
      </c>
      <c r="D1933" t="s">
        <v>839</v>
      </c>
      <c r="E1933" s="1" t="s">
        <v>840</v>
      </c>
      <c r="F1933" t="s">
        <v>841</v>
      </c>
      <c r="G1933" t="s">
        <v>10388</v>
      </c>
      <c r="H1933">
        <f>VLOOKUP(B1933,[1]Hoja2!$A:$B,2,FALSE)</f>
        <v>2309</v>
      </c>
      <c r="I1933" t="str">
        <f>VLOOKUP(B1933,'[2]agosto 26'!$A:$O,14,FALSE)</f>
        <v>ROSAS</v>
      </c>
      <c r="J1933" t="str">
        <f>VLOOKUP(B1933,'[2]agosto 26'!$A:$O,15,FALSE)</f>
        <v>CAUCA</v>
      </c>
      <c r="K1933" t="s">
        <v>10501</v>
      </c>
      <c r="L1933" t="str">
        <f t="shared" si="30"/>
        <v>ROSAS Colombia</v>
      </c>
    </row>
    <row r="1934" spans="1:12" x14ac:dyDescent="0.25">
      <c r="A1934" t="str">
        <f>VLOOKUP(B1934,'[2]agosto 26'!$A:$I,9,FALSE)</f>
        <v>MUNICIPIO DE ROSAS</v>
      </c>
      <c r="B1934" s="2">
        <v>64128</v>
      </c>
      <c r="C1934" s="1" t="s">
        <v>15</v>
      </c>
      <c r="D1934" t="s">
        <v>842</v>
      </c>
      <c r="E1934" s="1" t="s">
        <v>847</v>
      </c>
      <c r="F1934" t="s">
        <v>848</v>
      </c>
      <c r="G1934" t="s">
        <v>10393</v>
      </c>
      <c r="H1934">
        <f>VLOOKUP(B1934,[1]Hoja2!$A:$B,2,FALSE)</f>
        <v>2316</v>
      </c>
      <c r="I1934" t="str">
        <f>VLOOKUP(B1934,'[2]agosto 26'!$A:$O,14,FALSE)</f>
        <v>ROSAS</v>
      </c>
      <c r="J1934" t="str">
        <f>VLOOKUP(B1934,'[2]agosto 26'!$A:$O,15,FALSE)</f>
        <v>CAUCA</v>
      </c>
      <c r="K1934" t="s">
        <v>10501</v>
      </c>
      <c r="L1934" t="str">
        <f t="shared" si="30"/>
        <v>ROSAS Colombia</v>
      </c>
    </row>
    <row r="1935" spans="1:12" x14ac:dyDescent="0.25">
      <c r="A1935" t="str">
        <f>VLOOKUP(B1935,'[2]agosto 26'!$A:$I,9,FALSE)</f>
        <v>MUNICIPIO DE ROSAS</v>
      </c>
      <c r="B1935" s="2">
        <v>64129</v>
      </c>
      <c r="C1935" s="1" t="s">
        <v>15</v>
      </c>
      <c r="D1935" t="s">
        <v>842</v>
      </c>
      <c r="E1935" s="1" t="s">
        <v>843</v>
      </c>
      <c r="F1935" t="s">
        <v>844</v>
      </c>
      <c r="G1935" t="s">
        <v>10406</v>
      </c>
      <c r="H1935">
        <f>VLOOKUP(B1935,[1]Hoja2!$A:$B,2,FALSE)</f>
        <v>2278</v>
      </c>
      <c r="I1935" t="str">
        <f>VLOOKUP(B1935,'[2]agosto 26'!$A:$O,14,FALSE)</f>
        <v>ROSAS</v>
      </c>
      <c r="J1935" t="str">
        <f>VLOOKUP(B1935,'[2]agosto 26'!$A:$O,15,FALSE)</f>
        <v>CAUCA</v>
      </c>
      <c r="K1935" t="s">
        <v>10501</v>
      </c>
      <c r="L1935" t="str">
        <f t="shared" si="30"/>
        <v>ROSAS Colombia</v>
      </c>
    </row>
    <row r="1936" spans="1:12" x14ac:dyDescent="0.25">
      <c r="A1936" t="str">
        <f>VLOOKUP(B1936,'[2]agosto 26'!$A:$I,9,FALSE)</f>
        <v>MUNICIPIO DE ROSAS</v>
      </c>
      <c r="B1936" s="2">
        <v>64130</v>
      </c>
      <c r="C1936" s="1" t="s">
        <v>15</v>
      </c>
      <c r="D1936" t="s">
        <v>842</v>
      </c>
      <c r="E1936" s="1" t="s">
        <v>845</v>
      </c>
      <c r="F1936" t="s">
        <v>846</v>
      </c>
      <c r="G1936" t="s">
        <v>10386</v>
      </c>
      <c r="H1936">
        <f>VLOOKUP(B1936,[1]Hoja2!$A:$B,2,FALSE)</f>
        <v>2315</v>
      </c>
      <c r="I1936" t="str">
        <f>VLOOKUP(B1936,'[2]agosto 26'!$A:$O,14,FALSE)</f>
        <v>ROSAS</v>
      </c>
      <c r="J1936" t="str">
        <f>VLOOKUP(B1936,'[2]agosto 26'!$A:$O,15,FALSE)</f>
        <v>CAUCA</v>
      </c>
      <c r="K1936" t="s">
        <v>10501</v>
      </c>
      <c r="L1936" t="str">
        <f t="shared" si="30"/>
        <v>ROSAS Colombia</v>
      </c>
    </row>
    <row r="1937" spans="1:12" x14ac:dyDescent="0.25">
      <c r="A1937" t="str">
        <f>VLOOKUP(B1937,'[2]agosto 26'!$A:$I,9,FALSE)</f>
        <v>MUNICIPIO DE ROSAS</v>
      </c>
      <c r="B1937" s="2">
        <v>64131</v>
      </c>
      <c r="C1937" s="1" t="s">
        <v>15</v>
      </c>
      <c r="D1937" t="s">
        <v>849</v>
      </c>
      <c r="E1937" s="1" t="s">
        <v>850</v>
      </c>
      <c r="F1937" t="s">
        <v>851</v>
      </c>
      <c r="G1937" t="s">
        <v>10401</v>
      </c>
      <c r="H1937">
        <f>VLOOKUP(B1937,[1]Hoja2!$A:$B,2,FALSE)</f>
        <v>2280</v>
      </c>
      <c r="I1937" t="str">
        <f>VLOOKUP(B1937,'[2]agosto 26'!$A:$O,14,FALSE)</f>
        <v>ROSAS</v>
      </c>
      <c r="J1937" t="str">
        <f>VLOOKUP(B1937,'[2]agosto 26'!$A:$O,15,FALSE)</f>
        <v>CAUCA</v>
      </c>
      <c r="K1937" t="s">
        <v>10501</v>
      </c>
      <c r="L1937" t="str">
        <f t="shared" si="30"/>
        <v>ROSAS Colombia</v>
      </c>
    </row>
    <row r="1938" spans="1:12" x14ac:dyDescent="0.25">
      <c r="A1938" t="str">
        <f>VLOOKUP(B1938,'[2]agosto 26'!$A:$I,9,FALSE)</f>
        <v>MUNICIPIO DE ROSAS</v>
      </c>
      <c r="B1938" s="2">
        <v>64133</v>
      </c>
      <c r="C1938" s="1" t="s">
        <v>8</v>
      </c>
      <c r="D1938" t="s">
        <v>830</v>
      </c>
      <c r="E1938" s="1" t="s">
        <v>831</v>
      </c>
      <c r="F1938" t="s">
        <v>832</v>
      </c>
      <c r="G1938" t="s">
        <v>10340</v>
      </c>
      <c r="H1938">
        <f>VLOOKUP(B1938,[1]Hoja2!$A:$B,2,FALSE)</f>
        <v>2225</v>
      </c>
      <c r="I1938" t="str">
        <f>VLOOKUP(B1938,'[2]agosto 26'!$A:$O,14,FALSE)</f>
        <v>ROSAS</v>
      </c>
      <c r="J1938" t="str">
        <f>VLOOKUP(B1938,'[2]agosto 26'!$A:$O,15,FALSE)</f>
        <v>CAUCA</v>
      </c>
      <c r="K1938" t="s">
        <v>10501</v>
      </c>
      <c r="L1938" t="str">
        <f t="shared" si="30"/>
        <v>ROSAS Colombia</v>
      </c>
    </row>
    <row r="1939" spans="1:12" x14ac:dyDescent="0.25">
      <c r="A1939" t="str">
        <f>VLOOKUP(B1939,'[2]agosto 26'!$A:$I,9,FALSE)</f>
        <v>MUNICIPIO DE ROSAS</v>
      </c>
      <c r="B1939" s="2">
        <v>64134</v>
      </c>
      <c r="C1939" s="1" t="s">
        <v>15</v>
      </c>
      <c r="D1939" t="s">
        <v>836</v>
      </c>
      <c r="E1939" s="1" t="s">
        <v>837</v>
      </c>
      <c r="F1939" t="s">
        <v>838</v>
      </c>
      <c r="G1939" t="s">
        <v>10468</v>
      </c>
      <c r="H1939">
        <f>VLOOKUP(B1939,[1]Hoja2!$A:$B,2,FALSE)</f>
        <v>2343</v>
      </c>
      <c r="I1939" t="str">
        <f>VLOOKUP(B1939,'[2]agosto 26'!$A:$O,14,FALSE)</f>
        <v>ROSAS</v>
      </c>
      <c r="J1939" t="str">
        <f>VLOOKUP(B1939,'[2]agosto 26'!$A:$O,15,FALSE)</f>
        <v>CAUCA</v>
      </c>
      <c r="K1939" t="s">
        <v>10501</v>
      </c>
      <c r="L1939" t="str">
        <f t="shared" si="30"/>
        <v>ROSAS Colombia</v>
      </c>
    </row>
    <row r="1940" spans="1:12" x14ac:dyDescent="0.25">
      <c r="A1940" t="str">
        <f>VLOOKUP(B1940,'[2]agosto 26'!$A:$I,9,FALSE)</f>
        <v>MUNICIPIO DE ROSAS</v>
      </c>
      <c r="B1940" s="2">
        <v>64135</v>
      </c>
      <c r="C1940" s="1" t="s">
        <v>8</v>
      </c>
      <c r="D1940" t="s">
        <v>833</v>
      </c>
      <c r="E1940" s="1" t="s">
        <v>834</v>
      </c>
      <c r="F1940" t="s">
        <v>835</v>
      </c>
      <c r="G1940" t="s">
        <v>10333</v>
      </c>
      <c r="H1940">
        <f>VLOOKUP(B1940,[1]Hoja2!$A:$B,2,FALSE)</f>
        <v>2252</v>
      </c>
      <c r="I1940" t="str">
        <f>VLOOKUP(B1940,'[2]agosto 26'!$A:$O,14,FALSE)</f>
        <v>ROSAS</v>
      </c>
      <c r="J1940" t="str">
        <f>VLOOKUP(B1940,'[2]agosto 26'!$A:$O,15,FALSE)</f>
        <v>CAUCA</v>
      </c>
      <c r="K1940" t="s">
        <v>10501</v>
      </c>
      <c r="L1940" t="str">
        <f t="shared" si="30"/>
        <v>ROSAS Colombia</v>
      </c>
    </row>
    <row r="1941" spans="1:12" x14ac:dyDescent="0.25">
      <c r="A1941" t="str">
        <f>VLOOKUP(B1941,'[2]agosto 26'!$A:$I,9,FALSE)</f>
        <v>MUNICIPIO DE ROSAS</v>
      </c>
      <c r="B1941" s="2">
        <v>64136</v>
      </c>
      <c r="C1941" s="1" t="s">
        <v>4</v>
      </c>
      <c r="D1941" t="s">
        <v>855</v>
      </c>
      <c r="E1941" s="1" t="s">
        <v>856</v>
      </c>
      <c r="F1941" t="s">
        <v>857</v>
      </c>
      <c r="G1941" t="s">
        <v>10481</v>
      </c>
      <c r="H1941">
        <f>VLOOKUP(B1941,[1]Hoja2!$A:$B,2,FALSE)</f>
        <v>2215</v>
      </c>
      <c r="I1941" t="str">
        <f>VLOOKUP(B1941,'[2]agosto 26'!$A:$O,14,FALSE)</f>
        <v>ROSAS</v>
      </c>
      <c r="J1941" t="str">
        <f>VLOOKUP(B1941,'[2]agosto 26'!$A:$O,15,FALSE)</f>
        <v>CAUCA</v>
      </c>
      <c r="K1941" t="s">
        <v>10501</v>
      </c>
      <c r="L1941" t="str">
        <f t="shared" si="30"/>
        <v>ROSAS Colombia</v>
      </c>
    </row>
    <row r="1942" spans="1:12" x14ac:dyDescent="0.25">
      <c r="A1942" t="str">
        <f>VLOOKUP(B1942,'[2]agosto 26'!$A:$I,9,FALSE)</f>
        <v>MUNICIPIO DE ROSAS</v>
      </c>
      <c r="B1942" s="2">
        <v>64137</v>
      </c>
      <c r="C1942" s="1" t="s">
        <v>4</v>
      </c>
      <c r="D1942" t="s">
        <v>852</v>
      </c>
      <c r="E1942" s="1" t="s">
        <v>853</v>
      </c>
      <c r="F1942" t="s">
        <v>854</v>
      </c>
      <c r="G1942" t="s">
        <v>10403</v>
      </c>
      <c r="H1942">
        <f>VLOOKUP(B1942,[1]Hoja2!$A:$B,2,FALSE)</f>
        <v>2211</v>
      </c>
      <c r="I1942" t="str">
        <f>VLOOKUP(B1942,'[2]agosto 26'!$A:$O,14,FALSE)</f>
        <v>ROSAS</v>
      </c>
      <c r="J1942" t="str">
        <f>VLOOKUP(B1942,'[2]agosto 26'!$A:$O,15,FALSE)</f>
        <v>CAUCA</v>
      </c>
      <c r="K1942" t="s">
        <v>10501</v>
      </c>
      <c r="L1942" t="str">
        <f t="shared" si="30"/>
        <v>ROSAS Colombia</v>
      </c>
    </row>
    <row r="1943" spans="1:12" x14ac:dyDescent="0.25">
      <c r="A1943" t="str">
        <f>VLOOKUP(B1943,'[2]agosto 26'!$A:$I,9,FALSE)</f>
        <v>INSTITUTO MUNICIPAL PARA EL DEPORTE Y LA RECREACIÓN DE SINCELEJO</v>
      </c>
      <c r="B1943" s="2">
        <v>64158</v>
      </c>
      <c r="C1943" s="1" t="s">
        <v>4</v>
      </c>
      <c r="D1943" t="s">
        <v>3625</v>
      </c>
      <c r="E1943" s="1" t="s">
        <v>3626</v>
      </c>
      <c r="F1943" t="s">
        <v>3627</v>
      </c>
      <c r="G1943" t="s">
        <v>10421</v>
      </c>
      <c r="H1943">
        <f>VLOOKUP(B1943,[1]Hoja2!$A:$B,2,FALSE)</f>
        <v>3076</v>
      </c>
      <c r="I1943" t="str">
        <f>VLOOKUP(B1943,'[2]agosto 26'!$A:$O,14,FALSE)</f>
        <v>SINCELEJO</v>
      </c>
      <c r="J1943" t="str">
        <f>VLOOKUP(B1943,'[2]agosto 26'!$A:$O,15,FALSE)</f>
        <v>SUCRE</v>
      </c>
      <c r="K1943" t="s">
        <v>10501</v>
      </c>
      <c r="L1943" t="str">
        <f t="shared" si="30"/>
        <v>SINCELEJO Colombia</v>
      </c>
    </row>
    <row r="1944" spans="1:12" x14ac:dyDescent="0.25">
      <c r="A1944" t="str">
        <f>VLOOKUP(B1944,'[2]agosto 26'!$A:$I,9,FALSE)</f>
        <v>INSTITUTO MUNICIPAL PARA EL DEPORTE Y LA RECREACIÓN DE SINCELEJO</v>
      </c>
      <c r="B1944" s="2">
        <v>64159</v>
      </c>
      <c r="C1944" s="1" t="s">
        <v>4</v>
      </c>
      <c r="D1944" t="s">
        <v>3622</v>
      </c>
      <c r="E1944" s="1" t="s">
        <v>3623</v>
      </c>
      <c r="F1944" t="s">
        <v>3624</v>
      </c>
      <c r="G1944" t="s">
        <v>10436</v>
      </c>
      <c r="H1944">
        <f>VLOOKUP(B1944,[1]Hoja2!$A:$B,2,FALSE)</f>
        <v>2217</v>
      </c>
      <c r="I1944" t="str">
        <f>VLOOKUP(B1944,'[2]agosto 26'!$A:$O,14,FALSE)</f>
        <v>SINCELEJO</v>
      </c>
      <c r="J1944" t="str">
        <f>VLOOKUP(B1944,'[2]agosto 26'!$A:$O,15,FALSE)</f>
        <v>SUCRE</v>
      </c>
      <c r="K1944" t="s">
        <v>10501</v>
      </c>
      <c r="L1944" t="str">
        <f t="shared" si="30"/>
        <v>SINCELEJO Colombia</v>
      </c>
    </row>
    <row r="1945" spans="1:12" x14ac:dyDescent="0.25">
      <c r="A1945" t="str">
        <f>VLOOKUP(B1945,'[2]agosto 26'!$A:$I,9,FALSE)</f>
        <v>ALCALDÍA DE LA APARTADA</v>
      </c>
      <c r="B1945" s="2">
        <v>64171</v>
      </c>
      <c r="C1945" s="1" t="s">
        <v>15</v>
      </c>
      <c r="D1945" t="s">
        <v>3414</v>
      </c>
      <c r="E1945" s="1" t="s">
        <v>3415</v>
      </c>
      <c r="F1945" t="s">
        <v>3416</v>
      </c>
      <c r="G1945" t="s">
        <v>10380</v>
      </c>
      <c r="H1945">
        <f>VLOOKUP(B1945,[1]Hoja2!$A:$B,2,FALSE)</f>
        <v>2272</v>
      </c>
      <c r="I1945" t="str">
        <f>VLOOKUP(B1945,'[2]agosto 26'!$A:$O,14,FALSE)</f>
        <v>LA APARTADA</v>
      </c>
      <c r="J1945" t="str">
        <f>VLOOKUP(B1945,'[2]agosto 26'!$A:$O,15,FALSE)</f>
        <v>CÓRDOBA</v>
      </c>
      <c r="K1945" t="s">
        <v>10501</v>
      </c>
      <c r="L1945" t="str">
        <f t="shared" si="30"/>
        <v>LA APARTADA Colombia</v>
      </c>
    </row>
    <row r="1946" spans="1:12" x14ac:dyDescent="0.25">
      <c r="A1946" t="str">
        <f>VLOOKUP(B1946,'[2]agosto 26'!$A:$I,9,FALSE)</f>
        <v>ALCALDÍA DE LA APARTADA</v>
      </c>
      <c r="B1946" s="2">
        <v>64185</v>
      </c>
      <c r="C1946" s="1" t="s">
        <v>8</v>
      </c>
      <c r="D1946" t="s">
        <v>3363</v>
      </c>
      <c r="E1946" s="1" t="s">
        <v>3364</v>
      </c>
      <c r="F1946" t="s">
        <v>3365</v>
      </c>
      <c r="G1946" t="s">
        <v>10326</v>
      </c>
      <c r="H1946">
        <f>VLOOKUP(B1946,[1]Hoja2!$A:$B,2,FALSE)</f>
        <v>2247</v>
      </c>
      <c r="I1946" t="str">
        <f>VLOOKUP(B1946,'[2]agosto 26'!$A:$O,14,FALSE)</f>
        <v>LA APARTADA</v>
      </c>
      <c r="J1946" t="str">
        <f>VLOOKUP(B1946,'[2]agosto 26'!$A:$O,15,FALSE)</f>
        <v>CÓRDOBA</v>
      </c>
      <c r="K1946" t="s">
        <v>10501</v>
      </c>
      <c r="L1946" t="str">
        <f t="shared" si="30"/>
        <v>LA APARTADA Colombia</v>
      </c>
    </row>
    <row r="1947" spans="1:12" x14ac:dyDescent="0.25">
      <c r="A1947" t="str">
        <f>VLOOKUP(B1947,'[2]agosto 26'!$A:$I,9,FALSE)</f>
        <v>ALCALDÍA DE LA APARTADA</v>
      </c>
      <c r="B1947" s="2">
        <v>64186</v>
      </c>
      <c r="C1947" s="1" t="s">
        <v>8</v>
      </c>
      <c r="D1947" t="s">
        <v>3387</v>
      </c>
      <c r="E1947" s="1" t="s">
        <v>3388</v>
      </c>
      <c r="F1947" t="s">
        <v>3389</v>
      </c>
      <c r="G1947" t="s">
        <v>10337</v>
      </c>
      <c r="H1947">
        <f>VLOOKUP(B1947,[1]Hoja2!$A:$B,2,FALSE)</f>
        <v>2266</v>
      </c>
      <c r="I1947" t="str">
        <f>VLOOKUP(B1947,'[2]agosto 26'!$A:$O,14,FALSE)</f>
        <v>LA APARTADA</v>
      </c>
      <c r="J1947" t="str">
        <f>VLOOKUP(B1947,'[2]agosto 26'!$A:$O,15,FALSE)</f>
        <v>CÓRDOBA</v>
      </c>
      <c r="K1947" t="s">
        <v>10501</v>
      </c>
      <c r="L1947" t="str">
        <f t="shared" si="30"/>
        <v>LA APARTADA Colombia</v>
      </c>
    </row>
    <row r="1948" spans="1:12" x14ac:dyDescent="0.25">
      <c r="A1948" t="str">
        <f>VLOOKUP(B1948,'[2]agosto 26'!$A:$I,9,FALSE)</f>
        <v>Alcaldía Municipal de Páez</v>
      </c>
      <c r="B1948" s="2">
        <v>64583</v>
      </c>
      <c r="C1948" s="1" t="s">
        <v>8</v>
      </c>
      <c r="D1948" t="s">
        <v>795</v>
      </c>
      <c r="E1948" s="1" t="s">
        <v>796</v>
      </c>
      <c r="F1948" t="s">
        <v>797</v>
      </c>
      <c r="G1948" t="s">
        <v>10340</v>
      </c>
      <c r="H1948" t="e">
        <f>VLOOKUP(B1948,[1]Hoja2!$A:$B,2,FALSE)</f>
        <v>#N/A</v>
      </c>
      <c r="I1948" t="str">
        <f>VLOOKUP(B1948,'[2]agosto 26'!$A:$O,14,FALSE)</f>
        <v>PÁEZ</v>
      </c>
      <c r="J1948" t="str">
        <f>VLOOKUP(B1948,'[2]agosto 26'!$A:$O,15,FALSE)</f>
        <v>CAUCA</v>
      </c>
      <c r="K1948" t="s">
        <v>10501</v>
      </c>
      <c r="L1948" t="str">
        <f t="shared" si="30"/>
        <v>PÁEZ Colombia</v>
      </c>
    </row>
    <row r="1949" spans="1:12" x14ac:dyDescent="0.25">
      <c r="A1949" t="str">
        <f>VLOOKUP(B1949,'[2]agosto 26'!$A:$I,9,FALSE)</f>
        <v>Alcaldía Municipal de Páez</v>
      </c>
      <c r="B1949" s="2">
        <v>64599</v>
      </c>
      <c r="C1949" s="1" t="s">
        <v>4</v>
      </c>
      <c r="D1949" t="s">
        <v>824</v>
      </c>
      <c r="E1949" s="1" t="s">
        <v>825</v>
      </c>
      <c r="F1949" t="s">
        <v>826</v>
      </c>
      <c r="G1949" t="s">
        <v>10415</v>
      </c>
      <c r="H1949" t="e">
        <f>VLOOKUP(B1949,[1]Hoja2!$A:$B,2,FALSE)</f>
        <v>#N/A</v>
      </c>
      <c r="I1949" t="str">
        <f>VLOOKUP(B1949,'[2]agosto 26'!$A:$O,14,FALSE)</f>
        <v>PÁEZ</v>
      </c>
      <c r="J1949" t="str">
        <f>VLOOKUP(B1949,'[2]agosto 26'!$A:$O,15,FALSE)</f>
        <v>CAUCA</v>
      </c>
      <c r="K1949" t="s">
        <v>10501</v>
      </c>
      <c r="L1949" t="str">
        <f t="shared" si="30"/>
        <v>PÁEZ Colombia</v>
      </c>
    </row>
    <row r="1950" spans="1:12" x14ac:dyDescent="0.25">
      <c r="A1950" t="str">
        <f>VLOOKUP(B1950,'[2]agosto 26'!$A:$I,9,FALSE)</f>
        <v>Alcaldía Municipal de Páez</v>
      </c>
      <c r="B1950" s="2">
        <v>64602</v>
      </c>
      <c r="C1950" s="1" t="s">
        <v>15</v>
      </c>
      <c r="D1950" t="s">
        <v>801</v>
      </c>
      <c r="E1950" s="1" t="s">
        <v>813</v>
      </c>
      <c r="F1950" t="s">
        <v>814</v>
      </c>
      <c r="G1950" t="s">
        <v>10380</v>
      </c>
      <c r="H1950" t="e">
        <f>VLOOKUP(B1950,[1]Hoja2!$A:$B,2,FALSE)</f>
        <v>#N/A</v>
      </c>
      <c r="I1950" t="str">
        <f>VLOOKUP(B1950,'[2]agosto 26'!$A:$O,14,FALSE)</f>
        <v>PÁEZ</v>
      </c>
      <c r="J1950" t="str">
        <f>VLOOKUP(B1950,'[2]agosto 26'!$A:$O,15,FALSE)</f>
        <v>CAUCA</v>
      </c>
      <c r="K1950" t="s">
        <v>10501</v>
      </c>
      <c r="L1950" t="str">
        <f t="shared" si="30"/>
        <v>PÁEZ Colombia</v>
      </c>
    </row>
    <row r="1951" spans="1:12" x14ac:dyDescent="0.25">
      <c r="A1951" t="str">
        <f>VLOOKUP(B1951,'[2]agosto 26'!$A:$I,9,FALSE)</f>
        <v>Alcaldía Municipal de Páez</v>
      </c>
      <c r="B1951" s="2">
        <v>64604</v>
      </c>
      <c r="C1951" s="1" t="s">
        <v>4</v>
      </c>
      <c r="D1951" t="s">
        <v>818</v>
      </c>
      <c r="E1951" s="1" t="s">
        <v>819</v>
      </c>
      <c r="F1951" t="s">
        <v>820</v>
      </c>
      <c r="G1951" t="s">
        <v>10432</v>
      </c>
      <c r="H1951" t="e">
        <f>VLOOKUP(B1951,[1]Hoja2!$A:$B,2,FALSE)</f>
        <v>#N/A</v>
      </c>
      <c r="I1951" t="str">
        <f>VLOOKUP(B1951,'[2]agosto 26'!$A:$O,14,FALSE)</f>
        <v>PÁEZ</v>
      </c>
      <c r="J1951" t="str">
        <f>VLOOKUP(B1951,'[2]agosto 26'!$A:$O,15,FALSE)</f>
        <v>CAUCA</v>
      </c>
      <c r="K1951" t="s">
        <v>10501</v>
      </c>
      <c r="L1951" t="str">
        <f t="shared" si="30"/>
        <v>PÁEZ Colombia</v>
      </c>
    </row>
    <row r="1952" spans="1:12" x14ac:dyDescent="0.25">
      <c r="A1952" t="str">
        <f>VLOOKUP(B1952,'[2]agosto 26'!$A:$I,9,FALSE)</f>
        <v>Alcaldía Municipal de Páez</v>
      </c>
      <c r="B1952" s="2">
        <v>64606</v>
      </c>
      <c r="C1952" s="1" t="s">
        <v>15</v>
      </c>
      <c r="D1952" t="s">
        <v>810</v>
      </c>
      <c r="E1952" s="1" t="s">
        <v>811</v>
      </c>
      <c r="F1952" t="s">
        <v>812</v>
      </c>
      <c r="G1952" t="s">
        <v>10380</v>
      </c>
      <c r="H1952" t="e">
        <f>VLOOKUP(B1952,[1]Hoja2!$A:$B,2,FALSE)</f>
        <v>#N/A</v>
      </c>
      <c r="I1952" t="str">
        <f>VLOOKUP(B1952,'[2]agosto 26'!$A:$O,14,FALSE)</f>
        <v>PÁEZ</v>
      </c>
      <c r="J1952" t="str">
        <f>VLOOKUP(B1952,'[2]agosto 26'!$A:$O,15,FALSE)</f>
        <v>CAUCA</v>
      </c>
      <c r="K1952" t="s">
        <v>10501</v>
      </c>
      <c r="L1952" t="str">
        <f t="shared" si="30"/>
        <v>PÁEZ Colombia</v>
      </c>
    </row>
    <row r="1953" spans="1:12" x14ac:dyDescent="0.25">
      <c r="A1953" t="str">
        <f>VLOOKUP(B1953,'[2]agosto 26'!$A:$I,9,FALSE)</f>
        <v>Alcaldía de  Carolina del Príncipe</v>
      </c>
      <c r="B1953" s="2">
        <v>64610</v>
      </c>
      <c r="C1953" s="1" t="s">
        <v>8</v>
      </c>
      <c r="D1953" t="s">
        <v>6369</v>
      </c>
      <c r="E1953" s="1" t="s">
        <v>6370</v>
      </c>
      <c r="F1953" t="s">
        <v>6371</v>
      </c>
      <c r="G1953" t="s">
        <v>10340</v>
      </c>
      <c r="H1953">
        <f>VLOOKUP(B1953,[1]Hoja2!$A:$B,2,FALSE)</f>
        <v>2225</v>
      </c>
      <c r="I1953" t="str">
        <f>VLOOKUP(B1953,'[2]agosto 26'!$A:$O,14,FALSE)</f>
        <v>CAROLINA</v>
      </c>
      <c r="J1953" t="str">
        <f>VLOOKUP(B1953,'[2]agosto 26'!$A:$O,15,FALSE)</f>
        <v>ANTIOQUIA</v>
      </c>
      <c r="K1953" t="s">
        <v>10501</v>
      </c>
      <c r="L1953" t="str">
        <f t="shared" si="30"/>
        <v>CAROLINA Colombia</v>
      </c>
    </row>
    <row r="1954" spans="1:12" x14ac:dyDescent="0.25">
      <c r="A1954" t="str">
        <f>VLOOKUP(B1954,'[2]agosto 26'!$A:$I,9,FALSE)</f>
        <v>Alcaldía de  Carolina del Príncipe</v>
      </c>
      <c r="B1954" s="2">
        <v>64613</v>
      </c>
      <c r="C1954" s="1" t="s">
        <v>15</v>
      </c>
      <c r="D1954" t="s">
        <v>6375</v>
      </c>
      <c r="E1954" s="1" t="s">
        <v>6376</v>
      </c>
      <c r="F1954" t="s">
        <v>6377</v>
      </c>
      <c r="G1954" t="s">
        <v>10399</v>
      </c>
      <c r="H1954">
        <f>VLOOKUP(B1954,[1]Hoja2!$A:$B,2,FALSE)</f>
        <v>2314</v>
      </c>
      <c r="I1954" t="str">
        <f>VLOOKUP(B1954,'[2]agosto 26'!$A:$O,14,FALSE)</f>
        <v>CAROLINA</v>
      </c>
      <c r="J1954" t="str">
        <f>VLOOKUP(B1954,'[2]agosto 26'!$A:$O,15,FALSE)</f>
        <v>ANTIOQUIA</v>
      </c>
      <c r="K1954" t="s">
        <v>10501</v>
      </c>
      <c r="L1954" t="str">
        <f t="shared" si="30"/>
        <v>CAROLINA Colombia</v>
      </c>
    </row>
    <row r="1955" spans="1:12" x14ac:dyDescent="0.25">
      <c r="A1955" t="str">
        <f>VLOOKUP(B1955,'[2]agosto 26'!$A:$I,9,FALSE)</f>
        <v>Alcaldía de  Carolina del Príncipe</v>
      </c>
      <c r="B1955" s="2">
        <v>64616</v>
      </c>
      <c r="C1955" s="1" t="s">
        <v>15</v>
      </c>
      <c r="D1955" t="s">
        <v>6372</v>
      </c>
      <c r="E1955" s="1" t="s">
        <v>6373</v>
      </c>
      <c r="F1955" t="s">
        <v>6374</v>
      </c>
      <c r="G1955" t="s">
        <v>10469</v>
      </c>
      <c r="H1955">
        <f>VLOOKUP(B1955,[1]Hoja2!$A:$B,2,FALSE)</f>
        <v>2284</v>
      </c>
      <c r="I1955" t="str">
        <f>VLOOKUP(B1955,'[2]agosto 26'!$A:$O,14,FALSE)</f>
        <v>CAROLINA</v>
      </c>
      <c r="J1955" t="str">
        <f>VLOOKUP(B1955,'[2]agosto 26'!$A:$O,15,FALSE)</f>
        <v>ANTIOQUIA</v>
      </c>
      <c r="K1955" t="s">
        <v>10501</v>
      </c>
      <c r="L1955" t="str">
        <f t="shared" si="30"/>
        <v>CAROLINA Colombia</v>
      </c>
    </row>
    <row r="1956" spans="1:12" x14ac:dyDescent="0.25">
      <c r="A1956" t="str">
        <f>VLOOKUP(B1956,'[2]agosto 26'!$A:$I,9,FALSE)</f>
        <v>Alcaldía de  Carolina del Príncipe</v>
      </c>
      <c r="B1956" s="2">
        <v>64620</v>
      </c>
      <c r="C1956" s="1" t="s">
        <v>15</v>
      </c>
      <c r="D1956" t="s">
        <v>6378</v>
      </c>
      <c r="E1956" s="1" t="s">
        <v>6379</v>
      </c>
      <c r="F1956" t="s">
        <v>6380</v>
      </c>
      <c r="G1956" t="s">
        <v>10383</v>
      </c>
      <c r="H1956">
        <f>VLOOKUP(B1956,[1]Hoja2!$A:$B,2,FALSE)</f>
        <v>2275</v>
      </c>
      <c r="I1956" t="str">
        <f>VLOOKUP(B1956,'[2]agosto 26'!$A:$O,14,FALSE)</f>
        <v>CAROLINA</v>
      </c>
      <c r="J1956" t="str">
        <f>VLOOKUP(B1956,'[2]agosto 26'!$A:$O,15,FALSE)</f>
        <v>ANTIOQUIA</v>
      </c>
      <c r="K1956" t="s">
        <v>10501</v>
      </c>
      <c r="L1956" t="str">
        <f t="shared" si="30"/>
        <v>CAROLINA Colombia</v>
      </c>
    </row>
    <row r="1957" spans="1:12" x14ac:dyDescent="0.25">
      <c r="A1957" t="str">
        <f>VLOOKUP(B1957,'[2]agosto 26'!$A:$I,9,FALSE)</f>
        <v>Alcaldía de  Carolina del Príncipe</v>
      </c>
      <c r="B1957" s="2">
        <v>64623</v>
      </c>
      <c r="C1957" s="1" t="s">
        <v>15</v>
      </c>
      <c r="D1957" t="s">
        <v>6381</v>
      </c>
      <c r="E1957" s="1" t="s">
        <v>6382</v>
      </c>
      <c r="F1957" t="s">
        <v>6383</v>
      </c>
      <c r="G1957" t="s">
        <v>10396</v>
      </c>
      <c r="H1957">
        <f>VLOOKUP(B1957,[1]Hoja2!$A:$B,2,FALSE)</f>
        <v>2275</v>
      </c>
      <c r="I1957" t="str">
        <f>VLOOKUP(B1957,'[2]agosto 26'!$A:$O,14,FALSE)</f>
        <v>CAROLINA</v>
      </c>
      <c r="J1957" t="str">
        <f>VLOOKUP(B1957,'[2]agosto 26'!$A:$O,15,FALSE)</f>
        <v>ANTIOQUIA</v>
      </c>
      <c r="K1957" t="s">
        <v>10501</v>
      </c>
      <c r="L1957" t="str">
        <f t="shared" si="30"/>
        <v>CAROLINA Colombia</v>
      </c>
    </row>
    <row r="1958" spans="1:12" x14ac:dyDescent="0.25">
      <c r="A1958" t="str">
        <f>VLOOKUP(B1958,'[2]agosto 26'!$A:$I,9,FALSE)</f>
        <v>Alcaldía de  Carolina del Príncipe</v>
      </c>
      <c r="B1958" s="2">
        <v>64624</v>
      </c>
      <c r="C1958" s="1" t="s">
        <v>4</v>
      </c>
      <c r="D1958" t="s">
        <v>6386</v>
      </c>
      <c r="E1958" s="1" t="s">
        <v>6387</v>
      </c>
      <c r="F1958" t="s">
        <v>6388</v>
      </c>
      <c r="G1958" t="s">
        <v>10421</v>
      </c>
      <c r="H1958">
        <f>VLOOKUP(B1958,[1]Hoja2!$A:$B,2,FALSE)</f>
        <v>2214</v>
      </c>
      <c r="I1958" t="str">
        <f>VLOOKUP(B1958,'[2]agosto 26'!$A:$O,14,FALSE)</f>
        <v>CAROLINA</v>
      </c>
      <c r="J1958" t="str">
        <f>VLOOKUP(B1958,'[2]agosto 26'!$A:$O,15,FALSE)</f>
        <v>ANTIOQUIA</v>
      </c>
      <c r="K1958" t="s">
        <v>10501</v>
      </c>
      <c r="L1958" t="str">
        <f t="shared" si="30"/>
        <v>CAROLINA Colombia</v>
      </c>
    </row>
    <row r="1959" spans="1:12" x14ac:dyDescent="0.25">
      <c r="A1959" t="str">
        <f>VLOOKUP(B1959,'[2]agosto 26'!$A:$I,9,FALSE)</f>
        <v>Alcaldía de  Carolina del Príncipe</v>
      </c>
      <c r="B1959" s="2">
        <v>64625</v>
      </c>
      <c r="C1959" s="1" t="s">
        <v>4</v>
      </c>
      <c r="D1959" t="s">
        <v>6384</v>
      </c>
      <c r="E1959" s="1" t="s">
        <v>5840</v>
      </c>
      <c r="F1959" t="s">
        <v>6385</v>
      </c>
      <c r="G1959" t="s">
        <v>10409</v>
      </c>
      <c r="H1959">
        <f>VLOOKUP(B1959,[1]Hoja2!$A:$B,2,FALSE)</f>
        <v>2308</v>
      </c>
      <c r="I1959" t="str">
        <f>VLOOKUP(B1959,'[2]agosto 26'!$A:$O,14,FALSE)</f>
        <v>CAROLINA</v>
      </c>
      <c r="J1959" t="str">
        <f>VLOOKUP(B1959,'[2]agosto 26'!$A:$O,15,FALSE)</f>
        <v>ANTIOQUIA</v>
      </c>
      <c r="K1959" t="s">
        <v>10501</v>
      </c>
      <c r="L1959" t="str">
        <f t="shared" si="30"/>
        <v>CAROLINA Colombia</v>
      </c>
    </row>
    <row r="1960" spans="1:12" x14ac:dyDescent="0.25">
      <c r="A1960" t="str">
        <f>VLOOKUP(B1960,'[2]agosto 26'!$A:$I,9,FALSE)</f>
        <v>Alcaldía Municipal de San Luis</v>
      </c>
      <c r="B1960" s="2">
        <v>64648</v>
      </c>
      <c r="C1960" s="1" t="s">
        <v>8</v>
      </c>
      <c r="D1960" t="s">
        <v>6409</v>
      </c>
      <c r="E1960" s="1" t="s">
        <v>1959</v>
      </c>
      <c r="F1960" t="s">
        <v>6410</v>
      </c>
      <c r="G1960" t="s">
        <v>10340</v>
      </c>
      <c r="H1960">
        <f>VLOOKUP(B1960,[1]Hoja2!$A:$B,2,FALSE)</f>
        <v>2225</v>
      </c>
      <c r="I1960" t="str">
        <f>VLOOKUP(B1960,'[2]agosto 26'!$A:$O,14,FALSE)</f>
        <v>SAN LUIS</v>
      </c>
      <c r="J1960" t="str">
        <f>VLOOKUP(B1960,'[2]agosto 26'!$A:$O,15,FALSE)</f>
        <v>ANTIOQUIA</v>
      </c>
      <c r="K1960" t="s">
        <v>10501</v>
      </c>
      <c r="L1960" t="str">
        <f t="shared" si="30"/>
        <v>SAN LUIS Colombia</v>
      </c>
    </row>
    <row r="1961" spans="1:12" x14ac:dyDescent="0.25">
      <c r="A1961" t="str">
        <f>VLOOKUP(B1961,'[2]agosto 26'!$A:$I,9,FALSE)</f>
        <v>Alcaldía Municipal de San Luis</v>
      </c>
      <c r="B1961" s="2">
        <v>64658</v>
      </c>
      <c r="C1961" s="1" t="s">
        <v>15</v>
      </c>
      <c r="D1961" t="s">
        <v>6411</v>
      </c>
      <c r="E1961" s="1" t="s">
        <v>6412</v>
      </c>
      <c r="F1961" t="s">
        <v>6413</v>
      </c>
      <c r="G1961" t="s">
        <v>10468</v>
      </c>
      <c r="H1961">
        <f>VLOOKUP(B1961,[1]Hoja2!$A:$B,2,FALSE)</f>
        <v>2779</v>
      </c>
      <c r="I1961" t="str">
        <f>VLOOKUP(B1961,'[2]agosto 26'!$A:$O,14,FALSE)</f>
        <v>SAN LUIS</v>
      </c>
      <c r="J1961" t="str">
        <f>VLOOKUP(B1961,'[2]agosto 26'!$A:$O,15,FALSE)</f>
        <v>ANTIOQUIA</v>
      </c>
      <c r="K1961" t="s">
        <v>10501</v>
      </c>
      <c r="L1961" t="str">
        <f t="shared" si="30"/>
        <v>SAN LUIS Colombia</v>
      </c>
    </row>
    <row r="1962" spans="1:12" x14ac:dyDescent="0.25">
      <c r="A1962" t="str">
        <f>VLOOKUP(B1962,'[2]agosto 26'!$A:$I,9,FALSE)</f>
        <v>Alcaldía Municipal de San Luis</v>
      </c>
      <c r="B1962" s="2">
        <v>64692</v>
      </c>
      <c r="C1962" s="1" t="s">
        <v>15</v>
      </c>
      <c r="D1962" t="s">
        <v>6421</v>
      </c>
      <c r="E1962" s="1" t="s">
        <v>6415</v>
      </c>
      <c r="F1962" t="s">
        <v>6422</v>
      </c>
      <c r="G1962" t="s">
        <v>10386</v>
      </c>
      <c r="H1962">
        <f>VLOOKUP(B1962,[1]Hoja2!$A:$B,2,FALSE)</f>
        <v>2315</v>
      </c>
      <c r="I1962" t="str">
        <f>VLOOKUP(B1962,'[2]agosto 26'!$A:$O,14,FALSE)</f>
        <v>SAN LUIS</v>
      </c>
      <c r="J1962" t="str">
        <f>VLOOKUP(B1962,'[2]agosto 26'!$A:$O,15,FALSE)</f>
        <v>ANTIOQUIA</v>
      </c>
      <c r="K1962" t="s">
        <v>10501</v>
      </c>
      <c r="L1962" t="str">
        <f t="shared" si="30"/>
        <v>SAN LUIS Colombia</v>
      </c>
    </row>
    <row r="1963" spans="1:12" x14ac:dyDescent="0.25">
      <c r="A1963" t="str">
        <f>VLOOKUP(B1963,'[2]agosto 26'!$A:$I,9,FALSE)</f>
        <v>Alcaldía Municipal de San Luis</v>
      </c>
      <c r="B1963" s="2">
        <v>64694</v>
      </c>
      <c r="C1963" s="1" t="s">
        <v>15</v>
      </c>
      <c r="D1963" t="s">
        <v>6414</v>
      </c>
      <c r="E1963" s="1" t="s">
        <v>6415</v>
      </c>
      <c r="F1963" t="s">
        <v>6416</v>
      </c>
      <c r="G1963" t="s">
        <v>10406</v>
      </c>
      <c r="H1963">
        <f>VLOOKUP(B1963,[1]Hoja2!$A:$B,2,FALSE)</f>
        <v>2278</v>
      </c>
      <c r="I1963" t="str">
        <f>VLOOKUP(B1963,'[2]agosto 26'!$A:$O,14,FALSE)</f>
        <v>SAN LUIS</v>
      </c>
      <c r="J1963" t="str">
        <f>VLOOKUP(B1963,'[2]agosto 26'!$A:$O,15,FALSE)</f>
        <v>ANTIOQUIA</v>
      </c>
      <c r="K1963" t="s">
        <v>10501</v>
      </c>
      <c r="L1963" t="str">
        <f t="shared" si="30"/>
        <v>SAN LUIS Colombia</v>
      </c>
    </row>
    <row r="1964" spans="1:12" x14ac:dyDescent="0.25">
      <c r="A1964" t="str">
        <f>VLOOKUP(B1964,'[2]agosto 26'!$A:$I,9,FALSE)</f>
        <v>Alcaldía Municipal de San Luis</v>
      </c>
      <c r="B1964" s="2">
        <v>64695</v>
      </c>
      <c r="C1964" s="1" t="s">
        <v>15</v>
      </c>
      <c r="D1964" t="s">
        <v>6423</v>
      </c>
      <c r="E1964" s="1" t="s">
        <v>6415</v>
      </c>
      <c r="F1964" t="s">
        <v>6424</v>
      </c>
      <c r="G1964" t="s">
        <v>10374</v>
      </c>
      <c r="H1964">
        <f>VLOOKUP(B1964,[1]Hoja2!$A:$B,2,FALSE)</f>
        <v>2287</v>
      </c>
      <c r="I1964" t="str">
        <f>VLOOKUP(B1964,'[2]agosto 26'!$A:$O,14,FALSE)</f>
        <v>SAN LUIS</v>
      </c>
      <c r="J1964" t="str">
        <f>VLOOKUP(B1964,'[2]agosto 26'!$A:$O,15,FALSE)</f>
        <v>ANTIOQUIA</v>
      </c>
      <c r="K1964" t="s">
        <v>10501</v>
      </c>
      <c r="L1964" t="str">
        <f t="shared" si="30"/>
        <v>SAN LUIS Colombia</v>
      </c>
    </row>
    <row r="1965" spans="1:12" x14ac:dyDescent="0.25">
      <c r="A1965" t="str">
        <f>VLOOKUP(B1965,'[2]agosto 26'!$A:$I,9,FALSE)</f>
        <v>Alcaldía Municipal de San Luis</v>
      </c>
      <c r="B1965" s="2">
        <v>64697</v>
      </c>
      <c r="C1965" s="1" t="s">
        <v>15</v>
      </c>
      <c r="D1965" t="s">
        <v>6417</v>
      </c>
      <c r="E1965" s="1" t="s">
        <v>6415</v>
      </c>
      <c r="F1965" t="s">
        <v>6418</v>
      </c>
      <c r="G1965" t="s">
        <v>10372</v>
      </c>
      <c r="H1965">
        <f>VLOOKUP(B1965,[1]Hoja2!$A:$B,2,FALSE)</f>
        <v>2286</v>
      </c>
      <c r="I1965" t="str">
        <f>VLOOKUP(B1965,'[2]agosto 26'!$A:$O,14,FALSE)</f>
        <v>SAN LUIS</v>
      </c>
      <c r="J1965" t="str">
        <f>VLOOKUP(B1965,'[2]agosto 26'!$A:$O,15,FALSE)</f>
        <v>ANTIOQUIA</v>
      </c>
      <c r="K1965" t="s">
        <v>10501</v>
      </c>
      <c r="L1965" t="str">
        <f t="shared" si="30"/>
        <v>SAN LUIS Colombia</v>
      </c>
    </row>
    <row r="1966" spans="1:12" x14ac:dyDescent="0.25">
      <c r="A1966" t="str">
        <f>VLOOKUP(B1966,'[2]agosto 26'!$A:$I,9,FALSE)</f>
        <v>Alcaldía Municipal de San Luis</v>
      </c>
      <c r="B1966" s="2">
        <v>64698</v>
      </c>
      <c r="C1966" s="1" t="s">
        <v>15</v>
      </c>
      <c r="D1966" t="s">
        <v>6419</v>
      </c>
      <c r="E1966" s="1" t="s">
        <v>6415</v>
      </c>
      <c r="F1966" t="s">
        <v>6420</v>
      </c>
      <c r="G1966" t="s">
        <v>10479</v>
      </c>
      <c r="H1966">
        <f>VLOOKUP(B1966,[1]Hoja2!$A:$B,2,FALSE)</f>
        <v>2329</v>
      </c>
      <c r="I1966" t="str">
        <f>VLOOKUP(B1966,'[2]agosto 26'!$A:$O,14,FALSE)</f>
        <v>SAN LUIS</v>
      </c>
      <c r="J1966" t="str">
        <f>VLOOKUP(B1966,'[2]agosto 26'!$A:$O,15,FALSE)</f>
        <v>ANTIOQUIA</v>
      </c>
      <c r="K1966" t="s">
        <v>10501</v>
      </c>
      <c r="L1966" t="str">
        <f t="shared" si="30"/>
        <v>SAN LUIS Colombia</v>
      </c>
    </row>
    <row r="1967" spans="1:12" x14ac:dyDescent="0.25">
      <c r="A1967" t="str">
        <f>VLOOKUP(B1967,'[2]agosto 26'!$A:$I,9,FALSE)</f>
        <v>Alcaldía Municipal de San Luis</v>
      </c>
      <c r="B1967" s="2">
        <v>64700</v>
      </c>
      <c r="C1967" s="1" t="s">
        <v>4</v>
      </c>
      <c r="D1967" t="s">
        <v>748</v>
      </c>
      <c r="E1967" s="1" t="s">
        <v>6426</v>
      </c>
      <c r="F1967" t="s">
        <v>6432</v>
      </c>
      <c r="G1967" t="s">
        <v>10421</v>
      </c>
      <c r="H1967">
        <f>VLOOKUP(B1967,[1]Hoja2!$A:$B,2,FALSE)</f>
        <v>2214</v>
      </c>
      <c r="I1967" t="str">
        <f>VLOOKUP(B1967,'[2]agosto 26'!$A:$O,14,FALSE)</f>
        <v>SAN LUIS</v>
      </c>
      <c r="J1967" t="str">
        <f>VLOOKUP(B1967,'[2]agosto 26'!$A:$O,15,FALSE)</f>
        <v>ANTIOQUIA</v>
      </c>
      <c r="K1967" t="s">
        <v>10501</v>
      </c>
      <c r="L1967" t="str">
        <f t="shared" si="30"/>
        <v>SAN LUIS Colombia</v>
      </c>
    </row>
    <row r="1968" spans="1:12" x14ac:dyDescent="0.25">
      <c r="A1968" t="str">
        <f>VLOOKUP(B1968,'[2]agosto 26'!$A:$I,9,FALSE)</f>
        <v>Alcaldía Municipal de San Luis</v>
      </c>
      <c r="B1968" s="2">
        <v>64701</v>
      </c>
      <c r="C1968" s="1" t="s">
        <v>4</v>
      </c>
      <c r="D1968" t="s">
        <v>6425</v>
      </c>
      <c r="E1968" s="1" t="s">
        <v>6426</v>
      </c>
      <c r="F1968" t="s">
        <v>6428</v>
      </c>
      <c r="G1968" t="s">
        <v>10415</v>
      </c>
      <c r="H1968">
        <f>VLOOKUP(B1968,[1]Hoja2!$A:$B,2,FALSE)</f>
        <v>2219</v>
      </c>
      <c r="I1968" t="str">
        <f>VLOOKUP(B1968,'[2]agosto 26'!$A:$O,14,FALSE)</f>
        <v>SAN LUIS</v>
      </c>
      <c r="J1968" t="str">
        <f>VLOOKUP(B1968,'[2]agosto 26'!$A:$O,15,FALSE)</f>
        <v>ANTIOQUIA</v>
      </c>
      <c r="K1968" t="s">
        <v>10501</v>
      </c>
      <c r="L1968" t="str">
        <f t="shared" si="30"/>
        <v>SAN LUIS Colombia</v>
      </c>
    </row>
    <row r="1969" spans="1:12" x14ac:dyDescent="0.25">
      <c r="A1969" t="str">
        <f>VLOOKUP(B1969,'[2]agosto 26'!$A:$I,9,FALSE)</f>
        <v>Alcaldía Municipal de San Luis</v>
      </c>
      <c r="B1969" s="2">
        <v>64702</v>
      </c>
      <c r="C1969" s="1" t="s">
        <v>4</v>
      </c>
      <c r="D1969" t="s">
        <v>6425</v>
      </c>
      <c r="E1969" s="1" t="s">
        <v>6426</v>
      </c>
      <c r="F1969" t="s">
        <v>6431</v>
      </c>
      <c r="G1969" t="s">
        <v>10429</v>
      </c>
      <c r="H1969">
        <f>VLOOKUP(B1969,[1]Hoja2!$A:$B,2,FALSE)</f>
        <v>2357</v>
      </c>
      <c r="I1969" t="str">
        <f>VLOOKUP(B1969,'[2]agosto 26'!$A:$O,14,FALSE)</f>
        <v>SAN LUIS</v>
      </c>
      <c r="J1969" t="str">
        <f>VLOOKUP(B1969,'[2]agosto 26'!$A:$O,15,FALSE)</f>
        <v>ANTIOQUIA</v>
      </c>
      <c r="K1969" t="s">
        <v>10501</v>
      </c>
      <c r="L1969" t="str">
        <f t="shared" si="30"/>
        <v>SAN LUIS Colombia</v>
      </c>
    </row>
    <row r="1970" spans="1:12" x14ac:dyDescent="0.25">
      <c r="A1970" t="str">
        <f>VLOOKUP(B1970,'[2]agosto 26'!$A:$I,9,FALSE)</f>
        <v>Alcaldía Municipal de San Luis</v>
      </c>
      <c r="B1970" s="2">
        <v>64703</v>
      </c>
      <c r="C1970" s="1" t="s">
        <v>4</v>
      </c>
      <c r="D1970" t="s">
        <v>6425</v>
      </c>
      <c r="E1970" s="1" t="s">
        <v>6426</v>
      </c>
      <c r="F1970" t="s">
        <v>6430</v>
      </c>
      <c r="G1970" t="s">
        <v>10429</v>
      </c>
      <c r="H1970">
        <f>VLOOKUP(B1970,[1]Hoja2!$A:$B,2,FALSE)</f>
        <v>2357</v>
      </c>
      <c r="I1970" t="str">
        <f>VLOOKUP(B1970,'[2]agosto 26'!$A:$O,14,FALSE)</f>
        <v>SAN LUIS</v>
      </c>
      <c r="J1970" t="str">
        <f>VLOOKUP(B1970,'[2]agosto 26'!$A:$O,15,FALSE)</f>
        <v>ANTIOQUIA</v>
      </c>
      <c r="K1970" t="s">
        <v>10501</v>
      </c>
      <c r="L1970" t="str">
        <f t="shared" si="30"/>
        <v>SAN LUIS Colombia</v>
      </c>
    </row>
    <row r="1971" spans="1:12" x14ac:dyDescent="0.25">
      <c r="A1971" t="str">
        <f>VLOOKUP(B1971,'[2]agosto 26'!$A:$I,9,FALSE)</f>
        <v>Alcaldía Municipal de San Luis</v>
      </c>
      <c r="B1971" s="2">
        <v>64704</v>
      </c>
      <c r="C1971" s="1" t="s">
        <v>4</v>
      </c>
      <c r="D1971" t="s">
        <v>6425</v>
      </c>
      <c r="E1971" s="1" t="s">
        <v>6426</v>
      </c>
      <c r="F1971" t="s">
        <v>6429</v>
      </c>
      <c r="G1971" t="s">
        <v>10423</v>
      </c>
      <c r="H1971">
        <f>VLOOKUP(B1971,[1]Hoja2!$A:$B,2,FALSE)</f>
        <v>2218</v>
      </c>
      <c r="I1971" t="str">
        <f>VLOOKUP(B1971,'[2]agosto 26'!$A:$O,14,FALSE)</f>
        <v>SAN LUIS</v>
      </c>
      <c r="J1971" t="str">
        <f>VLOOKUP(B1971,'[2]agosto 26'!$A:$O,15,FALSE)</f>
        <v>ANTIOQUIA</v>
      </c>
      <c r="K1971" t="s">
        <v>10501</v>
      </c>
      <c r="L1971" t="str">
        <f t="shared" si="30"/>
        <v>SAN LUIS Colombia</v>
      </c>
    </row>
    <row r="1972" spans="1:12" x14ac:dyDescent="0.25">
      <c r="A1972" t="str">
        <f>VLOOKUP(B1972,'[2]agosto 26'!$A:$I,9,FALSE)</f>
        <v>Alcaldía Municipal de San Luis</v>
      </c>
      <c r="B1972" s="2">
        <v>64706</v>
      </c>
      <c r="C1972" s="1" t="s">
        <v>4</v>
      </c>
      <c r="D1972" t="s">
        <v>6425</v>
      </c>
      <c r="E1972" s="1" t="s">
        <v>6426</v>
      </c>
      <c r="F1972" t="s">
        <v>6427</v>
      </c>
      <c r="G1972" t="s">
        <v>10403</v>
      </c>
      <c r="H1972">
        <f>VLOOKUP(B1972,[1]Hoja2!$A:$B,2,FALSE)</f>
        <v>2211</v>
      </c>
      <c r="I1972" t="str">
        <f>VLOOKUP(B1972,'[2]agosto 26'!$A:$O,14,FALSE)</f>
        <v>SAN LUIS</v>
      </c>
      <c r="J1972" t="str">
        <f>VLOOKUP(B1972,'[2]agosto 26'!$A:$O,15,FALSE)</f>
        <v>ANTIOQUIA</v>
      </c>
      <c r="K1972" t="s">
        <v>10501</v>
      </c>
      <c r="L1972" t="str">
        <f t="shared" si="30"/>
        <v>SAN LUIS Colombia</v>
      </c>
    </row>
    <row r="1973" spans="1:12" x14ac:dyDescent="0.25">
      <c r="A1973" t="str">
        <f>VLOOKUP(B1973,'[2]agosto 26'!$A:$I,9,FALSE)</f>
        <v>Alcaldía Municipal de San Luis</v>
      </c>
      <c r="B1973" s="2">
        <v>64707</v>
      </c>
      <c r="C1973" s="1" t="s">
        <v>4</v>
      </c>
      <c r="D1973" t="s">
        <v>6425</v>
      </c>
      <c r="E1973" s="1" t="s">
        <v>6426</v>
      </c>
      <c r="F1973" t="s">
        <v>6427</v>
      </c>
      <c r="G1973" t="s">
        <v>10403</v>
      </c>
      <c r="H1973">
        <f>VLOOKUP(B1973,[1]Hoja2!$A:$B,2,FALSE)</f>
        <v>2211</v>
      </c>
      <c r="I1973" t="str">
        <f>VLOOKUP(B1973,'[2]agosto 26'!$A:$O,14,FALSE)</f>
        <v>SAN LUIS</v>
      </c>
      <c r="J1973" t="str">
        <f>VLOOKUP(B1973,'[2]agosto 26'!$A:$O,15,FALSE)</f>
        <v>ANTIOQUIA</v>
      </c>
      <c r="K1973" t="s">
        <v>10501</v>
      </c>
      <c r="L1973" t="str">
        <f t="shared" si="30"/>
        <v>SAN LUIS Colombia</v>
      </c>
    </row>
    <row r="1974" spans="1:12" x14ac:dyDescent="0.25">
      <c r="A1974" t="str">
        <f>VLOOKUP(B1974,'[2]agosto 26'!$A:$I,9,FALSE)</f>
        <v>Alcaldía de Villa Rica</v>
      </c>
      <c r="B1974" s="2">
        <v>65312</v>
      </c>
      <c r="C1974" s="1" t="s">
        <v>8</v>
      </c>
      <c r="D1974" t="s">
        <v>3475</v>
      </c>
      <c r="E1974" s="1" t="s">
        <v>3476</v>
      </c>
      <c r="F1974" t="s">
        <v>3477</v>
      </c>
      <c r="G1974" t="s">
        <v>10452</v>
      </c>
      <c r="H1974">
        <f>VLOOKUP(B1974,[1]Hoja2!$A:$B,2,FALSE)</f>
        <v>2269</v>
      </c>
      <c r="I1974" t="str">
        <f>VLOOKUP(B1974,'[2]agosto 26'!$A:$O,14,FALSE)</f>
        <v>VILLA RICA</v>
      </c>
      <c r="J1974" t="str">
        <f>VLOOKUP(B1974,'[2]agosto 26'!$A:$O,15,FALSE)</f>
        <v>CAUCA</v>
      </c>
      <c r="K1974" t="s">
        <v>10501</v>
      </c>
      <c r="L1974" t="str">
        <f t="shared" si="30"/>
        <v>VILLA RICA Colombia</v>
      </c>
    </row>
    <row r="1975" spans="1:12" x14ac:dyDescent="0.25">
      <c r="A1975" t="str">
        <f>VLOOKUP(B1975,'[2]agosto 26'!$A:$I,9,FALSE)</f>
        <v>Alcaldía de Villa Rica</v>
      </c>
      <c r="B1975" s="2">
        <v>65318</v>
      </c>
      <c r="C1975" s="1" t="s">
        <v>8</v>
      </c>
      <c r="D1975" t="s">
        <v>3466</v>
      </c>
      <c r="E1975" s="1" t="s">
        <v>3467</v>
      </c>
      <c r="F1975" t="s">
        <v>3468</v>
      </c>
      <c r="G1975" t="s">
        <v>10452</v>
      </c>
      <c r="H1975">
        <f>VLOOKUP(B1975,[1]Hoja2!$A:$B,2,FALSE)</f>
        <v>2269</v>
      </c>
      <c r="I1975" t="str">
        <f>VLOOKUP(B1975,'[2]agosto 26'!$A:$O,14,FALSE)</f>
        <v>VILLA RICA</v>
      </c>
      <c r="J1975" t="str">
        <f>VLOOKUP(B1975,'[2]agosto 26'!$A:$O,15,FALSE)</f>
        <v>CAUCA</v>
      </c>
      <c r="K1975" t="s">
        <v>10501</v>
      </c>
      <c r="L1975" t="str">
        <f t="shared" si="30"/>
        <v>VILLA RICA Colombia</v>
      </c>
    </row>
    <row r="1976" spans="1:12" x14ac:dyDescent="0.25">
      <c r="A1976" t="str">
        <f>VLOOKUP(B1976,'[2]agosto 26'!$A:$I,9,FALSE)</f>
        <v>Alcaldía de Villa Rica</v>
      </c>
      <c r="B1976" s="2">
        <v>65325</v>
      </c>
      <c r="C1976" s="1" t="s">
        <v>8</v>
      </c>
      <c r="D1976" t="s">
        <v>3463</v>
      </c>
      <c r="E1976" s="1" t="s">
        <v>3464</v>
      </c>
      <c r="F1976" t="s">
        <v>3465</v>
      </c>
      <c r="G1976" t="s">
        <v>10338</v>
      </c>
      <c r="H1976">
        <f>VLOOKUP(B1976,[1]Hoja2!$A:$B,2,FALSE)</f>
        <v>2237</v>
      </c>
      <c r="I1976" t="str">
        <f>VLOOKUP(B1976,'[2]agosto 26'!$A:$O,14,FALSE)</f>
        <v>VILLA RICA</v>
      </c>
      <c r="J1976" t="str">
        <f>VLOOKUP(B1976,'[2]agosto 26'!$A:$O,15,FALSE)</f>
        <v>CAUCA</v>
      </c>
      <c r="K1976" t="s">
        <v>10501</v>
      </c>
      <c r="L1976" t="str">
        <f t="shared" si="30"/>
        <v>VILLA RICA Colombia</v>
      </c>
    </row>
    <row r="1977" spans="1:12" x14ac:dyDescent="0.25">
      <c r="A1977" t="str">
        <f>VLOOKUP(B1977,'[2]agosto 26'!$A:$I,9,FALSE)</f>
        <v>Alcaldía de Villa Rica</v>
      </c>
      <c r="B1977" s="2">
        <v>65335</v>
      </c>
      <c r="C1977" s="1" t="s">
        <v>8</v>
      </c>
      <c r="D1977" t="s">
        <v>3487</v>
      </c>
      <c r="E1977" s="1" t="s">
        <v>3488</v>
      </c>
      <c r="F1977" t="s">
        <v>3489</v>
      </c>
      <c r="G1977" t="s">
        <v>10343</v>
      </c>
      <c r="H1977">
        <f>VLOOKUP(B1977,[1]Hoja2!$A:$B,2,FALSE)</f>
        <v>2232</v>
      </c>
      <c r="I1977" t="str">
        <f>VLOOKUP(B1977,'[2]agosto 26'!$A:$O,14,FALSE)</f>
        <v>VILLA RICA</v>
      </c>
      <c r="J1977" t="str">
        <f>VLOOKUP(B1977,'[2]agosto 26'!$A:$O,15,FALSE)</f>
        <v>CAUCA</v>
      </c>
      <c r="K1977" t="s">
        <v>10501</v>
      </c>
      <c r="L1977" t="str">
        <f t="shared" si="30"/>
        <v>VILLA RICA Colombia</v>
      </c>
    </row>
    <row r="1978" spans="1:12" x14ac:dyDescent="0.25">
      <c r="A1978" t="str">
        <f>VLOOKUP(B1978,'[2]agosto 26'!$A:$I,9,FALSE)</f>
        <v>Alcaldía de Villa Rica</v>
      </c>
      <c r="B1978" s="2">
        <v>65355</v>
      </c>
      <c r="C1978" s="1" t="s">
        <v>8</v>
      </c>
      <c r="D1978" t="s">
        <v>3469</v>
      </c>
      <c r="E1978" s="1" t="s">
        <v>3470</v>
      </c>
      <c r="F1978" t="s">
        <v>3471</v>
      </c>
      <c r="G1978" t="s">
        <v>10453</v>
      </c>
      <c r="H1978">
        <f>VLOOKUP(B1978,[1]Hoja2!$A:$B,2,FALSE)</f>
        <v>2336</v>
      </c>
      <c r="I1978" t="str">
        <f>VLOOKUP(B1978,'[2]agosto 26'!$A:$O,14,FALSE)</f>
        <v>VILLA RICA</v>
      </c>
      <c r="J1978" t="str">
        <f>VLOOKUP(B1978,'[2]agosto 26'!$A:$O,15,FALSE)</f>
        <v>CAUCA</v>
      </c>
      <c r="K1978" t="s">
        <v>10501</v>
      </c>
      <c r="L1978" t="str">
        <f t="shared" si="30"/>
        <v>VILLA RICA Colombia</v>
      </c>
    </row>
    <row r="1979" spans="1:12" x14ac:dyDescent="0.25">
      <c r="A1979" t="str">
        <f>VLOOKUP(B1979,'[2]agosto 26'!$A:$I,9,FALSE)</f>
        <v>Alcaldía de Villa Rica</v>
      </c>
      <c r="B1979" s="2">
        <v>65356</v>
      </c>
      <c r="C1979" s="1" t="s">
        <v>8</v>
      </c>
      <c r="D1979" t="s">
        <v>3460</v>
      </c>
      <c r="E1979" s="1" t="s">
        <v>3461</v>
      </c>
      <c r="F1979" t="s">
        <v>3462</v>
      </c>
      <c r="G1979" t="s">
        <v>10370</v>
      </c>
      <c r="H1979">
        <f>VLOOKUP(B1979,[1]Hoja2!$A:$B,2,FALSE)</f>
        <v>2991</v>
      </c>
      <c r="I1979" t="str">
        <f>VLOOKUP(B1979,'[2]agosto 26'!$A:$O,14,FALSE)</f>
        <v>VILLA RICA</v>
      </c>
      <c r="J1979" t="str">
        <f>VLOOKUP(B1979,'[2]agosto 26'!$A:$O,15,FALSE)</f>
        <v>CAUCA</v>
      </c>
      <c r="K1979" t="s">
        <v>10501</v>
      </c>
      <c r="L1979" t="str">
        <f t="shared" si="30"/>
        <v>VILLA RICA Colombia</v>
      </c>
    </row>
    <row r="1980" spans="1:12" x14ac:dyDescent="0.25">
      <c r="A1980" t="str">
        <f>VLOOKUP(B1980,'[2]agosto 26'!$A:$I,9,FALSE)</f>
        <v>Alcaldía de Nariño</v>
      </c>
      <c r="B1980" s="2">
        <v>65358</v>
      </c>
      <c r="C1980" s="1" t="s">
        <v>8</v>
      </c>
      <c r="D1980" t="s">
        <v>6015</v>
      </c>
      <c r="E1980" s="1" t="s">
        <v>6016</v>
      </c>
      <c r="F1980" t="s">
        <v>6017</v>
      </c>
      <c r="G1980" t="s">
        <v>10340</v>
      </c>
      <c r="H1980">
        <f>VLOOKUP(B1980,[1]Hoja2!$A:$B,2,FALSE)</f>
        <v>2225</v>
      </c>
      <c r="I1980" t="str">
        <f>VLOOKUP(B1980,'[2]agosto 26'!$A:$O,14,FALSE)</f>
        <v>NARIÑO</v>
      </c>
      <c r="J1980" t="str">
        <f>VLOOKUP(B1980,'[2]agosto 26'!$A:$O,15,FALSE)</f>
        <v>ANTIOQUIA</v>
      </c>
      <c r="K1980" t="s">
        <v>10501</v>
      </c>
      <c r="L1980" t="str">
        <f t="shared" si="30"/>
        <v>NARIÑO Colombia</v>
      </c>
    </row>
    <row r="1981" spans="1:12" x14ac:dyDescent="0.25">
      <c r="A1981" t="str">
        <f>VLOOKUP(B1981,'[2]agosto 26'!$A:$I,9,FALSE)</f>
        <v>Alcaldía de Villa Rica</v>
      </c>
      <c r="B1981" s="2">
        <v>65360</v>
      </c>
      <c r="C1981" s="1" t="s">
        <v>8</v>
      </c>
      <c r="D1981" t="s">
        <v>3472</v>
      </c>
      <c r="E1981" s="1" t="s">
        <v>3473</v>
      </c>
      <c r="F1981" t="s">
        <v>3474</v>
      </c>
      <c r="G1981" t="s">
        <v>10346</v>
      </c>
      <c r="H1981">
        <f>VLOOKUP(B1981,[1]Hoja2!$A:$B,2,FALSE)</f>
        <v>2248</v>
      </c>
      <c r="I1981" t="str">
        <f>VLOOKUP(B1981,'[2]agosto 26'!$A:$O,14,FALSE)</f>
        <v>VILLA RICA</v>
      </c>
      <c r="J1981" t="str">
        <f>VLOOKUP(B1981,'[2]agosto 26'!$A:$O,15,FALSE)</f>
        <v>CAUCA</v>
      </c>
      <c r="K1981" t="s">
        <v>10501</v>
      </c>
      <c r="L1981" t="str">
        <f t="shared" si="30"/>
        <v>VILLA RICA Colombia</v>
      </c>
    </row>
    <row r="1982" spans="1:12" x14ac:dyDescent="0.25">
      <c r="A1982" t="str">
        <f>VLOOKUP(B1982,'[2]agosto 26'!$A:$I,9,FALSE)</f>
        <v>Alcaldía de Villa Rica</v>
      </c>
      <c r="B1982" s="2">
        <v>65362</v>
      </c>
      <c r="C1982" s="1" t="s">
        <v>8</v>
      </c>
      <c r="D1982" t="s">
        <v>3484</v>
      </c>
      <c r="E1982" s="1" t="s">
        <v>3485</v>
      </c>
      <c r="F1982" t="s">
        <v>3486</v>
      </c>
      <c r="G1982" t="s">
        <v>10339</v>
      </c>
      <c r="H1982">
        <f>VLOOKUP(B1982,[1]Hoja2!$A:$B,2,FALSE)</f>
        <v>2992</v>
      </c>
      <c r="I1982" t="str">
        <f>VLOOKUP(B1982,'[2]agosto 26'!$A:$O,14,FALSE)</f>
        <v>VILLA RICA</v>
      </c>
      <c r="J1982" t="str">
        <f>VLOOKUP(B1982,'[2]agosto 26'!$A:$O,15,FALSE)</f>
        <v>CAUCA</v>
      </c>
      <c r="K1982" t="s">
        <v>10501</v>
      </c>
      <c r="L1982" t="str">
        <f t="shared" si="30"/>
        <v>VILLA RICA Colombia</v>
      </c>
    </row>
    <row r="1983" spans="1:12" x14ac:dyDescent="0.25">
      <c r="A1983" t="str">
        <f>VLOOKUP(B1983,'[2]agosto 26'!$A:$I,9,FALSE)</f>
        <v>Alcaldía de Nariño</v>
      </c>
      <c r="B1983" s="2">
        <v>65394</v>
      </c>
      <c r="C1983" s="1" t="s">
        <v>4</v>
      </c>
      <c r="D1983" t="s">
        <v>6029</v>
      </c>
      <c r="E1983" s="1" t="s">
        <v>6030</v>
      </c>
      <c r="F1983" t="s">
        <v>6031</v>
      </c>
      <c r="G1983" t="s">
        <v>10407</v>
      </c>
      <c r="H1983">
        <f>VLOOKUP(B1983,[1]Hoja2!$A:$B,2,FALSE)</f>
        <v>2223</v>
      </c>
      <c r="I1983" t="str">
        <f>VLOOKUP(B1983,'[2]agosto 26'!$A:$O,14,FALSE)</f>
        <v>NARIÑO</v>
      </c>
      <c r="J1983" t="str">
        <f>VLOOKUP(B1983,'[2]agosto 26'!$A:$O,15,FALSE)</f>
        <v>ANTIOQUIA</v>
      </c>
      <c r="K1983" t="s">
        <v>10501</v>
      </c>
      <c r="L1983" t="str">
        <f t="shared" si="30"/>
        <v>NARIÑO Colombia</v>
      </c>
    </row>
    <row r="1984" spans="1:12" x14ac:dyDescent="0.25">
      <c r="A1984" t="str">
        <f>VLOOKUP(B1984,'[2]agosto 26'!$A:$I,9,FALSE)</f>
        <v>Alcaldía de Villa Rica</v>
      </c>
      <c r="B1984" s="2">
        <v>65398</v>
      </c>
      <c r="C1984" s="1" t="s">
        <v>8</v>
      </c>
      <c r="D1984" t="s">
        <v>3490</v>
      </c>
      <c r="E1984" s="1" t="s">
        <v>3491</v>
      </c>
      <c r="F1984" t="s">
        <v>3492</v>
      </c>
      <c r="G1984" t="s">
        <v>10350</v>
      </c>
      <c r="H1984">
        <f>VLOOKUP(B1984,[1]Hoja2!$A:$B,2,FALSE)</f>
        <v>2262</v>
      </c>
      <c r="I1984" t="str">
        <f>VLOOKUP(B1984,'[2]agosto 26'!$A:$O,14,FALSE)</f>
        <v>VILLA RICA</v>
      </c>
      <c r="J1984" t="str">
        <f>VLOOKUP(B1984,'[2]agosto 26'!$A:$O,15,FALSE)</f>
        <v>CAUCA</v>
      </c>
      <c r="K1984" t="s">
        <v>10501</v>
      </c>
      <c r="L1984" t="str">
        <f t="shared" si="30"/>
        <v>VILLA RICA Colombia</v>
      </c>
    </row>
    <row r="1985" spans="1:12" x14ac:dyDescent="0.25">
      <c r="A1985" t="str">
        <f>VLOOKUP(B1985,'[2]agosto 26'!$A:$I,9,FALSE)</f>
        <v>Alcaldía de Villa Rica</v>
      </c>
      <c r="B1985" s="2">
        <v>65404</v>
      </c>
      <c r="C1985" s="1" t="s">
        <v>8</v>
      </c>
      <c r="D1985" t="s">
        <v>3478</v>
      </c>
      <c r="E1985" s="1" t="s">
        <v>3479</v>
      </c>
      <c r="F1985" t="s">
        <v>3480</v>
      </c>
      <c r="G1985" t="s">
        <v>10336</v>
      </c>
      <c r="H1985">
        <f>VLOOKUP(B1985,[1]Hoja2!$A:$B,2,FALSE)</f>
        <v>2261</v>
      </c>
      <c r="I1985" t="str">
        <f>VLOOKUP(B1985,'[2]agosto 26'!$A:$O,14,FALSE)</f>
        <v>VILLA RICA</v>
      </c>
      <c r="J1985" t="str">
        <f>VLOOKUP(B1985,'[2]agosto 26'!$A:$O,15,FALSE)</f>
        <v>CAUCA</v>
      </c>
      <c r="K1985" t="s">
        <v>10501</v>
      </c>
      <c r="L1985" t="str">
        <f t="shared" si="30"/>
        <v>VILLA RICA Colombia</v>
      </c>
    </row>
    <row r="1986" spans="1:12" x14ac:dyDescent="0.25">
      <c r="A1986" t="str">
        <f>VLOOKUP(B1986,'[2]agosto 26'!$A:$I,9,FALSE)</f>
        <v>Alcaldía de Villa Rica</v>
      </c>
      <c r="B1986" s="2">
        <v>65411</v>
      </c>
      <c r="C1986" s="1" t="s">
        <v>8</v>
      </c>
      <c r="D1986" t="s">
        <v>3481</v>
      </c>
      <c r="E1986" s="1" t="s">
        <v>3482</v>
      </c>
      <c r="F1986" t="s">
        <v>3483</v>
      </c>
      <c r="G1986" t="s">
        <v>10340</v>
      </c>
      <c r="H1986">
        <f>VLOOKUP(B1986,[1]Hoja2!$A:$B,2,FALSE)</f>
        <v>2266</v>
      </c>
      <c r="I1986" t="str">
        <f>VLOOKUP(B1986,'[2]agosto 26'!$A:$O,14,FALSE)</f>
        <v>VILLA RICA</v>
      </c>
      <c r="J1986" t="str">
        <f>VLOOKUP(B1986,'[2]agosto 26'!$A:$O,15,FALSE)</f>
        <v>CAUCA</v>
      </c>
      <c r="K1986" t="s">
        <v>10501</v>
      </c>
      <c r="L1986" t="str">
        <f t="shared" si="30"/>
        <v>VILLA RICA Colombia</v>
      </c>
    </row>
    <row r="1987" spans="1:12" x14ac:dyDescent="0.25">
      <c r="A1987" t="str">
        <f>VLOOKUP(B1987,'[2]agosto 26'!$A:$I,9,FALSE)</f>
        <v>Alcaldía de Nariño</v>
      </c>
      <c r="B1987" s="2">
        <v>65472</v>
      </c>
      <c r="C1987" s="1" t="s">
        <v>15</v>
      </c>
      <c r="D1987" t="s">
        <v>6018</v>
      </c>
      <c r="E1987" s="1" t="s">
        <v>6019</v>
      </c>
      <c r="F1987" t="s">
        <v>6020</v>
      </c>
      <c r="G1987" t="s">
        <v>10468</v>
      </c>
      <c r="H1987">
        <f>VLOOKUP(B1987,[1]Hoja2!$A:$B,2,FALSE)</f>
        <v>2674</v>
      </c>
      <c r="I1987" t="str">
        <f>VLOOKUP(B1987,'[2]agosto 26'!$A:$O,14,FALSE)</f>
        <v>NARIÑO</v>
      </c>
      <c r="J1987" t="str">
        <f>VLOOKUP(B1987,'[2]agosto 26'!$A:$O,15,FALSE)</f>
        <v>ANTIOQUIA</v>
      </c>
      <c r="K1987" t="s">
        <v>10501</v>
      </c>
      <c r="L1987" t="str">
        <f t="shared" ref="L1987:L2050" si="31">_xlfn.CONCAT(I1987," ",K1987)</f>
        <v>NARIÑO Colombia</v>
      </c>
    </row>
    <row r="1988" spans="1:12" x14ac:dyDescent="0.25">
      <c r="A1988" t="str">
        <f>VLOOKUP(B1988,'[2]agosto 26'!$A:$I,9,FALSE)</f>
        <v>Alcaldía de Nariño</v>
      </c>
      <c r="B1988" s="2">
        <v>65477</v>
      </c>
      <c r="C1988" s="1" t="s">
        <v>4</v>
      </c>
      <c r="D1988" t="s">
        <v>6026</v>
      </c>
      <c r="E1988" s="1" t="s">
        <v>6027</v>
      </c>
      <c r="F1988" t="s">
        <v>6028</v>
      </c>
      <c r="G1988" t="s">
        <v>10421</v>
      </c>
      <c r="H1988">
        <f>VLOOKUP(B1988,[1]Hoja2!$A:$B,2,FALSE)</f>
        <v>2214</v>
      </c>
      <c r="I1988" t="str">
        <f>VLOOKUP(B1988,'[2]agosto 26'!$A:$O,14,FALSE)</f>
        <v>NARIÑO</v>
      </c>
      <c r="J1988" t="str">
        <f>VLOOKUP(B1988,'[2]agosto 26'!$A:$O,15,FALSE)</f>
        <v>ANTIOQUIA</v>
      </c>
      <c r="K1988" t="s">
        <v>10501</v>
      </c>
      <c r="L1988" t="str">
        <f t="shared" si="31"/>
        <v>NARIÑO Colombia</v>
      </c>
    </row>
    <row r="1989" spans="1:12" x14ac:dyDescent="0.25">
      <c r="A1989" t="str">
        <f>VLOOKUP(B1989,'[2]agosto 26'!$A:$I,9,FALSE)</f>
        <v>Alcaldía Municipal de Buenavista</v>
      </c>
      <c r="B1989" s="2">
        <v>65799</v>
      </c>
      <c r="C1989" s="1" t="s">
        <v>15</v>
      </c>
      <c r="D1989" t="s">
        <v>9243</v>
      </c>
      <c r="E1989" s="1" t="s">
        <v>9244</v>
      </c>
      <c r="F1989" t="s">
        <v>9245</v>
      </c>
      <c r="G1989" t="s">
        <v>10468</v>
      </c>
      <c r="H1989">
        <f>VLOOKUP(B1989,[1]Hoja2!$A:$B,2,FALSE)</f>
        <v>2343</v>
      </c>
      <c r="I1989" t="str">
        <f>VLOOKUP(B1989,'[2]agosto 26'!$A:$O,14,FALSE)</f>
        <v>BUENAVISTA</v>
      </c>
      <c r="J1989" t="str">
        <f>VLOOKUP(B1989,'[2]agosto 26'!$A:$O,15,FALSE)</f>
        <v>SUCRE</v>
      </c>
      <c r="K1989" t="s">
        <v>10501</v>
      </c>
      <c r="L1989" t="str">
        <f t="shared" si="31"/>
        <v>BUENAVISTA Colombia</v>
      </c>
    </row>
    <row r="1990" spans="1:12" x14ac:dyDescent="0.25">
      <c r="A1990" t="str">
        <f>VLOOKUP(B1990,'[2]agosto 26'!$A:$I,9,FALSE)</f>
        <v>Alcaldía de  Abejorral</v>
      </c>
      <c r="B1990" s="2">
        <v>65806</v>
      </c>
      <c r="C1990" s="1" t="s">
        <v>8</v>
      </c>
      <c r="D1990" t="s">
        <v>5685</v>
      </c>
      <c r="E1990" s="1" t="s">
        <v>5686</v>
      </c>
      <c r="F1990" t="s">
        <v>5687</v>
      </c>
      <c r="G1990" t="s">
        <v>10340</v>
      </c>
      <c r="H1990">
        <f>VLOOKUP(B1990,[1]Hoja2!$A:$B,2,FALSE)</f>
        <v>2225</v>
      </c>
      <c r="I1990" t="str">
        <f>VLOOKUP(B1990,'[2]agosto 26'!$A:$O,14,FALSE)</f>
        <v>ABEJORRAL</v>
      </c>
      <c r="J1990" t="str">
        <f>VLOOKUP(B1990,'[2]agosto 26'!$A:$O,15,FALSE)</f>
        <v>ANTIOQUIA</v>
      </c>
      <c r="K1990" t="s">
        <v>10501</v>
      </c>
      <c r="L1990" t="str">
        <f t="shared" si="31"/>
        <v>ABEJORRAL Colombia</v>
      </c>
    </row>
    <row r="1991" spans="1:12" x14ac:dyDescent="0.25">
      <c r="A1991" t="str">
        <f>VLOOKUP(B1991,'[2]agosto 26'!$A:$I,9,FALSE)</f>
        <v>Alcaldía de  Abejorral</v>
      </c>
      <c r="B1991" s="2">
        <v>65808</v>
      </c>
      <c r="C1991" s="1" t="s">
        <v>8</v>
      </c>
      <c r="D1991" t="s">
        <v>5688</v>
      </c>
      <c r="E1991" s="1" t="s">
        <v>5689</v>
      </c>
      <c r="F1991" t="s">
        <v>5690</v>
      </c>
      <c r="G1991" t="s">
        <v>10336</v>
      </c>
      <c r="H1991">
        <f>VLOOKUP(B1991,[1]Hoja2!$A:$B,2,FALSE)</f>
        <v>2744</v>
      </c>
      <c r="I1991" t="str">
        <f>VLOOKUP(B1991,'[2]agosto 26'!$A:$O,14,FALSE)</f>
        <v>ABEJORRAL</v>
      </c>
      <c r="J1991" t="str">
        <f>VLOOKUP(B1991,'[2]agosto 26'!$A:$O,15,FALSE)</f>
        <v>ANTIOQUIA</v>
      </c>
      <c r="K1991" t="s">
        <v>10501</v>
      </c>
      <c r="L1991" t="str">
        <f t="shared" si="31"/>
        <v>ABEJORRAL Colombia</v>
      </c>
    </row>
    <row r="1992" spans="1:12" x14ac:dyDescent="0.25">
      <c r="A1992" t="str">
        <f>VLOOKUP(B1992,'[2]agosto 26'!$A:$I,9,FALSE)</f>
        <v>Alcaldía de  Abejorral</v>
      </c>
      <c r="B1992" s="2">
        <v>65815</v>
      </c>
      <c r="C1992" s="1" t="s">
        <v>15</v>
      </c>
      <c r="D1992" t="s">
        <v>5694</v>
      </c>
      <c r="E1992" s="1" t="s">
        <v>5695</v>
      </c>
      <c r="F1992" t="s">
        <v>5696</v>
      </c>
      <c r="G1992" t="s">
        <v>10377</v>
      </c>
      <c r="H1992">
        <f>VLOOKUP(B1992,[1]Hoja2!$A:$B,2,FALSE)</f>
        <v>2273</v>
      </c>
      <c r="I1992" t="str">
        <f>VLOOKUP(B1992,'[2]agosto 26'!$A:$O,14,FALSE)</f>
        <v>ABEJORRAL</v>
      </c>
      <c r="J1992" t="str">
        <f>VLOOKUP(B1992,'[2]agosto 26'!$A:$O,15,FALSE)</f>
        <v>ANTIOQUIA</v>
      </c>
      <c r="K1992" t="s">
        <v>10501</v>
      </c>
      <c r="L1992" t="str">
        <f t="shared" si="31"/>
        <v>ABEJORRAL Colombia</v>
      </c>
    </row>
    <row r="1993" spans="1:12" x14ac:dyDescent="0.25">
      <c r="A1993" t="str">
        <f>VLOOKUP(B1993,'[2]agosto 26'!$A:$I,9,FALSE)</f>
        <v>Alcaldía de  Abejorral</v>
      </c>
      <c r="B1993" s="2">
        <v>65820</v>
      </c>
      <c r="C1993" s="1" t="s">
        <v>15</v>
      </c>
      <c r="D1993" t="s">
        <v>5697</v>
      </c>
      <c r="E1993" s="1" t="s">
        <v>5698</v>
      </c>
      <c r="F1993" t="s">
        <v>5699</v>
      </c>
      <c r="G1993" t="s">
        <v>10406</v>
      </c>
      <c r="H1993">
        <f>VLOOKUP(B1993,[1]Hoja2!$A:$B,2,FALSE)</f>
        <v>2278</v>
      </c>
      <c r="I1993" t="str">
        <f>VLOOKUP(B1993,'[2]agosto 26'!$A:$O,14,FALSE)</f>
        <v>ABEJORRAL</v>
      </c>
      <c r="J1993" t="str">
        <f>VLOOKUP(B1993,'[2]agosto 26'!$A:$O,15,FALSE)</f>
        <v>ANTIOQUIA</v>
      </c>
      <c r="K1993" t="s">
        <v>10501</v>
      </c>
      <c r="L1993" t="str">
        <f t="shared" si="31"/>
        <v>ABEJORRAL Colombia</v>
      </c>
    </row>
    <row r="1994" spans="1:12" x14ac:dyDescent="0.25">
      <c r="A1994" t="str">
        <f>VLOOKUP(B1994,'[2]agosto 26'!$A:$I,9,FALSE)</f>
        <v>Alcaldía de Villa Rica</v>
      </c>
      <c r="B1994" s="2">
        <v>65869</v>
      </c>
      <c r="C1994" s="1" t="s">
        <v>15</v>
      </c>
      <c r="D1994" t="s">
        <v>3510</v>
      </c>
      <c r="E1994" s="1" t="s">
        <v>3511</v>
      </c>
      <c r="F1994" t="s">
        <v>3512</v>
      </c>
      <c r="G1994" t="s">
        <v>10468</v>
      </c>
      <c r="H1994">
        <f>VLOOKUP(B1994,[1]Hoja2!$A:$B,2,FALSE)</f>
        <v>2343</v>
      </c>
      <c r="I1994" t="str">
        <f>VLOOKUP(B1994,'[2]agosto 26'!$A:$O,14,FALSE)</f>
        <v>VILLA RICA</v>
      </c>
      <c r="J1994" t="str">
        <f>VLOOKUP(B1994,'[2]agosto 26'!$A:$O,15,FALSE)</f>
        <v>CAUCA</v>
      </c>
      <c r="K1994" t="s">
        <v>10501</v>
      </c>
      <c r="L1994" t="str">
        <f t="shared" si="31"/>
        <v>VILLA RICA Colombia</v>
      </c>
    </row>
    <row r="1995" spans="1:12" x14ac:dyDescent="0.25">
      <c r="A1995" t="str">
        <f>VLOOKUP(B1995,'[2]agosto 26'!$A:$I,9,FALSE)</f>
        <v>Alcaldía de Villa Rica</v>
      </c>
      <c r="B1995" s="2">
        <v>65870</v>
      </c>
      <c r="C1995" s="1" t="s">
        <v>15</v>
      </c>
      <c r="D1995" t="s">
        <v>3501</v>
      </c>
      <c r="E1995" s="1" t="s">
        <v>3502</v>
      </c>
      <c r="F1995" t="s">
        <v>3503</v>
      </c>
      <c r="G1995" t="s">
        <v>10406</v>
      </c>
      <c r="H1995">
        <f>VLOOKUP(B1995,[1]Hoja2!$A:$B,2,FALSE)</f>
        <v>2278</v>
      </c>
      <c r="I1995" t="str">
        <f>VLOOKUP(B1995,'[2]agosto 26'!$A:$O,14,FALSE)</f>
        <v>VILLA RICA</v>
      </c>
      <c r="J1995" t="str">
        <f>VLOOKUP(B1995,'[2]agosto 26'!$A:$O,15,FALSE)</f>
        <v>CAUCA</v>
      </c>
      <c r="K1995" t="s">
        <v>10501</v>
      </c>
      <c r="L1995" t="str">
        <f t="shared" si="31"/>
        <v>VILLA RICA Colombia</v>
      </c>
    </row>
    <row r="1996" spans="1:12" x14ac:dyDescent="0.25">
      <c r="A1996" t="str">
        <f>VLOOKUP(B1996,'[2]agosto 26'!$A:$I,9,FALSE)</f>
        <v>Alcaldía de Villa Rica</v>
      </c>
      <c r="B1996" s="2">
        <v>65871</v>
      </c>
      <c r="C1996" s="1" t="s">
        <v>15</v>
      </c>
      <c r="D1996" t="s">
        <v>3496</v>
      </c>
      <c r="E1996" s="1" t="s">
        <v>3497</v>
      </c>
      <c r="F1996" t="s">
        <v>3498</v>
      </c>
      <c r="G1996" t="s">
        <v>10388</v>
      </c>
      <c r="H1996">
        <f>VLOOKUP(B1996,[1]Hoja2!$A:$B,2,FALSE)</f>
        <v>2309</v>
      </c>
      <c r="I1996" t="str">
        <f>VLOOKUP(B1996,'[2]agosto 26'!$A:$O,14,FALSE)</f>
        <v>VILLA RICA</v>
      </c>
      <c r="J1996" t="str">
        <f>VLOOKUP(B1996,'[2]agosto 26'!$A:$O,15,FALSE)</f>
        <v>CAUCA</v>
      </c>
      <c r="K1996" t="s">
        <v>10501</v>
      </c>
      <c r="L1996" t="str">
        <f t="shared" si="31"/>
        <v>VILLA RICA Colombia</v>
      </c>
    </row>
    <row r="1997" spans="1:12" x14ac:dyDescent="0.25">
      <c r="A1997" t="str">
        <f>VLOOKUP(B1997,'[2]agosto 26'!$A:$I,9,FALSE)</f>
        <v>Alcaldía de Villa Rica</v>
      </c>
      <c r="B1997" s="2">
        <v>65873</v>
      </c>
      <c r="C1997" s="1" t="s">
        <v>15</v>
      </c>
      <c r="D1997" t="s">
        <v>3516</v>
      </c>
      <c r="E1997" s="1" t="s">
        <v>3517</v>
      </c>
      <c r="F1997" t="s">
        <v>3518</v>
      </c>
      <c r="G1997" t="s">
        <v>10381</v>
      </c>
      <c r="H1997">
        <f>VLOOKUP(B1997,[1]Hoja2!$A:$B,2,FALSE)</f>
        <v>2314</v>
      </c>
      <c r="I1997" t="str">
        <f>VLOOKUP(B1997,'[2]agosto 26'!$A:$O,14,FALSE)</f>
        <v>VILLA RICA</v>
      </c>
      <c r="J1997" t="str">
        <f>VLOOKUP(B1997,'[2]agosto 26'!$A:$O,15,FALSE)</f>
        <v>CAUCA</v>
      </c>
      <c r="K1997" t="s">
        <v>10501</v>
      </c>
      <c r="L1997" t="str">
        <f t="shared" si="31"/>
        <v>VILLA RICA Colombia</v>
      </c>
    </row>
    <row r="1998" spans="1:12" x14ac:dyDescent="0.25">
      <c r="A1998" t="str">
        <f>VLOOKUP(B1998,'[2]agosto 26'!$A:$I,9,FALSE)</f>
        <v>Alcaldía de Villa Rica</v>
      </c>
      <c r="B1998" s="2">
        <v>65876</v>
      </c>
      <c r="C1998" s="1" t="s">
        <v>15</v>
      </c>
      <c r="D1998" t="s">
        <v>3513</v>
      </c>
      <c r="E1998" s="1" t="s">
        <v>3514</v>
      </c>
      <c r="F1998" t="s">
        <v>3515</v>
      </c>
      <c r="G1998" t="s">
        <v>10433</v>
      </c>
      <c r="H1998">
        <f>VLOOKUP(B1998,[1]Hoja2!$A:$B,2,FALSE)</f>
        <v>2293</v>
      </c>
      <c r="I1998" t="str">
        <f>VLOOKUP(B1998,'[2]agosto 26'!$A:$O,14,FALSE)</f>
        <v>VILLA RICA</v>
      </c>
      <c r="J1998" t="str">
        <f>VLOOKUP(B1998,'[2]agosto 26'!$A:$O,15,FALSE)</f>
        <v>CAUCA</v>
      </c>
      <c r="K1998" t="s">
        <v>10501</v>
      </c>
      <c r="L1998" t="str">
        <f t="shared" si="31"/>
        <v>VILLA RICA Colombia</v>
      </c>
    </row>
    <row r="1999" spans="1:12" x14ac:dyDescent="0.25">
      <c r="A1999" t="str">
        <f>VLOOKUP(B1999,'[2]agosto 26'!$A:$I,9,FALSE)</f>
        <v>Alcaldía de Villa Rica</v>
      </c>
      <c r="B1999" s="2">
        <v>65877</v>
      </c>
      <c r="C1999" s="1" t="s">
        <v>15</v>
      </c>
      <c r="D1999" t="s">
        <v>3525</v>
      </c>
      <c r="E1999" s="1" t="s">
        <v>3526</v>
      </c>
      <c r="F1999" t="s">
        <v>3527</v>
      </c>
      <c r="G1999" t="s">
        <v>10385</v>
      </c>
      <c r="H1999">
        <f>VLOOKUP(B1999,[1]Hoja2!$A:$B,2,FALSE)</f>
        <v>2311</v>
      </c>
      <c r="I1999" t="str">
        <f>VLOOKUP(B1999,'[2]agosto 26'!$A:$O,14,FALSE)</f>
        <v>VILLA RICA</v>
      </c>
      <c r="J1999" t="str">
        <f>VLOOKUP(B1999,'[2]agosto 26'!$A:$O,15,FALSE)</f>
        <v>CAUCA</v>
      </c>
      <c r="K1999" t="s">
        <v>10501</v>
      </c>
      <c r="L1999" t="str">
        <f t="shared" si="31"/>
        <v>VILLA RICA Colombia</v>
      </c>
    </row>
    <row r="2000" spans="1:12" x14ac:dyDescent="0.25">
      <c r="A2000" t="str">
        <f>VLOOKUP(B2000,'[2]agosto 26'!$A:$I,9,FALSE)</f>
        <v>Alcaldía de Villa Rica</v>
      </c>
      <c r="B2000" s="2">
        <v>65878</v>
      </c>
      <c r="C2000" s="1" t="s">
        <v>15</v>
      </c>
      <c r="D2000" t="s">
        <v>3522</v>
      </c>
      <c r="E2000" s="1" t="s">
        <v>3523</v>
      </c>
      <c r="F2000" t="s">
        <v>3524</v>
      </c>
      <c r="G2000" t="s">
        <v>10385</v>
      </c>
      <c r="H2000">
        <f>VLOOKUP(B2000,[1]Hoja2!$A:$B,2,FALSE)</f>
        <v>2311</v>
      </c>
      <c r="I2000" t="str">
        <f>VLOOKUP(B2000,'[2]agosto 26'!$A:$O,14,FALSE)</f>
        <v>VILLA RICA</v>
      </c>
      <c r="J2000" t="str">
        <f>VLOOKUP(B2000,'[2]agosto 26'!$A:$O,15,FALSE)</f>
        <v>CAUCA</v>
      </c>
      <c r="K2000" t="s">
        <v>10501</v>
      </c>
      <c r="L2000" t="str">
        <f t="shared" si="31"/>
        <v>VILLA RICA Colombia</v>
      </c>
    </row>
    <row r="2001" spans="1:12" x14ac:dyDescent="0.25">
      <c r="A2001" t="str">
        <f>VLOOKUP(B2001,'[2]agosto 26'!$A:$I,9,FALSE)</f>
        <v>Alcaldía de Villa Rica</v>
      </c>
      <c r="B2001" s="2">
        <v>65882</v>
      </c>
      <c r="C2001" s="1" t="s">
        <v>15</v>
      </c>
      <c r="D2001" t="s">
        <v>3493</v>
      </c>
      <c r="E2001" s="1" t="s">
        <v>3494</v>
      </c>
      <c r="F2001" t="s">
        <v>3495</v>
      </c>
      <c r="G2001" t="s">
        <v>10373</v>
      </c>
      <c r="H2001">
        <f>VLOOKUP(B2001,[1]Hoja2!$A:$B,2,FALSE)</f>
        <v>2283</v>
      </c>
      <c r="I2001" t="str">
        <f>VLOOKUP(B2001,'[2]agosto 26'!$A:$O,14,FALSE)</f>
        <v>VILLA RICA</v>
      </c>
      <c r="J2001" t="str">
        <f>VLOOKUP(B2001,'[2]agosto 26'!$A:$O,15,FALSE)</f>
        <v>CAUCA</v>
      </c>
      <c r="K2001" t="s">
        <v>10501</v>
      </c>
      <c r="L2001" t="str">
        <f t="shared" si="31"/>
        <v>VILLA RICA Colombia</v>
      </c>
    </row>
    <row r="2002" spans="1:12" x14ac:dyDescent="0.25">
      <c r="A2002" t="str">
        <f>VLOOKUP(B2002,'[2]agosto 26'!$A:$I,9,FALSE)</f>
        <v>Alcaldía de Villa Rica</v>
      </c>
      <c r="B2002" s="2">
        <v>65883</v>
      </c>
      <c r="C2002" s="1" t="s">
        <v>15</v>
      </c>
      <c r="D2002" t="s">
        <v>3519</v>
      </c>
      <c r="E2002" s="1" t="s">
        <v>3520</v>
      </c>
      <c r="F2002" t="s">
        <v>3521</v>
      </c>
      <c r="G2002" t="s">
        <v>10373</v>
      </c>
      <c r="H2002">
        <f>VLOOKUP(B2002,[1]Hoja2!$A:$B,2,FALSE)</f>
        <v>2283</v>
      </c>
      <c r="I2002" t="str">
        <f>VLOOKUP(B2002,'[2]agosto 26'!$A:$O,14,FALSE)</f>
        <v>VILLA RICA</v>
      </c>
      <c r="J2002" t="str">
        <f>VLOOKUP(B2002,'[2]agosto 26'!$A:$O,15,FALSE)</f>
        <v>CAUCA</v>
      </c>
      <c r="K2002" t="s">
        <v>10501</v>
      </c>
      <c r="L2002" t="str">
        <f t="shared" si="31"/>
        <v>VILLA RICA Colombia</v>
      </c>
    </row>
    <row r="2003" spans="1:12" x14ac:dyDescent="0.25">
      <c r="A2003" t="str">
        <f>VLOOKUP(B2003,'[2]agosto 26'!$A:$I,9,FALSE)</f>
        <v>Alcaldía de Villa Rica</v>
      </c>
      <c r="B2003" s="2">
        <v>65885</v>
      </c>
      <c r="C2003" s="1" t="s">
        <v>15</v>
      </c>
      <c r="D2003" t="s">
        <v>3528</v>
      </c>
      <c r="E2003" s="1" t="s">
        <v>3529</v>
      </c>
      <c r="F2003" t="s">
        <v>3530</v>
      </c>
      <c r="G2003" t="s">
        <v>10373</v>
      </c>
      <c r="H2003">
        <f>VLOOKUP(B2003,[1]Hoja2!$A:$B,2,FALSE)</f>
        <v>2283</v>
      </c>
      <c r="I2003" t="str">
        <f>VLOOKUP(B2003,'[2]agosto 26'!$A:$O,14,FALSE)</f>
        <v>VILLA RICA</v>
      </c>
      <c r="J2003" t="str">
        <f>VLOOKUP(B2003,'[2]agosto 26'!$A:$O,15,FALSE)</f>
        <v>CAUCA</v>
      </c>
      <c r="K2003" t="s">
        <v>10501</v>
      </c>
      <c r="L2003" t="str">
        <f t="shared" si="31"/>
        <v>VILLA RICA Colombia</v>
      </c>
    </row>
    <row r="2004" spans="1:12" x14ac:dyDescent="0.25">
      <c r="A2004" t="str">
        <f>VLOOKUP(B2004,'[2]agosto 26'!$A:$I,9,FALSE)</f>
        <v>Alcaldía de Villa Rica</v>
      </c>
      <c r="B2004" s="2">
        <v>65917</v>
      </c>
      <c r="C2004" s="1" t="s">
        <v>15</v>
      </c>
      <c r="D2004" t="s">
        <v>3496</v>
      </c>
      <c r="E2004" s="1" t="s">
        <v>3499</v>
      </c>
      <c r="F2004" t="s">
        <v>3500</v>
      </c>
      <c r="G2004" t="s">
        <v>10380</v>
      </c>
      <c r="H2004">
        <f>VLOOKUP(B2004,[1]Hoja2!$A:$B,2,FALSE)</f>
        <v>2313</v>
      </c>
      <c r="I2004" t="str">
        <f>VLOOKUP(B2004,'[2]agosto 26'!$A:$O,14,FALSE)</f>
        <v>VILLA RICA</v>
      </c>
      <c r="J2004" t="str">
        <f>VLOOKUP(B2004,'[2]agosto 26'!$A:$O,15,FALSE)</f>
        <v>CAUCA</v>
      </c>
      <c r="K2004" t="s">
        <v>10501</v>
      </c>
      <c r="L2004" t="str">
        <f t="shared" si="31"/>
        <v>VILLA RICA Colombia</v>
      </c>
    </row>
    <row r="2005" spans="1:12" x14ac:dyDescent="0.25">
      <c r="A2005" t="str">
        <f>VLOOKUP(B2005,'[2]agosto 26'!$A:$I,9,FALSE)</f>
        <v>Alcaldía de Villa Rica</v>
      </c>
      <c r="B2005" s="2">
        <v>65918</v>
      </c>
      <c r="C2005" s="1" t="s">
        <v>15</v>
      </c>
      <c r="D2005" t="s">
        <v>3507</v>
      </c>
      <c r="E2005" s="1" t="s">
        <v>3508</v>
      </c>
      <c r="F2005" t="s">
        <v>3509</v>
      </c>
      <c r="G2005" t="s">
        <v>10387</v>
      </c>
      <c r="H2005">
        <f>VLOOKUP(B2005,[1]Hoja2!$A:$B,2,FALSE)</f>
        <v>2344</v>
      </c>
      <c r="I2005" t="str">
        <f>VLOOKUP(B2005,'[2]agosto 26'!$A:$O,14,FALSE)</f>
        <v>VILLA RICA</v>
      </c>
      <c r="J2005" t="str">
        <f>VLOOKUP(B2005,'[2]agosto 26'!$A:$O,15,FALSE)</f>
        <v>CAUCA</v>
      </c>
      <c r="K2005" t="s">
        <v>10501</v>
      </c>
      <c r="L2005" t="str">
        <f t="shared" si="31"/>
        <v>VILLA RICA Colombia</v>
      </c>
    </row>
    <row r="2006" spans="1:12" x14ac:dyDescent="0.25">
      <c r="A2006" t="str">
        <f>VLOOKUP(B2006,'[2]agosto 26'!$A:$I,9,FALSE)</f>
        <v>Alcaldía de Villa Rica</v>
      </c>
      <c r="B2006" s="2">
        <v>65919</v>
      </c>
      <c r="C2006" s="1" t="s">
        <v>15</v>
      </c>
      <c r="D2006" t="s">
        <v>3504</v>
      </c>
      <c r="E2006" s="1" t="s">
        <v>3505</v>
      </c>
      <c r="F2006" t="s">
        <v>3506</v>
      </c>
      <c r="G2006" t="s">
        <v>10405</v>
      </c>
      <c r="H2006">
        <f>VLOOKUP(B2006,[1]Hoja2!$A:$B,2,FALSE)</f>
        <v>2312</v>
      </c>
      <c r="I2006" t="str">
        <f>VLOOKUP(B2006,'[2]agosto 26'!$A:$O,14,FALSE)</f>
        <v>VILLA RICA</v>
      </c>
      <c r="J2006" t="str">
        <f>VLOOKUP(B2006,'[2]agosto 26'!$A:$O,15,FALSE)</f>
        <v>CAUCA</v>
      </c>
      <c r="K2006" t="s">
        <v>10501</v>
      </c>
      <c r="L2006" t="str">
        <f t="shared" si="31"/>
        <v>VILLA RICA Colombia</v>
      </c>
    </row>
    <row r="2007" spans="1:12" x14ac:dyDescent="0.25">
      <c r="A2007" t="str">
        <f>VLOOKUP(B2007,'[2]agosto 26'!$A:$I,9,FALSE)</f>
        <v>Alcaldía Municipal de Trinidad</v>
      </c>
      <c r="B2007" s="2">
        <v>65920</v>
      </c>
      <c r="C2007" s="1" t="s">
        <v>8</v>
      </c>
      <c r="D2007" t="s">
        <v>8431</v>
      </c>
      <c r="E2007" s="1" t="s">
        <v>8432</v>
      </c>
      <c r="F2007" t="s">
        <v>8433</v>
      </c>
      <c r="G2007" t="s">
        <v>10462</v>
      </c>
      <c r="H2007">
        <f>VLOOKUP(B2007,[1]Hoja2!$A:$B,2,FALSE)</f>
        <v>2258</v>
      </c>
      <c r="I2007" t="str">
        <f>VLOOKUP(B2007,'[2]agosto 26'!$A:$O,14,FALSE)</f>
        <v>TRINIDAD</v>
      </c>
      <c r="J2007" t="str">
        <f>VLOOKUP(B2007,'[2]agosto 26'!$A:$O,15,FALSE)</f>
        <v>CASANARE</v>
      </c>
      <c r="K2007" t="s">
        <v>10501</v>
      </c>
      <c r="L2007" t="str">
        <f t="shared" si="31"/>
        <v>TRINIDAD Colombia</v>
      </c>
    </row>
    <row r="2008" spans="1:12" x14ac:dyDescent="0.25">
      <c r="A2008" t="str">
        <f>VLOOKUP(B2008,'[2]agosto 26'!$A:$I,9,FALSE)</f>
        <v>Alcaldía de Villa Rica</v>
      </c>
      <c r="B2008" s="2">
        <v>65921</v>
      </c>
      <c r="C2008" s="1" t="s">
        <v>4</v>
      </c>
      <c r="D2008" t="s">
        <v>3531</v>
      </c>
      <c r="E2008" s="1" t="s">
        <v>3532</v>
      </c>
      <c r="F2008" t="s">
        <v>3533</v>
      </c>
      <c r="G2008" t="s">
        <v>10415</v>
      </c>
      <c r="H2008">
        <f>VLOOKUP(B2008,[1]Hoja2!$A:$B,2,FALSE)</f>
        <v>2219</v>
      </c>
      <c r="I2008" t="str">
        <f>VLOOKUP(B2008,'[2]agosto 26'!$A:$O,14,FALSE)</f>
        <v>VILLA RICA</v>
      </c>
      <c r="J2008" t="str">
        <f>VLOOKUP(B2008,'[2]agosto 26'!$A:$O,15,FALSE)</f>
        <v>CAUCA</v>
      </c>
      <c r="K2008" t="s">
        <v>10501</v>
      </c>
      <c r="L2008" t="str">
        <f t="shared" si="31"/>
        <v>VILLA RICA Colombia</v>
      </c>
    </row>
    <row r="2009" spans="1:12" x14ac:dyDescent="0.25">
      <c r="A2009" t="str">
        <f>VLOOKUP(B2009,'[2]agosto 26'!$A:$I,9,FALSE)</f>
        <v>Alcaldía de  Almaguer</v>
      </c>
      <c r="B2009" s="2">
        <v>65922</v>
      </c>
      <c r="C2009" s="1" t="s">
        <v>15</v>
      </c>
      <c r="D2009" t="s">
        <v>6669</v>
      </c>
      <c r="E2009" s="1" t="s">
        <v>6670</v>
      </c>
      <c r="F2009" t="s">
        <v>6671</v>
      </c>
      <c r="G2009" t="s">
        <v>10397</v>
      </c>
      <c r="H2009">
        <f>VLOOKUP(B2009,[1]Hoja2!$A:$B,2,FALSE)</f>
        <v>2289</v>
      </c>
      <c r="I2009" t="str">
        <f>VLOOKUP(B2009,'[2]agosto 26'!$A:$O,14,FALSE)</f>
        <v>ALMAGUER</v>
      </c>
      <c r="J2009" t="str">
        <f>VLOOKUP(B2009,'[2]agosto 26'!$A:$O,15,FALSE)</f>
        <v>CAUCA</v>
      </c>
      <c r="K2009" t="s">
        <v>10501</v>
      </c>
      <c r="L2009" t="str">
        <f t="shared" si="31"/>
        <v>ALMAGUER Colombia</v>
      </c>
    </row>
    <row r="2010" spans="1:12" x14ac:dyDescent="0.25">
      <c r="A2010" t="str">
        <f>VLOOKUP(B2010,'[2]agosto 26'!$A:$I,9,FALSE)</f>
        <v>Alcaldía Municipal de Trinidad</v>
      </c>
      <c r="B2010" s="2">
        <v>65923</v>
      </c>
      <c r="C2010" s="1" t="s">
        <v>8</v>
      </c>
      <c r="D2010" t="s">
        <v>8434</v>
      </c>
      <c r="E2010" s="1" t="s">
        <v>8435</v>
      </c>
      <c r="F2010" t="s">
        <v>8436</v>
      </c>
      <c r="G2010" t="s">
        <v>10346</v>
      </c>
      <c r="H2010">
        <f>VLOOKUP(B2010,[1]Hoja2!$A:$B,2,FALSE)</f>
        <v>2248</v>
      </c>
      <c r="I2010" t="str">
        <f>VLOOKUP(B2010,'[2]agosto 26'!$A:$O,14,FALSE)</f>
        <v>TRINIDAD</v>
      </c>
      <c r="J2010" t="str">
        <f>VLOOKUP(B2010,'[2]agosto 26'!$A:$O,15,FALSE)</f>
        <v>CASANARE</v>
      </c>
      <c r="K2010" t="s">
        <v>10501</v>
      </c>
      <c r="L2010" t="str">
        <f t="shared" si="31"/>
        <v>TRINIDAD Colombia</v>
      </c>
    </row>
    <row r="2011" spans="1:12" x14ac:dyDescent="0.25">
      <c r="A2011" t="str">
        <f>VLOOKUP(B2011,'[2]agosto 26'!$A:$I,9,FALSE)</f>
        <v>Alcaldía Municipal de Trinidad</v>
      </c>
      <c r="B2011" s="2">
        <v>65924</v>
      </c>
      <c r="C2011" s="1" t="s">
        <v>8</v>
      </c>
      <c r="D2011" t="s">
        <v>8428</v>
      </c>
      <c r="E2011" s="1" t="s">
        <v>8429</v>
      </c>
      <c r="F2011" t="s">
        <v>8430</v>
      </c>
      <c r="G2011" t="s">
        <v>10341</v>
      </c>
      <c r="H2011">
        <f>VLOOKUP(B2011,[1]Hoja2!$A:$B,2,FALSE)</f>
        <v>2326</v>
      </c>
      <c r="I2011" t="str">
        <f>VLOOKUP(B2011,'[2]agosto 26'!$A:$O,14,FALSE)</f>
        <v>TRINIDAD</v>
      </c>
      <c r="J2011" t="str">
        <f>VLOOKUP(B2011,'[2]agosto 26'!$A:$O,15,FALSE)</f>
        <v>CASANARE</v>
      </c>
      <c r="K2011" t="s">
        <v>10501</v>
      </c>
      <c r="L2011" t="str">
        <f t="shared" si="31"/>
        <v>TRINIDAD Colombia</v>
      </c>
    </row>
    <row r="2012" spans="1:12" x14ac:dyDescent="0.25">
      <c r="A2012" t="str">
        <f>VLOOKUP(B2012,'[2]agosto 26'!$A:$I,9,FALSE)</f>
        <v>Alcaldía Municipal de Trinidad</v>
      </c>
      <c r="B2012" s="2">
        <v>65925</v>
      </c>
      <c r="C2012" s="1" t="s">
        <v>8</v>
      </c>
      <c r="D2012" t="s">
        <v>8437</v>
      </c>
      <c r="E2012" s="1" t="s">
        <v>8438</v>
      </c>
      <c r="F2012" t="s">
        <v>8439</v>
      </c>
      <c r="G2012" t="s">
        <v>10345</v>
      </c>
      <c r="H2012">
        <f>VLOOKUP(B2012,[1]Hoja2!$A:$B,2,FALSE)</f>
        <v>2240</v>
      </c>
      <c r="I2012" t="str">
        <f>VLOOKUP(B2012,'[2]agosto 26'!$A:$O,14,FALSE)</f>
        <v>TRINIDAD</v>
      </c>
      <c r="J2012" t="str">
        <f>VLOOKUP(B2012,'[2]agosto 26'!$A:$O,15,FALSE)</f>
        <v>CASANARE</v>
      </c>
      <c r="K2012" t="s">
        <v>10501</v>
      </c>
      <c r="L2012" t="str">
        <f t="shared" si="31"/>
        <v>TRINIDAD Colombia</v>
      </c>
    </row>
    <row r="2013" spans="1:12" x14ac:dyDescent="0.25">
      <c r="A2013" t="str">
        <f>VLOOKUP(B2013,'[2]agosto 26'!$A:$I,9,FALSE)</f>
        <v>Alcaldía Municipal de Trinidad</v>
      </c>
      <c r="B2013" s="2">
        <v>65941</v>
      </c>
      <c r="C2013" s="1" t="s">
        <v>8</v>
      </c>
      <c r="D2013" t="s">
        <v>8425</v>
      </c>
      <c r="E2013" s="1" t="s">
        <v>8426</v>
      </c>
      <c r="F2013" t="s">
        <v>8427</v>
      </c>
      <c r="G2013" t="s">
        <v>10338</v>
      </c>
      <c r="H2013">
        <f>VLOOKUP(B2013,[1]Hoja2!$A:$B,2,FALSE)</f>
        <v>2237</v>
      </c>
      <c r="I2013" t="str">
        <f>VLOOKUP(B2013,'[2]agosto 26'!$A:$O,14,FALSE)</f>
        <v>TRINIDAD</v>
      </c>
      <c r="J2013" t="str">
        <f>VLOOKUP(B2013,'[2]agosto 26'!$A:$O,15,FALSE)</f>
        <v>CASANARE</v>
      </c>
      <c r="K2013" t="s">
        <v>10501</v>
      </c>
      <c r="L2013" t="str">
        <f t="shared" si="31"/>
        <v>TRINIDAD Colombia</v>
      </c>
    </row>
    <row r="2014" spans="1:12" x14ac:dyDescent="0.25">
      <c r="A2014" t="str">
        <f>VLOOKUP(B2014,'[2]agosto 26'!$A:$I,9,FALSE)</f>
        <v>Alcaldía Municipal de Trinidad</v>
      </c>
      <c r="B2014" s="2">
        <v>65942</v>
      </c>
      <c r="C2014" s="1" t="s">
        <v>8</v>
      </c>
      <c r="D2014" t="s">
        <v>8422</v>
      </c>
      <c r="E2014" s="1" t="s">
        <v>8423</v>
      </c>
      <c r="F2014" t="s">
        <v>8424</v>
      </c>
      <c r="G2014" t="s">
        <v>10340</v>
      </c>
      <c r="H2014">
        <f>VLOOKUP(B2014,[1]Hoja2!$A:$B,2,FALSE)</f>
        <v>2225</v>
      </c>
      <c r="I2014" t="str">
        <f>VLOOKUP(B2014,'[2]agosto 26'!$A:$O,14,FALSE)</f>
        <v>TRINIDAD</v>
      </c>
      <c r="J2014" t="str">
        <f>VLOOKUP(B2014,'[2]agosto 26'!$A:$O,15,FALSE)</f>
        <v>CASANARE</v>
      </c>
      <c r="K2014" t="s">
        <v>10501</v>
      </c>
      <c r="L2014" t="str">
        <f t="shared" si="31"/>
        <v>TRINIDAD Colombia</v>
      </c>
    </row>
    <row r="2015" spans="1:12" x14ac:dyDescent="0.25">
      <c r="A2015" t="str">
        <f>VLOOKUP(B2015,'[2]agosto 26'!$A:$I,9,FALSE)</f>
        <v>Alcaldía Municipal de Trinidad</v>
      </c>
      <c r="B2015" s="2">
        <v>65945</v>
      </c>
      <c r="C2015" s="1" t="s">
        <v>15</v>
      </c>
      <c r="D2015" t="s">
        <v>8440</v>
      </c>
      <c r="E2015" s="1" t="s">
        <v>8441</v>
      </c>
      <c r="F2015" t="s">
        <v>8442</v>
      </c>
      <c r="G2015" t="s">
        <v>10475</v>
      </c>
      <c r="H2015">
        <f>VLOOKUP(B2015,[1]Hoja2!$A:$B,2,FALSE)</f>
        <v>2288</v>
      </c>
      <c r="I2015" t="str">
        <f>VLOOKUP(B2015,'[2]agosto 26'!$A:$O,14,FALSE)</f>
        <v>TRINIDAD</v>
      </c>
      <c r="J2015" t="str">
        <f>VLOOKUP(B2015,'[2]agosto 26'!$A:$O,15,FALSE)</f>
        <v>CASANARE</v>
      </c>
      <c r="K2015" t="s">
        <v>10501</v>
      </c>
      <c r="L2015" t="str">
        <f t="shared" si="31"/>
        <v>TRINIDAD Colombia</v>
      </c>
    </row>
    <row r="2016" spans="1:12" x14ac:dyDescent="0.25">
      <c r="A2016" t="str">
        <f>VLOOKUP(B2016,'[2]agosto 26'!$A:$I,9,FALSE)</f>
        <v>Alcaldía de  San Luis de Palenque</v>
      </c>
      <c r="B2016" s="2">
        <v>65948</v>
      </c>
      <c r="C2016" s="1" t="s">
        <v>8</v>
      </c>
      <c r="D2016" t="s">
        <v>2522</v>
      </c>
      <c r="E2016" s="1" t="s">
        <v>2523</v>
      </c>
      <c r="F2016" t="s">
        <v>2524</v>
      </c>
      <c r="G2016" t="s">
        <v>10340</v>
      </c>
      <c r="H2016">
        <f>VLOOKUP(B2016,[1]Hoja2!$A:$B,2,FALSE)</f>
        <v>2225</v>
      </c>
      <c r="I2016" t="str">
        <f>VLOOKUP(B2016,'[2]agosto 26'!$A:$O,14,FALSE)</f>
        <v>SAN LUIS DE PALENQUE</v>
      </c>
      <c r="J2016" t="str">
        <f>VLOOKUP(B2016,'[2]agosto 26'!$A:$O,15,FALSE)</f>
        <v>CASANARE</v>
      </c>
      <c r="K2016" t="s">
        <v>10501</v>
      </c>
      <c r="L2016" t="str">
        <f t="shared" si="31"/>
        <v>SAN LUIS DE PALENQUE Colombia</v>
      </c>
    </row>
    <row r="2017" spans="1:12" x14ac:dyDescent="0.25">
      <c r="A2017" t="str">
        <f>VLOOKUP(B2017,'[2]agosto 26'!$A:$I,9,FALSE)</f>
        <v>Alcaldía de  San Luis de Palenque</v>
      </c>
      <c r="B2017" s="2">
        <v>65954</v>
      </c>
      <c r="C2017" s="1" t="s">
        <v>8</v>
      </c>
      <c r="D2017" t="s">
        <v>2525</v>
      </c>
      <c r="E2017" s="1" t="s">
        <v>2526</v>
      </c>
      <c r="F2017" t="s">
        <v>2527</v>
      </c>
      <c r="G2017" t="s">
        <v>10452</v>
      </c>
      <c r="H2017">
        <f>VLOOKUP(B2017,[1]Hoja2!$A:$B,2,FALSE)</f>
        <v>2723</v>
      </c>
      <c r="I2017" t="str">
        <f>VLOOKUP(B2017,'[2]agosto 26'!$A:$O,14,FALSE)</f>
        <v>SAN LUIS DE PALENQUE</v>
      </c>
      <c r="J2017" t="str">
        <f>VLOOKUP(B2017,'[2]agosto 26'!$A:$O,15,FALSE)</f>
        <v>CASANARE</v>
      </c>
      <c r="K2017" t="s">
        <v>10501</v>
      </c>
      <c r="L2017" t="str">
        <f t="shared" si="31"/>
        <v>SAN LUIS DE PALENQUE Colombia</v>
      </c>
    </row>
    <row r="2018" spans="1:12" x14ac:dyDescent="0.25">
      <c r="A2018" t="str">
        <f>VLOOKUP(B2018,'[2]agosto 26'!$A:$I,9,FALSE)</f>
        <v>Alcaldía Municipal de Trinidad</v>
      </c>
      <c r="B2018" s="2">
        <v>65958</v>
      </c>
      <c r="C2018" s="1" t="s">
        <v>15</v>
      </c>
      <c r="D2018" t="s">
        <v>8443</v>
      </c>
      <c r="E2018" s="1" t="s">
        <v>8444</v>
      </c>
      <c r="F2018" t="s">
        <v>8445</v>
      </c>
      <c r="G2018" t="s">
        <v>10389</v>
      </c>
      <c r="H2018">
        <f>VLOOKUP(B2018,[1]Hoja2!$A:$B,2,FALSE)</f>
        <v>2347</v>
      </c>
      <c r="I2018" t="str">
        <f>VLOOKUP(B2018,'[2]agosto 26'!$A:$O,14,FALSE)</f>
        <v>TRINIDAD</v>
      </c>
      <c r="J2018" t="str">
        <f>VLOOKUP(B2018,'[2]agosto 26'!$A:$O,15,FALSE)</f>
        <v>CASANARE</v>
      </c>
      <c r="K2018" t="s">
        <v>10501</v>
      </c>
      <c r="L2018" t="str">
        <f t="shared" si="31"/>
        <v>TRINIDAD Colombia</v>
      </c>
    </row>
    <row r="2019" spans="1:12" x14ac:dyDescent="0.25">
      <c r="A2019" t="str">
        <f>VLOOKUP(B2019,'[2]agosto 26'!$A:$I,9,FALSE)</f>
        <v>Alcaldía de  San Luis de Palenque</v>
      </c>
      <c r="B2019" s="2">
        <v>65960</v>
      </c>
      <c r="C2019" s="1" t="s">
        <v>15</v>
      </c>
      <c r="D2019" t="s">
        <v>2528</v>
      </c>
      <c r="E2019" s="1" t="s">
        <v>2529</v>
      </c>
      <c r="F2019" t="s">
        <v>2530</v>
      </c>
      <c r="G2019" t="s">
        <v>10468</v>
      </c>
      <c r="H2019">
        <f>VLOOKUP(B2019,[1]Hoja2!$A:$B,2,FALSE)</f>
        <v>2343</v>
      </c>
      <c r="I2019" t="str">
        <f>VLOOKUP(B2019,'[2]agosto 26'!$A:$O,14,FALSE)</f>
        <v>SAN LUIS DE PALENQUE</v>
      </c>
      <c r="J2019" t="str">
        <f>VLOOKUP(B2019,'[2]agosto 26'!$A:$O,15,FALSE)</f>
        <v>CASANARE</v>
      </c>
      <c r="K2019" t="s">
        <v>10501</v>
      </c>
      <c r="L2019" t="str">
        <f t="shared" si="31"/>
        <v>SAN LUIS DE PALENQUE Colombia</v>
      </c>
    </row>
    <row r="2020" spans="1:12" x14ac:dyDescent="0.25">
      <c r="A2020" t="str">
        <f>VLOOKUP(B2020,'[2]agosto 26'!$A:$I,9,FALSE)</f>
        <v>Alcaldía Municipal de Trinidad</v>
      </c>
      <c r="B2020" s="2">
        <v>65961</v>
      </c>
      <c r="C2020" s="1" t="s">
        <v>4</v>
      </c>
      <c r="D2020" t="s">
        <v>8443</v>
      </c>
      <c r="E2020" s="1" t="s">
        <v>8446</v>
      </c>
      <c r="F2020" t="s">
        <v>8447</v>
      </c>
      <c r="G2020" t="s">
        <v>10415</v>
      </c>
      <c r="H2020">
        <f>VLOOKUP(B2020,[1]Hoja2!$A:$B,2,FALSE)</f>
        <v>2219</v>
      </c>
      <c r="I2020" t="str">
        <f>VLOOKUP(B2020,'[2]agosto 26'!$A:$O,14,FALSE)</f>
        <v>TRINIDAD</v>
      </c>
      <c r="J2020" t="str">
        <f>VLOOKUP(B2020,'[2]agosto 26'!$A:$O,15,FALSE)</f>
        <v>CASANARE</v>
      </c>
      <c r="K2020" t="s">
        <v>10501</v>
      </c>
      <c r="L2020" t="str">
        <f t="shared" si="31"/>
        <v>TRINIDAD Colombia</v>
      </c>
    </row>
    <row r="2021" spans="1:12" x14ac:dyDescent="0.25">
      <c r="A2021" t="str">
        <f>VLOOKUP(B2021,'[2]agosto 26'!$A:$I,9,FALSE)</f>
        <v>Alcaldía de  San Luis de Palenque</v>
      </c>
      <c r="B2021" s="2">
        <v>65962</v>
      </c>
      <c r="C2021" s="1" t="s">
        <v>15</v>
      </c>
      <c r="D2021" t="s">
        <v>2531</v>
      </c>
      <c r="E2021" s="1" t="s">
        <v>2532</v>
      </c>
      <c r="F2021" t="s">
        <v>2533</v>
      </c>
      <c r="G2021" t="s">
        <v>10468</v>
      </c>
      <c r="H2021">
        <f>VLOOKUP(B2021,[1]Hoja2!$A:$B,2,FALSE)</f>
        <v>2343</v>
      </c>
      <c r="I2021" t="str">
        <f>VLOOKUP(B2021,'[2]agosto 26'!$A:$O,14,FALSE)</f>
        <v>SAN LUIS DE PALENQUE</v>
      </c>
      <c r="J2021" t="str">
        <f>VLOOKUP(B2021,'[2]agosto 26'!$A:$O,15,FALSE)</f>
        <v>CASANARE</v>
      </c>
      <c r="K2021" t="s">
        <v>10501</v>
      </c>
      <c r="L2021" t="str">
        <f t="shared" si="31"/>
        <v>SAN LUIS DE PALENQUE Colombia</v>
      </c>
    </row>
    <row r="2022" spans="1:12" x14ac:dyDescent="0.25">
      <c r="A2022" t="str">
        <f>VLOOKUP(B2022,'[2]agosto 26'!$A:$I,9,FALSE)</f>
        <v>Alcaldía de  San Luis de Palenque</v>
      </c>
      <c r="B2022" s="2">
        <v>65964</v>
      </c>
      <c r="C2022" s="1" t="s">
        <v>15</v>
      </c>
      <c r="D2022" t="s">
        <v>2534</v>
      </c>
      <c r="E2022" s="1" t="s">
        <v>2535</v>
      </c>
      <c r="F2022" t="s">
        <v>2536</v>
      </c>
      <c r="G2022" t="s">
        <v>10389</v>
      </c>
      <c r="H2022">
        <f>VLOOKUP(B2022,[1]Hoja2!$A:$B,2,FALSE)</f>
        <v>2347</v>
      </c>
      <c r="I2022" t="str">
        <f>VLOOKUP(B2022,'[2]agosto 26'!$A:$O,14,FALSE)</f>
        <v>SAN LUIS DE PALENQUE</v>
      </c>
      <c r="J2022" t="str">
        <f>VLOOKUP(B2022,'[2]agosto 26'!$A:$O,15,FALSE)</f>
        <v>CASANARE</v>
      </c>
      <c r="K2022" t="s">
        <v>10501</v>
      </c>
      <c r="L2022" t="str">
        <f t="shared" si="31"/>
        <v>SAN LUIS DE PALENQUE Colombia</v>
      </c>
    </row>
    <row r="2023" spans="1:12" x14ac:dyDescent="0.25">
      <c r="A2023" t="str">
        <f>VLOOKUP(B2023,'[2]agosto 26'!$A:$I,9,FALSE)</f>
        <v>Alcaldía Municipal de Trinidad</v>
      </c>
      <c r="B2023" s="2">
        <v>65966</v>
      </c>
      <c r="C2023" s="1" t="s">
        <v>4</v>
      </c>
      <c r="D2023" t="s">
        <v>8453</v>
      </c>
      <c r="E2023" s="1" t="s">
        <v>8454</v>
      </c>
      <c r="F2023" t="s">
        <v>8455</v>
      </c>
      <c r="G2023" t="s">
        <v>10411</v>
      </c>
      <c r="H2023">
        <f>VLOOKUP(B2023,[1]Hoja2!$A:$B,2,FALSE)</f>
        <v>2227</v>
      </c>
      <c r="I2023" t="str">
        <f>VLOOKUP(B2023,'[2]agosto 26'!$A:$O,14,FALSE)</f>
        <v>TRINIDAD</v>
      </c>
      <c r="J2023" t="str">
        <f>VLOOKUP(B2023,'[2]agosto 26'!$A:$O,15,FALSE)</f>
        <v>CASANARE</v>
      </c>
      <c r="K2023" t="s">
        <v>10501</v>
      </c>
      <c r="L2023" t="str">
        <f t="shared" si="31"/>
        <v>TRINIDAD Colombia</v>
      </c>
    </row>
    <row r="2024" spans="1:12" x14ac:dyDescent="0.25">
      <c r="A2024" t="str">
        <f>VLOOKUP(B2024,'[2]agosto 26'!$A:$I,9,FALSE)</f>
        <v>Alcaldía Municipal de Trinidad</v>
      </c>
      <c r="B2024" s="2">
        <v>65967</v>
      </c>
      <c r="C2024" s="1" t="s">
        <v>4</v>
      </c>
      <c r="D2024" t="s">
        <v>8456</v>
      </c>
      <c r="E2024" s="1" t="s">
        <v>8457</v>
      </c>
      <c r="F2024" t="s">
        <v>8458</v>
      </c>
      <c r="G2024" t="s">
        <v>10416</v>
      </c>
      <c r="H2024">
        <f>VLOOKUP(B2024,[1]Hoja2!$A:$B,2,FALSE)</f>
        <v>2226</v>
      </c>
      <c r="I2024" t="str">
        <f>VLOOKUP(B2024,'[2]agosto 26'!$A:$O,14,FALSE)</f>
        <v>TRINIDAD</v>
      </c>
      <c r="J2024" t="str">
        <f>VLOOKUP(B2024,'[2]agosto 26'!$A:$O,15,FALSE)</f>
        <v>CASANARE</v>
      </c>
      <c r="K2024" t="s">
        <v>10501</v>
      </c>
      <c r="L2024" t="str">
        <f t="shared" si="31"/>
        <v>TRINIDAD Colombia</v>
      </c>
    </row>
    <row r="2025" spans="1:12" x14ac:dyDescent="0.25">
      <c r="A2025" t="str">
        <f>VLOOKUP(B2025,'[2]agosto 26'!$A:$I,9,FALSE)</f>
        <v>Alcaldía Municipal de Trinidad</v>
      </c>
      <c r="B2025" s="2">
        <v>65968</v>
      </c>
      <c r="C2025" s="1" t="s">
        <v>4</v>
      </c>
      <c r="D2025" t="s">
        <v>8450</v>
      </c>
      <c r="E2025" s="1" t="s">
        <v>8451</v>
      </c>
      <c r="F2025" t="s">
        <v>8452</v>
      </c>
      <c r="G2025" t="s">
        <v>10407</v>
      </c>
      <c r="H2025">
        <f>VLOOKUP(B2025,[1]Hoja2!$A:$B,2,FALSE)</f>
        <v>2223</v>
      </c>
      <c r="I2025" t="str">
        <f>VLOOKUP(B2025,'[2]agosto 26'!$A:$O,14,FALSE)</f>
        <v>TRINIDAD</v>
      </c>
      <c r="J2025" t="str">
        <f>VLOOKUP(B2025,'[2]agosto 26'!$A:$O,15,FALSE)</f>
        <v>CASANARE</v>
      </c>
      <c r="K2025" t="s">
        <v>10501</v>
      </c>
      <c r="L2025" t="str">
        <f t="shared" si="31"/>
        <v>TRINIDAD Colombia</v>
      </c>
    </row>
    <row r="2026" spans="1:12" x14ac:dyDescent="0.25">
      <c r="A2026" t="str">
        <f>VLOOKUP(B2026,'[2]agosto 26'!$A:$I,9,FALSE)</f>
        <v>ALCALDÍA DE CHÁMEZA</v>
      </c>
      <c r="B2026" s="2">
        <v>65981</v>
      </c>
      <c r="C2026" s="1" t="s">
        <v>8</v>
      </c>
      <c r="D2026" t="s">
        <v>513</v>
      </c>
      <c r="E2026" s="1" t="s">
        <v>514</v>
      </c>
      <c r="F2026" t="s">
        <v>515</v>
      </c>
      <c r="G2026" t="s">
        <v>10346</v>
      </c>
      <c r="H2026">
        <f>VLOOKUP(B2026,[1]Hoja2!$A:$B,2,FALSE)</f>
        <v>2715</v>
      </c>
      <c r="I2026" t="str">
        <f>VLOOKUP(B2026,'[2]agosto 26'!$A:$O,14,FALSE)</f>
        <v>CHÁMEZA</v>
      </c>
      <c r="J2026" t="str">
        <f>VLOOKUP(B2026,'[2]agosto 26'!$A:$O,15,FALSE)</f>
        <v>CASANARE</v>
      </c>
      <c r="K2026" t="s">
        <v>10501</v>
      </c>
      <c r="L2026" t="str">
        <f t="shared" si="31"/>
        <v>CHÁMEZA Colombia</v>
      </c>
    </row>
    <row r="2027" spans="1:12" x14ac:dyDescent="0.25">
      <c r="A2027" t="str">
        <f>VLOOKUP(B2027,'[2]agosto 26'!$A:$I,9,FALSE)</f>
        <v>ALCALDÍA DE CHÁMEZA</v>
      </c>
      <c r="B2027" s="2">
        <v>65985</v>
      </c>
      <c r="C2027" s="1" t="s">
        <v>8</v>
      </c>
      <c r="D2027" t="s">
        <v>510</v>
      </c>
      <c r="E2027" s="1" t="s">
        <v>511</v>
      </c>
      <c r="F2027" t="s">
        <v>512</v>
      </c>
      <c r="G2027" t="s">
        <v>10340</v>
      </c>
      <c r="H2027">
        <f>VLOOKUP(B2027,[1]Hoja2!$A:$B,2,FALSE)</f>
        <v>2225</v>
      </c>
      <c r="I2027" t="str">
        <f>VLOOKUP(B2027,'[2]agosto 26'!$A:$O,14,FALSE)</f>
        <v>CHÁMEZA</v>
      </c>
      <c r="J2027" t="str">
        <f>VLOOKUP(B2027,'[2]agosto 26'!$A:$O,15,FALSE)</f>
        <v>CASANARE</v>
      </c>
      <c r="K2027" t="s">
        <v>10501</v>
      </c>
      <c r="L2027" t="str">
        <f t="shared" si="31"/>
        <v>CHÁMEZA Colombia</v>
      </c>
    </row>
    <row r="2028" spans="1:12" x14ac:dyDescent="0.25">
      <c r="A2028" t="str">
        <f>VLOOKUP(B2028,'[2]agosto 26'!$A:$I,9,FALSE)</f>
        <v>Alcaldía Municipal de Guatapé</v>
      </c>
      <c r="B2028" s="2">
        <v>65993</v>
      </c>
      <c r="C2028" s="1" t="s">
        <v>8</v>
      </c>
      <c r="D2028" t="s">
        <v>6297</v>
      </c>
      <c r="E2028" s="1" t="s">
        <v>6298</v>
      </c>
      <c r="F2028" t="s">
        <v>6299</v>
      </c>
      <c r="G2028" t="s">
        <v>10338</v>
      </c>
      <c r="H2028">
        <f>VLOOKUP(B2028,[1]Hoja2!$A:$B,2,FALSE)</f>
        <v>2237</v>
      </c>
      <c r="I2028" t="str">
        <f>VLOOKUP(B2028,'[2]agosto 26'!$A:$O,14,FALSE)</f>
        <v>GUATAP</v>
      </c>
      <c r="J2028" t="str">
        <f>VLOOKUP(B2028,'[2]agosto 26'!$A:$O,15,FALSE)</f>
        <v>ANTIOQUIA</v>
      </c>
      <c r="K2028" t="s">
        <v>10501</v>
      </c>
      <c r="L2028" t="str">
        <f t="shared" si="31"/>
        <v>GUATAP Colombia</v>
      </c>
    </row>
    <row r="2029" spans="1:12" x14ac:dyDescent="0.25">
      <c r="A2029" t="str">
        <f>VLOOKUP(B2029,'[2]agosto 26'!$A:$I,9,FALSE)</f>
        <v>Alcaldía Municipal de Guatapé</v>
      </c>
      <c r="B2029" s="2">
        <v>65997</v>
      </c>
      <c r="C2029" s="1" t="s">
        <v>4</v>
      </c>
      <c r="D2029" t="s">
        <v>6306</v>
      </c>
      <c r="E2029" s="1" t="s">
        <v>6307</v>
      </c>
      <c r="F2029" t="s">
        <v>6308</v>
      </c>
      <c r="G2029" t="s">
        <v>10412</v>
      </c>
      <c r="H2029">
        <f>VLOOKUP(B2029,[1]Hoja2!$A:$B,2,FALSE)</f>
        <v>2224</v>
      </c>
      <c r="I2029" t="str">
        <f>VLOOKUP(B2029,'[2]agosto 26'!$A:$O,14,FALSE)</f>
        <v>GUATAP</v>
      </c>
      <c r="J2029" t="str">
        <f>VLOOKUP(B2029,'[2]agosto 26'!$A:$O,15,FALSE)</f>
        <v>ANTIOQUIA</v>
      </c>
      <c r="K2029" t="s">
        <v>10501</v>
      </c>
      <c r="L2029" t="str">
        <f t="shared" si="31"/>
        <v>GUATAP Colombia</v>
      </c>
    </row>
    <row r="2030" spans="1:12" x14ac:dyDescent="0.25">
      <c r="A2030" t="str">
        <f>VLOOKUP(B2030,'[2]agosto 26'!$A:$I,9,FALSE)</f>
        <v>Alcaldía Municipal de Guatapé</v>
      </c>
      <c r="B2030" s="2">
        <v>65999</v>
      </c>
      <c r="C2030" s="1" t="s">
        <v>4</v>
      </c>
      <c r="D2030" t="s">
        <v>6306</v>
      </c>
      <c r="E2030" s="1" t="s">
        <v>6312</v>
      </c>
      <c r="F2030" t="s">
        <v>6313</v>
      </c>
      <c r="G2030" t="s">
        <v>10403</v>
      </c>
      <c r="H2030">
        <f>VLOOKUP(B2030,[1]Hoja2!$A:$B,2,FALSE)</f>
        <v>2211</v>
      </c>
      <c r="I2030" t="str">
        <f>VLOOKUP(B2030,'[2]agosto 26'!$A:$O,14,FALSE)</f>
        <v>GUATAP</v>
      </c>
      <c r="J2030" t="str">
        <f>VLOOKUP(B2030,'[2]agosto 26'!$A:$O,15,FALSE)</f>
        <v>ANTIOQUIA</v>
      </c>
      <c r="K2030" t="s">
        <v>10501</v>
      </c>
      <c r="L2030" t="str">
        <f t="shared" si="31"/>
        <v>GUATAP Colombia</v>
      </c>
    </row>
    <row r="2031" spans="1:12" x14ac:dyDescent="0.25">
      <c r="A2031" t="str">
        <f>VLOOKUP(B2031,'[2]agosto 26'!$A:$I,9,FALSE)</f>
        <v>Alcaldía Municipal de Guatapé</v>
      </c>
      <c r="B2031" s="2">
        <v>66003</v>
      </c>
      <c r="C2031" s="1" t="s">
        <v>15</v>
      </c>
      <c r="D2031" t="s">
        <v>6300</v>
      </c>
      <c r="E2031" s="1" t="s">
        <v>6301</v>
      </c>
      <c r="F2031" t="s">
        <v>6302</v>
      </c>
      <c r="G2031" t="s">
        <v>10468</v>
      </c>
      <c r="H2031">
        <f>VLOOKUP(B2031,[1]Hoja2!$A:$B,2,FALSE)</f>
        <v>2343</v>
      </c>
      <c r="I2031" t="str">
        <f>VLOOKUP(B2031,'[2]agosto 26'!$A:$O,14,FALSE)</f>
        <v>GUATAP</v>
      </c>
      <c r="J2031" t="str">
        <f>VLOOKUP(B2031,'[2]agosto 26'!$A:$O,15,FALSE)</f>
        <v>ANTIOQUIA</v>
      </c>
      <c r="K2031" t="s">
        <v>10501</v>
      </c>
      <c r="L2031" t="str">
        <f t="shared" si="31"/>
        <v>GUATAP Colombia</v>
      </c>
    </row>
    <row r="2032" spans="1:12" x14ac:dyDescent="0.25">
      <c r="A2032" t="str">
        <f>VLOOKUP(B2032,'[2]agosto 26'!$A:$I,9,FALSE)</f>
        <v>Alcaldía Municipal de Trinidad</v>
      </c>
      <c r="B2032" s="2">
        <v>66004</v>
      </c>
      <c r="C2032" s="1" t="s">
        <v>4</v>
      </c>
      <c r="D2032" t="s">
        <v>8443</v>
      </c>
      <c r="E2032" s="1" t="s">
        <v>8448</v>
      </c>
      <c r="F2032" t="s">
        <v>8449</v>
      </c>
      <c r="G2032" t="s">
        <v>10436</v>
      </c>
      <c r="H2032">
        <f>VLOOKUP(B2032,[1]Hoja2!$A:$B,2,FALSE)</f>
        <v>2217</v>
      </c>
      <c r="I2032" t="str">
        <f>VLOOKUP(B2032,'[2]agosto 26'!$A:$O,14,FALSE)</f>
        <v>TRINIDAD</v>
      </c>
      <c r="J2032" t="str">
        <f>VLOOKUP(B2032,'[2]agosto 26'!$A:$O,15,FALSE)</f>
        <v>CASANARE</v>
      </c>
      <c r="K2032" t="s">
        <v>10501</v>
      </c>
      <c r="L2032" t="str">
        <f t="shared" si="31"/>
        <v>TRINIDAD Colombia</v>
      </c>
    </row>
    <row r="2033" spans="1:12" x14ac:dyDescent="0.25">
      <c r="A2033" t="str">
        <f>VLOOKUP(B2033,'[2]agosto 26'!$A:$I,9,FALSE)</f>
        <v>Alcaldía de  San Luis de Palenque</v>
      </c>
      <c r="B2033" s="2">
        <v>66015</v>
      </c>
      <c r="C2033" s="1" t="s">
        <v>4</v>
      </c>
      <c r="D2033" t="s">
        <v>2537</v>
      </c>
      <c r="E2033" s="1" t="s">
        <v>2538</v>
      </c>
      <c r="F2033" t="s">
        <v>2539</v>
      </c>
      <c r="G2033" t="s">
        <v>10407</v>
      </c>
      <c r="H2033">
        <f>VLOOKUP(B2033,[1]Hoja2!$A:$B,2,FALSE)</f>
        <v>2223</v>
      </c>
      <c r="I2033" t="str">
        <f>VLOOKUP(B2033,'[2]agosto 26'!$A:$O,14,FALSE)</f>
        <v>SAN LUIS DE PALENQUE</v>
      </c>
      <c r="J2033" t="str">
        <f>VLOOKUP(B2033,'[2]agosto 26'!$A:$O,15,FALSE)</f>
        <v>CASANARE</v>
      </c>
      <c r="K2033" t="s">
        <v>10501</v>
      </c>
      <c r="L2033" t="str">
        <f t="shared" si="31"/>
        <v>SAN LUIS DE PALENQUE Colombia</v>
      </c>
    </row>
    <row r="2034" spans="1:12" x14ac:dyDescent="0.25">
      <c r="A2034" t="str">
        <f>VLOOKUP(B2034,'[2]agosto 26'!$A:$I,9,FALSE)</f>
        <v>Alcaldía de  San Luis de Palenque</v>
      </c>
      <c r="B2034" s="2">
        <v>66016</v>
      </c>
      <c r="C2034" s="1" t="s">
        <v>4</v>
      </c>
      <c r="D2034" t="s">
        <v>2537</v>
      </c>
      <c r="E2034" s="1" t="s">
        <v>2540</v>
      </c>
      <c r="F2034" t="s">
        <v>2541</v>
      </c>
      <c r="G2034" t="s">
        <v>10411</v>
      </c>
      <c r="H2034">
        <f>VLOOKUP(B2034,[1]Hoja2!$A:$B,2,FALSE)</f>
        <v>2227</v>
      </c>
      <c r="I2034" t="str">
        <f>VLOOKUP(B2034,'[2]agosto 26'!$A:$O,14,FALSE)</f>
        <v>SAN LUIS DE PALENQUE</v>
      </c>
      <c r="J2034" t="str">
        <f>VLOOKUP(B2034,'[2]agosto 26'!$A:$O,15,FALSE)</f>
        <v>CASANARE</v>
      </c>
      <c r="K2034" t="s">
        <v>10501</v>
      </c>
      <c r="L2034" t="str">
        <f t="shared" si="31"/>
        <v>SAN LUIS DE PALENQUE Colombia</v>
      </c>
    </row>
    <row r="2035" spans="1:12" x14ac:dyDescent="0.25">
      <c r="A2035" t="str">
        <f>VLOOKUP(B2035,'[2]agosto 26'!$A:$I,9,FALSE)</f>
        <v>ALCALDÍA DE CHÁMEZA</v>
      </c>
      <c r="B2035" s="2">
        <v>66019</v>
      </c>
      <c r="C2035" s="1" t="s">
        <v>8</v>
      </c>
      <c r="D2035" t="s">
        <v>516</v>
      </c>
      <c r="E2035" s="1" t="s">
        <v>517</v>
      </c>
      <c r="F2035" t="s">
        <v>518</v>
      </c>
      <c r="G2035" t="s">
        <v>10365</v>
      </c>
      <c r="H2035">
        <f>VLOOKUP(B2035,[1]Hoja2!$A:$B,2,FALSE)</f>
        <v>2714</v>
      </c>
      <c r="I2035" t="str">
        <f>VLOOKUP(B2035,'[2]agosto 26'!$A:$O,14,FALSE)</f>
        <v>CHÁMEZA</v>
      </c>
      <c r="J2035" t="str">
        <f>VLOOKUP(B2035,'[2]agosto 26'!$A:$O,15,FALSE)</f>
        <v>CASANARE</v>
      </c>
      <c r="K2035" t="s">
        <v>10501</v>
      </c>
      <c r="L2035" t="str">
        <f t="shared" si="31"/>
        <v>CHÁMEZA Colombia</v>
      </c>
    </row>
    <row r="2036" spans="1:12" x14ac:dyDescent="0.25">
      <c r="A2036" t="str">
        <f>VLOOKUP(B2036,'[2]agosto 26'!$A:$I,9,FALSE)</f>
        <v>ALCALDÍA DE CHÁMEZA</v>
      </c>
      <c r="B2036" s="2">
        <v>66024</v>
      </c>
      <c r="C2036" s="1" t="s">
        <v>15</v>
      </c>
      <c r="D2036" t="s">
        <v>519</v>
      </c>
      <c r="E2036" s="1" t="s">
        <v>520</v>
      </c>
      <c r="F2036" t="s">
        <v>521</v>
      </c>
      <c r="G2036" t="s">
        <v>10380</v>
      </c>
      <c r="H2036">
        <f>VLOOKUP(B2036,[1]Hoja2!$A:$B,2,FALSE)</f>
        <v>2272</v>
      </c>
      <c r="I2036" t="str">
        <f>VLOOKUP(B2036,'[2]agosto 26'!$A:$O,14,FALSE)</f>
        <v>CHÁMEZA</v>
      </c>
      <c r="J2036" t="str">
        <f>VLOOKUP(B2036,'[2]agosto 26'!$A:$O,15,FALSE)</f>
        <v>CASANARE</v>
      </c>
      <c r="K2036" t="s">
        <v>10501</v>
      </c>
      <c r="L2036" t="str">
        <f t="shared" si="31"/>
        <v>CHÁMEZA Colombia</v>
      </c>
    </row>
    <row r="2037" spans="1:12" x14ac:dyDescent="0.25">
      <c r="A2037" t="str">
        <f>VLOOKUP(B2037,'[2]agosto 26'!$A:$I,9,FALSE)</f>
        <v>ALCALDÍA DE CHÁMEZA</v>
      </c>
      <c r="B2037" s="2">
        <v>66027</v>
      </c>
      <c r="C2037" s="1" t="s">
        <v>4</v>
      </c>
      <c r="D2037" t="s">
        <v>525</v>
      </c>
      <c r="E2037" s="1" t="s">
        <v>526</v>
      </c>
      <c r="F2037" t="s">
        <v>527</v>
      </c>
      <c r="G2037" t="s">
        <v>10409</v>
      </c>
      <c r="H2037">
        <f>VLOOKUP(B2037,[1]Hoja2!$A:$B,2,FALSE)</f>
        <v>2219</v>
      </c>
      <c r="I2037" t="str">
        <f>VLOOKUP(B2037,'[2]agosto 26'!$A:$O,14,FALSE)</f>
        <v>CHÁMEZA</v>
      </c>
      <c r="J2037" t="str">
        <f>VLOOKUP(B2037,'[2]agosto 26'!$A:$O,15,FALSE)</f>
        <v>CASANARE</v>
      </c>
      <c r="K2037" t="s">
        <v>10501</v>
      </c>
      <c r="L2037" t="str">
        <f t="shared" si="31"/>
        <v>CHÁMEZA Colombia</v>
      </c>
    </row>
    <row r="2038" spans="1:12" x14ac:dyDescent="0.25">
      <c r="A2038" t="str">
        <f>VLOOKUP(B2038,'[2]agosto 26'!$A:$I,9,FALSE)</f>
        <v>ALCALDÍA DE CHÁMEZA</v>
      </c>
      <c r="B2038" s="2">
        <v>66032</v>
      </c>
      <c r="C2038" s="1" t="s">
        <v>4</v>
      </c>
      <c r="D2038" t="s">
        <v>522</v>
      </c>
      <c r="E2038" s="1" t="s">
        <v>523</v>
      </c>
      <c r="F2038" t="s">
        <v>524</v>
      </c>
      <c r="G2038" t="s">
        <v>10403</v>
      </c>
      <c r="H2038">
        <f>VLOOKUP(B2038,[1]Hoja2!$A:$B,2,FALSE)</f>
        <v>2211</v>
      </c>
      <c r="I2038" t="str">
        <f>VLOOKUP(B2038,'[2]agosto 26'!$A:$O,14,FALSE)</f>
        <v>CHÁMEZA</v>
      </c>
      <c r="J2038" t="str">
        <f>VLOOKUP(B2038,'[2]agosto 26'!$A:$O,15,FALSE)</f>
        <v>CASANARE</v>
      </c>
      <c r="K2038" t="s">
        <v>10501</v>
      </c>
      <c r="L2038" t="str">
        <f t="shared" si="31"/>
        <v>CHÁMEZA Colombia</v>
      </c>
    </row>
    <row r="2039" spans="1:12" x14ac:dyDescent="0.25">
      <c r="A2039" t="str">
        <f>VLOOKUP(B2039,'[2]agosto 26'!$A:$I,9,FALSE)</f>
        <v>Alcaldía de  Cereté</v>
      </c>
      <c r="B2039" s="2">
        <v>66050</v>
      </c>
      <c r="C2039" s="1" t="s">
        <v>8</v>
      </c>
      <c r="D2039" t="s">
        <v>1151</v>
      </c>
      <c r="E2039" s="1" t="s">
        <v>1152</v>
      </c>
      <c r="F2039" t="s">
        <v>1153</v>
      </c>
      <c r="G2039" t="s">
        <v>10340</v>
      </c>
      <c r="H2039">
        <f>VLOOKUP(B2039,[1]Hoja2!$A:$B,2,FALSE)</f>
        <v>2225</v>
      </c>
      <c r="I2039" t="str">
        <f>VLOOKUP(B2039,'[2]agosto 26'!$A:$O,14,FALSE)</f>
        <v>CERETÉ</v>
      </c>
      <c r="J2039" t="str">
        <f>VLOOKUP(B2039,'[2]agosto 26'!$A:$O,15,FALSE)</f>
        <v>CÓRDOBA</v>
      </c>
      <c r="K2039" t="s">
        <v>10501</v>
      </c>
      <c r="L2039" t="str">
        <f t="shared" si="31"/>
        <v>CERETÉ Colombia</v>
      </c>
    </row>
    <row r="2040" spans="1:12" x14ac:dyDescent="0.25">
      <c r="A2040" t="str">
        <f>VLOOKUP(B2040,'[2]agosto 26'!$A:$I,9,FALSE)</f>
        <v>Alcaldía de  Cereté</v>
      </c>
      <c r="B2040" s="2">
        <v>66052</v>
      </c>
      <c r="C2040" s="1" t="s">
        <v>8</v>
      </c>
      <c r="D2040" t="s">
        <v>1208</v>
      </c>
      <c r="E2040" s="1" t="s">
        <v>1209</v>
      </c>
      <c r="F2040" t="s">
        <v>1210</v>
      </c>
      <c r="G2040" t="s">
        <v>10348</v>
      </c>
      <c r="H2040">
        <f>VLOOKUP(B2040,[1]Hoja2!$A:$B,2,FALSE)</f>
        <v>2229</v>
      </c>
      <c r="I2040" t="str">
        <f>VLOOKUP(B2040,'[2]agosto 26'!$A:$O,14,FALSE)</f>
        <v>CERETÉ</v>
      </c>
      <c r="J2040" t="str">
        <f>VLOOKUP(B2040,'[2]agosto 26'!$A:$O,15,FALSE)</f>
        <v>CÓRDOBA</v>
      </c>
      <c r="K2040" t="s">
        <v>10501</v>
      </c>
      <c r="L2040" t="str">
        <f t="shared" si="31"/>
        <v>CERETÉ Colombia</v>
      </c>
    </row>
    <row r="2041" spans="1:12" x14ac:dyDescent="0.25">
      <c r="A2041" t="str">
        <f>VLOOKUP(B2041,'[2]agosto 26'!$A:$I,9,FALSE)</f>
        <v>Alcaldía de  Cereté</v>
      </c>
      <c r="B2041" s="2">
        <v>66053</v>
      </c>
      <c r="C2041" s="1" t="s">
        <v>8</v>
      </c>
      <c r="D2041" t="s">
        <v>1202</v>
      </c>
      <c r="E2041" s="1" t="s">
        <v>1203</v>
      </c>
      <c r="F2041" t="s">
        <v>1204</v>
      </c>
      <c r="G2041" t="s">
        <v>10331</v>
      </c>
      <c r="H2041">
        <f>VLOOKUP(B2041,[1]Hoja2!$A:$B,2,FALSE)</f>
        <v>2253</v>
      </c>
      <c r="I2041" t="str">
        <f>VLOOKUP(B2041,'[2]agosto 26'!$A:$O,14,FALSE)</f>
        <v>CERETÉ</v>
      </c>
      <c r="J2041" t="str">
        <f>VLOOKUP(B2041,'[2]agosto 26'!$A:$O,15,FALSE)</f>
        <v>CÓRDOBA</v>
      </c>
      <c r="K2041" t="s">
        <v>10501</v>
      </c>
      <c r="L2041" t="str">
        <f t="shared" si="31"/>
        <v>CERETÉ Colombia</v>
      </c>
    </row>
    <row r="2042" spans="1:12" x14ac:dyDescent="0.25">
      <c r="A2042" t="str">
        <f>VLOOKUP(B2042,'[2]agosto 26'!$A:$I,9,FALSE)</f>
        <v>Alcaldía de  Cereté</v>
      </c>
      <c r="B2042" s="2">
        <v>66055</v>
      </c>
      <c r="C2042" s="1" t="s">
        <v>8</v>
      </c>
      <c r="D2042" t="s">
        <v>1205</v>
      </c>
      <c r="E2042" s="1" t="s">
        <v>1206</v>
      </c>
      <c r="F2042" t="s">
        <v>1207</v>
      </c>
      <c r="G2042" t="s">
        <v>10329</v>
      </c>
      <c r="H2042">
        <f>VLOOKUP(B2042,[1]Hoja2!$A:$B,2,FALSE)</f>
        <v>2234</v>
      </c>
      <c r="I2042" t="str">
        <f>VLOOKUP(B2042,'[2]agosto 26'!$A:$O,14,FALSE)</f>
        <v>CERETÉ</v>
      </c>
      <c r="J2042" t="str">
        <f>VLOOKUP(B2042,'[2]agosto 26'!$A:$O,15,FALSE)</f>
        <v>CÓRDOBA</v>
      </c>
      <c r="K2042" t="s">
        <v>10501</v>
      </c>
      <c r="L2042" t="str">
        <f t="shared" si="31"/>
        <v>CERETÉ Colombia</v>
      </c>
    </row>
    <row r="2043" spans="1:12" x14ac:dyDescent="0.25">
      <c r="A2043" t="str">
        <f>VLOOKUP(B2043,'[2]agosto 26'!$A:$I,9,FALSE)</f>
        <v>Alcaldía de  Cereté</v>
      </c>
      <c r="B2043" s="2">
        <v>66056</v>
      </c>
      <c r="C2043" s="1" t="s">
        <v>8</v>
      </c>
      <c r="D2043" t="s">
        <v>1160</v>
      </c>
      <c r="E2043" s="1" t="s">
        <v>1161</v>
      </c>
      <c r="F2043" t="s">
        <v>1162</v>
      </c>
      <c r="G2043" t="s">
        <v>10342</v>
      </c>
      <c r="H2043">
        <f>VLOOKUP(B2043,[1]Hoja2!$A:$B,2,FALSE)</f>
        <v>2245</v>
      </c>
      <c r="I2043" t="str">
        <f>VLOOKUP(B2043,'[2]agosto 26'!$A:$O,14,FALSE)</f>
        <v>CERETÉ</v>
      </c>
      <c r="J2043" t="str">
        <f>VLOOKUP(B2043,'[2]agosto 26'!$A:$O,15,FALSE)</f>
        <v>CÓRDOBA</v>
      </c>
      <c r="K2043" t="s">
        <v>10501</v>
      </c>
      <c r="L2043" t="str">
        <f t="shared" si="31"/>
        <v>CERETÉ Colombia</v>
      </c>
    </row>
    <row r="2044" spans="1:12" x14ac:dyDescent="0.25">
      <c r="A2044" t="str">
        <f>VLOOKUP(B2044,'[2]agosto 26'!$A:$I,9,FALSE)</f>
        <v>Alcaldía de  Cereté</v>
      </c>
      <c r="B2044" s="2">
        <v>66057</v>
      </c>
      <c r="C2044" s="1" t="s">
        <v>8</v>
      </c>
      <c r="D2044" t="s">
        <v>1175</v>
      </c>
      <c r="E2044" s="1" t="s">
        <v>1176</v>
      </c>
      <c r="F2044" t="s">
        <v>1177</v>
      </c>
      <c r="G2044" t="s">
        <v>10345</v>
      </c>
      <c r="H2044">
        <f>VLOOKUP(B2044,[1]Hoja2!$A:$B,2,FALSE)</f>
        <v>2240</v>
      </c>
      <c r="I2044" t="str">
        <f>VLOOKUP(B2044,'[2]agosto 26'!$A:$O,14,FALSE)</f>
        <v>CERETÉ</v>
      </c>
      <c r="J2044" t="str">
        <f>VLOOKUP(B2044,'[2]agosto 26'!$A:$O,15,FALSE)</f>
        <v>CÓRDOBA</v>
      </c>
      <c r="K2044" t="s">
        <v>10501</v>
      </c>
      <c r="L2044" t="str">
        <f t="shared" si="31"/>
        <v>CERETÉ Colombia</v>
      </c>
    </row>
    <row r="2045" spans="1:12" x14ac:dyDescent="0.25">
      <c r="A2045" t="str">
        <f>VLOOKUP(B2045,'[2]agosto 26'!$A:$I,9,FALSE)</f>
        <v>Alcaldía de  Cereté</v>
      </c>
      <c r="B2045" s="2">
        <v>66059</v>
      </c>
      <c r="C2045" s="1" t="s">
        <v>8</v>
      </c>
      <c r="D2045" t="s">
        <v>1184</v>
      </c>
      <c r="E2045" s="1" t="s">
        <v>1185</v>
      </c>
      <c r="F2045" t="s">
        <v>1186</v>
      </c>
      <c r="G2045" t="s">
        <v>10325</v>
      </c>
      <c r="H2045">
        <f>VLOOKUP(B2045,[1]Hoja2!$A:$B,2,FALSE)</f>
        <v>2239</v>
      </c>
      <c r="I2045" t="str">
        <f>VLOOKUP(B2045,'[2]agosto 26'!$A:$O,14,FALSE)</f>
        <v>CERETÉ</v>
      </c>
      <c r="J2045" t="str">
        <f>VLOOKUP(B2045,'[2]agosto 26'!$A:$O,15,FALSE)</f>
        <v>CÓRDOBA</v>
      </c>
      <c r="K2045" t="s">
        <v>10501</v>
      </c>
      <c r="L2045" t="str">
        <f t="shared" si="31"/>
        <v>CERETÉ Colombia</v>
      </c>
    </row>
    <row r="2046" spans="1:12" x14ac:dyDescent="0.25">
      <c r="A2046" t="str">
        <f>VLOOKUP(B2046,'[2]agosto 26'!$A:$I,9,FALSE)</f>
        <v>Alcaldía de  Cereté</v>
      </c>
      <c r="B2046" s="2">
        <v>66060</v>
      </c>
      <c r="C2046" s="1" t="s">
        <v>8</v>
      </c>
      <c r="D2046" t="s">
        <v>1169</v>
      </c>
      <c r="E2046" s="1" t="s">
        <v>1170</v>
      </c>
      <c r="F2046" t="s">
        <v>1171</v>
      </c>
      <c r="G2046" t="s">
        <v>10343</v>
      </c>
      <c r="H2046">
        <f>VLOOKUP(B2046,[1]Hoja2!$A:$B,2,FALSE)</f>
        <v>2232</v>
      </c>
      <c r="I2046" t="str">
        <f>VLOOKUP(B2046,'[2]agosto 26'!$A:$O,14,FALSE)</f>
        <v>CERETÉ</v>
      </c>
      <c r="J2046" t="str">
        <f>VLOOKUP(B2046,'[2]agosto 26'!$A:$O,15,FALSE)</f>
        <v>CÓRDOBA</v>
      </c>
      <c r="K2046" t="s">
        <v>10501</v>
      </c>
      <c r="L2046" t="str">
        <f t="shared" si="31"/>
        <v>CERETÉ Colombia</v>
      </c>
    </row>
    <row r="2047" spans="1:12" x14ac:dyDescent="0.25">
      <c r="A2047" t="str">
        <f>VLOOKUP(B2047,'[2]agosto 26'!$A:$I,9,FALSE)</f>
        <v>Alcaldía de  Cereté</v>
      </c>
      <c r="B2047" s="2">
        <v>66061</v>
      </c>
      <c r="C2047" s="1" t="s">
        <v>8</v>
      </c>
      <c r="D2047" t="s">
        <v>1199</v>
      </c>
      <c r="E2047" s="1" t="s">
        <v>1200</v>
      </c>
      <c r="F2047" t="s">
        <v>1201</v>
      </c>
      <c r="G2047" t="s">
        <v>10370</v>
      </c>
      <c r="H2047">
        <f>VLOOKUP(B2047,[1]Hoja2!$A:$B,2,FALSE)</f>
        <v>2233</v>
      </c>
      <c r="I2047" t="str">
        <f>VLOOKUP(B2047,'[2]agosto 26'!$A:$O,14,FALSE)</f>
        <v>CERETÉ</v>
      </c>
      <c r="J2047" t="str">
        <f>VLOOKUP(B2047,'[2]agosto 26'!$A:$O,15,FALSE)</f>
        <v>CÓRDOBA</v>
      </c>
      <c r="K2047" t="s">
        <v>10501</v>
      </c>
      <c r="L2047" t="str">
        <f t="shared" si="31"/>
        <v>CERETÉ Colombia</v>
      </c>
    </row>
    <row r="2048" spans="1:12" x14ac:dyDescent="0.25">
      <c r="A2048" t="str">
        <f>VLOOKUP(B2048,'[2]agosto 26'!$A:$I,9,FALSE)</f>
        <v>Alcaldía de  Cereté</v>
      </c>
      <c r="B2048" s="2">
        <v>66062</v>
      </c>
      <c r="C2048" s="1" t="s">
        <v>8</v>
      </c>
      <c r="D2048" t="s">
        <v>1154</v>
      </c>
      <c r="E2048" s="1" t="s">
        <v>1155</v>
      </c>
      <c r="F2048" t="s">
        <v>1156</v>
      </c>
      <c r="G2048" t="s">
        <v>10329</v>
      </c>
      <c r="H2048">
        <f>VLOOKUP(B2048,[1]Hoja2!$A:$B,2,FALSE)</f>
        <v>2904</v>
      </c>
      <c r="I2048" t="str">
        <f>VLOOKUP(B2048,'[2]agosto 26'!$A:$O,14,FALSE)</f>
        <v>CERETÉ</v>
      </c>
      <c r="J2048" t="str">
        <f>VLOOKUP(B2048,'[2]agosto 26'!$A:$O,15,FALSE)</f>
        <v>CÓRDOBA</v>
      </c>
      <c r="K2048" t="s">
        <v>10501</v>
      </c>
      <c r="L2048" t="str">
        <f t="shared" si="31"/>
        <v>CERETÉ Colombia</v>
      </c>
    </row>
    <row r="2049" spans="1:12" x14ac:dyDescent="0.25">
      <c r="A2049" t="str">
        <f>VLOOKUP(B2049,'[2]agosto 26'!$A:$I,9,FALSE)</f>
        <v>Alcaldía de  Cereté</v>
      </c>
      <c r="B2049" s="2">
        <v>66063</v>
      </c>
      <c r="C2049" s="1" t="s">
        <v>8</v>
      </c>
      <c r="D2049" t="s">
        <v>1178</v>
      </c>
      <c r="E2049" s="1" t="s">
        <v>1179</v>
      </c>
      <c r="F2049" t="s">
        <v>1180</v>
      </c>
      <c r="G2049" t="s">
        <v>10452</v>
      </c>
      <c r="H2049">
        <f>VLOOKUP(B2049,[1]Hoja2!$A:$B,2,FALSE)</f>
        <v>2269</v>
      </c>
      <c r="I2049" t="str">
        <f>VLOOKUP(B2049,'[2]agosto 26'!$A:$O,14,FALSE)</f>
        <v>CERETÉ</v>
      </c>
      <c r="J2049" t="str">
        <f>VLOOKUP(B2049,'[2]agosto 26'!$A:$O,15,FALSE)</f>
        <v>CÓRDOBA</v>
      </c>
      <c r="K2049" t="s">
        <v>10501</v>
      </c>
      <c r="L2049" t="str">
        <f t="shared" si="31"/>
        <v>CERETÉ Colombia</v>
      </c>
    </row>
    <row r="2050" spans="1:12" x14ac:dyDescent="0.25">
      <c r="A2050" t="str">
        <f>VLOOKUP(B2050,'[2]agosto 26'!$A:$I,9,FALSE)</f>
        <v>Alcaldía de  Cereté</v>
      </c>
      <c r="B2050" s="2">
        <v>66064</v>
      </c>
      <c r="C2050" s="1" t="s">
        <v>8</v>
      </c>
      <c r="D2050" t="s">
        <v>1172</v>
      </c>
      <c r="E2050" s="1" t="s">
        <v>1173</v>
      </c>
      <c r="F2050" t="s">
        <v>1174</v>
      </c>
      <c r="G2050" t="s">
        <v>10452</v>
      </c>
      <c r="H2050">
        <f>VLOOKUP(B2050,[1]Hoja2!$A:$B,2,FALSE)</f>
        <v>2269</v>
      </c>
      <c r="I2050" t="str">
        <f>VLOOKUP(B2050,'[2]agosto 26'!$A:$O,14,FALSE)</f>
        <v>CERETÉ</v>
      </c>
      <c r="J2050" t="str">
        <f>VLOOKUP(B2050,'[2]agosto 26'!$A:$O,15,FALSE)</f>
        <v>CÓRDOBA</v>
      </c>
      <c r="K2050" t="s">
        <v>10501</v>
      </c>
      <c r="L2050" t="str">
        <f t="shared" si="31"/>
        <v>CERETÉ Colombia</v>
      </c>
    </row>
    <row r="2051" spans="1:12" x14ac:dyDescent="0.25">
      <c r="A2051" t="str">
        <f>VLOOKUP(B2051,'[2]agosto 26'!$A:$I,9,FALSE)</f>
        <v>Alcaldía de  Cereté</v>
      </c>
      <c r="B2051" s="2">
        <v>66065</v>
      </c>
      <c r="C2051" s="1" t="s">
        <v>8</v>
      </c>
      <c r="D2051" t="s">
        <v>1181</v>
      </c>
      <c r="E2051" s="1" t="s">
        <v>1182</v>
      </c>
      <c r="F2051" t="s">
        <v>1183</v>
      </c>
      <c r="G2051" t="s">
        <v>10338</v>
      </c>
      <c r="H2051">
        <f>VLOOKUP(B2051,[1]Hoja2!$A:$B,2,FALSE)</f>
        <v>2237</v>
      </c>
      <c r="I2051" t="str">
        <f>VLOOKUP(B2051,'[2]agosto 26'!$A:$O,14,FALSE)</f>
        <v>CERETÉ</v>
      </c>
      <c r="J2051" t="str">
        <f>VLOOKUP(B2051,'[2]agosto 26'!$A:$O,15,FALSE)</f>
        <v>CÓRDOBA</v>
      </c>
      <c r="K2051" t="s">
        <v>10501</v>
      </c>
      <c r="L2051" t="str">
        <f t="shared" ref="L2051:L2114" si="32">_xlfn.CONCAT(I2051," ",K2051)</f>
        <v>CERETÉ Colombia</v>
      </c>
    </row>
    <row r="2052" spans="1:12" x14ac:dyDescent="0.25">
      <c r="A2052" t="str">
        <f>VLOOKUP(B2052,'[2]agosto 26'!$A:$I,9,FALSE)</f>
        <v>Alcaldía de  Cereté</v>
      </c>
      <c r="B2052" s="2">
        <v>66066</v>
      </c>
      <c r="C2052" s="1" t="s">
        <v>8</v>
      </c>
      <c r="D2052" t="s">
        <v>1190</v>
      </c>
      <c r="E2052" s="1" t="s">
        <v>1191</v>
      </c>
      <c r="F2052" t="s">
        <v>1192</v>
      </c>
      <c r="G2052" t="s">
        <v>10350</v>
      </c>
      <c r="H2052">
        <f>VLOOKUP(B2052,[1]Hoja2!$A:$B,2,FALSE)</f>
        <v>2246</v>
      </c>
      <c r="I2052" t="str">
        <f>VLOOKUP(B2052,'[2]agosto 26'!$A:$O,14,FALSE)</f>
        <v>CERETÉ</v>
      </c>
      <c r="J2052" t="str">
        <f>VLOOKUP(B2052,'[2]agosto 26'!$A:$O,15,FALSE)</f>
        <v>CÓRDOBA</v>
      </c>
      <c r="K2052" t="s">
        <v>10501</v>
      </c>
      <c r="L2052" t="str">
        <f t="shared" si="32"/>
        <v>CERETÉ Colombia</v>
      </c>
    </row>
    <row r="2053" spans="1:12" x14ac:dyDescent="0.25">
      <c r="A2053" t="str">
        <f>VLOOKUP(B2053,'[2]agosto 26'!$A:$I,9,FALSE)</f>
        <v>Alcaldía de  Cereté</v>
      </c>
      <c r="B2053" s="2">
        <v>66067</v>
      </c>
      <c r="C2053" s="1" t="s">
        <v>8</v>
      </c>
      <c r="D2053" t="s">
        <v>1196</v>
      </c>
      <c r="E2053" s="1" t="s">
        <v>1197</v>
      </c>
      <c r="F2053" t="s">
        <v>1198</v>
      </c>
      <c r="G2053" t="s">
        <v>10438</v>
      </c>
      <c r="H2053">
        <f>VLOOKUP(B2053,[1]Hoja2!$A:$B,2,FALSE)</f>
        <v>2243</v>
      </c>
      <c r="I2053" t="str">
        <f>VLOOKUP(B2053,'[2]agosto 26'!$A:$O,14,FALSE)</f>
        <v>CERETÉ</v>
      </c>
      <c r="J2053" t="str">
        <f>VLOOKUP(B2053,'[2]agosto 26'!$A:$O,15,FALSE)</f>
        <v>CÓRDOBA</v>
      </c>
      <c r="K2053" t="s">
        <v>10501</v>
      </c>
      <c r="L2053" t="str">
        <f t="shared" si="32"/>
        <v>CERETÉ Colombia</v>
      </c>
    </row>
    <row r="2054" spans="1:12" x14ac:dyDescent="0.25">
      <c r="A2054" t="str">
        <f>VLOOKUP(B2054,'[2]agosto 26'!$A:$I,9,FALSE)</f>
        <v>Alcaldía de  Cereté</v>
      </c>
      <c r="B2054" s="2">
        <v>66069</v>
      </c>
      <c r="C2054" s="1" t="s">
        <v>8</v>
      </c>
      <c r="D2054" t="s">
        <v>1166</v>
      </c>
      <c r="E2054" s="1" t="s">
        <v>1167</v>
      </c>
      <c r="F2054" t="s">
        <v>1168</v>
      </c>
      <c r="G2054" t="s">
        <v>10339</v>
      </c>
      <c r="H2054">
        <f>VLOOKUP(B2054,[1]Hoja2!$A:$B,2,FALSE)</f>
        <v>2265</v>
      </c>
      <c r="I2054" t="str">
        <f>VLOOKUP(B2054,'[2]agosto 26'!$A:$O,14,FALSE)</f>
        <v>CERETÉ</v>
      </c>
      <c r="J2054" t="str">
        <f>VLOOKUP(B2054,'[2]agosto 26'!$A:$O,15,FALSE)</f>
        <v>CÓRDOBA</v>
      </c>
      <c r="K2054" t="s">
        <v>10501</v>
      </c>
      <c r="L2054" t="str">
        <f t="shared" si="32"/>
        <v>CERETÉ Colombia</v>
      </c>
    </row>
    <row r="2055" spans="1:12" x14ac:dyDescent="0.25">
      <c r="A2055" t="str">
        <f>VLOOKUP(B2055,'[2]agosto 26'!$A:$I,9,FALSE)</f>
        <v>Alcaldía de  Cereté</v>
      </c>
      <c r="B2055" s="2">
        <v>66070</v>
      </c>
      <c r="C2055" s="1" t="s">
        <v>8</v>
      </c>
      <c r="D2055" t="s">
        <v>1187</v>
      </c>
      <c r="E2055" s="1" t="s">
        <v>1188</v>
      </c>
      <c r="F2055" t="s">
        <v>1189</v>
      </c>
      <c r="G2055" t="s">
        <v>10488</v>
      </c>
      <c r="H2055">
        <f>VLOOKUP(B2055,[1]Hoja2!$A:$B,2,FALSE)</f>
        <v>2900</v>
      </c>
      <c r="I2055" t="str">
        <f>VLOOKUP(B2055,'[2]agosto 26'!$A:$O,14,FALSE)</f>
        <v>CERETÉ</v>
      </c>
      <c r="J2055" t="str">
        <f>VLOOKUP(B2055,'[2]agosto 26'!$A:$O,15,FALSE)</f>
        <v>CÓRDOBA</v>
      </c>
      <c r="K2055" t="s">
        <v>10501</v>
      </c>
      <c r="L2055" t="str">
        <f t="shared" si="32"/>
        <v>CERETÉ Colombia</v>
      </c>
    </row>
    <row r="2056" spans="1:12" x14ac:dyDescent="0.25">
      <c r="A2056" t="str">
        <f>VLOOKUP(B2056,'[2]agosto 26'!$A:$I,9,FALSE)</f>
        <v>Alcaldía de  Cereté</v>
      </c>
      <c r="B2056" s="2">
        <v>66071</v>
      </c>
      <c r="C2056" s="1" t="s">
        <v>8</v>
      </c>
      <c r="D2056" t="s">
        <v>1157</v>
      </c>
      <c r="E2056" s="1" t="s">
        <v>1158</v>
      </c>
      <c r="F2056" t="s">
        <v>1159</v>
      </c>
      <c r="G2056" t="s">
        <v>10452</v>
      </c>
      <c r="H2056">
        <f>VLOOKUP(B2056,[1]Hoja2!$A:$B,2,FALSE)</f>
        <v>2260</v>
      </c>
      <c r="I2056" t="str">
        <f>VLOOKUP(B2056,'[2]agosto 26'!$A:$O,14,FALSE)</f>
        <v>CERETÉ</v>
      </c>
      <c r="J2056" t="str">
        <f>VLOOKUP(B2056,'[2]agosto 26'!$A:$O,15,FALSE)</f>
        <v>CÓRDOBA</v>
      </c>
      <c r="K2056" t="s">
        <v>10501</v>
      </c>
      <c r="L2056" t="str">
        <f t="shared" si="32"/>
        <v>CERETÉ Colombia</v>
      </c>
    </row>
    <row r="2057" spans="1:12" x14ac:dyDescent="0.25">
      <c r="A2057" t="str">
        <f>VLOOKUP(B2057,'[2]agosto 26'!$A:$I,9,FALSE)</f>
        <v>Alcaldía de  Cereté</v>
      </c>
      <c r="B2057" s="2">
        <v>66072</v>
      </c>
      <c r="C2057" s="1" t="s">
        <v>8</v>
      </c>
      <c r="D2057" t="s">
        <v>1163</v>
      </c>
      <c r="E2057" s="1" t="s">
        <v>1164</v>
      </c>
      <c r="F2057" t="s">
        <v>1165</v>
      </c>
      <c r="G2057" t="s">
        <v>10325</v>
      </c>
      <c r="H2057">
        <f>VLOOKUP(B2057,[1]Hoja2!$A:$B,2,FALSE)</f>
        <v>2239</v>
      </c>
      <c r="I2057" t="str">
        <f>VLOOKUP(B2057,'[2]agosto 26'!$A:$O,14,FALSE)</f>
        <v>CERETÉ</v>
      </c>
      <c r="J2057" t="str">
        <f>VLOOKUP(B2057,'[2]agosto 26'!$A:$O,15,FALSE)</f>
        <v>CÓRDOBA</v>
      </c>
      <c r="K2057" t="s">
        <v>10501</v>
      </c>
      <c r="L2057" t="str">
        <f t="shared" si="32"/>
        <v>CERETÉ Colombia</v>
      </c>
    </row>
    <row r="2058" spans="1:12" x14ac:dyDescent="0.25">
      <c r="A2058" t="str">
        <f>VLOOKUP(B2058,'[2]agosto 26'!$A:$I,9,FALSE)</f>
        <v>Alcaldía de  Cereté</v>
      </c>
      <c r="B2058" s="2">
        <v>66073</v>
      </c>
      <c r="C2058" s="1" t="s">
        <v>8</v>
      </c>
      <c r="D2058" t="s">
        <v>1193</v>
      </c>
      <c r="E2058" s="1" t="s">
        <v>1194</v>
      </c>
      <c r="F2058" t="s">
        <v>1195</v>
      </c>
      <c r="G2058" t="s">
        <v>10342</v>
      </c>
      <c r="H2058">
        <f>VLOOKUP(B2058,[1]Hoja2!$A:$B,2,FALSE)</f>
        <v>2245</v>
      </c>
      <c r="I2058" t="str">
        <f>VLOOKUP(B2058,'[2]agosto 26'!$A:$O,14,FALSE)</f>
        <v>CERETÉ</v>
      </c>
      <c r="J2058" t="str">
        <f>VLOOKUP(B2058,'[2]agosto 26'!$A:$O,15,FALSE)</f>
        <v>CÓRDOBA</v>
      </c>
      <c r="K2058" t="s">
        <v>10501</v>
      </c>
      <c r="L2058" t="str">
        <f t="shared" si="32"/>
        <v>CERETÉ Colombia</v>
      </c>
    </row>
    <row r="2059" spans="1:12" x14ac:dyDescent="0.25">
      <c r="A2059" t="str">
        <f>VLOOKUP(B2059,'[2]agosto 26'!$A:$I,9,FALSE)</f>
        <v>Alcaldía de  Cereté</v>
      </c>
      <c r="B2059" s="2">
        <v>66075</v>
      </c>
      <c r="C2059" s="1" t="s">
        <v>15</v>
      </c>
      <c r="D2059" t="s">
        <v>1211</v>
      </c>
      <c r="E2059" s="1" t="s">
        <v>1212</v>
      </c>
      <c r="F2059" t="s">
        <v>1213</v>
      </c>
      <c r="G2059" t="s">
        <v>10468</v>
      </c>
      <c r="H2059">
        <f>VLOOKUP(B2059,[1]Hoja2!$A:$B,2,FALSE)</f>
        <v>2905</v>
      </c>
      <c r="I2059" t="str">
        <f>VLOOKUP(B2059,'[2]agosto 26'!$A:$O,14,FALSE)</f>
        <v>CERETÉ</v>
      </c>
      <c r="J2059" t="str">
        <f>VLOOKUP(B2059,'[2]agosto 26'!$A:$O,15,FALSE)</f>
        <v>CÓRDOBA</v>
      </c>
      <c r="K2059" t="s">
        <v>10501</v>
      </c>
      <c r="L2059" t="str">
        <f t="shared" si="32"/>
        <v>CERETÉ Colombia</v>
      </c>
    </row>
    <row r="2060" spans="1:12" x14ac:dyDescent="0.25">
      <c r="A2060" t="str">
        <f>VLOOKUP(B2060,'[2]agosto 26'!$A:$I,9,FALSE)</f>
        <v>Alcaldía de  Cereté</v>
      </c>
      <c r="B2060" s="2">
        <v>66080</v>
      </c>
      <c r="C2060" s="1" t="s">
        <v>15</v>
      </c>
      <c r="D2060" t="s">
        <v>1232</v>
      </c>
      <c r="E2060" s="1" t="s">
        <v>1233</v>
      </c>
      <c r="F2060" t="s">
        <v>1234</v>
      </c>
      <c r="G2060" t="s">
        <v>10373</v>
      </c>
      <c r="H2060">
        <f>VLOOKUP(B2060,[1]Hoja2!$A:$B,2,FALSE)</f>
        <v>2283</v>
      </c>
      <c r="I2060" t="str">
        <f>VLOOKUP(B2060,'[2]agosto 26'!$A:$O,14,FALSE)</f>
        <v>CERETÉ</v>
      </c>
      <c r="J2060" t="str">
        <f>VLOOKUP(B2060,'[2]agosto 26'!$A:$O,15,FALSE)</f>
        <v>CÓRDOBA</v>
      </c>
      <c r="K2060" t="s">
        <v>10501</v>
      </c>
      <c r="L2060" t="str">
        <f t="shared" si="32"/>
        <v>CERETÉ Colombia</v>
      </c>
    </row>
    <row r="2061" spans="1:12" x14ac:dyDescent="0.25">
      <c r="A2061" t="str">
        <f>VLOOKUP(B2061,'[2]agosto 26'!$A:$I,9,FALSE)</f>
        <v>Alcaldía de  Cereté</v>
      </c>
      <c r="B2061" s="2">
        <v>66081</v>
      </c>
      <c r="C2061" s="1" t="s">
        <v>15</v>
      </c>
      <c r="D2061" t="s">
        <v>1226</v>
      </c>
      <c r="E2061" s="1" t="s">
        <v>1227</v>
      </c>
      <c r="F2061" t="s">
        <v>1228</v>
      </c>
      <c r="G2061" t="s">
        <v>10386</v>
      </c>
      <c r="H2061">
        <f>VLOOKUP(B2061,[1]Hoja2!$A:$B,2,FALSE)</f>
        <v>2315</v>
      </c>
      <c r="I2061" t="str">
        <f>VLOOKUP(B2061,'[2]agosto 26'!$A:$O,14,FALSE)</f>
        <v>CERETÉ</v>
      </c>
      <c r="J2061" t="str">
        <f>VLOOKUP(B2061,'[2]agosto 26'!$A:$O,15,FALSE)</f>
        <v>CÓRDOBA</v>
      </c>
      <c r="K2061" t="s">
        <v>10501</v>
      </c>
      <c r="L2061" t="str">
        <f t="shared" si="32"/>
        <v>CERETÉ Colombia</v>
      </c>
    </row>
    <row r="2062" spans="1:12" x14ac:dyDescent="0.25">
      <c r="A2062" t="str">
        <f>VLOOKUP(B2062,'[2]agosto 26'!$A:$I,9,FALSE)</f>
        <v>Alcaldía de  Cereté</v>
      </c>
      <c r="B2062" s="2">
        <v>66082</v>
      </c>
      <c r="C2062" s="1" t="s">
        <v>15</v>
      </c>
      <c r="D2062" t="s">
        <v>1220</v>
      </c>
      <c r="E2062" s="1" t="s">
        <v>1221</v>
      </c>
      <c r="F2062" t="s">
        <v>1222</v>
      </c>
      <c r="G2062" t="s">
        <v>10379</v>
      </c>
      <c r="H2062">
        <f>VLOOKUP(B2062,[1]Hoja2!$A:$B,2,FALSE)</f>
        <v>2277</v>
      </c>
      <c r="I2062" t="str">
        <f>VLOOKUP(B2062,'[2]agosto 26'!$A:$O,14,FALSE)</f>
        <v>CERETÉ</v>
      </c>
      <c r="J2062" t="str">
        <f>VLOOKUP(B2062,'[2]agosto 26'!$A:$O,15,FALSE)</f>
        <v>CÓRDOBA</v>
      </c>
      <c r="K2062" t="s">
        <v>10501</v>
      </c>
      <c r="L2062" t="str">
        <f t="shared" si="32"/>
        <v>CERETÉ Colombia</v>
      </c>
    </row>
    <row r="2063" spans="1:12" x14ac:dyDescent="0.25">
      <c r="A2063" t="str">
        <f>VLOOKUP(B2063,'[2]agosto 26'!$A:$I,9,FALSE)</f>
        <v>Alcaldía de  Cereté</v>
      </c>
      <c r="B2063" s="2">
        <v>66083</v>
      </c>
      <c r="C2063" s="1" t="s">
        <v>15</v>
      </c>
      <c r="D2063" t="s">
        <v>1229</v>
      </c>
      <c r="E2063" s="1" t="s">
        <v>1230</v>
      </c>
      <c r="F2063" t="s">
        <v>1231</v>
      </c>
      <c r="G2063" t="s">
        <v>10376</v>
      </c>
      <c r="H2063">
        <f>VLOOKUP(B2063,[1]Hoja2!$A:$B,2,FALSE)</f>
        <v>2281</v>
      </c>
      <c r="I2063" t="str">
        <f>VLOOKUP(B2063,'[2]agosto 26'!$A:$O,14,FALSE)</f>
        <v>CERETÉ</v>
      </c>
      <c r="J2063" t="str">
        <f>VLOOKUP(B2063,'[2]agosto 26'!$A:$O,15,FALSE)</f>
        <v>CÓRDOBA</v>
      </c>
      <c r="K2063" t="s">
        <v>10501</v>
      </c>
      <c r="L2063" t="str">
        <f t="shared" si="32"/>
        <v>CERETÉ Colombia</v>
      </c>
    </row>
    <row r="2064" spans="1:12" x14ac:dyDescent="0.25">
      <c r="A2064" t="str">
        <f>VLOOKUP(B2064,'[2]agosto 26'!$A:$I,9,FALSE)</f>
        <v>Alcaldía de  Cereté</v>
      </c>
      <c r="B2064" s="2">
        <v>66084</v>
      </c>
      <c r="C2064" s="1" t="s">
        <v>15</v>
      </c>
      <c r="D2064" t="s">
        <v>1223</v>
      </c>
      <c r="E2064" s="1" t="s">
        <v>1224</v>
      </c>
      <c r="F2064" t="s">
        <v>1225</v>
      </c>
      <c r="G2064" t="s">
        <v>10385</v>
      </c>
      <c r="H2064">
        <f>VLOOKUP(B2064,[1]Hoja2!$A:$B,2,FALSE)</f>
        <v>2311</v>
      </c>
      <c r="I2064" t="str">
        <f>VLOOKUP(B2064,'[2]agosto 26'!$A:$O,14,FALSE)</f>
        <v>CERETÉ</v>
      </c>
      <c r="J2064" t="str">
        <f>VLOOKUP(B2064,'[2]agosto 26'!$A:$O,15,FALSE)</f>
        <v>CÓRDOBA</v>
      </c>
      <c r="K2064" t="s">
        <v>10501</v>
      </c>
      <c r="L2064" t="str">
        <f t="shared" si="32"/>
        <v>CERETÉ Colombia</v>
      </c>
    </row>
    <row r="2065" spans="1:12" x14ac:dyDescent="0.25">
      <c r="A2065" t="str">
        <f>VLOOKUP(B2065,'[2]agosto 26'!$A:$I,9,FALSE)</f>
        <v>Alcaldía de  Cereté</v>
      </c>
      <c r="B2065" s="2">
        <v>66086</v>
      </c>
      <c r="C2065" s="1" t="s">
        <v>15</v>
      </c>
      <c r="D2065" t="s">
        <v>1214</v>
      </c>
      <c r="E2065" s="1" t="s">
        <v>1215</v>
      </c>
      <c r="F2065" t="s">
        <v>1216</v>
      </c>
      <c r="G2065" t="s">
        <v>10388</v>
      </c>
      <c r="H2065">
        <f>VLOOKUP(B2065,[1]Hoja2!$A:$B,2,FALSE)</f>
        <v>2309</v>
      </c>
      <c r="I2065" t="str">
        <f>VLOOKUP(B2065,'[2]agosto 26'!$A:$O,14,FALSE)</f>
        <v>CERETÉ</v>
      </c>
      <c r="J2065" t="str">
        <f>VLOOKUP(B2065,'[2]agosto 26'!$A:$O,15,FALSE)</f>
        <v>CÓRDOBA</v>
      </c>
      <c r="K2065" t="s">
        <v>10501</v>
      </c>
      <c r="L2065" t="str">
        <f t="shared" si="32"/>
        <v>CERETÉ Colombia</v>
      </c>
    </row>
    <row r="2066" spans="1:12" x14ac:dyDescent="0.25">
      <c r="A2066" t="str">
        <f>VLOOKUP(B2066,'[2]agosto 26'!$A:$I,9,FALSE)</f>
        <v>Alcaldía de  Cereté</v>
      </c>
      <c r="B2066" s="2">
        <v>66087</v>
      </c>
      <c r="C2066" s="1" t="s">
        <v>15</v>
      </c>
      <c r="D2066" t="s">
        <v>1217</v>
      </c>
      <c r="E2066" s="1" t="s">
        <v>1218</v>
      </c>
      <c r="F2066" t="s">
        <v>1219</v>
      </c>
      <c r="G2066" t="s">
        <v>10391</v>
      </c>
      <c r="H2066">
        <f>VLOOKUP(B2066,[1]Hoja2!$A:$B,2,FALSE)</f>
        <v>2906</v>
      </c>
      <c r="I2066" t="str">
        <f>VLOOKUP(B2066,'[2]agosto 26'!$A:$O,14,FALSE)</f>
        <v>CERETÉ</v>
      </c>
      <c r="J2066" t="str">
        <f>VLOOKUP(B2066,'[2]agosto 26'!$A:$O,15,FALSE)</f>
        <v>CÓRDOBA</v>
      </c>
      <c r="K2066" t="s">
        <v>10501</v>
      </c>
      <c r="L2066" t="str">
        <f t="shared" si="32"/>
        <v>CERETÉ Colombia</v>
      </c>
    </row>
    <row r="2067" spans="1:12" x14ac:dyDescent="0.25">
      <c r="A2067" t="str">
        <f>VLOOKUP(B2067,'[2]agosto 26'!$A:$I,9,FALSE)</f>
        <v>Alcaldía de  Cereté</v>
      </c>
      <c r="B2067" s="2">
        <v>66088</v>
      </c>
      <c r="C2067" s="1" t="s">
        <v>4</v>
      </c>
      <c r="D2067" t="s">
        <v>1244</v>
      </c>
      <c r="E2067" s="1" t="s">
        <v>1245</v>
      </c>
      <c r="F2067" t="s">
        <v>1246</v>
      </c>
      <c r="G2067" t="s">
        <v>10417</v>
      </c>
      <c r="H2067">
        <f>VLOOKUP(B2067,[1]Hoja2!$A:$B,2,FALSE)</f>
        <v>2342</v>
      </c>
      <c r="I2067" t="str">
        <f>VLOOKUP(B2067,'[2]agosto 26'!$A:$O,14,FALSE)</f>
        <v>CERETÉ</v>
      </c>
      <c r="J2067" t="str">
        <f>VLOOKUP(B2067,'[2]agosto 26'!$A:$O,15,FALSE)</f>
        <v>CÓRDOBA</v>
      </c>
      <c r="K2067" t="s">
        <v>10501</v>
      </c>
      <c r="L2067" t="str">
        <f t="shared" si="32"/>
        <v>CERETÉ Colombia</v>
      </c>
    </row>
    <row r="2068" spans="1:12" x14ac:dyDescent="0.25">
      <c r="A2068" t="str">
        <f>VLOOKUP(B2068,'[2]agosto 26'!$A:$I,9,FALSE)</f>
        <v>Alcaldía de  Cereté</v>
      </c>
      <c r="B2068" s="2">
        <v>66090</v>
      </c>
      <c r="C2068" s="1" t="s">
        <v>4</v>
      </c>
      <c r="D2068" t="s">
        <v>1241</v>
      </c>
      <c r="E2068" s="1" t="s">
        <v>1242</v>
      </c>
      <c r="F2068" t="s">
        <v>1243</v>
      </c>
      <c r="G2068" t="s">
        <v>10403</v>
      </c>
      <c r="H2068">
        <f>VLOOKUP(B2068,[1]Hoja2!$A:$B,2,FALSE)</f>
        <v>2211</v>
      </c>
      <c r="I2068" t="str">
        <f>VLOOKUP(B2068,'[2]agosto 26'!$A:$O,14,FALSE)</f>
        <v>CERETÉ</v>
      </c>
      <c r="J2068" t="str">
        <f>VLOOKUP(B2068,'[2]agosto 26'!$A:$O,15,FALSE)</f>
        <v>CÓRDOBA</v>
      </c>
      <c r="K2068" t="s">
        <v>10501</v>
      </c>
      <c r="L2068" t="str">
        <f t="shared" si="32"/>
        <v>CERETÉ Colombia</v>
      </c>
    </row>
    <row r="2069" spans="1:12" x14ac:dyDescent="0.25">
      <c r="A2069" t="str">
        <f>VLOOKUP(B2069,'[2]agosto 26'!$A:$I,9,FALSE)</f>
        <v>Alcaldía de  Cereté</v>
      </c>
      <c r="B2069" s="2">
        <v>66091</v>
      </c>
      <c r="C2069" s="1" t="s">
        <v>4</v>
      </c>
      <c r="D2069" t="s">
        <v>1247</v>
      </c>
      <c r="E2069" s="1" t="s">
        <v>1248</v>
      </c>
      <c r="F2069" t="s">
        <v>1249</v>
      </c>
      <c r="G2069" t="s">
        <v>10415</v>
      </c>
      <c r="H2069">
        <f>VLOOKUP(B2069,[1]Hoja2!$A:$B,2,FALSE)</f>
        <v>2219</v>
      </c>
      <c r="I2069" t="str">
        <f>VLOOKUP(B2069,'[2]agosto 26'!$A:$O,14,FALSE)</f>
        <v>CERETÉ</v>
      </c>
      <c r="J2069" t="str">
        <f>VLOOKUP(B2069,'[2]agosto 26'!$A:$O,15,FALSE)</f>
        <v>CÓRDOBA</v>
      </c>
      <c r="K2069" t="s">
        <v>10501</v>
      </c>
      <c r="L2069" t="str">
        <f t="shared" si="32"/>
        <v>CERETÉ Colombia</v>
      </c>
    </row>
    <row r="2070" spans="1:12" x14ac:dyDescent="0.25">
      <c r="A2070" t="str">
        <f>VLOOKUP(B2070,'[2]agosto 26'!$A:$I,9,FALSE)</f>
        <v>Alcaldía de  Cereté</v>
      </c>
      <c r="B2070" s="2">
        <v>66092</v>
      </c>
      <c r="C2070" s="1" t="s">
        <v>4</v>
      </c>
      <c r="D2070" t="s">
        <v>1238</v>
      </c>
      <c r="E2070" s="1" t="s">
        <v>1239</v>
      </c>
      <c r="F2070" t="s">
        <v>1240</v>
      </c>
      <c r="G2070" t="s">
        <v>10421</v>
      </c>
      <c r="H2070">
        <f>VLOOKUP(B2070,[1]Hoja2!$A:$B,2,FALSE)</f>
        <v>2214</v>
      </c>
      <c r="I2070" t="str">
        <f>VLOOKUP(B2070,'[2]agosto 26'!$A:$O,14,FALSE)</f>
        <v>CERETÉ</v>
      </c>
      <c r="J2070" t="str">
        <f>VLOOKUP(B2070,'[2]agosto 26'!$A:$O,15,FALSE)</f>
        <v>CÓRDOBA</v>
      </c>
      <c r="K2070" t="s">
        <v>10501</v>
      </c>
      <c r="L2070" t="str">
        <f t="shared" si="32"/>
        <v>CERETÉ Colombia</v>
      </c>
    </row>
    <row r="2071" spans="1:12" x14ac:dyDescent="0.25">
      <c r="A2071" t="str">
        <f>VLOOKUP(B2071,'[2]agosto 26'!$A:$I,9,FALSE)</f>
        <v>Alcaldía de  Cereté</v>
      </c>
      <c r="B2071" s="2">
        <v>66093</v>
      </c>
      <c r="C2071" s="1" t="s">
        <v>4</v>
      </c>
      <c r="D2071" t="s">
        <v>1235</v>
      </c>
      <c r="E2071" s="1" t="s">
        <v>1236</v>
      </c>
      <c r="F2071" t="s">
        <v>1237</v>
      </c>
      <c r="G2071" t="s">
        <v>10418</v>
      </c>
      <c r="H2071">
        <f>VLOOKUP(B2071,[1]Hoja2!$A:$B,2,FALSE)</f>
        <v>2339</v>
      </c>
      <c r="I2071" t="str">
        <f>VLOOKUP(B2071,'[2]agosto 26'!$A:$O,14,FALSE)</f>
        <v>CERETÉ</v>
      </c>
      <c r="J2071" t="str">
        <f>VLOOKUP(B2071,'[2]agosto 26'!$A:$O,15,FALSE)</f>
        <v>CÓRDOBA</v>
      </c>
      <c r="K2071" t="s">
        <v>10501</v>
      </c>
      <c r="L2071" t="str">
        <f t="shared" si="32"/>
        <v>CERETÉ Colombia</v>
      </c>
    </row>
    <row r="2072" spans="1:12" x14ac:dyDescent="0.25">
      <c r="A2072" t="str">
        <f>VLOOKUP(B2072,'[2]agosto 26'!$A:$I,9,FALSE)</f>
        <v>INSTITUTO DEPARTAMENTAL DE DEPORTES DE ANTIOQUIA</v>
      </c>
      <c r="B2072" s="2">
        <v>66100</v>
      </c>
      <c r="C2072" s="1" t="s">
        <v>8</v>
      </c>
      <c r="D2072" t="s">
        <v>3152</v>
      </c>
      <c r="E2072" s="1" t="s">
        <v>3153</v>
      </c>
      <c r="F2072" t="s">
        <v>3154</v>
      </c>
      <c r="G2072" t="s">
        <v>10452</v>
      </c>
      <c r="H2072">
        <f>VLOOKUP(B2072,[1]Hoja2!$A:$B,2,FALSE)</f>
        <v>2269</v>
      </c>
      <c r="I2072" t="str">
        <f>VLOOKUP(B2072,'[2]agosto 26'!$A:$O,14,FALSE)</f>
        <v>MEDELLÍN</v>
      </c>
      <c r="J2072" t="str">
        <f>VLOOKUP(B2072,'[2]agosto 26'!$A:$O,15,FALSE)</f>
        <v>ANTIOQUIA</v>
      </c>
      <c r="K2072" t="s">
        <v>10501</v>
      </c>
      <c r="L2072" t="str">
        <f t="shared" si="32"/>
        <v>MEDELLÍN Colombia</v>
      </c>
    </row>
    <row r="2073" spans="1:12" x14ac:dyDescent="0.25">
      <c r="A2073" t="str">
        <f>VLOOKUP(B2073,'[2]agosto 26'!$A:$I,9,FALSE)</f>
        <v>Alcaldía Municipal de Buenavista</v>
      </c>
      <c r="B2073" s="2">
        <v>66275</v>
      </c>
      <c r="C2073" s="1" t="s">
        <v>8</v>
      </c>
      <c r="D2073" t="s">
        <v>9240</v>
      </c>
      <c r="E2073" s="1" t="s">
        <v>9241</v>
      </c>
      <c r="F2073" t="s">
        <v>9242</v>
      </c>
      <c r="G2073" t="s">
        <v>10340</v>
      </c>
      <c r="H2073">
        <f>VLOOKUP(B2073,[1]Hoja2!$A:$B,2,FALSE)</f>
        <v>2225</v>
      </c>
      <c r="I2073" t="str">
        <f>VLOOKUP(B2073,'[2]agosto 26'!$A:$O,14,FALSE)</f>
        <v>BUENAVISTA</v>
      </c>
      <c r="J2073" t="str">
        <f>VLOOKUP(B2073,'[2]agosto 26'!$A:$O,15,FALSE)</f>
        <v>SUCRE</v>
      </c>
      <c r="K2073" t="s">
        <v>10501</v>
      </c>
      <c r="L2073" t="str">
        <f t="shared" si="32"/>
        <v>BUENAVISTA Colombia</v>
      </c>
    </row>
    <row r="2074" spans="1:12" x14ac:dyDescent="0.25">
      <c r="A2074" t="str">
        <f>VLOOKUP(B2074,'[2]agosto 26'!$A:$I,9,FALSE)</f>
        <v>Alcaldía de Monterrey - Casanare</v>
      </c>
      <c r="B2074" s="2">
        <v>66394</v>
      </c>
      <c r="C2074" s="1" t="s">
        <v>8</v>
      </c>
      <c r="D2074" t="s">
        <v>8374</v>
      </c>
      <c r="E2074" s="1" t="s">
        <v>8375</v>
      </c>
      <c r="F2074" t="s">
        <v>8376</v>
      </c>
      <c r="G2074" t="s">
        <v>10341</v>
      </c>
      <c r="H2074">
        <f>VLOOKUP(B2074,[1]Hoja2!$A:$B,2,FALSE)</f>
        <v>2830</v>
      </c>
      <c r="I2074" t="str">
        <f>VLOOKUP(B2074,'[2]agosto 26'!$A:$O,14,FALSE)</f>
        <v>MONTERREY</v>
      </c>
      <c r="J2074" t="str">
        <f>VLOOKUP(B2074,'[2]agosto 26'!$A:$O,15,FALSE)</f>
        <v>CASANARE</v>
      </c>
      <c r="K2074" t="s">
        <v>10501</v>
      </c>
      <c r="L2074" t="str">
        <f t="shared" si="32"/>
        <v>MONTERREY Colombia</v>
      </c>
    </row>
    <row r="2075" spans="1:12" x14ac:dyDescent="0.25">
      <c r="A2075" t="str">
        <f>VLOOKUP(B2075,'[2]agosto 26'!$A:$I,9,FALSE)</f>
        <v>Alcaldía de Monterrey - Casanare</v>
      </c>
      <c r="B2075" s="2">
        <v>66395</v>
      </c>
      <c r="C2075" s="1" t="s">
        <v>8</v>
      </c>
      <c r="D2075" t="s">
        <v>8368</v>
      </c>
      <c r="E2075" s="1" t="s">
        <v>8369</v>
      </c>
      <c r="F2075" t="s">
        <v>8370</v>
      </c>
      <c r="G2075" t="s">
        <v>10336</v>
      </c>
      <c r="H2075">
        <f>VLOOKUP(B2075,[1]Hoja2!$A:$B,2,FALSE)</f>
        <v>2261</v>
      </c>
      <c r="I2075" t="str">
        <f>VLOOKUP(B2075,'[2]agosto 26'!$A:$O,14,FALSE)</f>
        <v>MONTERREY</v>
      </c>
      <c r="J2075" t="str">
        <f>VLOOKUP(B2075,'[2]agosto 26'!$A:$O,15,FALSE)</f>
        <v>CASANARE</v>
      </c>
      <c r="K2075" t="s">
        <v>10501</v>
      </c>
      <c r="L2075" t="str">
        <f t="shared" si="32"/>
        <v>MONTERREY Colombia</v>
      </c>
    </row>
    <row r="2076" spans="1:12" x14ac:dyDescent="0.25">
      <c r="A2076" t="str">
        <f>VLOOKUP(B2076,'[2]agosto 26'!$A:$I,9,FALSE)</f>
        <v>Alcaldía de Monterrey - Casanare</v>
      </c>
      <c r="B2076" s="2">
        <v>66396</v>
      </c>
      <c r="C2076" s="1" t="s">
        <v>8</v>
      </c>
      <c r="D2076" t="s">
        <v>8368</v>
      </c>
      <c r="E2076" s="1" t="s">
        <v>8388</v>
      </c>
      <c r="F2076" t="s">
        <v>8389</v>
      </c>
      <c r="G2076" t="s">
        <v>10336</v>
      </c>
      <c r="H2076">
        <f>VLOOKUP(B2076,[1]Hoja2!$A:$B,2,FALSE)</f>
        <v>2266</v>
      </c>
      <c r="I2076" t="str">
        <f>VLOOKUP(B2076,'[2]agosto 26'!$A:$O,14,FALSE)</f>
        <v>MONTERREY</v>
      </c>
      <c r="J2076" t="str">
        <f>VLOOKUP(B2076,'[2]agosto 26'!$A:$O,15,FALSE)</f>
        <v>CASANARE</v>
      </c>
      <c r="K2076" t="s">
        <v>10501</v>
      </c>
      <c r="L2076" t="str">
        <f t="shared" si="32"/>
        <v>MONTERREY Colombia</v>
      </c>
    </row>
    <row r="2077" spans="1:12" x14ac:dyDescent="0.25">
      <c r="A2077" t="str">
        <f>VLOOKUP(B2077,'[2]agosto 26'!$A:$I,9,FALSE)</f>
        <v>Alcaldía de Monterrey - Casanare</v>
      </c>
      <c r="B2077" s="2">
        <v>66398</v>
      </c>
      <c r="C2077" s="1" t="s">
        <v>8</v>
      </c>
      <c r="D2077" t="s">
        <v>8362</v>
      </c>
      <c r="E2077" s="1" t="s">
        <v>8363</v>
      </c>
      <c r="F2077" t="s">
        <v>8364</v>
      </c>
      <c r="G2077" t="s">
        <v>10332</v>
      </c>
      <c r="H2077">
        <f>VLOOKUP(B2077,[1]Hoja2!$A:$B,2,FALSE)</f>
        <v>2831</v>
      </c>
      <c r="I2077" t="str">
        <f>VLOOKUP(B2077,'[2]agosto 26'!$A:$O,14,FALSE)</f>
        <v>MONTERREY</v>
      </c>
      <c r="J2077" t="str">
        <f>VLOOKUP(B2077,'[2]agosto 26'!$A:$O,15,FALSE)</f>
        <v>CASANARE</v>
      </c>
      <c r="K2077" t="s">
        <v>10501</v>
      </c>
      <c r="L2077" t="str">
        <f t="shared" si="32"/>
        <v>MONTERREY Colombia</v>
      </c>
    </row>
    <row r="2078" spans="1:12" x14ac:dyDescent="0.25">
      <c r="A2078" t="str">
        <f>VLOOKUP(B2078,'[2]agosto 26'!$A:$I,9,FALSE)</f>
        <v>Alcaldía de Monterrey - Casanare</v>
      </c>
      <c r="B2078" s="2">
        <v>66399</v>
      </c>
      <c r="C2078" s="1" t="s">
        <v>8</v>
      </c>
      <c r="D2078" t="s">
        <v>8385</v>
      </c>
      <c r="E2078" s="1" t="s">
        <v>8386</v>
      </c>
      <c r="F2078" t="s">
        <v>8387</v>
      </c>
      <c r="G2078" t="s">
        <v>10339</v>
      </c>
      <c r="H2078">
        <f>VLOOKUP(B2078,[1]Hoja2!$A:$B,2,FALSE)</f>
        <v>2828</v>
      </c>
      <c r="I2078" t="str">
        <f>VLOOKUP(B2078,'[2]agosto 26'!$A:$O,14,FALSE)</f>
        <v>MONTERREY</v>
      </c>
      <c r="J2078" t="str">
        <f>VLOOKUP(B2078,'[2]agosto 26'!$A:$O,15,FALSE)</f>
        <v>CASANARE</v>
      </c>
      <c r="K2078" t="s">
        <v>10501</v>
      </c>
      <c r="L2078" t="str">
        <f t="shared" si="32"/>
        <v>MONTERREY Colombia</v>
      </c>
    </row>
    <row r="2079" spans="1:12" x14ac:dyDescent="0.25">
      <c r="A2079" t="str">
        <f>VLOOKUP(B2079,'[2]agosto 26'!$A:$I,9,FALSE)</f>
        <v>Alcaldía de Monterrey - Casanare</v>
      </c>
      <c r="B2079" s="2">
        <v>66400</v>
      </c>
      <c r="C2079" s="1" t="s">
        <v>8</v>
      </c>
      <c r="D2079" t="s">
        <v>8382</v>
      </c>
      <c r="E2079" s="1" t="s">
        <v>8383</v>
      </c>
      <c r="F2079" t="s">
        <v>8384</v>
      </c>
      <c r="G2079" t="s">
        <v>10339</v>
      </c>
      <c r="H2079">
        <f>VLOOKUP(B2079,[1]Hoja2!$A:$B,2,FALSE)</f>
        <v>2265</v>
      </c>
      <c r="I2079" t="str">
        <f>VLOOKUP(B2079,'[2]agosto 26'!$A:$O,14,FALSE)</f>
        <v>MONTERREY</v>
      </c>
      <c r="J2079" t="str">
        <f>VLOOKUP(B2079,'[2]agosto 26'!$A:$O,15,FALSE)</f>
        <v>CASANARE</v>
      </c>
      <c r="K2079" t="s">
        <v>10501</v>
      </c>
      <c r="L2079" t="str">
        <f t="shared" si="32"/>
        <v>MONTERREY Colombia</v>
      </c>
    </row>
    <row r="2080" spans="1:12" x14ac:dyDescent="0.25">
      <c r="A2080" t="str">
        <f>VLOOKUP(B2080,'[2]agosto 26'!$A:$I,9,FALSE)</f>
        <v>Alcaldía de Monterrey - Casanare</v>
      </c>
      <c r="B2080" s="2">
        <v>66402</v>
      </c>
      <c r="C2080" s="1" t="s">
        <v>8</v>
      </c>
      <c r="D2080" t="s">
        <v>8371</v>
      </c>
      <c r="E2080" s="1" t="s">
        <v>8372</v>
      </c>
      <c r="F2080" t="s">
        <v>8373</v>
      </c>
      <c r="G2080" t="s">
        <v>10452</v>
      </c>
      <c r="H2080">
        <f>VLOOKUP(B2080,[1]Hoja2!$A:$B,2,FALSE)</f>
        <v>2269</v>
      </c>
      <c r="I2080" t="str">
        <f>VLOOKUP(B2080,'[2]agosto 26'!$A:$O,14,FALSE)</f>
        <v>MONTERREY</v>
      </c>
      <c r="J2080" t="str">
        <f>VLOOKUP(B2080,'[2]agosto 26'!$A:$O,15,FALSE)</f>
        <v>CASANARE</v>
      </c>
      <c r="K2080" t="s">
        <v>10501</v>
      </c>
      <c r="L2080" t="str">
        <f t="shared" si="32"/>
        <v>MONTERREY Colombia</v>
      </c>
    </row>
    <row r="2081" spans="1:12" x14ac:dyDescent="0.25">
      <c r="A2081" t="str">
        <f>VLOOKUP(B2081,'[2]agosto 26'!$A:$I,9,FALSE)</f>
        <v>Alcaldía de Monterrey - Casanare</v>
      </c>
      <c r="B2081" s="2">
        <v>66405</v>
      </c>
      <c r="C2081" s="1" t="s">
        <v>15</v>
      </c>
      <c r="D2081" t="s">
        <v>8396</v>
      </c>
      <c r="E2081" s="1" t="s">
        <v>8397</v>
      </c>
      <c r="F2081" t="s">
        <v>8398</v>
      </c>
      <c r="G2081" t="s">
        <v>10373</v>
      </c>
      <c r="H2081">
        <f>VLOOKUP(B2081,[1]Hoja2!$A:$B,2,FALSE)</f>
        <v>2283</v>
      </c>
      <c r="I2081" t="str">
        <f>VLOOKUP(B2081,'[2]agosto 26'!$A:$O,14,FALSE)</f>
        <v>MONTERREY</v>
      </c>
      <c r="J2081" t="str">
        <f>VLOOKUP(B2081,'[2]agosto 26'!$A:$O,15,FALSE)</f>
        <v>CASANARE</v>
      </c>
      <c r="K2081" t="s">
        <v>10501</v>
      </c>
      <c r="L2081" t="str">
        <f t="shared" si="32"/>
        <v>MONTERREY Colombia</v>
      </c>
    </row>
    <row r="2082" spans="1:12" x14ac:dyDescent="0.25">
      <c r="A2082" t="str">
        <f>VLOOKUP(B2082,'[2]agosto 26'!$A:$I,9,FALSE)</f>
        <v>Alcaldía de Villa Rica</v>
      </c>
      <c r="B2082" s="2">
        <v>66437</v>
      </c>
      <c r="C2082" s="1" t="s">
        <v>4</v>
      </c>
      <c r="D2082" t="s">
        <v>3534</v>
      </c>
      <c r="E2082" s="1" t="s">
        <v>2210</v>
      </c>
      <c r="F2082" t="s">
        <v>3540</v>
      </c>
      <c r="G2082" t="s">
        <v>10407</v>
      </c>
      <c r="H2082">
        <f>VLOOKUP(B2082,[1]Hoja2!$A:$B,2,FALSE)</f>
        <v>2223</v>
      </c>
      <c r="I2082" t="str">
        <f>VLOOKUP(B2082,'[2]agosto 26'!$A:$O,14,FALSE)</f>
        <v>VILLA RICA</v>
      </c>
      <c r="J2082" t="str">
        <f>VLOOKUP(B2082,'[2]agosto 26'!$A:$O,15,FALSE)</f>
        <v>CAUCA</v>
      </c>
      <c r="K2082" t="s">
        <v>10501</v>
      </c>
      <c r="L2082" t="str">
        <f t="shared" si="32"/>
        <v>VILLA RICA Colombia</v>
      </c>
    </row>
    <row r="2083" spans="1:12" x14ac:dyDescent="0.25">
      <c r="A2083" t="str">
        <f>VLOOKUP(B2083,'[2]agosto 26'!$A:$I,9,FALSE)</f>
        <v>Alcaldía de Villa Rica</v>
      </c>
      <c r="B2083" s="2">
        <v>66439</v>
      </c>
      <c r="C2083" s="1" t="s">
        <v>4</v>
      </c>
      <c r="D2083" t="s">
        <v>3534</v>
      </c>
      <c r="E2083" s="1" t="s">
        <v>3535</v>
      </c>
      <c r="F2083" t="s">
        <v>3536</v>
      </c>
      <c r="G2083" t="s">
        <v>10420</v>
      </c>
      <c r="H2083">
        <f>VLOOKUP(B2083,[1]Hoja2!$A:$B,2,FALSE)</f>
        <v>2323</v>
      </c>
      <c r="I2083" t="str">
        <f>VLOOKUP(B2083,'[2]agosto 26'!$A:$O,14,FALSE)</f>
        <v>VILLA RICA</v>
      </c>
      <c r="J2083" t="str">
        <f>VLOOKUP(B2083,'[2]agosto 26'!$A:$O,15,FALSE)</f>
        <v>CAUCA</v>
      </c>
      <c r="K2083" t="s">
        <v>10501</v>
      </c>
      <c r="L2083" t="str">
        <f t="shared" si="32"/>
        <v>VILLA RICA Colombia</v>
      </c>
    </row>
    <row r="2084" spans="1:12" x14ac:dyDescent="0.25">
      <c r="A2084" t="str">
        <f>VLOOKUP(B2084,'[2]agosto 26'!$A:$I,9,FALSE)</f>
        <v>Alcaldía de Villa Rica</v>
      </c>
      <c r="B2084" s="2">
        <v>66442</v>
      </c>
      <c r="C2084" s="1" t="s">
        <v>4</v>
      </c>
      <c r="D2084" t="s">
        <v>3537</v>
      </c>
      <c r="E2084" s="1" t="s">
        <v>3538</v>
      </c>
      <c r="F2084" t="s">
        <v>3539</v>
      </c>
      <c r="G2084" t="s">
        <v>10408</v>
      </c>
      <c r="H2084">
        <f>VLOOKUP(B2084,[1]Hoja2!$A:$B,2,FALSE)</f>
        <v>2348</v>
      </c>
      <c r="I2084" t="str">
        <f>VLOOKUP(B2084,'[2]agosto 26'!$A:$O,14,FALSE)</f>
        <v>VILLA RICA</v>
      </c>
      <c r="J2084" t="str">
        <f>VLOOKUP(B2084,'[2]agosto 26'!$A:$O,15,FALSE)</f>
        <v>CAUCA</v>
      </c>
      <c r="K2084" t="s">
        <v>10501</v>
      </c>
      <c r="L2084" t="str">
        <f t="shared" si="32"/>
        <v>VILLA RICA Colombia</v>
      </c>
    </row>
    <row r="2085" spans="1:12" x14ac:dyDescent="0.25">
      <c r="A2085" t="str">
        <f>VLOOKUP(B2085,'[2]agosto 26'!$A:$I,9,FALSE)</f>
        <v>Alcaldía de  Popayan</v>
      </c>
      <c r="B2085" s="2">
        <v>66456</v>
      </c>
      <c r="C2085" s="1" t="s">
        <v>8</v>
      </c>
      <c r="D2085" t="s">
        <v>6707</v>
      </c>
      <c r="E2085" s="1" t="s">
        <v>6708</v>
      </c>
      <c r="F2085" t="s">
        <v>6709</v>
      </c>
      <c r="G2085" t="s">
        <v>10365</v>
      </c>
      <c r="H2085">
        <f>VLOOKUP(B2085,[1]Hoja2!$A:$B,2,FALSE)</f>
        <v>2256</v>
      </c>
      <c r="I2085" t="str">
        <f>VLOOKUP(B2085,'[2]agosto 26'!$A:$O,14,FALSE)</f>
        <v>POPAYÁN</v>
      </c>
      <c r="J2085" t="str">
        <f>VLOOKUP(B2085,'[2]agosto 26'!$A:$O,15,FALSE)</f>
        <v>CAUCA</v>
      </c>
      <c r="K2085" t="s">
        <v>10501</v>
      </c>
      <c r="L2085" t="str">
        <f t="shared" si="32"/>
        <v>POPAYÁN Colombia</v>
      </c>
    </row>
    <row r="2086" spans="1:12" x14ac:dyDescent="0.25">
      <c r="A2086" t="str">
        <f>VLOOKUP(B2086,'[2]agosto 26'!$A:$I,9,FALSE)</f>
        <v>Alcaldía de  Popayan</v>
      </c>
      <c r="B2086" s="2">
        <v>66465</v>
      </c>
      <c r="C2086" s="1" t="s">
        <v>15</v>
      </c>
      <c r="D2086" t="s">
        <v>6710</v>
      </c>
      <c r="E2086" s="1" t="s">
        <v>6711</v>
      </c>
      <c r="F2086" t="s">
        <v>6712</v>
      </c>
      <c r="G2086" t="s">
        <v>10474</v>
      </c>
      <c r="H2086">
        <f>VLOOKUP(B2086,[1]Hoja2!$A:$B,2,FALSE)</f>
        <v>2318</v>
      </c>
      <c r="I2086" t="str">
        <f>VLOOKUP(B2086,'[2]agosto 26'!$A:$O,14,FALSE)</f>
        <v>POPAYÁN</v>
      </c>
      <c r="J2086" t="str">
        <f>VLOOKUP(B2086,'[2]agosto 26'!$A:$O,15,FALSE)</f>
        <v>CAUCA</v>
      </c>
      <c r="K2086" t="s">
        <v>10501</v>
      </c>
      <c r="L2086" t="str">
        <f t="shared" si="32"/>
        <v>POPAYÁN Colombia</v>
      </c>
    </row>
    <row r="2087" spans="1:12" x14ac:dyDescent="0.25">
      <c r="A2087" t="str">
        <f>VLOOKUP(B2087,'[2]agosto 26'!$A:$I,9,FALSE)</f>
        <v>Alcaldía de  Popayan</v>
      </c>
      <c r="B2087" s="2">
        <v>66576</v>
      </c>
      <c r="C2087" s="1" t="s">
        <v>4</v>
      </c>
      <c r="D2087" t="s">
        <v>6733</v>
      </c>
      <c r="E2087" s="1" t="s">
        <v>6734</v>
      </c>
      <c r="F2087" t="s">
        <v>6735</v>
      </c>
      <c r="G2087" t="s">
        <v>10409</v>
      </c>
      <c r="H2087">
        <f>VLOOKUP(B2087,[1]Hoja2!$A:$B,2,FALSE)</f>
        <v>2308</v>
      </c>
      <c r="I2087" t="str">
        <f>VLOOKUP(B2087,'[2]agosto 26'!$A:$O,14,FALSE)</f>
        <v>POPAYÁN</v>
      </c>
      <c r="J2087" t="str">
        <f>VLOOKUP(B2087,'[2]agosto 26'!$A:$O,15,FALSE)</f>
        <v>CAUCA</v>
      </c>
      <c r="K2087" t="s">
        <v>10501</v>
      </c>
      <c r="L2087" t="str">
        <f t="shared" si="32"/>
        <v>POPAYÁN Colombia</v>
      </c>
    </row>
    <row r="2088" spans="1:12" x14ac:dyDescent="0.25">
      <c r="A2088" t="str">
        <f>VLOOKUP(B2088,'[2]agosto 26'!$A:$I,9,FALSE)</f>
        <v>Alcaldía de  Popayan</v>
      </c>
      <c r="B2088" s="2">
        <v>66580</v>
      </c>
      <c r="C2088" s="1" t="s">
        <v>4</v>
      </c>
      <c r="D2088" t="s">
        <v>6725</v>
      </c>
      <c r="E2088" s="1" t="s">
        <v>6728</v>
      </c>
      <c r="F2088" t="s">
        <v>6729</v>
      </c>
      <c r="G2088" t="s">
        <v>10415</v>
      </c>
      <c r="H2088">
        <f>VLOOKUP(B2088,[1]Hoja2!$A:$B,2,FALSE)</f>
        <v>2219</v>
      </c>
      <c r="I2088" t="str">
        <f>VLOOKUP(B2088,'[2]agosto 26'!$A:$O,14,FALSE)</f>
        <v>POPAYÁN</v>
      </c>
      <c r="J2088" t="str">
        <f>VLOOKUP(B2088,'[2]agosto 26'!$A:$O,15,FALSE)</f>
        <v>CAUCA</v>
      </c>
      <c r="K2088" t="s">
        <v>10501</v>
      </c>
      <c r="L2088" t="str">
        <f t="shared" si="32"/>
        <v>POPAYÁN Colombia</v>
      </c>
    </row>
    <row r="2089" spans="1:12" x14ac:dyDescent="0.25">
      <c r="A2089" t="str">
        <f>VLOOKUP(B2089,'[2]agosto 26'!$A:$I,9,FALSE)</f>
        <v>Alcaldía de  Popayan</v>
      </c>
      <c r="B2089" s="2">
        <v>66582</v>
      </c>
      <c r="C2089" s="1" t="s">
        <v>4</v>
      </c>
      <c r="D2089" t="s">
        <v>6725</v>
      </c>
      <c r="E2089" s="1" t="s">
        <v>6726</v>
      </c>
      <c r="F2089" t="s">
        <v>6727</v>
      </c>
      <c r="G2089" t="s">
        <v>10403</v>
      </c>
      <c r="H2089">
        <f>VLOOKUP(B2089,[1]Hoja2!$A:$B,2,FALSE)</f>
        <v>2211</v>
      </c>
      <c r="I2089" t="str">
        <f>VLOOKUP(B2089,'[2]agosto 26'!$A:$O,14,FALSE)</f>
        <v>POPAYÁN</v>
      </c>
      <c r="J2089" t="str">
        <f>VLOOKUP(B2089,'[2]agosto 26'!$A:$O,15,FALSE)</f>
        <v>CAUCA</v>
      </c>
      <c r="K2089" t="s">
        <v>10501</v>
      </c>
      <c r="L2089" t="str">
        <f t="shared" si="32"/>
        <v>POPAYÁN Colombia</v>
      </c>
    </row>
    <row r="2090" spans="1:12" x14ac:dyDescent="0.25">
      <c r="A2090" t="str">
        <f>VLOOKUP(B2090,'[2]agosto 26'!$A:$I,9,FALSE)</f>
        <v>Alcaldía de  Popayan</v>
      </c>
      <c r="B2090" s="2">
        <v>66588</v>
      </c>
      <c r="C2090" s="1" t="s">
        <v>8</v>
      </c>
      <c r="D2090" t="s">
        <v>6690</v>
      </c>
      <c r="E2090" s="1" t="s">
        <v>6691</v>
      </c>
      <c r="F2090" t="s">
        <v>6692</v>
      </c>
      <c r="G2090" t="s">
        <v>10353</v>
      </c>
      <c r="H2090">
        <f>VLOOKUP(B2090,[1]Hoja2!$A:$B,2,FALSE)</f>
        <v>2244</v>
      </c>
      <c r="I2090" t="str">
        <f>VLOOKUP(B2090,'[2]agosto 26'!$A:$O,14,FALSE)</f>
        <v>POPAYÁN</v>
      </c>
      <c r="J2090" t="str">
        <f>VLOOKUP(B2090,'[2]agosto 26'!$A:$O,15,FALSE)</f>
        <v>CAUCA</v>
      </c>
      <c r="K2090" t="s">
        <v>10501</v>
      </c>
      <c r="L2090" t="str">
        <f t="shared" si="32"/>
        <v>POPAYÁN Colombia</v>
      </c>
    </row>
    <row r="2091" spans="1:12" x14ac:dyDescent="0.25">
      <c r="A2091" t="str">
        <f>VLOOKUP(B2091,'[2]agosto 26'!$A:$I,9,FALSE)</f>
        <v>Alcaldía de  Popayan</v>
      </c>
      <c r="B2091" s="2">
        <v>66589</v>
      </c>
      <c r="C2091" s="1" t="s">
        <v>8</v>
      </c>
      <c r="D2091" t="s">
        <v>6693</v>
      </c>
      <c r="E2091" s="1" t="s">
        <v>6694</v>
      </c>
      <c r="F2091" t="s">
        <v>6695</v>
      </c>
      <c r="G2091" t="s">
        <v>10331</v>
      </c>
      <c r="H2091">
        <f>VLOOKUP(B2091,[1]Hoja2!$A:$B,2,FALSE)</f>
        <v>2253</v>
      </c>
      <c r="I2091" t="str">
        <f>VLOOKUP(B2091,'[2]agosto 26'!$A:$O,14,FALSE)</f>
        <v>POPAYÁN</v>
      </c>
      <c r="J2091" t="str">
        <f>VLOOKUP(B2091,'[2]agosto 26'!$A:$O,15,FALSE)</f>
        <v>CAUCA</v>
      </c>
      <c r="K2091" t="s">
        <v>10501</v>
      </c>
      <c r="L2091" t="str">
        <f t="shared" si="32"/>
        <v>POPAYÁN Colombia</v>
      </c>
    </row>
    <row r="2092" spans="1:12" x14ac:dyDescent="0.25">
      <c r="A2092" t="str">
        <f>VLOOKUP(B2092,'[2]agosto 26'!$A:$I,9,FALSE)</f>
        <v>Alcaldía Municipal de Argelia - Ant</v>
      </c>
      <c r="B2092" s="2">
        <v>66609</v>
      </c>
      <c r="C2092" s="1" t="s">
        <v>8</v>
      </c>
      <c r="D2092" t="s">
        <v>5872</v>
      </c>
      <c r="E2092" s="1" t="s">
        <v>5873</v>
      </c>
      <c r="F2092" t="s">
        <v>5874</v>
      </c>
      <c r="G2092" t="s">
        <v>10340</v>
      </c>
      <c r="H2092">
        <f>VLOOKUP(B2092,[1]Hoja2!$A:$B,2,FALSE)</f>
        <v>2225</v>
      </c>
      <c r="I2092" t="str">
        <f>VLOOKUP(B2092,'[2]agosto 26'!$A:$O,14,FALSE)</f>
        <v>ARGELIA</v>
      </c>
      <c r="J2092" t="str">
        <f>VLOOKUP(B2092,'[2]agosto 26'!$A:$O,15,FALSE)</f>
        <v>ANTIOQUIA</v>
      </c>
      <c r="K2092" t="s">
        <v>10501</v>
      </c>
      <c r="L2092" t="str">
        <f t="shared" si="32"/>
        <v>ARGELIA Colombia</v>
      </c>
    </row>
    <row r="2093" spans="1:12" x14ac:dyDescent="0.25">
      <c r="A2093" t="str">
        <f>VLOOKUP(B2093,'[2]agosto 26'!$A:$I,9,FALSE)</f>
        <v>Alcaldía Municipal de Argelia - Ant</v>
      </c>
      <c r="B2093" s="2">
        <v>66610</v>
      </c>
      <c r="C2093" s="1" t="s">
        <v>15</v>
      </c>
      <c r="D2093" t="s">
        <v>5875</v>
      </c>
      <c r="E2093" s="1" t="s">
        <v>5876</v>
      </c>
      <c r="F2093" t="s">
        <v>5877</v>
      </c>
      <c r="G2093" t="s">
        <v>10468</v>
      </c>
      <c r="H2093">
        <f>VLOOKUP(B2093,[1]Hoja2!$A:$B,2,FALSE)</f>
        <v>2343</v>
      </c>
      <c r="I2093" t="str">
        <f>VLOOKUP(B2093,'[2]agosto 26'!$A:$O,14,FALSE)</f>
        <v>ARGELIA</v>
      </c>
      <c r="J2093" t="str">
        <f>VLOOKUP(B2093,'[2]agosto 26'!$A:$O,15,FALSE)</f>
        <v>ANTIOQUIA</v>
      </c>
      <c r="K2093" t="s">
        <v>10501</v>
      </c>
      <c r="L2093" t="str">
        <f t="shared" si="32"/>
        <v>ARGELIA Colombia</v>
      </c>
    </row>
    <row r="2094" spans="1:12" x14ac:dyDescent="0.25">
      <c r="A2094" t="str">
        <f>VLOOKUP(B2094,'[2]agosto 26'!$A:$I,9,FALSE)</f>
        <v>Alcaldía Municipal de Argelia - Ant</v>
      </c>
      <c r="B2094" s="2">
        <v>66611</v>
      </c>
      <c r="C2094" s="1" t="s">
        <v>15</v>
      </c>
      <c r="D2094" t="s">
        <v>5881</v>
      </c>
      <c r="E2094" s="1" t="s">
        <v>5879</v>
      </c>
      <c r="F2094" t="s">
        <v>5882</v>
      </c>
      <c r="G2094" t="s">
        <v>10406</v>
      </c>
      <c r="H2094">
        <f>VLOOKUP(B2094,[1]Hoja2!$A:$B,2,FALSE)</f>
        <v>2278</v>
      </c>
      <c r="I2094" t="str">
        <f>VLOOKUP(B2094,'[2]agosto 26'!$A:$O,14,FALSE)</f>
        <v>ARGELIA</v>
      </c>
      <c r="J2094" t="str">
        <f>VLOOKUP(B2094,'[2]agosto 26'!$A:$O,15,FALSE)</f>
        <v>ANTIOQUIA</v>
      </c>
      <c r="K2094" t="s">
        <v>10501</v>
      </c>
      <c r="L2094" t="str">
        <f t="shared" si="32"/>
        <v>ARGELIA Colombia</v>
      </c>
    </row>
    <row r="2095" spans="1:12" x14ac:dyDescent="0.25">
      <c r="A2095" t="str">
        <f>VLOOKUP(B2095,'[2]agosto 26'!$A:$I,9,FALSE)</f>
        <v>Alcaldía Municipal de Argelia - Ant</v>
      </c>
      <c r="B2095" s="2">
        <v>66612</v>
      </c>
      <c r="C2095" s="1" t="s">
        <v>15</v>
      </c>
      <c r="D2095" t="s">
        <v>5878</v>
      </c>
      <c r="E2095" s="1" t="s">
        <v>5879</v>
      </c>
      <c r="F2095" t="s">
        <v>5880</v>
      </c>
      <c r="G2095" t="s">
        <v>10386</v>
      </c>
      <c r="H2095">
        <f>VLOOKUP(B2095,[1]Hoja2!$A:$B,2,FALSE)</f>
        <v>2315</v>
      </c>
      <c r="I2095" t="str">
        <f>VLOOKUP(B2095,'[2]agosto 26'!$A:$O,14,FALSE)</f>
        <v>ARGELIA</v>
      </c>
      <c r="J2095" t="str">
        <f>VLOOKUP(B2095,'[2]agosto 26'!$A:$O,15,FALSE)</f>
        <v>ANTIOQUIA</v>
      </c>
      <c r="K2095" t="s">
        <v>10501</v>
      </c>
      <c r="L2095" t="str">
        <f t="shared" si="32"/>
        <v>ARGELIA Colombia</v>
      </c>
    </row>
    <row r="2096" spans="1:12" x14ac:dyDescent="0.25">
      <c r="A2096" t="str">
        <f>VLOOKUP(B2096,'[2]agosto 26'!$A:$I,9,FALSE)</f>
        <v>Alcaldía Municipal de Argelia - Ant</v>
      </c>
      <c r="B2096" s="2">
        <v>66613</v>
      </c>
      <c r="C2096" s="1" t="s">
        <v>4</v>
      </c>
      <c r="D2096" t="s">
        <v>5886</v>
      </c>
      <c r="E2096" s="1" t="s">
        <v>5887</v>
      </c>
      <c r="F2096" t="s">
        <v>5888</v>
      </c>
      <c r="G2096" t="s">
        <v>10408</v>
      </c>
      <c r="H2096">
        <f>VLOOKUP(B2096,[1]Hoja2!$A:$B,2,FALSE)</f>
        <v>2348</v>
      </c>
      <c r="I2096" t="str">
        <f>VLOOKUP(B2096,'[2]agosto 26'!$A:$O,14,FALSE)</f>
        <v>ARGELIA</v>
      </c>
      <c r="J2096" t="str">
        <f>VLOOKUP(B2096,'[2]agosto 26'!$A:$O,15,FALSE)</f>
        <v>ANTIOQUIA</v>
      </c>
      <c r="K2096" t="s">
        <v>10501</v>
      </c>
      <c r="L2096" t="str">
        <f t="shared" si="32"/>
        <v>ARGELIA Colombia</v>
      </c>
    </row>
    <row r="2097" spans="1:12" x14ac:dyDescent="0.25">
      <c r="A2097" t="str">
        <f>VLOOKUP(B2097,'[2]agosto 26'!$A:$I,9,FALSE)</f>
        <v>Alcaldía Municipal de Argelia - Ant</v>
      </c>
      <c r="B2097" s="2">
        <v>66614</v>
      </c>
      <c r="C2097" s="1" t="s">
        <v>4</v>
      </c>
      <c r="D2097" t="s">
        <v>5883</v>
      </c>
      <c r="E2097" s="1" t="s">
        <v>5884</v>
      </c>
      <c r="F2097" t="s">
        <v>5885</v>
      </c>
      <c r="G2097" t="s">
        <v>10415</v>
      </c>
      <c r="H2097">
        <f>VLOOKUP(B2097,[1]Hoja2!$A:$B,2,FALSE)</f>
        <v>2219</v>
      </c>
      <c r="I2097" t="str">
        <f>VLOOKUP(B2097,'[2]agosto 26'!$A:$O,14,FALSE)</f>
        <v>ARGELIA</v>
      </c>
      <c r="J2097" t="str">
        <f>VLOOKUP(B2097,'[2]agosto 26'!$A:$O,15,FALSE)</f>
        <v>ANTIOQUIA</v>
      </c>
      <c r="K2097" t="s">
        <v>10501</v>
      </c>
      <c r="L2097" t="str">
        <f t="shared" si="32"/>
        <v>ARGELIA Colombia</v>
      </c>
    </row>
    <row r="2098" spans="1:12" x14ac:dyDescent="0.25">
      <c r="A2098" t="str">
        <f>VLOOKUP(B2098,'[2]agosto 26'!$A:$I,9,FALSE)</f>
        <v>Alcaldía de  Chinú</v>
      </c>
      <c r="B2098" s="2">
        <v>66639</v>
      </c>
      <c r="C2098" s="1" t="s">
        <v>4</v>
      </c>
      <c r="D2098" t="s">
        <v>1317</v>
      </c>
      <c r="E2098" s="1" t="s">
        <v>1319</v>
      </c>
      <c r="F2098" t="s">
        <v>1320</v>
      </c>
      <c r="G2098" t="s">
        <v>10409</v>
      </c>
      <c r="H2098">
        <f>VLOOKUP(B2098,[1]Hoja2!$A:$B,2,FALSE)</f>
        <v>2308</v>
      </c>
      <c r="I2098" t="str">
        <f>VLOOKUP(B2098,'[2]agosto 26'!$A:$O,14,FALSE)</f>
        <v>CHINÚ</v>
      </c>
      <c r="J2098" t="str">
        <f>VLOOKUP(B2098,'[2]agosto 26'!$A:$O,15,FALSE)</f>
        <v>CÓRDOBA</v>
      </c>
      <c r="K2098" t="s">
        <v>10501</v>
      </c>
      <c r="L2098" t="str">
        <f t="shared" si="32"/>
        <v>CHINÚ Colombia</v>
      </c>
    </row>
    <row r="2099" spans="1:12" x14ac:dyDescent="0.25">
      <c r="A2099" t="str">
        <f>VLOOKUP(B2099,'[2]agosto 26'!$A:$I,9,FALSE)</f>
        <v>Alcaldía de  Chinú</v>
      </c>
      <c r="B2099" s="2">
        <v>66647</v>
      </c>
      <c r="C2099" s="1" t="s">
        <v>15</v>
      </c>
      <c r="D2099" t="s">
        <v>1293</v>
      </c>
      <c r="E2099" s="1" t="s">
        <v>1294</v>
      </c>
      <c r="F2099" t="s">
        <v>1295</v>
      </c>
      <c r="G2099" t="s">
        <v>10468</v>
      </c>
      <c r="H2099">
        <f>VLOOKUP(B2099,[1]Hoja2!$A:$B,2,FALSE)</f>
        <v>2343</v>
      </c>
      <c r="I2099" t="str">
        <f>VLOOKUP(B2099,'[2]agosto 26'!$A:$O,14,FALSE)</f>
        <v>CHINÚ</v>
      </c>
      <c r="J2099" t="str">
        <f>VLOOKUP(B2099,'[2]agosto 26'!$A:$O,15,FALSE)</f>
        <v>CÓRDOBA</v>
      </c>
      <c r="K2099" t="s">
        <v>10501</v>
      </c>
      <c r="L2099" t="str">
        <f t="shared" si="32"/>
        <v>CHINÚ Colombia</v>
      </c>
    </row>
    <row r="2100" spans="1:12" x14ac:dyDescent="0.25">
      <c r="A2100" t="str">
        <f>VLOOKUP(B2100,'[2]agosto 26'!$A:$I,9,FALSE)</f>
        <v>Alcaldía de  Chinú</v>
      </c>
      <c r="B2100" s="2">
        <v>66650</v>
      </c>
      <c r="C2100" s="1" t="s">
        <v>15</v>
      </c>
      <c r="D2100" t="s">
        <v>1296</v>
      </c>
      <c r="E2100" s="1" t="s">
        <v>1297</v>
      </c>
      <c r="F2100" t="s">
        <v>1298</v>
      </c>
      <c r="G2100" t="s">
        <v>10395</v>
      </c>
      <c r="H2100">
        <f>VLOOKUP(B2100,[1]Hoja2!$A:$B,2,FALSE)</f>
        <v>2210</v>
      </c>
      <c r="I2100" t="str">
        <f>VLOOKUP(B2100,'[2]agosto 26'!$A:$O,14,FALSE)</f>
        <v>CHINÚ</v>
      </c>
      <c r="J2100" t="str">
        <f>VLOOKUP(B2100,'[2]agosto 26'!$A:$O,15,FALSE)</f>
        <v>CÓRDOBA</v>
      </c>
      <c r="K2100" t="s">
        <v>10501</v>
      </c>
      <c r="L2100" t="str">
        <f t="shared" si="32"/>
        <v>CHINÚ Colombia</v>
      </c>
    </row>
    <row r="2101" spans="1:12" x14ac:dyDescent="0.25">
      <c r="A2101" t="str">
        <f>VLOOKUP(B2101,'[2]agosto 26'!$A:$I,9,FALSE)</f>
        <v>Alcaldía de  La Pintada</v>
      </c>
      <c r="B2101" s="2">
        <v>66655</v>
      </c>
      <c r="C2101" s="1" t="s">
        <v>8</v>
      </c>
      <c r="D2101" t="s">
        <v>3247</v>
      </c>
      <c r="E2101" s="1" t="s">
        <v>3248</v>
      </c>
      <c r="F2101" t="s">
        <v>3249</v>
      </c>
      <c r="G2101" t="s">
        <v>10346</v>
      </c>
      <c r="H2101">
        <f>VLOOKUP(B2101,[1]Hoja2!$A:$B,2,FALSE)</f>
        <v>2746</v>
      </c>
      <c r="I2101" t="str">
        <f>VLOOKUP(B2101,'[2]agosto 26'!$A:$O,14,FALSE)</f>
        <v>LA PINTADA</v>
      </c>
      <c r="J2101" t="str">
        <f>VLOOKUP(B2101,'[2]agosto 26'!$A:$O,15,FALSE)</f>
        <v>ANTIOQUIA</v>
      </c>
      <c r="K2101" t="s">
        <v>10501</v>
      </c>
      <c r="L2101" t="str">
        <f t="shared" si="32"/>
        <v>LA PINTADA Colombia</v>
      </c>
    </row>
    <row r="2102" spans="1:12" x14ac:dyDescent="0.25">
      <c r="A2102" t="str">
        <f>VLOOKUP(B2102,'[2]agosto 26'!$A:$I,9,FALSE)</f>
        <v>Alcaldía de  La Pintada</v>
      </c>
      <c r="B2102" s="2">
        <v>66658</v>
      </c>
      <c r="C2102" s="1" t="s">
        <v>15</v>
      </c>
      <c r="D2102" t="s">
        <v>3262</v>
      </c>
      <c r="E2102" s="1" t="s">
        <v>3263</v>
      </c>
      <c r="F2102" t="s">
        <v>3264</v>
      </c>
      <c r="G2102" t="s">
        <v>10374</v>
      </c>
      <c r="H2102">
        <f>VLOOKUP(B2102,[1]Hoja2!$A:$B,2,FALSE)</f>
        <v>2287</v>
      </c>
      <c r="I2102" t="str">
        <f>VLOOKUP(B2102,'[2]agosto 26'!$A:$O,14,FALSE)</f>
        <v>LA PINTADA</v>
      </c>
      <c r="J2102" t="str">
        <f>VLOOKUP(B2102,'[2]agosto 26'!$A:$O,15,FALSE)</f>
        <v>ANTIOQUIA</v>
      </c>
      <c r="K2102" t="s">
        <v>10501</v>
      </c>
      <c r="L2102" t="str">
        <f t="shared" si="32"/>
        <v>LA PINTADA Colombia</v>
      </c>
    </row>
    <row r="2103" spans="1:12" x14ac:dyDescent="0.25">
      <c r="A2103" t="str">
        <f>VLOOKUP(B2103,'[2]agosto 26'!$A:$I,9,FALSE)</f>
        <v>Alcaldía de  La Pintada</v>
      </c>
      <c r="B2103" s="2">
        <v>66659</v>
      </c>
      <c r="C2103" s="1" t="s">
        <v>15</v>
      </c>
      <c r="D2103" t="s">
        <v>3256</v>
      </c>
      <c r="E2103" s="1" t="s">
        <v>3268</v>
      </c>
      <c r="F2103" t="s">
        <v>3269</v>
      </c>
      <c r="G2103" t="s">
        <v>10400</v>
      </c>
      <c r="H2103">
        <f>VLOOKUP(B2103,[1]Hoja2!$A:$B,2,FALSE)</f>
        <v>2747</v>
      </c>
      <c r="I2103" t="str">
        <f>VLOOKUP(B2103,'[2]agosto 26'!$A:$O,14,FALSE)</f>
        <v>LA PINTADA</v>
      </c>
      <c r="J2103" t="str">
        <f>VLOOKUP(B2103,'[2]agosto 26'!$A:$O,15,FALSE)</f>
        <v>ANTIOQUIA</v>
      </c>
      <c r="K2103" t="s">
        <v>10501</v>
      </c>
      <c r="L2103" t="str">
        <f t="shared" si="32"/>
        <v>LA PINTADA Colombia</v>
      </c>
    </row>
    <row r="2104" spans="1:12" x14ac:dyDescent="0.25">
      <c r="A2104" t="str">
        <f>VLOOKUP(B2104,'[2]agosto 26'!$A:$I,9,FALSE)</f>
        <v>Alcaldía de  Chinú</v>
      </c>
      <c r="B2104" s="2">
        <v>66660</v>
      </c>
      <c r="C2104" s="1" t="s">
        <v>15</v>
      </c>
      <c r="D2104" t="s">
        <v>1305</v>
      </c>
      <c r="E2104" s="1" t="s">
        <v>1306</v>
      </c>
      <c r="F2104" t="s">
        <v>1307</v>
      </c>
      <c r="G2104" t="s">
        <v>10391</v>
      </c>
      <c r="H2104">
        <f>VLOOKUP(B2104,[1]Hoja2!$A:$B,2,FALSE)</f>
        <v>2292</v>
      </c>
      <c r="I2104" t="str">
        <f>VLOOKUP(B2104,'[2]agosto 26'!$A:$O,14,FALSE)</f>
        <v>CHINÚ</v>
      </c>
      <c r="J2104" t="str">
        <f>VLOOKUP(B2104,'[2]agosto 26'!$A:$O,15,FALSE)</f>
        <v>CÓRDOBA</v>
      </c>
      <c r="K2104" t="s">
        <v>10501</v>
      </c>
      <c r="L2104" t="str">
        <f t="shared" si="32"/>
        <v>CHINÚ Colombia</v>
      </c>
    </row>
    <row r="2105" spans="1:12" x14ac:dyDescent="0.25">
      <c r="A2105" t="str">
        <f>VLOOKUP(B2105,'[2]agosto 26'!$A:$I,9,FALSE)</f>
        <v>Alcaldía de  La Pintada</v>
      </c>
      <c r="B2105" s="2">
        <v>66663</v>
      </c>
      <c r="C2105" s="1" t="s">
        <v>15</v>
      </c>
      <c r="D2105" t="s">
        <v>3256</v>
      </c>
      <c r="E2105" s="1" t="s">
        <v>3270</v>
      </c>
      <c r="F2105" t="s">
        <v>3271</v>
      </c>
      <c r="G2105" t="s">
        <v>10400</v>
      </c>
      <c r="H2105">
        <f>VLOOKUP(B2105,[1]Hoja2!$A:$B,2,FALSE)</f>
        <v>2747</v>
      </c>
      <c r="I2105" t="str">
        <f>VLOOKUP(B2105,'[2]agosto 26'!$A:$O,14,FALSE)</f>
        <v>LA PINTADA</v>
      </c>
      <c r="J2105" t="str">
        <f>VLOOKUP(B2105,'[2]agosto 26'!$A:$O,15,FALSE)</f>
        <v>ANTIOQUIA</v>
      </c>
      <c r="K2105" t="s">
        <v>10501</v>
      </c>
      <c r="L2105" t="str">
        <f t="shared" si="32"/>
        <v>LA PINTADA Colombia</v>
      </c>
    </row>
    <row r="2106" spans="1:12" x14ac:dyDescent="0.25">
      <c r="A2106" t="str">
        <f>VLOOKUP(B2106,'[2]agosto 26'!$A:$I,9,FALSE)</f>
        <v>Alcaldía de  La Pintada</v>
      </c>
      <c r="B2106" s="2">
        <v>66665</v>
      </c>
      <c r="C2106" s="1" t="s">
        <v>15</v>
      </c>
      <c r="D2106" t="s">
        <v>3256</v>
      </c>
      <c r="E2106" s="1" t="s">
        <v>3257</v>
      </c>
      <c r="F2106" t="s">
        <v>3258</v>
      </c>
      <c r="G2106" t="s">
        <v>10400</v>
      </c>
      <c r="H2106">
        <f>VLOOKUP(B2106,[1]Hoja2!$A:$B,2,FALSE)</f>
        <v>2747</v>
      </c>
      <c r="I2106" t="str">
        <f>VLOOKUP(B2106,'[2]agosto 26'!$A:$O,14,FALSE)</f>
        <v>LA PINTADA</v>
      </c>
      <c r="J2106" t="str">
        <f>VLOOKUP(B2106,'[2]agosto 26'!$A:$O,15,FALSE)</f>
        <v>ANTIOQUIA</v>
      </c>
      <c r="K2106" t="s">
        <v>10501</v>
      </c>
      <c r="L2106" t="str">
        <f t="shared" si="32"/>
        <v>LA PINTADA Colombia</v>
      </c>
    </row>
    <row r="2107" spans="1:12" x14ac:dyDescent="0.25">
      <c r="A2107" t="str">
        <f>VLOOKUP(B2107,'[2]agosto 26'!$A:$I,9,FALSE)</f>
        <v>Alcaldía de  Chinú</v>
      </c>
      <c r="B2107" s="2">
        <v>66667</v>
      </c>
      <c r="C2107" s="1" t="s">
        <v>8</v>
      </c>
      <c r="D2107" t="s">
        <v>1290</v>
      </c>
      <c r="E2107" s="1" t="s">
        <v>1291</v>
      </c>
      <c r="F2107" t="s">
        <v>1292</v>
      </c>
      <c r="G2107" t="s">
        <v>10343</v>
      </c>
      <c r="H2107">
        <f>VLOOKUP(B2107,[1]Hoja2!$A:$B,2,FALSE)</f>
        <v>2232</v>
      </c>
      <c r="I2107" t="str">
        <f>VLOOKUP(B2107,'[2]agosto 26'!$A:$O,14,FALSE)</f>
        <v>CHINÚ</v>
      </c>
      <c r="J2107" t="str">
        <f>VLOOKUP(B2107,'[2]agosto 26'!$A:$O,15,FALSE)</f>
        <v>CÓRDOBA</v>
      </c>
      <c r="K2107" t="s">
        <v>10501</v>
      </c>
      <c r="L2107" t="str">
        <f t="shared" si="32"/>
        <v>CHINÚ Colombia</v>
      </c>
    </row>
    <row r="2108" spans="1:12" x14ac:dyDescent="0.25">
      <c r="A2108" t="str">
        <f>VLOOKUP(B2108,'[2]agosto 26'!$A:$I,9,FALSE)</f>
        <v>Alcaldía de  Chinú</v>
      </c>
      <c r="B2108" s="2">
        <v>66673</v>
      </c>
      <c r="C2108" s="1" t="s">
        <v>8</v>
      </c>
      <c r="D2108" t="s">
        <v>1274</v>
      </c>
      <c r="E2108" s="1" t="s">
        <v>1275</v>
      </c>
      <c r="F2108" t="s">
        <v>1276</v>
      </c>
      <c r="G2108" t="s">
        <v>10340</v>
      </c>
      <c r="H2108">
        <f>VLOOKUP(B2108,[1]Hoja2!$A:$B,2,FALSE)</f>
        <v>2225</v>
      </c>
      <c r="I2108" t="str">
        <f>VLOOKUP(B2108,'[2]agosto 26'!$A:$O,14,FALSE)</f>
        <v>CHINÚ</v>
      </c>
      <c r="J2108" t="str">
        <f>VLOOKUP(B2108,'[2]agosto 26'!$A:$O,15,FALSE)</f>
        <v>CÓRDOBA</v>
      </c>
      <c r="K2108" t="s">
        <v>10501</v>
      </c>
      <c r="L2108" t="str">
        <f t="shared" si="32"/>
        <v>CHINÚ Colombia</v>
      </c>
    </row>
    <row r="2109" spans="1:12" x14ac:dyDescent="0.25">
      <c r="A2109" t="str">
        <f>VLOOKUP(B2109,'[2]agosto 26'!$A:$I,9,FALSE)</f>
        <v>Alcaldía de  Chinú</v>
      </c>
      <c r="B2109" s="2">
        <v>66676</v>
      </c>
      <c r="C2109" s="1" t="s">
        <v>8</v>
      </c>
      <c r="D2109" t="s">
        <v>1277</v>
      </c>
      <c r="E2109" s="1" t="s">
        <v>1278</v>
      </c>
      <c r="F2109" t="s">
        <v>1279</v>
      </c>
      <c r="G2109" t="s">
        <v>10342</v>
      </c>
      <c r="H2109">
        <f>VLOOKUP(B2109,[1]Hoja2!$A:$B,2,FALSE)</f>
        <v>2245</v>
      </c>
      <c r="I2109" t="str">
        <f>VLOOKUP(B2109,'[2]agosto 26'!$A:$O,14,FALSE)</f>
        <v>CHINÚ</v>
      </c>
      <c r="J2109" t="str">
        <f>VLOOKUP(B2109,'[2]agosto 26'!$A:$O,15,FALSE)</f>
        <v>CÓRDOBA</v>
      </c>
      <c r="K2109" t="s">
        <v>10501</v>
      </c>
      <c r="L2109" t="str">
        <f t="shared" si="32"/>
        <v>CHINÚ Colombia</v>
      </c>
    </row>
    <row r="2110" spans="1:12" x14ac:dyDescent="0.25">
      <c r="A2110" t="str">
        <f>VLOOKUP(B2110,'[2]agosto 26'!$A:$I,9,FALSE)</f>
        <v>Alcaldía de  Chinú</v>
      </c>
      <c r="B2110" s="2">
        <v>66717</v>
      </c>
      <c r="C2110" s="1" t="s">
        <v>15</v>
      </c>
      <c r="D2110" t="s">
        <v>1311</v>
      </c>
      <c r="E2110" s="1" t="s">
        <v>1312</v>
      </c>
      <c r="F2110" t="s">
        <v>1313</v>
      </c>
      <c r="G2110" t="s">
        <v>10389</v>
      </c>
      <c r="H2110">
        <f>VLOOKUP(B2110,[1]Hoja2!$A:$B,2,FALSE)</f>
        <v>2347</v>
      </c>
      <c r="I2110" t="str">
        <f>VLOOKUP(B2110,'[2]agosto 26'!$A:$O,14,FALSE)</f>
        <v>CHINÚ</v>
      </c>
      <c r="J2110" t="str">
        <f>VLOOKUP(B2110,'[2]agosto 26'!$A:$O,15,FALSE)</f>
        <v>CÓRDOBA</v>
      </c>
      <c r="K2110" t="s">
        <v>10501</v>
      </c>
      <c r="L2110" t="str">
        <f t="shared" si="32"/>
        <v>CHINÚ Colombia</v>
      </c>
    </row>
    <row r="2111" spans="1:12" x14ac:dyDescent="0.25">
      <c r="A2111" t="str">
        <f>VLOOKUP(B2111,'[2]agosto 26'!$A:$I,9,FALSE)</f>
        <v>Alcaldía de  Chinú</v>
      </c>
      <c r="B2111" s="2">
        <v>66720</v>
      </c>
      <c r="C2111" s="1" t="s">
        <v>4</v>
      </c>
      <c r="D2111" t="s">
        <v>1314</v>
      </c>
      <c r="E2111" s="1" t="s">
        <v>1315</v>
      </c>
      <c r="F2111" t="s">
        <v>1316</v>
      </c>
      <c r="G2111" t="s">
        <v>10415</v>
      </c>
      <c r="H2111">
        <f>VLOOKUP(B2111,[1]Hoja2!$A:$B,2,FALSE)</f>
        <v>2219</v>
      </c>
      <c r="I2111" t="str">
        <f>VLOOKUP(B2111,'[2]agosto 26'!$A:$O,14,FALSE)</f>
        <v>CHINÚ</v>
      </c>
      <c r="J2111" t="str">
        <f>VLOOKUP(B2111,'[2]agosto 26'!$A:$O,15,FALSE)</f>
        <v>CÓRDOBA</v>
      </c>
      <c r="K2111" t="s">
        <v>10501</v>
      </c>
      <c r="L2111" t="str">
        <f t="shared" si="32"/>
        <v>CHINÚ Colombia</v>
      </c>
    </row>
    <row r="2112" spans="1:12" x14ac:dyDescent="0.25">
      <c r="A2112" t="str">
        <f>VLOOKUP(B2112,'[2]agosto 26'!$A:$I,9,FALSE)</f>
        <v>Alcaldía de  Chinú</v>
      </c>
      <c r="B2112" s="2">
        <v>66721</v>
      </c>
      <c r="C2112" s="1" t="s">
        <v>15</v>
      </c>
      <c r="D2112" t="s">
        <v>1299</v>
      </c>
      <c r="E2112" s="1" t="s">
        <v>1300</v>
      </c>
      <c r="F2112" t="s">
        <v>1301</v>
      </c>
      <c r="G2112" t="s">
        <v>10374</v>
      </c>
      <c r="H2112">
        <f>VLOOKUP(B2112,[1]Hoja2!$A:$B,2,FALSE)</f>
        <v>2287</v>
      </c>
      <c r="I2112" t="str">
        <f>VLOOKUP(B2112,'[2]agosto 26'!$A:$O,14,FALSE)</f>
        <v>CHINÚ</v>
      </c>
      <c r="J2112" t="str">
        <f>VLOOKUP(B2112,'[2]agosto 26'!$A:$O,15,FALSE)</f>
        <v>CÓRDOBA</v>
      </c>
      <c r="K2112" t="s">
        <v>10501</v>
      </c>
      <c r="L2112" t="str">
        <f t="shared" si="32"/>
        <v>CHINÚ Colombia</v>
      </c>
    </row>
    <row r="2113" spans="1:12" x14ac:dyDescent="0.25">
      <c r="A2113" t="str">
        <f>VLOOKUP(B2113,'[2]agosto 26'!$A:$I,9,FALSE)</f>
        <v>Alcaldía de  Chinú</v>
      </c>
      <c r="B2113" s="2">
        <v>66724</v>
      </c>
      <c r="C2113" s="1" t="s">
        <v>15</v>
      </c>
      <c r="D2113" t="s">
        <v>1308</v>
      </c>
      <c r="E2113" s="1" t="s">
        <v>1309</v>
      </c>
      <c r="F2113" t="s">
        <v>1310</v>
      </c>
      <c r="G2113" t="s">
        <v>10395</v>
      </c>
      <c r="H2113">
        <f>VLOOKUP(B2113,[1]Hoja2!$A:$B,2,FALSE)</f>
        <v>2210</v>
      </c>
      <c r="I2113" t="str">
        <f>VLOOKUP(B2113,'[2]agosto 26'!$A:$O,14,FALSE)</f>
        <v>CHINÚ</v>
      </c>
      <c r="J2113" t="str">
        <f>VLOOKUP(B2113,'[2]agosto 26'!$A:$O,15,FALSE)</f>
        <v>CÓRDOBA</v>
      </c>
      <c r="K2113" t="s">
        <v>10501</v>
      </c>
      <c r="L2113" t="str">
        <f t="shared" si="32"/>
        <v>CHINÚ Colombia</v>
      </c>
    </row>
    <row r="2114" spans="1:12" x14ac:dyDescent="0.25">
      <c r="A2114" t="str">
        <f>VLOOKUP(B2114,'[2]agosto 26'!$A:$I,9,FALSE)</f>
        <v>Alcaldía de  Chinú</v>
      </c>
      <c r="B2114" s="2">
        <v>66733</v>
      </c>
      <c r="C2114" s="1" t="s">
        <v>8</v>
      </c>
      <c r="D2114" t="s">
        <v>1287</v>
      </c>
      <c r="E2114" s="1" t="s">
        <v>1288</v>
      </c>
      <c r="F2114" t="s">
        <v>1289</v>
      </c>
      <c r="G2114" t="s">
        <v>10364</v>
      </c>
      <c r="H2114">
        <f>VLOOKUP(B2114,[1]Hoja2!$A:$B,2,FALSE)</f>
        <v>2907</v>
      </c>
      <c r="I2114" t="str">
        <f>VLOOKUP(B2114,'[2]agosto 26'!$A:$O,14,FALSE)</f>
        <v>CHINÚ</v>
      </c>
      <c r="J2114" t="str">
        <f>VLOOKUP(B2114,'[2]agosto 26'!$A:$O,15,FALSE)</f>
        <v>CÓRDOBA</v>
      </c>
      <c r="K2114" t="s">
        <v>10501</v>
      </c>
      <c r="L2114" t="str">
        <f t="shared" si="32"/>
        <v>CHINÚ Colombia</v>
      </c>
    </row>
    <row r="2115" spans="1:12" x14ac:dyDescent="0.25">
      <c r="A2115" t="str">
        <f>VLOOKUP(B2115,'[2]agosto 26'!$A:$I,9,FALSE)</f>
        <v>Municipio de Inírida</v>
      </c>
      <c r="B2115" s="2">
        <v>66792</v>
      </c>
      <c r="C2115" s="1" t="s">
        <v>15</v>
      </c>
      <c r="D2115" t="s">
        <v>8497</v>
      </c>
      <c r="E2115" s="1" t="s">
        <v>8498</v>
      </c>
      <c r="F2115" t="s">
        <v>8499</v>
      </c>
      <c r="G2115" t="s">
        <v>10374</v>
      </c>
      <c r="H2115">
        <f>VLOOKUP(B2115,[1]Hoja2!$A:$B,2,FALSE)</f>
        <v>2287</v>
      </c>
      <c r="I2115" t="str">
        <f>VLOOKUP(B2115,'[2]agosto 26'!$A:$O,14,FALSE)</f>
        <v>INÍRIDA</v>
      </c>
      <c r="J2115" t="str">
        <f>VLOOKUP(B2115,'[2]agosto 26'!$A:$O,15,FALSE)</f>
        <v>GUAINÍA</v>
      </c>
      <c r="K2115" t="s">
        <v>10501</v>
      </c>
      <c r="L2115" t="str">
        <f t="shared" ref="L2115:L2178" si="33">_xlfn.CONCAT(I2115," ",K2115)</f>
        <v>INÍRIDA Colombia</v>
      </c>
    </row>
    <row r="2116" spans="1:12" x14ac:dyDescent="0.25">
      <c r="A2116" t="str">
        <f>VLOOKUP(B2116,'[2]agosto 26'!$A:$I,9,FALSE)</f>
        <v>Municipio de Inírida</v>
      </c>
      <c r="B2116" s="2">
        <v>66799</v>
      </c>
      <c r="C2116" s="1" t="s">
        <v>4</v>
      </c>
      <c r="D2116" t="s">
        <v>8505</v>
      </c>
      <c r="E2116" s="1" t="s">
        <v>8506</v>
      </c>
      <c r="F2116" t="s">
        <v>8507</v>
      </c>
      <c r="G2116" t="s">
        <v>10415</v>
      </c>
      <c r="H2116">
        <f>VLOOKUP(B2116,[1]Hoja2!$A:$B,2,FALSE)</f>
        <v>2219</v>
      </c>
      <c r="I2116" t="str">
        <f>VLOOKUP(B2116,'[2]agosto 26'!$A:$O,14,FALSE)</f>
        <v>INÍRIDA</v>
      </c>
      <c r="J2116" t="str">
        <f>VLOOKUP(B2116,'[2]agosto 26'!$A:$O,15,FALSE)</f>
        <v>GUAINÍA</v>
      </c>
      <c r="K2116" t="s">
        <v>10501</v>
      </c>
      <c r="L2116" t="str">
        <f t="shared" si="33"/>
        <v>INÍRIDA Colombia</v>
      </c>
    </row>
    <row r="2117" spans="1:12" x14ac:dyDescent="0.25">
      <c r="A2117" t="str">
        <f>VLOOKUP(B2117,'[2]agosto 26'!$A:$I,9,FALSE)</f>
        <v>Municipio de Inírida</v>
      </c>
      <c r="B2117" s="2">
        <v>66807</v>
      </c>
      <c r="C2117" s="1" t="s">
        <v>8</v>
      </c>
      <c r="D2117" t="s">
        <v>8465</v>
      </c>
      <c r="E2117" s="1" t="s">
        <v>8466</v>
      </c>
      <c r="F2117" t="s">
        <v>8467</v>
      </c>
      <c r="G2117" t="s">
        <v>10362</v>
      </c>
      <c r="H2117">
        <f>VLOOKUP(B2117,[1]Hoja2!$A:$B,2,FALSE)</f>
        <v>2235</v>
      </c>
      <c r="I2117" t="str">
        <f>VLOOKUP(B2117,'[2]agosto 26'!$A:$O,14,FALSE)</f>
        <v>INÍRIDA</v>
      </c>
      <c r="J2117" t="str">
        <f>VLOOKUP(B2117,'[2]agosto 26'!$A:$O,15,FALSE)</f>
        <v>GUAINÍA</v>
      </c>
      <c r="K2117" t="s">
        <v>10501</v>
      </c>
      <c r="L2117" t="str">
        <f t="shared" si="33"/>
        <v>INÍRIDA Colombia</v>
      </c>
    </row>
    <row r="2118" spans="1:12" x14ac:dyDescent="0.25">
      <c r="A2118" t="str">
        <f>VLOOKUP(B2118,'[2]agosto 26'!$A:$I,9,FALSE)</f>
        <v>Municipio de Inírida</v>
      </c>
      <c r="B2118" s="2">
        <v>66810</v>
      </c>
      <c r="C2118" s="1" t="s">
        <v>15</v>
      </c>
      <c r="D2118" t="s">
        <v>8485</v>
      </c>
      <c r="E2118" s="1" t="s">
        <v>8486</v>
      </c>
      <c r="F2118" t="s">
        <v>8487</v>
      </c>
      <c r="G2118" t="s">
        <v>10383</v>
      </c>
      <c r="H2118">
        <f>VLOOKUP(B2118,[1]Hoja2!$A:$B,2,FALSE)</f>
        <v>2275</v>
      </c>
      <c r="I2118" t="str">
        <f>VLOOKUP(B2118,'[2]agosto 26'!$A:$O,14,FALSE)</f>
        <v>INÍRIDA</v>
      </c>
      <c r="J2118" t="str">
        <f>VLOOKUP(B2118,'[2]agosto 26'!$A:$O,15,FALSE)</f>
        <v>GUAINÍA</v>
      </c>
      <c r="K2118" t="s">
        <v>10501</v>
      </c>
      <c r="L2118" t="str">
        <f t="shared" si="33"/>
        <v>INÍRIDA Colombia</v>
      </c>
    </row>
    <row r="2119" spans="1:12" x14ac:dyDescent="0.25">
      <c r="A2119" t="str">
        <f>VLOOKUP(B2119,'[2]agosto 26'!$A:$I,9,FALSE)</f>
        <v>Municipio de Inírida</v>
      </c>
      <c r="B2119" s="2">
        <v>66842</v>
      </c>
      <c r="C2119" s="1" t="s">
        <v>8</v>
      </c>
      <c r="D2119" t="s">
        <v>8468</v>
      </c>
      <c r="E2119" s="1" t="s">
        <v>8469</v>
      </c>
      <c r="F2119" t="s">
        <v>8470</v>
      </c>
      <c r="G2119" t="s">
        <v>10489</v>
      </c>
      <c r="H2119">
        <f>VLOOKUP(B2119,[1]Hoja2!$A:$B,2,FALSE)</f>
        <v>2391</v>
      </c>
      <c r="I2119" t="str">
        <f>VLOOKUP(B2119,'[2]agosto 26'!$A:$O,14,FALSE)</f>
        <v>INÍRIDA</v>
      </c>
      <c r="J2119" t="str">
        <f>VLOOKUP(B2119,'[2]agosto 26'!$A:$O,15,FALSE)</f>
        <v>GUAINÍA</v>
      </c>
      <c r="K2119" t="s">
        <v>10501</v>
      </c>
      <c r="L2119" t="str">
        <f t="shared" si="33"/>
        <v>INÍRIDA Colombia</v>
      </c>
    </row>
    <row r="2120" spans="1:12" x14ac:dyDescent="0.25">
      <c r="A2120" t="str">
        <f>VLOOKUP(B2120,'[2]agosto 26'!$A:$I,9,FALSE)</f>
        <v>Municipio de Inírida</v>
      </c>
      <c r="B2120" s="2">
        <v>66855</v>
      </c>
      <c r="C2120" s="1" t="s">
        <v>15</v>
      </c>
      <c r="D2120" t="s">
        <v>8494</v>
      </c>
      <c r="E2120" s="1" t="s">
        <v>8500</v>
      </c>
      <c r="F2120" t="s">
        <v>8501</v>
      </c>
      <c r="G2120" t="s">
        <v>10474</v>
      </c>
      <c r="H2120">
        <f>VLOOKUP(B2120,[1]Hoja2!$A:$B,2,FALSE)</f>
        <v>2318</v>
      </c>
      <c r="I2120" t="str">
        <f>VLOOKUP(B2120,'[2]agosto 26'!$A:$O,14,FALSE)</f>
        <v>INÍRIDA</v>
      </c>
      <c r="J2120" t="str">
        <f>VLOOKUP(B2120,'[2]agosto 26'!$A:$O,15,FALSE)</f>
        <v>GUAINÍA</v>
      </c>
      <c r="K2120" t="s">
        <v>10501</v>
      </c>
      <c r="L2120" t="str">
        <f t="shared" si="33"/>
        <v>INÍRIDA Colombia</v>
      </c>
    </row>
    <row r="2121" spans="1:12" x14ac:dyDescent="0.25">
      <c r="A2121" t="str">
        <f>VLOOKUP(B2121,'[2]agosto 26'!$A:$I,9,FALSE)</f>
        <v>Municipio de Inírida</v>
      </c>
      <c r="B2121" s="2">
        <v>66860</v>
      </c>
      <c r="C2121" s="1" t="s">
        <v>8</v>
      </c>
      <c r="D2121" t="s">
        <v>8471</v>
      </c>
      <c r="E2121" s="1" t="s">
        <v>8472</v>
      </c>
      <c r="F2121" t="s">
        <v>8473</v>
      </c>
      <c r="G2121" t="s">
        <v>10326</v>
      </c>
      <c r="H2121">
        <f>VLOOKUP(B2121,[1]Hoja2!$A:$B,2,FALSE)</f>
        <v>2247</v>
      </c>
      <c r="I2121" t="str">
        <f>VLOOKUP(B2121,'[2]agosto 26'!$A:$O,14,FALSE)</f>
        <v>INÍRIDA</v>
      </c>
      <c r="J2121" t="str">
        <f>VLOOKUP(B2121,'[2]agosto 26'!$A:$O,15,FALSE)</f>
        <v>GUAINÍA</v>
      </c>
      <c r="K2121" t="s">
        <v>10501</v>
      </c>
      <c r="L2121" t="str">
        <f t="shared" si="33"/>
        <v>INÍRIDA Colombia</v>
      </c>
    </row>
    <row r="2122" spans="1:12" x14ac:dyDescent="0.25">
      <c r="A2122" t="str">
        <f>VLOOKUP(B2122,'[2]agosto 26'!$A:$I,9,FALSE)</f>
        <v>Municipio de Inírida</v>
      </c>
      <c r="B2122" s="2">
        <v>66927</v>
      </c>
      <c r="C2122" s="1" t="s">
        <v>15</v>
      </c>
      <c r="D2122" t="s">
        <v>8480</v>
      </c>
      <c r="E2122" s="1" t="s">
        <v>8478</v>
      </c>
      <c r="F2122" t="s">
        <v>8481</v>
      </c>
      <c r="G2122" t="s">
        <v>10468</v>
      </c>
      <c r="H2122">
        <f>VLOOKUP(B2122,[1]Hoja2!$A:$B,2,FALSE)</f>
        <v>2343</v>
      </c>
      <c r="I2122" t="str">
        <f>VLOOKUP(B2122,'[2]agosto 26'!$A:$O,14,FALSE)</f>
        <v>INÍRIDA</v>
      </c>
      <c r="J2122" t="str">
        <f>VLOOKUP(B2122,'[2]agosto 26'!$A:$O,15,FALSE)</f>
        <v>GUAINÍA</v>
      </c>
      <c r="K2122" t="s">
        <v>10501</v>
      </c>
      <c r="L2122" t="str">
        <f t="shared" si="33"/>
        <v>INÍRIDA Colombia</v>
      </c>
    </row>
    <row r="2123" spans="1:12" x14ac:dyDescent="0.25">
      <c r="A2123" t="str">
        <f>VLOOKUP(B2123,'[2]agosto 26'!$A:$I,9,FALSE)</f>
        <v>Alcaldía de Santiago de Tolú</v>
      </c>
      <c r="B2123" s="2">
        <v>66934</v>
      </c>
      <c r="C2123" s="1" t="s">
        <v>4</v>
      </c>
      <c r="D2123" t="s">
        <v>9216</v>
      </c>
      <c r="E2123" s="1" t="s">
        <v>9217</v>
      </c>
      <c r="F2123" t="s">
        <v>9218</v>
      </c>
      <c r="G2123" t="s">
        <v>10408</v>
      </c>
      <c r="H2123">
        <f>VLOOKUP(B2123,[1]Hoja2!$A:$B,2,FALSE)</f>
        <v>1582</v>
      </c>
      <c r="I2123" t="str">
        <f>VLOOKUP(B2123,'[2]agosto 26'!$A:$O,14,FALSE)</f>
        <v>SANTIAGO DE TOLÚ</v>
      </c>
      <c r="J2123" t="str">
        <f>VLOOKUP(B2123,'[2]agosto 26'!$A:$O,15,FALSE)</f>
        <v>SUCRE</v>
      </c>
      <c r="K2123" t="s">
        <v>10501</v>
      </c>
      <c r="L2123" t="str">
        <f t="shared" si="33"/>
        <v>SANTIAGO DE TOLÚ Colombia</v>
      </c>
    </row>
    <row r="2124" spans="1:12" x14ac:dyDescent="0.25">
      <c r="A2124" t="str">
        <f>VLOOKUP(B2124,'[2]agosto 26'!$A:$I,9,FALSE)</f>
        <v>Alcaldía de Santiago de Tolú</v>
      </c>
      <c r="B2124" s="2">
        <v>66935</v>
      </c>
      <c r="C2124" s="1" t="s">
        <v>8</v>
      </c>
      <c r="D2124" t="s">
        <v>9131</v>
      </c>
      <c r="E2124" s="1" t="s">
        <v>9132</v>
      </c>
      <c r="F2124" t="s">
        <v>9133</v>
      </c>
      <c r="G2124" t="s">
        <v>10335</v>
      </c>
      <c r="H2124">
        <f>VLOOKUP(B2124,[1]Hoja2!$A:$B,2,FALSE)</f>
        <v>2306</v>
      </c>
      <c r="I2124" t="str">
        <f>VLOOKUP(B2124,'[2]agosto 26'!$A:$O,14,FALSE)</f>
        <v>SANTIAGO DE TOLÚ</v>
      </c>
      <c r="J2124" t="str">
        <f>VLOOKUP(B2124,'[2]agosto 26'!$A:$O,15,FALSE)</f>
        <v>SUCRE</v>
      </c>
      <c r="K2124" t="s">
        <v>10501</v>
      </c>
      <c r="L2124" t="str">
        <f t="shared" si="33"/>
        <v>SANTIAGO DE TOLÚ Colombia</v>
      </c>
    </row>
    <row r="2125" spans="1:12" x14ac:dyDescent="0.25">
      <c r="A2125" t="str">
        <f>VLOOKUP(B2125,'[2]agosto 26'!$A:$I,9,FALSE)</f>
        <v>Alcaldía de Santiago de Tolú</v>
      </c>
      <c r="B2125" s="2">
        <v>66936</v>
      </c>
      <c r="C2125" s="1" t="s">
        <v>8</v>
      </c>
      <c r="D2125" t="s">
        <v>9134</v>
      </c>
      <c r="E2125" s="1" t="s">
        <v>9135</v>
      </c>
      <c r="F2125" t="s">
        <v>9136</v>
      </c>
      <c r="G2125" t="s">
        <v>10333</v>
      </c>
      <c r="H2125">
        <f>VLOOKUP(B2125,[1]Hoja2!$A:$B,2,FALSE)</f>
        <v>3049</v>
      </c>
      <c r="I2125" t="str">
        <f>VLOOKUP(B2125,'[2]agosto 26'!$A:$O,14,FALSE)</f>
        <v>SANTIAGO DE TOLÚ</v>
      </c>
      <c r="J2125" t="str">
        <f>VLOOKUP(B2125,'[2]agosto 26'!$A:$O,15,FALSE)</f>
        <v>SUCRE</v>
      </c>
      <c r="K2125" t="s">
        <v>10501</v>
      </c>
      <c r="L2125" t="str">
        <f t="shared" si="33"/>
        <v>SANTIAGO DE TOLÚ Colombia</v>
      </c>
    </row>
    <row r="2126" spans="1:12" x14ac:dyDescent="0.25">
      <c r="A2126" t="str">
        <f>VLOOKUP(B2126,'[2]agosto 26'!$A:$I,9,FALSE)</f>
        <v>Alcaldía de Santiago de Tolú</v>
      </c>
      <c r="B2126" s="2">
        <v>66937</v>
      </c>
      <c r="C2126" s="1" t="s">
        <v>8</v>
      </c>
      <c r="D2126" t="s">
        <v>9176</v>
      </c>
      <c r="E2126" s="1" t="s">
        <v>9177</v>
      </c>
      <c r="F2126" t="s">
        <v>9178</v>
      </c>
      <c r="G2126" t="s">
        <v>10359</v>
      </c>
      <c r="H2126">
        <f>VLOOKUP(B2126,[1]Hoja2!$A:$B,2,FALSE)</f>
        <v>2254</v>
      </c>
      <c r="I2126" t="str">
        <f>VLOOKUP(B2126,'[2]agosto 26'!$A:$O,14,FALSE)</f>
        <v>SANTIAGO DE TOLÚ</v>
      </c>
      <c r="J2126" t="str">
        <f>VLOOKUP(B2126,'[2]agosto 26'!$A:$O,15,FALSE)</f>
        <v>SUCRE</v>
      </c>
      <c r="K2126" t="s">
        <v>10501</v>
      </c>
      <c r="L2126" t="str">
        <f t="shared" si="33"/>
        <v>SANTIAGO DE TOLÚ Colombia</v>
      </c>
    </row>
    <row r="2127" spans="1:12" x14ac:dyDescent="0.25">
      <c r="A2127" t="str">
        <f>VLOOKUP(B2127,'[2]agosto 26'!$A:$I,9,FALSE)</f>
        <v>Alcaldía de Santiago de Tolú</v>
      </c>
      <c r="B2127" s="2">
        <v>66938</v>
      </c>
      <c r="C2127" s="1" t="s">
        <v>8</v>
      </c>
      <c r="D2127" t="s">
        <v>9149</v>
      </c>
      <c r="E2127" s="1" t="s">
        <v>9150</v>
      </c>
      <c r="F2127" t="s">
        <v>9151</v>
      </c>
      <c r="G2127" t="s">
        <v>10326</v>
      </c>
      <c r="H2127">
        <f>VLOOKUP(B2127,[1]Hoja2!$A:$B,2,FALSE)</f>
        <v>3035</v>
      </c>
      <c r="I2127" t="str">
        <f>VLOOKUP(B2127,'[2]agosto 26'!$A:$O,14,FALSE)</f>
        <v>SANTIAGO DE TOLÚ</v>
      </c>
      <c r="J2127" t="str">
        <f>VLOOKUP(B2127,'[2]agosto 26'!$A:$O,15,FALSE)</f>
        <v>SUCRE</v>
      </c>
      <c r="K2127" t="s">
        <v>10501</v>
      </c>
      <c r="L2127" t="str">
        <f t="shared" si="33"/>
        <v>SANTIAGO DE TOLÚ Colombia</v>
      </c>
    </row>
    <row r="2128" spans="1:12" x14ac:dyDescent="0.25">
      <c r="A2128" t="str">
        <f>VLOOKUP(B2128,'[2]agosto 26'!$A:$I,9,FALSE)</f>
        <v>Alcaldía de Santiago de Tolú</v>
      </c>
      <c r="B2128" s="2">
        <v>66939</v>
      </c>
      <c r="C2128" s="1" t="s">
        <v>8</v>
      </c>
      <c r="D2128" t="s">
        <v>9158</v>
      </c>
      <c r="E2128" s="1" t="s">
        <v>9159</v>
      </c>
      <c r="F2128" t="s">
        <v>9160</v>
      </c>
      <c r="G2128" t="s">
        <v>10324</v>
      </c>
      <c r="H2128">
        <f>VLOOKUP(B2128,[1]Hoja2!$A:$B,2,FALSE)</f>
        <v>3032</v>
      </c>
      <c r="I2128" t="str">
        <f>VLOOKUP(B2128,'[2]agosto 26'!$A:$O,14,FALSE)</f>
        <v>SANTIAGO DE TOLÚ</v>
      </c>
      <c r="J2128" t="str">
        <f>VLOOKUP(B2128,'[2]agosto 26'!$A:$O,15,FALSE)</f>
        <v>SUCRE</v>
      </c>
      <c r="K2128" t="s">
        <v>10501</v>
      </c>
      <c r="L2128" t="str">
        <f t="shared" si="33"/>
        <v>SANTIAGO DE TOLÚ Colombia</v>
      </c>
    </row>
    <row r="2129" spans="1:12" x14ac:dyDescent="0.25">
      <c r="A2129" t="str">
        <f>VLOOKUP(B2129,'[2]agosto 26'!$A:$I,9,FALSE)</f>
        <v>Alcaldía de Santiago de Tolú</v>
      </c>
      <c r="B2129" s="2">
        <v>66940</v>
      </c>
      <c r="C2129" s="1" t="s">
        <v>15</v>
      </c>
      <c r="D2129" t="s">
        <v>9185</v>
      </c>
      <c r="E2129" s="1" t="s">
        <v>9186</v>
      </c>
      <c r="F2129" t="s">
        <v>9187</v>
      </c>
      <c r="G2129" t="s">
        <v>10395</v>
      </c>
      <c r="H2129">
        <f>VLOOKUP(B2129,[1]Hoja2!$A:$B,2,FALSE)</f>
        <v>2210</v>
      </c>
      <c r="I2129" t="str">
        <f>VLOOKUP(B2129,'[2]agosto 26'!$A:$O,14,FALSE)</f>
        <v>SANTIAGO DE TOLÚ</v>
      </c>
      <c r="J2129" t="str">
        <f>VLOOKUP(B2129,'[2]agosto 26'!$A:$O,15,FALSE)</f>
        <v>SUCRE</v>
      </c>
      <c r="K2129" t="s">
        <v>10501</v>
      </c>
      <c r="L2129" t="str">
        <f t="shared" si="33"/>
        <v>SANTIAGO DE TOLÚ Colombia</v>
      </c>
    </row>
    <row r="2130" spans="1:12" x14ac:dyDescent="0.25">
      <c r="A2130" t="str">
        <f>VLOOKUP(B2130,'[2]agosto 26'!$A:$I,9,FALSE)</f>
        <v>Alcaldía de Santiago de Tolú</v>
      </c>
      <c r="B2130" s="2">
        <v>66943</v>
      </c>
      <c r="C2130" s="1" t="s">
        <v>15</v>
      </c>
      <c r="D2130" t="s">
        <v>9200</v>
      </c>
      <c r="E2130" s="1" t="s">
        <v>9201</v>
      </c>
      <c r="F2130" t="s">
        <v>9202</v>
      </c>
      <c r="G2130" t="s">
        <v>10383</v>
      </c>
      <c r="H2130">
        <f>VLOOKUP(B2130,[1]Hoja2!$A:$B,2,FALSE)</f>
        <v>3044</v>
      </c>
      <c r="I2130" t="str">
        <f>VLOOKUP(B2130,'[2]agosto 26'!$A:$O,14,FALSE)</f>
        <v>SANTIAGO DE TOLÚ</v>
      </c>
      <c r="J2130" t="str">
        <f>VLOOKUP(B2130,'[2]agosto 26'!$A:$O,15,FALSE)</f>
        <v>SUCRE</v>
      </c>
      <c r="K2130" t="s">
        <v>10501</v>
      </c>
      <c r="L2130" t="str">
        <f t="shared" si="33"/>
        <v>SANTIAGO DE TOLÚ Colombia</v>
      </c>
    </row>
    <row r="2131" spans="1:12" x14ac:dyDescent="0.25">
      <c r="A2131" t="str">
        <f>VLOOKUP(B2131,'[2]agosto 26'!$A:$I,9,FALSE)</f>
        <v>Alcaldía de Santiago de Tolú</v>
      </c>
      <c r="B2131" s="2">
        <v>66945</v>
      </c>
      <c r="C2131" s="1" t="s">
        <v>15</v>
      </c>
      <c r="D2131" t="s">
        <v>9194</v>
      </c>
      <c r="E2131" s="1" t="s">
        <v>9195</v>
      </c>
      <c r="F2131" t="s">
        <v>9196</v>
      </c>
      <c r="G2131" t="s">
        <v>10375</v>
      </c>
      <c r="H2131">
        <f>VLOOKUP(B2131,[1]Hoja2!$A:$B,2,FALSE)</f>
        <v>3047</v>
      </c>
      <c r="I2131" t="str">
        <f>VLOOKUP(B2131,'[2]agosto 26'!$A:$O,14,FALSE)</f>
        <v>SANTIAGO DE TOLÚ</v>
      </c>
      <c r="J2131" t="str">
        <f>VLOOKUP(B2131,'[2]agosto 26'!$A:$O,15,FALSE)</f>
        <v>SUCRE</v>
      </c>
      <c r="K2131" t="s">
        <v>10501</v>
      </c>
      <c r="L2131" t="str">
        <f t="shared" si="33"/>
        <v>SANTIAGO DE TOLÚ Colombia</v>
      </c>
    </row>
    <row r="2132" spans="1:12" x14ac:dyDescent="0.25">
      <c r="A2132" t="str">
        <f>VLOOKUP(B2132,'[2]agosto 26'!$A:$I,9,FALSE)</f>
        <v>Alcaldía de Santiago de Tolú</v>
      </c>
      <c r="B2132" s="2">
        <v>66947</v>
      </c>
      <c r="C2132" s="1" t="s">
        <v>15</v>
      </c>
      <c r="D2132" t="s">
        <v>9188</v>
      </c>
      <c r="E2132" s="1" t="s">
        <v>9189</v>
      </c>
      <c r="F2132" t="s">
        <v>9190</v>
      </c>
      <c r="G2132" t="s">
        <v>10377</v>
      </c>
      <c r="H2132">
        <f>VLOOKUP(B2132,[1]Hoja2!$A:$B,2,FALSE)</f>
        <v>3046</v>
      </c>
      <c r="I2132" t="str">
        <f>VLOOKUP(B2132,'[2]agosto 26'!$A:$O,14,FALSE)</f>
        <v>SANTIAGO DE TOLÚ</v>
      </c>
      <c r="J2132" t="str">
        <f>VLOOKUP(B2132,'[2]agosto 26'!$A:$O,15,FALSE)</f>
        <v>SUCRE</v>
      </c>
      <c r="K2132" t="s">
        <v>10501</v>
      </c>
      <c r="L2132" t="str">
        <f t="shared" si="33"/>
        <v>SANTIAGO DE TOLÚ Colombia</v>
      </c>
    </row>
    <row r="2133" spans="1:12" x14ac:dyDescent="0.25">
      <c r="A2133" t="str">
        <f>VLOOKUP(B2133,'[2]agosto 26'!$A:$I,9,FALSE)</f>
        <v>Alcaldía de Santiago de Tolú</v>
      </c>
      <c r="B2133" s="2">
        <v>66948</v>
      </c>
      <c r="C2133" s="1" t="s">
        <v>8</v>
      </c>
      <c r="D2133" t="s">
        <v>9155</v>
      </c>
      <c r="E2133" s="1" t="s">
        <v>9156</v>
      </c>
      <c r="F2133" t="s">
        <v>9157</v>
      </c>
      <c r="G2133" t="s">
        <v>10345</v>
      </c>
      <c r="H2133">
        <f>VLOOKUP(B2133,[1]Hoja2!$A:$B,2,FALSE)</f>
        <v>2240</v>
      </c>
      <c r="I2133" t="str">
        <f>VLOOKUP(B2133,'[2]agosto 26'!$A:$O,14,FALSE)</f>
        <v>SANTIAGO DE TOLÚ</v>
      </c>
      <c r="J2133" t="str">
        <f>VLOOKUP(B2133,'[2]agosto 26'!$A:$O,15,FALSE)</f>
        <v>SUCRE</v>
      </c>
      <c r="K2133" t="s">
        <v>10501</v>
      </c>
      <c r="L2133" t="str">
        <f t="shared" si="33"/>
        <v>SANTIAGO DE TOLÚ Colombia</v>
      </c>
    </row>
    <row r="2134" spans="1:12" x14ac:dyDescent="0.25">
      <c r="A2134" t="str">
        <f>VLOOKUP(B2134,'[2]agosto 26'!$A:$I,9,FALSE)</f>
        <v>Alcaldía de Santiago de Tolú</v>
      </c>
      <c r="B2134" s="2">
        <v>66949</v>
      </c>
      <c r="C2134" s="1" t="s">
        <v>4</v>
      </c>
      <c r="D2134" t="s">
        <v>9213</v>
      </c>
      <c r="E2134" s="1" t="s">
        <v>9214</v>
      </c>
      <c r="F2134" t="s">
        <v>9215</v>
      </c>
      <c r="G2134" t="s">
        <v>10413</v>
      </c>
      <c r="H2134">
        <f>VLOOKUP(B2134,[1]Hoja2!$A:$B,2,FALSE)</f>
        <v>2338</v>
      </c>
      <c r="I2134" t="str">
        <f>VLOOKUP(B2134,'[2]agosto 26'!$A:$O,14,FALSE)</f>
        <v>SANTIAGO DE TOLÚ</v>
      </c>
      <c r="J2134" t="str">
        <f>VLOOKUP(B2134,'[2]agosto 26'!$A:$O,15,FALSE)</f>
        <v>SUCRE</v>
      </c>
      <c r="K2134" t="s">
        <v>10501</v>
      </c>
      <c r="L2134" t="str">
        <f t="shared" si="33"/>
        <v>SANTIAGO DE TOLÚ Colombia</v>
      </c>
    </row>
    <row r="2135" spans="1:12" x14ac:dyDescent="0.25">
      <c r="A2135" t="str">
        <f>VLOOKUP(B2135,'[2]agosto 26'!$A:$I,9,FALSE)</f>
        <v>Alcaldía de Santiago de Tolú</v>
      </c>
      <c r="B2135" s="2">
        <v>66951</v>
      </c>
      <c r="C2135" s="1" t="s">
        <v>4</v>
      </c>
      <c r="D2135" t="s">
        <v>9219</v>
      </c>
      <c r="E2135" s="1" t="s">
        <v>9220</v>
      </c>
      <c r="F2135" t="s">
        <v>9221</v>
      </c>
      <c r="G2135" t="s">
        <v>10411</v>
      </c>
      <c r="H2135">
        <f>VLOOKUP(B2135,[1]Hoja2!$A:$B,2,FALSE)</f>
        <v>3038</v>
      </c>
      <c r="I2135" t="str">
        <f>VLOOKUP(B2135,'[2]agosto 26'!$A:$O,14,FALSE)</f>
        <v>SANTIAGO DE TOLÚ</v>
      </c>
      <c r="J2135" t="str">
        <f>VLOOKUP(B2135,'[2]agosto 26'!$A:$O,15,FALSE)</f>
        <v>SUCRE</v>
      </c>
      <c r="K2135" t="s">
        <v>10501</v>
      </c>
      <c r="L2135" t="str">
        <f t="shared" si="33"/>
        <v>SANTIAGO DE TOLÚ Colombia</v>
      </c>
    </row>
    <row r="2136" spans="1:12" x14ac:dyDescent="0.25">
      <c r="A2136" t="str">
        <f>VLOOKUP(B2136,'[2]agosto 26'!$A:$I,9,FALSE)</f>
        <v>ALCALDÍA DE LA APARTADA</v>
      </c>
      <c r="B2136" s="2">
        <v>66952</v>
      </c>
      <c r="C2136" s="1" t="s">
        <v>4</v>
      </c>
      <c r="D2136" t="s">
        <v>3431</v>
      </c>
      <c r="E2136" s="1" t="s">
        <v>3432</v>
      </c>
      <c r="F2136" t="s">
        <v>3433</v>
      </c>
      <c r="G2136" t="s">
        <v>10403</v>
      </c>
      <c r="H2136">
        <f>VLOOKUP(B2136,[1]Hoja2!$A:$B,2,FALSE)</f>
        <v>2211</v>
      </c>
      <c r="I2136" t="str">
        <f>VLOOKUP(B2136,'[2]agosto 26'!$A:$O,14,FALSE)</f>
        <v>LA APARTADA</v>
      </c>
      <c r="J2136" t="str">
        <f>VLOOKUP(B2136,'[2]agosto 26'!$A:$O,15,FALSE)</f>
        <v>CÓRDOBA</v>
      </c>
      <c r="K2136" t="s">
        <v>10501</v>
      </c>
      <c r="L2136" t="str">
        <f t="shared" si="33"/>
        <v>LA APARTADA Colombia</v>
      </c>
    </row>
    <row r="2137" spans="1:12" x14ac:dyDescent="0.25">
      <c r="A2137" t="str">
        <f>VLOOKUP(B2137,'[2]agosto 26'!$A:$I,9,FALSE)</f>
        <v>Alcaldía de Aguazul</v>
      </c>
      <c r="B2137" s="2">
        <v>66998</v>
      </c>
      <c r="C2137" s="1" t="s">
        <v>15</v>
      </c>
      <c r="D2137" t="s">
        <v>8342</v>
      </c>
      <c r="E2137" s="1" t="s">
        <v>8343</v>
      </c>
      <c r="F2137" t="s">
        <v>8344</v>
      </c>
      <c r="G2137" t="s">
        <v>10400</v>
      </c>
      <c r="H2137">
        <f>VLOOKUP(B2137,[1]Hoja2!$A:$B,2,FALSE)</f>
        <v>2276</v>
      </c>
      <c r="I2137" t="str">
        <f>VLOOKUP(B2137,'[2]agosto 26'!$A:$O,14,FALSE)</f>
        <v>AGUAZUL</v>
      </c>
      <c r="J2137" t="str">
        <f>VLOOKUP(B2137,'[2]agosto 26'!$A:$O,15,FALSE)</f>
        <v>CASANARE</v>
      </c>
      <c r="K2137" t="s">
        <v>10501</v>
      </c>
      <c r="L2137" t="str">
        <f t="shared" si="33"/>
        <v>AGUAZUL Colombia</v>
      </c>
    </row>
    <row r="2138" spans="1:12" x14ac:dyDescent="0.25">
      <c r="A2138" t="str">
        <f>VLOOKUP(B2138,'[2]agosto 26'!$A:$I,9,FALSE)</f>
        <v>Alcaldía de Aguazul</v>
      </c>
      <c r="B2138" s="2">
        <v>67000</v>
      </c>
      <c r="C2138" s="1" t="s">
        <v>8</v>
      </c>
      <c r="D2138" t="s">
        <v>8304</v>
      </c>
      <c r="E2138" s="1" t="s">
        <v>8305</v>
      </c>
      <c r="F2138" t="s">
        <v>8306</v>
      </c>
      <c r="G2138" t="s">
        <v>10331</v>
      </c>
      <c r="H2138">
        <f>VLOOKUP(B2138,[1]Hoja2!$A:$B,2,FALSE)</f>
        <v>2253</v>
      </c>
      <c r="I2138" t="str">
        <f>VLOOKUP(B2138,'[2]agosto 26'!$A:$O,14,FALSE)</f>
        <v>AGUAZUL</v>
      </c>
      <c r="J2138" t="str">
        <f>VLOOKUP(B2138,'[2]agosto 26'!$A:$O,15,FALSE)</f>
        <v>CASANARE</v>
      </c>
      <c r="K2138" t="s">
        <v>10501</v>
      </c>
      <c r="L2138" t="str">
        <f t="shared" si="33"/>
        <v>AGUAZUL Colombia</v>
      </c>
    </row>
    <row r="2139" spans="1:12" x14ac:dyDescent="0.25">
      <c r="A2139" t="str">
        <f>VLOOKUP(B2139,'[2]agosto 26'!$A:$I,9,FALSE)</f>
        <v>Alcaldía Municipal de Sucre</v>
      </c>
      <c r="B2139" s="2">
        <v>67021</v>
      </c>
      <c r="C2139" s="1" t="s">
        <v>8</v>
      </c>
      <c r="D2139" t="s">
        <v>3541</v>
      </c>
      <c r="E2139" s="1" t="s">
        <v>3542</v>
      </c>
      <c r="F2139" t="s">
        <v>3543</v>
      </c>
      <c r="G2139" t="s">
        <v>10340</v>
      </c>
      <c r="H2139">
        <f>VLOOKUP(B2139,[1]Hoja2!$A:$B,2,FALSE)</f>
        <v>2225</v>
      </c>
      <c r="I2139" t="str">
        <f>VLOOKUP(B2139,'[2]agosto 26'!$A:$O,14,FALSE)</f>
        <v>SUCRE</v>
      </c>
      <c r="J2139" t="str">
        <f>VLOOKUP(B2139,'[2]agosto 26'!$A:$O,15,FALSE)</f>
        <v>CAUCA</v>
      </c>
      <c r="K2139" t="s">
        <v>10501</v>
      </c>
      <c r="L2139" t="str">
        <f t="shared" si="33"/>
        <v>SUCRE Colombia</v>
      </c>
    </row>
    <row r="2140" spans="1:12" x14ac:dyDescent="0.25">
      <c r="A2140" t="str">
        <f>VLOOKUP(B2140,'[2]agosto 26'!$A:$I,9,FALSE)</f>
        <v>Alcaldía Municipal de Sucre</v>
      </c>
      <c r="B2140" s="2">
        <v>67022</v>
      </c>
      <c r="C2140" s="1" t="s">
        <v>8</v>
      </c>
      <c r="D2140" t="s">
        <v>3544</v>
      </c>
      <c r="E2140" s="1" t="s">
        <v>3545</v>
      </c>
      <c r="F2140" t="s">
        <v>3546</v>
      </c>
      <c r="G2140" t="s">
        <v>10324</v>
      </c>
      <c r="H2140">
        <f>VLOOKUP(B2140,[1]Hoja2!$A:$B,2,FALSE)</f>
        <v>2234</v>
      </c>
      <c r="I2140" t="str">
        <f>VLOOKUP(B2140,'[2]agosto 26'!$A:$O,14,FALSE)</f>
        <v>SUCRE</v>
      </c>
      <c r="J2140" t="str">
        <f>VLOOKUP(B2140,'[2]agosto 26'!$A:$O,15,FALSE)</f>
        <v>CAUCA</v>
      </c>
      <c r="K2140" t="s">
        <v>10501</v>
      </c>
      <c r="L2140" t="str">
        <f t="shared" si="33"/>
        <v>SUCRE Colombia</v>
      </c>
    </row>
    <row r="2141" spans="1:12" x14ac:dyDescent="0.25">
      <c r="A2141" t="str">
        <f>VLOOKUP(B2141,'[2]agosto 26'!$A:$I,9,FALSE)</f>
        <v>Alcaldía Municipal de Sucre</v>
      </c>
      <c r="B2141" s="2">
        <v>67058</v>
      </c>
      <c r="C2141" s="1" t="s">
        <v>4</v>
      </c>
      <c r="D2141" t="s">
        <v>3550</v>
      </c>
      <c r="E2141" s="1" t="s">
        <v>3551</v>
      </c>
      <c r="F2141" t="s">
        <v>3552</v>
      </c>
      <c r="G2141" t="s">
        <v>10403</v>
      </c>
      <c r="H2141">
        <f>VLOOKUP(B2141,[1]Hoja2!$A:$B,2,FALSE)</f>
        <v>2211</v>
      </c>
      <c r="I2141" t="str">
        <f>VLOOKUP(B2141,'[2]agosto 26'!$A:$O,14,FALSE)</f>
        <v>SUCRE</v>
      </c>
      <c r="J2141" t="str">
        <f>VLOOKUP(B2141,'[2]agosto 26'!$A:$O,15,FALSE)</f>
        <v>CAUCA</v>
      </c>
      <c r="K2141" t="s">
        <v>10501</v>
      </c>
      <c r="L2141" t="str">
        <f t="shared" si="33"/>
        <v>SUCRE Colombia</v>
      </c>
    </row>
    <row r="2142" spans="1:12" x14ac:dyDescent="0.25">
      <c r="A2142" t="str">
        <f>VLOOKUP(B2142,'[2]agosto 26'!$A:$I,9,FALSE)</f>
        <v>Alcaldía Municipal de Sucre</v>
      </c>
      <c r="B2142" s="2">
        <v>67061</v>
      </c>
      <c r="C2142" s="1" t="s">
        <v>4</v>
      </c>
      <c r="D2142" t="s">
        <v>3553</v>
      </c>
      <c r="E2142" s="1" t="s">
        <v>3554</v>
      </c>
      <c r="F2142" t="s">
        <v>3555</v>
      </c>
      <c r="G2142" t="s">
        <v>10410</v>
      </c>
      <c r="H2142">
        <f>VLOOKUP(B2142,[1]Hoja2!$A:$B,2,FALSE)</f>
        <v>2360</v>
      </c>
      <c r="I2142" t="str">
        <f>VLOOKUP(B2142,'[2]agosto 26'!$A:$O,14,FALSE)</f>
        <v>SUCRE</v>
      </c>
      <c r="J2142" t="str">
        <f>VLOOKUP(B2142,'[2]agosto 26'!$A:$O,15,FALSE)</f>
        <v>CAUCA</v>
      </c>
      <c r="K2142" t="s">
        <v>10501</v>
      </c>
      <c r="L2142" t="str">
        <f t="shared" si="33"/>
        <v>SUCRE Colombia</v>
      </c>
    </row>
    <row r="2143" spans="1:12" x14ac:dyDescent="0.25">
      <c r="A2143" t="str">
        <f>VLOOKUP(B2143,'[2]agosto 26'!$A:$I,9,FALSE)</f>
        <v>Alcaldía Municipal de Sucre</v>
      </c>
      <c r="B2143" s="2">
        <v>67066</v>
      </c>
      <c r="C2143" s="1" t="s">
        <v>15</v>
      </c>
      <c r="D2143" t="s">
        <v>3547</v>
      </c>
      <c r="E2143" s="1" t="s">
        <v>3548</v>
      </c>
      <c r="F2143" t="s">
        <v>3549</v>
      </c>
      <c r="G2143" t="s">
        <v>10468</v>
      </c>
      <c r="H2143">
        <f>VLOOKUP(B2143,[1]Hoja2!$A:$B,2,FALSE)</f>
        <v>2985</v>
      </c>
      <c r="I2143" t="str">
        <f>VLOOKUP(B2143,'[2]agosto 26'!$A:$O,14,FALSE)</f>
        <v>SUCRE</v>
      </c>
      <c r="J2143" t="str">
        <f>VLOOKUP(B2143,'[2]agosto 26'!$A:$O,15,FALSE)</f>
        <v>CAUCA</v>
      </c>
      <c r="K2143" t="s">
        <v>10501</v>
      </c>
      <c r="L2143" t="str">
        <f t="shared" si="33"/>
        <v>SUCRE Colombia</v>
      </c>
    </row>
    <row r="2144" spans="1:12" x14ac:dyDescent="0.25">
      <c r="A2144" t="str">
        <f>VLOOKUP(B2144,'[2]agosto 26'!$A:$I,9,FALSE)</f>
        <v>Gobernación de  Cauca</v>
      </c>
      <c r="B2144" s="2">
        <v>67068</v>
      </c>
      <c r="C2144" s="1" t="s">
        <v>8</v>
      </c>
      <c r="D2144" t="s">
        <v>6835</v>
      </c>
      <c r="E2144" s="1" t="s">
        <v>6836</v>
      </c>
      <c r="F2144" t="s">
        <v>6837</v>
      </c>
      <c r="G2144" t="s">
        <v>10339</v>
      </c>
      <c r="H2144">
        <f>VLOOKUP(B2144,[1]Hoja2!$A:$B,2,FALSE)</f>
        <v>2265</v>
      </c>
      <c r="I2144" t="str">
        <f>VLOOKUP(B2144,'[2]agosto 26'!$A:$O,14,FALSE)</f>
        <v>POPAYÁN</v>
      </c>
      <c r="J2144" t="str">
        <f>VLOOKUP(B2144,'[2]agosto 26'!$A:$O,15,FALSE)</f>
        <v>CAUCA</v>
      </c>
      <c r="K2144" t="s">
        <v>10501</v>
      </c>
      <c r="L2144" t="str">
        <f t="shared" si="33"/>
        <v>POPAYÁN Colombia</v>
      </c>
    </row>
    <row r="2145" spans="1:12" x14ac:dyDescent="0.25">
      <c r="A2145" t="str">
        <f>VLOOKUP(B2145,'[2]agosto 26'!$A:$I,9,FALSE)</f>
        <v>Gobernación de  Cauca</v>
      </c>
      <c r="B2145" s="2">
        <v>67070</v>
      </c>
      <c r="C2145" s="1" t="s">
        <v>8</v>
      </c>
      <c r="D2145" t="s">
        <v>6874</v>
      </c>
      <c r="E2145" s="1" t="s">
        <v>6875</v>
      </c>
      <c r="F2145" t="s">
        <v>6876</v>
      </c>
      <c r="G2145" t="s">
        <v>10329</v>
      </c>
      <c r="H2145">
        <f>VLOOKUP(B2145,[1]Hoja2!$A:$B,2,FALSE)</f>
        <v>2675</v>
      </c>
      <c r="I2145" t="str">
        <f>VLOOKUP(B2145,'[2]agosto 26'!$A:$O,14,FALSE)</f>
        <v>POPAYÁN</v>
      </c>
      <c r="J2145" t="str">
        <f>VLOOKUP(B2145,'[2]agosto 26'!$A:$O,15,FALSE)</f>
        <v>CAUCA</v>
      </c>
      <c r="K2145" t="s">
        <v>10501</v>
      </c>
      <c r="L2145" t="str">
        <f t="shared" si="33"/>
        <v>POPAYÁN Colombia</v>
      </c>
    </row>
    <row r="2146" spans="1:12" x14ac:dyDescent="0.25">
      <c r="A2146" t="str">
        <f>VLOOKUP(B2146,'[2]agosto 26'!$A:$I,9,FALSE)</f>
        <v>Gobernación de  Cauca</v>
      </c>
      <c r="B2146" s="2">
        <v>67071</v>
      </c>
      <c r="C2146" s="1" t="s">
        <v>8</v>
      </c>
      <c r="D2146" t="s">
        <v>6803</v>
      </c>
      <c r="E2146" s="1" t="s">
        <v>6804</v>
      </c>
      <c r="F2146" t="s">
        <v>6805</v>
      </c>
      <c r="G2146" t="s">
        <v>10455</v>
      </c>
      <c r="H2146">
        <f>VLOOKUP(B2146,[1]Hoja2!$A:$B,2,FALSE)</f>
        <v>2335</v>
      </c>
      <c r="I2146" t="str">
        <f>VLOOKUP(B2146,'[2]agosto 26'!$A:$O,14,FALSE)</f>
        <v>POPAYÁN</v>
      </c>
      <c r="J2146" t="str">
        <f>VLOOKUP(B2146,'[2]agosto 26'!$A:$O,15,FALSE)</f>
        <v>CAUCA</v>
      </c>
      <c r="K2146" t="s">
        <v>10501</v>
      </c>
      <c r="L2146" t="str">
        <f t="shared" si="33"/>
        <v>POPAYÁN Colombia</v>
      </c>
    </row>
    <row r="2147" spans="1:12" x14ac:dyDescent="0.25">
      <c r="A2147" t="str">
        <f>VLOOKUP(B2147,'[2]agosto 26'!$A:$I,9,FALSE)</f>
        <v>Gobernación de  Cauca</v>
      </c>
      <c r="B2147" s="2">
        <v>67073</v>
      </c>
      <c r="C2147" s="1" t="s">
        <v>15</v>
      </c>
      <c r="D2147" t="s">
        <v>7124</v>
      </c>
      <c r="E2147" s="1" t="s">
        <v>7125</v>
      </c>
      <c r="F2147" t="s">
        <v>7126</v>
      </c>
      <c r="G2147" t="s">
        <v>10397</v>
      </c>
      <c r="H2147">
        <f>VLOOKUP(B2147,[1]Hoja2!$A:$B,2,FALSE)</f>
        <v>2289</v>
      </c>
      <c r="I2147" t="str">
        <f>VLOOKUP(B2147,'[2]agosto 26'!$A:$O,14,FALSE)</f>
        <v>POPAYÁN</v>
      </c>
      <c r="J2147" t="str">
        <f>VLOOKUP(B2147,'[2]agosto 26'!$A:$O,15,FALSE)</f>
        <v>CAUCA</v>
      </c>
      <c r="K2147" t="s">
        <v>10501</v>
      </c>
      <c r="L2147" t="str">
        <f t="shared" si="33"/>
        <v>POPAYÁN Colombia</v>
      </c>
    </row>
    <row r="2148" spans="1:12" x14ac:dyDescent="0.25">
      <c r="A2148" t="str">
        <f>VLOOKUP(B2148,'[2]agosto 26'!$A:$I,9,FALSE)</f>
        <v>Gobernación de  Cauca</v>
      </c>
      <c r="B2148" s="2">
        <v>67169</v>
      </c>
      <c r="C2148" s="1" t="s">
        <v>8</v>
      </c>
      <c r="D2148" t="s">
        <v>6952</v>
      </c>
      <c r="E2148" s="1" t="s">
        <v>6953</v>
      </c>
      <c r="F2148" t="s">
        <v>6954</v>
      </c>
      <c r="G2148" t="s">
        <v>10452</v>
      </c>
      <c r="H2148">
        <f>VLOOKUP(B2148,[1]Hoja2!$A:$B,2,FALSE)</f>
        <v>2618</v>
      </c>
      <c r="I2148" t="str">
        <f>VLOOKUP(B2148,'[2]agosto 26'!$A:$O,14,FALSE)</f>
        <v>POPAYÁN</v>
      </c>
      <c r="J2148" t="str">
        <f>VLOOKUP(B2148,'[2]agosto 26'!$A:$O,15,FALSE)</f>
        <v>CAUCA</v>
      </c>
      <c r="K2148" t="s">
        <v>10501</v>
      </c>
      <c r="L2148" t="str">
        <f t="shared" si="33"/>
        <v>POPAYÁN Colombia</v>
      </c>
    </row>
    <row r="2149" spans="1:12" x14ac:dyDescent="0.25">
      <c r="A2149" t="str">
        <f>VLOOKUP(B2149,'[2]agosto 26'!$A:$I,9,FALSE)</f>
        <v>INSTITUTO PARA EL DESARROLLO DE ANTIOQUIA</v>
      </c>
      <c r="B2149" s="2">
        <v>67172</v>
      </c>
      <c r="C2149" s="1" t="s">
        <v>4</v>
      </c>
      <c r="D2149" t="s">
        <v>5200</v>
      </c>
      <c r="E2149" s="1" t="s">
        <v>5201</v>
      </c>
      <c r="F2149" t="s">
        <v>5202</v>
      </c>
      <c r="G2149" t="s">
        <v>10416</v>
      </c>
      <c r="H2149">
        <f>VLOOKUP(B2149,[1]Hoja2!$A:$B,2,FALSE)</f>
        <v>2226</v>
      </c>
      <c r="I2149" t="str">
        <f>VLOOKUP(B2149,'[2]agosto 26'!$A:$O,14,FALSE)</f>
        <v>MEDELLÍN</v>
      </c>
      <c r="J2149" t="str">
        <f>VLOOKUP(B2149,'[2]agosto 26'!$A:$O,15,FALSE)</f>
        <v>ANTIOQUIA</v>
      </c>
      <c r="K2149" t="s">
        <v>10501</v>
      </c>
      <c r="L2149" t="str">
        <f t="shared" si="33"/>
        <v>MEDELLÍN Colombia</v>
      </c>
    </row>
    <row r="2150" spans="1:12" x14ac:dyDescent="0.25">
      <c r="A2150" t="str">
        <f>VLOOKUP(B2150,'[2]agosto 26'!$A:$I,9,FALSE)</f>
        <v>INSTITUTO PARA EL DESARROLLO DE ANTIOQUIA</v>
      </c>
      <c r="B2150" s="2">
        <v>67173</v>
      </c>
      <c r="C2150" s="1" t="s">
        <v>8</v>
      </c>
      <c r="D2150" t="s">
        <v>5117</v>
      </c>
      <c r="E2150" s="1" t="s">
        <v>5118</v>
      </c>
      <c r="F2150" t="s">
        <v>5119</v>
      </c>
      <c r="G2150" t="s">
        <v>10331</v>
      </c>
      <c r="H2150">
        <f>VLOOKUP(B2150,[1]Hoja2!$A:$B,2,FALSE)</f>
        <v>2528</v>
      </c>
      <c r="I2150" t="str">
        <f>VLOOKUP(B2150,'[2]agosto 26'!$A:$O,14,FALSE)</f>
        <v>MEDELLÍN</v>
      </c>
      <c r="J2150" t="str">
        <f>VLOOKUP(B2150,'[2]agosto 26'!$A:$O,15,FALSE)</f>
        <v>ANTIOQUIA</v>
      </c>
      <c r="K2150" t="s">
        <v>10501</v>
      </c>
      <c r="L2150" t="str">
        <f t="shared" si="33"/>
        <v>MEDELLÍN Colombia</v>
      </c>
    </row>
    <row r="2151" spans="1:12" x14ac:dyDescent="0.25">
      <c r="A2151" t="str">
        <f>VLOOKUP(B2151,'[2]agosto 26'!$A:$I,9,FALSE)</f>
        <v>INSTITUTO PARA EL DESARROLLO DE ANTIOQUIA</v>
      </c>
      <c r="B2151" s="2">
        <v>67175</v>
      </c>
      <c r="C2151" s="1" t="s">
        <v>8</v>
      </c>
      <c r="D2151" t="s">
        <v>5104</v>
      </c>
      <c r="E2151" s="1" t="s">
        <v>5105</v>
      </c>
      <c r="F2151" t="s">
        <v>5106</v>
      </c>
      <c r="G2151" t="s">
        <v>10364</v>
      </c>
      <c r="H2151">
        <f>VLOOKUP(B2151,[1]Hoja2!$A:$B,2,FALSE)</f>
        <v>2534</v>
      </c>
      <c r="I2151" t="str">
        <f>VLOOKUP(B2151,'[2]agosto 26'!$A:$O,14,FALSE)</f>
        <v>MEDELLÍN</v>
      </c>
      <c r="J2151" t="str">
        <f>VLOOKUP(B2151,'[2]agosto 26'!$A:$O,15,FALSE)</f>
        <v>ANTIOQUIA</v>
      </c>
      <c r="K2151" t="s">
        <v>10501</v>
      </c>
      <c r="L2151" t="str">
        <f t="shared" si="33"/>
        <v>MEDELLÍN Colombia</v>
      </c>
    </row>
    <row r="2152" spans="1:12" x14ac:dyDescent="0.25">
      <c r="A2152" t="str">
        <f>VLOOKUP(B2152,'[2]agosto 26'!$A:$I,9,FALSE)</f>
        <v>Alcaldía de  Santa Rosa de Osos</v>
      </c>
      <c r="B2152" s="2">
        <v>67181</v>
      </c>
      <c r="C2152" s="1" t="s">
        <v>15</v>
      </c>
      <c r="D2152" t="s">
        <v>5806</v>
      </c>
      <c r="E2152" s="1" t="s">
        <v>5807</v>
      </c>
      <c r="F2152" t="s">
        <v>5808</v>
      </c>
      <c r="G2152" t="s">
        <v>10378</v>
      </c>
      <c r="H2152">
        <f>VLOOKUP(B2152,[1]Hoja2!$A:$B,2,FALSE)</f>
        <v>2710</v>
      </c>
      <c r="I2152" t="str">
        <f>VLOOKUP(B2152,'[2]agosto 26'!$A:$O,14,FALSE)</f>
        <v>SANTA ROSA DE OSOS</v>
      </c>
      <c r="J2152" t="str">
        <f>VLOOKUP(B2152,'[2]agosto 26'!$A:$O,15,FALSE)</f>
        <v>ANTIOQUIA</v>
      </c>
      <c r="K2152" t="s">
        <v>10501</v>
      </c>
      <c r="L2152" t="str">
        <f t="shared" si="33"/>
        <v>SANTA ROSA DE OSOS Colombia</v>
      </c>
    </row>
    <row r="2153" spans="1:12" x14ac:dyDescent="0.25">
      <c r="A2153" t="str">
        <f>VLOOKUP(B2153,'[2]agosto 26'!$A:$I,9,FALSE)</f>
        <v>Alcaldía de  Santa Rosa de Osos</v>
      </c>
      <c r="B2153" s="2">
        <v>67182</v>
      </c>
      <c r="C2153" s="1" t="s">
        <v>15</v>
      </c>
      <c r="D2153" t="s">
        <v>5756</v>
      </c>
      <c r="E2153" s="1" t="s">
        <v>5757</v>
      </c>
      <c r="F2153" t="s">
        <v>5758</v>
      </c>
      <c r="G2153" t="s">
        <v>10468</v>
      </c>
      <c r="H2153">
        <f>VLOOKUP(B2153,[1]Hoja2!$A:$B,2,FALSE)</f>
        <v>2709</v>
      </c>
      <c r="I2153" t="str">
        <f>VLOOKUP(B2153,'[2]agosto 26'!$A:$O,14,FALSE)</f>
        <v>SANTA ROSA DE OSOS</v>
      </c>
      <c r="J2153" t="str">
        <f>VLOOKUP(B2153,'[2]agosto 26'!$A:$O,15,FALSE)</f>
        <v>ANTIOQUIA</v>
      </c>
      <c r="K2153" t="s">
        <v>10501</v>
      </c>
      <c r="L2153" t="str">
        <f t="shared" si="33"/>
        <v>SANTA ROSA DE OSOS Colombia</v>
      </c>
    </row>
    <row r="2154" spans="1:12" x14ac:dyDescent="0.25">
      <c r="A2154" t="str">
        <f>VLOOKUP(B2154,'[2]agosto 26'!$A:$I,9,FALSE)</f>
        <v>Alcaldía Municipal de PROVIDENCIA Y SANTA CATALINA</v>
      </c>
      <c r="B2154" s="2">
        <v>67191</v>
      </c>
      <c r="C2154" s="1" t="s">
        <v>8</v>
      </c>
      <c r="D2154" t="s">
        <v>2424</v>
      </c>
      <c r="E2154" s="1" t="s">
        <v>2425</v>
      </c>
      <c r="F2154" t="s">
        <v>2426</v>
      </c>
      <c r="G2154" t="s">
        <v>10340</v>
      </c>
      <c r="H2154">
        <f>VLOOKUP(B2154,[1]Hoja2!$A:$B,2,FALSE)</f>
        <v>2225</v>
      </c>
      <c r="I2154" t="str">
        <f>VLOOKUP(B2154,'[2]agosto 26'!$A:$O,14,FALSE)</f>
        <v>PROVIDENCIA</v>
      </c>
      <c r="J2154" t="str">
        <f>VLOOKUP(B2154,'[2]agosto 26'!$A:$O,15,FALSE)</f>
        <v>ARCHIPIÉLAGO DE SAN ANDRÉS, PROVIDENCIA Y SANTA CATALINA</v>
      </c>
      <c r="K2154" t="s">
        <v>10501</v>
      </c>
      <c r="L2154" t="str">
        <f t="shared" si="33"/>
        <v>PROVIDENCIA Colombia</v>
      </c>
    </row>
    <row r="2155" spans="1:12" x14ac:dyDescent="0.25">
      <c r="A2155" t="str">
        <f>VLOOKUP(B2155,'[2]agosto 26'!$A:$I,9,FALSE)</f>
        <v>Alcaldía de  Santa Rosa de Osos</v>
      </c>
      <c r="B2155" s="2">
        <v>67195</v>
      </c>
      <c r="C2155" s="1" t="s">
        <v>15</v>
      </c>
      <c r="D2155" t="s">
        <v>5812</v>
      </c>
      <c r="E2155" s="1" t="s">
        <v>5813</v>
      </c>
      <c r="F2155" t="s">
        <v>5814</v>
      </c>
      <c r="G2155" t="s">
        <v>10387</v>
      </c>
      <c r="H2155">
        <f>VLOOKUP(B2155,[1]Hoja2!$A:$B,2,FALSE)</f>
        <v>2344</v>
      </c>
      <c r="I2155" t="str">
        <f>VLOOKUP(B2155,'[2]agosto 26'!$A:$O,14,FALSE)</f>
        <v>SANTA ROSA DE OSOS</v>
      </c>
      <c r="J2155" t="str">
        <f>VLOOKUP(B2155,'[2]agosto 26'!$A:$O,15,FALSE)</f>
        <v>ANTIOQUIA</v>
      </c>
      <c r="K2155" t="s">
        <v>10501</v>
      </c>
      <c r="L2155" t="str">
        <f t="shared" si="33"/>
        <v>SANTA ROSA DE OSOS Colombia</v>
      </c>
    </row>
    <row r="2156" spans="1:12" x14ac:dyDescent="0.25">
      <c r="A2156" t="str">
        <f>VLOOKUP(B2156,'[2]agosto 26'!$A:$I,9,FALSE)</f>
        <v>Alcaldía Municipal de PROVIDENCIA Y SANTA CATALINA</v>
      </c>
      <c r="B2156" s="2">
        <v>67197</v>
      </c>
      <c r="C2156" s="1" t="s">
        <v>8</v>
      </c>
      <c r="D2156" t="s">
        <v>2427</v>
      </c>
      <c r="E2156" s="1" t="s">
        <v>2428</v>
      </c>
      <c r="F2156" t="s">
        <v>2429</v>
      </c>
      <c r="G2156" t="s">
        <v>10459</v>
      </c>
      <c r="H2156">
        <f>VLOOKUP(B2156,[1]Hoja2!$A:$B,2,FALSE)</f>
        <v>2361</v>
      </c>
      <c r="I2156" t="str">
        <f>VLOOKUP(B2156,'[2]agosto 26'!$A:$O,14,FALSE)</f>
        <v>PROVIDENCIA</v>
      </c>
      <c r="J2156" t="str">
        <f>VLOOKUP(B2156,'[2]agosto 26'!$A:$O,15,FALSE)</f>
        <v>ARCHIPIÉLAGO DE SAN ANDRÉS, PROVIDENCIA Y SANTA CATALINA</v>
      </c>
      <c r="K2156" t="s">
        <v>10501</v>
      </c>
      <c r="L2156" t="str">
        <f t="shared" si="33"/>
        <v>PROVIDENCIA Colombia</v>
      </c>
    </row>
    <row r="2157" spans="1:12" x14ac:dyDescent="0.25">
      <c r="A2157" t="str">
        <f>VLOOKUP(B2157,'[2]agosto 26'!$A:$I,9,FALSE)</f>
        <v>Alcaldía Municipal de PROVIDENCIA Y SANTA CATALINA</v>
      </c>
      <c r="B2157" s="2">
        <v>67198</v>
      </c>
      <c r="C2157" s="1" t="s">
        <v>8</v>
      </c>
      <c r="D2157" t="s">
        <v>2447</v>
      </c>
      <c r="E2157" s="1" t="s">
        <v>2448</v>
      </c>
      <c r="F2157" t="s">
        <v>2449</v>
      </c>
      <c r="G2157" t="s">
        <v>10336</v>
      </c>
      <c r="H2157">
        <f>VLOOKUP(B2157,[1]Hoja2!$A:$B,2,FALSE)</f>
        <v>2261</v>
      </c>
      <c r="I2157" t="str">
        <f>VLOOKUP(B2157,'[2]agosto 26'!$A:$O,14,FALSE)</f>
        <v>PROVIDENCIA</v>
      </c>
      <c r="J2157" t="str">
        <f>VLOOKUP(B2157,'[2]agosto 26'!$A:$O,15,FALSE)</f>
        <v>ARCHIPIÉLAGO DE SAN ANDRÉS, PROVIDENCIA Y SANTA CATALINA</v>
      </c>
      <c r="K2157" t="s">
        <v>10501</v>
      </c>
      <c r="L2157" t="str">
        <f t="shared" si="33"/>
        <v>PROVIDENCIA Colombia</v>
      </c>
    </row>
    <row r="2158" spans="1:12" x14ac:dyDescent="0.25">
      <c r="A2158" t="str">
        <f>VLOOKUP(B2158,'[2]agosto 26'!$A:$I,9,FALSE)</f>
        <v>Alcaldía Municipal de PROVIDENCIA Y SANTA CATALINA</v>
      </c>
      <c r="B2158" s="2">
        <v>67199</v>
      </c>
      <c r="C2158" s="1" t="s">
        <v>8</v>
      </c>
      <c r="D2158" t="s">
        <v>2444</v>
      </c>
      <c r="E2158" s="1" t="s">
        <v>2445</v>
      </c>
      <c r="F2158" t="s">
        <v>2446</v>
      </c>
      <c r="G2158" t="s">
        <v>10336</v>
      </c>
      <c r="H2158">
        <f>VLOOKUP(B2158,[1]Hoja2!$A:$B,2,FALSE)</f>
        <v>2261</v>
      </c>
      <c r="I2158" t="str">
        <f>VLOOKUP(B2158,'[2]agosto 26'!$A:$O,14,FALSE)</f>
        <v>PROVIDENCIA</v>
      </c>
      <c r="J2158" t="str">
        <f>VLOOKUP(B2158,'[2]agosto 26'!$A:$O,15,FALSE)</f>
        <v>ARCHIPIÉLAGO DE SAN ANDRÉS, PROVIDENCIA Y SANTA CATALINA</v>
      </c>
      <c r="K2158" t="s">
        <v>10501</v>
      </c>
      <c r="L2158" t="str">
        <f t="shared" si="33"/>
        <v>PROVIDENCIA Colombia</v>
      </c>
    </row>
    <row r="2159" spans="1:12" x14ac:dyDescent="0.25">
      <c r="A2159" t="str">
        <f>VLOOKUP(B2159,'[2]agosto 26'!$A:$I,9,FALSE)</f>
        <v>Alcaldía de Pore</v>
      </c>
      <c r="B2159" s="2">
        <v>67200</v>
      </c>
      <c r="C2159" s="1" t="s">
        <v>4</v>
      </c>
      <c r="D2159" t="s">
        <v>2002</v>
      </c>
      <c r="E2159" s="1" t="s">
        <v>2003</v>
      </c>
      <c r="F2159" t="s">
        <v>2004</v>
      </c>
      <c r="G2159" t="s">
        <v>10403</v>
      </c>
      <c r="H2159">
        <f>VLOOKUP(B2159,[1]Hoja2!$A:$B,2,FALSE)</f>
        <v>2308</v>
      </c>
      <c r="I2159" t="str">
        <f>VLOOKUP(B2159,'[2]agosto 26'!$A:$O,14,FALSE)</f>
        <v>PORE</v>
      </c>
      <c r="J2159" t="str">
        <f>VLOOKUP(B2159,'[2]agosto 26'!$A:$O,15,FALSE)</f>
        <v>CASANARE</v>
      </c>
      <c r="K2159" t="s">
        <v>10501</v>
      </c>
      <c r="L2159" t="str">
        <f t="shared" si="33"/>
        <v>PORE Colombia</v>
      </c>
    </row>
    <row r="2160" spans="1:12" x14ac:dyDescent="0.25">
      <c r="A2160" t="str">
        <f>VLOOKUP(B2160,'[2]agosto 26'!$A:$I,9,FALSE)</f>
        <v>Alcaldía Municipal de PROVIDENCIA Y SANTA CATALINA</v>
      </c>
      <c r="B2160" s="2">
        <v>67201</v>
      </c>
      <c r="C2160" s="1" t="s">
        <v>15</v>
      </c>
      <c r="D2160" t="s">
        <v>2453</v>
      </c>
      <c r="E2160" s="1" t="s">
        <v>2454</v>
      </c>
      <c r="F2160" t="s">
        <v>2455</v>
      </c>
      <c r="G2160" t="s">
        <v>10380</v>
      </c>
      <c r="H2160">
        <f>VLOOKUP(B2160,[1]Hoja2!$A:$B,2,FALSE)</f>
        <v>2272</v>
      </c>
      <c r="I2160" t="str">
        <f>VLOOKUP(B2160,'[2]agosto 26'!$A:$O,14,FALSE)</f>
        <v>PROVIDENCIA</v>
      </c>
      <c r="J2160" t="str">
        <f>VLOOKUP(B2160,'[2]agosto 26'!$A:$O,15,FALSE)</f>
        <v>ARCHIPIÉLAGO DE SAN ANDRÉS, PROVIDENCIA Y SANTA CATALINA</v>
      </c>
      <c r="K2160" t="s">
        <v>10501</v>
      </c>
      <c r="L2160" t="str">
        <f t="shared" si="33"/>
        <v>PROVIDENCIA Colombia</v>
      </c>
    </row>
    <row r="2161" spans="1:12" x14ac:dyDescent="0.25">
      <c r="A2161" t="str">
        <f>VLOOKUP(B2161,'[2]agosto 26'!$A:$I,9,FALSE)</f>
        <v>Alcaldía de Pore</v>
      </c>
      <c r="B2161" s="2">
        <v>67202</v>
      </c>
      <c r="C2161" s="1" t="s">
        <v>4</v>
      </c>
      <c r="D2161" t="s">
        <v>2002</v>
      </c>
      <c r="E2161" s="1" t="s">
        <v>2003</v>
      </c>
      <c r="F2161" t="s">
        <v>2011</v>
      </c>
      <c r="G2161" t="s">
        <v>10403</v>
      </c>
      <c r="H2161">
        <f>VLOOKUP(B2161,[1]Hoja2!$A:$B,2,FALSE)</f>
        <v>2211</v>
      </c>
      <c r="I2161" t="str">
        <f>VLOOKUP(B2161,'[2]agosto 26'!$A:$O,14,FALSE)</f>
        <v>PORE</v>
      </c>
      <c r="J2161" t="str">
        <f>VLOOKUP(B2161,'[2]agosto 26'!$A:$O,15,FALSE)</f>
        <v>CASANARE</v>
      </c>
      <c r="K2161" t="s">
        <v>10501</v>
      </c>
      <c r="L2161" t="str">
        <f t="shared" si="33"/>
        <v>PORE Colombia</v>
      </c>
    </row>
    <row r="2162" spans="1:12" x14ac:dyDescent="0.25">
      <c r="A2162" t="str">
        <f>VLOOKUP(B2162,'[2]agosto 26'!$A:$I,9,FALSE)</f>
        <v>Alcaldía de Pore</v>
      </c>
      <c r="B2162" s="2">
        <v>67204</v>
      </c>
      <c r="C2162" s="1" t="s">
        <v>4</v>
      </c>
      <c r="D2162" t="s">
        <v>2002</v>
      </c>
      <c r="E2162" s="1" t="s">
        <v>2003</v>
      </c>
      <c r="F2162" t="s">
        <v>2010</v>
      </c>
      <c r="G2162" t="s">
        <v>10403</v>
      </c>
      <c r="H2162">
        <f>VLOOKUP(B2162,[1]Hoja2!$A:$B,2,FALSE)</f>
        <v>2211</v>
      </c>
      <c r="I2162" t="str">
        <f>VLOOKUP(B2162,'[2]agosto 26'!$A:$O,14,FALSE)</f>
        <v>PORE</v>
      </c>
      <c r="J2162" t="str">
        <f>VLOOKUP(B2162,'[2]agosto 26'!$A:$O,15,FALSE)</f>
        <v>CASANARE</v>
      </c>
      <c r="K2162" t="s">
        <v>10501</v>
      </c>
      <c r="L2162" t="str">
        <f t="shared" si="33"/>
        <v>PORE Colombia</v>
      </c>
    </row>
    <row r="2163" spans="1:12" x14ac:dyDescent="0.25">
      <c r="A2163" t="str">
        <f>VLOOKUP(B2163,'[2]agosto 26'!$A:$I,9,FALSE)</f>
        <v>Alcaldía de Pore</v>
      </c>
      <c r="B2163" s="2">
        <v>67206</v>
      </c>
      <c r="C2163" s="1" t="s">
        <v>4</v>
      </c>
      <c r="D2163" t="s">
        <v>2002</v>
      </c>
      <c r="E2163" s="1" t="s">
        <v>2008</v>
      </c>
      <c r="F2163" t="s">
        <v>2009</v>
      </c>
      <c r="G2163" t="s">
        <v>10403</v>
      </c>
      <c r="H2163">
        <f>VLOOKUP(B2163,[1]Hoja2!$A:$B,2,FALSE)</f>
        <v>2219</v>
      </c>
      <c r="I2163" t="str">
        <f>VLOOKUP(B2163,'[2]agosto 26'!$A:$O,14,FALSE)</f>
        <v>PORE</v>
      </c>
      <c r="J2163" t="str">
        <f>VLOOKUP(B2163,'[2]agosto 26'!$A:$O,15,FALSE)</f>
        <v>CASANARE</v>
      </c>
      <c r="K2163" t="s">
        <v>10501</v>
      </c>
      <c r="L2163" t="str">
        <f t="shared" si="33"/>
        <v>PORE Colombia</v>
      </c>
    </row>
    <row r="2164" spans="1:12" x14ac:dyDescent="0.25">
      <c r="A2164" t="str">
        <f>VLOOKUP(B2164,'[2]agosto 26'!$A:$I,9,FALSE)</f>
        <v>Alcaldía de  Santa Rosa de Osos</v>
      </c>
      <c r="B2164" s="2">
        <v>67207</v>
      </c>
      <c r="C2164" s="1" t="s">
        <v>15</v>
      </c>
      <c r="D2164" t="s">
        <v>5759</v>
      </c>
      <c r="E2164" s="1" t="s">
        <v>5760</v>
      </c>
      <c r="F2164" t="s">
        <v>5761</v>
      </c>
      <c r="G2164" t="s">
        <v>10395</v>
      </c>
      <c r="H2164">
        <f>VLOOKUP(B2164,[1]Hoja2!$A:$B,2,FALSE)</f>
        <v>2210</v>
      </c>
      <c r="I2164" t="str">
        <f>VLOOKUP(B2164,'[2]agosto 26'!$A:$O,14,FALSE)</f>
        <v>SANTA ROSA DE OSOS</v>
      </c>
      <c r="J2164" t="str">
        <f>VLOOKUP(B2164,'[2]agosto 26'!$A:$O,15,FALSE)</f>
        <v>ANTIOQUIA</v>
      </c>
      <c r="K2164" t="s">
        <v>10501</v>
      </c>
      <c r="L2164" t="str">
        <f t="shared" si="33"/>
        <v>SANTA ROSA DE OSOS Colombia</v>
      </c>
    </row>
    <row r="2165" spans="1:12" x14ac:dyDescent="0.25">
      <c r="A2165" t="str">
        <f>VLOOKUP(B2165,'[2]agosto 26'!$A:$I,9,FALSE)</f>
        <v>Alcaldía Municipal de PROVIDENCIA Y SANTA CATALINA</v>
      </c>
      <c r="B2165" s="2">
        <v>67208</v>
      </c>
      <c r="C2165" s="1" t="s">
        <v>15</v>
      </c>
      <c r="D2165" t="s">
        <v>2450</v>
      </c>
      <c r="E2165" s="1" t="s">
        <v>2451</v>
      </c>
      <c r="F2165" t="s">
        <v>2452</v>
      </c>
      <c r="G2165" t="s">
        <v>10380</v>
      </c>
      <c r="H2165">
        <f>VLOOKUP(B2165,[1]Hoja2!$A:$B,2,FALSE)</f>
        <v>2272</v>
      </c>
      <c r="I2165" t="str">
        <f>VLOOKUP(B2165,'[2]agosto 26'!$A:$O,14,FALSE)</f>
        <v>PROVIDENCIA</v>
      </c>
      <c r="J2165" t="str">
        <f>VLOOKUP(B2165,'[2]agosto 26'!$A:$O,15,FALSE)</f>
        <v>ARCHIPIÉLAGO DE SAN ANDRÉS, PROVIDENCIA Y SANTA CATALINA</v>
      </c>
      <c r="K2165" t="s">
        <v>10501</v>
      </c>
      <c r="L2165" t="str">
        <f t="shared" si="33"/>
        <v>PROVIDENCIA Colombia</v>
      </c>
    </row>
    <row r="2166" spans="1:12" x14ac:dyDescent="0.25">
      <c r="A2166" t="str">
        <f>VLOOKUP(B2166,'[2]agosto 26'!$A:$I,9,FALSE)</f>
        <v>Alcaldía Municipal de PROVIDENCIA Y SANTA CATALINA</v>
      </c>
      <c r="B2166" s="2">
        <v>67211</v>
      </c>
      <c r="C2166" s="1" t="s">
        <v>4</v>
      </c>
      <c r="D2166" t="s">
        <v>2456</v>
      </c>
      <c r="E2166" s="1" t="s">
        <v>2457</v>
      </c>
      <c r="F2166" t="s">
        <v>2458</v>
      </c>
      <c r="G2166" t="s">
        <v>10403</v>
      </c>
      <c r="H2166">
        <f>VLOOKUP(B2166,[1]Hoja2!$A:$B,2,FALSE)</f>
        <v>2211</v>
      </c>
      <c r="I2166" t="str">
        <f>VLOOKUP(B2166,'[2]agosto 26'!$A:$O,14,FALSE)</f>
        <v>PROVIDENCIA</v>
      </c>
      <c r="J2166" t="str">
        <f>VLOOKUP(B2166,'[2]agosto 26'!$A:$O,15,FALSE)</f>
        <v>ARCHIPIÉLAGO DE SAN ANDRÉS, PROVIDENCIA Y SANTA CATALINA</v>
      </c>
      <c r="K2166" t="s">
        <v>10501</v>
      </c>
      <c r="L2166" t="str">
        <f t="shared" si="33"/>
        <v>PROVIDENCIA Colombia</v>
      </c>
    </row>
    <row r="2167" spans="1:12" x14ac:dyDescent="0.25">
      <c r="A2167" t="str">
        <f>VLOOKUP(B2167,'[2]agosto 26'!$A:$I,9,FALSE)</f>
        <v>Alcaldía Municipal de PROVIDENCIA Y SANTA CATALINA</v>
      </c>
      <c r="B2167" s="2">
        <v>67212</v>
      </c>
      <c r="C2167" s="1" t="s">
        <v>8</v>
      </c>
      <c r="D2167" t="s">
        <v>2441</v>
      </c>
      <c r="E2167" s="1" t="s">
        <v>2442</v>
      </c>
      <c r="F2167" t="s">
        <v>2443</v>
      </c>
      <c r="G2167" t="s">
        <v>10338</v>
      </c>
      <c r="H2167">
        <f>VLOOKUP(B2167,[1]Hoja2!$A:$B,2,FALSE)</f>
        <v>2237</v>
      </c>
      <c r="I2167" t="str">
        <f>VLOOKUP(B2167,'[2]agosto 26'!$A:$O,14,FALSE)</f>
        <v>PROVIDENCIA</v>
      </c>
      <c r="J2167" t="str">
        <f>VLOOKUP(B2167,'[2]agosto 26'!$A:$O,15,FALSE)</f>
        <v>ARCHIPIÉLAGO DE SAN ANDRÉS, PROVIDENCIA Y SANTA CATALINA</v>
      </c>
      <c r="K2167" t="s">
        <v>10501</v>
      </c>
      <c r="L2167" t="str">
        <f t="shared" si="33"/>
        <v>PROVIDENCIA Colombia</v>
      </c>
    </row>
    <row r="2168" spans="1:12" x14ac:dyDescent="0.25">
      <c r="A2168" t="str">
        <f>VLOOKUP(B2168,'[2]agosto 26'!$A:$I,9,FALSE)</f>
        <v>Alcaldía Municipal de PROVIDENCIA Y SANTA CATALINA</v>
      </c>
      <c r="B2168" s="2">
        <v>67213</v>
      </c>
      <c r="C2168" s="1" t="s">
        <v>8</v>
      </c>
      <c r="D2168" t="s">
        <v>2433</v>
      </c>
      <c r="E2168" s="1" t="s">
        <v>2434</v>
      </c>
      <c r="F2168" t="s">
        <v>2435</v>
      </c>
      <c r="G2168" t="s">
        <v>10332</v>
      </c>
      <c r="H2168">
        <f>VLOOKUP(B2168,[1]Hoja2!$A:$B,2,FALSE)</f>
        <v>2246</v>
      </c>
      <c r="I2168" t="str">
        <f>VLOOKUP(B2168,'[2]agosto 26'!$A:$O,14,FALSE)</f>
        <v>PROVIDENCIA</v>
      </c>
      <c r="J2168" t="str">
        <f>VLOOKUP(B2168,'[2]agosto 26'!$A:$O,15,FALSE)</f>
        <v>ARCHIPIÉLAGO DE SAN ANDRÉS, PROVIDENCIA Y SANTA CATALINA</v>
      </c>
      <c r="K2168" t="s">
        <v>10501</v>
      </c>
      <c r="L2168" t="str">
        <f t="shared" si="33"/>
        <v>PROVIDENCIA Colombia</v>
      </c>
    </row>
    <row r="2169" spans="1:12" x14ac:dyDescent="0.25">
      <c r="A2169" t="str">
        <f>VLOOKUP(B2169,'[2]agosto 26'!$A:$I,9,FALSE)</f>
        <v>Alcaldía Municipal de PROVIDENCIA Y SANTA CATALINA</v>
      </c>
      <c r="B2169" s="2">
        <v>67214</v>
      </c>
      <c r="C2169" s="1" t="s">
        <v>8</v>
      </c>
      <c r="D2169" t="s">
        <v>2430</v>
      </c>
      <c r="E2169" s="1" t="s">
        <v>2431</v>
      </c>
      <c r="F2169" t="s">
        <v>2432</v>
      </c>
      <c r="G2169" t="s">
        <v>10335</v>
      </c>
      <c r="H2169">
        <f>VLOOKUP(B2169,[1]Hoja2!$A:$B,2,FALSE)</f>
        <v>2306</v>
      </c>
      <c r="I2169" t="str">
        <f>VLOOKUP(B2169,'[2]agosto 26'!$A:$O,14,FALSE)</f>
        <v>PROVIDENCIA</v>
      </c>
      <c r="J2169" t="str">
        <f>VLOOKUP(B2169,'[2]agosto 26'!$A:$O,15,FALSE)</f>
        <v>ARCHIPIÉLAGO DE SAN ANDRÉS, PROVIDENCIA Y SANTA CATALINA</v>
      </c>
      <c r="K2169" t="s">
        <v>10501</v>
      </c>
      <c r="L2169" t="str">
        <f t="shared" si="33"/>
        <v>PROVIDENCIA Colombia</v>
      </c>
    </row>
    <row r="2170" spans="1:12" x14ac:dyDescent="0.25">
      <c r="A2170" t="str">
        <f>VLOOKUP(B2170,'[2]agosto 26'!$A:$I,9,FALSE)</f>
        <v>Alcaldía de  Santa Rosa de Osos</v>
      </c>
      <c r="B2170" s="2">
        <v>67215</v>
      </c>
      <c r="C2170" s="1" t="s">
        <v>15</v>
      </c>
      <c r="D2170" t="s">
        <v>5768</v>
      </c>
      <c r="E2170" s="1" t="s">
        <v>5769</v>
      </c>
      <c r="F2170" t="s">
        <v>5770</v>
      </c>
      <c r="G2170" t="s">
        <v>10395</v>
      </c>
      <c r="H2170">
        <f>VLOOKUP(B2170,[1]Hoja2!$A:$B,2,FALSE)</f>
        <v>2210</v>
      </c>
      <c r="I2170" t="str">
        <f>VLOOKUP(B2170,'[2]agosto 26'!$A:$O,14,FALSE)</f>
        <v>SANTA ROSA DE OSOS</v>
      </c>
      <c r="J2170" t="str">
        <f>VLOOKUP(B2170,'[2]agosto 26'!$A:$O,15,FALSE)</f>
        <v>ANTIOQUIA</v>
      </c>
      <c r="K2170" t="s">
        <v>10501</v>
      </c>
      <c r="L2170" t="str">
        <f t="shared" si="33"/>
        <v>SANTA ROSA DE OSOS Colombia</v>
      </c>
    </row>
    <row r="2171" spans="1:12" x14ac:dyDescent="0.25">
      <c r="A2171" t="str">
        <f>VLOOKUP(B2171,'[2]agosto 26'!$A:$I,9,FALSE)</f>
        <v>Alcaldía de  Titiribí</v>
      </c>
      <c r="B2171" s="2">
        <v>67217</v>
      </c>
      <c r="C2171" s="1" t="s">
        <v>4</v>
      </c>
      <c r="D2171" t="s">
        <v>5537</v>
      </c>
      <c r="E2171" s="1" t="s">
        <v>5538</v>
      </c>
      <c r="F2171" t="s">
        <v>5539</v>
      </c>
      <c r="G2171" t="s">
        <v>10416</v>
      </c>
      <c r="H2171">
        <f>VLOOKUP(B2171,[1]Hoja2!$A:$B,2,FALSE)</f>
        <v>2226</v>
      </c>
      <c r="I2171" t="str">
        <f>VLOOKUP(B2171,'[2]agosto 26'!$A:$O,14,FALSE)</f>
        <v>TITIRIBÍ</v>
      </c>
      <c r="J2171" t="str">
        <f>VLOOKUP(B2171,'[2]agosto 26'!$A:$O,15,FALSE)</f>
        <v>ANTIOQUIA</v>
      </c>
      <c r="K2171" t="s">
        <v>10501</v>
      </c>
      <c r="L2171" t="str">
        <f t="shared" si="33"/>
        <v>TITIRIBÍ Colombia</v>
      </c>
    </row>
    <row r="2172" spans="1:12" x14ac:dyDescent="0.25">
      <c r="A2172" t="str">
        <f>VLOOKUP(B2172,'[2]agosto 26'!$A:$I,9,FALSE)</f>
        <v>Alcaldía Municipal de PROVIDENCIA Y SANTA CATALINA</v>
      </c>
      <c r="B2172" s="2">
        <v>67219</v>
      </c>
      <c r="C2172" s="1" t="s">
        <v>4</v>
      </c>
      <c r="D2172" t="s">
        <v>2459</v>
      </c>
      <c r="E2172" s="1" t="s">
        <v>2460</v>
      </c>
      <c r="F2172" t="s">
        <v>2461</v>
      </c>
      <c r="G2172" t="s">
        <v>10419</v>
      </c>
      <c r="H2172">
        <f>VLOOKUP(B2172,[1]Hoja2!$A:$B,2,FALSE)</f>
        <v>2321</v>
      </c>
      <c r="I2172" t="str">
        <f>VLOOKUP(B2172,'[2]agosto 26'!$A:$O,14,FALSE)</f>
        <v>PROVIDENCIA</v>
      </c>
      <c r="J2172" t="str">
        <f>VLOOKUP(B2172,'[2]agosto 26'!$A:$O,15,FALSE)</f>
        <v>ARCHIPIÉLAGO DE SAN ANDRÉS, PROVIDENCIA Y SANTA CATALINA</v>
      </c>
      <c r="K2172" t="s">
        <v>10501</v>
      </c>
      <c r="L2172" t="str">
        <f t="shared" si="33"/>
        <v>PROVIDENCIA Colombia</v>
      </c>
    </row>
    <row r="2173" spans="1:12" x14ac:dyDescent="0.25">
      <c r="A2173" t="str">
        <f>VLOOKUP(B2173,'[2]agosto 26'!$A:$I,9,FALSE)</f>
        <v>Alcaldía de  Titiribí</v>
      </c>
      <c r="B2173" s="2">
        <v>67221</v>
      </c>
      <c r="C2173" s="1" t="s">
        <v>15</v>
      </c>
      <c r="D2173" t="s">
        <v>5525</v>
      </c>
      <c r="E2173" s="1" t="s">
        <v>5526</v>
      </c>
      <c r="F2173" t="s">
        <v>5527</v>
      </c>
      <c r="G2173" t="s">
        <v>10469</v>
      </c>
      <c r="H2173">
        <f>VLOOKUP(B2173,[1]Hoja2!$A:$B,2,FALSE)</f>
        <v>2579</v>
      </c>
      <c r="I2173" t="str">
        <f>VLOOKUP(B2173,'[2]agosto 26'!$A:$O,14,FALSE)</f>
        <v>TITIRIBÍ</v>
      </c>
      <c r="J2173" t="str">
        <f>VLOOKUP(B2173,'[2]agosto 26'!$A:$O,15,FALSE)</f>
        <v>ANTIOQUIA</v>
      </c>
      <c r="K2173" t="s">
        <v>10501</v>
      </c>
      <c r="L2173" t="str">
        <f t="shared" si="33"/>
        <v>TITIRIBÍ Colombia</v>
      </c>
    </row>
    <row r="2174" spans="1:12" x14ac:dyDescent="0.25">
      <c r="A2174" t="str">
        <f>VLOOKUP(B2174,'[2]agosto 26'!$A:$I,9,FALSE)</f>
        <v>Alcaldía de  Titiribí</v>
      </c>
      <c r="B2174" s="2">
        <v>67223</v>
      </c>
      <c r="C2174" s="1" t="s">
        <v>15</v>
      </c>
      <c r="D2174" t="s">
        <v>5522</v>
      </c>
      <c r="E2174" s="1" t="s">
        <v>5523</v>
      </c>
      <c r="F2174" t="s">
        <v>5524</v>
      </c>
      <c r="G2174" t="s">
        <v>10377</v>
      </c>
      <c r="H2174">
        <f>VLOOKUP(B2174,[1]Hoja2!$A:$B,2,FALSE)</f>
        <v>2577</v>
      </c>
      <c r="I2174" t="str">
        <f>VLOOKUP(B2174,'[2]agosto 26'!$A:$O,14,FALSE)</f>
        <v>TITIRIBÍ</v>
      </c>
      <c r="J2174" t="str">
        <f>VLOOKUP(B2174,'[2]agosto 26'!$A:$O,15,FALSE)</f>
        <v>ANTIOQUIA</v>
      </c>
      <c r="K2174" t="s">
        <v>10501</v>
      </c>
      <c r="L2174" t="str">
        <f t="shared" si="33"/>
        <v>TITIRIBÍ Colombia</v>
      </c>
    </row>
    <row r="2175" spans="1:12" x14ac:dyDescent="0.25">
      <c r="A2175" t="str">
        <f>VLOOKUP(B2175,'[2]agosto 26'!$A:$I,9,FALSE)</f>
        <v>Alcaldía de  Santa Rosa de Osos</v>
      </c>
      <c r="B2175" s="2">
        <v>67225</v>
      </c>
      <c r="C2175" s="1" t="s">
        <v>15</v>
      </c>
      <c r="D2175" t="s">
        <v>5762</v>
      </c>
      <c r="E2175" s="1" t="s">
        <v>5763</v>
      </c>
      <c r="F2175" t="s">
        <v>5764</v>
      </c>
      <c r="G2175" t="s">
        <v>10397</v>
      </c>
      <c r="H2175">
        <f>VLOOKUP(B2175,[1]Hoja2!$A:$B,2,FALSE)</f>
        <v>2289</v>
      </c>
      <c r="I2175" t="str">
        <f>VLOOKUP(B2175,'[2]agosto 26'!$A:$O,14,FALSE)</f>
        <v>SANTA ROSA DE OSOS</v>
      </c>
      <c r="J2175" t="str">
        <f>VLOOKUP(B2175,'[2]agosto 26'!$A:$O,15,FALSE)</f>
        <v>ANTIOQUIA</v>
      </c>
      <c r="K2175" t="s">
        <v>10501</v>
      </c>
      <c r="L2175" t="str">
        <f t="shared" si="33"/>
        <v>SANTA ROSA DE OSOS Colombia</v>
      </c>
    </row>
    <row r="2176" spans="1:12" x14ac:dyDescent="0.25">
      <c r="A2176" t="str">
        <f>VLOOKUP(B2176,'[2]agosto 26'!$A:$I,9,FALSE)</f>
        <v>Alcaldía Municipal de PROVIDENCIA Y SANTA CATALINA</v>
      </c>
      <c r="B2176" s="2">
        <v>67226</v>
      </c>
      <c r="C2176" s="1" t="s">
        <v>8</v>
      </c>
      <c r="D2176" t="s">
        <v>2436</v>
      </c>
      <c r="E2176" s="1" t="s">
        <v>2437</v>
      </c>
      <c r="F2176" t="s">
        <v>2438</v>
      </c>
      <c r="G2176" t="s">
        <v>10331</v>
      </c>
      <c r="H2176">
        <f>VLOOKUP(B2176,[1]Hoja2!$A:$B,2,FALSE)</f>
        <v>2253</v>
      </c>
      <c r="I2176" t="str">
        <f>VLOOKUP(B2176,'[2]agosto 26'!$A:$O,14,FALSE)</f>
        <v>PROVIDENCIA</v>
      </c>
      <c r="J2176" t="str">
        <f>VLOOKUP(B2176,'[2]agosto 26'!$A:$O,15,FALSE)</f>
        <v>ARCHIPIÉLAGO DE SAN ANDRÉS, PROVIDENCIA Y SANTA CATALINA</v>
      </c>
      <c r="K2176" t="s">
        <v>10501</v>
      </c>
      <c r="L2176" t="str">
        <f t="shared" si="33"/>
        <v>PROVIDENCIA Colombia</v>
      </c>
    </row>
    <row r="2177" spans="1:12" x14ac:dyDescent="0.25">
      <c r="A2177" t="str">
        <f>VLOOKUP(B2177,'[2]agosto 26'!$A:$I,9,FALSE)</f>
        <v>Alcaldía de  Santa Rosa de Osos</v>
      </c>
      <c r="B2177" s="2">
        <v>67236</v>
      </c>
      <c r="C2177" s="1" t="s">
        <v>15</v>
      </c>
      <c r="D2177" t="s">
        <v>5780</v>
      </c>
      <c r="E2177" s="1" t="s">
        <v>5781</v>
      </c>
      <c r="F2177" t="s">
        <v>5782</v>
      </c>
      <c r="G2177" t="s">
        <v>10396</v>
      </c>
      <c r="H2177">
        <f>VLOOKUP(B2177,[1]Hoja2!$A:$B,2,FALSE)</f>
        <v>2713</v>
      </c>
      <c r="I2177" t="str">
        <f>VLOOKUP(B2177,'[2]agosto 26'!$A:$O,14,FALSE)</f>
        <v>SANTA ROSA DE OSOS</v>
      </c>
      <c r="J2177" t="str">
        <f>VLOOKUP(B2177,'[2]agosto 26'!$A:$O,15,FALSE)</f>
        <v>ANTIOQUIA</v>
      </c>
      <c r="K2177" t="s">
        <v>10501</v>
      </c>
      <c r="L2177" t="str">
        <f t="shared" si="33"/>
        <v>SANTA ROSA DE OSOS Colombia</v>
      </c>
    </row>
    <row r="2178" spans="1:12" x14ac:dyDescent="0.25">
      <c r="A2178" t="str">
        <f>VLOOKUP(B2178,'[2]agosto 26'!$A:$I,9,FALSE)</f>
        <v>Alcaldía de  Santa Rosa de Osos</v>
      </c>
      <c r="B2178" s="2">
        <v>67238</v>
      </c>
      <c r="C2178" s="1" t="s">
        <v>4</v>
      </c>
      <c r="D2178" t="s">
        <v>5835</v>
      </c>
      <c r="E2178" s="1" t="s">
        <v>5836</v>
      </c>
      <c r="F2178" t="s">
        <v>5837</v>
      </c>
      <c r="G2178" t="s">
        <v>10412</v>
      </c>
      <c r="H2178">
        <f>VLOOKUP(B2178,[1]Hoja2!$A:$B,2,FALSE)</f>
        <v>2721</v>
      </c>
      <c r="I2178" t="str">
        <f>VLOOKUP(B2178,'[2]agosto 26'!$A:$O,14,FALSE)</f>
        <v>SANTA ROSA DE OSOS</v>
      </c>
      <c r="J2178" t="str">
        <f>VLOOKUP(B2178,'[2]agosto 26'!$A:$O,15,FALSE)</f>
        <v>ANTIOQUIA</v>
      </c>
      <c r="K2178" t="s">
        <v>10501</v>
      </c>
      <c r="L2178" t="str">
        <f t="shared" si="33"/>
        <v>SANTA ROSA DE OSOS Colombia</v>
      </c>
    </row>
    <row r="2179" spans="1:12" x14ac:dyDescent="0.25">
      <c r="A2179" t="str">
        <f>VLOOKUP(B2179,'[2]agosto 26'!$A:$I,9,FALSE)</f>
        <v>Alcaldía de  Santa Rosa de Osos</v>
      </c>
      <c r="B2179" s="2">
        <v>67239</v>
      </c>
      <c r="C2179" s="1" t="s">
        <v>15</v>
      </c>
      <c r="D2179" t="s">
        <v>5771</v>
      </c>
      <c r="E2179" s="1" t="s">
        <v>5772</v>
      </c>
      <c r="F2179" t="s">
        <v>5773</v>
      </c>
      <c r="G2179" t="s">
        <v>10383</v>
      </c>
      <c r="H2179">
        <f>VLOOKUP(B2179,[1]Hoja2!$A:$B,2,FALSE)</f>
        <v>2275</v>
      </c>
      <c r="I2179" t="str">
        <f>VLOOKUP(B2179,'[2]agosto 26'!$A:$O,14,FALSE)</f>
        <v>SANTA ROSA DE OSOS</v>
      </c>
      <c r="J2179" t="str">
        <f>VLOOKUP(B2179,'[2]agosto 26'!$A:$O,15,FALSE)</f>
        <v>ANTIOQUIA</v>
      </c>
      <c r="K2179" t="s">
        <v>10501</v>
      </c>
      <c r="L2179" t="str">
        <f t="shared" ref="L2179:L2242" si="34">_xlfn.CONCAT(I2179," ",K2179)</f>
        <v>SANTA ROSA DE OSOS Colombia</v>
      </c>
    </row>
    <row r="2180" spans="1:12" x14ac:dyDescent="0.25">
      <c r="A2180" t="str">
        <f>VLOOKUP(B2180,'[2]agosto 26'!$A:$I,9,FALSE)</f>
        <v>Alcaldía de  Santa Rosa de Osos</v>
      </c>
      <c r="B2180" s="2">
        <v>67249</v>
      </c>
      <c r="C2180" s="1" t="s">
        <v>15</v>
      </c>
      <c r="D2180" t="s">
        <v>5765</v>
      </c>
      <c r="E2180" s="1" t="s">
        <v>5766</v>
      </c>
      <c r="F2180" t="s">
        <v>5767</v>
      </c>
      <c r="G2180" t="s">
        <v>10382</v>
      </c>
      <c r="H2180">
        <f>VLOOKUP(B2180,[1]Hoja2!$A:$B,2,FALSE)</f>
        <v>2291</v>
      </c>
      <c r="I2180" t="str">
        <f>VLOOKUP(B2180,'[2]agosto 26'!$A:$O,14,FALSE)</f>
        <v>SANTA ROSA DE OSOS</v>
      </c>
      <c r="J2180" t="str">
        <f>VLOOKUP(B2180,'[2]agosto 26'!$A:$O,15,FALSE)</f>
        <v>ANTIOQUIA</v>
      </c>
      <c r="K2180" t="s">
        <v>10501</v>
      </c>
      <c r="L2180" t="str">
        <f t="shared" si="34"/>
        <v>SANTA ROSA DE OSOS Colombia</v>
      </c>
    </row>
    <row r="2181" spans="1:12" x14ac:dyDescent="0.25">
      <c r="A2181" t="str">
        <f>VLOOKUP(B2181,'[2]agosto 26'!$A:$I,9,FALSE)</f>
        <v>Alcaldía de  Santa Rosa de Osos</v>
      </c>
      <c r="B2181" s="2">
        <v>67252</v>
      </c>
      <c r="C2181" s="1" t="s">
        <v>15</v>
      </c>
      <c r="D2181" t="s">
        <v>5803</v>
      </c>
      <c r="E2181" s="1" t="s">
        <v>5804</v>
      </c>
      <c r="F2181" t="s">
        <v>5805</v>
      </c>
      <c r="G2181" t="s">
        <v>10435</v>
      </c>
      <c r="H2181">
        <f>VLOOKUP(B2181,[1]Hoja2!$A:$B,2,FALSE)</f>
        <v>2279</v>
      </c>
      <c r="I2181" t="str">
        <f>VLOOKUP(B2181,'[2]agosto 26'!$A:$O,14,FALSE)</f>
        <v>SANTA ROSA DE OSOS</v>
      </c>
      <c r="J2181" t="str">
        <f>VLOOKUP(B2181,'[2]agosto 26'!$A:$O,15,FALSE)</f>
        <v>ANTIOQUIA</v>
      </c>
      <c r="K2181" t="s">
        <v>10501</v>
      </c>
      <c r="L2181" t="str">
        <f t="shared" si="34"/>
        <v>SANTA ROSA DE OSOS Colombia</v>
      </c>
    </row>
    <row r="2182" spans="1:12" x14ac:dyDescent="0.25">
      <c r="A2182" t="str">
        <f>VLOOKUP(B2182,'[2]agosto 26'!$A:$I,9,FALSE)</f>
        <v>Alcaldía de  Santa Rosa de Osos</v>
      </c>
      <c r="B2182" s="2">
        <v>67255</v>
      </c>
      <c r="C2182" s="1" t="s">
        <v>15</v>
      </c>
      <c r="D2182" t="s">
        <v>5791</v>
      </c>
      <c r="E2182" s="1" t="s">
        <v>5792</v>
      </c>
      <c r="F2182" t="s">
        <v>5793</v>
      </c>
      <c r="G2182" t="s">
        <v>10475</v>
      </c>
      <c r="H2182">
        <f>VLOOKUP(B2182,[1]Hoja2!$A:$B,2,FALSE)</f>
        <v>2288</v>
      </c>
      <c r="I2182" t="str">
        <f>VLOOKUP(B2182,'[2]agosto 26'!$A:$O,14,FALSE)</f>
        <v>SANTA ROSA DE OSOS</v>
      </c>
      <c r="J2182" t="str">
        <f>VLOOKUP(B2182,'[2]agosto 26'!$A:$O,15,FALSE)</f>
        <v>ANTIOQUIA</v>
      </c>
      <c r="K2182" t="s">
        <v>10501</v>
      </c>
      <c r="L2182" t="str">
        <f t="shared" si="34"/>
        <v>SANTA ROSA DE OSOS Colombia</v>
      </c>
    </row>
    <row r="2183" spans="1:12" x14ac:dyDescent="0.25">
      <c r="A2183" t="str">
        <f>VLOOKUP(B2183,'[2]agosto 26'!$A:$I,9,FALSE)</f>
        <v>INSTITUTO MUNICIPAL DEL DEPORTE Y RECREACIÓN DE LA ESTRELLA</v>
      </c>
      <c r="B2183" s="2">
        <v>67262</v>
      </c>
      <c r="C2183" s="1" t="s">
        <v>4</v>
      </c>
      <c r="D2183" t="s">
        <v>5</v>
      </c>
      <c r="E2183" s="1" t="s">
        <v>6</v>
      </c>
      <c r="F2183" t="s">
        <v>7</v>
      </c>
      <c r="G2183" t="s">
        <v>10415</v>
      </c>
      <c r="H2183">
        <f>VLOOKUP(B2183,[1]Hoja2!$A:$B,2,FALSE)</f>
        <v>2219</v>
      </c>
      <c r="I2183" t="str">
        <f>VLOOKUP(B2183,'[2]agosto 26'!$A:$O,14,FALSE)</f>
        <v>LA ESTRELLA</v>
      </c>
      <c r="J2183" t="str">
        <f>VLOOKUP(B2183,'[2]agosto 26'!$A:$O,15,FALSE)</f>
        <v>ANTIOQUIA</v>
      </c>
      <c r="K2183" t="s">
        <v>10501</v>
      </c>
      <c r="L2183" t="str">
        <f t="shared" si="34"/>
        <v>LA ESTRELLA Colombia</v>
      </c>
    </row>
    <row r="2184" spans="1:12" x14ac:dyDescent="0.25">
      <c r="A2184" t="str">
        <f>VLOOKUP(B2184,'[2]agosto 26'!$A:$I,9,FALSE)</f>
        <v>Alcaldía de  Santa Rosa de Osos</v>
      </c>
      <c r="B2184" s="2">
        <v>67264</v>
      </c>
      <c r="C2184" s="1" t="s">
        <v>15</v>
      </c>
      <c r="D2184" t="s">
        <v>5783</v>
      </c>
      <c r="E2184" s="1" t="s">
        <v>5784</v>
      </c>
      <c r="F2184" t="s">
        <v>5785</v>
      </c>
      <c r="G2184" t="s">
        <v>10373</v>
      </c>
      <c r="H2184">
        <f>VLOOKUP(B2184,[1]Hoja2!$A:$B,2,FALSE)</f>
        <v>2283</v>
      </c>
      <c r="I2184" t="str">
        <f>VLOOKUP(B2184,'[2]agosto 26'!$A:$O,14,FALSE)</f>
        <v>SANTA ROSA DE OSOS</v>
      </c>
      <c r="J2184" t="str">
        <f>VLOOKUP(B2184,'[2]agosto 26'!$A:$O,15,FALSE)</f>
        <v>ANTIOQUIA</v>
      </c>
      <c r="K2184" t="s">
        <v>10501</v>
      </c>
      <c r="L2184" t="str">
        <f t="shared" si="34"/>
        <v>SANTA ROSA DE OSOS Colombia</v>
      </c>
    </row>
    <row r="2185" spans="1:12" x14ac:dyDescent="0.25">
      <c r="A2185" t="str">
        <f>VLOOKUP(B2185,'[2]agosto 26'!$A:$I,9,FALSE)</f>
        <v>Alcaldía de  Santa Rosa de Osos</v>
      </c>
      <c r="B2185" s="2">
        <v>67265</v>
      </c>
      <c r="C2185" s="1" t="s">
        <v>15</v>
      </c>
      <c r="D2185" t="s">
        <v>5777</v>
      </c>
      <c r="E2185" s="1" t="s">
        <v>5827</v>
      </c>
      <c r="F2185" t="s">
        <v>5828</v>
      </c>
      <c r="G2185" t="s">
        <v>10406</v>
      </c>
      <c r="H2185">
        <f>VLOOKUP(B2185,[1]Hoja2!$A:$B,2,FALSE)</f>
        <v>2278</v>
      </c>
      <c r="I2185" t="str">
        <f>VLOOKUP(B2185,'[2]agosto 26'!$A:$O,14,FALSE)</f>
        <v>SANTA ROSA DE OSOS</v>
      </c>
      <c r="J2185" t="str">
        <f>VLOOKUP(B2185,'[2]agosto 26'!$A:$O,15,FALSE)</f>
        <v>ANTIOQUIA</v>
      </c>
      <c r="K2185" t="s">
        <v>10501</v>
      </c>
      <c r="L2185" t="str">
        <f t="shared" si="34"/>
        <v>SANTA ROSA DE OSOS Colombia</v>
      </c>
    </row>
    <row r="2186" spans="1:12" x14ac:dyDescent="0.25">
      <c r="A2186" t="str">
        <f>VLOOKUP(B2186,'[2]agosto 26'!$A:$I,9,FALSE)</f>
        <v>Alcaldía de  Santa Rosa de Osos</v>
      </c>
      <c r="B2186" s="2">
        <v>67267</v>
      </c>
      <c r="C2186" s="1" t="s">
        <v>15</v>
      </c>
      <c r="D2186" t="s">
        <v>5777</v>
      </c>
      <c r="E2186" s="1" t="s">
        <v>5778</v>
      </c>
      <c r="F2186" t="s">
        <v>5779</v>
      </c>
      <c r="G2186" t="s">
        <v>10388</v>
      </c>
      <c r="H2186">
        <f>VLOOKUP(B2186,[1]Hoja2!$A:$B,2,FALSE)</f>
        <v>2309</v>
      </c>
      <c r="I2186" t="str">
        <f>VLOOKUP(B2186,'[2]agosto 26'!$A:$O,14,FALSE)</f>
        <v>SANTA ROSA DE OSOS</v>
      </c>
      <c r="J2186" t="str">
        <f>VLOOKUP(B2186,'[2]agosto 26'!$A:$O,15,FALSE)</f>
        <v>ANTIOQUIA</v>
      </c>
      <c r="K2186" t="s">
        <v>10501</v>
      </c>
      <c r="L2186" t="str">
        <f t="shared" si="34"/>
        <v>SANTA ROSA DE OSOS Colombia</v>
      </c>
    </row>
    <row r="2187" spans="1:12" x14ac:dyDescent="0.25">
      <c r="A2187" t="str">
        <f>VLOOKUP(B2187,'[2]agosto 26'!$A:$I,9,FALSE)</f>
        <v>Alcaldía de  Santa Rosa de Osos</v>
      </c>
      <c r="B2187" s="2">
        <v>67269</v>
      </c>
      <c r="C2187" s="1" t="s">
        <v>4</v>
      </c>
      <c r="D2187" t="s">
        <v>5853</v>
      </c>
      <c r="E2187" s="1" t="s">
        <v>5854</v>
      </c>
      <c r="F2187" t="s">
        <v>5852</v>
      </c>
      <c r="G2187" t="s">
        <v>10421</v>
      </c>
      <c r="H2187">
        <f>VLOOKUP(B2187,[1]Hoja2!$A:$B,2,FALSE)</f>
        <v>2214</v>
      </c>
      <c r="I2187" t="str">
        <f>VLOOKUP(B2187,'[2]agosto 26'!$A:$O,14,FALSE)</f>
        <v>SANTA ROSA DE OSOS</v>
      </c>
      <c r="J2187" t="str">
        <f>VLOOKUP(B2187,'[2]agosto 26'!$A:$O,15,FALSE)</f>
        <v>ANTIOQUIA</v>
      </c>
      <c r="K2187" t="s">
        <v>10501</v>
      </c>
      <c r="L2187" t="str">
        <f t="shared" si="34"/>
        <v>SANTA ROSA DE OSOS Colombia</v>
      </c>
    </row>
    <row r="2188" spans="1:12" x14ac:dyDescent="0.25">
      <c r="A2188" t="str">
        <f>VLOOKUP(B2188,'[2]agosto 26'!$A:$I,9,FALSE)</f>
        <v>Alcaldía de  Santa Rosa de Osos</v>
      </c>
      <c r="B2188" s="2">
        <v>67270</v>
      </c>
      <c r="C2188" s="1" t="s">
        <v>15</v>
      </c>
      <c r="D2188" t="s">
        <v>5794</v>
      </c>
      <c r="E2188" s="1" t="s">
        <v>5795</v>
      </c>
      <c r="F2188" t="s">
        <v>5796</v>
      </c>
      <c r="G2188" t="s">
        <v>10396</v>
      </c>
      <c r="H2188">
        <f>VLOOKUP(B2188,[1]Hoja2!$A:$B,2,FALSE)</f>
        <v>2713</v>
      </c>
      <c r="I2188" t="str">
        <f>VLOOKUP(B2188,'[2]agosto 26'!$A:$O,14,FALSE)</f>
        <v>SANTA ROSA DE OSOS</v>
      </c>
      <c r="J2188" t="str">
        <f>VLOOKUP(B2188,'[2]agosto 26'!$A:$O,15,FALSE)</f>
        <v>ANTIOQUIA</v>
      </c>
      <c r="K2188" t="s">
        <v>10501</v>
      </c>
      <c r="L2188" t="str">
        <f t="shared" si="34"/>
        <v>SANTA ROSA DE OSOS Colombia</v>
      </c>
    </row>
    <row r="2189" spans="1:12" x14ac:dyDescent="0.25">
      <c r="A2189" t="str">
        <f>VLOOKUP(B2189,'[2]agosto 26'!$A:$I,9,FALSE)</f>
        <v>Alcaldía de  Santa Rosa de Osos</v>
      </c>
      <c r="B2189" s="2">
        <v>67271</v>
      </c>
      <c r="C2189" s="1" t="s">
        <v>4</v>
      </c>
      <c r="D2189" t="s">
        <v>5832</v>
      </c>
      <c r="E2189" s="1" t="s">
        <v>5851</v>
      </c>
      <c r="F2189" t="s">
        <v>5852</v>
      </c>
      <c r="G2189" t="s">
        <v>10421</v>
      </c>
      <c r="H2189">
        <f>VLOOKUP(B2189,[1]Hoja2!$A:$B,2,FALSE)</f>
        <v>2214</v>
      </c>
      <c r="I2189" t="str">
        <f>VLOOKUP(B2189,'[2]agosto 26'!$A:$O,14,FALSE)</f>
        <v>SANTA ROSA DE OSOS</v>
      </c>
      <c r="J2189" t="str">
        <f>VLOOKUP(B2189,'[2]agosto 26'!$A:$O,15,FALSE)</f>
        <v>ANTIOQUIA</v>
      </c>
      <c r="K2189" t="s">
        <v>10501</v>
      </c>
      <c r="L2189" t="str">
        <f t="shared" si="34"/>
        <v>SANTA ROSA DE OSOS Colombia</v>
      </c>
    </row>
    <row r="2190" spans="1:12" x14ac:dyDescent="0.25">
      <c r="A2190" t="str">
        <f>VLOOKUP(B2190,'[2]agosto 26'!$A:$I,9,FALSE)</f>
        <v>Alcaldía de  Santa Rosa de Osos</v>
      </c>
      <c r="B2190" s="2">
        <v>67272</v>
      </c>
      <c r="C2190" s="1" t="s">
        <v>4</v>
      </c>
      <c r="D2190" t="s">
        <v>5832</v>
      </c>
      <c r="E2190" s="1" t="s">
        <v>5843</v>
      </c>
      <c r="F2190" t="s">
        <v>5842</v>
      </c>
      <c r="G2190" t="s">
        <v>10418</v>
      </c>
      <c r="H2190">
        <f>VLOOKUP(B2190,[1]Hoja2!$A:$B,2,FALSE)</f>
        <v>2339</v>
      </c>
      <c r="I2190" t="str">
        <f>VLOOKUP(B2190,'[2]agosto 26'!$A:$O,14,FALSE)</f>
        <v>SANTA ROSA DE OSOS</v>
      </c>
      <c r="J2190" t="str">
        <f>VLOOKUP(B2190,'[2]agosto 26'!$A:$O,15,FALSE)</f>
        <v>ANTIOQUIA</v>
      </c>
      <c r="K2190" t="s">
        <v>10501</v>
      </c>
      <c r="L2190" t="str">
        <f t="shared" si="34"/>
        <v>SANTA ROSA DE OSOS Colombia</v>
      </c>
    </row>
    <row r="2191" spans="1:12" x14ac:dyDescent="0.25">
      <c r="A2191" t="str">
        <f>VLOOKUP(B2191,'[2]agosto 26'!$A:$I,9,FALSE)</f>
        <v>Alcaldía de  Santa Rosa de Osos</v>
      </c>
      <c r="B2191" s="2">
        <v>67273</v>
      </c>
      <c r="C2191" s="1" t="s">
        <v>15</v>
      </c>
      <c r="D2191" t="s">
        <v>5788</v>
      </c>
      <c r="E2191" s="1" t="s">
        <v>5789</v>
      </c>
      <c r="F2191" t="s">
        <v>5790</v>
      </c>
      <c r="G2191" t="s">
        <v>10479</v>
      </c>
      <c r="H2191">
        <f>VLOOKUP(B2191,[1]Hoja2!$A:$B,2,FALSE)</f>
        <v>2329</v>
      </c>
      <c r="I2191" t="str">
        <f>VLOOKUP(B2191,'[2]agosto 26'!$A:$O,14,FALSE)</f>
        <v>SANTA ROSA DE OSOS</v>
      </c>
      <c r="J2191" t="str">
        <f>VLOOKUP(B2191,'[2]agosto 26'!$A:$O,15,FALSE)</f>
        <v>ANTIOQUIA</v>
      </c>
      <c r="K2191" t="s">
        <v>10501</v>
      </c>
      <c r="L2191" t="str">
        <f t="shared" si="34"/>
        <v>SANTA ROSA DE OSOS Colombia</v>
      </c>
    </row>
    <row r="2192" spans="1:12" x14ac:dyDescent="0.25">
      <c r="A2192" t="str">
        <f>VLOOKUP(B2192,'[2]agosto 26'!$A:$I,9,FALSE)</f>
        <v>Alcaldía de  Santa Rosa de Osos</v>
      </c>
      <c r="B2192" s="2">
        <v>67274</v>
      </c>
      <c r="C2192" s="1" t="s">
        <v>4</v>
      </c>
      <c r="D2192" t="s">
        <v>5832</v>
      </c>
      <c r="E2192" s="1" t="s">
        <v>5857</v>
      </c>
      <c r="F2192" t="s">
        <v>5858</v>
      </c>
      <c r="G2192" t="s">
        <v>10424</v>
      </c>
      <c r="H2192">
        <f>VLOOKUP(B2192,[1]Hoja2!$A:$B,2,FALSE)</f>
        <v>2222</v>
      </c>
      <c r="I2192" t="str">
        <f>VLOOKUP(B2192,'[2]agosto 26'!$A:$O,14,FALSE)</f>
        <v>SANTA ROSA DE OSOS</v>
      </c>
      <c r="J2192" t="str">
        <f>VLOOKUP(B2192,'[2]agosto 26'!$A:$O,15,FALSE)</f>
        <v>ANTIOQUIA</v>
      </c>
      <c r="K2192" t="s">
        <v>10501</v>
      </c>
      <c r="L2192" t="str">
        <f t="shared" si="34"/>
        <v>SANTA ROSA DE OSOS Colombia</v>
      </c>
    </row>
    <row r="2193" spans="1:12" x14ac:dyDescent="0.25">
      <c r="A2193" t="str">
        <f>VLOOKUP(B2193,'[2]agosto 26'!$A:$I,9,FALSE)</f>
        <v>Alcaldía de  Santa Rosa de Osos</v>
      </c>
      <c r="B2193" s="2">
        <v>67275</v>
      </c>
      <c r="C2193" s="1" t="s">
        <v>15</v>
      </c>
      <c r="D2193" t="s">
        <v>5797</v>
      </c>
      <c r="E2193" s="1" t="s">
        <v>5798</v>
      </c>
      <c r="F2193" t="s">
        <v>5799</v>
      </c>
      <c r="G2193" t="s">
        <v>10385</v>
      </c>
      <c r="H2193">
        <f>VLOOKUP(B2193,[1]Hoja2!$A:$B,2,FALSE)</f>
        <v>2311</v>
      </c>
      <c r="I2193" t="str">
        <f>VLOOKUP(B2193,'[2]agosto 26'!$A:$O,14,FALSE)</f>
        <v>SANTA ROSA DE OSOS</v>
      </c>
      <c r="J2193" t="str">
        <f>VLOOKUP(B2193,'[2]agosto 26'!$A:$O,15,FALSE)</f>
        <v>ANTIOQUIA</v>
      </c>
      <c r="K2193" t="s">
        <v>10501</v>
      </c>
      <c r="L2193" t="str">
        <f t="shared" si="34"/>
        <v>SANTA ROSA DE OSOS Colombia</v>
      </c>
    </row>
    <row r="2194" spans="1:12" x14ac:dyDescent="0.25">
      <c r="A2194" t="str">
        <f>VLOOKUP(B2194,'[2]agosto 26'!$A:$I,9,FALSE)</f>
        <v>Alcaldía de  Santa Rosa de Osos</v>
      </c>
      <c r="B2194" s="2">
        <v>67276</v>
      </c>
      <c r="C2194" s="1" t="s">
        <v>15</v>
      </c>
      <c r="D2194" t="s">
        <v>5821</v>
      </c>
      <c r="E2194" s="1" t="s">
        <v>5822</v>
      </c>
      <c r="F2194" t="s">
        <v>5823</v>
      </c>
      <c r="G2194" t="s">
        <v>10372</v>
      </c>
      <c r="H2194">
        <f>VLOOKUP(B2194,[1]Hoja2!$A:$B,2,FALSE)</f>
        <v>2286</v>
      </c>
      <c r="I2194" t="str">
        <f>VLOOKUP(B2194,'[2]agosto 26'!$A:$O,14,FALSE)</f>
        <v>SANTA ROSA DE OSOS</v>
      </c>
      <c r="J2194" t="str">
        <f>VLOOKUP(B2194,'[2]agosto 26'!$A:$O,15,FALSE)</f>
        <v>ANTIOQUIA</v>
      </c>
      <c r="K2194" t="s">
        <v>10501</v>
      </c>
      <c r="L2194" t="str">
        <f t="shared" si="34"/>
        <v>SANTA ROSA DE OSOS Colombia</v>
      </c>
    </row>
    <row r="2195" spans="1:12" x14ac:dyDescent="0.25">
      <c r="A2195" t="str">
        <f>VLOOKUP(B2195,'[2]agosto 26'!$A:$I,9,FALSE)</f>
        <v>Alcaldía de  Santa Rosa de Osos</v>
      </c>
      <c r="B2195" s="2">
        <v>67277</v>
      </c>
      <c r="C2195" s="1" t="s">
        <v>15</v>
      </c>
      <c r="D2195" t="s">
        <v>5753</v>
      </c>
      <c r="E2195" s="1" t="s">
        <v>5754</v>
      </c>
      <c r="F2195" t="s">
        <v>5755</v>
      </c>
      <c r="G2195" t="s">
        <v>10468</v>
      </c>
      <c r="H2195">
        <f>VLOOKUP(B2195,[1]Hoja2!$A:$B,2,FALSE)</f>
        <v>2709</v>
      </c>
      <c r="I2195" t="str">
        <f>VLOOKUP(B2195,'[2]agosto 26'!$A:$O,14,FALSE)</f>
        <v>SANTA ROSA DE OSOS</v>
      </c>
      <c r="J2195" t="str">
        <f>VLOOKUP(B2195,'[2]agosto 26'!$A:$O,15,FALSE)</f>
        <v>ANTIOQUIA</v>
      </c>
      <c r="K2195" t="s">
        <v>10501</v>
      </c>
      <c r="L2195" t="str">
        <f t="shared" si="34"/>
        <v>SANTA ROSA DE OSOS Colombia</v>
      </c>
    </row>
    <row r="2196" spans="1:12" x14ac:dyDescent="0.25">
      <c r="A2196" t="str">
        <f>VLOOKUP(B2196,'[2]agosto 26'!$A:$I,9,FALSE)</f>
        <v>Alcaldía de  Santa Rosa de Osos</v>
      </c>
      <c r="B2196" s="2">
        <v>67278</v>
      </c>
      <c r="C2196" s="1" t="s">
        <v>15</v>
      </c>
      <c r="D2196" t="s">
        <v>5818</v>
      </c>
      <c r="E2196" s="1" t="s">
        <v>5819</v>
      </c>
      <c r="F2196" t="s">
        <v>5820</v>
      </c>
      <c r="G2196" t="s">
        <v>10382</v>
      </c>
      <c r="H2196">
        <f>VLOOKUP(B2196,[1]Hoja2!$A:$B,2,FALSE)</f>
        <v>2291</v>
      </c>
      <c r="I2196" t="str">
        <f>VLOOKUP(B2196,'[2]agosto 26'!$A:$O,14,FALSE)</f>
        <v>SANTA ROSA DE OSOS</v>
      </c>
      <c r="J2196" t="str">
        <f>VLOOKUP(B2196,'[2]agosto 26'!$A:$O,15,FALSE)</f>
        <v>ANTIOQUIA</v>
      </c>
      <c r="K2196" t="s">
        <v>10501</v>
      </c>
      <c r="L2196" t="str">
        <f t="shared" si="34"/>
        <v>SANTA ROSA DE OSOS Colombia</v>
      </c>
    </row>
    <row r="2197" spans="1:12" x14ac:dyDescent="0.25">
      <c r="A2197" t="str">
        <f>VLOOKUP(B2197,'[2]agosto 26'!$A:$I,9,FALSE)</f>
        <v>Alcaldía de  Santa Rosa de Osos</v>
      </c>
      <c r="B2197" s="2">
        <v>67279</v>
      </c>
      <c r="C2197" s="1" t="s">
        <v>15</v>
      </c>
      <c r="D2197" t="s">
        <v>5777</v>
      </c>
      <c r="E2197" s="1" t="s">
        <v>5786</v>
      </c>
      <c r="F2197" t="s">
        <v>5787</v>
      </c>
      <c r="G2197" t="s">
        <v>10396</v>
      </c>
      <c r="H2197">
        <f>VLOOKUP(B2197,[1]Hoja2!$A:$B,2,FALSE)</f>
        <v>2713</v>
      </c>
      <c r="I2197" t="str">
        <f>VLOOKUP(B2197,'[2]agosto 26'!$A:$O,14,FALSE)</f>
        <v>SANTA ROSA DE OSOS</v>
      </c>
      <c r="J2197" t="str">
        <f>VLOOKUP(B2197,'[2]agosto 26'!$A:$O,15,FALSE)</f>
        <v>ANTIOQUIA</v>
      </c>
      <c r="K2197" t="s">
        <v>10501</v>
      </c>
      <c r="L2197" t="str">
        <f t="shared" si="34"/>
        <v>SANTA ROSA DE OSOS Colombia</v>
      </c>
    </row>
    <row r="2198" spans="1:12" x14ac:dyDescent="0.25">
      <c r="A2198" t="str">
        <f>VLOOKUP(B2198,'[2]agosto 26'!$A:$I,9,FALSE)</f>
        <v>Alcaldía de  Santa Rosa de Osos</v>
      </c>
      <c r="B2198" s="2">
        <v>67280</v>
      </c>
      <c r="C2198" s="1" t="s">
        <v>15</v>
      </c>
      <c r="D2198" t="s">
        <v>5800</v>
      </c>
      <c r="E2198" s="1" t="s">
        <v>5801</v>
      </c>
      <c r="F2198" t="s">
        <v>5802</v>
      </c>
      <c r="G2198" t="s">
        <v>10377</v>
      </c>
      <c r="H2198">
        <f>VLOOKUP(B2198,[1]Hoja2!$A:$B,2,FALSE)</f>
        <v>2273</v>
      </c>
      <c r="I2198" t="str">
        <f>VLOOKUP(B2198,'[2]agosto 26'!$A:$O,14,FALSE)</f>
        <v>SANTA ROSA DE OSOS</v>
      </c>
      <c r="J2198" t="str">
        <f>VLOOKUP(B2198,'[2]agosto 26'!$A:$O,15,FALSE)</f>
        <v>ANTIOQUIA</v>
      </c>
      <c r="K2198" t="s">
        <v>10501</v>
      </c>
      <c r="L2198" t="str">
        <f t="shared" si="34"/>
        <v>SANTA ROSA DE OSOS Colombia</v>
      </c>
    </row>
    <row r="2199" spans="1:12" x14ac:dyDescent="0.25">
      <c r="A2199" t="str">
        <f>VLOOKUP(B2199,'[2]agosto 26'!$A:$I,9,FALSE)</f>
        <v>Alcaldía de  Santa Rosa de Osos</v>
      </c>
      <c r="B2199" s="2">
        <v>67281</v>
      </c>
      <c r="C2199" s="1" t="s">
        <v>15</v>
      </c>
      <c r="D2199" t="s">
        <v>5809</v>
      </c>
      <c r="E2199" s="1" t="s">
        <v>5810</v>
      </c>
      <c r="F2199" t="s">
        <v>5811</v>
      </c>
      <c r="G2199" t="s">
        <v>10385</v>
      </c>
      <c r="H2199">
        <f>VLOOKUP(B2199,[1]Hoja2!$A:$B,2,FALSE)</f>
        <v>2311</v>
      </c>
      <c r="I2199" t="str">
        <f>VLOOKUP(B2199,'[2]agosto 26'!$A:$O,14,FALSE)</f>
        <v>SANTA ROSA DE OSOS</v>
      </c>
      <c r="J2199" t="str">
        <f>VLOOKUP(B2199,'[2]agosto 26'!$A:$O,15,FALSE)</f>
        <v>ANTIOQUIA</v>
      </c>
      <c r="K2199" t="s">
        <v>10501</v>
      </c>
      <c r="L2199" t="str">
        <f t="shared" si="34"/>
        <v>SANTA ROSA DE OSOS Colombia</v>
      </c>
    </row>
    <row r="2200" spans="1:12" x14ac:dyDescent="0.25">
      <c r="A2200" t="str">
        <f>VLOOKUP(B2200,'[2]agosto 26'!$A:$I,9,FALSE)</f>
        <v>Alcaldía de  Santa Rosa de Osos</v>
      </c>
      <c r="B2200" s="2">
        <v>67283</v>
      </c>
      <c r="C2200" s="1" t="s">
        <v>15</v>
      </c>
      <c r="D2200" t="s">
        <v>5774</v>
      </c>
      <c r="E2200" s="1" t="s">
        <v>5775</v>
      </c>
      <c r="F2200" t="s">
        <v>5776</v>
      </c>
      <c r="G2200" t="s">
        <v>10392</v>
      </c>
      <c r="H2200">
        <f>VLOOKUP(B2200,[1]Hoja2!$A:$B,2,FALSE)</f>
        <v>2282</v>
      </c>
      <c r="I2200" t="str">
        <f>VLOOKUP(B2200,'[2]agosto 26'!$A:$O,14,FALSE)</f>
        <v>SANTA ROSA DE OSOS</v>
      </c>
      <c r="J2200" t="str">
        <f>VLOOKUP(B2200,'[2]agosto 26'!$A:$O,15,FALSE)</f>
        <v>ANTIOQUIA</v>
      </c>
      <c r="K2200" t="s">
        <v>10501</v>
      </c>
      <c r="L2200" t="str">
        <f t="shared" si="34"/>
        <v>SANTA ROSA DE OSOS Colombia</v>
      </c>
    </row>
    <row r="2201" spans="1:12" x14ac:dyDescent="0.25">
      <c r="A2201" t="str">
        <f>VLOOKUP(B2201,'[2]agosto 26'!$A:$I,9,FALSE)</f>
        <v>ALCALDÍA DE EL RETIRO</v>
      </c>
      <c r="B2201" s="2">
        <v>67285</v>
      </c>
      <c r="C2201" s="1" t="s">
        <v>15</v>
      </c>
      <c r="D2201" t="s">
        <v>6176</v>
      </c>
      <c r="E2201" s="1" t="s">
        <v>6177</v>
      </c>
      <c r="F2201" t="s">
        <v>6178</v>
      </c>
      <c r="G2201" t="s">
        <v>10468</v>
      </c>
      <c r="H2201">
        <f>VLOOKUP(B2201,[1]Hoja2!$A:$B,2,FALSE)</f>
        <v>2541</v>
      </c>
      <c r="I2201" t="str">
        <f>VLOOKUP(B2201,'[2]agosto 26'!$A:$O,14,FALSE)</f>
        <v>RETIRO</v>
      </c>
      <c r="J2201" t="str">
        <f>VLOOKUP(B2201,'[2]agosto 26'!$A:$O,15,FALSE)</f>
        <v>ANTIOQUIA</v>
      </c>
      <c r="K2201" t="s">
        <v>10501</v>
      </c>
      <c r="L2201" t="str">
        <f t="shared" si="34"/>
        <v>RETIRO Colombia</v>
      </c>
    </row>
    <row r="2202" spans="1:12" x14ac:dyDescent="0.25">
      <c r="A2202" t="str">
        <f>VLOOKUP(B2202,'[2]agosto 26'!$A:$I,9,FALSE)</f>
        <v>INSTITUTO DE DESARROLLO URBANO Y RURAL DE YOPAL</v>
      </c>
      <c r="B2202" s="2">
        <v>67286</v>
      </c>
      <c r="C2202" s="1" t="s">
        <v>4</v>
      </c>
      <c r="D2202" t="s">
        <v>3841</v>
      </c>
      <c r="E2202" s="1" t="s">
        <v>3842</v>
      </c>
      <c r="F2202" t="s">
        <v>3843</v>
      </c>
      <c r="G2202" t="s">
        <v>10403</v>
      </c>
      <c r="H2202">
        <f>VLOOKUP(B2202,[1]Hoja2!$A:$B,2,FALSE)</f>
        <v>2211</v>
      </c>
      <c r="I2202" t="str">
        <f>VLOOKUP(B2202,'[2]agosto 26'!$A:$O,14,FALSE)</f>
        <v>YOPAL</v>
      </c>
      <c r="J2202" t="str">
        <f>VLOOKUP(B2202,'[2]agosto 26'!$A:$O,15,FALSE)</f>
        <v>CASANARE</v>
      </c>
      <c r="K2202" t="s">
        <v>10501</v>
      </c>
      <c r="L2202" t="str">
        <f t="shared" si="34"/>
        <v>YOPAL Colombia</v>
      </c>
    </row>
    <row r="2203" spans="1:12" x14ac:dyDescent="0.25">
      <c r="A2203" t="str">
        <f>VLOOKUP(B2203,'[2]agosto 26'!$A:$I,9,FALSE)</f>
        <v>INSTITUTO DE DESARROLLO URBANO Y RURAL DE YOPAL</v>
      </c>
      <c r="B2203" s="2">
        <v>67287</v>
      </c>
      <c r="C2203" s="1" t="s">
        <v>15</v>
      </c>
      <c r="D2203" t="s">
        <v>3826</v>
      </c>
      <c r="E2203" s="1" t="s">
        <v>3827</v>
      </c>
      <c r="F2203" t="s">
        <v>3828</v>
      </c>
      <c r="G2203" t="s">
        <v>10397</v>
      </c>
      <c r="H2203">
        <f>VLOOKUP(B2203,[1]Hoja2!$A:$B,2,FALSE)</f>
        <v>2289</v>
      </c>
      <c r="I2203" t="str">
        <f>VLOOKUP(B2203,'[2]agosto 26'!$A:$O,14,FALSE)</f>
        <v>YOPAL</v>
      </c>
      <c r="J2203" t="str">
        <f>VLOOKUP(B2203,'[2]agosto 26'!$A:$O,15,FALSE)</f>
        <v>CASANARE</v>
      </c>
      <c r="K2203" t="s">
        <v>10501</v>
      </c>
      <c r="L2203" t="str">
        <f t="shared" si="34"/>
        <v>YOPAL Colombia</v>
      </c>
    </row>
    <row r="2204" spans="1:12" x14ac:dyDescent="0.25">
      <c r="A2204" t="str">
        <f>VLOOKUP(B2204,'[2]agosto 26'!$A:$I,9,FALSE)</f>
        <v>INSTITUTO DE DESARROLLO URBANO Y RURAL DE YOPAL</v>
      </c>
      <c r="B2204" s="2">
        <v>67288</v>
      </c>
      <c r="C2204" s="1" t="s">
        <v>15</v>
      </c>
      <c r="D2204" t="s">
        <v>3829</v>
      </c>
      <c r="E2204" s="1" t="s">
        <v>3830</v>
      </c>
      <c r="F2204" t="s">
        <v>3831</v>
      </c>
      <c r="G2204" t="s">
        <v>10397</v>
      </c>
      <c r="H2204">
        <f>VLOOKUP(B2204,[1]Hoja2!$A:$B,2,FALSE)</f>
        <v>2694</v>
      </c>
      <c r="I2204" t="str">
        <f>VLOOKUP(B2204,'[2]agosto 26'!$A:$O,14,FALSE)</f>
        <v>YOPAL</v>
      </c>
      <c r="J2204" t="str">
        <f>VLOOKUP(B2204,'[2]agosto 26'!$A:$O,15,FALSE)</f>
        <v>CASANARE</v>
      </c>
      <c r="K2204" t="s">
        <v>10501</v>
      </c>
      <c r="L2204" t="str">
        <f t="shared" si="34"/>
        <v>YOPAL Colombia</v>
      </c>
    </row>
    <row r="2205" spans="1:12" x14ac:dyDescent="0.25">
      <c r="A2205" t="str">
        <f>VLOOKUP(B2205,'[2]agosto 26'!$A:$I,9,FALSE)</f>
        <v>INSTITUTO DE DESARROLLO URBANO Y RURAL DE YOPAL</v>
      </c>
      <c r="B2205" s="2">
        <v>67289</v>
      </c>
      <c r="C2205" s="1" t="s">
        <v>15</v>
      </c>
      <c r="D2205" t="s">
        <v>3832</v>
      </c>
      <c r="E2205" s="1" t="s">
        <v>3833</v>
      </c>
      <c r="F2205" t="s">
        <v>3834</v>
      </c>
      <c r="G2205" t="s">
        <v>10390</v>
      </c>
      <c r="H2205">
        <f>VLOOKUP(B2205,[1]Hoja2!$A:$B,2,FALSE)</f>
        <v>2692</v>
      </c>
      <c r="I2205" t="str">
        <f>VLOOKUP(B2205,'[2]agosto 26'!$A:$O,14,FALSE)</f>
        <v>YOPAL</v>
      </c>
      <c r="J2205" t="str">
        <f>VLOOKUP(B2205,'[2]agosto 26'!$A:$O,15,FALSE)</f>
        <v>CASANARE</v>
      </c>
      <c r="K2205" t="s">
        <v>10501</v>
      </c>
      <c r="L2205" t="str">
        <f t="shared" si="34"/>
        <v>YOPAL Colombia</v>
      </c>
    </row>
    <row r="2206" spans="1:12" x14ac:dyDescent="0.25">
      <c r="A2206" t="str">
        <f>VLOOKUP(B2206,'[2]agosto 26'!$A:$I,9,FALSE)</f>
        <v>INSTITUTO DE DESARROLLO URBANO Y RURAL DE YOPAL</v>
      </c>
      <c r="B2206" s="2">
        <v>67290</v>
      </c>
      <c r="C2206" s="1" t="s">
        <v>15</v>
      </c>
      <c r="D2206" t="s">
        <v>3838</v>
      </c>
      <c r="E2206" s="1" t="s">
        <v>3839</v>
      </c>
      <c r="F2206" t="s">
        <v>3840</v>
      </c>
      <c r="G2206" t="s">
        <v>10373</v>
      </c>
      <c r="H2206">
        <f>VLOOKUP(B2206,[1]Hoja2!$A:$B,2,FALSE)</f>
        <v>2283</v>
      </c>
      <c r="I2206" t="str">
        <f>VLOOKUP(B2206,'[2]agosto 26'!$A:$O,14,FALSE)</f>
        <v>YOPAL</v>
      </c>
      <c r="J2206" t="str">
        <f>VLOOKUP(B2206,'[2]agosto 26'!$A:$O,15,FALSE)</f>
        <v>CASANARE</v>
      </c>
      <c r="K2206" t="s">
        <v>10501</v>
      </c>
      <c r="L2206" t="str">
        <f t="shared" si="34"/>
        <v>YOPAL Colombia</v>
      </c>
    </row>
    <row r="2207" spans="1:12" x14ac:dyDescent="0.25">
      <c r="A2207" t="str">
        <f>VLOOKUP(B2207,'[2]agosto 26'!$A:$I,9,FALSE)</f>
        <v>INSTITUTO DE DESARROLLO URBANO Y RURAL DE YOPAL</v>
      </c>
      <c r="B2207" s="2">
        <v>67291</v>
      </c>
      <c r="C2207" s="1" t="s">
        <v>15</v>
      </c>
      <c r="D2207" t="s">
        <v>3835</v>
      </c>
      <c r="E2207" s="1" t="s">
        <v>3836</v>
      </c>
      <c r="F2207" t="s">
        <v>3837</v>
      </c>
      <c r="G2207" t="s">
        <v>10392</v>
      </c>
      <c r="H2207">
        <f>VLOOKUP(B2207,[1]Hoja2!$A:$B,2,FALSE)</f>
        <v>2693</v>
      </c>
      <c r="I2207" t="str">
        <f>VLOOKUP(B2207,'[2]agosto 26'!$A:$O,14,FALSE)</f>
        <v>YOPAL</v>
      </c>
      <c r="J2207" t="str">
        <f>VLOOKUP(B2207,'[2]agosto 26'!$A:$O,15,FALSE)</f>
        <v>CASANARE</v>
      </c>
      <c r="K2207" t="s">
        <v>10501</v>
      </c>
      <c r="L2207" t="str">
        <f t="shared" si="34"/>
        <v>YOPAL Colombia</v>
      </c>
    </row>
    <row r="2208" spans="1:12" x14ac:dyDescent="0.25">
      <c r="A2208" t="str">
        <f>VLOOKUP(B2208,'[2]agosto 26'!$A:$I,9,FALSE)</f>
        <v>INSTITUTO DE DESARROLLO URBANO Y RURAL DE YOPAL</v>
      </c>
      <c r="B2208" s="2">
        <v>67292</v>
      </c>
      <c r="C2208" s="1" t="s">
        <v>8</v>
      </c>
      <c r="D2208" t="s">
        <v>3814</v>
      </c>
      <c r="E2208" s="1" t="s">
        <v>3815</v>
      </c>
      <c r="F2208" t="s">
        <v>3816</v>
      </c>
      <c r="G2208" t="s">
        <v>10338</v>
      </c>
      <c r="H2208">
        <f>VLOOKUP(B2208,[1]Hoja2!$A:$B,2,FALSE)</f>
        <v>2237</v>
      </c>
      <c r="I2208" t="str">
        <f>VLOOKUP(B2208,'[2]agosto 26'!$A:$O,14,FALSE)</f>
        <v>YOPAL</v>
      </c>
      <c r="J2208" t="str">
        <f>VLOOKUP(B2208,'[2]agosto 26'!$A:$O,15,FALSE)</f>
        <v>CASANARE</v>
      </c>
      <c r="K2208" t="s">
        <v>10501</v>
      </c>
      <c r="L2208" t="str">
        <f t="shared" si="34"/>
        <v>YOPAL Colombia</v>
      </c>
    </row>
    <row r="2209" spans="1:12" x14ac:dyDescent="0.25">
      <c r="A2209" t="str">
        <f>VLOOKUP(B2209,'[2]agosto 26'!$A:$I,9,FALSE)</f>
        <v>INSTITUTO DE DESARROLLO URBANO Y RURAL DE YOPAL</v>
      </c>
      <c r="B2209" s="2">
        <v>67293</v>
      </c>
      <c r="C2209" s="1" t="s">
        <v>8</v>
      </c>
      <c r="D2209" t="s">
        <v>3817</v>
      </c>
      <c r="E2209" s="1" t="s">
        <v>3818</v>
      </c>
      <c r="F2209" t="s">
        <v>3819</v>
      </c>
      <c r="G2209" t="s">
        <v>10487</v>
      </c>
      <c r="H2209">
        <f>VLOOKUP(B2209,[1]Hoja2!$A:$B,2,FALSE)</f>
        <v>2691</v>
      </c>
      <c r="I2209" t="str">
        <f>VLOOKUP(B2209,'[2]agosto 26'!$A:$O,14,FALSE)</f>
        <v>YOPAL</v>
      </c>
      <c r="J2209" t="str">
        <f>VLOOKUP(B2209,'[2]agosto 26'!$A:$O,15,FALSE)</f>
        <v>CASANARE</v>
      </c>
      <c r="K2209" t="s">
        <v>10501</v>
      </c>
      <c r="L2209" t="str">
        <f t="shared" si="34"/>
        <v>YOPAL Colombia</v>
      </c>
    </row>
    <row r="2210" spans="1:12" x14ac:dyDescent="0.25">
      <c r="A2210" t="str">
        <f>VLOOKUP(B2210,'[2]agosto 26'!$A:$I,9,FALSE)</f>
        <v>INSTITUTO DE DESARROLLO URBANO Y RURAL DE YOPAL</v>
      </c>
      <c r="B2210" s="2">
        <v>67294</v>
      </c>
      <c r="C2210" s="1" t="s">
        <v>8</v>
      </c>
      <c r="D2210" t="s">
        <v>3820</v>
      </c>
      <c r="E2210" s="1" t="s">
        <v>3821</v>
      </c>
      <c r="F2210" t="s">
        <v>3822</v>
      </c>
      <c r="G2210" t="s">
        <v>10329</v>
      </c>
      <c r="H2210">
        <f>VLOOKUP(B2210,[1]Hoja2!$A:$B,2,FALSE)</f>
        <v>2690</v>
      </c>
      <c r="I2210" t="str">
        <f>VLOOKUP(B2210,'[2]agosto 26'!$A:$O,14,FALSE)</f>
        <v>YOPAL</v>
      </c>
      <c r="J2210" t="str">
        <f>VLOOKUP(B2210,'[2]agosto 26'!$A:$O,15,FALSE)</f>
        <v>CASANARE</v>
      </c>
      <c r="K2210" t="s">
        <v>10501</v>
      </c>
      <c r="L2210" t="str">
        <f t="shared" si="34"/>
        <v>YOPAL Colombia</v>
      </c>
    </row>
    <row r="2211" spans="1:12" x14ac:dyDescent="0.25">
      <c r="A2211" t="str">
        <f>VLOOKUP(B2211,'[2]agosto 26'!$A:$I,9,FALSE)</f>
        <v>INSTITUTO DE DESARROLLO URBANO Y RURAL DE YOPAL</v>
      </c>
      <c r="B2211" s="2">
        <v>67295</v>
      </c>
      <c r="C2211" s="1" t="s">
        <v>8</v>
      </c>
      <c r="D2211" t="s">
        <v>3823</v>
      </c>
      <c r="E2211" s="1" t="s">
        <v>3824</v>
      </c>
      <c r="F2211" t="s">
        <v>3825</v>
      </c>
      <c r="G2211" t="s">
        <v>10452</v>
      </c>
      <c r="H2211">
        <f>VLOOKUP(B2211,[1]Hoja2!$A:$B,2,FALSE)</f>
        <v>2269</v>
      </c>
      <c r="I2211" t="str">
        <f>VLOOKUP(B2211,'[2]agosto 26'!$A:$O,14,FALSE)</f>
        <v>YOPAL</v>
      </c>
      <c r="J2211" t="str">
        <f>VLOOKUP(B2211,'[2]agosto 26'!$A:$O,15,FALSE)</f>
        <v>CASANARE</v>
      </c>
      <c r="K2211" t="s">
        <v>10501</v>
      </c>
      <c r="L2211" t="str">
        <f t="shared" si="34"/>
        <v>YOPAL Colombia</v>
      </c>
    </row>
    <row r="2212" spans="1:12" x14ac:dyDescent="0.25">
      <c r="A2212" t="str">
        <f>VLOOKUP(B2212,'[2]agosto 26'!$A:$I,9,FALSE)</f>
        <v xml:space="preserve">Gobernación de  San Andrés, Providencia y Santa Catalina </v>
      </c>
      <c r="B2212" s="2">
        <v>67296</v>
      </c>
      <c r="C2212" s="1" t="s">
        <v>8</v>
      </c>
      <c r="D2212" t="s">
        <v>10007</v>
      </c>
      <c r="E2212" s="1" t="s">
        <v>10008</v>
      </c>
      <c r="F2212" t="s">
        <v>9959</v>
      </c>
      <c r="G2212" t="s">
        <v>10342</v>
      </c>
      <c r="H2212">
        <f>VLOOKUP(B2212,[1]Hoja2!$A:$B,2,FALSE)</f>
        <v>2245</v>
      </c>
      <c r="I2212" t="str">
        <f>VLOOKUP(B2212,'[2]agosto 26'!$A:$O,14,FALSE)</f>
        <v>SAN ANDRÉS</v>
      </c>
      <c r="J2212" t="str">
        <f>VLOOKUP(B2212,'[2]agosto 26'!$A:$O,15,FALSE)</f>
        <v>ARCHIPIÉLAGO DE SAN ANDRÉS, PROVIDENCIA Y SANTA CATALINA</v>
      </c>
      <c r="K2212" t="s">
        <v>10501</v>
      </c>
      <c r="L2212" t="str">
        <f t="shared" si="34"/>
        <v>SAN ANDRÉS Colombia</v>
      </c>
    </row>
    <row r="2213" spans="1:12" x14ac:dyDescent="0.25">
      <c r="A2213" t="str">
        <f>VLOOKUP(B2213,'[2]agosto 26'!$A:$I,9,FALSE)</f>
        <v xml:space="preserve">Gobernación de  San Andrés, Providencia y Santa Catalina </v>
      </c>
      <c r="B2213" s="2">
        <v>67297</v>
      </c>
      <c r="C2213" s="1" t="s">
        <v>8</v>
      </c>
      <c r="D2213" t="s">
        <v>10005</v>
      </c>
      <c r="E2213" s="1" t="s">
        <v>10006</v>
      </c>
      <c r="F2213" t="s">
        <v>9959</v>
      </c>
      <c r="G2213" t="s">
        <v>10352</v>
      </c>
      <c r="H2213">
        <f>VLOOKUP(B2213,[1]Hoja2!$A:$B,2,FALSE)</f>
        <v>1639</v>
      </c>
      <c r="I2213" t="str">
        <f>VLOOKUP(B2213,'[2]agosto 26'!$A:$O,14,FALSE)</f>
        <v>SAN ANDRÉS</v>
      </c>
      <c r="J2213" t="str">
        <f>VLOOKUP(B2213,'[2]agosto 26'!$A:$O,15,FALSE)</f>
        <v>ARCHIPIÉLAGO DE SAN ANDRÉS, PROVIDENCIA Y SANTA CATALINA</v>
      </c>
      <c r="K2213" t="s">
        <v>10501</v>
      </c>
      <c r="L2213" t="str">
        <f t="shared" si="34"/>
        <v>SAN ANDRÉS Colombia</v>
      </c>
    </row>
    <row r="2214" spans="1:12" x14ac:dyDescent="0.25">
      <c r="A2214" t="str">
        <f>VLOOKUP(B2214,'[2]agosto 26'!$A:$I,9,FALSE)</f>
        <v xml:space="preserve">Gobernación de  San Andrés, Providencia y Santa Catalina </v>
      </c>
      <c r="B2214" s="2">
        <v>67298</v>
      </c>
      <c r="C2214" s="1" t="s">
        <v>8</v>
      </c>
      <c r="D2214" t="s">
        <v>9949</v>
      </c>
      <c r="E2214" s="1" t="s">
        <v>9900</v>
      </c>
      <c r="F2214" t="s">
        <v>9948</v>
      </c>
      <c r="G2214" t="s">
        <v>10364</v>
      </c>
      <c r="H2214">
        <f>VLOOKUP(B2214,[1]Hoja2!$A:$B,2,FALSE)</f>
        <v>2270</v>
      </c>
      <c r="I2214" t="str">
        <f>VLOOKUP(B2214,'[2]agosto 26'!$A:$O,14,FALSE)</f>
        <v>SAN ANDRÉS</v>
      </c>
      <c r="J2214" t="str">
        <f>VLOOKUP(B2214,'[2]agosto 26'!$A:$O,15,FALSE)</f>
        <v>ARCHIPIÉLAGO DE SAN ANDRÉS, PROVIDENCIA Y SANTA CATALINA</v>
      </c>
      <c r="K2214" t="s">
        <v>10501</v>
      </c>
      <c r="L2214" t="str">
        <f t="shared" si="34"/>
        <v>SAN ANDRÉS Colombia</v>
      </c>
    </row>
    <row r="2215" spans="1:12" x14ac:dyDescent="0.25">
      <c r="A2215" t="str">
        <f>VLOOKUP(B2215,'[2]agosto 26'!$A:$I,9,FALSE)</f>
        <v xml:space="preserve">Gobernación de  San Andrés, Providencia y Santa Catalina </v>
      </c>
      <c r="B2215" s="2">
        <v>67299</v>
      </c>
      <c r="C2215" s="1" t="s">
        <v>8</v>
      </c>
      <c r="D2215" t="s">
        <v>9909</v>
      </c>
      <c r="E2215" s="1" t="s">
        <v>9906</v>
      </c>
      <c r="F2215" t="s">
        <v>9910</v>
      </c>
      <c r="G2215" t="s">
        <v>10353</v>
      </c>
      <c r="H2215">
        <f>VLOOKUP(B2215,[1]Hoja2!$A:$B,2,FALSE)</f>
        <v>2244</v>
      </c>
      <c r="I2215" t="str">
        <f>VLOOKUP(B2215,'[2]agosto 26'!$A:$O,14,FALSE)</f>
        <v>SAN ANDRÉS</v>
      </c>
      <c r="J2215" t="str">
        <f>VLOOKUP(B2215,'[2]agosto 26'!$A:$O,15,FALSE)</f>
        <v>ARCHIPIÉLAGO DE SAN ANDRÉS, PROVIDENCIA Y SANTA CATALINA</v>
      </c>
      <c r="K2215" t="s">
        <v>10501</v>
      </c>
      <c r="L2215" t="str">
        <f t="shared" si="34"/>
        <v>SAN ANDRÉS Colombia</v>
      </c>
    </row>
    <row r="2216" spans="1:12" x14ac:dyDescent="0.25">
      <c r="A2216" t="str">
        <f>VLOOKUP(B2216,'[2]agosto 26'!$A:$I,9,FALSE)</f>
        <v xml:space="preserve">Gobernación de  San Andrés, Providencia y Santa Catalina </v>
      </c>
      <c r="B2216" s="2">
        <v>67300</v>
      </c>
      <c r="C2216" s="1" t="s">
        <v>8</v>
      </c>
      <c r="D2216" t="s">
        <v>9947</v>
      </c>
      <c r="E2216" s="1" t="s">
        <v>9900</v>
      </c>
      <c r="F2216" t="s">
        <v>9948</v>
      </c>
      <c r="G2216" t="s">
        <v>10364</v>
      </c>
      <c r="H2216">
        <f>VLOOKUP(B2216,[1]Hoja2!$A:$B,2,FALSE)</f>
        <v>2270</v>
      </c>
      <c r="I2216" t="str">
        <f>VLOOKUP(B2216,'[2]agosto 26'!$A:$O,14,FALSE)</f>
        <v>SAN ANDRÉS</v>
      </c>
      <c r="J2216" t="str">
        <f>VLOOKUP(B2216,'[2]agosto 26'!$A:$O,15,FALSE)</f>
        <v>ARCHIPIÉLAGO DE SAN ANDRÉS, PROVIDENCIA Y SANTA CATALINA</v>
      </c>
      <c r="K2216" t="s">
        <v>10501</v>
      </c>
      <c r="L2216" t="str">
        <f t="shared" si="34"/>
        <v>SAN ANDRÉS Colombia</v>
      </c>
    </row>
    <row r="2217" spans="1:12" x14ac:dyDescent="0.25">
      <c r="A2217" t="str">
        <f>VLOOKUP(B2217,'[2]agosto 26'!$A:$I,9,FALSE)</f>
        <v xml:space="preserve">Gobernación de  San Andrés, Providencia y Santa Catalina </v>
      </c>
      <c r="B2217" s="2">
        <v>67301</v>
      </c>
      <c r="C2217" s="1" t="s">
        <v>8</v>
      </c>
      <c r="D2217" t="s">
        <v>9937</v>
      </c>
      <c r="E2217" s="1" t="s">
        <v>9900</v>
      </c>
      <c r="F2217" t="s">
        <v>9938</v>
      </c>
      <c r="G2217" t="s">
        <v>10364</v>
      </c>
      <c r="H2217">
        <f>VLOOKUP(B2217,[1]Hoja2!$A:$B,2,FALSE)</f>
        <v>2270</v>
      </c>
      <c r="I2217" t="str">
        <f>VLOOKUP(B2217,'[2]agosto 26'!$A:$O,14,FALSE)</f>
        <v>SAN ANDRÉS</v>
      </c>
      <c r="J2217" t="str">
        <f>VLOOKUP(B2217,'[2]agosto 26'!$A:$O,15,FALSE)</f>
        <v>ARCHIPIÉLAGO DE SAN ANDRÉS, PROVIDENCIA Y SANTA CATALINA</v>
      </c>
      <c r="K2217" t="s">
        <v>10501</v>
      </c>
      <c r="L2217" t="str">
        <f t="shared" si="34"/>
        <v>SAN ANDRÉS Colombia</v>
      </c>
    </row>
    <row r="2218" spans="1:12" x14ac:dyDescent="0.25">
      <c r="A2218" t="str">
        <f>VLOOKUP(B2218,'[2]agosto 26'!$A:$I,9,FALSE)</f>
        <v xml:space="preserve">Gobernación de  San Andrés, Providencia y Santa Catalina </v>
      </c>
      <c r="B2218" s="2">
        <v>67302</v>
      </c>
      <c r="C2218" s="1" t="s">
        <v>8</v>
      </c>
      <c r="D2218" t="s">
        <v>9927</v>
      </c>
      <c r="E2218" s="1" t="s">
        <v>9900</v>
      </c>
      <c r="F2218" t="s">
        <v>9928</v>
      </c>
      <c r="G2218" t="s">
        <v>10364</v>
      </c>
      <c r="H2218">
        <f>VLOOKUP(B2218,[1]Hoja2!$A:$B,2,FALSE)</f>
        <v>2270</v>
      </c>
      <c r="I2218" t="str">
        <f>VLOOKUP(B2218,'[2]agosto 26'!$A:$O,14,FALSE)</f>
        <v>SAN ANDRÉS</v>
      </c>
      <c r="J2218" t="str">
        <f>VLOOKUP(B2218,'[2]agosto 26'!$A:$O,15,FALSE)</f>
        <v>ARCHIPIÉLAGO DE SAN ANDRÉS, PROVIDENCIA Y SANTA CATALINA</v>
      </c>
      <c r="K2218" t="s">
        <v>10501</v>
      </c>
      <c r="L2218" t="str">
        <f t="shared" si="34"/>
        <v>SAN ANDRÉS Colombia</v>
      </c>
    </row>
    <row r="2219" spans="1:12" x14ac:dyDescent="0.25">
      <c r="A2219" t="str">
        <f>VLOOKUP(B2219,'[2]agosto 26'!$A:$I,9,FALSE)</f>
        <v xml:space="preserve">Gobernación de  San Andrés, Providencia y Santa Catalina </v>
      </c>
      <c r="B2219" s="2">
        <v>67303</v>
      </c>
      <c r="C2219" s="1" t="s">
        <v>8</v>
      </c>
      <c r="D2219" t="s">
        <v>9929</v>
      </c>
      <c r="E2219" s="1" t="s">
        <v>9930</v>
      </c>
      <c r="F2219" t="s">
        <v>9931</v>
      </c>
      <c r="G2219" t="s">
        <v>10337</v>
      </c>
      <c r="H2219">
        <f>VLOOKUP(B2219,[1]Hoja2!$A:$B,2,FALSE)</f>
        <v>2266</v>
      </c>
      <c r="I2219" t="str">
        <f>VLOOKUP(B2219,'[2]agosto 26'!$A:$O,14,FALSE)</f>
        <v>SAN ANDRÉS</v>
      </c>
      <c r="J2219" t="str">
        <f>VLOOKUP(B2219,'[2]agosto 26'!$A:$O,15,FALSE)</f>
        <v>ARCHIPIÉLAGO DE SAN ANDRÉS, PROVIDENCIA Y SANTA CATALINA</v>
      </c>
      <c r="K2219" t="s">
        <v>10501</v>
      </c>
      <c r="L2219" t="str">
        <f t="shared" si="34"/>
        <v>SAN ANDRÉS Colombia</v>
      </c>
    </row>
    <row r="2220" spans="1:12" x14ac:dyDescent="0.25">
      <c r="A2220" t="str">
        <f>VLOOKUP(B2220,'[2]agosto 26'!$A:$I,9,FALSE)</f>
        <v xml:space="preserve">Gobernación de  San Andrés, Providencia y Santa Catalina </v>
      </c>
      <c r="B2220" s="2">
        <v>67304</v>
      </c>
      <c r="C2220" s="1" t="s">
        <v>8</v>
      </c>
      <c r="D2220" t="s">
        <v>9947</v>
      </c>
      <c r="E2220" s="1" t="s">
        <v>9900</v>
      </c>
      <c r="F2220" t="s">
        <v>9948</v>
      </c>
      <c r="G2220" t="s">
        <v>10364</v>
      </c>
      <c r="H2220">
        <f>VLOOKUP(B2220,[1]Hoja2!$A:$B,2,FALSE)</f>
        <v>2270</v>
      </c>
      <c r="I2220" t="str">
        <f>VLOOKUP(B2220,'[2]agosto 26'!$A:$O,14,FALSE)</f>
        <v>SAN ANDRÉS</v>
      </c>
      <c r="J2220" t="str">
        <f>VLOOKUP(B2220,'[2]agosto 26'!$A:$O,15,FALSE)</f>
        <v>ARCHIPIÉLAGO DE SAN ANDRÉS, PROVIDENCIA Y SANTA CATALINA</v>
      </c>
      <c r="K2220" t="s">
        <v>10501</v>
      </c>
      <c r="L2220" t="str">
        <f t="shared" si="34"/>
        <v>SAN ANDRÉS Colombia</v>
      </c>
    </row>
    <row r="2221" spans="1:12" x14ac:dyDescent="0.25">
      <c r="A2221" t="str">
        <f>VLOOKUP(B2221,'[2]agosto 26'!$A:$I,9,FALSE)</f>
        <v xml:space="preserve">Gobernación de  San Andrés, Providencia y Santa Catalina </v>
      </c>
      <c r="B2221" s="2">
        <v>67305</v>
      </c>
      <c r="C2221" s="1" t="s">
        <v>8</v>
      </c>
      <c r="D2221" t="s">
        <v>9939</v>
      </c>
      <c r="E2221" s="1" t="s">
        <v>9900</v>
      </c>
      <c r="F2221" t="s">
        <v>9940</v>
      </c>
      <c r="G2221" t="s">
        <v>10364</v>
      </c>
      <c r="H2221">
        <f>VLOOKUP(B2221,[1]Hoja2!$A:$B,2,FALSE)</f>
        <v>2270</v>
      </c>
      <c r="I2221" t="str">
        <f>VLOOKUP(B2221,'[2]agosto 26'!$A:$O,14,FALSE)</f>
        <v>SAN ANDRÉS</v>
      </c>
      <c r="J2221" t="str">
        <f>VLOOKUP(B2221,'[2]agosto 26'!$A:$O,15,FALSE)</f>
        <v>ARCHIPIÉLAGO DE SAN ANDRÉS, PROVIDENCIA Y SANTA CATALINA</v>
      </c>
      <c r="K2221" t="s">
        <v>10501</v>
      </c>
      <c r="L2221" t="str">
        <f t="shared" si="34"/>
        <v>SAN ANDRÉS Colombia</v>
      </c>
    </row>
    <row r="2222" spans="1:12" x14ac:dyDescent="0.25">
      <c r="A2222" t="str">
        <f>VLOOKUP(B2222,'[2]agosto 26'!$A:$I,9,FALSE)</f>
        <v xml:space="preserve">Gobernación de  San Andrés, Providencia y Santa Catalina </v>
      </c>
      <c r="B2222" s="2">
        <v>67306</v>
      </c>
      <c r="C2222" s="1" t="s">
        <v>8</v>
      </c>
      <c r="D2222" t="s">
        <v>9947</v>
      </c>
      <c r="E2222" s="1" t="s">
        <v>9900</v>
      </c>
      <c r="F2222" t="s">
        <v>9948</v>
      </c>
      <c r="G2222" t="s">
        <v>10364</v>
      </c>
      <c r="H2222">
        <f>VLOOKUP(B2222,[1]Hoja2!$A:$B,2,FALSE)</f>
        <v>2270</v>
      </c>
      <c r="I2222" t="str">
        <f>VLOOKUP(B2222,'[2]agosto 26'!$A:$O,14,FALSE)</f>
        <v>SAN ANDRÉS</v>
      </c>
      <c r="J2222" t="str">
        <f>VLOOKUP(B2222,'[2]agosto 26'!$A:$O,15,FALSE)</f>
        <v>ARCHIPIÉLAGO DE SAN ANDRÉS, PROVIDENCIA Y SANTA CATALINA</v>
      </c>
      <c r="K2222" t="s">
        <v>10501</v>
      </c>
      <c r="L2222" t="str">
        <f t="shared" si="34"/>
        <v>SAN ANDRÉS Colombia</v>
      </c>
    </row>
    <row r="2223" spans="1:12" x14ac:dyDescent="0.25">
      <c r="A2223" t="str">
        <f>VLOOKUP(B2223,'[2]agosto 26'!$A:$I,9,FALSE)</f>
        <v xml:space="preserve">Gobernación de  San Andrés, Providencia y Santa Catalina </v>
      </c>
      <c r="B2223" s="2">
        <v>67307</v>
      </c>
      <c r="C2223" s="1" t="s">
        <v>8</v>
      </c>
      <c r="D2223" t="s">
        <v>9947</v>
      </c>
      <c r="E2223" s="1" t="s">
        <v>9900</v>
      </c>
      <c r="F2223" t="s">
        <v>9948</v>
      </c>
      <c r="G2223" t="s">
        <v>10364</v>
      </c>
      <c r="H2223">
        <f>VLOOKUP(B2223,[1]Hoja2!$A:$B,2,FALSE)</f>
        <v>2270</v>
      </c>
      <c r="I2223" t="str">
        <f>VLOOKUP(B2223,'[2]agosto 26'!$A:$O,14,FALSE)</f>
        <v>SAN ANDRÉS</v>
      </c>
      <c r="J2223" t="str">
        <f>VLOOKUP(B2223,'[2]agosto 26'!$A:$O,15,FALSE)</f>
        <v>ARCHIPIÉLAGO DE SAN ANDRÉS, PROVIDENCIA Y SANTA CATALINA</v>
      </c>
      <c r="K2223" t="s">
        <v>10501</v>
      </c>
      <c r="L2223" t="str">
        <f t="shared" si="34"/>
        <v>SAN ANDRÉS Colombia</v>
      </c>
    </row>
    <row r="2224" spans="1:12" x14ac:dyDescent="0.25">
      <c r="A2224" t="str">
        <f>VLOOKUP(B2224,'[2]agosto 26'!$A:$I,9,FALSE)</f>
        <v>Alcaldía Municipal de Bello</v>
      </c>
      <c r="B2224" s="2">
        <v>67310</v>
      </c>
      <c r="C2224" s="1" t="s">
        <v>8</v>
      </c>
      <c r="D2224" t="s">
        <v>4772</v>
      </c>
      <c r="E2224" s="1" t="s">
        <v>4756</v>
      </c>
      <c r="F2224" t="s">
        <v>4773</v>
      </c>
      <c r="G2224" t="s">
        <v>10327</v>
      </c>
      <c r="H2224" t="e">
        <f>VLOOKUP(B2224,[1]Hoja2!$A:$B,2,FALSE)</f>
        <v>#N/A</v>
      </c>
      <c r="I2224" t="str">
        <f>VLOOKUP(B2224,'[2]agosto 26'!$A:$O,14,FALSE)</f>
        <v>BELLO</v>
      </c>
      <c r="J2224" t="str">
        <f>VLOOKUP(B2224,'[2]agosto 26'!$A:$O,15,FALSE)</f>
        <v>ANTIOQUIA</v>
      </c>
      <c r="K2224" t="s">
        <v>10501</v>
      </c>
      <c r="L2224" t="str">
        <f t="shared" si="34"/>
        <v>BELLO Colombia</v>
      </c>
    </row>
    <row r="2225" spans="1:12" x14ac:dyDescent="0.25">
      <c r="A2225" t="str">
        <f>VLOOKUP(B2225,'[2]agosto 26'!$A:$I,9,FALSE)</f>
        <v>Alcaldía Municipal de Bello</v>
      </c>
      <c r="B2225" s="2">
        <v>67311</v>
      </c>
      <c r="C2225" s="1" t="s">
        <v>8</v>
      </c>
      <c r="D2225" t="s">
        <v>4760</v>
      </c>
      <c r="E2225" s="1" t="s">
        <v>4756</v>
      </c>
      <c r="F2225" t="s">
        <v>4761</v>
      </c>
      <c r="G2225" t="s">
        <v>10490</v>
      </c>
      <c r="H2225" t="e">
        <f>VLOOKUP(B2225,[1]Hoja2!$A:$B,2,FALSE)</f>
        <v>#N/A</v>
      </c>
      <c r="I2225" t="str">
        <f>VLOOKUP(B2225,'[2]agosto 26'!$A:$O,14,FALSE)</f>
        <v>BELLO</v>
      </c>
      <c r="J2225" t="str">
        <f>VLOOKUP(B2225,'[2]agosto 26'!$A:$O,15,FALSE)</f>
        <v>ANTIOQUIA</v>
      </c>
      <c r="K2225" t="s">
        <v>10501</v>
      </c>
      <c r="L2225" t="str">
        <f t="shared" si="34"/>
        <v>BELLO Colombia</v>
      </c>
    </row>
    <row r="2226" spans="1:12" x14ac:dyDescent="0.25">
      <c r="A2226" t="str">
        <f>VLOOKUP(B2226,'[2]agosto 26'!$A:$I,9,FALSE)</f>
        <v>Alcaldía Municipal de Bello</v>
      </c>
      <c r="B2226" s="2">
        <v>67312</v>
      </c>
      <c r="C2226" s="1" t="s">
        <v>8</v>
      </c>
      <c r="D2226" t="s">
        <v>4818</v>
      </c>
      <c r="E2226" s="1" t="s">
        <v>4756</v>
      </c>
      <c r="F2226" t="s">
        <v>4819</v>
      </c>
      <c r="G2226" t="s">
        <v>10353</v>
      </c>
      <c r="H2226" t="e">
        <f>VLOOKUP(B2226,[1]Hoja2!$A:$B,2,FALSE)</f>
        <v>#N/A</v>
      </c>
      <c r="I2226" t="str">
        <f>VLOOKUP(B2226,'[2]agosto 26'!$A:$O,14,FALSE)</f>
        <v>BELLO</v>
      </c>
      <c r="J2226" t="str">
        <f>VLOOKUP(B2226,'[2]agosto 26'!$A:$O,15,FALSE)</f>
        <v>ANTIOQUIA</v>
      </c>
      <c r="K2226" t="s">
        <v>10501</v>
      </c>
      <c r="L2226" t="str">
        <f t="shared" si="34"/>
        <v>BELLO Colombia</v>
      </c>
    </row>
    <row r="2227" spans="1:12" x14ac:dyDescent="0.25">
      <c r="A2227" t="str">
        <f>VLOOKUP(B2227,'[2]agosto 26'!$A:$I,9,FALSE)</f>
        <v>Alcaldía Municipal de Bello</v>
      </c>
      <c r="B2227" s="2">
        <v>67313</v>
      </c>
      <c r="C2227" s="1" t="s">
        <v>8</v>
      </c>
      <c r="D2227" t="s">
        <v>4880</v>
      </c>
      <c r="E2227" s="1" t="s">
        <v>4756</v>
      </c>
      <c r="F2227" t="s">
        <v>4881</v>
      </c>
      <c r="G2227" t="s">
        <v>10466</v>
      </c>
      <c r="H2227" t="e">
        <f>VLOOKUP(B2227,[1]Hoja2!$A:$B,2,FALSE)</f>
        <v>#N/A</v>
      </c>
      <c r="I2227" t="str">
        <f>VLOOKUP(B2227,'[2]agosto 26'!$A:$O,14,FALSE)</f>
        <v>BELLO</v>
      </c>
      <c r="J2227" t="str">
        <f>VLOOKUP(B2227,'[2]agosto 26'!$A:$O,15,FALSE)</f>
        <v>ANTIOQUIA</v>
      </c>
      <c r="K2227" t="s">
        <v>10501</v>
      </c>
      <c r="L2227" t="str">
        <f t="shared" si="34"/>
        <v>BELLO Colombia</v>
      </c>
    </row>
    <row r="2228" spans="1:12" x14ac:dyDescent="0.25">
      <c r="A2228" t="str">
        <f>VLOOKUP(B2228,'[2]agosto 26'!$A:$I,9,FALSE)</f>
        <v>Alcaldía Municipal de Bello</v>
      </c>
      <c r="B2228" s="2">
        <v>67314</v>
      </c>
      <c r="C2228" s="1" t="s">
        <v>8</v>
      </c>
      <c r="D2228" t="s">
        <v>4786</v>
      </c>
      <c r="E2228" s="1" t="s">
        <v>4756</v>
      </c>
      <c r="F2228" t="s">
        <v>4787</v>
      </c>
      <c r="G2228" t="s">
        <v>10491</v>
      </c>
      <c r="H2228" t="e">
        <f>VLOOKUP(B2228,[1]Hoja2!$A:$B,2,FALSE)</f>
        <v>#N/A</v>
      </c>
      <c r="I2228" t="str">
        <f>VLOOKUP(B2228,'[2]agosto 26'!$A:$O,14,FALSE)</f>
        <v>BELLO</v>
      </c>
      <c r="J2228" t="str">
        <f>VLOOKUP(B2228,'[2]agosto 26'!$A:$O,15,FALSE)</f>
        <v>ANTIOQUIA</v>
      </c>
      <c r="K2228" t="s">
        <v>10501</v>
      </c>
      <c r="L2228" t="str">
        <f t="shared" si="34"/>
        <v>BELLO Colombia</v>
      </c>
    </row>
    <row r="2229" spans="1:12" x14ac:dyDescent="0.25">
      <c r="A2229" t="str">
        <f>VLOOKUP(B2229,'[2]agosto 26'!$A:$I,9,FALSE)</f>
        <v>Alcaldía Municipal de Bello</v>
      </c>
      <c r="B2229" s="2">
        <v>67315</v>
      </c>
      <c r="C2229" s="1" t="s">
        <v>8</v>
      </c>
      <c r="D2229" t="s">
        <v>4788</v>
      </c>
      <c r="E2229" s="1" t="s">
        <v>4756</v>
      </c>
      <c r="F2229" t="s">
        <v>4789</v>
      </c>
      <c r="G2229" t="s">
        <v>10324</v>
      </c>
      <c r="H2229" t="e">
        <f>VLOOKUP(B2229,[1]Hoja2!$A:$B,2,FALSE)</f>
        <v>#N/A</v>
      </c>
      <c r="I2229" t="str">
        <f>VLOOKUP(B2229,'[2]agosto 26'!$A:$O,14,FALSE)</f>
        <v>BELLO</v>
      </c>
      <c r="J2229" t="str">
        <f>VLOOKUP(B2229,'[2]agosto 26'!$A:$O,15,FALSE)</f>
        <v>ANTIOQUIA</v>
      </c>
      <c r="K2229" t="s">
        <v>10501</v>
      </c>
      <c r="L2229" t="str">
        <f t="shared" si="34"/>
        <v>BELLO Colombia</v>
      </c>
    </row>
    <row r="2230" spans="1:12" x14ac:dyDescent="0.25">
      <c r="A2230" t="str">
        <f>VLOOKUP(B2230,'[2]agosto 26'!$A:$I,9,FALSE)</f>
        <v>Alcaldía Municipal de Bello</v>
      </c>
      <c r="B2230" s="2">
        <v>67316</v>
      </c>
      <c r="C2230" s="1" t="s">
        <v>8</v>
      </c>
      <c r="D2230" t="s">
        <v>4807</v>
      </c>
      <c r="E2230" s="1" t="s">
        <v>4756</v>
      </c>
      <c r="F2230" t="s">
        <v>4808</v>
      </c>
      <c r="G2230" t="s">
        <v>10462</v>
      </c>
      <c r="H2230" t="e">
        <f>VLOOKUP(B2230,[1]Hoja2!$A:$B,2,FALSE)</f>
        <v>#N/A</v>
      </c>
      <c r="I2230" t="str">
        <f>VLOOKUP(B2230,'[2]agosto 26'!$A:$O,14,FALSE)</f>
        <v>BELLO</v>
      </c>
      <c r="J2230" t="str">
        <f>VLOOKUP(B2230,'[2]agosto 26'!$A:$O,15,FALSE)</f>
        <v>ANTIOQUIA</v>
      </c>
      <c r="K2230" t="s">
        <v>10501</v>
      </c>
      <c r="L2230" t="str">
        <f t="shared" si="34"/>
        <v>BELLO Colombia</v>
      </c>
    </row>
    <row r="2231" spans="1:12" x14ac:dyDescent="0.25">
      <c r="A2231" t="str">
        <f>VLOOKUP(B2231,'[2]agosto 26'!$A:$I,9,FALSE)</f>
        <v>Alcaldía Municipal de Bello</v>
      </c>
      <c r="B2231" s="2">
        <v>67317</v>
      </c>
      <c r="C2231" s="1" t="s">
        <v>8</v>
      </c>
      <c r="D2231" t="s">
        <v>4790</v>
      </c>
      <c r="E2231" s="1" t="s">
        <v>4791</v>
      </c>
      <c r="F2231" t="s">
        <v>4792</v>
      </c>
      <c r="G2231" t="s">
        <v>10458</v>
      </c>
      <c r="H2231" t="e">
        <f>VLOOKUP(B2231,[1]Hoja2!$A:$B,2,FALSE)</f>
        <v>#N/A</v>
      </c>
      <c r="I2231" t="str">
        <f>VLOOKUP(B2231,'[2]agosto 26'!$A:$O,14,FALSE)</f>
        <v>BELLO</v>
      </c>
      <c r="J2231" t="str">
        <f>VLOOKUP(B2231,'[2]agosto 26'!$A:$O,15,FALSE)</f>
        <v>ANTIOQUIA</v>
      </c>
      <c r="K2231" t="s">
        <v>10501</v>
      </c>
      <c r="L2231" t="str">
        <f t="shared" si="34"/>
        <v>BELLO Colombia</v>
      </c>
    </row>
    <row r="2232" spans="1:12" x14ac:dyDescent="0.25">
      <c r="A2232" t="str">
        <f>VLOOKUP(B2232,'[2]agosto 26'!$A:$I,9,FALSE)</f>
        <v>Alcaldía Municipal de Bello</v>
      </c>
      <c r="B2232" s="2">
        <v>67318</v>
      </c>
      <c r="C2232" s="1" t="s">
        <v>8</v>
      </c>
      <c r="D2232" t="s">
        <v>4778</v>
      </c>
      <c r="E2232" s="1" t="s">
        <v>4756</v>
      </c>
      <c r="F2232" t="s">
        <v>4779</v>
      </c>
      <c r="G2232" t="s">
        <v>10487</v>
      </c>
      <c r="H2232" t="e">
        <f>VLOOKUP(B2232,[1]Hoja2!$A:$B,2,FALSE)</f>
        <v>#N/A</v>
      </c>
      <c r="I2232" t="str">
        <f>VLOOKUP(B2232,'[2]agosto 26'!$A:$O,14,FALSE)</f>
        <v>BELLO</v>
      </c>
      <c r="J2232" t="str">
        <f>VLOOKUP(B2232,'[2]agosto 26'!$A:$O,15,FALSE)</f>
        <v>ANTIOQUIA</v>
      </c>
      <c r="K2232" t="s">
        <v>10501</v>
      </c>
      <c r="L2232" t="str">
        <f t="shared" si="34"/>
        <v>BELLO Colombia</v>
      </c>
    </row>
    <row r="2233" spans="1:12" x14ac:dyDescent="0.25">
      <c r="A2233" t="str">
        <f>VLOOKUP(B2233,'[2]agosto 26'!$A:$I,9,FALSE)</f>
        <v>Alcaldía Municipal de Bello</v>
      </c>
      <c r="B2233" s="2">
        <v>67319</v>
      </c>
      <c r="C2233" s="1" t="s">
        <v>8</v>
      </c>
      <c r="D2233" t="s">
        <v>4766</v>
      </c>
      <c r="E2233" s="1" t="s">
        <v>4756</v>
      </c>
      <c r="F2233" t="s">
        <v>4767</v>
      </c>
      <c r="G2233" t="s">
        <v>10344</v>
      </c>
      <c r="H2233" t="e">
        <f>VLOOKUP(B2233,[1]Hoja2!$A:$B,2,FALSE)</f>
        <v>#N/A</v>
      </c>
      <c r="I2233" t="str">
        <f>VLOOKUP(B2233,'[2]agosto 26'!$A:$O,14,FALSE)</f>
        <v>BELLO</v>
      </c>
      <c r="J2233" t="str">
        <f>VLOOKUP(B2233,'[2]agosto 26'!$A:$O,15,FALSE)</f>
        <v>ANTIOQUIA</v>
      </c>
      <c r="K2233" t="s">
        <v>10501</v>
      </c>
      <c r="L2233" t="str">
        <f t="shared" si="34"/>
        <v>BELLO Colombia</v>
      </c>
    </row>
    <row r="2234" spans="1:12" x14ac:dyDescent="0.25">
      <c r="A2234" t="str">
        <f>VLOOKUP(B2234,'[2]agosto 26'!$A:$I,9,FALSE)</f>
        <v>Alcaldía Municipal de Bello</v>
      </c>
      <c r="B2234" s="2">
        <v>67320</v>
      </c>
      <c r="C2234" s="1" t="s">
        <v>8</v>
      </c>
      <c r="D2234" t="s">
        <v>4799</v>
      </c>
      <c r="E2234" s="1" t="s">
        <v>4756</v>
      </c>
      <c r="F2234" t="s">
        <v>4800</v>
      </c>
      <c r="G2234" t="s">
        <v>10363</v>
      </c>
      <c r="H2234" t="e">
        <f>VLOOKUP(B2234,[1]Hoja2!$A:$B,2,FALSE)</f>
        <v>#N/A</v>
      </c>
      <c r="I2234" t="str">
        <f>VLOOKUP(B2234,'[2]agosto 26'!$A:$O,14,FALSE)</f>
        <v>BELLO</v>
      </c>
      <c r="J2234" t="str">
        <f>VLOOKUP(B2234,'[2]agosto 26'!$A:$O,15,FALSE)</f>
        <v>ANTIOQUIA</v>
      </c>
      <c r="K2234" t="s">
        <v>10501</v>
      </c>
      <c r="L2234" t="str">
        <f t="shared" si="34"/>
        <v>BELLO Colombia</v>
      </c>
    </row>
    <row r="2235" spans="1:12" x14ac:dyDescent="0.25">
      <c r="A2235" t="str">
        <f>VLOOKUP(B2235,'[2]agosto 26'!$A:$I,9,FALSE)</f>
        <v>Alcaldía Municipal de Bello</v>
      </c>
      <c r="B2235" s="2">
        <v>67321</v>
      </c>
      <c r="C2235" s="1" t="s">
        <v>15</v>
      </c>
      <c r="D2235" t="s">
        <v>5025</v>
      </c>
      <c r="E2235" s="1" t="s">
        <v>4930</v>
      </c>
      <c r="F2235" t="s">
        <v>5026</v>
      </c>
      <c r="G2235" t="s">
        <v>10376</v>
      </c>
      <c r="H2235">
        <f>VLOOKUP(B2235,[1]Hoja2!$A:$B,2,FALSE)</f>
        <v>2318</v>
      </c>
      <c r="I2235" t="str">
        <f>VLOOKUP(B2235,'[2]agosto 26'!$A:$O,14,FALSE)</f>
        <v>BELLO</v>
      </c>
      <c r="J2235" t="str">
        <f>VLOOKUP(B2235,'[2]agosto 26'!$A:$O,15,FALSE)</f>
        <v>ANTIOQUIA</v>
      </c>
      <c r="K2235" t="s">
        <v>10501</v>
      </c>
      <c r="L2235" t="str">
        <f t="shared" si="34"/>
        <v>BELLO Colombia</v>
      </c>
    </row>
    <row r="2236" spans="1:12" x14ac:dyDescent="0.25">
      <c r="A2236" t="str">
        <f>VLOOKUP(B2236,'[2]agosto 26'!$A:$I,9,FALSE)</f>
        <v>Alcaldía Municipal de Bello</v>
      </c>
      <c r="B2236" s="2">
        <v>67322</v>
      </c>
      <c r="C2236" s="1" t="s">
        <v>15</v>
      </c>
      <c r="D2236" t="s">
        <v>4970</v>
      </c>
      <c r="E2236" s="1" t="s">
        <v>4930</v>
      </c>
      <c r="F2236" t="s">
        <v>4971</v>
      </c>
      <c r="G2236" t="s">
        <v>10373</v>
      </c>
      <c r="H2236" t="e">
        <f>VLOOKUP(B2236,[1]Hoja2!$A:$B,2,FALSE)</f>
        <v>#N/A</v>
      </c>
      <c r="I2236" t="str">
        <f>VLOOKUP(B2236,'[2]agosto 26'!$A:$O,14,FALSE)</f>
        <v>BELLO</v>
      </c>
      <c r="J2236" t="str">
        <f>VLOOKUP(B2236,'[2]agosto 26'!$A:$O,15,FALSE)</f>
        <v>ANTIOQUIA</v>
      </c>
      <c r="K2236" t="s">
        <v>10501</v>
      </c>
      <c r="L2236" t="str">
        <f t="shared" si="34"/>
        <v>BELLO Colombia</v>
      </c>
    </row>
    <row r="2237" spans="1:12" x14ac:dyDescent="0.25">
      <c r="A2237" t="str">
        <f>VLOOKUP(B2237,'[2]agosto 26'!$A:$I,9,FALSE)</f>
        <v xml:space="preserve">Gobernación de  San Andrés, Providencia y Santa Catalina </v>
      </c>
      <c r="B2237" s="2">
        <v>67323</v>
      </c>
      <c r="C2237" s="1" t="s">
        <v>15</v>
      </c>
      <c r="D2237" t="s">
        <v>10105</v>
      </c>
      <c r="E2237" s="1" t="s">
        <v>10106</v>
      </c>
      <c r="F2237" t="s">
        <v>10107</v>
      </c>
      <c r="G2237" t="s">
        <v>10395</v>
      </c>
      <c r="H2237">
        <f>VLOOKUP(B2237,[1]Hoja2!$A:$B,2,FALSE)</f>
        <v>2210</v>
      </c>
      <c r="I2237" t="str">
        <f>VLOOKUP(B2237,'[2]agosto 26'!$A:$O,14,FALSE)</f>
        <v>SAN ANDRÉS</v>
      </c>
      <c r="J2237" t="str">
        <f>VLOOKUP(B2237,'[2]agosto 26'!$A:$O,15,FALSE)</f>
        <v>ARCHIPIÉLAGO DE SAN ANDRÉS, PROVIDENCIA Y SANTA CATALINA</v>
      </c>
      <c r="K2237" t="s">
        <v>10501</v>
      </c>
      <c r="L2237" t="str">
        <f t="shared" si="34"/>
        <v>SAN ANDRÉS Colombia</v>
      </c>
    </row>
    <row r="2238" spans="1:12" x14ac:dyDescent="0.25">
      <c r="A2238" t="str">
        <f>VLOOKUP(B2238,'[2]agosto 26'!$A:$I,9,FALSE)</f>
        <v xml:space="preserve">Gobernación de  San Andrés, Providencia y Santa Catalina </v>
      </c>
      <c r="B2238" s="2">
        <v>67324</v>
      </c>
      <c r="C2238" s="1" t="s">
        <v>8</v>
      </c>
      <c r="D2238" t="s">
        <v>10054</v>
      </c>
      <c r="E2238" s="1" t="s">
        <v>10055</v>
      </c>
      <c r="F2238" t="s">
        <v>10056</v>
      </c>
      <c r="G2238" t="s">
        <v>10369</v>
      </c>
      <c r="H2238">
        <f>VLOOKUP(B2238,[1]Hoja2!$A:$B,2,FALSE)</f>
        <v>2267</v>
      </c>
      <c r="I2238" t="str">
        <f>VLOOKUP(B2238,'[2]agosto 26'!$A:$O,14,FALSE)</f>
        <v>SAN ANDRÉS</v>
      </c>
      <c r="J2238" t="str">
        <f>VLOOKUP(B2238,'[2]agosto 26'!$A:$O,15,FALSE)</f>
        <v>ARCHIPIÉLAGO DE SAN ANDRÉS, PROVIDENCIA Y SANTA CATALINA</v>
      </c>
      <c r="K2238" t="s">
        <v>10501</v>
      </c>
      <c r="L2238" t="str">
        <f t="shared" si="34"/>
        <v>SAN ANDRÉS Colombia</v>
      </c>
    </row>
    <row r="2239" spans="1:12" x14ac:dyDescent="0.25">
      <c r="A2239" t="str">
        <f>VLOOKUP(B2239,'[2]agosto 26'!$A:$I,9,FALSE)</f>
        <v>Alcaldía Municipal de Bello</v>
      </c>
      <c r="B2239" s="2">
        <v>67325</v>
      </c>
      <c r="C2239" s="1" t="s">
        <v>15</v>
      </c>
      <c r="D2239" t="s">
        <v>5005</v>
      </c>
      <c r="E2239" s="1" t="s">
        <v>5006</v>
      </c>
      <c r="F2239" t="s">
        <v>5007</v>
      </c>
      <c r="G2239" t="s">
        <v>10470</v>
      </c>
      <c r="H2239">
        <f>VLOOKUP(B2239,[1]Hoja2!$A:$B,2,FALSE)</f>
        <v>2295</v>
      </c>
      <c r="I2239" t="str">
        <f>VLOOKUP(B2239,'[2]agosto 26'!$A:$O,14,FALSE)</f>
        <v>BELLO</v>
      </c>
      <c r="J2239" t="str">
        <f>VLOOKUP(B2239,'[2]agosto 26'!$A:$O,15,FALSE)</f>
        <v>ANTIOQUIA</v>
      </c>
      <c r="K2239" t="s">
        <v>10501</v>
      </c>
      <c r="L2239" t="str">
        <f t="shared" si="34"/>
        <v>BELLO Colombia</v>
      </c>
    </row>
    <row r="2240" spans="1:12" x14ac:dyDescent="0.25">
      <c r="A2240" t="str">
        <f>VLOOKUP(B2240,'[2]agosto 26'!$A:$I,9,FALSE)</f>
        <v xml:space="preserve">Gobernación de  San Andrés, Providencia y Santa Catalina </v>
      </c>
      <c r="B2240" s="2">
        <v>67326</v>
      </c>
      <c r="C2240" s="1" t="s">
        <v>15</v>
      </c>
      <c r="D2240" t="s">
        <v>10102</v>
      </c>
      <c r="E2240" s="1" t="s">
        <v>10103</v>
      </c>
      <c r="F2240" t="s">
        <v>10104</v>
      </c>
      <c r="G2240" t="s">
        <v>10395</v>
      </c>
      <c r="H2240">
        <f>VLOOKUP(B2240,[1]Hoja2!$A:$B,2,FALSE)</f>
        <v>2210</v>
      </c>
      <c r="I2240" t="str">
        <f>VLOOKUP(B2240,'[2]agosto 26'!$A:$O,14,FALSE)</f>
        <v>SAN ANDRÉS</v>
      </c>
      <c r="J2240" t="str">
        <f>VLOOKUP(B2240,'[2]agosto 26'!$A:$O,15,FALSE)</f>
        <v>ARCHIPIÉLAGO DE SAN ANDRÉS, PROVIDENCIA Y SANTA CATALINA</v>
      </c>
      <c r="K2240" t="s">
        <v>10501</v>
      </c>
      <c r="L2240" t="str">
        <f t="shared" si="34"/>
        <v>SAN ANDRÉS Colombia</v>
      </c>
    </row>
    <row r="2241" spans="1:12" x14ac:dyDescent="0.25">
      <c r="A2241" t="str">
        <f>VLOOKUP(B2241,'[2]agosto 26'!$A:$I,9,FALSE)</f>
        <v>Alcaldía Municipal de Bello</v>
      </c>
      <c r="B2241" s="2">
        <v>67327</v>
      </c>
      <c r="C2241" s="1" t="s">
        <v>15</v>
      </c>
      <c r="D2241" t="s">
        <v>5002</v>
      </c>
      <c r="E2241" s="1" t="s">
        <v>5003</v>
      </c>
      <c r="F2241" t="s">
        <v>5004</v>
      </c>
      <c r="G2241" t="s">
        <v>10474</v>
      </c>
      <c r="H2241" t="e">
        <f>VLOOKUP(B2241,[1]Hoja2!$A:$B,2,FALSE)</f>
        <v>#N/A</v>
      </c>
      <c r="I2241" t="str">
        <f>VLOOKUP(B2241,'[2]agosto 26'!$A:$O,14,FALSE)</f>
        <v>BELLO</v>
      </c>
      <c r="J2241" t="str">
        <f>VLOOKUP(B2241,'[2]agosto 26'!$A:$O,15,FALSE)</f>
        <v>ANTIOQUIA</v>
      </c>
      <c r="K2241" t="s">
        <v>10501</v>
      </c>
      <c r="L2241" t="str">
        <f t="shared" si="34"/>
        <v>BELLO Colombia</v>
      </c>
    </row>
    <row r="2242" spans="1:12" x14ac:dyDescent="0.25">
      <c r="A2242" t="str">
        <f>VLOOKUP(B2242,'[2]agosto 26'!$A:$I,9,FALSE)</f>
        <v xml:space="preserve">Gobernación de  San Andrés, Providencia y Santa Catalina </v>
      </c>
      <c r="B2242" s="2">
        <v>67328</v>
      </c>
      <c r="C2242" s="1" t="s">
        <v>4</v>
      </c>
      <c r="D2242" t="s">
        <v>10108</v>
      </c>
      <c r="E2242" s="1" t="s">
        <v>10109</v>
      </c>
      <c r="F2242" t="s">
        <v>10110</v>
      </c>
      <c r="G2242" t="s">
        <v>10403</v>
      </c>
      <c r="H2242">
        <f>VLOOKUP(B2242,[1]Hoja2!$A:$B,2,FALSE)</f>
        <v>2211</v>
      </c>
      <c r="I2242" t="str">
        <f>VLOOKUP(B2242,'[2]agosto 26'!$A:$O,14,FALSE)</f>
        <v>SAN ANDRÉS</v>
      </c>
      <c r="J2242" t="str">
        <f>VLOOKUP(B2242,'[2]agosto 26'!$A:$O,15,FALSE)</f>
        <v>ARCHIPIÉLAGO DE SAN ANDRÉS, PROVIDENCIA Y SANTA CATALINA</v>
      </c>
      <c r="K2242" t="s">
        <v>10501</v>
      </c>
      <c r="L2242" t="str">
        <f t="shared" si="34"/>
        <v>SAN ANDRÉS Colombia</v>
      </c>
    </row>
    <row r="2243" spans="1:12" x14ac:dyDescent="0.25">
      <c r="A2243" t="str">
        <f>VLOOKUP(B2243,'[2]agosto 26'!$A:$I,9,FALSE)</f>
        <v>Alcaldía Municipal de Bello</v>
      </c>
      <c r="B2243" s="2">
        <v>67331</v>
      </c>
      <c r="C2243" s="1" t="s">
        <v>4</v>
      </c>
      <c r="D2243" t="s">
        <v>5051</v>
      </c>
      <c r="E2243" s="1" t="s">
        <v>5028</v>
      </c>
      <c r="F2243" t="s">
        <v>5052</v>
      </c>
      <c r="G2243" t="s">
        <v>10423</v>
      </c>
      <c r="H2243">
        <f>VLOOKUP(B2243,[1]Hoja2!$A:$B,2,FALSE)</f>
        <v>2218</v>
      </c>
      <c r="I2243" t="str">
        <f>VLOOKUP(B2243,'[2]agosto 26'!$A:$O,14,FALSE)</f>
        <v>BELLO</v>
      </c>
      <c r="J2243" t="str">
        <f>VLOOKUP(B2243,'[2]agosto 26'!$A:$O,15,FALSE)</f>
        <v>ANTIOQUIA</v>
      </c>
      <c r="K2243" t="s">
        <v>10501</v>
      </c>
      <c r="L2243" t="str">
        <f t="shared" ref="L2243:L2306" si="35">_xlfn.CONCAT(I2243," ",K2243)</f>
        <v>BELLO Colombia</v>
      </c>
    </row>
    <row r="2244" spans="1:12" x14ac:dyDescent="0.25">
      <c r="A2244" t="str">
        <f>VLOOKUP(B2244,'[2]agosto 26'!$A:$I,9,FALSE)</f>
        <v>Alcaldía de  Santa Rosa de Osos</v>
      </c>
      <c r="B2244" s="2">
        <v>67332</v>
      </c>
      <c r="C2244" s="1" t="s">
        <v>4</v>
      </c>
      <c r="D2244" t="s">
        <v>5832</v>
      </c>
      <c r="E2244" s="1" t="s">
        <v>5859</v>
      </c>
      <c r="F2244" t="s">
        <v>5860</v>
      </c>
      <c r="G2244" t="s">
        <v>10403</v>
      </c>
      <c r="H2244">
        <f>VLOOKUP(B2244,[1]Hoja2!$A:$B,2,FALSE)</f>
        <v>2211</v>
      </c>
      <c r="I2244" t="str">
        <f>VLOOKUP(B2244,'[2]agosto 26'!$A:$O,14,FALSE)</f>
        <v>SANTA ROSA DE OSOS</v>
      </c>
      <c r="J2244" t="str">
        <f>VLOOKUP(B2244,'[2]agosto 26'!$A:$O,15,FALSE)</f>
        <v>ANTIOQUIA</v>
      </c>
      <c r="K2244" t="s">
        <v>10501</v>
      </c>
      <c r="L2244" t="str">
        <f t="shared" si="35"/>
        <v>SANTA ROSA DE OSOS Colombia</v>
      </c>
    </row>
    <row r="2245" spans="1:12" x14ac:dyDescent="0.25">
      <c r="A2245" t="str">
        <f>VLOOKUP(B2245,'[2]agosto 26'!$A:$I,9,FALSE)</f>
        <v>Alcaldía de  Santa Rosa de Osos</v>
      </c>
      <c r="B2245" s="2">
        <v>67333</v>
      </c>
      <c r="C2245" s="1" t="s">
        <v>4</v>
      </c>
      <c r="D2245" t="s">
        <v>5832</v>
      </c>
      <c r="E2245" s="1" t="s">
        <v>5845</v>
      </c>
      <c r="F2245" t="s">
        <v>5846</v>
      </c>
      <c r="G2245" t="s">
        <v>10413</v>
      </c>
      <c r="H2245">
        <f>VLOOKUP(B2245,[1]Hoja2!$A:$B,2,FALSE)</f>
        <v>2717</v>
      </c>
      <c r="I2245" t="str">
        <f>VLOOKUP(B2245,'[2]agosto 26'!$A:$O,14,FALSE)</f>
        <v>SANTA ROSA DE OSOS</v>
      </c>
      <c r="J2245" t="str">
        <f>VLOOKUP(B2245,'[2]agosto 26'!$A:$O,15,FALSE)</f>
        <v>ANTIOQUIA</v>
      </c>
      <c r="K2245" t="s">
        <v>10501</v>
      </c>
      <c r="L2245" t="str">
        <f t="shared" si="35"/>
        <v>SANTA ROSA DE OSOS Colombia</v>
      </c>
    </row>
    <row r="2246" spans="1:12" x14ac:dyDescent="0.25">
      <c r="A2246" t="str">
        <f>VLOOKUP(B2246,'[2]agosto 26'!$A:$I,9,FALSE)</f>
        <v>Alcaldía de  Santa Rosa de Osos</v>
      </c>
      <c r="B2246" s="2">
        <v>67334</v>
      </c>
      <c r="C2246" s="1" t="s">
        <v>4</v>
      </c>
      <c r="D2246" t="s">
        <v>5832</v>
      </c>
      <c r="E2246" s="1" t="s">
        <v>5840</v>
      </c>
      <c r="F2246" t="s">
        <v>5842</v>
      </c>
      <c r="G2246" t="s">
        <v>10409</v>
      </c>
      <c r="H2246">
        <f>VLOOKUP(B2246,[1]Hoja2!$A:$B,2,FALSE)</f>
        <v>2308</v>
      </c>
      <c r="I2246" t="str">
        <f>VLOOKUP(B2246,'[2]agosto 26'!$A:$O,14,FALSE)</f>
        <v>SANTA ROSA DE OSOS</v>
      </c>
      <c r="J2246" t="str">
        <f>VLOOKUP(B2246,'[2]agosto 26'!$A:$O,15,FALSE)</f>
        <v>ANTIOQUIA</v>
      </c>
      <c r="K2246" t="s">
        <v>10501</v>
      </c>
      <c r="L2246" t="str">
        <f t="shared" si="35"/>
        <v>SANTA ROSA DE OSOS Colombia</v>
      </c>
    </row>
    <row r="2247" spans="1:12" x14ac:dyDescent="0.25">
      <c r="A2247" t="str">
        <f>VLOOKUP(B2247,'[2]agosto 26'!$A:$I,9,FALSE)</f>
        <v>Alcaldía de  Santa Rosa de Osos</v>
      </c>
      <c r="B2247" s="2">
        <v>67335</v>
      </c>
      <c r="C2247" s="1" t="s">
        <v>4</v>
      </c>
      <c r="D2247" t="s">
        <v>5832</v>
      </c>
      <c r="E2247" s="1" t="s">
        <v>5855</v>
      </c>
      <c r="F2247" t="s">
        <v>5856</v>
      </c>
      <c r="G2247" t="s">
        <v>10403</v>
      </c>
      <c r="H2247">
        <f>VLOOKUP(B2247,[1]Hoja2!$A:$B,2,FALSE)</f>
        <v>2211</v>
      </c>
      <c r="I2247" t="str">
        <f>VLOOKUP(B2247,'[2]agosto 26'!$A:$O,14,FALSE)</f>
        <v>SANTA ROSA DE OSOS</v>
      </c>
      <c r="J2247" t="str">
        <f>VLOOKUP(B2247,'[2]agosto 26'!$A:$O,15,FALSE)</f>
        <v>ANTIOQUIA</v>
      </c>
      <c r="K2247" t="s">
        <v>10501</v>
      </c>
      <c r="L2247" t="str">
        <f t="shared" si="35"/>
        <v>SANTA ROSA DE OSOS Colombia</v>
      </c>
    </row>
    <row r="2248" spans="1:12" x14ac:dyDescent="0.25">
      <c r="A2248" t="str">
        <f>VLOOKUP(B2248,'[2]agosto 26'!$A:$I,9,FALSE)</f>
        <v>Alcaldía de  Santa Rosa de Osos</v>
      </c>
      <c r="B2248" s="2">
        <v>67336</v>
      </c>
      <c r="C2248" s="1" t="s">
        <v>4</v>
      </c>
      <c r="D2248" t="s">
        <v>5832</v>
      </c>
      <c r="E2248" s="1" t="s">
        <v>5867</v>
      </c>
      <c r="F2248" t="s">
        <v>5868</v>
      </c>
      <c r="G2248" t="s">
        <v>10421</v>
      </c>
      <c r="H2248">
        <f>VLOOKUP(B2248,[1]Hoja2!$A:$B,2,FALSE)</f>
        <v>2214</v>
      </c>
      <c r="I2248" t="str">
        <f>VLOOKUP(B2248,'[2]agosto 26'!$A:$O,14,FALSE)</f>
        <v>SANTA ROSA DE OSOS</v>
      </c>
      <c r="J2248" t="str">
        <f>VLOOKUP(B2248,'[2]agosto 26'!$A:$O,15,FALSE)</f>
        <v>ANTIOQUIA</v>
      </c>
      <c r="K2248" t="s">
        <v>10501</v>
      </c>
      <c r="L2248" t="str">
        <f t="shared" si="35"/>
        <v>SANTA ROSA DE OSOS Colombia</v>
      </c>
    </row>
    <row r="2249" spans="1:12" x14ac:dyDescent="0.25">
      <c r="A2249" t="str">
        <f>VLOOKUP(B2249,'[2]agosto 26'!$A:$I,9,FALSE)</f>
        <v>Alcaldía de  Santa Rosa de Osos</v>
      </c>
      <c r="B2249" s="2">
        <v>67337</v>
      </c>
      <c r="C2249" s="1" t="s">
        <v>4</v>
      </c>
      <c r="D2249" t="s">
        <v>5832</v>
      </c>
      <c r="E2249" s="1" t="s">
        <v>5833</v>
      </c>
      <c r="F2249" t="s">
        <v>5834</v>
      </c>
      <c r="G2249" t="s">
        <v>10424</v>
      </c>
      <c r="H2249">
        <f>VLOOKUP(B2249,[1]Hoja2!$A:$B,2,FALSE)</f>
        <v>2222</v>
      </c>
      <c r="I2249" t="str">
        <f>VLOOKUP(B2249,'[2]agosto 26'!$A:$O,14,FALSE)</f>
        <v>SANTA ROSA DE OSOS</v>
      </c>
      <c r="J2249" t="str">
        <f>VLOOKUP(B2249,'[2]agosto 26'!$A:$O,15,FALSE)</f>
        <v>ANTIOQUIA</v>
      </c>
      <c r="K2249" t="s">
        <v>10501</v>
      </c>
      <c r="L2249" t="str">
        <f t="shared" si="35"/>
        <v>SANTA ROSA DE OSOS Colombia</v>
      </c>
    </row>
    <row r="2250" spans="1:12" x14ac:dyDescent="0.25">
      <c r="A2250" t="str">
        <f>VLOOKUP(B2250,'[2]agosto 26'!$A:$I,9,FALSE)</f>
        <v>Alcaldía Municipal de Puerto Berrío</v>
      </c>
      <c r="B2250" s="2">
        <v>67338</v>
      </c>
      <c r="C2250" s="1" t="s">
        <v>8</v>
      </c>
      <c r="D2250" t="s">
        <v>4687</v>
      </c>
      <c r="E2250" s="1" t="s">
        <v>4688</v>
      </c>
      <c r="F2250" t="s">
        <v>4689</v>
      </c>
      <c r="G2250" t="s">
        <v>10362</v>
      </c>
      <c r="H2250">
        <f>VLOOKUP(B2250,[1]Hoja2!$A:$B,2,FALSE)</f>
        <v>2235</v>
      </c>
      <c r="I2250" t="str">
        <f>VLOOKUP(B2250,'[2]agosto 26'!$A:$O,14,FALSE)</f>
        <v>PUERTO BERRÍO</v>
      </c>
      <c r="J2250" t="str">
        <f>VLOOKUP(B2250,'[2]agosto 26'!$A:$O,15,FALSE)</f>
        <v>ANTIOQUIA</v>
      </c>
      <c r="K2250" t="s">
        <v>10501</v>
      </c>
      <c r="L2250" t="str">
        <f t="shared" si="35"/>
        <v>PUERTO BERRÍO Colombia</v>
      </c>
    </row>
    <row r="2251" spans="1:12" x14ac:dyDescent="0.25">
      <c r="A2251" t="str">
        <f>VLOOKUP(B2251,'[2]agosto 26'!$A:$I,9,FALSE)</f>
        <v xml:space="preserve">Gobernación de  San Andrés, Providencia y Santa Catalina </v>
      </c>
      <c r="B2251" s="2">
        <v>67340</v>
      </c>
      <c r="C2251" s="1" t="s">
        <v>8</v>
      </c>
      <c r="D2251" t="s">
        <v>9958</v>
      </c>
      <c r="E2251" s="1" t="s">
        <v>9900</v>
      </c>
      <c r="F2251" t="s">
        <v>9959</v>
      </c>
      <c r="G2251" t="s">
        <v>10364</v>
      </c>
      <c r="H2251">
        <f>VLOOKUP(B2251,[1]Hoja2!$A:$B,2,FALSE)</f>
        <v>2270</v>
      </c>
      <c r="I2251" t="str">
        <f>VLOOKUP(B2251,'[2]agosto 26'!$A:$O,14,FALSE)</f>
        <v>SAN ANDRÉS</v>
      </c>
      <c r="J2251" t="str">
        <f>VLOOKUP(B2251,'[2]agosto 26'!$A:$O,15,FALSE)</f>
        <v>ARCHIPIÉLAGO DE SAN ANDRÉS, PROVIDENCIA Y SANTA CATALINA</v>
      </c>
      <c r="K2251" t="s">
        <v>10501</v>
      </c>
      <c r="L2251" t="str">
        <f t="shared" si="35"/>
        <v>SAN ANDRÉS Colombia</v>
      </c>
    </row>
    <row r="2252" spans="1:12" x14ac:dyDescent="0.25">
      <c r="A2252" t="str">
        <f>VLOOKUP(B2252,'[2]agosto 26'!$A:$I,9,FALSE)</f>
        <v xml:space="preserve">Gobernación de  San Andrés, Providencia y Santa Catalina </v>
      </c>
      <c r="B2252" s="2">
        <v>67341</v>
      </c>
      <c r="C2252" s="1" t="s">
        <v>8</v>
      </c>
      <c r="D2252" t="s">
        <v>9955</v>
      </c>
      <c r="E2252" s="1" t="s">
        <v>9956</v>
      </c>
      <c r="F2252" t="s">
        <v>9957</v>
      </c>
      <c r="G2252" t="s">
        <v>10364</v>
      </c>
      <c r="H2252">
        <f>VLOOKUP(B2252,[1]Hoja2!$A:$B,2,FALSE)</f>
        <v>1644</v>
      </c>
      <c r="I2252" t="str">
        <f>VLOOKUP(B2252,'[2]agosto 26'!$A:$O,14,FALSE)</f>
        <v>SAN ANDRÉS</v>
      </c>
      <c r="J2252" t="str">
        <f>VLOOKUP(B2252,'[2]agosto 26'!$A:$O,15,FALSE)</f>
        <v>ARCHIPIÉLAGO DE SAN ANDRÉS, PROVIDENCIA Y SANTA CATALINA</v>
      </c>
      <c r="K2252" t="s">
        <v>10501</v>
      </c>
      <c r="L2252" t="str">
        <f t="shared" si="35"/>
        <v>SAN ANDRÉS Colombia</v>
      </c>
    </row>
    <row r="2253" spans="1:12" x14ac:dyDescent="0.25">
      <c r="A2253" t="str">
        <f>VLOOKUP(B2253,'[2]agosto 26'!$A:$I,9,FALSE)</f>
        <v>Alcaldía Municipal de Puerto Berrío</v>
      </c>
      <c r="B2253" s="2">
        <v>67343</v>
      </c>
      <c r="C2253" s="1" t="s">
        <v>8</v>
      </c>
      <c r="D2253" t="s">
        <v>4684</v>
      </c>
      <c r="E2253" s="1" t="s">
        <v>4685</v>
      </c>
      <c r="F2253" t="s">
        <v>4686</v>
      </c>
      <c r="G2253" t="s">
        <v>10452</v>
      </c>
      <c r="H2253">
        <f>VLOOKUP(B2253,[1]Hoja2!$A:$B,2,FALSE)</f>
        <v>2260</v>
      </c>
      <c r="I2253" t="str">
        <f>VLOOKUP(B2253,'[2]agosto 26'!$A:$O,14,FALSE)</f>
        <v>PUERTO BERRÍO</v>
      </c>
      <c r="J2253" t="str">
        <f>VLOOKUP(B2253,'[2]agosto 26'!$A:$O,15,FALSE)</f>
        <v>ANTIOQUIA</v>
      </c>
      <c r="K2253" t="s">
        <v>10501</v>
      </c>
      <c r="L2253" t="str">
        <f t="shared" si="35"/>
        <v>PUERTO BERRÍO Colombia</v>
      </c>
    </row>
    <row r="2254" spans="1:12" x14ac:dyDescent="0.25">
      <c r="A2254" t="str">
        <f>VLOOKUP(B2254,'[2]agosto 26'!$A:$I,9,FALSE)</f>
        <v>Alcaldía Municipal de Puerto Berrío</v>
      </c>
      <c r="B2254" s="2">
        <v>67344</v>
      </c>
      <c r="C2254" s="1" t="s">
        <v>8</v>
      </c>
      <c r="D2254" t="s">
        <v>4681</v>
      </c>
      <c r="E2254" s="1" t="s">
        <v>4682</v>
      </c>
      <c r="F2254" t="s">
        <v>4683</v>
      </c>
      <c r="G2254" t="s">
        <v>10338</v>
      </c>
      <c r="H2254">
        <f>VLOOKUP(B2254,[1]Hoja2!$A:$B,2,FALSE)</f>
        <v>2237</v>
      </c>
      <c r="I2254" t="str">
        <f>VLOOKUP(B2254,'[2]agosto 26'!$A:$O,14,FALSE)</f>
        <v>PUERTO BERRÍO</v>
      </c>
      <c r="J2254" t="str">
        <f>VLOOKUP(B2254,'[2]agosto 26'!$A:$O,15,FALSE)</f>
        <v>ANTIOQUIA</v>
      </c>
      <c r="K2254" t="s">
        <v>10501</v>
      </c>
      <c r="L2254" t="str">
        <f t="shared" si="35"/>
        <v>PUERTO BERRÍO Colombia</v>
      </c>
    </row>
    <row r="2255" spans="1:12" x14ac:dyDescent="0.25">
      <c r="A2255" t="str">
        <f>VLOOKUP(B2255,'[2]agosto 26'!$A:$I,9,FALSE)</f>
        <v xml:space="preserve">Gobernación de  San Andrés, Providencia y Santa Catalina </v>
      </c>
      <c r="B2255" s="2">
        <v>67345</v>
      </c>
      <c r="C2255" s="1" t="s">
        <v>8</v>
      </c>
      <c r="D2255" t="s">
        <v>9932</v>
      </c>
      <c r="E2255" s="1" t="s">
        <v>9900</v>
      </c>
      <c r="F2255" t="s">
        <v>9933</v>
      </c>
      <c r="G2255" t="s">
        <v>10364</v>
      </c>
      <c r="H2255">
        <f>VLOOKUP(B2255,[1]Hoja2!$A:$B,2,FALSE)</f>
        <v>2270</v>
      </c>
      <c r="I2255" t="str">
        <f>VLOOKUP(B2255,'[2]agosto 26'!$A:$O,14,FALSE)</f>
        <v>SAN ANDRÉS</v>
      </c>
      <c r="J2255" t="str">
        <f>VLOOKUP(B2255,'[2]agosto 26'!$A:$O,15,FALSE)</f>
        <v>ARCHIPIÉLAGO DE SAN ANDRÉS, PROVIDENCIA Y SANTA CATALINA</v>
      </c>
      <c r="K2255" t="s">
        <v>10501</v>
      </c>
      <c r="L2255" t="str">
        <f t="shared" si="35"/>
        <v>SAN ANDRÉS Colombia</v>
      </c>
    </row>
    <row r="2256" spans="1:12" x14ac:dyDescent="0.25">
      <c r="A2256" t="str">
        <f>VLOOKUP(B2256,'[2]agosto 26'!$A:$I,9,FALSE)</f>
        <v xml:space="preserve">Gobernación de  San Andrés, Providencia y Santa Catalina </v>
      </c>
      <c r="B2256" s="2">
        <v>67346</v>
      </c>
      <c r="C2256" s="1" t="s">
        <v>15</v>
      </c>
      <c r="D2256" t="s">
        <v>10071</v>
      </c>
      <c r="E2256" s="1" t="s">
        <v>10072</v>
      </c>
      <c r="F2256" t="s">
        <v>10073</v>
      </c>
      <c r="G2256" t="s">
        <v>10380</v>
      </c>
      <c r="H2256">
        <f>VLOOKUP(B2256,[1]Hoja2!$A:$B,2,FALSE)</f>
        <v>2272</v>
      </c>
      <c r="I2256" t="str">
        <f>VLOOKUP(B2256,'[2]agosto 26'!$A:$O,14,FALSE)</f>
        <v>SAN ANDRÉS</v>
      </c>
      <c r="J2256" t="str">
        <f>VLOOKUP(B2256,'[2]agosto 26'!$A:$O,15,FALSE)</f>
        <v>ARCHIPIÉLAGO DE SAN ANDRÉS, PROVIDENCIA Y SANTA CATALINA</v>
      </c>
      <c r="K2256" t="s">
        <v>10501</v>
      </c>
      <c r="L2256" t="str">
        <f t="shared" si="35"/>
        <v>SAN ANDRÉS Colombia</v>
      </c>
    </row>
    <row r="2257" spans="1:12" x14ac:dyDescent="0.25">
      <c r="A2257" t="str">
        <f>VLOOKUP(B2257,'[2]agosto 26'!$A:$I,9,FALSE)</f>
        <v xml:space="preserve">Gobernación de  San Andrés, Providencia y Santa Catalina </v>
      </c>
      <c r="B2257" s="2">
        <v>67347</v>
      </c>
      <c r="C2257" s="1" t="s">
        <v>4</v>
      </c>
      <c r="D2257" t="s">
        <v>10132</v>
      </c>
      <c r="E2257" s="1" t="s">
        <v>10109</v>
      </c>
      <c r="F2257" t="s">
        <v>10110</v>
      </c>
      <c r="G2257" t="s">
        <v>10415</v>
      </c>
      <c r="H2257">
        <f>VLOOKUP(B2257,[1]Hoja2!$A:$B,2,FALSE)</f>
        <v>2219</v>
      </c>
      <c r="I2257" t="str">
        <f>VLOOKUP(B2257,'[2]agosto 26'!$A:$O,14,FALSE)</f>
        <v>SAN ANDRÉS</v>
      </c>
      <c r="J2257" t="str">
        <f>VLOOKUP(B2257,'[2]agosto 26'!$A:$O,15,FALSE)</f>
        <v>ARCHIPIÉLAGO DE SAN ANDRÉS, PROVIDENCIA Y SANTA CATALINA</v>
      </c>
      <c r="K2257" t="s">
        <v>10501</v>
      </c>
      <c r="L2257" t="str">
        <f t="shared" si="35"/>
        <v>SAN ANDRÉS Colombia</v>
      </c>
    </row>
    <row r="2258" spans="1:12" x14ac:dyDescent="0.25">
      <c r="A2258" t="str">
        <f>VLOOKUP(B2258,'[2]agosto 26'!$A:$I,9,FALSE)</f>
        <v>Alcaldía Municipal de Puerto Berrío</v>
      </c>
      <c r="B2258" s="2">
        <v>67348</v>
      </c>
      <c r="C2258" s="1" t="s">
        <v>8</v>
      </c>
      <c r="D2258" t="s">
        <v>4678</v>
      </c>
      <c r="E2258" s="1" t="s">
        <v>4679</v>
      </c>
      <c r="F2258" t="s">
        <v>4680</v>
      </c>
      <c r="G2258" t="s">
        <v>10486</v>
      </c>
      <c r="H2258">
        <f>VLOOKUP(B2258,[1]Hoja2!$A:$B,2,FALSE)</f>
        <v>2298</v>
      </c>
      <c r="I2258" t="str">
        <f>VLOOKUP(B2258,'[2]agosto 26'!$A:$O,14,FALSE)</f>
        <v>PUERTO BERRÍO</v>
      </c>
      <c r="J2258" t="str">
        <f>VLOOKUP(B2258,'[2]agosto 26'!$A:$O,15,FALSE)</f>
        <v>ANTIOQUIA</v>
      </c>
      <c r="K2258" t="s">
        <v>10501</v>
      </c>
      <c r="L2258" t="str">
        <f t="shared" si="35"/>
        <v>PUERTO BERRÍO Colombia</v>
      </c>
    </row>
    <row r="2259" spans="1:12" x14ac:dyDescent="0.25">
      <c r="A2259" t="str">
        <f>VLOOKUP(B2259,'[2]agosto 26'!$A:$I,9,FALSE)</f>
        <v xml:space="preserve">Gobernación de  San Andrés, Providencia y Santa Catalina </v>
      </c>
      <c r="B2259" s="2">
        <v>67349</v>
      </c>
      <c r="C2259" s="1" t="s">
        <v>4</v>
      </c>
      <c r="D2259" t="s">
        <v>10164</v>
      </c>
      <c r="E2259" s="1" t="s">
        <v>10165</v>
      </c>
      <c r="F2259" t="s">
        <v>10166</v>
      </c>
      <c r="G2259" t="s">
        <v>10416</v>
      </c>
      <c r="H2259">
        <f>VLOOKUP(B2259,[1]Hoja2!$A:$B,2,FALSE)</f>
        <v>2226</v>
      </c>
      <c r="I2259" t="str">
        <f>VLOOKUP(B2259,'[2]agosto 26'!$A:$O,14,FALSE)</f>
        <v>SAN ANDRÉS</v>
      </c>
      <c r="J2259" t="str">
        <f>VLOOKUP(B2259,'[2]agosto 26'!$A:$O,15,FALSE)</f>
        <v>ARCHIPIÉLAGO DE SAN ANDRÉS, PROVIDENCIA Y SANTA CATALINA</v>
      </c>
      <c r="K2259" t="s">
        <v>10501</v>
      </c>
      <c r="L2259" t="str">
        <f t="shared" si="35"/>
        <v>SAN ANDRÉS Colombia</v>
      </c>
    </row>
    <row r="2260" spans="1:12" x14ac:dyDescent="0.25">
      <c r="A2260" t="str">
        <f>VLOOKUP(B2260,'[2]agosto 26'!$A:$I,9,FALSE)</f>
        <v xml:space="preserve">Gobernación de  San Andrés, Providencia y Santa Catalina </v>
      </c>
      <c r="B2260" s="2">
        <v>67350</v>
      </c>
      <c r="C2260" s="1" t="s">
        <v>15</v>
      </c>
      <c r="D2260" t="s">
        <v>10096</v>
      </c>
      <c r="E2260" s="1" t="s">
        <v>10097</v>
      </c>
      <c r="F2260" t="s">
        <v>10098</v>
      </c>
      <c r="G2260" t="s">
        <v>10374</v>
      </c>
      <c r="H2260">
        <f>VLOOKUP(B2260,[1]Hoja2!$A:$B,2,FALSE)</f>
        <v>2287</v>
      </c>
      <c r="I2260" t="str">
        <f>VLOOKUP(B2260,'[2]agosto 26'!$A:$O,14,FALSE)</f>
        <v>SAN ANDRÉS</v>
      </c>
      <c r="J2260" t="str">
        <f>VLOOKUP(B2260,'[2]agosto 26'!$A:$O,15,FALSE)</f>
        <v>ARCHIPIÉLAGO DE SAN ANDRÉS, PROVIDENCIA Y SANTA CATALINA</v>
      </c>
      <c r="K2260" t="s">
        <v>10501</v>
      </c>
      <c r="L2260" t="str">
        <f t="shared" si="35"/>
        <v>SAN ANDRÉS Colombia</v>
      </c>
    </row>
    <row r="2261" spans="1:12" x14ac:dyDescent="0.25">
      <c r="A2261" t="str">
        <f>VLOOKUP(B2261,'[2]agosto 26'!$A:$I,9,FALSE)</f>
        <v>Alcaldía Municipal de Puerto Berrío</v>
      </c>
      <c r="B2261" s="2">
        <v>67352</v>
      </c>
      <c r="C2261" s="1" t="s">
        <v>15</v>
      </c>
      <c r="D2261" t="s">
        <v>4710</v>
      </c>
      <c r="E2261" s="1" t="s">
        <v>4711</v>
      </c>
      <c r="F2261" t="s">
        <v>4712</v>
      </c>
      <c r="G2261" t="s">
        <v>10373</v>
      </c>
      <c r="H2261">
        <f>VLOOKUP(B2261,[1]Hoja2!$A:$B,2,FALSE)</f>
        <v>2283</v>
      </c>
      <c r="I2261" t="str">
        <f>VLOOKUP(B2261,'[2]agosto 26'!$A:$O,14,FALSE)</f>
        <v>PUERTO BERRÍO</v>
      </c>
      <c r="J2261" t="str">
        <f>VLOOKUP(B2261,'[2]agosto 26'!$A:$O,15,FALSE)</f>
        <v>ANTIOQUIA</v>
      </c>
      <c r="K2261" t="s">
        <v>10501</v>
      </c>
      <c r="L2261" t="str">
        <f t="shared" si="35"/>
        <v>PUERTO BERRÍO Colombia</v>
      </c>
    </row>
    <row r="2262" spans="1:12" x14ac:dyDescent="0.25">
      <c r="A2262" t="str">
        <f>VLOOKUP(B2262,'[2]agosto 26'!$A:$I,9,FALSE)</f>
        <v>Alcaldía Municipal de Puerto Berrío</v>
      </c>
      <c r="B2262" s="2">
        <v>67353</v>
      </c>
      <c r="C2262" s="1" t="s">
        <v>15</v>
      </c>
      <c r="D2262" t="s">
        <v>4696</v>
      </c>
      <c r="E2262" s="1" t="s">
        <v>4697</v>
      </c>
      <c r="F2262" t="s">
        <v>4698</v>
      </c>
      <c r="G2262" t="s">
        <v>10399</v>
      </c>
      <c r="H2262">
        <f>VLOOKUP(B2262,[1]Hoja2!$A:$B,2,FALSE)</f>
        <v>2331</v>
      </c>
      <c r="I2262" t="str">
        <f>VLOOKUP(B2262,'[2]agosto 26'!$A:$O,14,FALSE)</f>
        <v>PUERTO BERRÍO</v>
      </c>
      <c r="J2262" t="str">
        <f>VLOOKUP(B2262,'[2]agosto 26'!$A:$O,15,FALSE)</f>
        <v>ANTIOQUIA</v>
      </c>
      <c r="K2262" t="s">
        <v>10501</v>
      </c>
      <c r="L2262" t="str">
        <f t="shared" si="35"/>
        <v>PUERTO BERRÍO Colombia</v>
      </c>
    </row>
    <row r="2263" spans="1:12" x14ac:dyDescent="0.25">
      <c r="A2263" t="str">
        <f>VLOOKUP(B2263,'[2]agosto 26'!$A:$I,9,FALSE)</f>
        <v>Alcaldía Municipal de Puerto Berrío</v>
      </c>
      <c r="B2263" s="2">
        <v>67355</v>
      </c>
      <c r="C2263" s="1" t="s">
        <v>15</v>
      </c>
      <c r="D2263" t="s">
        <v>4693</v>
      </c>
      <c r="E2263" s="1" t="s">
        <v>4694</v>
      </c>
      <c r="F2263" t="s">
        <v>4695</v>
      </c>
      <c r="G2263" t="s">
        <v>10469</v>
      </c>
      <c r="H2263">
        <f>VLOOKUP(B2263,[1]Hoja2!$A:$B,2,FALSE)</f>
        <v>2284</v>
      </c>
      <c r="I2263" t="str">
        <f>VLOOKUP(B2263,'[2]agosto 26'!$A:$O,14,FALSE)</f>
        <v>PUERTO BERRÍO</v>
      </c>
      <c r="J2263" t="str">
        <f>VLOOKUP(B2263,'[2]agosto 26'!$A:$O,15,FALSE)</f>
        <v>ANTIOQUIA</v>
      </c>
      <c r="K2263" t="s">
        <v>10501</v>
      </c>
      <c r="L2263" t="str">
        <f t="shared" si="35"/>
        <v>PUERTO BERRÍO Colombia</v>
      </c>
    </row>
    <row r="2264" spans="1:12" x14ac:dyDescent="0.25">
      <c r="A2264" t="str">
        <f>VLOOKUP(B2264,'[2]agosto 26'!$A:$I,9,FALSE)</f>
        <v>Alcaldía Municipal de Puerto Berrío</v>
      </c>
      <c r="B2264" s="2">
        <v>67357</v>
      </c>
      <c r="C2264" s="1" t="s">
        <v>15</v>
      </c>
      <c r="D2264" t="s">
        <v>4699</v>
      </c>
      <c r="E2264" s="1" t="s">
        <v>4700</v>
      </c>
      <c r="F2264" t="s">
        <v>4701</v>
      </c>
      <c r="G2264" t="s">
        <v>10400</v>
      </c>
      <c r="H2264">
        <f>VLOOKUP(B2264,[1]Hoja2!$A:$B,2,FALSE)</f>
        <v>2276</v>
      </c>
      <c r="I2264" t="str">
        <f>VLOOKUP(B2264,'[2]agosto 26'!$A:$O,14,FALSE)</f>
        <v>PUERTO BERRÍO</v>
      </c>
      <c r="J2264" t="str">
        <f>VLOOKUP(B2264,'[2]agosto 26'!$A:$O,15,FALSE)</f>
        <v>ANTIOQUIA</v>
      </c>
      <c r="K2264" t="s">
        <v>10501</v>
      </c>
      <c r="L2264" t="str">
        <f t="shared" si="35"/>
        <v>PUERTO BERRÍO Colombia</v>
      </c>
    </row>
    <row r="2265" spans="1:12" x14ac:dyDescent="0.25">
      <c r="A2265" t="str">
        <f>VLOOKUP(B2265,'[2]agosto 26'!$A:$I,9,FALSE)</f>
        <v>Alcaldía Municipal de Puerto Berrío</v>
      </c>
      <c r="B2265" s="2">
        <v>67359</v>
      </c>
      <c r="C2265" s="1" t="s">
        <v>15</v>
      </c>
      <c r="D2265" t="s">
        <v>4705</v>
      </c>
      <c r="E2265" s="1" t="s">
        <v>4706</v>
      </c>
      <c r="F2265" t="s">
        <v>4704</v>
      </c>
      <c r="G2265" t="s">
        <v>10384</v>
      </c>
      <c r="H2265">
        <f>VLOOKUP(B2265,[1]Hoja2!$A:$B,2,FALSE)</f>
        <v>2274</v>
      </c>
      <c r="I2265" t="str">
        <f>VLOOKUP(B2265,'[2]agosto 26'!$A:$O,14,FALSE)</f>
        <v>PUERTO BERRÍO</v>
      </c>
      <c r="J2265" t="str">
        <f>VLOOKUP(B2265,'[2]agosto 26'!$A:$O,15,FALSE)</f>
        <v>ANTIOQUIA</v>
      </c>
      <c r="K2265" t="s">
        <v>10501</v>
      </c>
      <c r="L2265" t="str">
        <f t="shared" si="35"/>
        <v>PUERTO BERRÍO Colombia</v>
      </c>
    </row>
    <row r="2266" spans="1:12" x14ac:dyDescent="0.25">
      <c r="A2266" t="str">
        <f>VLOOKUP(B2266,'[2]agosto 26'!$A:$I,9,FALSE)</f>
        <v>Alcaldía de  Santa Rosa de Osos</v>
      </c>
      <c r="B2266" s="2">
        <v>67360</v>
      </c>
      <c r="C2266" s="1" t="s">
        <v>4</v>
      </c>
      <c r="D2266" t="s">
        <v>5853</v>
      </c>
      <c r="E2266" s="1" t="s">
        <v>5869</v>
      </c>
      <c r="F2266" t="s">
        <v>5868</v>
      </c>
      <c r="G2266" t="s">
        <v>10424</v>
      </c>
      <c r="H2266">
        <f>VLOOKUP(B2266,[1]Hoja2!$A:$B,2,FALSE)</f>
        <v>2222</v>
      </c>
      <c r="I2266" t="str">
        <f>VLOOKUP(B2266,'[2]agosto 26'!$A:$O,14,FALSE)</f>
        <v>SANTA ROSA DE OSOS</v>
      </c>
      <c r="J2266" t="str">
        <f>VLOOKUP(B2266,'[2]agosto 26'!$A:$O,15,FALSE)</f>
        <v>ANTIOQUIA</v>
      </c>
      <c r="K2266" t="s">
        <v>10501</v>
      </c>
      <c r="L2266" t="str">
        <f t="shared" si="35"/>
        <v>SANTA ROSA DE OSOS Colombia</v>
      </c>
    </row>
    <row r="2267" spans="1:12" x14ac:dyDescent="0.25">
      <c r="A2267" t="str">
        <f>VLOOKUP(B2267,'[2]agosto 26'!$A:$I,9,FALSE)</f>
        <v>Alcaldía Municipal de Puerto Berrío</v>
      </c>
      <c r="B2267" s="2">
        <v>67362</v>
      </c>
      <c r="C2267" s="1" t="s">
        <v>15</v>
      </c>
      <c r="D2267" t="s">
        <v>4702</v>
      </c>
      <c r="E2267" s="1" t="s">
        <v>4703</v>
      </c>
      <c r="F2267" t="s">
        <v>4704</v>
      </c>
      <c r="G2267" t="s">
        <v>10380</v>
      </c>
      <c r="H2267">
        <f>VLOOKUP(B2267,[1]Hoja2!$A:$B,2,FALSE)</f>
        <v>2272</v>
      </c>
      <c r="I2267" t="str">
        <f>VLOOKUP(B2267,'[2]agosto 26'!$A:$O,14,FALSE)</f>
        <v>PUERTO BERRÍO</v>
      </c>
      <c r="J2267" t="str">
        <f>VLOOKUP(B2267,'[2]agosto 26'!$A:$O,15,FALSE)</f>
        <v>ANTIOQUIA</v>
      </c>
      <c r="K2267" t="s">
        <v>10501</v>
      </c>
      <c r="L2267" t="str">
        <f t="shared" si="35"/>
        <v>PUERTO BERRÍO Colombia</v>
      </c>
    </row>
    <row r="2268" spans="1:12" x14ac:dyDescent="0.25">
      <c r="A2268" t="str">
        <f>VLOOKUP(B2268,'[2]agosto 26'!$A:$I,9,FALSE)</f>
        <v>Alcaldía Municipal de Puerto Berrío</v>
      </c>
      <c r="B2268" s="2">
        <v>67363</v>
      </c>
      <c r="C2268" s="1" t="s">
        <v>15</v>
      </c>
      <c r="D2268" t="s">
        <v>4707</v>
      </c>
      <c r="E2268" s="1" t="s">
        <v>4708</v>
      </c>
      <c r="F2268" t="s">
        <v>4709</v>
      </c>
      <c r="G2268" t="s">
        <v>10395</v>
      </c>
      <c r="H2268">
        <f>VLOOKUP(B2268,[1]Hoja2!$A:$B,2,FALSE)</f>
        <v>2210</v>
      </c>
      <c r="I2268" t="str">
        <f>VLOOKUP(B2268,'[2]agosto 26'!$A:$O,14,FALSE)</f>
        <v>PUERTO BERRÍO</v>
      </c>
      <c r="J2268" t="str">
        <f>VLOOKUP(B2268,'[2]agosto 26'!$A:$O,15,FALSE)</f>
        <v>ANTIOQUIA</v>
      </c>
      <c r="K2268" t="s">
        <v>10501</v>
      </c>
      <c r="L2268" t="str">
        <f t="shared" si="35"/>
        <v>PUERTO BERRÍO Colombia</v>
      </c>
    </row>
    <row r="2269" spans="1:12" x14ac:dyDescent="0.25">
      <c r="A2269" t="str">
        <f>VLOOKUP(B2269,'[2]agosto 26'!$A:$I,9,FALSE)</f>
        <v>Alcaldía Municipal de Puerto Berrío</v>
      </c>
      <c r="B2269" s="2">
        <v>67364</v>
      </c>
      <c r="C2269" s="1" t="s">
        <v>15</v>
      </c>
      <c r="D2269" t="s">
        <v>4690</v>
      </c>
      <c r="E2269" s="1" t="s">
        <v>4691</v>
      </c>
      <c r="F2269" t="s">
        <v>4692</v>
      </c>
      <c r="G2269" t="s">
        <v>10468</v>
      </c>
      <c r="H2269">
        <f>VLOOKUP(B2269,[1]Hoja2!$A:$B,2,FALSE)</f>
        <v>2783</v>
      </c>
      <c r="I2269" t="str">
        <f>VLOOKUP(B2269,'[2]agosto 26'!$A:$O,14,FALSE)</f>
        <v>PUERTO BERRÍO</v>
      </c>
      <c r="J2269" t="str">
        <f>VLOOKUP(B2269,'[2]agosto 26'!$A:$O,15,FALSE)</f>
        <v>ANTIOQUIA</v>
      </c>
      <c r="K2269" t="s">
        <v>10501</v>
      </c>
      <c r="L2269" t="str">
        <f t="shared" si="35"/>
        <v>PUERTO BERRÍO Colombia</v>
      </c>
    </row>
    <row r="2270" spans="1:12" x14ac:dyDescent="0.25">
      <c r="A2270" t="str">
        <f>VLOOKUP(B2270,'[2]agosto 26'!$A:$I,9,FALSE)</f>
        <v>Alcaldía Municipal de Puerto Berrío</v>
      </c>
      <c r="B2270" s="2">
        <v>67365</v>
      </c>
      <c r="C2270" s="1" t="s">
        <v>4</v>
      </c>
      <c r="D2270" t="s">
        <v>4727</v>
      </c>
      <c r="E2270" s="1" t="s">
        <v>4725</v>
      </c>
      <c r="F2270" t="s">
        <v>4726</v>
      </c>
      <c r="G2270" t="s">
        <v>10403</v>
      </c>
      <c r="H2270">
        <f>VLOOKUP(B2270,[1]Hoja2!$A:$B,2,FALSE)</f>
        <v>2211</v>
      </c>
      <c r="I2270" t="str">
        <f>VLOOKUP(B2270,'[2]agosto 26'!$A:$O,14,FALSE)</f>
        <v>PUERTO BERRÍO</v>
      </c>
      <c r="J2270" t="str">
        <f>VLOOKUP(B2270,'[2]agosto 26'!$A:$O,15,FALSE)</f>
        <v>ANTIOQUIA</v>
      </c>
      <c r="K2270" t="s">
        <v>10501</v>
      </c>
      <c r="L2270" t="str">
        <f t="shared" si="35"/>
        <v>PUERTO BERRÍO Colombia</v>
      </c>
    </row>
    <row r="2271" spans="1:12" x14ac:dyDescent="0.25">
      <c r="A2271" t="str">
        <f>VLOOKUP(B2271,'[2]agosto 26'!$A:$I,9,FALSE)</f>
        <v>Alcaldía Municipal de Puerto Berrío</v>
      </c>
      <c r="B2271" s="2">
        <v>67366</v>
      </c>
      <c r="C2271" s="1" t="s">
        <v>4</v>
      </c>
      <c r="D2271" t="s">
        <v>4729</v>
      </c>
      <c r="E2271" s="1" t="s">
        <v>4730</v>
      </c>
      <c r="F2271" t="s">
        <v>4726</v>
      </c>
      <c r="G2271" t="s">
        <v>10403</v>
      </c>
      <c r="H2271">
        <f>VLOOKUP(B2271,[1]Hoja2!$A:$B,2,FALSE)</f>
        <v>2211</v>
      </c>
      <c r="I2271" t="str">
        <f>VLOOKUP(B2271,'[2]agosto 26'!$A:$O,14,FALSE)</f>
        <v>PUERTO BERRÍO</v>
      </c>
      <c r="J2271" t="str">
        <f>VLOOKUP(B2271,'[2]agosto 26'!$A:$O,15,FALSE)</f>
        <v>ANTIOQUIA</v>
      </c>
      <c r="K2271" t="s">
        <v>10501</v>
      </c>
      <c r="L2271" t="str">
        <f t="shared" si="35"/>
        <v>PUERTO BERRÍO Colombia</v>
      </c>
    </row>
    <row r="2272" spans="1:12" x14ac:dyDescent="0.25">
      <c r="A2272" t="str">
        <f>VLOOKUP(B2272,'[2]agosto 26'!$A:$I,9,FALSE)</f>
        <v>Alcaldía Municipal de Puerto Berrío</v>
      </c>
      <c r="B2272" s="2">
        <v>67367</v>
      </c>
      <c r="C2272" s="1" t="s">
        <v>4</v>
      </c>
      <c r="D2272" t="s">
        <v>4729</v>
      </c>
      <c r="E2272" s="1" t="s">
        <v>4725</v>
      </c>
      <c r="F2272" t="s">
        <v>4726</v>
      </c>
      <c r="G2272" t="s">
        <v>10403</v>
      </c>
      <c r="H2272">
        <f>VLOOKUP(B2272,[1]Hoja2!$A:$B,2,FALSE)</f>
        <v>2211</v>
      </c>
      <c r="I2272" t="str">
        <f>VLOOKUP(B2272,'[2]agosto 26'!$A:$O,14,FALSE)</f>
        <v>PUERTO BERRÍO</v>
      </c>
      <c r="J2272" t="str">
        <f>VLOOKUP(B2272,'[2]agosto 26'!$A:$O,15,FALSE)</f>
        <v>ANTIOQUIA</v>
      </c>
      <c r="K2272" t="s">
        <v>10501</v>
      </c>
      <c r="L2272" t="str">
        <f t="shared" si="35"/>
        <v>PUERTO BERRÍO Colombia</v>
      </c>
    </row>
    <row r="2273" spans="1:12" x14ac:dyDescent="0.25">
      <c r="A2273" t="str">
        <f>VLOOKUP(B2273,'[2]agosto 26'!$A:$I,9,FALSE)</f>
        <v>Alcaldía Municipal de Puerto Berrío</v>
      </c>
      <c r="B2273" s="2">
        <v>67368</v>
      </c>
      <c r="C2273" s="1" t="s">
        <v>4</v>
      </c>
      <c r="D2273" t="s">
        <v>4728</v>
      </c>
      <c r="E2273" s="1" t="s">
        <v>4725</v>
      </c>
      <c r="F2273" t="s">
        <v>4726</v>
      </c>
      <c r="G2273" t="s">
        <v>10403</v>
      </c>
      <c r="H2273">
        <f>VLOOKUP(B2273,[1]Hoja2!$A:$B,2,FALSE)</f>
        <v>2211</v>
      </c>
      <c r="I2273" t="str">
        <f>VLOOKUP(B2273,'[2]agosto 26'!$A:$O,14,FALSE)</f>
        <v>PUERTO BERRÍO</v>
      </c>
      <c r="J2273" t="str">
        <f>VLOOKUP(B2273,'[2]agosto 26'!$A:$O,15,FALSE)</f>
        <v>ANTIOQUIA</v>
      </c>
      <c r="K2273" t="s">
        <v>10501</v>
      </c>
      <c r="L2273" t="str">
        <f t="shared" si="35"/>
        <v>PUERTO BERRÍO Colombia</v>
      </c>
    </row>
    <row r="2274" spans="1:12" x14ac:dyDescent="0.25">
      <c r="A2274" t="str">
        <f>VLOOKUP(B2274,'[2]agosto 26'!$A:$I,9,FALSE)</f>
        <v>Alcaldía Municipal de Puerto Berrío</v>
      </c>
      <c r="B2274" s="2">
        <v>67369</v>
      </c>
      <c r="C2274" s="1" t="s">
        <v>4</v>
      </c>
      <c r="D2274" t="s">
        <v>4724</v>
      </c>
      <c r="E2274" s="1" t="s">
        <v>4725</v>
      </c>
      <c r="F2274" t="s">
        <v>4726</v>
      </c>
      <c r="G2274" t="s">
        <v>10403</v>
      </c>
      <c r="H2274">
        <f>VLOOKUP(B2274,[1]Hoja2!$A:$B,2,FALSE)</f>
        <v>2211</v>
      </c>
      <c r="I2274" t="str">
        <f>VLOOKUP(B2274,'[2]agosto 26'!$A:$O,14,FALSE)</f>
        <v>PUERTO BERRÍO</v>
      </c>
      <c r="J2274" t="str">
        <f>VLOOKUP(B2274,'[2]agosto 26'!$A:$O,15,FALSE)</f>
        <v>ANTIOQUIA</v>
      </c>
      <c r="K2274" t="s">
        <v>10501</v>
      </c>
      <c r="L2274" t="str">
        <f t="shared" si="35"/>
        <v>PUERTO BERRÍO Colombia</v>
      </c>
    </row>
    <row r="2275" spans="1:12" x14ac:dyDescent="0.25">
      <c r="A2275" t="str">
        <f>VLOOKUP(B2275,'[2]agosto 26'!$A:$I,9,FALSE)</f>
        <v>Alcaldía Municipal de Puerto Berrío</v>
      </c>
      <c r="B2275" s="2">
        <v>67370</v>
      </c>
      <c r="C2275" s="1" t="s">
        <v>4</v>
      </c>
      <c r="D2275" t="s">
        <v>4724</v>
      </c>
      <c r="E2275" s="1" t="s">
        <v>4725</v>
      </c>
      <c r="F2275" t="s">
        <v>4726</v>
      </c>
      <c r="G2275" t="s">
        <v>10403</v>
      </c>
      <c r="H2275">
        <f>VLOOKUP(B2275,[1]Hoja2!$A:$B,2,FALSE)</f>
        <v>2211</v>
      </c>
      <c r="I2275" t="str">
        <f>VLOOKUP(B2275,'[2]agosto 26'!$A:$O,14,FALSE)</f>
        <v>PUERTO BERRÍO</v>
      </c>
      <c r="J2275" t="str">
        <f>VLOOKUP(B2275,'[2]agosto 26'!$A:$O,15,FALSE)</f>
        <v>ANTIOQUIA</v>
      </c>
      <c r="K2275" t="s">
        <v>10501</v>
      </c>
      <c r="L2275" t="str">
        <f t="shared" si="35"/>
        <v>PUERTO BERRÍO Colombia</v>
      </c>
    </row>
    <row r="2276" spans="1:12" x14ac:dyDescent="0.25">
      <c r="A2276" t="str">
        <f>VLOOKUP(B2276,'[2]agosto 26'!$A:$I,9,FALSE)</f>
        <v>Alcaldía Municipal de Puerto Berrío</v>
      </c>
      <c r="B2276" s="2">
        <v>67372</v>
      </c>
      <c r="C2276" s="1" t="s">
        <v>4</v>
      </c>
      <c r="D2276" t="s">
        <v>4713</v>
      </c>
      <c r="E2276" s="1" t="s">
        <v>4716</v>
      </c>
      <c r="F2276" t="s">
        <v>4715</v>
      </c>
      <c r="G2276" t="s">
        <v>10403</v>
      </c>
      <c r="H2276">
        <f>VLOOKUP(B2276,[1]Hoja2!$A:$B,2,FALSE)</f>
        <v>2211</v>
      </c>
      <c r="I2276" t="str">
        <f>VLOOKUP(B2276,'[2]agosto 26'!$A:$O,14,FALSE)</f>
        <v>PUERTO BERRÍO</v>
      </c>
      <c r="J2276" t="str">
        <f>VLOOKUP(B2276,'[2]agosto 26'!$A:$O,15,FALSE)</f>
        <v>ANTIOQUIA</v>
      </c>
      <c r="K2276" t="s">
        <v>10501</v>
      </c>
      <c r="L2276" t="str">
        <f t="shared" si="35"/>
        <v>PUERTO BERRÍO Colombia</v>
      </c>
    </row>
    <row r="2277" spans="1:12" x14ac:dyDescent="0.25">
      <c r="A2277" t="str">
        <f>VLOOKUP(B2277,'[2]agosto 26'!$A:$I,9,FALSE)</f>
        <v>Alcaldía Municipal de Puerto Berrío</v>
      </c>
      <c r="B2277" s="2">
        <v>67373</v>
      </c>
      <c r="C2277" s="1" t="s">
        <v>4</v>
      </c>
      <c r="D2277" t="s">
        <v>4713</v>
      </c>
      <c r="E2277" s="1" t="s">
        <v>4714</v>
      </c>
      <c r="F2277" t="s">
        <v>4715</v>
      </c>
      <c r="G2277" t="s">
        <v>10403</v>
      </c>
      <c r="H2277">
        <f>VLOOKUP(B2277,[1]Hoja2!$A:$B,2,FALSE)</f>
        <v>2211</v>
      </c>
      <c r="I2277" t="str">
        <f>VLOOKUP(B2277,'[2]agosto 26'!$A:$O,14,FALSE)</f>
        <v>PUERTO BERRÍO</v>
      </c>
      <c r="J2277" t="str">
        <f>VLOOKUP(B2277,'[2]agosto 26'!$A:$O,15,FALSE)</f>
        <v>ANTIOQUIA</v>
      </c>
      <c r="K2277" t="s">
        <v>10501</v>
      </c>
      <c r="L2277" t="str">
        <f t="shared" si="35"/>
        <v>PUERTO BERRÍO Colombia</v>
      </c>
    </row>
    <row r="2278" spans="1:12" x14ac:dyDescent="0.25">
      <c r="A2278" t="str">
        <f>VLOOKUP(B2278,'[2]agosto 26'!$A:$I,9,FALSE)</f>
        <v>Alcaldía Municipal de Puerto Berrío</v>
      </c>
      <c r="B2278" s="2">
        <v>67374</v>
      </c>
      <c r="C2278" s="1" t="s">
        <v>4</v>
      </c>
      <c r="D2278" t="s">
        <v>4717</v>
      </c>
      <c r="E2278" s="1" t="s">
        <v>4714</v>
      </c>
      <c r="F2278" t="s">
        <v>4715</v>
      </c>
      <c r="G2278" t="s">
        <v>10403</v>
      </c>
      <c r="H2278">
        <f>VLOOKUP(B2278,[1]Hoja2!$A:$B,2,FALSE)</f>
        <v>2211</v>
      </c>
      <c r="I2278" t="str">
        <f>VLOOKUP(B2278,'[2]agosto 26'!$A:$O,14,FALSE)</f>
        <v>PUERTO BERRÍO</v>
      </c>
      <c r="J2278" t="str">
        <f>VLOOKUP(B2278,'[2]agosto 26'!$A:$O,15,FALSE)</f>
        <v>ANTIOQUIA</v>
      </c>
      <c r="K2278" t="s">
        <v>10501</v>
      </c>
      <c r="L2278" t="str">
        <f t="shared" si="35"/>
        <v>PUERTO BERRÍO Colombia</v>
      </c>
    </row>
    <row r="2279" spans="1:12" x14ac:dyDescent="0.25">
      <c r="A2279" t="str">
        <f>VLOOKUP(B2279,'[2]agosto 26'!$A:$I,9,FALSE)</f>
        <v>Alcaldía Municipal de Puerto Berrío</v>
      </c>
      <c r="B2279" s="2">
        <v>67375</v>
      </c>
      <c r="C2279" s="1" t="s">
        <v>4</v>
      </c>
      <c r="D2279" t="s">
        <v>4718</v>
      </c>
      <c r="E2279" s="1" t="s">
        <v>4714</v>
      </c>
      <c r="F2279" t="s">
        <v>4715</v>
      </c>
      <c r="G2279" t="s">
        <v>10403</v>
      </c>
      <c r="H2279">
        <f>VLOOKUP(B2279,[1]Hoja2!$A:$B,2,FALSE)</f>
        <v>2211</v>
      </c>
      <c r="I2279" t="str">
        <f>VLOOKUP(B2279,'[2]agosto 26'!$A:$O,14,FALSE)</f>
        <v>PUERTO BERRÍO</v>
      </c>
      <c r="J2279" t="str">
        <f>VLOOKUP(B2279,'[2]agosto 26'!$A:$O,15,FALSE)</f>
        <v>ANTIOQUIA</v>
      </c>
      <c r="K2279" t="s">
        <v>10501</v>
      </c>
      <c r="L2279" t="str">
        <f t="shared" si="35"/>
        <v>PUERTO BERRÍO Colombia</v>
      </c>
    </row>
    <row r="2280" spans="1:12" x14ac:dyDescent="0.25">
      <c r="A2280" t="str">
        <f>VLOOKUP(B2280,'[2]agosto 26'!$A:$I,9,FALSE)</f>
        <v>Alcaldía Municipal de Puerto Berrío</v>
      </c>
      <c r="B2280" s="2">
        <v>67376</v>
      </c>
      <c r="C2280" s="1" t="s">
        <v>4</v>
      </c>
      <c r="D2280" t="s">
        <v>4721</v>
      </c>
      <c r="E2280" s="1" t="s">
        <v>4722</v>
      </c>
      <c r="F2280" t="s">
        <v>4723</v>
      </c>
      <c r="G2280" t="s">
        <v>10425</v>
      </c>
      <c r="H2280">
        <f>VLOOKUP(B2280,[1]Hoja2!$A:$B,2,FALSE)</f>
        <v>2341</v>
      </c>
      <c r="I2280" t="str">
        <f>VLOOKUP(B2280,'[2]agosto 26'!$A:$O,14,FALSE)</f>
        <v>PUERTO BERRÍO</v>
      </c>
      <c r="J2280" t="str">
        <f>VLOOKUP(B2280,'[2]agosto 26'!$A:$O,15,FALSE)</f>
        <v>ANTIOQUIA</v>
      </c>
      <c r="K2280" t="s">
        <v>10501</v>
      </c>
      <c r="L2280" t="str">
        <f t="shared" si="35"/>
        <v>PUERTO BERRÍO Colombia</v>
      </c>
    </row>
    <row r="2281" spans="1:12" x14ac:dyDescent="0.25">
      <c r="A2281" t="str">
        <f>VLOOKUP(B2281,'[2]agosto 26'!$A:$I,9,FALSE)</f>
        <v>Alcaldía de  Santa Rosa de Osos</v>
      </c>
      <c r="B2281" s="2">
        <v>67378</v>
      </c>
      <c r="C2281" s="1" t="s">
        <v>4</v>
      </c>
      <c r="D2281" t="s">
        <v>5832</v>
      </c>
      <c r="E2281" s="1" t="s">
        <v>5865</v>
      </c>
      <c r="F2281" t="s">
        <v>5866</v>
      </c>
      <c r="G2281" t="s">
        <v>10424</v>
      </c>
      <c r="H2281">
        <f>VLOOKUP(B2281,[1]Hoja2!$A:$B,2,FALSE)</f>
        <v>2222</v>
      </c>
      <c r="I2281" t="str">
        <f>VLOOKUP(B2281,'[2]agosto 26'!$A:$O,14,FALSE)</f>
        <v>SANTA ROSA DE OSOS</v>
      </c>
      <c r="J2281" t="str">
        <f>VLOOKUP(B2281,'[2]agosto 26'!$A:$O,15,FALSE)</f>
        <v>ANTIOQUIA</v>
      </c>
      <c r="K2281" t="s">
        <v>10501</v>
      </c>
      <c r="L2281" t="str">
        <f t="shared" si="35"/>
        <v>SANTA ROSA DE OSOS Colombia</v>
      </c>
    </row>
    <row r="2282" spans="1:12" x14ac:dyDescent="0.25">
      <c r="A2282" t="str">
        <f>VLOOKUP(B2282,'[2]agosto 26'!$A:$I,9,FALSE)</f>
        <v>Alcaldía de  Santa Rosa de Osos</v>
      </c>
      <c r="B2282" s="2">
        <v>67379</v>
      </c>
      <c r="C2282" s="1" t="s">
        <v>4</v>
      </c>
      <c r="D2282" t="s">
        <v>5832</v>
      </c>
      <c r="E2282" s="1" t="s">
        <v>5840</v>
      </c>
      <c r="F2282" t="s">
        <v>5842</v>
      </c>
      <c r="G2282" t="s">
        <v>10409</v>
      </c>
      <c r="H2282">
        <f>VLOOKUP(B2282,[1]Hoja2!$A:$B,2,FALSE)</f>
        <v>2308</v>
      </c>
      <c r="I2282" t="str">
        <f>VLOOKUP(B2282,'[2]agosto 26'!$A:$O,14,FALSE)</f>
        <v>SANTA ROSA DE OSOS</v>
      </c>
      <c r="J2282" t="str">
        <f>VLOOKUP(B2282,'[2]agosto 26'!$A:$O,15,FALSE)</f>
        <v>ANTIOQUIA</v>
      </c>
      <c r="K2282" t="s">
        <v>10501</v>
      </c>
      <c r="L2282" t="str">
        <f t="shared" si="35"/>
        <v>SANTA ROSA DE OSOS Colombia</v>
      </c>
    </row>
    <row r="2283" spans="1:12" x14ac:dyDescent="0.25">
      <c r="A2283" t="str">
        <f>VLOOKUP(B2283,'[2]agosto 26'!$A:$I,9,FALSE)</f>
        <v>Alcaldía de  Santa Rosa de Osos</v>
      </c>
      <c r="B2283" s="2">
        <v>67380</v>
      </c>
      <c r="C2283" s="1" t="s">
        <v>4</v>
      </c>
      <c r="D2283" t="s">
        <v>5832</v>
      </c>
      <c r="E2283" s="1" t="s">
        <v>5845</v>
      </c>
      <c r="F2283" t="s">
        <v>5846</v>
      </c>
      <c r="G2283" t="s">
        <v>10413</v>
      </c>
      <c r="H2283">
        <f>VLOOKUP(B2283,[1]Hoja2!$A:$B,2,FALSE)</f>
        <v>2717</v>
      </c>
      <c r="I2283" t="str">
        <f>VLOOKUP(B2283,'[2]agosto 26'!$A:$O,14,FALSE)</f>
        <v>SANTA ROSA DE OSOS</v>
      </c>
      <c r="J2283" t="str">
        <f>VLOOKUP(B2283,'[2]agosto 26'!$A:$O,15,FALSE)</f>
        <v>ANTIOQUIA</v>
      </c>
      <c r="K2283" t="s">
        <v>10501</v>
      </c>
      <c r="L2283" t="str">
        <f t="shared" si="35"/>
        <v>SANTA ROSA DE OSOS Colombia</v>
      </c>
    </row>
    <row r="2284" spans="1:12" x14ac:dyDescent="0.25">
      <c r="A2284" t="str">
        <f>VLOOKUP(B2284,'[2]agosto 26'!$A:$I,9,FALSE)</f>
        <v>Alcaldía de  Totoro</v>
      </c>
      <c r="B2284" s="2">
        <v>67381</v>
      </c>
      <c r="C2284" s="1" t="s">
        <v>8</v>
      </c>
      <c r="D2284" t="s">
        <v>224</v>
      </c>
      <c r="E2284" s="1" t="s">
        <v>225</v>
      </c>
      <c r="F2284" t="s">
        <v>226</v>
      </c>
      <c r="G2284" t="s">
        <v>10340</v>
      </c>
      <c r="H2284">
        <f>VLOOKUP(B2284,[1]Hoja2!$A:$B,2,FALSE)</f>
        <v>2996</v>
      </c>
      <c r="I2284" t="str">
        <f>VLOOKUP(B2284,'[2]agosto 26'!$A:$O,14,FALSE)</f>
        <v>TOTORÓ</v>
      </c>
      <c r="J2284" t="str">
        <f>VLOOKUP(B2284,'[2]agosto 26'!$A:$O,15,FALSE)</f>
        <v>CAUCA</v>
      </c>
      <c r="K2284" t="s">
        <v>10501</v>
      </c>
      <c r="L2284" t="str">
        <f t="shared" si="35"/>
        <v>TOTORÓ Colombia</v>
      </c>
    </row>
    <row r="2285" spans="1:12" x14ac:dyDescent="0.25">
      <c r="A2285" t="str">
        <f>VLOOKUP(B2285,'[2]agosto 26'!$A:$I,9,FALSE)</f>
        <v>Alcaldía de  Santa Rosa de Osos</v>
      </c>
      <c r="B2285" s="2">
        <v>67382</v>
      </c>
      <c r="C2285" s="1" t="s">
        <v>4</v>
      </c>
      <c r="D2285" t="s">
        <v>5832</v>
      </c>
      <c r="E2285" s="1" t="s">
        <v>5861</v>
      </c>
      <c r="F2285" t="s">
        <v>5862</v>
      </c>
      <c r="G2285" t="s">
        <v>10423</v>
      </c>
      <c r="H2285">
        <f>VLOOKUP(B2285,[1]Hoja2!$A:$B,2,FALSE)</f>
        <v>2218</v>
      </c>
      <c r="I2285" t="str">
        <f>VLOOKUP(B2285,'[2]agosto 26'!$A:$O,14,FALSE)</f>
        <v>SANTA ROSA DE OSOS</v>
      </c>
      <c r="J2285" t="str">
        <f>VLOOKUP(B2285,'[2]agosto 26'!$A:$O,15,FALSE)</f>
        <v>ANTIOQUIA</v>
      </c>
      <c r="K2285" t="s">
        <v>10501</v>
      </c>
      <c r="L2285" t="str">
        <f t="shared" si="35"/>
        <v>SANTA ROSA DE OSOS Colombia</v>
      </c>
    </row>
    <row r="2286" spans="1:12" x14ac:dyDescent="0.25">
      <c r="A2286" t="str">
        <f>VLOOKUP(B2286,'[2]agosto 26'!$A:$I,9,FALSE)</f>
        <v>Alcaldía de  Santa Rosa de Osos</v>
      </c>
      <c r="B2286" s="2">
        <v>67383</v>
      </c>
      <c r="C2286" s="1" t="s">
        <v>4</v>
      </c>
      <c r="D2286" t="s">
        <v>5832</v>
      </c>
      <c r="E2286" s="1" t="s">
        <v>5863</v>
      </c>
      <c r="F2286" t="s">
        <v>5864</v>
      </c>
      <c r="G2286" t="s">
        <v>10403</v>
      </c>
      <c r="H2286">
        <f>VLOOKUP(B2286,[1]Hoja2!$A:$B,2,FALSE)</f>
        <v>2211</v>
      </c>
      <c r="I2286" t="str">
        <f>VLOOKUP(B2286,'[2]agosto 26'!$A:$O,14,FALSE)</f>
        <v>SANTA ROSA DE OSOS</v>
      </c>
      <c r="J2286" t="str">
        <f>VLOOKUP(B2286,'[2]agosto 26'!$A:$O,15,FALSE)</f>
        <v>ANTIOQUIA</v>
      </c>
      <c r="K2286" t="s">
        <v>10501</v>
      </c>
      <c r="L2286" t="str">
        <f t="shared" si="35"/>
        <v>SANTA ROSA DE OSOS Colombia</v>
      </c>
    </row>
    <row r="2287" spans="1:12" x14ac:dyDescent="0.25">
      <c r="A2287" t="str">
        <f>VLOOKUP(B2287,'[2]agosto 26'!$A:$I,9,FALSE)</f>
        <v>Alcaldía de  Santa Rosa de Osos</v>
      </c>
      <c r="B2287" s="2">
        <v>67384</v>
      </c>
      <c r="C2287" s="1" t="s">
        <v>4</v>
      </c>
      <c r="D2287" t="s">
        <v>5832</v>
      </c>
      <c r="E2287" s="1" t="s">
        <v>5840</v>
      </c>
      <c r="F2287" t="s">
        <v>5841</v>
      </c>
      <c r="G2287" t="s">
        <v>10430</v>
      </c>
      <c r="H2287">
        <f>VLOOKUP(B2287,[1]Hoja2!$A:$B,2,FALSE)</f>
        <v>2718</v>
      </c>
      <c r="I2287" t="str">
        <f>VLOOKUP(B2287,'[2]agosto 26'!$A:$O,14,FALSE)</f>
        <v>SANTA ROSA DE OSOS</v>
      </c>
      <c r="J2287" t="str">
        <f>VLOOKUP(B2287,'[2]agosto 26'!$A:$O,15,FALSE)</f>
        <v>ANTIOQUIA</v>
      </c>
      <c r="K2287" t="s">
        <v>10501</v>
      </c>
      <c r="L2287" t="str">
        <f t="shared" si="35"/>
        <v>SANTA ROSA DE OSOS Colombia</v>
      </c>
    </row>
    <row r="2288" spans="1:12" x14ac:dyDescent="0.25">
      <c r="A2288" t="str">
        <f>VLOOKUP(B2288,'[2]agosto 26'!$A:$I,9,FALSE)</f>
        <v>Alcaldía de  Santa Rosa de Osos</v>
      </c>
      <c r="B2288" s="2">
        <v>67385</v>
      </c>
      <c r="C2288" s="1" t="s">
        <v>4</v>
      </c>
      <c r="D2288" t="s">
        <v>5832</v>
      </c>
      <c r="E2288" s="1" t="s">
        <v>5847</v>
      </c>
      <c r="F2288" t="s">
        <v>5848</v>
      </c>
      <c r="G2288" t="s">
        <v>10425</v>
      </c>
      <c r="H2288">
        <f>VLOOKUP(B2288,[1]Hoja2!$A:$B,2,FALSE)</f>
        <v>2341</v>
      </c>
      <c r="I2288" t="str">
        <f>VLOOKUP(B2288,'[2]agosto 26'!$A:$O,14,FALSE)</f>
        <v>SANTA ROSA DE OSOS</v>
      </c>
      <c r="J2288" t="str">
        <f>VLOOKUP(B2288,'[2]agosto 26'!$A:$O,15,FALSE)</f>
        <v>ANTIOQUIA</v>
      </c>
      <c r="K2288" t="s">
        <v>10501</v>
      </c>
      <c r="L2288" t="str">
        <f t="shared" si="35"/>
        <v>SANTA ROSA DE OSOS Colombia</v>
      </c>
    </row>
    <row r="2289" spans="1:12" x14ac:dyDescent="0.25">
      <c r="A2289" t="str">
        <f>VLOOKUP(B2289,'[2]agosto 26'!$A:$I,9,FALSE)</f>
        <v>Alcaldía de  Totoro</v>
      </c>
      <c r="B2289" s="2">
        <v>67386</v>
      </c>
      <c r="C2289" s="1" t="s">
        <v>15</v>
      </c>
      <c r="D2289" t="s">
        <v>240</v>
      </c>
      <c r="E2289" s="1" t="s">
        <v>241</v>
      </c>
      <c r="F2289" t="s">
        <v>242</v>
      </c>
      <c r="G2289" t="s">
        <v>10386</v>
      </c>
      <c r="H2289">
        <f>VLOOKUP(B2289,[1]Hoja2!$A:$B,2,FALSE)</f>
        <v>2315</v>
      </c>
      <c r="I2289" t="str">
        <f>VLOOKUP(B2289,'[2]agosto 26'!$A:$O,14,FALSE)</f>
        <v>TOTORÓ</v>
      </c>
      <c r="J2289" t="str">
        <f>VLOOKUP(B2289,'[2]agosto 26'!$A:$O,15,FALSE)</f>
        <v>CAUCA</v>
      </c>
      <c r="K2289" t="s">
        <v>10501</v>
      </c>
      <c r="L2289" t="str">
        <f t="shared" si="35"/>
        <v>TOTORÓ Colombia</v>
      </c>
    </row>
    <row r="2290" spans="1:12" x14ac:dyDescent="0.25">
      <c r="A2290" t="str">
        <f>VLOOKUP(B2290,'[2]agosto 26'!$A:$I,9,FALSE)</f>
        <v>INSTITUCION UNIVERSITARIA DE ENVIGADO</v>
      </c>
      <c r="B2290" s="2">
        <v>67387</v>
      </c>
      <c r="C2290" s="1" t="s">
        <v>15</v>
      </c>
      <c r="D2290" t="s">
        <v>3132</v>
      </c>
      <c r="E2290" s="1" t="s">
        <v>3135</v>
      </c>
      <c r="F2290" t="s">
        <v>3136</v>
      </c>
      <c r="G2290" t="s">
        <v>10385</v>
      </c>
      <c r="H2290">
        <f>VLOOKUP(B2290,[1]Hoja2!$A:$B,2,FALSE)</f>
        <v>2311</v>
      </c>
      <c r="I2290" t="str">
        <f>VLOOKUP(B2290,'[2]agosto 26'!$A:$O,14,FALSE)</f>
        <v>ENVIGADO</v>
      </c>
      <c r="J2290" t="str">
        <f>VLOOKUP(B2290,'[2]agosto 26'!$A:$O,15,FALSE)</f>
        <v>ANTIOQUIA</v>
      </c>
      <c r="K2290" t="s">
        <v>10501</v>
      </c>
      <c r="L2290" t="str">
        <f t="shared" si="35"/>
        <v>ENVIGADO Colombia</v>
      </c>
    </row>
    <row r="2291" spans="1:12" x14ac:dyDescent="0.25">
      <c r="A2291" t="str">
        <f>VLOOKUP(B2291,'[2]agosto 26'!$A:$I,9,FALSE)</f>
        <v>Alcaldía de  Santa Rosa de Osos</v>
      </c>
      <c r="B2291" s="2">
        <v>67388</v>
      </c>
      <c r="C2291" s="1" t="s">
        <v>4</v>
      </c>
      <c r="D2291" t="s">
        <v>5832</v>
      </c>
      <c r="E2291" s="1" t="s">
        <v>5840</v>
      </c>
      <c r="F2291" t="s">
        <v>5842</v>
      </c>
      <c r="G2291" t="s">
        <v>10409</v>
      </c>
      <c r="H2291">
        <f>VLOOKUP(B2291,[1]Hoja2!$A:$B,2,FALSE)</f>
        <v>2308</v>
      </c>
      <c r="I2291" t="str">
        <f>VLOOKUP(B2291,'[2]agosto 26'!$A:$O,14,FALSE)</f>
        <v>SANTA ROSA DE OSOS</v>
      </c>
      <c r="J2291" t="str">
        <f>VLOOKUP(B2291,'[2]agosto 26'!$A:$O,15,FALSE)</f>
        <v>ANTIOQUIA</v>
      </c>
      <c r="K2291" t="s">
        <v>10501</v>
      </c>
      <c r="L2291" t="str">
        <f t="shared" si="35"/>
        <v>SANTA ROSA DE OSOS Colombia</v>
      </c>
    </row>
    <row r="2292" spans="1:12" x14ac:dyDescent="0.25">
      <c r="A2292" t="str">
        <f>VLOOKUP(B2292,'[2]agosto 26'!$A:$I,9,FALSE)</f>
        <v>Alcaldía de  Santa Rosa de Osos</v>
      </c>
      <c r="B2292" s="2">
        <v>67389</v>
      </c>
      <c r="C2292" s="1" t="s">
        <v>4</v>
      </c>
      <c r="D2292" t="s">
        <v>5832</v>
      </c>
      <c r="E2292" s="1" t="s">
        <v>5840</v>
      </c>
      <c r="F2292" t="s">
        <v>5841</v>
      </c>
      <c r="G2292" t="s">
        <v>10430</v>
      </c>
      <c r="H2292">
        <f>VLOOKUP(B2292,[1]Hoja2!$A:$B,2,FALSE)</f>
        <v>2718</v>
      </c>
      <c r="I2292" t="str">
        <f>VLOOKUP(B2292,'[2]agosto 26'!$A:$O,14,FALSE)</f>
        <v>SANTA ROSA DE OSOS</v>
      </c>
      <c r="J2292" t="str">
        <f>VLOOKUP(B2292,'[2]agosto 26'!$A:$O,15,FALSE)</f>
        <v>ANTIOQUIA</v>
      </c>
      <c r="K2292" t="s">
        <v>10501</v>
      </c>
      <c r="L2292" t="str">
        <f t="shared" si="35"/>
        <v>SANTA ROSA DE OSOS Colombia</v>
      </c>
    </row>
    <row r="2293" spans="1:12" x14ac:dyDescent="0.25">
      <c r="A2293" t="str">
        <f>VLOOKUP(B2293,'[2]agosto 26'!$A:$I,9,FALSE)</f>
        <v>Alcaldía de  Santa Rosa de Osos</v>
      </c>
      <c r="B2293" s="2">
        <v>67390</v>
      </c>
      <c r="C2293" s="1" t="s">
        <v>4</v>
      </c>
      <c r="D2293" t="s">
        <v>5832</v>
      </c>
      <c r="E2293" s="1" t="s">
        <v>5870</v>
      </c>
      <c r="F2293" t="s">
        <v>5871</v>
      </c>
      <c r="G2293" t="s">
        <v>10403</v>
      </c>
      <c r="H2293">
        <f>VLOOKUP(B2293,[1]Hoja2!$A:$B,2,FALSE)</f>
        <v>2211</v>
      </c>
      <c r="I2293" t="str">
        <f>VLOOKUP(B2293,'[2]agosto 26'!$A:$O,14,FALSE)</f>
        <v>SANTA ROSA DE OSOS</v>
      </c>
      <c r="J2293" t="str">
        <f>VLOOKUP(B2293,'[2]agosto 26'!$A:$O,15,FALSE)</f>
        <v>ANTIOQUIA</v>
      </c>
      <c r="K2293" t="s">
        <v>10501</v>
      </c>
      <c r="L2293" t="str">
        <f t="shared" si="35"/>
        <v>SANTA ROSA DE OSOS Colombia</v>
      </c>
    </row>
    <row r="2294" spans="1:12" x14ac:dyDescent="0.25">
      <c r="A2294" t="str">
        <f>VLOOKUP(B2294,'[2]agosto 26'!$A:$I,9,FALSE)</f>
        <v>Alcaldía de  Santa Rosa de Osos</v>
      </c>
      <c r="B2294" s="2">
        <v>67391</v>
      </c>
      <c r="C2294" s="1" t="s">
        <v>4</v>
      </c>
      <c r="D2294" t="s">
        <v>5832</v>
      </c>
      <c r="E2294" s="1" t="s">
        <v>5849</v>
      </c>
      <c r="F2294" t="s">
        <v>5850</v>
      </c>
      <c r="G2294" t="s">
        <v>10417</v>
      </c>
      <c r="H2294">
        <f>VLOOKUP(B2294,[1]Hoja2!$A:$B,2,FALSE)</f>
        <v>2716</v>
      </c>
      <c r="I2294" t="str">
        <f>VLOOKUP(B2294,'[2]agosto 26'!$A:$O,14,FALSE)</f>
        <v>SANTA ROSA DE OSOS</v>
      </c>
      <c r="J2294" t="str">
        <f>VLOOKUP(B2294,'[2]agosto 26'!$A:$O,15,FALSE)</f>
        <v>ANTIOQUIA</v>
      </c>
      <c r="K2294" t="s">
        <v>10501</v>
      </c>
      <c r="L2294" t="str">
        <f t="shared" si="35"/>
        <v>SANTA ROSA DE OSOS Colombia</v>
      </c>
    </row>
    <row r="2295" spans="1:12" x14ac:dyDescent="0.25">
      <c r="A2295" t="str">
        <f>VLOOKUP(B2295,'[2]agosto 26'!$A:$I,9,FALSE)</f>
        <v>Alcaldía de  Santa Rosa de Osos</v>
      </c>
      <c r="B2295" s="2">
        <v>67393</v>
      </c>
      <c r="C2295" s="1" t="s">
        <v>4</v>
      </c>
      <c r="D2295" t="s">
        <v>5832</v>
      </c>
      <c r="E2295" s="1" t="s">
        <v>5588</v>
      </c>
      <c r="F2295" t="s">
        <v>5844</v>
      </c>
      <c r="G2295" t="s">
        <v>10409</v>
      </c>
      <c r="H2295">
        <f>VLOOKUP(B2295,[1]Hoja2!$A:$B,2,FALSE)</f>
        <v>2308</v>
      </c>
      <c r="I2295" t="str">
        <f>VLOOKUP(B2295,'[2]agosto 26'!$A:$O,14,FALSE)</f>
        <v>SANTA ROSA DE OSOS</v>
      </c>
      <c r="J2295" t="str">
        <f>VLOOKUP(B2295,'[2]agosto 26'!$A:$O,15,FALSE)</f>
        <v>ANTIOQUIA</v>
      </c>
      <c r="K2295" t="s">
        <v>10501</v>
      </c>
      <c r="L2295" t="str">
        <f t="shared" si="35"/>
        <v>SANTA ROSA DE OSOS Colombia</v>
      </c>
    </row>
    <row r="2296" spans="1:12" x14ac:dyDescent="0.25">
      <c r="A2296" t="str">
        <f>VLOOKUP(B2296,'[2]agosto 26'!$A:$I,9,FALSE)</f>
        <v>Alcaldía de  Santa Rosa de Osos</v>
      </c>
      <c r="B2296" s="2">
        <v>67394</v>
      </c>
      <c r="C2296" s="1" t="s">
        <v>4</v>
      </c>
      <c r="D2296" t="s">
        <v>5832</v>
      </c>
      <c r="E2296" s="1" t="s">
        <v>5838</v>
      </c>
      <c r="F2296" t="s">
        <v>5839</v>
      </c>
      <c r="G2296" t="s">
        <v>10477</v>
      </c>
      <c r="H2296">
        <f>VLOOKUP(B2296,[1]Hoja2!$A:$B,2,FALSE)</f>
        <v>2364</v>
      </c>
      <c r="I2296" t="str">
        <f>VLOOKUP(B2296,'[2]agosto 26'!$A:$O,14,FALSE)</f>
        <v>SANTA ROSA DE OSOS</v>
      </c>
      <c r="J2296" t="str">
        <f>VLOOKUP(B2296,'[2]agosto 26'!$A:$O,15,FALSE)</f>
        <v>ANTIOQUIA</v>
      </c>
      <c r="K2296" t="s">
        <v>10501</v>
      </c>
      <c r="L2296" t="str">
        <f t="shared" si="35"/>
        <v>SANTA ROSA DE OSOS Colombia</v>
      </c>
    </row>
    <row r="2297" spans="1:12" x14ac:dyDescent="0.25">
      <c r="A2297" t="str">
        <f>VLOOKUP(B2297,'[2]agosto 26'!$A:$I,9,FALSE)</f>
        <v>Alcaldía de  Santa Rosa de Osos</v>
      </c>
      <c r="B2297" s="2">
        <v>67396</v>
      </c>
      <c r="C2297" s="1" t="s">
        <v>15</v>
      </c>
      <c r="D2297" t="s">
        <v>5829</v>
      </c>
      <c r="E2297" s="1" t="s">
        <v>5830</v>
      </c>
      <c r="F2297" t="s">
        <v>5831</v>
      </c>
      <c r="G2297" t="s">
        <v>10382</v>
      </c>
      <c r="H2297">
        <f>VLOOKUP(B2297,[1]Hoja2!$A:$B,2,FALSE)</f>
        <v>2291</v>
      </c>
      <c r="I2297" t="str">
        <f>VLOOKUP(B2297,'[2]agosto 26'!$A:$O,14,FALSE)</f>
        <v>SANTA ROSA DE OSOS</v>
      </c>
      <c r="J2297" t="str">
        <f>VLOOKUP(B2297,'[2]agosto 26'!$A:$O,15,FALSE)</f>
        <v>ANTIOQUIA</v>
      </c>
      <c r="K2297" t="s">
        <v>10501</v>
      </c>
      <c r="L2297" t="str">
        <f t="shared" si="35"/>
        <v>SANTA ROSA DE OSOS Colombia</v>
      </c>
    </row>
    <row r="2298" spans="1:12" x14ac:dyDescent="0.25">
      <c r="A2298" t="str">
        <f>VLOOKUP(B2298,'[2]agosto 26'!$A:$I,9,FALSE)</f>
        <v>Alcaldía de  Santa Rosa de Osos</v>
      </c>
      <c r="B2298" s="2">
        <v>67397</v>
      </c>
      <c r="C2298" s="1" t="s">
        <v>15</v>
      </c>
      <c r="D2298" t="s">
        <v>5824</v>
      </c>
      <c r="E2298" s="1" t="s">
        <v>5825</v>
      </c>
      <c r="F2298" t="s">
        <v>5826</v>
      </c>
      <c r="G2298" t="s">
        <v>10400</v>
      </c>
      <c r="H2298">
        <f>VLOOKUP(B2298,[1]Hoja2!$A:$B,2,FALSE)</f>
        <v>2276</v>
      </c>
      <c r="I2298" t="str">
        <f>VLOOKUP(B2298,'[2]agosto 26'!$A:$O,14,FALSE)</f>
        <v>SANTA ROSA DE OSOS</v>
      </c>
      <c r="J2298" t="str">
        <f>VLOOKUP(B2298,'[2]agosto 26'!$A:$O,15,FALSE)</f>
        <v>ANTIOQUIA</v>
      </c>
      <c r="K2298" t="s">
        <v>10501</v>
      </c>
      <c r="L2298" t="str">
        <f t="shared" si="35"/>
        <v>SANTA ROSA DE OSOS Colombia</v>
      </c>
    </row>
    <row r="2299" spans="1:12" x14ac:dyDescent="0.25">
      <c r="A2299" t="str">
        <f>VLOOKUP(B2299,'[2]agosto 26'!$A:$I,9,FALSE)</f>
        <v>Alcaldía de  Santa Rosa de Osos</v>
      </c>
      <c r="B2299" s="2">
        <v>67398</v>
      </c>
      <c r="C2299" s="1" t="s">
        <v>15</v>
      </c>
      <c r="D2299" t="s">
        <v>5815</v>
      </c>
      <c r="E2299" s="1" t="s">
        <v>5816</v>
      </c>
      <c r="F2299" t="s">
        <v>5817</v>
      </c>
      <c r="G2299" t="s">
        <v>10474</v>
      </c>
      <c r="H2299">
        <f>VLOOKUP(B2299,[1]Hoja2!$A:$B,2,FALSE)</f>
        <v>2318</v>
      </c>
      <c r="I2299" t="str">
        <f>VLOOKUP(B2299,'[2]agosto 26'!$A:$O,14,FALSE)</f>
        <v>SANTA ROSA DE OSOS</v>
      </c>
      <c r="J2299" t="str">
        <f>VLOOKUP(B2299,'[2]agosto 26'!$A:$O,15,FALSE)</f>
        <v>ANTIOQUIA</v>
      </c>
      <c r="K2299" t="s">
        <v>10501</v>
      </c>
      <c r="L2299" t="str">
        <f t="shared" si="35"/>
        <v>SANTA ROSA DE OSOS Colombia</v>
      </c>
    </row>
    <row r="2300" spans="1:12" x14ac:dyDescent="0.25">
      <c r="A2300" t="str">
        <f>VLOOKUP(B2300,'[2]agosto 26'!$A:$I,9,FALSE)</f>
        <v>INSTITUCION UNIVERSITARIA DE ENVIGADO</v>
      </c>
      <c r="B2300" s="2">
        <v>67399</v>
      </c>
      <c r="C2300" s="1" t="s">
        <v>8</v>
      </c>
      <c r="D2300" t="s">
        <v>3059</v>
      </c>
      <c r="E2300" s="1" t="s">
        <v>3060</v>
      </c>
      <c r="F2300" t="s">
        <v>3061</v>
      </c>
      <c r="G2300" t="s">
        <v>10353</v>
      </c>
      <c r="H2300">
        <f>VLOOKUP(B2300,[1]Hoja2!$A:$B,2,FALSE)</f>
        <v>2621</v>
      </c>
      <c r="I2300" t="str">
        <f>VLOOKUP(B2300,'[2]agosto 26'!$A:$O,14,FALSE)</f>
        <v>ENVIGADO</v>
      </c>
      <c r="J2300" t="str">
        <f>VLOOKUP(B2300,'[2]agosto 26'!$A:$O,15,FALSE)</f>
        <v>ANTIOQUIA</v>
      </c>
      <c r="K2300" t="s">
        <v>10501</v>
      </c>
      <c r="L2300" t="str">
        <f t="shared" si="35"/>
        <v>ENVIGADO Colombia</v>
      </c>
    </row>
    <row r="2301" spans="1:12" x14ac:dyDescent="0.25">
      <c r="A2301" t="str">
        <f>VLOOKUP(B2301,'[2]agosto 26'!$A:$I,9,FALSE)</f>
        <v>ALCALDÍA DE SAMPUES</v>
      </c>
      <c r="B2301" s="2">
        <v>67452</v>
      </c>
      <c r="C2301" s="1" t="s">
        <v>8</v>
      </c>
      <c r="D2301" t="s">
        <v>9730</v>
      </c>
      <c r="E2301" s="1" t="s">
        <v>9731</v>
      </c>
      <c r="F2301" t="s">
        <v>9732</v>
      </c>
      <c r="G2301" t="s">
        <v>10338</v>
      </c>
      <c r="H2301">
        <f>VLOOKUP(B2301,[1]Hoja2!$A:$B,2,FALSE)</f>
        <v>2237</v>
      </c>
      <c r="I2301" t="str">
        <f>VLOOKUP(B2301,'[2]agosto 26'!$A:$O,14,FALSE)</f>
        <v>SAMPUÉS</v>
      </c>
      <c r="J2301" t="str">
        <f>VLOOKUP(B2301,'[2]agosto 26'!$A:$O,15,FALSE)</f>
        <v>SUCRE</v>
      </c>
      <c r="K2301" t="s">
        <v>10501</v>
      </c>
      <c r="L2301" t="str">
        <f t="shared" si="35"/>
        <v>SAMPUÉS Colombia</v>
      </c>
    </row>
    <row r="2302" spans="1:12" x14ac:dyDescent="0.25">
      <c r="A2302" t="str">
        <f>VLOOKUP(B2302,'[2]agosto 26'!$A:$I,9,FALSE)</f>
        <v>ALCALDÍA DE SAMPUES</v>
      </c>
      <c r="B2302" s="2">
        <v>67453</v>
      </c>
      <c r="C2302" s="1" t="s">
        <v>8</v>
      </c>
      <c r="D2302" t="s">
        <v>9739</v>
      </c>
      <c r="E2302" s="1" t="s">
        <v>9740</v>
      </c>
      <c r="F2302" t="s">
        <v>9741</v>
      </c>
      <c r="G2302" t="s">
        <v>10331</v>
      </c>
      <c r="H2302">
        <f>VLOOKUP(B2302,[1]Hoja2!$A:$B,2,FALSE)</f>
        <v>2253</v>
      </c>
      <c r="I2302" t="str">
        <f>VLOOKUP(B2302,'[2]agosto 26'!$A:$O,14,FALSE)</f>
        <v>SAMPUÉS</v>
      </c>
      <c r="J2302" t="str">
        <f>VLOOKUP(B2302,'[2]agosto 26'!$A:$O,15,FALSE)</f>
        <v>SUCRE</v>
      </c>
      <c r="K2302" t="s">
        <v>10501</v>
      </c>
      <c r="L2302" t="str">
        <f t="shared" si="35"/>
        <v>SAMPUÉS Colombia</v>
      </c>
    </row>
    <row r="2303" spans="1:12" x14ac:dyDescent="0.25">
      <c r="A2303" t="str">
        <f>VLOOKUP(B2303,'[2]agosto 26'!$A:$I,9,FALSE)</f>
        <v>ALCALDÍA DE SAMPUES</v>
      </c>
      <c r="B2303" s="2">
        <v>67454</v>
      </c>
      <c r="C2303" s="1" t="s">
        <v>8</v>
      </c>
      <c r="D2303" t="s">
        <v>9736</v>
      </c>
      <c r="E2303" s="1" t="s">
        <v>9737</v>
      </c>
      <c r="F2303" t="s">
        <v>9738</v>
      </c>
      <c r="G2303" t="s">
        <v>10462</v>
      </c>
      <c r="H2303">
        <f>VLOOKUP(B2303,[1]Hoja2!$A:$B,2,FALSE)</f>
        <v>2258</v>
      </c>
      <c r="I2303" t="str">
        <f>VLOOKUP(B2303,'[2]agosto 26'!$A:$O,14,FALSE)</f>
        <v>SAMPUÉS</v>
      </c>
      <c r="J2303" t="str">
        <f>VLOOKUP(B2303,'[2]agosto 26'!$A:$O,15,FALSE)</f>
        <v>SUCRE</v>
      </c>
      <c r="K2303" t="s">
        <v>10501</v>
      </c>
      <c r="L2303" t="str">
        <f t="shared" si="35"/>
        <v>SAMPUÉS Colombia</v>
      </c>
    </row>
    <row r="2304" spans="1:12" x14ac:dyDescent="0.25">
      <c r="A2304" t="str">
        <f>VLOOKUP(B2304,'[2]agosto 26'!$A:$I,9,FALSE)</f>
        <v>ALCALDÍA DE SAMPUES</v>
      </c>
      <c r="B2304" s="2">
        <v>67455</v>
      </c>
      <c r="C2304" s="1" t="s">
        <v>8</v>
      </c>
      <c r="D2304" t="s">
        <v>9745</v>
      </c>
      <c r="E2304" s="1" t="s">
        <v>9746</v>
      </c>
      <c r="F2304" t="s">
        <v>9747</v>
      </c>
      <c r="G2304" t="s">
        <v>10336</v>
      </c>
      <c r="H2304">
        <f>VLOOKUP(B2304,[1]Hoja2!$A:$B,2,FALSE)</f>
        <v>2261</v>
      </c>
      <c r="I2304" t="str">
        <f>VLOOKUP(B2304,'[2]agosto 26'!$A:$O,14,FALSE)</f>
        <v>SAMPUÉS</v>
      </c>
      <c r="J2304" t="str">
        <f>VLOOKUP(B2304,'[2]agosto 26'!$A:$O,15,FALSE)</f>
        <v>SUCRE</v>
      </c>
      <c r="K2304" t="s">
        <v>10501</v>
      </c>
      <c r="L2304" t="str">
        <f t="shared" si="35"/>
        <v>SAMPUÉS Colombia</v>
      </c>
    </row>
    <row r="2305" spans="1:12" x14ac:dyDescent="0.25">
      <c r="A2305" t="str">
        <f>VLOOKUP(B2305,'[2]agosto 26'!$A:$I,9,FALSE)</f>
        <v>ALCALDÍA DE SAMPUES</v>
      </c>
      <c r="B2305" s="2">
        <v>67456</v>
      </c>
      <c r="C2305" s="1" t="s">
        <v>8</v>
      </c>
      <c r="D2305" t="s">
        <v>9721</v>
      </c>
      <c r="E2305" s="1" t="s">
        <v>9722</v>
      </c>
      <c r="F2305" t="s">
        <v>9723</v>
      </c>
      <c r="G2305" t="s">
        <v>10337</v>
      </c>
      <c r="H2305">
        <f>VLOOKUP(B2305,[1]Hoja2!$A:$B,2,FALSE)</f>
        <v>2266</v>
      </c>
      <c r="I2305" t="str">
        <f>VLOOKUP(B2305,'[2]agosto 26'!$A:$O,14,FALSE)</f>
        <v>SAMPUÉS</v>
      </c>
      <c r="J2305" t="str">
        <f>VLOOKUP(B2305,'[2]agosto 26'!$A:$O,15,FALSE)</f>
        <v>SUCRE</v>
      </c>
      <c r="K2305" t="s">
        <v>10501</v>
      </c>
      <c r="L2305" t="str">
        <f t="shared" si="35"/>
        <v>SAMPUÉS Colombia</v>
      </c>
    </row>
    <row r="2306" spans="1:12" x14ac:dyDescent="0.25">
      <c r="A2306" t="str">
        <f>VLOOKUP(B2306,'[2]agosto 26'!$A:$I,9,FALSE)</f>
        <v>ALCALDÍA DE SAMPUES</v>
      </c>
      <c r="B2306" s="2">
        <v>67457</v>
      </c>
      <c r="C2306" s="1" t="s">
        <v>8</v>
      </c>
      <c r="D2306" t="s">
        <v>9742</v>
      </c>
      <c r="E2306" s="1" t="s">
        <v>9743</v>
      </c>
      <c r="F2306" t="s">
        <v>9744</v>
      </c>
      <c r="G2306" t="s">
        <v>10338</v>
      </c>
      <c r="H2306">
        <f>VLOOKUP(B2306,[1]Hoja2!$A:$B,2,FALSE)</f>
        <v>2237</v>
      </c>
      <c r="I2306" t="str">
        <f>VLOOKUP(B2306,'[2]agosto 26'!$A:$O,14,FALSE)</f>
        <v>SAMPUÉS</v>
      </c>
      <c r="J2306" t="str">
        <f>VLOOKUP(B2306,'[2]agosto 26'!$A:$O,15,FALSE)</f>
        <v>SUCRE</v>
      </c>
      <c r="K2306" t="s">
        <v>10501</v>
      </c>
      <c r="L2306" t="str">
        <f t="shared" si="35"/>
        <v>SAMPUÉS Colombia</v>
      </c>
    </row>
    <row r="2307" spans="1:12" x14ac:dyDescent="0.25">
      <c r="A2307" t="str">
        <f>VLOOKUP(B2307,'[2]agosto 26'!$A:$I,9,FALSE)</f>
        <v>ALCALDÍA DE SAMPUES</v>
      </c>
      <c r="B2307" s="2">
        <v>67458</v>
      </c>
      <c r="C2307" s="1" t="s">
        <v>8</v>
      </c>
      <c r="D2307" t="s">
        <v>9733</v>
      </c>
      <c r="E2307" s="1" t="s">
        <v>9734</v>
      </c>
      <c r="F2307" t="s">
        <v>9735</v>
      </c>
      <c r="G2307" t="s">
        <v>10359</v>
      </c>
      <c r="H2307">
        <f>VLOOKUP(B2307,[1]Hoja2!$A:$B,2,FALSE)</f>
        <v>2254</v>
      </c>
      <c r="I2307" t="str">
        <f>VLOOKUP(B2307,'[2]agosto 26'!$A:$O,14,FALSE)</f>
        <v>SAMPUÉS</v>
      </c>
      <c r="J2307" t="str">
        <f>VLOOKUP(B2307,'[2]agosto 26'!$A:$O,15,FALSE)</f>
        <v>SUCRE</v>
      </c>
      <c r="K2307" t="s">
        <v>10501</v>
      </c>
      <c r="L2307" t="str">
        <f t="shared" ref="L2307:L2370" si="36">_xlfn.CONCAT(I2307," ",K2307)</f>
        <v>SAMPUÉS Colombia</v>
      </c>
    </row>
    <row r="2308" spans="1:12" x14ac:dyDescent="0.25">
      <c r="A2308" t="str">
        <f>VLOOKUP(B2308,'[2]agosto 26'!$A:$I,9,FALSE)</f>
        <v>ALCALDÍA DE SAMPUES</v>
      </c>
      <c r="B2308" s="2">
        <v>67463</v>
      </c>
      <c r="C2308" s="1" t="s">
        <v>8</v>
      </c>
      <c r="D2308" t="s">
        <v>9748</v>
      </c>
      <c r="E2308" s="1" t="s">
        <v>9749</v>
      </c>
      <c r="F2308" t="s">
        <v>9750</v>
      </c>
      <c r="G2308" t="s">
        <v>10452</v>
      </c>
      <c r="H2308">
        <f>VLOOKUP(B2308,[1]Hoja2!$A:$B,2,FALSE)</f>
        <v>2269</v>
      </c>
      <c r="I2308" t="str">
        <f>VLOOKUP(B2308,'[2]agosto 26'!$A:$O,14,FALSE)</f>
        <v>SAMPUÉS</v>
      </c>
      <c r="J2308" t="str">
        <f>VLOOKUP(B2308,'[2]agosto 26'!$A:$O,15,FALSE)</f>
        <v>SUCRE</v>
      </c>
      <c r="K2308" t="s">
        <v>10501</v>
      </c>
      <c r="L2308" t="str">
        <f t="shared" si="36"/>
        <v>SAMPUÉS Colombia</v>
      </c>
    </row>
    <row r="2309" spans="1:12" x14ac:dyDescent="0.25">
      <c r="A2309" t="str">
        <f>VLOOKUP(B2309,'[2]agosto 26'!$A:$I,9,FALSE)</f>
        <v>ALCALDÍA DE SAMPUES</v>
      </c>
      <c r="B2309" s="2">
        <v>67477</v>
      </c>
      <c r="C2309" s="1" t="s">
        <v>8</v>
      </c>
      <c r="D2309" t="s">
        <v>9727</v>
      </c>
      <c r="E2309" s="1" t="s">
        <v>9728</v>
      </c>
      <c r="F2309" t="s">
        <v>9729</v>
      </c>
      <c r="G2309" t="s">
        <v>10329</v>
      </c>
      <c r="H2309">
        <f>VLOOKUP(B2309,[1]Hoja2!$A:$B,2,FALSE)</f>
        <v>2260</v>
      </c>
      <c r="I2309" t="str">
        <f>VLOOKUP(B2309,'[2]agosto 26'!$A:$O,14,FALSE)</f>
        <v>SAMPUÉS</v>
      </c>
      <c r="J2309" t="str">
        <f>VLOOKUP(B2309,'[2]agosto 26'!$A:$O,15,FALSE)</f>
        <v>SUCRE</v>
      </c>
      <c r="K2309" t="s">
        <v>10501</v>
      </c>
      <c r="L2309" t="str">
        <f t="shared" si="36"/>
        <v>SAMPUÉS Colombia</v>
      </c>
    </row>
    <row r="2310" spans="1:12" x14ac:dyDescent="0.25">
      <c r="A2310" t="str">
        <f>VLOOKUP(B2310,'[2]agosto 26'!$A:$I,9,FALSE)</f>
        <v>ALCALDÍA DE SAMPUES</v>
      </c>
      <c r="B2310" s="2">
        <v>67494</v>
      </c>
      <c r="C2310" s="1" t="s">
        <v>8</v>
      </c>
      <c r="D2310" t="s">
        <v>9718</v>
      </c>
      <c r="E2310" s="1" t="s">
        <v>9719</v>
      </c>
      <c r="F2310" t="s">
        <v>9720</v>
      </c>
      <c r="G2310" t="s">
        <v>10342</v>
      </c>
      <c r="H2310">
        <f>VLOOKUP(B2310,[1]Hoja2!$A:$B,2,FALSE)</f>
        <v>2245</v>
      </c>
      <c r="I2310" t="str">
        <f>VLOOKUP(B2310,'[2]agosto 26'!$A:$O,14,FALSE)</f>
        <v>SAMPUÉS</v>
      </c>
      <c r="J2310" t="str">
        <f>VLOOKUP(B2310,'[2]agosto 26'!$A:$O,15,FALSE)</f>
        <v>SUCRE</v>
      </c>
      <c r="K2310" t="s">
        <v>10501</v>
      </c>
      <c r="L2310" t="str">
        <f t="shared" si="36"/>
        <v>SAMPUÉS Colombia</v>
      </c>
    </row>
    <row r="2311" spans="1:12" x14ac:dyDescent="0.25">
      <c r="A2311" t="str">
        <f>VLOOKUP(B2311,'[2]agosto 26'!$A:$I,9,FALSE)</f>
        <v>ALCALDÍA DE SAMPUES</v>
      </c>
      <c r="B2311" s="2">
        <v>67495</v>
      </c>
      <c r="C2311" s="1" t="s">
        <v>8</v>
      </c>
      <c r="D2311" t="s">
        <v>9724</v>
      </c>
      <c r="E2311" s="1" t="s">
        <v>9725</v>
      </c>
      <c r="F2311" t="s">
        <v>9726</v>
      </c>
      <c r="G2311" t="s">
        <v>10339</v>
      </c>
      <c r="H2311">
        <f>VLOOKUP(B2311,[1]Hoja2!$A:$B,2,FALSE)</f>
        <v>2265</v>
      </c>
      <c r="I2311" t="str">
        <f>VLOOKUP(B2311,'[2]agosto 26'!$A:$O,14,FALSE)</f>
        <v>SAMPUÉS</v>
      </c>
      <c r="J2311" t="str">
        <f>VLOOKUP(B2311,'[2]agosto 26'!$A:$O,15,FALSE)</f>
        <v>SUCRE</v>
      </c>
      <c r="K2311" t="s">
        <v>10501</v>
      </c>
      <c r="L2311" t="str">
        <f t="shared" si="36"/>
        <v>SAMPUÉS Colombia</v>
      </c>
    </row>
    <row r="2312" spans="1:12" x14ac:dyDescent="0.25">
      <c r="A2312" t="str">
        <f>VLOOKUP(B2312,'[2]agosto 26'!$A:$I,9,FALSE)</f>
        <v>ALCALDÍA DE SAMPUES</v>
      </c>
      <c r="B2312" s="2">
        <v>67498</v>
      </c>
      <c r="C2312" s="1" t="s">
        <v>4</v>
      </c>
      <c r="D2312" t="s">
        <v>9783</v>
      </c>
      <c r="E2312" s="1" t="s">
        <v>9784</v>
      </c>
      <c r="F2312" t="s">
        <v>9785</v>
      </c>
      <c r="G2312" t="s">
        <v>10416</v>
      </c>
      <c r="H2312">
        <f>VLOOKUP(B2312,[1]Hoja2!$A:$B,2,FALSE)</f>
        <v>2226</v>
      </c>
      <c r="I2312" t="str">
        <f>VLOOKUP(B2312,'[2]agosto 26'!$A:$O,14,FALSE)</f>
        <v>SAMPUÉS</v>
      </c>
      <c r="J2312" t="str">
        <f>VLOOKUP(B2312,'[2]agosto 26'!$A:$O,15,FALSE)</f>
        <v>SUCRE</v>
      </c>
      <c r="K2312" t="s">
        <v>10501</v>
      </c>
      <c r="L2312" t="str">
        <f t="shared" si="36"/>
        <v>SAMPUÉS Colombia</v>
      </c>
    </row>
    <row r="2313" spans="1:12" x14ac:dyDescent="0.25">
      <c r="A2313" t="str">
        <f>VLOOKUP(B2313,'[2]agosto 26'!$A:$I,9,FALSE)</f>
        <v>ALCALDÍA DE SAMPUES</v>
      </c>
      <c r="B2313" s="2">
        <v>67499</v>
      </c>
      <c r="C2313" s="1" t="s">
        <v>4</v>
      </c>
      <c r="D2313" t="s">
        <v>9765</v>
      </c>
      <c r="E2313" s="1" t="s">
        <v>9766</v>
      </c>
      <c r="F2313" t="s">
        <v>9770</v>
      </c>
      <c r="G2313" t="s">
        <v>10415</v>
      </c>
      <c r="H2313">
        <f>VLOOKUP(B2313,[1]Hoja2!$A:$B,2,FALSE)</f>
        <v>2219</v>
      </c>
      <c r="I2313" t="str">
        <f>VLOOKUP(B2313,'[2]agosto 26'!$A:$O,14,FALSE)</f>
        <v>SAMPUÉS</v>
      </c>
      <c r="J2313" t="str">
        <f>VLOOKUP(B2313,'[2]agosto 26'!$A:$O,15,FALSE)</f>
        <v>SUCRE</v>
      </c>
      <c r="K2313" t="s">
        <v>10501</v>
      </c>
      <c r="L2313" t="str">
        <f t="shared" si="36"/>
        <v>SAMPUÉS Colombia</v>
      </c>
    </row>
    <row r="2314" spans="1:12" x14ac:dyDescent="0.25">
      <c r="A2314" t="str">
        <f>VLOOKUP(B2314,'[2]agosto 26'!$A:$I,9,FALSE)</f>
        <v>ALCALDÍA DE SAMPUES</v>
      </c>
      <c r="B2314" s="2">
        <v>67500</v>
      </c>
      <c r="C2314" s="1" t="s">
        <v>4</v>
      </c>
      <c r="D2314" t="s">
        <v>9768</v>
      </c>
      <c r="E2314" s="1" t="s">
        <v>9766</v>
      </c>
      <c r="F2314" t="s">
        <v>9769</v>
      </c>
      <c r="G2314" t="s">
        <v>10415</v>
      </c>
      <c r="H2314">
        <f>VLOOKUP(B2314,[1]Hoja2!$A:$B,2,FALSE)</f>
        <v>2219</v>
      </c>
      <c r="I2314" t="str">
        <f>VLOOKUP(B2314,'[2]agosto 26'!$A:$O,14,FALSE)</f>
        <v>SAMPUÉS</v>
      </c>
      <c r="J2314" t="str">
        <f>VLOOKUP(B2314,'[2]agosto 26'!$A:$O,15,FALSE)</f>
        <v>SUCRE</v>
      </c>
      <c r="K2314" t="s">
        <v>10501</v>
      </c>
      <c r="L2314" t="str">
        <f t="shared" si="36"/>
        <v>SAMPUÉS Colombia</v>
      </c>
    </row>
    <row r="2315" spans="1:12" x14ac:dyDescent="0.25">
      <c r="A2315" t="str">
        <f>VLOOKUP(B2315,'[2]agosto 26'!$A:$I,9,FALSE)</f>
        <v>ALCALDÍA DE SAMPUES</v>
      </c>
      <c r="B2315" s="2">
        <v>67501</v>
      </c>
      <c r="C2315" s="1" t="s">
        <v>4</v>
      </c>
      <c r="D2315" t="s">
        <v>9765</v>
      </c>
      <c r="E2315" s="1" t="s">
        <v>9766</v>
      </c>
      <c r="F2315" t="s">
        <v>9767</v>
      </c>
      <c r="G2315" t="s">
        <v>10415</v>
      </c>
      <c r="H2315">
        <f>VLOOKUP(B2315,[1]Hoja2!$A:$B,2,FALSE)</f>
        <v>2219</v>
      </c>
      <c r="I2315" t="str">
        <f>VLOOKUP(B2315,'[2]agosto 26'!$A:$O,14,FALSE)</f>
        <v>SAMPUÉS</v>
      </c>
      <c r="J2315" t="str">
        <f>VLOOKUP(B2315,'[2]agosto 26'!$A:$O,15,FALSE)</f>
        <v>SUCRE</v>
      </c>
      <c r="K2315" t="s">
        <v>10501</v>
      </c>
      <c r="L2315" t="str">
        <f t="shared" si="36"/>
        <v>SAMPUÉS Colombia</v>
      </c>
    </row>
    <row r="2316" spans="1:12" x14ac:dyDescent="0.25">
      <c r="A2316" t="str">
        <f>VLOOKUP(B2316,'[2]agosto 26'!$A:$I,9,FALSE)</f>
        <v>ALCALDÍA DE SAMPUES</v>
      </c>
      <c r="B2316" s="2">
        <v>67502</v>
      </c>
      <c r="C2316" s="1" t="s">
        <v>4</v>
      </c>
      <c r="D2316" t="s">
        <v>9777</v>
      </c>
      <c r="E2316" s="1" t="s">
        <v>9778</v>
      </c>
      <c r="F2316" t="s">
        <v>9779</v>
      </c>
      <c r="G2316" t="s">
        <v>10412</v>
      </c>
      <c r="H2316">
        <f>VLOOKUP(B2316,[1]Hoja2!$A:$B,2,FALSE)</f>
        <v>2224</v>
      </c>
      <c r="I2316" t="str">
        <f>VLOOKUP(B2316,'[2]agosto 26'!$A:$O,14,FALSE)</f>
        <v>SAMPUÉS</v>
      </c>
      <c r="J2316" t="str">
        <f>VLOOKUP(B2316,'[2]agosto 26'!$A:$O,15,FALSE)</f>
        <v>SUCRE</v>
      </c>
      <c r="K2316" t="s">
        <v>10501</v>
      </c>
      <c r="L2316" t="str">
        <f t="shared" si="36"/>
        <v>SAMPUÉS Colombia</v>
      </c>
    </row>
    <row r="2317" spans="1:12" x14ac:dyDescent="0.25">
      <c r="A2317" t="str">
        <f>VLOOKUP(B2317,'[2]agosto 26'!$A:$I,9,FALSE)</f>
        <v>ALCALDÍA DE SAMPUES</v>
      </c>
      <c r="B2317" s="2">
        <v>67503</v>
      </c>
      <c r="C2317" s="1" t="s">
        <v>4</v>
      </c>
      <c r="D2317" t="s">
        <v>9780</v>
      </c>
      <c r="E2317" s="1" t="s">
        <v>9781</v>
      </c>
      <c r="F2317" t="s">
        <v>9782</v>
      </c>
      <c r="G2317" t="s">
        <v>10411</v>
      </c>
      <c r="H2317">
        <f>VLOOKUP(B2317,[1]Hoja2!$A:$B,2,FALSE)</f>
        <v>2227</v>
      </c>
      <c r="I2317" t="str">
        <f>VLOOKUP(B2317,'[2]agosto 26'!$A:$O,14,FALSE)</f>
        <v>SAMPUÉS</v>
      </c>
      <c r="J2317" t="str">
        <f>VLOOKUP(B2317,'[2]agosto 26'!$A:$O,15,FALSE)</f>
        <v>SUCRE</v>
      </c>
      <c r="K2317" t="s">
        <v>10501</v>
      </c>
      <c r="L2317" t="str">
        <f t="shared" si="36"/>
        <v>SAMPUÉS Colombia</v>
      </c>
    </row>
    <row r="2318" spans="1:12" x14ac:dyDescent="0.25">
      <c r="A2318" t="str">
        <f>VLOOKUP(B2318,'[2]agosto 26'!$A:$I,9,FALSE)</f>
        <v>ALCALDÍA DE SAMPUES</v>
      </c>
      <c r="B2318" s="2">
        <v>67504</v>
      </c>
      <c r="C2318" s="1" t="s">
        <v>4</v>
      </c>
      <c r="D2318" t="s">
        <v>9775</v>
      </c>
      <c r="E2318" s="1" t="s">
        <v>3626</v>
      </c>
      <c r="F2318" t="s">
        <v>9776</v>
      </c>
      <c r="G2318" t="s">
        <v>10403</v>
      </c>
      <c r="H2318">
        <f>VLOOKUP(B2318,[1]Hoja2!$A:$B,2,FALSE)</f>
        <v>2211</v>
      </c>
      <c r="I2318" t="str">
        <f>VLOOKUP(B2318,'[2]agosto 26'!$A:$O,14,FALSE)</f>
        <v>SUCRE</v>
      </c>
      <c r="J2318" t="str">
        <f>VLOOKUP(B2318,'[2]agosto 26'!$A:$O,15,FALSE)</f>
        <v>SUCRE</v>
      </c>
      <c r="K2318" t="s">
        <v>10501</v>
      </c>
      <c r="L2318" t="str">
        <f t="shared" si="36"/>
        <v>SUCRE Colombia</v>
      </c>
    </row>
    <row r="2319" spans="1:12" x14ac:dyDescent="0.25">
      <c r="A2319" t="str">
        <f>VLOOKUP(B2319,'[2]agosto 26'!$A:$I,9,FALSE)</f>
        <v>ALCALDÍA DE SAMPUES</v>
      </c>
      <c r="B2319" s="2">
        <v>67505</v>
      </c>
      <c r="C2319" s="1" t="s">
        <v>4</v>
      </c>
      <c r="D2319" t="s">
        <v>9765</v>
      </c>
      <c r="E2319" s="1" t="s">
        <v>9773</v>
      </c>
      <c r="F2319" t="s">
        <v>9774</v>
      </c>
      <c r="G2319" t="s">
        <v>10409</v>
      </c>
      <c r="H2319">
        <f>VLOOKUP(B2319,[1]Hoja2!$A:$B,2,FALSE)</f>
        <v>2308</v>
      </c>
      <c r="I2319" t="str">
        <f>VLOOKUP(B2319,'[2]agosto 26'!$A:$O,14,FALSE)</f>
        <v>SUCRE</v>
      </c>
      <c r="J2319" t="str">
        <f>VLOOKUP(B2319,'[2]agosto 26'!$A:$O,15,FALSE)</f>
        <v>SUCRE</v>
      </c>
      <c r="K2319" t="s">
        <v>10501</v>
      </c>
      <c r="L2319" t="str">
        <f t="shared" si="36"/>
        <v>SUCRE Colombia</v>
      </c>
    </row>
    <row r="2320" spans="1:12" x14ac:dyDescent="0.25">
      <c r="A2320" t="str">
        <f>VLOOKUP(B2320,'[2]agosto 26'!$A:$I,9,FALSE)</f>
        <v>Alcaldía de  Totoro</v>
      </c>
      <c r="B2320" s="2">
        <v>67513</v>
      </c>
      <c r="C2320" s="1" t="s">
        <v>15</v>
      </c>
      <c r="D2320" t="s">
        <v>227</v>
      </c>
      <c r="E2320" s="1" t="s">
        <v>245</v>
      </c>
      <c r="F2320" t="s">
        <v>246</v>
      </c>
      <c r="G2320" t="s">
        <v>10373</v>
      </c>
      <c r="H2320">
        <f>VLOOKUP(B2320,[1]Hoja2!$A:$B,2,FALSE)</f>
        <v>2283</v>
      </c>
      <c r="I2320" t="str">
        <f>VLOOKUP(B2320,'[2]agosto 26'!$A:$O,14,FALSE)</f>
        <v>TOTORÓ</v>
      </c>
      <c r="J2320" t="str">
        <f>VLOOKUP(B2320,'[2]agosto 26'!$A:$O,15,FALSE)</f>
        <v>CAUCA</v>
      </c>
      <c r="K2320" t="s">
        <v>10501</v>
      </c>
      <c r="L2320" t="str">
        <f t="shared" si="36"/>
        <v>TOTORÓ Colombia</v>
      </c>
    </row>
    <row r="2321" spans="1:12" x14ac:dyDescent="0.25">
      <c r="A2321" t="str">
        <f>VLOOKUP(B2321,'[2]agosto 26'!$A:$I,9,FALSE)</f>
        <v>Alcaldía de  Totoro</v>
      </c>
      <c r="B2321" s="2">
        <v>67514</v>
      </c>
      <c r="C2321" s="1" t="s">
        <v>15</v>
      </c>
      <c r="D2321" t="s">
        <v>230</v>
      </c>
      <c r="E2321" s="1" t="s">
        <v>236</v>
      </c>
      <c r="F2321" t="s">
        <v>237</v>
      </c>
      <c r="G2321" t="s">
        <v>10375</v>
      </c>
      <c r="H2321">
        <f>VLOOKUP(B2321,[1]Hoja2!$A:$B,2,FALSE)</f>
        <v>2285</v>
      </c>
      <c r="I2321" t="str">
        <f>VLOOKUP(B2321,'[2]agosto 26'!$A:$O,14,FALSE)</f>
        <v>TOTORÓ</v>
      </c>
      <c r="J2321" t="str">
        <f>VLOOKUP(B2321,'[2]agosto 26'!$A:$O,15,FALSE)</f>
        <v>CAUCA</v>
      </c>
      <c r="K2321" t="s">
        <v>10501</v>
      </c>
      <c r="L2321" t="str">
        <f t="shared" si="36"/>
        <v>TOTORÓ Colombia</v>
      </c>
    </row>
    <row r="2322" spans="1:12" x14ac:dyDescent="0.25">
      <c r="A2322" t="str">
        <f>VLOOKUP(B2322,'[2]agosto 26'!$A:$I,9,FALSE)</f>
        <v>Alcaldía de  Totoro</v>
      </c>
      <c r="B2322" s="2">
        <v>67515</v>
      </c>
      <c r="C2322" s="1" t="s">
        <v>15</v>
      </c>
      <c r="D2322" t="s">
        <v>230</v>
      </c>
      <c r="E2322" s="1" t="s">
        <v>232</v>
      </c>
      <c r="F2322" t="s">
        <v>233</v>
      </c>
      <c r="G2322" t="s">
        <v>10388</v>
      </c>
      <c r="H2322">
        <f>VLOOKUP(B2322,[1]Hoja2!$A:$B,2,FALSE)</f>
        <v>2309</v>
      </c>
      <c r="I2322" t="str">
        <f>VLOOKUP(B2322,'[2]agosto 26'!$A:$O,14,FALSE)</f>
        <v>TOTORÓ</v>
      </c>
      <c r="J2322" t="str">
        <f>VLOOKUP(B2322,'[2]agosto 26'!$A:$O,15,FALSE)</f>
        <v>CAUCA</v>
      </c>
      <c r="K2322" t="s">
        <v>10501</v>
      </c>
      <c r="L2322" t="str">
        <f t="shared" si="36"/>
        <v>TOTORÓ Colombia</v>
      </c>
    </row>
    <row r="2323" spans="1:12" x14ac:dyDescent="0.25">
      <c r="A2323" t="str">
        <f>VLOOKUP(B2323,'[2]agosto 26'!$A:$I,9,FALSE)</f>
        <v>ALCALDÍA DE SAMPUES</v>
      </c>
      <c r="B2323" s="2">
        <v>67516</v>
      </c>
      <c r="C2323" s="1" t="s">
        <v>4</v>
      </c>
      <c r="D2323" t="s">
        <v>9765</v>
      </c>
      <c r="E2323" s="1" t="s">
        <v>9771</v>
      </c>
      <c r="F2323" t="s">
        <v>9772</v>
      </c>
      <c r="G2323" t="s">
        <v>10409</v>
      </c>
      <c r="H2323">
        <f>VLOOKUP(B2323,[1]Hoja2!$A:$B,2,FALSE)</f>
        <v>2308</v>
      </c>
      <c r="I2323" t="str">
        <f>VLOOKUP(B2323,'[2]agosto 26'!$A:$O,14,FALSE)</f>
        <v>SAMPUÉS</v>
      </c>
      <c r="J2323" t="str">
        <f>VLOOKUP(B2323,'[2]agosto 26'!$A:$O,15,FALSE)</f>
        <v>SUCRE</v>
      </c>
      <c r="K2323" t="s">
        <v>10501</v>
      </c>
      <c r="L2323" t="str">
        <f t="shared" si="36"/>
        <v>SAMPUÉS Colombia</v>
      </c>
    </row>
    <row r="2324" spans="1:12" x14ac:dyDescent="0.25">
      <c r="A2324" t="str">
        <f>VLOOKUP(B2324,'[2]agosto 26'!$A:$I,9,FALSE)</f>
        <v>ALCALDÍA DE SAMPUES</v>
      </c>
      <c r="B2324" s="2">
        <v>67517</v>
      </c>
      <c r="C2324" s="1" t="s">
        <v>15</v>
      </c>
      <c r="D2324" t="s">
        <v>9754</v>
      </c>
      <c r="E2324" s="1" t="s">
        <v>9757</v>
      </c>
      <c r="F2324" t="s">
        <v>9758</v>
      </c>
      <c r="G2324" t="s">
        <v>10388</v>
      </c>
      <c r="H2324">
        <f>VLOOKUP(B2324,[1]Hoja2!$A:$B,2,FALSE)</f>
        <v>2309</v>
      </c>
      <c r="I2324" t="str">
        <f>VLOOKUP(B2324,'[2]agosto 26'!$A:$O,14,FALSE)</f>
        <v>SAMPUÉS</v>
      </c>
      <c r="J2324" t="str">
        <f>VLOOKUP(B2324,'[2]agosto 26'!$A:$O,15,FALSE)</f>
        <v>SUCRE</v>
      </c>
      <c r="K2324" t="s">
        <v>10501</v>
      </c>
      <c r="L2324" t="str">
        <f t="shared" si="36"/>
        <v>SAMPUÉS Colombia</v>
      </c>
    </row>
    <row r="2325" spans="1:12" x14ac:dyDescent="0.25">
      <c r="A2325" t="str">
        <f>VLOOKUP(B2325,'[2]agosto 26'!$A:$I,9,FALSE)</f>
        <v>Alcaldía de  Totoro</v>
      </c>
      <c r="B2325" s="2">
        <v>67518</v>
      </c>
      <c r="C2325" s="1" t="s">
        <v>15</v>
      </c>
      <c r="D2325" t="s">
        <v>230</v>
      </c>
      <c r="E2325" s="1" t="s">
        <v>243</v>
      </c>
      <c r="F2325" t="s">
        <v>244</v>
      </c>
      <c r="G2325" t="s">
        <v>10401</v>
      </c>
      <c r="H2325">
        <f>VLOOKUP(B2325,[1]Hoja2!$A:$B,2,FALSE)</f>
        <v>2280</v>
      </c>
      <c r="I2325" t="str">
        <f>VLOOKUP(B2325,'[2]agosto 26'!$A:$O,14,FALSE)</f>
        <v>TOTORÓ</v>
      </c>
      <c r="J2325" t="str">
        <f>VLOOKUP(B2325,'[2]agosto 26'!$A:$O,15,FALSE)</f>
        <v>CAUCA</v>
      </c>
      <c r="K2325" t="s">
        <v>10501</v>
      </c>
      <c r="L2325" t="str">
        <f t="shared" si="36"/>
        <v>TOTORÓ Colombia</v>
      </c>
    </row>
    <row r="2326" spans="1:12" x14ac:dyDescent="0.25">
      <c r="A2326" t="str">
        <f>VLOOKUP(B2326,'[2]agosto 26'!$A:$I,9,FALSE)</f>
        <v>Alcaldía de  Totoro</v>
      </c>
      <c r="B2326" s="2">
        <v>67519</v>
      </c>
      <c r="C2326" s="1" t="s">
        <v>15</v>
      </c>
      <c r="D2326" t="s">
        <v>230</v>
      </c>
      <c r="E2326" s="1" t="s">
        <v>234</v>
      </c>
      <c r="F2326" t="s">
        <v>235</v>
      </c>
      <c r="G2326" t="s">
        <v>10377</v>
      </c>
      <c r="H2326">
        <f>VLOOKUP(B2326,[1]Hoja2!$A:$B,2,FALSE)</f>
        <v>2273</v>
      </c>
      <c r="I2326" t="str">
        <f>VLOOKUP(B2326,'[2]agosto 26'!$A:$O,14,FALSE)</f>
        <v>TOTORÓ</v>
      </c>
      <c r="J2326" t="str">
        <f>VLOOKUP(B2326,'[2]agosto 26'!$A:$O,15,FALSE)</f>
        <v>CAUCA</v>
      </c>
      <c r="K2326" t="s">
        <v>10501</v>
      </c>
      <c r="L2326" t="str">
        <f t="shared" si="36"/>
        <v>TOTORÓ Colombia</v>
      </c>
    </row>
    <row r="2327" spans="1:12" x14ac:dyDescent="0.25">
      <c r="A2327" t="str">
        <f>VLOOKUP(B2327,'[2]agosto 26'!$A:$I,9,FALSE)</f>
        <v>ALCALDÍA DE SAMPUES</v>
      </c>
      <c r="B2327" s="2">
        <v>67520</v>
      </c>
      <c r="C2327" s="1" t="s">
        <v>15</v>
      </c>
      <c r="D2327" t="s">
        <v>9759</v>
      </c>
      <c r="E2327" s="1" t="s">
        <v>9760</v>
      </c>
      <c r="F2327" t="s">
        <v>9761</v>
      </c>
      <c r="G2327" t="s">
        <v>10388</v>
      </c>
      <c r="H2327">
        <f>VLOOKUP(B2327,[1]Hoja2!$A:$B,2,FALSE)</f>
        <v>2309</v>
      </c>
      <c r="I2327" t="str">
        <f>VLOOKUP(B2327,'[2]agosto 26'!$A:$O,14,FALSE)</f>
        <v>SAMPUÉS</v>
      </c>
      <c r="J2327" t="str">
        <f>VLOOKUP(B2327,'[2]agosto 26'!$A:$O,15,FALSE)</f>
        <v>SUCRE</v>
      </c>
      <c r="K2327" t="s">
        <v>10501</v>
      </c>
      <c r="L2327" t="str">
        <f t="shared" si="36"/>
        <v>SAMPUÉS Colombia</v>
      </c>
    </row>
    <row r="2328" spans="1:12" x14ac:dyDescent="0.25">
      <c r="A2328" t="str">
        <f>VLOOKUP(B2328,'[2]agosto 26'!$A:$I,9,FALSE)</f>
        <v>Alcaldía de  Totoro</v>
      </c>
      <c r="B2328" s="2">
        <v>67521</v>
      </c>
      <c r="C2328" s="1" t="s">
        <v>15</v>
      </c>
      <c r="D2328" t="s">
        <v>230</v>
      </c>
      <c r="E2328" s="1" t="s">
        <v>250</v>
      </c>
      <c r="F2328" t="s">
        <v>251</v>
      </c>
      <c r="G2328" t="s">
        <v>10374</v>
      </c>
      <c r="H2328">
        <f>VLOOKUP(B2328,[1]Hoja2!$A:$B,2,FALSE)</f>
        <v>2287</v>
      </c>
      <c r="I2328" t="str">
        <f>VLOOKUP(B2328,'[2]agosto 26'!$A:$O,14,FALSE)</f>
        <v>TOTORÓ</v>
      </c>
      <c r="J2328" t="str">
        <f>VLOOKUP(B2328,'[2]agosto 26'!$A:$O,15,FALSE)</f>
        <v>CAUCA</v>
      </c>
      <c r="K2328" t="s">
        <v>10501</v>
      </c>
      <c r="L2328" t="str">
        <f t="shared" si="36"/>
        <v>TOTORÓ Colombia</v>
      </c>
    </row>
    <row r="2329" spans="1:12" x14ac:dyDescent="0.25">
      <c r="A2329" t="str">
        <f>VLOOKUP(B2329,'[2]agosto 26'!$A:$I,9,FALSE)</f>
        <v>Alcaldía de  Totoro</v>
      </c>
      <c r="B2329" s="2">
        <v>67522</v>
      </c>
      <c r="C2329" s="1" t="s">
        <v>15</v>
      </c>
      <c r="D2329" t="s">
        <v>247</v>
      </c>
      <c r="E2329" s="1" t="s">
        <v>248</v>
      </c>
      <c r="F2329" t="s">
        <v>249</v>
      </c>
      <c r="G2329" t="s">
        <v>10392</v>
      </c>
      <c r="H2329">
        <f>VLOOKUP(B2329,[1]Hoja2!$A:$B,2,FALSE)</f>
        <v>2282</v>
      </c>
      <c r="I2329" t="str">
        <f>VLOOKUP(B2329,'[2]agosto 26'!$A:$O,14,FALSE)</f>
        <v>TOTORÓ</v>
      </c>
      <c r="J2329" t="str">
        <f>VLOOKUP(B2329,'[2]agosto 26'!$A:$O,15,FALSE)</f>
        <v>CAUCA</v>
      </c>
      <c r="K2329" t="s">
        <v>10501</v>
      </c>
      <c r="L2329" t="str">
        <f t="shared" si="36"/>
        <v>TOTORÓ Colombia</v>
      </c>
    </row>
    <row r="2330" spans="1:12" x14ac:dyDescent="0.25">
      <c r="A2330" t="str">
        <f>VLOOKUP(B2330,'[2]agosto 26'!$A:$I,9,FALSE)</f>
        <v>ALCALDÍA DE SAMPUES</v>
      </c>
      <c r="B2330" s="2">
        <v>67523</v>
      </c>
      <c r="C2330" s="1" t="s">
        <v>15</v>
      </c>
      <c r="D2330" t="s">
        <v>9754</v>
      </c>
      <c r="E2330" s="1" t="s">
        <v>9755</v>
      </c>
      <c r="F2330" t="s">
        <v>9756</v>
      </c>
      <c r="G2330" t="s">
        <v>10400</v>
      </c>
      <c r="H2330">
        <f>VLOOKUP(B2330,[1]Hoja2!$A:$B,2,FALSE)</f>
        <v>2276</v>
      </c>
      <c r="I2330" t="str">
        <f>VLOOKUP(B2330,'[2]agosto 26'!$A:$O,14,FALSE)</f>
        <v>SAMPUÉS</v>
      </c>
      <c r="J2330" t="str">
        <f>VLOOKUP(B2330,'[2]agosto 26'!$A:$O,15,FALSE)</f>
        <v>SUCRE</v>
      </c>
      <c r="K2330" t="s">
        <v>10501</v>
      </c>
      <c r="L2330" t="str">
        <f t="shared" si="36"/>
        <v>SAMPUÉS Colombia</v>
      </c>
    </row>
    <row r="2331" spans="1:12" x14ac:dyDescent="0.25">
      <c r="A2331" t="str">
        <f>VLOOKUP(B2331,'[2]agosto 26'!$A:$I,9,FALSE)</f>
        <v>Alcaldía de  Totoro</v>
      </c>
      <c r="B2331" s="2">
        <v>67524</v>
      </c>
      <c r="C2331" s="1" t="s">
        <v>15</v>
      </c>
      <c r="D2331" t="s">
        <v>230</v>
      </c>
      <c r="E2331" s="1" t="s">
        <v>252</v>
      </c>
      <c r="F2331" t="s">
        <v>253</v>
      </c>
      <c r="G2331" t="s">
        <v>10380</v>
      </c>
      <c r="H2331">
        <f>VLOOKUP(B2331,[1]Hoja2!$A:$B,2,FALSE)</f>
        <v>2272</v>
      </c>
      <c r="I2331" t="str">
        <f>VLOOKUP(B2331,'[2]agosto 26'!$A:$O,14,FALSE)</f>
        <v>TOTORÓ</v>
      </c>
      <c r="J2331" t="str">
        <f>VLOOKUP(B2331,'[2]agosto 26'!$A:$O,15,FALSE)</f>
        <v>CAUCA</v>
      </c>
      <c r="K2331" t="s">
        <v>10501</v>
      </c>
      <c r="L2331" t="str">
        <f t="shared" si="36"/>
        <v>TOTORÓ Colombia</v>
      </c>
    </row>
    <row r="2332" spans="1:12" x14ac:dyDescent="0.25">
      <c r="A2332" t="str">
        <f>VLOOKUP(B2332,'[2]agosto 26'!$A:$I,9,FALSE)</f>
        <v>Alcaldía de  Totoro</v>
      </c>
      <c r="B2332" s="2">
        <v>67525</v>
      </c>
      <c r="C2332" s="1" t="s">
        <v>15</v>
      </c>
      <c r="D2332" t="s">
        <v>227</v>
      </c>
      <c r="E2332" s="1" t="s">
        <v>228</v>
      </c>
      <c r="F2332" t="s">
        <v>229</v>
      </c>
      <c r="G2332" t="s">
        <v>10468</v>
      </c>
      <c r="H2332">
        <f>VLOOKUP(B2332,[1]Hoja2!$A:$B,2,FALSE)</f>
        <v>2343</v>
      </c>
      <c r="I2332" t="str">
        <f>VLOOKUP(B2332,'[2]agosto 26'!$A:$O,14,FALSE)</f>
        <v>TOTORÓ</v>
      </c>
      <c r="J2332" t="str">
        <f>VLOOKUP(B2332,'[2]agosto 26'!$A:$O,15,FALSE)</f>
        <v>CAUCA</v>
      </c>
      <c r="K2332" t="s">
        <v>10501</v>
      </c>
      <c r="L2332" t="str">
        <f t="shared" si="36"/>
        <v>TOTORÓ Colombia</v>
      </c>
    </row>
    <row r="2333" spans="1:12" x14ac:dyDescent="0.25">
      <c r="A2333" t="str">
        <f>VLOOKUP(B2333,'[2]agosto 26'!$A:$I,9,FALSE)</f>
        <v>ALCALDÍA DE SAMPUES</v>
      </c>
      <c r="B2333" s="2">
        <v>67526</v>
      </c>
      <c r="C2333" s="1" t="s">
        <v>15</v>
      </c>
      <c r="D2333" t="s">
        <v>9762</v>
      </c>
      <c r="E2333" s="1" t="s">
        <v>9763</v>
      </c>
      <c r="F2333" t="s">
        <v>9764</v>
      </c>
      <c r="G2333" t="s">
        <v>10380</v>
      </c>
      <c r="H2333">
        <f>VLOOKUP(B2333,[1]Hoja2!$A:$B,2,FALSE)</f>
        <v>2272</v>
      </c>
      <c r="I2333" t="str">
        <f>VLOOKUP(B2333,'[2]agosto 26'!$A:$O,14,FALSE)</f>
        <v>SAMPUÉS</v>
      </c>
      <c r="J2333" t="str">
        <f>VLOOKUP(B2333,'[2]agosto 26'!$A:$O,15,FALSE)</f>
        <v>SUCRE</v>
      </c>
      <c r="K2333" t="s">
        <v>10501</v>
      </c>
      <c r="L2333" t="str">
        <f t="shared" si="36"/>
        <v>SAMPUÉS Colombia</v>
      </c>
    </row>
    <row r="2334" spans="1:12" x14ac:dyDescent="0.25">
      <c r="A2334" t="str">
        <f>VLOOKUP(B2334,'[2]agosto 26'!$A:$I,9,FALSE)</f>
        <v>Alcaldía de  Totoro</v>
      </c>
      <c r="B2334" s="2">
        <v>67527</v>
      </c>
      <c r="C2334" s="1" t="s">
        <v>15</v>
      </c>
      <c r="D2334" t="s">
        <v>230</v>
      </c>
      <c r="E2334" s="1" t="s">
        <v>228</v>
      </c>
      <c r="F2334" t="s">
        <v>231</v>
      </c>
      <c r="G2334" t="s">
        <v>10468</v>
      </c>
      <c r="H2334">
        <f>VLOOKUP(B2334,[1]Hoja2!$A:$B,2,FALSE)</f>
        <v>2343</v>
      </c>
      <c r="I2334" t="str">
        <f>VLOOKUP(B2334,'[2]agosto 26'!$A:$O,14,FALSE)</f>
        <v>TOTORÓ</v>
      </c>
      <c r="J2334" t="str">
        <f>VLOOKUP(B2334,'[2]agosto 26'!$A:$O,15,FALSE)</f>
        <v>CAUCA</v>
      </c>
      <c r="K2334" t="s">
        <v>10501</v>
      </c>
      <c r="L2334" t="str">
        <f t="shared" si="36"/>
        <v>TOTORÓ Colombia</v>
      </c>
    </row>
    <row r="2335" spans="1:12" x14ac:dyDescent="0.25">
      <c r="A2335" t="str">
        <f>VLOOKUP(B2335,'[2]agosto 26'!$A:$I,9,FALSE)</f>
        <v>ALCALDÍA DE SAMPUES</v>
      </c>
      <c r="B2335" s="2">
        <v>67528</v>
      </c>
      <c r="C2335" s="1" t="s">
        <v>15</v>
      </c>
      <c r="D2335" t="s">
        <v>9751</v>
      </c>
      <c r="E2335" s="1" t="s">
        <v>9752</v>
      </c>
      <c r="F2335" t="s">
        <v>9753</v>
      </c>
      <c r="G2335" t="s">
        <v>10468</v>
      </c>
      <c r="H2335">
        <f>VLOOKUP(B2335,[1]Hoja2!$A:$B,2,FALSE)</f>
        <v>2343</v>
      </c>
      <c r="I2335" t="str">
        <f>VLOOKUP(B2335,'[2]agosto 26'!$A:$O,14,FALSE)</f>
        <v>SAMPUÉS</v>
      </c>
      <c r="J2335" t="str">
        <f>VLOOKUP(B2335,'[2]agosto 26'!$A:$O,15,FALSE)</f>
        <v>SUCRE</v>
      </c>
      <c r="K2335" t="s">
        <v>10501</v>
      </c>
      <c r="L2335" t="str">
        <f t="shared" si="36"/>
        <v>SAMPUÉS Colombia</v>
      </c>
    </row>
    <row r="2336" spans="1:12" x14ac:dyDescent="0.25">
      <c r="A2336" t="str">
        <f>VLOOKUP(B2336,'[2]agosto 26'!$A:$I,9,FALSE)</f>
        <v>ALCALDÍA DE SAMPUES</v>
      </c>
      <c r="B2336" s="2">
        <v>67529</v>
      </c>
      <c r="C2336" s="1" t="s">
        <v>8</v>
      </c>
      <c r="D2336" t="s">
        <v>9715</v>
      </c>
      <c r="E2336" s="1" t="s">
        <v>9716</v>
      </c>
      <c r="F2336" t="s">
        <v>9717</v>
      </c>
      <c r="G2336" t="s">
        <v>10340</v>
      </c>
      <c r="H2336">
        <f>VLOOKUP(B2336,[1]Hoja2!$A:$B,2,FALSE)</f>
        <v>2225</v>
      </c>
      <c r="I2336" t="str">
        <f>VLOOKUP(B2336,'[2]agosto 26'!$A:$O,14,FALSE)</f>
        <v>SAMPUÉS</v>
      </c>
      <c r="J2336" t="str">
        <f>VLOOKUP(B2336,'[2]agosto 26'!$A:$O,15,FALSE)</f>
        <v>SUCRE</v>
      </c>
      <c r="K2336" t="s">
        <v>10501</v>
      </c>
      <c r="L2336" t="str">
        <f t="shared" si="36"/>
        <v>SAMPUÉS Colombia</v>
      </c>
    </row>
    <row r="2337" spans="1:12" x14ac:dyDescent="0.25">
      <c r="A2337" t="str">
        <f>VLOOKUP(B2337,'[2]agosto 26'!$A:$I,9,FALSE)</f>
        <v>Alcaldía de  Totoro</v>
      </c>
      <c r="B2337" s="2">
        <v>67530</v>
      </c>
      <c r="C2337" s="1" t="s">
        <v>15</v>
      </c>
      <c r="D2337" t="s">
        <v>230</v>
      </c>
      <c r="E2337" s="1" t="s">
        <v>238</v>
      </c>
      <c r="F2337" t="s">
        <v>239</v>
      </c>
      <c r="G2337" t="s">
        <v>10377</v>
      </c>
      <c r="H2337">
        <f>VLOOKUP(B2337,[1]Hoja2!$A:$B,2,FALSE)</f>
        <v>2273</v>
      </c>
      <c r="I2337" t="str">
        <f>VLOOKUP(B2337,'[2]agosto 26'!$A:$O,14,FALSE)</f>
        <v>TOTORÓ</v>
      </c>
      <c r="J2337" t="str">
        <f>VLOOKUP(B2337,'[2]agosto 26'!$A:$O,15,FALSE)</f>
        <v>CAUCA</v>
      </c>
      <c r="K2337" t="s">
        <v>10501</v>
      </c>
      <c r="L2337" t="str">
        <f t="shared" si="36"/>
        <v>TOTORÓ Colombia</v>
      </c>
    </row>
    <row r="2338" spans="1:12" x14ac:dyDescent="0.25">
      <c r="A2338" t="str">
        <f>VLOOKUP(B2338,'[2]agosto 26'!$A:$I,9,FALSE)</f>
        <v>Alcaldía de  Totoro</v>
      </c>
      <c r="B2338" s="2">
        <v>67531</v>
      </c>
      <c r="C2338" s="1" t="s">
        <v>4</v>
      </c>
      <c r="D2338" t="s">
        <v>254</v>
      </c>
      <c r="E2338" s="1" t="s">
        <v>255</v>
      </c>
      <c r="F2338" t="s">
        <v>256</v>
      </c>
      <c r="G2338" t="s">
        <v>10415</v>
      </c>
      <c r="H2338">
        <f>VLOOKUP(B2338,[1]Hoja2!$A:$B,2,FALSE)</f>
        <v>2219</v>
      </c>
      <c r="I2338" t="str">
        <f>VLOOKUP(B2338,'[2]agosto 26'!$A:$O,14,FALSE)</f>
        <v>TOTORÓ</v>
      </c>
      <c r="J2338" t="str">
        <f>VLOOKUP(B2338,'[2]agosto 26'!$A:$O,15,FALSE)</f>
        <v>CAUCA</v>
      </c>
      <c r="K2338" t="s">
        <v>10501</v>
      </c>
      <c r="L2338" t="str">
        <f t="shared" si="36"/>
        <v>TOTORÓ Colombia</v>
      </c>
    </row>
    <row r="2339" spans="1:12" x14ac:dyDescent="0.25">
      <c r="A2339" t="str">
        <f>VLOOKUP(B2339,'[2]agosto 26'!$A:$I,9,FALSE)</f>
        <v>Alcaldía de  Totoro</v>
      </c>
      <c r="B2339" s="2">
        <v>67532</v>
      </c>
      <c r="C2339" s="1" t="s">
        <v>4</v>
      </c>
      <c r="D2339" t="s">
        <v>254</v>
      </c>
      <c r="E2339" s="1" t="s">
        <v>255</v>
      </c>
      <c r="F2339" t="s">
        <v>259</v>
      </c>
      <c r="G2339" t="s">
        <v>10415</v>
      </c>
      <c r="H2339">
        <f>VLOOKUP(B2339,[1]Hoja2!$A:$B,2,FALSE)</f>
        <v>2219</v>
      </c>
      <c r="I2339" t="str">
        <f>VLOOKUP(B2339,'[2]agosto 26'!$A:$O,14,FALSE)</f>
        <v>TOTORÓ</v>
      </c>
      <c r="J2339" t="str">
        <f>VLOOKUP(B2339,'[2]agosto 26'!$A:$O,15,FALSE)</f>
        <v>CAUCA</v>
      </c>
      <c r="K2339" t="s">
        <v>10501</v>
      </c>
      <c r="L2339" t="str">
        <f t="shared" si="36"/>
        <v>TOTORÓ Colombia</v>
      </c>
    </row>
    <row r="2340" spans="1:12" x14ac:dyDescent="0.25">
      <c r="A2340" t="str">
        <f>VLOOKUP(B2340,'[2]agosto 26'!$A:$I,9,FALSE)</f>
        <v>Alcaldía de  Totoro</v>
      </c>
      <c r="B2340" s="2">
        <v>67533</v>
      </c>
      <c r="C2340" s="1" t="s">
        <v>4</v>
      </c>
      <c r="D2340" t="s">
        <v>254</v>
      </c>
      <c r="E2340" s="1" t="s">
        <v>257</v>
      </c>
      <c r="F2340" t="s">
        <v>258</v>
      </c>
      <c r="G2340" t="s">
        <v>10421</v>
      </c>
      <c r="H2340">
        <f>VLOOKUP(B2340,[1]Hoja2!$A:$B,2,FALSE)</f>
        <v>2214</v>
      </c>
      <c r="I2340" t="str">
        <f>VLOOKUP(B2340,'[2]agosto 26'!$A:$O,14,FALSE)</f>
        <v>TOTORÓ</v>
      </c>
      <c r="J2340" t="str">
        <f>VLOOKUP(B2340,'[2]agosto 26'!$A:$O,15,FALSE)</f>
        <v>CAUCA</v>
      </c>
      <c r="K2340" t="s">
        <v>10501</v>
      </c>
      <c r="L2340" t="str">
        <f t="shared" si="36"/>
        <v>TOTORÓ Colombia</v>
      </c>
    </row>
    <row r="2341" spans="1:12" x14ac:dyDescent="0.25">
      <c r="A2341" t="str">
        <f>VLOOKUP(B2341,'[2]agosto 26'!$A:$I,9,FALSE)</f>
        <v>Alcaldía de  Totoro</v>
      </c>
      <c r="B2341" s="2">
        <v>67534</v>
      </c>
      <c r="C2341" s="1" t="s">
        <v>4</v>
      </c>
      <c r="D2341" t="s">
        <v>260</v>
      </c>
      <c r="E2341" s="1" t="s">
        <v>261</v>
      </c>
      <c r="F2341" t="s">
        <v>262</v>
      </c>
      <c r="G2341" t="s">
        <v>10407</v>
      </c>
      <c r="H2341">
        <f>VLOOKUP(B2341,[1]Hoja2!$A:$B,2,FALSE)</f>
        <v>2223</v>
      </c>
      <c r="I2341" t="str">
        <f>VLOOKUP(B2341,'[2]agosto 26'!$A:$O,14,FALSE)</f>
        <v>TOTORÓ</v>
      </c>
      <c r="J2341" t="str">
        <f>VLOOKUP(B2341,'[2]agosto 26'!$A:$O,15,FALSE)</f>
        <v>CAUCA</v>
      </c>
      <c r="K2341" t="s">
        <v>10501</v>
      </c>
      <c r="L2341" t="str">
        <f t="shared" si="36"/>
        <v>TOTORÓ Colombia</v>
      </c>
    </row>
    <row r="2342" spans="1:12" x14ac:dyDescent="0.25">
      <c r="A2342" t="str">
        <f>VLOOKUP(B2342,'[2]agosto 26'!$A:$I,9,FALSE)</f>
        <v>Alcaldía de  Totoro</v>
      </c>
      <c r="B2342" s="2">
        <v>67535</v>
      </c>
      <c r="C2342" s="1" t="s">
        <v>4</v>
      </c>
      <c r="D2342" t="s">
        <v>263</v>
      </c>
      <c r="E2342" s="1" t="s">
        <v>264</v>
      </c>
      <c r="F2342" t="s">
        <v>265</v>
      </c>
      <c r="G2342" t="s">
        <v>10416</v>
      </c>
      <c r="H2342">
        <f>VLOOKUP(B2342,[1]Hoja2!$A:$B,2,FALSE)</f>
        <v>2226</v>
      </c>
      <c r="I2342" t="str">
        <f>VLOOKUP(B2342,'[2]agosto 26'!$A:$O,14,FALSE)</f>
        <v>TOTORÓ</v>
      </c>
      <c r="J2342" t="str">
        <f>VLOOKUP(B2342,'[2]agosto 26'!$A:$O,15,FALSE)</f>
        <v>CAUCA</v>
      </c>
      <c r="K2342" t="s">
        <v>10501</v>
      </c>
      <c r="L2342" t="str">
        <f t="shared" si="36"/>
        <v>TOTORÓ Colombia</v>
      </c>
    </row>
    <row r="2343" spans="1:12" x14ac:dyDescent="0.25">
      <c r="A2343" t="str">
        <f>VLOOKUP(B2343,'[2]agosto 26'!$A:$I,9,FALSE)</f>
        <v>Alcaldía de  La Salina</v>
      </c>
      <c r="B2343" s="2">
        <v>67537</v>
      </c>
      <c r="C2343" s="1" t="s">
        <v>8</v>
      </c>
      <c r="D2343" t="s">
        <v>2468</v>
      </c>
      <c r="E2343" s="1" t="s">
        <v>2469</v>
      </c>
      <c r="F2343" t="s">
        <v>2470</v>
      </c>
      <c r="G2343" t="s">
        <v>10329</v>
      </c>
      <c r="H2343">
        <f>VLOOKUP(B2343,[1]Hoja2!$A:$B,2,FALSE)</f>
        <v>2260</v>
      </c>
      <c r="I2343" t="str">
        <f>VLOOKUP(B2343,'[2]agosto 26'!$A:$O,14,FALSE)</f>
        <v>LA SALINA</v>
      </c>
      <c r="J2343" t="str">
        <f>VLOOKUP(B2343,'[2]agosto 26'!$A:$O,15,FALSE)</f>
        <v>CASANARE</v>
      </c>
      <c r="K2343" t="s">
        <v>10501</v>
      </c>
      <c r="L2343" t="str">
        <f t="shared" si="36"/>
        <v>LA SALINA Colombia</v>
      </c>
    </row>
    <row r="2344" spans="1:12" x14ac:dyDescent="0.25">
      <c r="A2344" t="str">
        <f>VLOOKUP(B2344,'[2]agosto 26'!$A:$I,9,FALSE)</f>
        <v>Alcaldía Municipal de Jericó</v>
      </c>
      <c r="B2344" s="2">
        <v>67538</v>
      </c>
      <c r="C2344" s="1" t="s">
        <v>15</v>
      </c>
      <c r="D2344" t="s">
        <v>5619</v>
      </c>
      <c r="E2344" s="1" t="s">
        <v>5620</v>
      </c>
      <c r="F2344" t="s">
        <v>5621</v>
      </c>
      <c r="G2344" t="s">
        <v>10468</v>
      </c>
      <c r="H2344">
        <f>VLOOKUP(B2344,[1]Hoja2!$A:$B,2,FALSE)</f>
        <v>2609</v>
      </c>
      <c r="I2344" t="str">
        <f>VLOOKUP(B2344,'[2]agosto 26'!$A:$O,14,FALSE)</f>
        <v>JERICÓ</v>
      </c>
      <c r="J2344" t="str">
        <f>VLOOKUP(B2344,'[2]agosto 26'!$A:$O,15,FALSE)</f>
        <v>ANTIOQUIA</v>
      </c>
      <c r="K2344" t="s">
        <v>10501</v>
      </c>
      <c r="L2344" t="str">
        <f t="shared" si="36"/>
        <v>JERICÓ Colombia</v>
      </c>
    </row>
    <row r="2345" spans="1:12" x14ac:dyDescent="0.25">
      <c r="A2345" t="str">
        <f>VLOOKUP(B2345,'[2]agosto 26'!$A:$I,9,FALSE)</f>
        <v>MUNICIPIO DE SINCELEJO</v>
      </c>
      <c r="B2345" s="2">
        <v>67539</v>
      </c>
      <c r="C2345" s="1" t="s">
        <v>8</v>
      </c>
      <c r="D2345" t="s">
        <v>2875</v>
      </c>
      <c r="E2345" s="1" t="s">
        <v>2876</v>
      </c>
      <c r="F2345" t="s">
        <v>2877</v>
      </c>
      <c r="G2345" t="s">
        <v>10354</v>
      </c>
      <c r="H2345">
        <f>VLOOKUP(B2345,[1]Hoja2!$A:$B,2,FALSE)</f>
        <v>2951</v>
      </c>
      <c r="I2345" t="str">
        <f>VLOOKUP(B2345,'[2]agosto 26'!$A:$O,14,FALSE)</f>
        <v>SINCELEJO</v>
      </c>
      <c r="J2345" t="str">
        <f>VLOOKUP(B2345,'[2]agosto 26'!$A:$O,15,FALSE)</f>
        <v>SUCRE</v>
      </c>
      <c r="K2345" t="s">
        <v>10501</v>
      </c>
      <c r="L2345" t="str">
        <f t="shared" si="36"/>
        <v>SINCELEJO Colombia</v>
      </c>
    </row>
    <row r="2346" spans="1:12" x14ac:dyDescent="0.25">
      <c r="A2346" t="str">
        <f>VLOOKUP(B2346,'[2]agosto 26'!$A:$I,9,FALSE)</f>
        <v>MUNICIPIO DE SINCELEJO</v>
      </c>
      <c r="B2346" s="2">
        <v>67540</v>
      </c>
      <c r="C2346" s="1" t="s">
        <v>8</v>
      </c>
      <c r="D2346" t="s">
        <v>2860</v>
      </c>
      <c r="E2346" s="1" t="s">
        <v>2861</v>
      </c>
      <c r="F2346" t="s">
        <v>2862</v>
      </c>
      <c r="G2346" t="s">
        <v>10454</v>
      </c>
      <c r="H2346">
        <f>VLOOKUP(B2346,[1]Hoja2!$A:$B,2,FALSE)</f>
        <v>2328</v>
      </c>
      <c r="I2346" t="str">
        <f>VLOOKUP(B2346,'[2]agosto 26'!$A:$O,14,FALSE)</f>
        <v>SINCELEJO</v>
      </c>
      <c r="J2346" t="str">
        <f>VLOOKUP(B2346,'[2]agosto 26'!$A:$O,15,FALSE)</f>
        <v>SUCRE</v>
      </c>
      <c r="K2346" t="s">
        <v>10501</v>
      </c>
      <c r="L2346" t="str">
        <f t="shared" si="36"/>
        <v>SINCELEJO Colombia</v>
      </c>
    </row>
    <row r="2347" spans="1:12" x14ac:dyDescent="0.25">
      <c r="A2347" t="str">
        <f>VLOOKUP(B2347,'[2]agosto 26'!$A:$I,9,FALSE)</f>
        <v>MUNICIPIO DE SINCELEJO</v>
      </c>
      <c r="B2347" s="2">
        <v>67541</v>
      </c>
      <c r="C2347" s="1" t="s">
        <v>8</v>
      </c>
      <c r="D2347" t="s">
        <v>2857</v>
      </c>
      <c r="E2347" s="1" t="s">
        <v>2858</v>
      </c>
      <c r="F2347" t="s">
        <v>2859</v>
      </c>
      <c r="G2347" t="s">
        <v>10342</v>
      </c>
      <c r="H2347">
        <f>VLOOKUP(B2347,[1]Hoja2!$A:$B,2,FALSE)</f>
        <v>2328</v>
      </c>
      <c r="I2347" t="str">
        <f>VLOOKUP(B2347,'[2]agosto 26'!$A:$O,14,FALSE)</f>
        <v>SINCELEJO</v>
      </c>
      <c r="J2347" t="str">
        <f>VLOOKUP(B2347,'[2]agosto 26'!$A:$O,15,FALSE)</f>
        <v>SUCRE</v>
      </c>
      <c r="K2347" t="s">
        <v>10501</v>
      </c>
      <c r="L2347" t="str">
        <f t="shared" si="36"/>
        <v>SINCELEJO Colombia</v>
      </c>
    </row>
    <row r="2348" spans="1:12" x14ac:dyDescent="0.25">
      <c r="A2348" t="str">
        <f>VLOOKUP(B2348,'[2]agosto 26'!$A:$I,9,FALSE)</f>
        <v>INSTITUCION UNIVERSITARIA DE ENVIGADO</v>
      </c>
      <c r="B2348" s="2">
        <v>67542</v>
      </c>
      <c r="C2348" s="1" t="s">
        <v>8</v>
      </c>
      <c r="D2348" t="s">
        <v>3053</v>
      </c>
      <c r="E2348" s="1" t="s">
        <v>3054</v>
      </c>
      <c r="F2348" t="s">
        <v>3055</v>
      </c>
      <c r="G2348" t="s">
        <v>10353</v>
      </c>
      <c r="H2348">
        <f>VLOOKUP(B2348,[1]Hoja2!$A:$B,2,FALSE)</f>
        <v>2621</v>
      </c>
      <c r="I2348" t="str">
        <f>VLOOKUP(B2348,'[2]agosto 26'!$A:$O,14,FALSE)</f>
        <v>ENVIGADO</v>
      </c>
      <c r="J2348" t="str">
        <f>VLOOKUP(B2348,'[2]agosto 26'!$A:$O,15,FALSE)</f>
        <v>ANTIOQUIA</v>
      </c>
      <c r="K2348" t="s">
        <v>10501</v>
      </c>
      <c r="L2348" t="str">
        <f t="shared" si="36"/>
        <v>ENVIGADO Colombia</v>
      </c>
    </row>
    <row r="2349" spans="1:12" x14ac:dyDescent="0.25">
      <c r="A2349" t="str">
        <f>VLOOKUP(B2349,'[2]agosto 26'!$A:$I,9,FALSE)</f>
        <v>MUNICIPIO DE SINCELEJO</v>
      </c>
      <c r="B2349" s="2">
        <v>67543</v>
      </c>
      <c r="C2349" s="1" t="s">
        <v>8</v>
      </c>
      <c r="D2349" t="s">
        <v>2863</v>
      </c>
      <c r="E2349" s="1" t="s">
        <v>2864</v>
      </c>
      <c r="F2349" t="s">
        <v>2865</v>
      </c>
      <c r="G2349" t="s">
        <v>10349</v>
      </c>
      <c r="H2349">
        <f>VLOOKUP(B2349,[1]Hoja2!$A:$B,2,FALSE)</f>
        <v>2345</v>
      </c>
      <c r="I2349" t="str">
        <f>VLOOKUP(B2349,'[2]agosto 26'!$A:$O,14,FALSE)</f>
        <v>SINCELEJO</v>
      </c>
      <c r="J2349" t="str">
        <f>VLOOKUP(B2349,'[2]agosto 26'!$A:$O,15,FALSE)</f>
        <v>SUCRE</v>
      </c>
      <c r="K2349" t="s">
        <v>10501</v>
      </c>
      <c r="L2349" t="str">
        <f t="shared" si="36"/>
        <v>SINCELEJO Colombia</v>
      </c>
    </row>
    <row r="2350" spans="1:12" x14ac:dyDescent="0.25">
      <c r="A2350" t="str">
        <f>VLOOKUP(B2350,'[2]agosto 26'!$A:$I,9,FALSE)</f>
        <v>Alcaldía de  La Salina</v>
      </c>
      <c r="B2350" s="2">
        <v>67544</v>
      </c>
      <c r="C2350" s="1" t="s">
        <v>4</v>
      </c>
      <c r="D2350" t="s">
        <v>2474</v>
      </c>
      <c r="E2350" s="1" t="s">
        <v>2475</v>
      </c>
      <c r="F2350" t="s">
        <v>2476</v>
      </c>
      <c r="G2350" t="s">
        <v>10407</v>
      </c>
      <c r="H2350">
        <f>VLOOKUP(B2350,[1]Hoja2!$A:$B,2,FALSE)</f>
        <v>2223</v>
      </c>
      <c r="I2350" t="str">
        <f>VLOOKUP(B2350,'[2]agosto 26'!$A:$O,14,FALSE)</f>
        <v>LA SALINA</v>
      </c>
      <c r="J2350" t="str">
        <f>VLOOKUP(B2350,'[2]agosto 26'!$A:$O,15,FALSE)</f>
        <v>CASANARE</v>
      </c>
      <c r="K2350" t="s">
        <v>10501</v>
      </c>
      <c r="L2350" t="str">
        <f t="shared" si="36"/>
        <v>LA SALINA Colombia</v>
      </c>
    </row>
    <row r="2351" spans="1:12" x14ac:dyDescent="0.25">
      <c r="A2351" t="str">
        <f>VLOOKUP(B2351,'[2]agosto 26'!$A:$I,9,FALSE)</f>
        <v>MUNICIPIO DE SINCELEJO</v>
      </c>
      <c r="B2351" s="2">
        <v>67545</v>
      </c>
      <c r="C2351" s="1" t="s">
        <v>8</v>
      </c>
      <c r="D2351" t="s">
        <v>2872</v>
      </c>
      <c r="E2351" s="1" t="s">
        <v>2873</v>
      </c>
      <c r="F2351" t="s">
        <v>2874</v>
      </c>
      <c r="G2351" t="s">
        <v>10333</v>
      </c>
      <c r="H2351">
        <f>VLOOKUP(B2351,[1]Hoja2!$A:$B,2,FALSE)</f>
        <v>2956</v>
      </c>
      <c r="I2351" t="str">
        <f>VLOOKUP(B2351,'[2]agosto 26'!$A:$O,14,FALSE)</f>
        <v>SINCELEJO</v>
      </c>
      <c r="J2351" t="str">
        <f>VLOOKUP(B2351,'[2]agosto 26'!$A:$O,15,FALSE)</f>
        <v>SUCRE</v>
      </c>
      <c r="K2351" t="s">
        <v>10501</v>
      </c>
      <c r="L2351" t="str">
        <f t="shared" si="36"/>
        <v>SINCELEJO Colombia</v>
      </c>
    </row>
    <row r="2352" spans="1:12" x14ac:dyDescent="0.25">
      <c r="A2352" t="str">
        <f>VLOOKUP(B2352,'[2]agosto 26'!$A:$I,9,FALSE)</f>
        <v>MUNICIPIO DE SINCELEJO</v>
      </c>
      <c r="B2352" s="2">
        <v>67546</v>
      </c>
      <c r="C2352" s="1" t="s">
        <v>8</v>
      </c>
      <c r="D2352" t="s">
        <v>2866</v>
      </c>
      <c r="E2352" s="1" t="s">
        <v>2867</v>
      </c>
      <c r="F2352" t="s">
        <v>2868</v>
      </c>
      <c r="G2352" t="s">
        <v>10434</v>
      </c>
      <c r="H2352">
        <f>VLOOKUP(B2352,[1]Hoja2!$A:$B,2,FALSE)</f>
        <v>2231</v>
      </c>
      <c r="I2352" t="str">
        <f>VLOOKUP(B2352,'[2]agosto 26'!$A:$O,14,FALSE)</f>
        <v>SINCELEJO</v>
      </c>
      <c r="J2352" t="str">
        <f>VLOOKUP(B2352,'[2]agosto 26'!$A:$O,15,FALSE)</f>
        <v>SUCRE</v>
      </c>
      <c r="K2352" t="s">
        <v>10501</v>
      </c>
      <c r="L2352" t="str">
        <f t="shared" si="36"/>
        <v>SINCELEJO Colombia</v>
      </c>
    </row>
    <row r="2353" spans="1:12" x14ac:dyDescent="0.25">
      <c r="A2353" t="str">
        <f>VLOOKUP(B2353,'[2]agosto 26'!$A:$I,9,FALSE)</f>
        <v>Alcaldía de  La Salina</v>
      </c>
      <c r="B2353" s="2">
        <v>67547</v>
      </c>
      <c r="C2353" s="1" t="s">
        <v>8</v>
      </c>
      <c r="D2353" t="s">
        <v>2462</v>
      </c>
      <c r="E2353" s="1" t="s">
        <v>2463</v>
      </c>
      <c r="F2353" t="s">
        <v>2464</v>
      </c>
      <c r="G2353" t="s">
        <v>10340</v>
      </c>
      <c r="H2353">
        <f>VLOOKUP(B2353,[1]Hoja2!$A:$B,2,FALSE)</f>
        <v>2225</v>
      </c>
      <c r="I2353" t="str">
        <f>VLOOKUP(B2353,'[2]agosto 26'!$A:$O,14,FALSE)</f>
        <v>LA SALINA</v>
      </c>
      <c r="J2353" t="str">
        <f>VLOOKUP(B2353,'[2]agosto 26'!$A:$O,15,FALSE)</f>
        <v>CASANARE</v>
      </c>
      <c r="K2353" t="s">
        <v>10501</v>
      </c>
      <c r="L2353" t="str">
        <f t="shared" si="36"/>
        <v>LA SALINA Colombia</v>
      </c>
    </row>
    <row r="2354" spans="1:12" x14ac:dyDescent="0.25">
      <c r="A2354" t="str">
        <f>VLOOKUP(B2354,'[2]agosto 26'!$A:$I,9,FALSE)</f>
        <v>MUNICIPIO DE SINCELEJO</v>
      </c>
      <c r="B2354" s="2">
        <v>67548</v>
      </c>
      <c r="C2354" s="1" t="s">
        <v>8</v>
      </c>
      <c r="D2354" t="s">
        <v>2869</v>
      </c>
      <c r="E2354" s="1" t="s">
        <v>2870</v>
      </c>
      <c r="F2354" t="s">
        <v>2871</v>
      </c>
      <c r="G2354" t="s">
        <v>10333</v>
      </c>
      <c r="H2354">
        <f>VLOOKUP(B2354,[1]Hoja2!$A:$B,2,FALSE)</f>
        <v>2955</v>
      </c>
      <c r="I2354" t="str">
        <f>VLOOKUP(B2354,'[2]agosto 26'!$A:$O,14,FALSE)</f>
        <v>SINCELEJO</v>
      </c>
      <c r="J2354" t="str">
        <f>VLOOKUP(B2354,'[2]agosto 26'!$A:$O,15,FALSE)</f>
        <v>SUCRE</v>
      </c>
      <c r="K2354" t="s">
        <v>10501</v>
      </c>
      <c r="L2354" t="str">
        <f t="shared" si="36"/>
        <v>SINCELEJO Colombia</v>
      </c>
    </row>
    <row r="2355" spans="1:12" x14ac:dyDescent="0.25">
      <c r="A2355" t="str">
        <f>VLOOKUP(B2355,'[2]agosto 26'!$A:$I,9,FALSE)</f>
        <v>Alcaldía de  La Salina</v>
      </c>
      <c r="B2355" s="2">
        <v>67549</v>
      </c>
      <c r="C2355" s="1" t="s">
        <v>15</v>
      </c>
      <c r="D2355" t="s">
        <v>2471</v>
      </c>
      <c r="E2355" s="1" t="s">
        <v>2472</v>
      </c>
      <c r="F2355" t="s">
        <v>2473</v>
      </c>
      <c r="G2355" t="s">
        <v>10468</v>
      </c>
      <c r="H2355">
        <f>VLOOKUP(B2355,[1]Hoja2!$A:$B,2,FALSE)</f>
        <v>2343</v>
      </c>
      <c r="I2355" t="str">
        <f>VLOOKUP(B2355,'[2]agosto 26'!$A:$O,14,FALSE)</f>
        <v>LA SALINA</v>
      </c>
      <c r="J2355" t="str">
        <f>VLOOKUP(B2355,'[2]agosto 26'!$A:$O,15,FALSE)</f>
        <v>CASANARE</v>
      </c>
      <c r="K2355" t="s">
        <v>10501</v>
      </c>
      <c r="L2355" t="str">
        <f t="shared" si="36"/>
        <v>LA SALINA Colombia</v>
      </c>
    </row>
    <row r="2356" spans="1:12" x14ac:dyDescent="0.25">
      <c r="A2356" t="str">
        <f>VLOOKUP(B2356,'[2]agosto 26'!$A:$I,9,FALSE)</f>
        <v>ALCALDIA DE INZA</v>
      </c>
      <c r="B2356" s="2">
        <v>67550</v>
      </c>
      <c r="C2356" s="1" t="s">
        <v>4</v>
      </c>
      <c r="D2356" t="s">
        <v>30</v>
      </c>
      <c r="E2356" s="1" t="s">
        <v>33</v>
      </c>
      <c r="F2356" t="s">
        <v>34</v>
      </c>
      <c r="G2356" t="s">
        <v>10409</v>
      </c>
      <c r="H2356">
        <f>VLOOKUP(B2356,[1]Hoja2!$A:$B,2,FALSE)</f>
        <v>2308</v>
      </c>
      <c r="I2356" t="str">
        <f>VLOOKUP(B2356,'[2]agosto 26'!$A:$O,14,FALSE)</f>
        <v>INZÁ</v>
      </c>
      <c r="J2356" t="str">
        <f>VLOOKUP(B2356,'[2]agosto 26'!$A:$O,15,FALSE)</f>
        <v>CAUCA</v>
      </c>
      <c r="K2356" t="s">
        <v>10501</v>
      </c>
      <c r="L2356" t="str">
        <f t="shared" si="36"/>
        <v>INZÁ Colombia</v>
      </c>
    </row>
    <row r="2357" spans="1:12" x14ac:dyDescent="0.25">
      <c r="A2357" t="str">
        <f>VLOOKUP(B2357,'[2]agosto 26'!$A:$I,9,FALSE)</f>
        <v>MUNICIPIO DE SINCELEJO</v>
      </c>
      <c r="B2357" s="2">
        <v>67551</v>
      </c>
      <c r="C2357" s="1" t="s">
        <v>15</v>
      </c>
      <c r="D2357" t="s">
        <v>2907</v>
      </c>
      <c r="E2357" s="1" t="s">
        <v>2908</v>
      </c>
      <c r="F2357" t="s">
        <v>2909</v>
      </c>
      <c r="G2357" t="s">
        <v>10376</v>
      </c>
      <c r="H2357">
        <f>VLOOKUP(B2357,[1]Hoja2!$A:$B,2,FALSE)</f>
        <v>2281</v>
      </c>
      <c r="I2357" t="str">
        <f>VLOOKUP(B2357,'[2]agosto 26'!$A:$O,14,FALSE)</f>
        <v>SINCELEJO</v>
      </c>
      <c r="J2357" t="str">
        <f>VLOOKUP(B2357,'[2]agosto 26'!$A:$O,15,FALSE)</f>
        <v>SUCRE</v>
      </c>
      <c r="K2357" t="s">
        <v>10501</v>
      </c>
      <c r="L2357" t="str">
        <f t="shared" si="36"/>
        <v>SINCELEJO Colombia</v>
      </c>
    </row>
    <row r="2358" spans="1:12" x14ac:dyDescent="0.25">
      <c r="A2358" t="str">
        <f>VLOOKUP(B2358,'[2]agosto 26'!$A:$I,9,FALSE)</f>
        <v>Alcaldía Municipal de Jericó</v>
      </c>
      <c r="B2358" s="2">
        <v>67553</v>
      </c>
      <c r="C2358" s="1" t="s">
        <v>15</v>
      </c>
      <c r="D2358" t="s">
        <v>5622</v>
      </c>
      <c r="E2358" s="1" t="s">
        <v>5623</v>
      </c>
      <c r="F2358" t="s">
        <v>5624</v>
      </c>
      <c r="G2358" t="s">
        <v>10433</v>
      </c>
      <c r="H2358">
        <f>VLOOKUP(B2358,[1]Hoja2!$A:$B,2,FALSE)</f>
        <v>2610</v>
      </c>
      <c r="I2358" t="str">
        <f>VLOOKUP(B2358,'[2]agosto 26'!$A:$O,14,FALSE)</f>
        <v>JERICÓ</v>
      </c>
      <c r="J2358" t="str">
        <f>VLOOKUP(B2358,'[2]agosto 26'!$A:$O,15,FALSE)</f>
        <v>ANTIOQUIA</v>
      </c>
      <c r="K2358" t="s">
        <v>10501</v>
      </c>
      <c r="L2358" t="str">
        <f t="shared" si="36"/>
        <v>JERICÓ Colombia</v>
      </c>
    </row>
    <row r="2359" spans="1:12" x14ac:dyDescent="0.25">
      <c r="A2359" t="str">
        <f>VLOOKUP(B2359,'[2]agosto 26'!$A:$I,9,FALSE)</f>
        <v>ALCALDIA DE INZA</v>
      </c>
      <c r="B2359" s="2">
        <v>67554</v>
      </c>
      <c r="C2359" s="1" t="s">
        <v>4</v>
      </c>
      <c r="D2359" t="s">
        <v>27</v>
      </c>
      <c r="E2359" s="1" t="s">
        <v>28</v>
      </c>
      <c r="F2359" t="s">
        <v>29</v>
      </c>
      <c r="G2359" t="s">
        <v>10415</v>
      </c>
      <c r="H2359">
        <f>VLOOKUP(B2359,[1]Hoja2!$A:$B,2,FALSE)</f>
        <v>2219</v>
      </c>
      <c r="I2359" t="str">
        <f>VLOOKUP(B2359,'[2]agosto 26'!$A:$O,14,FALSE)</f>
        <v>INZÁ</v>
      </c>
      <c r="J2359" t="str">
        <f>VLOOKUP(B2359,'[2]agosto 26'!$A:$O,15,FALSE)</f>
        <v>CAUCA</v>
      </c>
      <c r="K2359" t="s">
        <v>10501</v>
      </c>
      <c r="L2359" t="str">
        <f t="shared" si="36"/>
        <v>INZÁ Colombia</v>
      </c>
    </row>
    <row r="2360" spans="1:12" x14ac:dyDescent="0.25">
      <c r="A2360" t="str">
        <f>VLOOKUP(B2360,'[2]agosto 26'!$A:$I,9,FALSE)</f>
        <v>Alcaldía Municipal de Jericó</v>
      </c>
      <c r="B2360" s="2">
        <v>67555</v>
      </c>
      <c r="C2360" s="1" t="s">
        <v>8</v>
      </c>
      <c r="D2360" t="s">
        <v>5616</v>
      </c>
      <c r="E2360" s="1" t="s">
        <v>5617</v>
      </c>
      <c r="F2360" t="s">
        <v>5618</v>
      </c>
      <c r="G2360" t="s">
        <v>10347</v>
      </c>
      <c r="H2360">
        <f>VLOOKUP(B2360,[1]Hoja2!$A:$B,2,FALSE)</f>
        <v>2608</v>
      </c>
      <c r="I2360" t="str">
        <f>VLOOKUP(B2360,'[2]agosto 26'!$A:$O,14,FALSE)</f>
        <v>JERICÓ</v>
      </c>
      <c r="J2360" t="str">
        <f>VLOOKUP(B2360,'[2]agosto 26'!$A:$O,15,FALSE)</f>
        <v>ANTIOQUIA</v>
      </c>
      <c r="K2360" t="s">
        <v>10501</v>
      </c>
      <c r="L2360" t="str">
        <f t="shared" si="36"/>
        <v>JERICÓ Colombia</v>
      </c>
    </row>
    <row r="2361" spans="1:12" x14ac:dyDescent="0.25">
      <c r="A2361" t="str">
        <f>VLOOKUP(B2361,'[2]agosto 26'!$A:$I,9,FALSE)</f>
        <v>ALCALDIA DE INZA</v>
      </c>
      <c r="B2361" s="2">
        <v>67556</v>
      </c>
      <c r="C2361" s="1" t="s">
        <v>15</v>
      </c>
      <c r="D2361" t="s">
        <v>16</v>
      </c>
      <c r="E2361" s="1" t="s">
        <v>17</v>
      </c>
      <c r="F2361" t="s">
        <v>18</v>
      </c>
      <c r="G2361" t="s">
        <v>10468</v>
      </c>
      <c r="H2361">
        <f>VLOOKUP(B2361,[1]Hoja2!$A:$B,2,FALSE)</f>
        <v>2989</v>
      </c>
      <c r="I2361" t="str">
        <f>VLOOKUP(B2361,'[2]agosto 26'!$A:$O,14,FALSE)</f>
        <v>INZÁ</v>
      </c>
      <c r="J2361" t="str">
        <f>VLOOKUP(B2361,'[2]agosto 26'!$A:$O,15,FALSE)</f>
        <v>CAUCA</v>
      </c>
      <c r="K2361" t="s">
        <v>10501</v>
      </c>
      <c r="L2361" t="str">
        <f t="shared" si="36"/>
        <v>INZÁ Colombia</v>
      </c>
    </row>
    <row r="2362" spans="1:12" x14ac:dyDescent="0.25">
      <c r="A2362" t="str">
        <f>VLOOKUP(B2362,'[2]agosto 26'!$A:$I,9,FALSE)</f>
        <v>Alcaldía Municipal de Jericó</v>
      </c>
      <c r="B2362" s="2">
        <v>67557</v>
      </c>
      <c r="C2362" s="1" t="s">
        <v>4</v>
      </c>
      <c r="D2362" t="s">
        <v>5631</v>
      </c>
      <c r="E2362" s="1" t="s">
        <v>5626</v>
      </c>
      <c r="F2362" t="s">
        <v>5632</v>
      </c>
      <c r="G2362" t="s">
        <v>10421</v>
      </c>
      <c r="H2362">
        <f>VLOOKUP(B2362,[1]Hoja2!$A:$B,2,FALSE)</f>
        <v>2214</v>
      </c>
      <c r="I2362" t="str">
        <f>VLOOKUP(B2362,'[2]agosto 26'!$A:$O,14,FALSE)</f>
        <v>JERICÓ</v>
      </c>
      <c r="J2362" t="str">
        <f>VLOOKUP(B2362,'[2]agosto 26'!$A:$O,15,FALSE)</f>
        <v>ANTIOQUIA</v>
      </c>
      <c r="K2362" t="s">
        <v>10501</v>
      </c>
      <c r="L2362" t="str">
        <f t="shared" si="36"/>
        <v>JERICÓ Colombia</v>
      </c>
    </row>
    <row r="2363" spans="1:12" x14ac:dyDescent="0.25">
      <c r="A2363" t="str">
        <f>VLOOKUP(B2363,'[2]agosto 26'!$A:$I,9,FALSE)</f>
        <v>ALCALDIA DE INZA</v>
      </c>
      <c r="B2363" s="2">
        <v>67558</v>
      </c>
      <c r="C2363" s="1" t="s">
        <v>4</v>
      </c>
      <c r="D2363" t="s">
        <v>30</v>
      </c>
      <c r="E2363" s="1" t="s">
        <v>31</v>
      </c>
      <c r="F2363" t="s">
        <v>32</v>
      </c>
      <c r="G2363" t="s">
        <v>10415</v>
      </c>
      <c r="H2363">
        <f>VLOOKUP(B2363,[1]Hoja2!$A:$B,2,FALSE)</f>
        <v>2219</v>
      </c>
      <c r="I2363" t="str">
        <f>VLOOKUP(B2363,'[2]agosto 26'!$A:$O,14,FALSE)</f>
        <v>INZÁ</v>
      </c>
      <c r="J2363" t="str">
        <f>VLOOKUP(B2363,'[2]agosto 26'!$A:$O,15,FALSE)</f>
        <v>CAUCA</v>
      </c>
      <c r="K2363" t="s">
        <v>10501</v>
      </c>
      <c r="L2363" t="str">
        <f t="shared" si="36"/>
        <v>INZÁ Colombia</v>
      </c>
    </row>
    <row r="2364" spans="1:12" x14ac:dyDescent="0.25">
      <c r="A2364" t="str">
        <f>VLOOKUP(B2364,'[2]agosto 26'!$A:$I,9,FALSE)</f>
        <v>Alcaldía Municipal de Jericó</v>
      </c>
      <c r="B2364" s="2">
        <v>67559</v>
      </c>
      <c r="C2364" s="1" t="s">
        <v>4</v>
      </c>
      <c r="D2364" t="s">
        <v>5625</v>
      </c>
      <c r="E2364" s="1" t="s">
        <v>5626</v>
      </c>
      <c r="F2364" t="s">
        <v>5629</v>
      </c>
      <c r="G2364" t="s">
        <v>10423</v>
      </c>
      <c r="H2364">
        <f>VLOOKUP(B2364,[1]Hoja2!$A:$B,2,FALSE)</f>
        <v>2339</v>
      </c>
      <c r="I2364" t="str">
        <f>VLOOKUP(B2364,'[2]agosto 26'!$A:$O,14,FALSE)</f>
        <v>JERICÓ</v>
      </c>
      <c r="J2364" t="str">
        <f>VLOOKUP(B2364,'[2]agosto 26'!$A:$O,15,FALSE)</f>
        <v>ANTIOQUIA</v>
      </c>
      <c r="K2364" t="s">
        <v>10501</v>
      </c>
      <c r="L2364" t="str">
        <f t="shared" si="36"/>
        <v>JERICÓ Colombia</v>
      </c>
    </row>
    <row r="2365" spans="1:12" x14ac:dyDescent="0.25">
      <c r="A2365" t="str">
        <f>VLOOKUP(B2365,'[2]agosto 26'!$A:$I,9,FALSE)</f>
        <v>ALCALDIA DE INZA</v>
      </c>
      <c r="B2365" s="2">
        <v>67560</v>
      </c>
      <c r="C2365" s="1" t="s">
        <v>4</v>
      </c>
      <c r="D2365" t="s">
        <v>35</v>
      </c>
      <c r="E2365" s="1" t="s">
        <v>36</v>
      </c>
      <c r="F2365" t="s">
        <v>37</v>
      </c>
      <c r="G2365" t="s">
        <v>10416</v>
      </c>
      <c r="H2365">
        <f>VLOOKUP(B2365,[1]Hoja2!$A:$B,2,FALSE)</f>
        <v>2226</v>
      </c>
      <c r="I2365" t="str">
        <f>VLOOKUP(B2365,'[2]agosto 26'!$A:$O,14,FALSE)</f>
        <v>INZÁ</v>
      </c>
      <c r="J2365" t="str">
        <f>VLOOKUP(B2365,'[2]agosto 26'!$A:$O,15,FALSE)</f>
        <v>CAUCA</v>
      </c>
      <c r="K2365" t="s">
        <v>10501</v>
      </c>
      <c r="L2365" t="str">
        <f t="shared" si="36"/>
        <v>INZÁ Colombia</v>
      </c>
    </row>
    <row r="2366" spans="1:12" x14ac:dyDescent="0.25">
      <c r="A2366" t="str">
        <f>VLOOKUP(B2366,'[2]agosto 26'!$A:$I,9,FALSE)</f>
        <v>ALCALDIA DE INZA</v>
      </c>
      <c r="B2366" s="2">
        <v>67561</v>
      </c>
      <c r="C2366" s="1" t="s">
        <v>8</v>
      </c>
      <c r="D2366" t="s">
        <v>9</v>
      </c>
      <c r="E2366" s="1" t="s">
        <v>10</v>
      </c>
      <c r="F2366" t="s">
        <v>11</v>
      </c>
      <c r="G2366" t="s">
        <v>10340</v>
      </c>
      <c r="H2366">
        <f>VLOOKUP(B2366,[1]Hoja2!$A:$B,2,FALSE)</f>
        <v>2225</v>
      </c>
      <c r="I2366" t="str">
        <f>VLOOKUP(B2366,'[2]agosto 26'!$A:$O,14,FALSE)</f>
        <v>INZÁ</v>
      </c>
      <c r="J2366" t="str">
        <f>VLOOKUP(B2366,'[2]agosto 26'!$A:$O,15,FALSE)</f>
        <v>CAUCA</v>
      </c>
      <c r="K2366" t="s">
        <v>10501</v>
      </c>
      <c r="L2366" t="str">
        <f t="shared" si="36"/>
        <v>INZÁ Colombia</v>
      </c>
    </row>
    <row r="2367" spans="1:12" x14ac:dyDescent="0.25">
      <c r="A2367" t="str">
        <f>VLOOKUP(B2367,'[2]agosto 26'!$A:$I,9,FALSE)</f>
        <v>Alcaldía Municipal de Jericó</v>
      </c>
      <c r="B2367" s="2">
        <v>67562</v>
      </c>
      <c r="C2367" s="1" t="s">
        <v>4</v>
      </c>
      <c r="D2367" t="s">
        <v>5625</v>
      </c>
      <c r="E2367" s="1" t="s">
        <v>5626</v>
      </c>
      <c r="F2367" t="s">
        <v>5627</v>
      </c>
      <c r="G2367" t="s">
        <v>10436</v>
      </c>
      <c r="H2367">
        <f>VLOOKUP(B2367,[1]Hoja2!$A:$B,2,FALSE)</f>
        <v>2217</v>
      </c>
      <c r="I2367" t="str">
        <f>VLOOKUP(B2367,'[2]agosto 26'!$A:$O,14,FALSE)</f>
        <v>JERICÓ</v>
      </c>
      <c r="J2367" t="str">
        <f>VLOOKUP(B2367,'[2]agosto 26'!$A:$O,15,FALSE)</f>
        <v>ANTIOQUIA</v>
      </c>
      <c r="K2367" t="s">
        <v>10501</v>
      </c>
      <c r="L2367" t="str">
        <f t="shared" si="36"/>
        <v>JERICÓ Colombia</v>
      </c>
    </row>
    <row r="2368" spans="1:12" x14ac:dyDescent="0.25">
      <c r="A2368" t="str">
        <f>VLOOKUP(B2368,'[2]agosto 26'!$A:$I,9,FALSE)</f>
        <v>ALCALDIA DE INZA</v>
      </c>
      <c r="B2368" s="2">
        <v>67563</v>
      </c>
      <c r="C2368" s="1" t="s">
        <v>15</v>
      </c>
      <c r="D2368" t="s">
        <v>21</v>
      </c>
      <c r="E2368" s="1" t="s">
        <v>22</v>
      </c>
      <c r="F2368" t="s">
        <v>23</v>
      </c>
      <c r="G2368" t="s">
        <v>10393</v>
      </c>
      <c r="H2368">
        <f>VLOOKUP(B2368,[1]Hoja2!$A:$B,2,FALSE)</f>
        <v>2316</v>
      </c>
      <c r="I2368" t="str">
        <f>VLOOKUP(B2368,'[2]agosto 26'!$A:$O,14,FALSE)</f>
        <v>INZÁ</v>
      </c>
      <c r="J2368" t="str">
        <f>VLOOKUP(B2368,'[2]agosto 26'!$A:$O,15,FALSE)</f>
        <v>CAUCA</v>
      </c>
      <c r="K2368" t="s">
        <v>10501</v>
      </c>
      <c r="L2368" t="str">
        <f t="shared" si="36"/>
        <v>INZÁ Colombia</v>
      </c>
    </row>
    <row r="2369" spans="1:12" x14ac:dyDescent="0.25">
      <c r="A2369" t="str">
        <f>VLOOKUP(B2369,'[2]agosto 26'!$A:$I,9,FALSE)</f>
        <v>Alcaldía Municipal de Jericó</v>
      </c>
      <c r="B2369" s="2">
        <v>67564</v>
      </c>
      <c r="C2369" s="1" t="s">
        <v>4</v>
      </c>
      <c r="D2369" t="s">
        <v>5625</v>
      </c>
      <c r="E2369" s="1" t="s">
        <v>5626</v>
      </c>
      <c r="F2369" t="s">
        <v>5633</v>
      </c>
      <c r="G2369" t="s">
        <v>10418</v>
      </c>
      <c r="H2369">
        <f>VLOOKUP(B2369,[1]Hoja2!$A:$B,2,FALSE)</f>
        <v>2339</v>
      </c>
      <c r="I2369" t="str">
        <f>VLOOKUP(B2369,'[2]agosto 26'!$A:$O,14,FALSE)</f>
        <v>JERICÓ</v>
      </c>
      <c r="J2369" t="str">
        <f>VLOOKUP(B2369,'[2]agosto 26'!$A:$O,15,FALSE)</f>
        <v>ANTIOQUIA</v>
      </c>
      <c r="K2369" t="s">
        <v>10501</v>
      </c>
      <c r="L2369" t="str">
        <f t="shared" si="36"/>
        <v>JERICÓ Colombia</v>
      </c>
    </row>
    <row r="2370" spans="1:12" x14ac:dyDescent="0.25">
      <c r="A2370" t="str">
        <f>VLOOKUP(B2370,'[2]agosto 26'!$A:$I,9,FALSE)</f>
        <v>Alcaldía Municipal de Jericó</v>
      </c>
      <c r="B2370" s="2">
        <v>67566</v>
      </c>
      <c r="C2370" s="1" t="s">
        <v>4</v>
      </c>
      <c r="D2370" t="s">
        <v>5625</v>
      </c>
      <c r="E2370" s="1" t="s">
        <v>5626</v>
      </c>
      <c r="F2370" t="s">
        <v>5630</v>
      </c>
      <c r="G2370" t="s">
        <v>10430</v>
      </c>
      <c r="H2370">
        <f>VLOOKUP(B2370,[1]Hoja2!$A:$B,2,FALSE)</f>
        <v>2213</v>
      </c>
      <c r="I2370" t="str">
        <f>VLOOKUP(B2370,'[2]agosto 26'!$A:$O,14,FALSE)</f>
        <v>JERICÓ</v>
      </c>
      <c r="J2370" t="str">
        <f>VLOOKUP(B2370,'[2]agosto 26'!$A:$O,15,FALSE)</f>
        <v>ANTIOQUIA</v>
      </c>
      <c r="K2370" t="s">
        <v>10501</v>
      </c>
      <c r="L2370" t="str">
        <f t="shared" si="36"/>
        <v>JERICÓ Colombia</v>
      </c>
    </row>
    <row r="2371" spans="1:12" x14ac:dyDescent="0.25">
      <c r="A2371" t="str">
        <f>VLOOKUP(B2371,'[2]agosto 26'!$A:$I,9,FALSE)</f>
        <v>ALCALDIA DE INZA</v>
      </c>
      <c r="B2371" s="2">
        <v>67567</v>
      </c>
      <c r="C2371" s="1" t="s">
        <v>8</v>
      </c>
      <c r="D2371" t="s">
        <v>12</v>
      </c>
      <c r="E2371" s="1" t="s">
        <v>13</v>
      </c>
      <c r="F2371" t="s">
        <v>14</v>
      </c>
      <c r="G2371" t="s">
        <v>10331</v>
      </c>
      <c r="H2371">
        <f>VLOOKUP(B2371,[1]Hoja2!$A:$B,2,FALSE)</f>
        <v>2253</v>
      </c>
      <c r="I2371" t="str">
        <f>VLOOKUP(B2371,'[2]agosto 26'!$A:$O,14,FALSE)</f>
        <v>INZÁ</v>
      </c>
      <c r="J2371" t="str">
        <f>VLOOKUP(B2371,'[2]agosto 26'!$A:$O,15,FALSE)</f>
        <v>CAUCA</v>
      </c>
      <c r="K2371" t="s">
        <v>10501</v>
      </c>
      <c r="L2371" t="str">
        <f t="shared" ref="L2371:L2434" si="37">_xlfn.CONCAT(I2371," ",K2371)</f>
        <v>INZÁ Colombia</v>
      </c>
    </row>
    <row r="2372" spans="1:12" x14ac:dyDescent="0.25">
      <c r="A2372" t="str">
        <f>VLOOKUP(B2372,'[2]agosto 26'!$A:$I,9,FALSE)</f>
        <v>Alcaldía Municipal de Jericó</v>
      </c>
      <c r="B2372" s="2">
        <v>67568</v>
      </c>
      <c r="C2372" s="1" t="s">
        <v>4</v>
      </c>
      <c r="D2372" t="s">
        <v>5625</v>
      </c>
      <c r="E2372" s="1" t="s">
        <v>5626</v>
      </c>
      <c r="F2372" t="s">
        <v>5628</v>
      </c>
      <c r="G2372" t="s">
        <v>10424</v>
      </c>
      <c r="H2372">
        <f>VLOOKUP(B2372,[1]Hoja2!$A:$B,2,FALSE)</f>
        <v>2222</v>
      </c>
      <c r="I2372" t="str">
        <f>VLOOKUP(B2372,'[2]agosto 26'!$A:$O,14,FALSE)</f>
        <v>JERICÓ</v>
      </c>
      <c r="J2372" t="str">
        <f>VLOOKUP(B2372,'[2]agosto 26'!$A:$O,15,FALSE)</f>
        <v>ANTIOQUIA</v>
      </c>
      <c r="K2372" t="s">
        <v>10501</v>
      </c>
      <c r="L2372" t="str">
        <f t="shared" si="37"/>
        <v>JERICÓ Colombia</v>
      </c>
    </row>
    <row r="2373" spans="1:12" x14ac:dyDescent="0.25">
      <c r="A2373" t="str">
        <f>VLOOKUP(B2373,'[2]agosto 26'!$A:$I,9,FALSE)</f>
        <v>Alcaldía Municipal de Jericó</v>
      </c>
      <c r="B2373" s="2">
        <v>67569</v>
      </c>
      <c r="C2373" s="1" t="s">
        <v>4</v>
      </c>
      <c r="D2373" t="s">
        <v>5634</v>
      </c>
      <c r="E2373" s="1" t="s">
        <v>5626</v>
      </c>
      <c r="F2373" t="s">
        <v>5635</v>
      </c>
      <c r="G2373" t="s">
        <v>10412</v>
      </c>
      <c r="H2373">
        <f>VLOOKUP(B2373,[1]Hoja2!$A:$B,2,FALSE)</f>
        <v>2224</v>
      </c>
      <c r="I2373" t="str">
        <f>VLOOKUP(B2373,'[2]agosto 26'!$A:$O,14,FALSE)</f>
        <v>JERICÓ</v>
      </c>
      <c r="J2373" t="str">
        <f>VLOOKUP(B2373,'[2]agosto 26'!$A:$O,15,FALSE)</f>
        <v>ANTIOQUIA</v>
      </c>
      <c r="K2373" t="s">
        <v>10501</v>
      </c>
      <c r="L2373" t="str">
        <f t="shared" si="37"/>
        <v>JERICÓ Colombia</v>
      </c>
    </row>
    <row r="2374" spans="1:12" x14ac:dyDescent="0.25">
      <c r="A2374" t="str">
        <f>VLOOKUP(B2374,'[2]agosto 26'!$A:$I,9,FALSE)</f>
        <v>Alcaldía Municipal de Jericó</v>
      </c>
      <c r="B2374" s="2">
        <v>67570</v>
      </c>
      <c r="C2374" s="1" t="s">
        <v>4</v>
      </c>
      <c r="D2374" t="s">
        <v>5636</v>
      </c>
      <c r="E2374" s="1" t="s">
        <v>5626</v>
      </c>
      <c r="F2374" t="s">
        <v>5637</v>
      </c>
      <c r="G2374" t="s">
        <v>10416</v>
      </c>
      <c r="H2374">
        <f>VLOOKUP(B2374,[1]Hoja2!$A:$B,2,FALSE)</f>
        <v>2226</v>
      </c>
      <c r="I2374" t="str">
        <f>VLOOKUP(B2374,'[2]agosto 26'!$A:$O,14,FALSE)</f>
        <v>JERICÓ</v>
      </c>
      <c r="J2374" t="str">
        <f>VLOOKUP(B2374,'[2]agosto 26'!$A:$O,15,FALSE)</f>
        <v>ANTIOQUIA</v>
      </c>
      <c r="K2374" t="s">
        <v>10501</v>
      </c>
      <c r="L2374" t="str">
        <f t="shared" si="37"/>
        <v>JERICÓ Colombia</v>
      </c>
    </row>
    <row r="2375" spans="1:12" x14ac:dyDescent="0.25">
      <c r="A2375" t="str">
        <f>VLOOKUP(B2375,'[2]agosto 26'!$A:$I,9,FALSE)</f>
        <v>ALCALDIA DE INZA</v>
      </c>
      <c r="B2375" s="2">
        <v>67571</v>
      </c>
      <c r="C2375" s="1" t="s">
        <v>15</v>
      </c>
      <c r="D2375" t="s">
        <v>19</v>
      </c>
      <c r="E2375" s="1" t="s">
        <v>17</v>
      </c>
      <c r="F2375" t="s">
        <v>20</v>
      </c>
      <c r="G2375" t="s">
        <v>10468</v>
      </c>
      <c r="H2375">
        <f>VLOOKUP(B2375,[1]Hoja2!$A:$B,2,FALSE)</f>
        <v>2989</v>
      </c>
      <c r="I2375" t="str">
        <f>VLOOKUP(B2375,'[2]agosto 26'!$A:$O,14,FALSE)</f>
        <v>INZÁ</v>
      </c>
      <c r="J2375" t="str">
        <f>VLOOKUP(B2375,'[2]agosto 26'!$A:$O,15,FALSE)</f>
        <v>CAUCA</v>
      </c>
      <c r="K2375" t="s">
        <v>10501</v>
      </c>
      <c r="L2375" t="str">
        <f t="shared" si="37"/>
        <v>INZÁ Colombia</v>
      </c>
    </row>
    <row r="2376" spans="1:12" x14ac:dyDescent="0.25">
      <c r="A2376" t="str">
        <f>VLOOKUP(B2376,'[2]agosto 26'!$A:$I,9,FALSE)</f>
        <v>Alcaldía Municipal de Jericó</v>
      </c>
      <c r="B2376" s="2">
        <v>67572</v>
      </c>
      <c r="C2376" s="1" t="s">
        <v>8</v>
      </c>
      <c r="D2376" t="s">
        <v>5613</v>
      </c>
      <c r="E2376" s="1" t="s">
        <v>5614</v>
      </c>
      <c r="F2376" t="s">
        <v>5615</v>
      </c>
      <c r="G2376" t="s">
        <v>10340</v>
      </c>
      <c r="H2376">
        <f>VLOOKUP(B2376,[1]Hoja2!$A:$B,2,FALSE)</f>
        <v>2607</v>
      </c>
      <c r="I2376" t="str">
        <f>VLOOKUP(B2376,'[2]agosto 26'!$A:$O,14,FALSE)</f>
        <v>JERICÓ</v>
      </c>
      <c r="J2376" t="str">
        <f>VLOOKUP(B2376,'[2]agosto 26'!$A:$O,15,FALSE)</f>
        <v>ANTIOQUIA</v>
      </c>
      <c r="K2376" t="s">
        <v>10501</v>
      </c>
      <c r="L2376" t="str">
        <f t="shared" si="37"/>
        <v>JERICÓ Colombia</v>
      </c>
    </row>
    <row r="2377" spans="1:12" x14ac:dyDescent="0.25">
      <c r="A2377" t="str">
        <f>VLOOKUP(B2377,'[2]agosto 26'!$A:$I,9,FALSE)</f>
        <v>ALCALDIA DE INZA</v>
      </c>
      <c r="B2377" s="2">
        <v>67574</v>
      </c>
      <c r="C2377" s="1" t="s">
        <v>15</v>
      </c>
      <c r="D2377" t="s">
        <v>24</v>
      </c>
      <c r="E2377" s="1" t="s">
        <v>25</v>
      </c>
      <c r="F2377" t="s">
        <v>26</v>
      </c>
      <c r="G2377" t="s">
        <v>10392</v>
      </c>
      <c r="H2377">
        <f>VLOOKUP(B2377,[1]Hoja2!$A:$B,2,FALSE)</f>
        <v>2282</v>
      </c>
      <c r="I2377" t="str">
        <f>VLOOKUP(B2377,'[2]agosto 26'!$A:$O,14,FALSE)</f>
        <v>INZÁ</v>
      </c>
      <c r="J2377" t="str">
        <f>VLOOKUP(B2377,'[2]agosto 26'!$A:$O,15,FALSE)</f>
        <v>CAUCA</v>
      </c>
      <c r="K2377" t="s">
        <v>10501</v>
      </c>
      <c r="L2377" t="str">
        <f t="shared" si="37"/>
        <v>INZÁ Colombia</v>
      </c>
    </row>
    <row r="2378" spans="1:12" x14ac:dyDescent="0.25">
      <c r="A2378" t="str">
        <f>VLOOKUP(B2378,'[2]agosto 26'!$A:$I,9,FALSE)</f>
        <v>Alcaldía de  La Salina</v>
      </c>
      <c r="B2378" s="2">
        <v>67579</v>
      </c>
      <c r="C2378" s="1" t="s">
        <v>8</v>
      </c>
      <c r="D2378" t="s">
        <v>2465</v>
      </c>
      <c r="E2378" s="1" t="s">
        <v>2466</v>
      </c>
      <c r="F2378" t="s">
        <v>2467</v>
      </c>
      <c r="G2378" t="s">
        <v>10346</v>
      </c>
      <c r="H2378">
        <f>VLOOKUP(B2378,[1]Hoja2!$A:$B,2,FALSE)</f>
        <v>2248</v>
      </c>
      <c r="I2378" t="str">
        <f>VLOOKUP(B2378,'[2]agosto 26'!$A:$O,14,FALSE)</f>
        <v>LA SALINA</v>
      </c>
      <c r="J2378" t="str">
        <f>VLOOKUP(B2378,'[2]agosto 26'!$A:$O,15,FALSE)</f>
        <v>CASANARE</v>
      </c>
      <c r="K2378" t="s">
        <v>10501</v>
      </c>
      <c r="L2378" t="str">
        <f t="shared" si="37"/>
        <v>LA SALINA Colombia</v>
      </c>
    </row>
    <row r="2379" spans="1:12" x14ac:dyDescent="0.25">
      <c r="A2379" t="str">
        <f>VLOOKUP(B2379,'[2]agosto 26'!$A:$I,9,FALSE)</f>
        <v>MUNICIPIO DE SINCELEJO</v>
      </c>
      <c r="B2379" s="2">
        <v>67580</v>
      </c>
      <c r="C2379" s="1" t="s">
        <v>8</v>
      </c>
      <c r="D2379" t="s">
        <v>2895</v>
      </c>
      <c r="E2379" s="1" t="s">
        <v>2896</v>
      </c>
      <c r="F2379" t="s">
        <v>2897</v>
      </c>
      <c r="G2379" t="s">
        <v>10333</v>
      </c>
      <c r="H2379">
        <f>VLOOKUP(B2379,[1]Hoja2!$A:$B,2,FALSE)</f>
        <v>2252</v>
      </c>
      <c r="I2379" t="str">
        <f>VLOOKUP(B2379,'[2]agosto 26'!$A:$O,14,FALSE)</f>
        <v>SINCELEJO</v>
      </c>
      <c r="J2379" t="str">
        <f>VLOOKUP(B2379,'[2]agosto 26'!$A:$O,15,FALSE)</f>
        <v>SUCRE</v>
      </c>
      <c r="K2379" t="s">
        <v>10501</v>
      </c>
      <c r="L2379" t="str">
        <f t="shared" si="37"/>
        <v>SINCELEJO Colombia</v>
      </c>
    </row>
    <row r="2380" spans="1:12" x14ac:dyDescent="0.25">
      <c r="A2380" t="str">
        <f>VLOOKUP(B2380,'[2]agosto 26'!$A:$I,9,FALSE)</f>
        <v>MUNICIPIO DE SINCELEJO</v>
      </c>
      <c r="B2380" s="2">
        <v>67581</v>
      </c>
      <c r="C2380" s="1" t="s">
        <v>8</v>
      </c>
      <c r="D2380" t="s">
        <v>2887</v>
      </c>
      <c r="E2380" s="1" t="s">
        <v>1382</v>
      </c>
      <c r="F2380" t="s">
        <v>2888</v>
      </c>
      <c r="G2380" t="s">
        <v>10331</v>
      </c>
      <c r="H2380">
        <f>VLOOKUP(B2380,[1]Hoja2!$A:$B,2,FALSE)</f>
        <v>2253</v>
      </c>
      <c r="I2380" t="str">
        <f>VLOOKUP(B2380,'[2]agosto 26'!$A:$O,14,FALSE)</f>
        <v>SINCELEJO</v>
      </c>
      <c r="J2380" t="str">
        <f>VLOOKUP(B2380,'[2]agosto 26'!$A:$O,15,FALSE)</f>
        <v>SUCRE</v>
      </c>
      <c r="K2380" t="s">
        <v>10501</v>
      </c>
      <c r="L2380" t="str">
        <f t="shared" si="37"/>
        <v>SINCELEJO Colombia</v>
      </c>
    </row>
    <row r="2381" spans="1:12" x14ac:dyDescent="0.25">
      <c r="A2381" t="str">
        <f>VLOOKUP(B2381,'[2]agosto 26'!$A:$I,9,FALSE)</f>
        <v>MUNICIPIO DE SINCELEJO</v>
      </c>
      <c r="B2381" s="2">
        <v>67582</v>
      </c>
      <c r="C2381" s="1" t="s">
        <v>8</v>
      </c>
      <c r="D2381" t="s">
        <v>2884</v>
      </c>
      <c r="E2381" s="1" t="s">
        <v>2885</v>
      </c>
      <c r="F2381" t="s">
        <v>2886</v>
      </c>
      <c r="G2381" t="s">
        <v>10353</v>
      </c>
      <c r="H2381">
        <f>VLOOKUP(B2381,[1]Hoja2!$A:$B,2,FALSE)</f>
        <v>2953</v>
      </c>
      <c r="I2381" t="str">
        <f>VLOOKUP(B2381,'[2]agosto 26'!$A:$O,14,FALSE)</f>
        <v>SINCELEJO</v>
      </c>
      <c r="J2381" t="str">
        <f>VLOOKUP(B2381,'[2]agosto 26'!$A:$O,15,FALSE)</f>
        <v>SUCRE</v>
      </c>
      <c r="K2381" t="s">
        <v>10501</v>
      </c>
      <c r="L2381" t="str">
        <f t="shared" si="37"/>
        <v>SINCELEJO Colombia</v>
      </c>
    </row>
    <row r="2382" spans="1:12" x14ac:dyDescent="0.25">
      <c r="A2382" t="str">
        <f>VLOOKUP(B2382,'[2]agosto 26'!$A:$I,9,FALSE)</f>
        <v>MUNICIPIO DE SINCELEJO</v>
      </c>
      <c r="B2382" s="2">
        <v>67583</v>
      </c>
      <c r="C2382" s="1" t="s">
        <v>8</v>
      </c>
      <c r="D2382" t="s">
        <v>2892</v>
      </c>
      <c r="E2382" s="1" t="s">
        <v>2893</v>
      </c>
      <c r="F2382" t="s">
        <v>2894</v>
      </c>
      <c r="G2382" t="s">
        <v>10333</v>
      </c>
      <c r="H2382">
        <f>VLOOKUP(B2382,[1]Hoja2!$A:$B,2,FALSE)</f>
        <v>2252</v>
      </c>
      <c r="I2382" t="str">
        <f>VLOOKUP(B2382,'[2]agosto 26'!$A:$O,14,FALSE)</f>
        <v>SINCELEJO</v>
      </c>
      <c r="J2382" t="str">
        <f>VLOOKUP(B2382,'[2]agosto 26'!$A:$O,15,FALSE)</f>
        <v>SUCRE</v>
      </c>
      <c r="K2382" t="s">
        <v>10501</v>
      </c>
      <c r="L2382" t="str">
        <f t="shared" si="37"/>
        <v>SINCELEJO Colombia</v>
      </c>
    </row>
    <row r="2383" spans="1:12" x14ac:dyDescent="0.25">
      <c r="A2383" t="str">
        <f>VLOOKUP(B2383,'[2]agosto 26'!$A:$I,9,FALSE)</f>
        <v>MUNICIPIO DE SINCELEJO</v>
      </c>
      <c r="B2383" s="2">
        <v>67584</v>
      </c>
      <c r="C2383" s="1" t="s">
        <v>8</v>
      </c>
      <c r="D2383" t="s">
        <v>2889</v>
      </c>
      <c r="E2383" s="1" t="s">
        <v>2890</v>
      </c>
      <c r="F2383" t="s">
        <v>2891</v>
      </c>
      <c r="G2383" t="s">
        <v>10333</v>
      </c>
      <c r="H2383">
        <f>VLOOKUP(B2383,[1]Hoja2!$A:$B,2,FALSE)</f>
        <v>2252</v>
      </c>
      <c r="I2383" t="str">
        <f>VLOOKUP(B2383,'[2]agosto 26'!$A:$O,14,FALSE)</f>
        <v>SINCELEJO</v>
      </c>
      <c r="J2383" t="str">
        <f>VLOOKUP(B2383,'[2]agosto 26'!$A:$O,15,FALSE)</f>
        <v>SUCRE</v>
      </c>
      <c r="K2383" t="s">
        <v>10501</v>
      </c>
      <c r="L2383" t="str">
        <f t="shared" si="37"/>
        <v>SINCELEJO Colombia</v>
      </c>
    </row>
    <row r="2384" spans="1:12" x14ac:dyDescent="0.25">
      <c r="A2384" t="str">
        <f>VLOOKUP(B2384,'[2]agosto 26'!$A:$I,9,FALSE)</f>
        <v>MUNICIPIO DE SINCELEJO</v>
      </c>
      <c r="B2384" s="2">
        <v>67585</v>
      </c>
      <c r="C2384" s="1" t="s">
        <v>8</v>
      </c>
      <c r="D2384" t="s">
        <v>2898</v>
      </c>
      <c r="E2384" s="1" t="s">
        <v>2899</v>
      </c>
      <c r="F2384" t="s">
        <v>2900</v>
      </c>
      <c r="G2384" t="s">
        <v>10364</v>
      </c>
      <c r="H2384">
        <f>VLOOKUP(B2384,[1]Hoja2!$A:$B,2,FALSE)</f>
        <v>2270</v>
      </c>
      <c r="I2384" t="str">
        <f>VLOOKUP(B2384,'[2]agosto 26'!$A:$O,14,FALSE)</f>
        <v>SINCELEJO</v>
      </c>
      <c r="J2384" t="str">
        <f>VLOOKUP(B2384,'[2]agosto 26'!$A:$O,15,FALSE)</f>
        <v>SUCRE</v>
      </c>
      <c r="K2384" t="s">
        <v>10501</v>
      </c>
      <c r="L2384" t="str">
        <f t="shared" si="37"/>
        <v>SINCELEJO Colombia</v>
      </c>
    </row>
    <row r="2385" spans="1:12" x14ac:dyDescent="0.25">
      <c r="A2385" t="str">
        <f>VLOOKUP(B2385,'[2]agosto 26'!$A:$I,9,FALSE)</f>
        <v>MUNICIPIO DE SINCELEJO</v>
      </c>
      <c r="B2385" s="2">
        <v>67587</v>
      </c>
      <c r="C2385" s="1" t="s">
        <v>4</v>
      </c>
      <c r="D2385" t="s">
        <v>2918</v>
      </c>
      <c r="E2385" s="1" t="s">
        <v>1073</v>
      </c>
      <c r="F2385" t="s">
        <v>2919</v>
      </c>
      <c r="G2385" t="s">
        <v>10415</v>
      </c>
      <c r="H2385">
        <f>VLOOKUP(B2385,[1]Hoja2!$A:$B,2,FALSE)</f>
        <v>2219</v>
      </c>
      <c r="I2385" t="str">
        <f>VLOOKUP(B2385,'[2]agosto 26'!$A:$O,14,FALSE)</f>
        <v>SINCELEJO</v>
      </c>
      <c r="J2385" t="str">
        <f>VLOOKUP(B2385,'[2]agosto 26'!$A:$O,15,FALSE)</f>
        <v>SUCRE</v>
      </c>
      <c r="K2385" t="s">
        <v>10501</v>
      </c>
      <c r="L2385" t="str">
        <f t="shared" si="37"/>
        <v>SINCELEJO Colombia</v>
      </c>
    </row>
    <row r="2386" spans="1:12" x14ac:dyDescent="0.25">
      <c r="A2386" t="str">
        <f>VLOOKUP(B2386,'[2]agosto 26'!$A:$I,9,FALSE)</f>
        <v>MUNICIPIO DE SINCELEJO</v>
      </c>
      <c r="B2386" s="2">
        <v>67588</v>
      </c>
      <c r="C2386" s="1" t="s">
        <v>4</v>
      </c>
      <c r="D2386" t="s">
        <v>2920</v>
      </c>
      <c r="E2386" s="1" t="s">
        <v>2921</v>
      </c>
      <c r="F2386" t="s">
        <v>2922</v>
      </c>
      <c r="G2386" t="s">
        <v>10420</v>
      </c>
      <c r="H2386">
        <f>VLOOKUP(B2386,[1]Hoja2!$A:$B,2,FALSE)</f>
        <v>2963</v>
      </c>
      <c r="I2386" t="str">
        <f>VLOOKUP(B2386,'[2]agosto 26'!$A:$O,14,FALSE)</f>
        <v>SINCELEJO</v>
      </c>
      <c r="J2386" t="str">
        <f>VLOOKUP(B2386,'[2]agosto 26'!$A:$O,15,FALSE)</f>
        <v>SUCRE</v>
      </c>
      <c r="K2386" t="s">
        <v>10501</v>
      </c>
      <c r="L2386" t="str">
        <f t="shared" si="37"/>
        <v>SINCELEJO Colombia</v>
      </c>
    </row>
    <row r="2387" spans="1:12" x14ac:dyDescent="0.25">
      <c r="A2387" t="str">
        <f>VLOOKUP(B2387,'[2]agosto 26'!$A:$I,9,FALSE)</f>
        <v>MUNICIPIO DE SINCELEJO</v>
      </c>
      <c r="B2387" s="2">
        <v>67589</v>
      </c>
      <c r="C2387" s="1" t="s">
        <v>15</v>
      </c>
      <c r="D2387" t="s">
        <v>2910</v>
      </c>
      <c r="E2387" s="1" t="s">
        <v>2913</v>
      </c>
      <c r="F2387" t="s">
        <v>2914</v>
      </c>
      <c r="G2387" t="s">
        <v>10373</v>
      </c>
      <c r="H2387">
        <f>VLOOKUP(B2387,[1]Hoja2!$A:$B,2,FALSE)</f>
        <v>2964</v>
      </c>
      <c r="I2387" t="str">
        <f>VLOOKUP(B2387,'[2]agosto 26'!$A:$O,14,FALSE)</f>
        <v>SINCELEJO</v>
      </c>
      <c r="J2387" t="str">
        <f>VLOOKUP(B2387,'[2]agosto 26'!$A:$O,15,FALSE)</f>
        <v>SUCRE</v>
      </c>
      <c r="K2387" t="s">
        <v>10501</v>
      </c>
      <c r="L2387" t="str">
        <f t="shared" si="37"/>
        <v>SINCELEJO Colombia</v>
      </c>
    </row>
    <row r="2388" spans="1:12" x14ac:dyDescent="0.25">
      <c r="A2388" t="str">
        <f>VLOOKUP(B2388,'[2]agosto 26'!$A:$I,9,FALSE)</f>
        <v>MUNICIPIO DE SINCELEJO</v>
      </c>
      <c r="B2388" s="2">
        <v>67590</v>
      </c>
      <c r="C2388" s="1" t="s">
        <v>15</v>
      </c>
      <c r="D2388" t="s">
        <v>2910</v>
      </c>
      <c r="E2388" s="1" t="s">
        <v>2911</v>
      </c>
      <c r="F2388" t="s">
        <v>2912</v>
      </c>
      <c r="G2388" t="s">
        <v>10381</v>
      </c>
      <c r="H2388">
        <f>VLOOKUP(B2388,[1]Hoja2!$A:$B,2,FALSE)</f>
        <v>2314</v>
      </c>
      <c r="I2388" t="str">
        <f>VLOOKUP(B2388,'[2]agosto 26'!$A:$O,14,FALSE)</f>
        <v>SINCELEJO</v>
      </c>
      <c r="J2388" t="str">
        <f>VLOOKUP(B2388,'[2]agosto 26'!$A:$O,15,FALSE)</f>
        <v>SUCRE</v>
      </c>
      <c r="K2388" t="s">
        <v>10501</v>
      </c>
      <c r="L2388" t="str">
        <f t="shared" si="37"/>
        <v>SINCELEJO Colombia</v>
      </c>
    </row>
    <row r="2389" spans="1:12" x14ac:dyDescent="0.25">
      <c r="A2389" t="str">
        <f>VLOOKUP(B2389,'[2]agosto 26'!$A:$I,9,FALSE)</f>
        <v>Alcaldía Municipal de Yarumal</v>
      </c>
      <c r="B2389" s="2">
        <v>67597</v>
      </c>
      <c r="C2389" s="1" t="s">
        <v>4</v>
      </c>
      <c r="D2389" t="s">
        <v>4745</v>
      </c>
      <c r="E2389" s="1" t="s">
        <v>4746</v>
      </c>
      <c r="F2389" t="s">
        <v>4747</v>
      </c>
      <c r="G2389" t="s">
        <v>10437</v>
      </c>
      <c r="H2389">
        <f>VLOOKUP(B2389,[1]Hoja2!$A:$B,2,FALSE)</f>
        <v>2657</v>
      </c>
      <c r="I2389" t="str">
        <f>VLOOKUP(B2389,'[2]agosto 26'!$A:$O,14,FALSE)</f>
        <v>YARUMAL</v>
      </c>
      <c r="J2389" t="str">
        <f>VLOOKUP(B2389,'[2]agosto 26'!$A:$O,15,FALSE)</f>
        <v>ANTIOQUIA</v>
      </c>
      <c r="K2389" t="s">
        <v>10501</v>
      </c>
      <c r="L2389" t="str">
        <f t="shared" si="37"/>
        <v>YARUMAL Colombia</v>
      </c>
    </row>
    <row r="2390" spans="1:12" x14ac:dyDescent="0.25">
      <c r="A2390" t="str">
        <f>VLOOKUP(B2390,'[2]agosto 26'!$A:$I,9,FALSE)</f>
        <v>ALCALDÍA DE EBÉJICO</v>
      </c>
      <c r="B2390" s="2">
        <v>67598</v>
      </c>
      <c r="C2390" s="1" t="s">
        <v>4</v>
      </c>
      <c r="D2390" t="s">
        <v>6170</v>
      </c>
      <c r="E2390" s="1" t="s">
        <v>6171</v>
      </c>
      <c r="F2390" t="s">
        <v>6172</v>
      </c>
      <c r="G2390" t="s">
        <v>10409</v>
      </c>
      <c r="H2390">
        <f>VLOOKUP(B2390,[1]Hoja2!$A:$B,2,FALSE)</f>
        <v>2308</v>
      </c>
      <c r="I2390" t="str">
        <f>VLOOKUP(B2390,'[2]agosto 26'!$A:$O,14,FALSE)</f>
        <v>EBJICO</v>
      </c>
      <c r="J2390" t="str">
        <f>VLOOKUP(B2390,'[2]agosto 26'!$A:$O,15,FALSE)</f>
        <v>ANTIOQUIA</v>
      </c>
      <c r="K2390" t="s">
        <v>10501</v>
      </c>
      <c r="L2390" t="str">
        <f t="shared" si="37"/>
        <v>EBJICO Colombia</v>
      </c>
    </row>
    <row r="2391" spans="1:12" x14ac:dyDescent="0.25">
      <c r="A2391" t="str">
        <f>VLOOKUP(B2391,'[2]agosto 26'!$A:$I,9,FALSE)</f>
        <v>ALCALDÍA DE EBÉJICO</v>
      </c>
      <c r="B2391" s="2">
        <v>67603</v>
      </c>
      <c r="C2391" s="1" t="s">
        <v>4</v>
      </c>
      <c r="D2391" t="s">
        <v>6164</v>
      </c>
      <c r="E2391" s="1" t="s">
        <v>6165</v>
      </c>
      <c r="F2391" t="s">
        <v>6166</v>
      </c>
      <c r="G2391" t="s">
        <v>10424</v>
      </c>
      <c r="H2391">
        <f>VLOOKUP(B2391,[1]Hoja2!$A:$B,2,FALSE)</f>
        <v>2741</v>
      </c>
      <c r="I2391" t="str">
        <f>VLOOKUP(B2391,'[2]agosto 26'!$A:$O,14,FALSE)</f>
        <v>EBJICO</v>
      </c>
      <c r="J2391" t="str">
        <f>VLOOKUP(B2391,'[2]agosto 26'!$A:$O,15,FALSE)</f>
        <v>ANTIOQUIA</v>
      </c>
      <c r="K2391" t="s">
        <v>10501</v>
      </c>
      <c r="L2391" t="str">
        <f t="shared" si="37"/>
        <v>EBJICO Colombia</v>
      </c>
    </row>
    <row r="2392" spans="1:12" x14ac:dyDescent="0.25">
      <c r="A2392" t="str">
        <f>VLOOKUP(B2392,'[2]agosto 26'!$A:$I,9,FALSE)</f>
        <v>Alcaldía de  Maní</v>
      </c>
      <c r="B2392" s="2">
        <v>67604</v>
      </c>
      <c r="C2392" s="1" t="s">
        <v>4</v>
      </c>
      <c r="D2392" t="s">
        <v>98</v>
      </c>
      <c r="E2392" s="1" t="s">
        <v>99</v>
      </c>
      <c r="F2392" t="s">
        <v>100</v>
      </c>
      <c r="G2392" t="s">
        <v>10409</v>
      </c>
      <c r="H2392">
        <f>VLOOKUP(B2392,[1]Hoja2!$A:$B,2,FALSE)</f>
        <v>2308</v>
      </c>
      <c r="I2392" t="str">
        <f>VLOOKUP(B2392,'[2]agosto 26'!$A:$O,14,FALSE)</f>
        <v>MANÍ</v>
      </c>
      <c r="J2392" t="str">
        <f>VLOOKUP(B2392,'[2]agosto 26'!$A:$O,15,FALSE)</f>
        <v>CASANARE</v>
      </c>
      <c r="K2392" t="s">
        <v>10501</v>
      </c>
      <c r="L2392" t="str">
        <f t="shared" si="37"/>
        <v>MANÍ Colombia</v>
      </c>
    </row>
    <row r="2393" spans="1:12" x14ac:dyDescent="0.25">
      <c r="A2393" t="str">
        <f>VLOOKUP(B2393,'[2]agosto 26'!$A:$I,9,FALSE)</f>
        <v>Alcaldía de  Maní</v>
      </c>
      <c r="B2393" s="2">
        <v>67605</v>
      </c>
      <c r="C2393" s="1" t="s">
        <v>8</v>
      </c>
      <c r="D2393" t="s">
        <v>38</v>
      </c>
      <c r="E2393" s="1" t="s">
        <v>39</v>
      </c>
      <c r="F2393" t="s">
        <v>40</v>
      </c>
      <c r="G2393" t="s">
        <v>10340</v>
      </c>
      <c r="H2393">
        <f>VLOOKUP(B2393,[1]Hoja2!$A:$B,2,FALSE)</f>
        <v>2225</v>
      </c>
      <c r="I2393" t="str">
        <f>VLOOKUP(B2393,'[2]agosto 26'!$A:$O,14,FALSE)</f>
        <v>MANÍ</v>
      </c>
      <c r="J2393" t="str">
        <f>VLOOKUP(B2393,'[2]agosto 26'!$A:$O,15,FALSE)</f>
        <v>CASANARE</v>
      </c>
      <c r="K2393" t="s">
        <v>10501</v>
      </c>
      <c r="L2393" t="str">
        <f t="shared" si="37"/>
        <v>MANÍ Colombia</v>
      </c>
    </row>
    <row r="2394" spans="1:12" x14ac:dyDescent="0.25">
      <c r="A2394" t="str">
        <f>VLOOKUP(B2394,'[2]agosto 26'!$A:$I,9,FALSE)</f>
        <v>Alcaldía de  Maní</v>
      </c>
      <c r="B2394" s="2">
        <v>67606</v>
      </c>
      <c r="C2394" s="1" t="s">
        <v>8</v>
      </c>
      <c r="D2394" t="s">
        <v>56</v>
      </c>
      <c r="E2394" s="1" t="s">
        <v>57</v>
      </c>
      <c r="F2394" t="s">
        <v>58</v>
      </c>
      <c r="G2394" t="s">
        <v>10331</v>
      </c>
      <c r="H2394">
        <f>VLOOKUP(B2394,[1]Hoja2!$A:$B,2,FALSE)</f>
        <v>2253</v>
      </c>
      <c r="I2394" t="str">
        <f>VLOOKUP(B2394,'[2]agosto 26'!$A:$O,14,FALSE)</f>
        <v>MANÍ</v>
      </c>
      <c r="J2394" t="str">
        <f>VLOOKUP(B2394,'[2]agosto 26'!$A:$O,15,FALSE)</f>
        <v>CASANARE</v>
      </c>
      <c r="K2394" t="s">
        <v>10501</v>
      </c>
      <c r="L2394" t="str">
        <f t="shared" si="37"/>
        <v>MANÍ Colombia</v>
      </c>
    </row>
    <row r="2395" spans="1:12" x14ac:dyDescent="0.25">
      <c r="A2395" t="str">
        <f>VLOOKUP(B2395,'[2]agosto 26'!$A:$I,9,FALSE)</f>
        <v>Alcaldía de  Maní</v>
      </c>
      <c r="B2395" s="2">
        <v>67607</v>
      </c>
      <c r="C2395" s="1" t="s">
        <v>8</v>
      </c>
      <c r="D2395" t="s">
        <v>59</v>
      </c>
      <c r="E2395" s="1" t="s">
        <v>60</v>
      </c>
      <c r="F2395" t="s">
        <v>61</v>
      </c>
      <c r="G2395" t="s">
        <v>10345</v>
      </c>
      <c r="H2395">
        <f>VLOOKUP(B2395,[1]Hoja2!$A:$B,2,FALSE)</f>
        <v>2240</v>
      </c>
      <c r="I2395" t="str">
        <f>VLOOKUP(B2395,'[2]agosto 26'!$A:$O,14,FALSE)</f>
        <v>MANÍ</v>
      </c>
      <c r="J2395" t="str">
        <f>VLOOKUP(B2395,'[2]agosto 26'!$A:$O,15,FALSE)</f>
        <v>CASANARE</v>
      </c>
      <c r="K2395" t="s">
        <v>10501</v>
      </c>
      <c r="L2395" t="str">
        <f t="shared" si="37"/>
        <v>MANÍ Colombia</v>
      </c>
    </row>
    <row r="2396" spans="1:12" x14ac:dyDescent="0.25">
      <c r="A2396" t="str">
        <f>VLOOKUP(B2396,'[2]agosto 26'!$A:$I,9,FALSE)</f>
        <v>Alcaldía de  Maní</v>
      </c>
      <c r="B2396" s="2">
        <v>67608</v>
      </c>
      <c r="C2396" s="1" t="s">
        <v>8</v>
      </c>
      <c r="D2396" t="s">
        <v>50</v>
      </c>
      <c r="E2396" s="1" t="s">
        <v>51</v>
      </c>
      <c r="F2396" t="s">
        <v>52</v>
      </c>
      <c r="G2396" t="s">
        <v>10331</v>
      </c>
      <c r="H2396">
        <f>VLOOKUP(B2396,[1]Hoja2!$A:$B,2,FALSE)</f>
        <v>2253</v>
      </c>
      <c r="I2396" t="str">
        <f>VLOOKUP(B2396,'[2]agosto 26'!$A:$O,14,FALSE)</f>
        <v>MANÍ</v>
      </c>
      <c r="J2396" t="str">
        <f>VLOOKUP(B2396,'[2]agosto 26'!$A:$O,15,FALSE)</f>
        <v>CASANARE</v>
      </c>
      <c r="K2396" t="s">
        <v>10501</v>
      </c>
      <c r="L2396" t="str">
        <f t="shared" si="37"/>
        <v>MANÍ Colombia</v>
      </c>
    </row>
    <row r="2397" spans="1:12" x14ac:dyDescent="0.25">
      <c r="A2397" t="str">
        <f>VLOOKUP(B2397,'[2]agosto 26'!$A:$I,9,FALSE)</f>
        <v>Alcaldía de  Maní</v>
      </c>
      <c r="B2397" s="2">
        <v>67609</v>
      </c>
      <c r="C2397" s="1" t="s">
        <v>8</v>
      </c>
      <c r="D2397" t="s">
        <v>74</v>
      </c>
      <c r="E2397" s="1" t="s">
        <v>75</v>
      </c>
      <c r="F2397" t="s">
        <v>76</v>
      </c>
      <c r="G2397" t="s">
        <v>10452</v>
      </c>
      <c r="H2397">
        <f>VLOOKUP(B2397,[1]Hoja2!$A:$B,2,FALSE)</f>
        <v>2269</v>
      </c>
      <c r="I2397" t="str">
        <f>VLOOKUP(B2397,'[2]agosto 26'!$A:$O,14,FALSE)</f>
        <v>MANÍ</v>
      </c>
      <c r="J2397" t="str">
        <f>VLOOKUP(B2397,'[2]agosto 26'!$A:$O,15,FALSE)</f>
        <v>CASANARE</v>
      </c>
      <c r="K2397" t="s">
        <v>10501</v>
      </c>
      <c r="L2397" t="str">
        <f t="shared" si="37"/>
        <v>MANÍ Colombia</v>
      </c>
    </row>
    <row r="2398" spans="1:12" x14ac:dyDescent="0.25">
      <c r="A2398" t="str">
        <f>VLOOKUP(B2398,'[2]agosto 26'!$A:$I,9,FALSE)</f>
        <v>Alcaldía de  Maní</v>
      </c>
      <c r="B2398" s="2">
        <v>67610</v>
      </c>
      <c r="C2398" s="1" t="s">
        <v>8</v>
      </c>
      <c r="D2398" t="s">
        <v>41</v>
      </c>
      <c r="E2398" s="1" t="s">
        <v>42</v>
      </c>
      <c r="F2398" t="s">
        <v>43</v>
      </c>
      <c r="G2398" t="s">
        <v>10325</v>
      </c>
      <c r="H2398">
        <f>VLOOKUP(B2398,[1]Hoja2!$A:$B,2,FALSE)</f>
        <v>2239</v>
      </c>
      <c r="I2398" t="str">
        <f>VLOOKUP(B2398,'[2]agosto 26'!$A:$O,14,FALSE)</f>
        <v>MANÍ</v>
      </c>
      <c r="J2398" t="str">
        <f>VLOOKUP(B2398,'[2]agosto 26'!$A:$O,15,FALSE)</f>
        <v>CASANARE</v>
      </c>
      <c r="K2398" t="s">
        <v>10501</v>
      </c>
      <c r="L2398" t="str">
        <f t="shared" si="37"/>
        <v>MANÍ Colombia</v>
      </c>
    </row>
    <row r="2399" spans="1:12" x14ac:dyDescent="0.25">
      <c r="A2399" t="str">
        <f>VLOOKUP(B2399,'[2]agosto 26'!$A:$I,9,FALSE)</f>
        <v>Alcaldía de  Maní</v>
      </c>
      <c r="B2399" s="2">
        <v>67611</v>
      </c>
      <c r="C2399" s="1" t="s">
        <v>8</v>
      </c>
      <c r="D2399" t="s">
        <v>53</v>
      </c>
      <c r="E2399" s="1" t="s">
        <v>54</v>
      </c>
      <c r="F2399" t="s">
        <v>55</v>
      </c>
      <c r="G2399" t="s">
        <v>10452</v>
      </c>
      <c r="H2399">
        <f>VLOOKUP(B2399,[1]Hoja2!$A:$B,2,FALSE)</f>
        <v>2269</v>
      </c>
      <c r="I2399" t="str">
        <f>VLOOKUP(B2399,'[2]agosto 26'!$A:$O,14,FALSE)</f>
        <v>MANÍ</v>
      </c>
      <c r="J2399" t="str">
        <f>VLOOKUP(B2399,'[2]agosto 26'!$A:$O,15,FALSE)</f>
        <v>CASANARE</v>
      </c>
      <c r="K2399" t="s">
        <v>10501</v>
      </c>
      <c r="L2399" t="str">
        <f t="shared" si="37"/>
        <v>MANÍ Colombia</v>
      </c>
    </row>
    <row r="2400" spans="1:12" x14ac:dyDescent="0.25">
      <c r="A2400" t="str">
        <f>VLOOKUP(B2400,'[2]agosto 26'!$A:$I,9,FALSE)</f>
        <v>Alcaldía de  Maní</v>
      </c>
      <c r="B2400" s="2">
        <v>67612</v>
      </c>
      <c r="C2400" s="1" t="s">
        <v>8</v>
      </c>
      <c r="D2400" t="s">
        <v>71</v>
      </c>
      <c r="E2400" s="1" t="s">
        <v>72</v>
      </c>
      <c r="F2400" t="s">
        <v>73</v>
      </c>
      <c r="G2400" t="s">
        <v>10452</v>
      </c>
      <c r="H2400">
        <f>VLOOKUP(B2400,[1]Hoja2!$A:$B,2,FALSE)</f>
        <v>2269</v>
      </c>
      <c r="I2400" t="str">
        <f>VLOOKUP(B2400,'[2]agosto 26'!$A:$O,14,FALSE)</f>
        <v>MANÍ</v>
      </c>
      <c r="J2400" t="str">
        <f>VLOOKUP(B2400,'[2]agosto 26'!$A:$O,15,FALSE)</f>
        <v>CASANARE</v>
      </c>
      <c r="K2400" t="s">
        <v>10501</v>
      </c>
      <c r="L2400" t="str">
        <f t="shared" si="37"/>
        <v>MANÍ Colombia</v>
      </c>
    </row>
    <row r="2401" spans="1:12" x14ac:dyDescent="0.25">
      <c r="A2401" t="str">
        <f>VLOOKUP(B2401,'[2]agosto 26'!$A:$I,9,FALSE)</f>
        <v>Alcaldía de  Maní</v>
      </c>
      <c r="B2401" s="2">
        <v>67613</v>
      </c>
      <c r="C2401" s="1" t="s">
        <v>8</v>
      </c>
      <c r="D2401" t="s">
        <v>47</v>
      </c>
      <c r="E2401" s="1" t="s">
        <v>48</v>
      </c>
      <c r="F2401" t="s">
        <v>49</v>
      </c>
      <c r="G2401" t="s">
        <v>10355</v>
      </c>
      <c r="H2401">
        <f>VLOOKUP(B2401,[1]Hoja2!$A:$B,2,FALSE)</f>
        <v>2249</v>
      </c>
      <c r="I2401" t="str">
        <f>VLOOKUP(B2401,'[2]agosto 26'!$A:$O,14,FALSE)</f>
        <v>MANÍ</v>
      </c>
      <c r="J2401" t="str">
        <f>VLOOKUP(B2401,'[2]agosto 26'!$A:$O,15,FALSE)</f>
        <v>CASANARE</v>
      </c>
      <c r="K2401" t="s">
        <v>10501</v>
      </c>
      <c r="L2401" t="str">
        <f t="shared" si="37"/>
        <v>MANÍ Colombia</v>
      </c>
    </row>
    <row r="2402" spans="1:12" x14ac:dyDescent="0.25">
      <c r="A2402" t="str">
        <f>VLOOKUP(B2402,'[2]agosto 26'!$A:$I,9,FALSE)</f>
        <v>Alcaldía de  Maní</v>
      </c>
      <c r="B2402" s="2">
        <v>67614</v>
      </c>
      <c r="C2402" s="1" t="s">
        <v>8</v>
      </c>
      <c r="D2402" t="s">
        <v>68</v>
      </c>
      <c r="E2402" s="1" t="s">
        <v>69</v>
      </c>
      <c r="F2402" t="s">
        <v>70</v>
      </c>
      <c r="G2402" t="s">
        <v>10331</v>
      </c>
      <c r="H2402">
        <f>VLOOKUP(B2402,[1]Hoja2!$A:$B,2,FALSE)</f>
        <v>2253</v>
      </c>
      <c r="I2402" t="str">
        <f>VLOOKUP(B2402,'[2]agosto 26'!$A:$O,14,FALSE)</f>
        <v>MANÍ</v>
      </c>
      <c r="J2402" t="str">
        <f>VLOOKUP(B2402,'[2]agosto 26'!$A:$O,15,FALSE)</f>
        <v>CASANARE</v>
      </c>
      <c r="K2402" t="s">
        <v>10501</v>
      </c>
      <c r="L2402" t="str">
        <f t="shared" si="37"/>
        <v>MANÍ Colombia</v>
      </c>
    </row>
    <row r="2403" spans="1:12" x14ac:dyDescent="0.25">
      <c r="A2403" t="str">
        <f>VLOOKUP(B2403,'[2]agosto 26'!$A:$I,9,FALSE)</f>
        <v>Alcaldía de  Maní</v>
      </c>
      <c r="B2403" s="2">
        <v>67615</v>
      </c>
      <c r="C2403" s="1" t="s">
        <v>8</v>
      </c>
      <c r="D2403" t="s">
        <v>44</v>
      </c>
      <c r="E2403" s="1" t="s">
        <v>45</v>
      </c>
      <c r="F2403" t="s">
        <v>46</v>
      </c>
      <c r="G2403" t="s">
        <v>10326</v>
      </c>
      <c r="H2403">
        <f>VLOOKUP(B2403,[1]Hoja2!$A:$B,2,FALSE)</f>
        <v>2247</v>
      </c>
      <c r="I2403" t="str">
        <f>VLOOKUP(B2403,'[2]agosto 26'!$A:$O,14,FALSE)</f>
        <v>MANÍ</v>
      </c>
      <c r="J2403" t="str">
        <f>VLOOKUP(B2403,'[2]agosto 26'!$A:$O,15,FALSE)</f>
        <v>CASANARE</v>
      </c>
      <c r="K2403" t="s">
        <v>10501</v>
      </c>
      <c r="L2403" t="str">
        <f t="shared" si="37"/>
        <v>MANÍ Colombia</v>
      </c>
    </row>
    <row r="2404" spans="1:12" x14ac:dyDescent="0.25">
      <c r="A2404" t="str">
        <f>VLOOKUP(B2404,'[2]agosto 26'!$A:$I,9,FALSE)</f>
        <v>Alcaldía de  Maní</v>
      </c>
      <c r="B2404" s="2">
        <v>67616</v>
      </c>
      <c r="C2404" s="1" t="s">
        <v>8</v>
      </c>
      <c r="D2404" t="s">
        <v>65</v>
      </c>
      <c r="E2404" s="1" t="s">
        <v>66</v>
      </c>
      <c r="F2404" t="s">
        <v>67</v>
      </c>
      <c r="G2404" t="s">
        <v>10329</v>
      </c>
      <c r="H2404">
        <f>VLOOKUP(B2404,[1]Hoja2!$A:$B,2,FALSE)</f>
        <v>2260</v>
      </c>
      <c r="I2404" t="str">
        <f>VLOOKUP(B2404,'[2]agosto 26'!$A:$O,14,FALSE)</f>
        <v>MANÍ</v>
      </c>
      <c r="J2404" t="str">
        <f>VLOOKUP(B2404,'[2]agosto 26'!$A:$O,15,FALSE)</f>
        <v>CASANARE</v>
      </c>
      <c r="K2404" t="s">
        <v>10501</v>
      </c>
      <c r="L2404" t="str">
        <f t="shared" si="37"/>
        <v>MANÍ Colombia</v>
      </c>
    </row>
    <row r="2405" spans="1:12" x14ac:dyDescent="0.25">
      <c r="A2405" t="str">
        <f>VLOOKUP(B2405,'[2]agosto 26'!$A:$I,9,FALSE)</f>
        <v>Alcaldía de  Maní</v>
      </c>
      <c r="B2405" s="2">
        <v>67617</v>
      </c>
      <c r="C2405" s="1" t="s">
        <v>8</v>
      </c>
      <c r="D2405" t="s">
        <v>62</v>
      </c>
      <c r="E2405" s="1" t="s">
        <v>63</v>
      </c>
      <c r="F2405" t="s">
        <v>64</v>
      </c>
      <c r="G2405" t="s">
        <v>10335</v>
      </c>
      <c r="H2405">
        <f>VLOOKUP(B2405,[1]Hoja2!$A:$B,2,FALSE)</f>
        <v>2306</v>
      </c>
      <c r="I2405" t="str">
        <f>VLOOKUP(B2405,'[2]agosto 26'!$A:$O,14,FALSE)</f>
        <v>MANÍ</v>
      </c>
      <c r="J2405" t="str">
        <f>VLOOKUP(B2405,'[2]agosto 26'!$A:$O,15,FALSE)</f>
        <v>CASANARE</v>
      </c>
      <c r="K2405" t="s">
        <v>10501</v>
      </c>
      <c r="L2405" t="str">
        <f t="shared" si="37"/>
        <v>MANÍ Colombia</v>
      </c>
    </row>
    <row r="2406" spans="1:12" x14ac:dyDescent="0.25">
      <c r="A2406" t="str">
        <f>VLOOKUP(B2406,'[2]agosto 26'!$A:$I,9,FALSE)</f>
        <v>Alcaldía de  Maní</v>
      </c>
      <c r="B2406" s="2">
        <v>67618</v>
      </c>
      <c r="C2406" s="1" t="s">
        <v>15</v>
      </c>
      <c r="D2406" t="s">
        <v>77</v>
      </c>
      <c r="E2406" s="1" t="s">
        <v>78</v>
      </c>
      <c r="F2406" t="s">
        <v>79</v>
      </c>
      <c r="G2406" t="s">
        <v>10468</v>
      </c>
      <c r="H2406">
        <f>VLOOKUP(B2406,[1]Hoja2!$A:$B,2,FALSE)</f>
        <v>2343</v>
      </c>
      <c r="I2406" t="str">
        <f>VLOOKUP(B2406,'[2]agosto 26'!$A:$O,14,FALSE)</f>
        <v>MANÍ</v>
      </c>
      <c r="J2406" t="str">
        <f>VLOOKUP(B2406,'[2]agosto 26'!$A:$O,15,FALSE)</f>
        <v>CASANARE</v>
      </c>
      <c r="K2406" t="s">
        <v>10501</v>
      </c>
      <c r="L2406" t="str">
        <f t="shared" si="37"/>
        <v>MANÍ Colombia</v>
      </c>
    </row>
    <row r="2407" spans="1:12" x14ac:dyDescent="0.25">
      <c r="A2407" t="str">
        <f>VLOOKUP(B2407,'[2]agosto 26'!$A:$I,9,FALSE)</f>
        <v>Alcaldía de  Maní</v>
      </c>
      <c r="B2407" s="2">
        <v>67619</v>
      </c>
      <c r="C2407" s="1" t="s">
        <v>15</v>
      </c>
      <c r="D2407" t="s">
        <v>83</v>
      </c>
      <c r="E2407" s="1" t="s">
        <v>84</v>
      </c>
      <c r="F2407" t="s">
        <v>85</v>
      </c>
      <c r="G2407" t="s">
        <v>10389</v>
      </c>
      <c r="H2407">
        <f>VLOOKUP(B2407,[1]Hoja2!$A:$B,2,FALSE)</f>
        <v>2347</v>
      </c>
      <c r="I2407" t="str">
        <f>VLOOKUP(B2407,'[2]agosto 26'!$A:$O,14,FALSE)</f>
        <v>MANÍ</v>
      </c>
      <c r="J2407" t="str">
        <f>VLOOKUP(B2407,'[2]agosto 26'!$A:$O,15,FALSE)</f>
        <v>CASANARE</v>
      </c>
      <c r="K2407" t="s">
        <v>10501</v>
      </c>
      <c r="L2407" t="str">
        <f t="shared" si="37"/>
        <v>MANÍ Colombia</v>
      </c>
    </row>
    <row r="2408" spans="1:12" x14ac:dyDescent="0.25">
      <c r="A2408" t="str">
        <f>VLOOKUP(B2408,'[2]agosto 26'!$A:$I,9,FALSE)</f>
        <v>Alcaldía de  Maní</v>
      </c>
      <c r="B2408" s="2">
        <v>67620</v>
      </c>
      <c r="C2408" s="1" t="s">
        <v>15</v>
      </c>
      <c r="D2408" t="s">
        <v>92</v>
      </c>
      <c r="E2408" s="1" t="s">
        <v>93</v>
      </c>
      <c r="F2408" t="s">
        <v>94</v>
      </c>
      <c r="G2408" t="s">
        <v>10397</v>
      </c>
      <c r="H2408">
        <f>VLOOKUP(B2408,[1]Hoja2!$A:$B,2,FALSE)</f>
        <v>2289</v>
      </c>
      <c r="I2408" t="str">
        <f>VLOOKUP(B2408,'[2]agosto 26'!$A:$O,14,FALSE)</f>
        <v>MANÍ</v>
      </c>
      <c r="J2408" t="str">
        <f>VLOOKUP(B2408,'[2]agosto 26'!$A:$O,15,FALSE)</f>
        <v>CASANARE</v>
      </c>
      <c r="K2408" t="s">
        <v>10501</v>
      </c>
      <c r="L2408" t="str">
        <f t="shared" si="37"/>
        <v>MANÍ Colombia</v>
      </c>
    </row>
    <row r="2409" spans="1:12" x14ac:dyDescent="0.25">
      <c r="A2409" t="str">
        <f>VLOOKUP(B2409,'[2]agosto 26'!$A:$I,9,FALSE)</f>
        <v>Alcaldía de  Maní</v>
      </c>
      <c r="B2409" s="2">
        <v>67621</v>
      </c>
      <c r="C2409" s="1" t="s">
        <v>15</v>
      </c>
      <c r="D2409" t="s">
        <v>89</v>
      </c>
      <c r="E2409" s="1" t="s">
        <v>90</v>
      </c>
      <c r="F2409" t="s">
        <v>91</v>
      </c>
      <c r="G2409" t="s">
        <v>10385</v>
      </c>
      <c r="H2409">
        <f>VLOOKUP(B2409,[1]Hoja2!$A:$B,2,FALSE)</f>
        <v>2311</v>
      </c>
      <c r="I2409" t="str">
        <f>VLOOKUP(B2409,'[2]agosto 26'!$A:$O,14,FALSE)</f>
        <v>MANÍ</v>
      </c>
      <c r="J2409" t="str">
        <f>VLOOKUP(B2409,'[2]agosto 26'!$A:$O,15,FALSE)</f>
        <v>CASANARE</v>
      </c>
      <c r="K2409" t="s">
        <v>10501</v>
      </c>
      <c r="L2409" t="str">
        <f t="shared" si="37"/>
        <v>MANÍ Colombia</v>
      </c>
    </row>
    <row r="2410" spans="1:12" x14ac:dyDescent="0.25">
      <c r="A2410" t="str">
        <f>VLOOKUP(B2410,'[2]agosto 26'!$A:$I,9,FALSE)</f>
        <v>Alcaldía de  Maní</v>
      </c>
      <c r="B2410" s="2">
        <v>67622</v>
      </c>
      <c r="C2410" s="1" t="s">
        <v>15</v>
      </c>
      <c r="D2410" t="s">
        <v>86</v>
      </c>
      <c r="E2410" s="1" t="s">
        <v>87</v>
      </c>
      <c r="F2410" t="s">
        <v>88</v>
      </c>
      <c r="G2410" t="s">
        <v>10388</v>
      </c>
      <c r="H2410">
        <f>VLOOKUP(B2410,[1]Hoja2!$A:$B,2,FALSE)</f>
        <v>2309</v>
      </c>
      <c r="I2410" t="str">
        <f>VLOOKUP(B2410,'[2]agosto 26'!$A:$O,14,FALSE)</f>
        <v>MANÍ</v>
      </c>
      <c r="J2410" t="str">
        <f>VLOOKUP(B2410,'[2]agosto 26'!$A:$O,15,FALSE)</f>
        <v>CASANARE</v>
      </c>
      <c r="K2410" t="s">
        <v>10501</v>
      </c>
      <c r="L2410" t="str">
        <f t="shared" si="37"/>
        <v>MANÍ Colombia</v>
      </c>
    </row>
    <row r="2411" spans="1:12" x14ac:dyDescent="0.25">
      <c r="A2411" t="str">
        <f>VLOOKUP(B2411,'[2]agosto 26'!$A:$I,9,FALSE)</f>
        <v>Alcaldía de  Maní</v>
      </c>
      <c r="B2411" s="2">
        <v>67623</v>
      </c>
      <c r="C2411" s="1" t="s">
        <v>15</v>
      </c>
      <c r="D2411" t="s">
        <v>80</v>
      </c>
      <c r="E2411" s="1" t="s">
        <v>81</v>
      </c>
      <c r="F2411" t="s">
        <v>82</v>
      </c>
      <c r="G2411" t="s">
        <v>10468</v>
      </c>
      <c r="H2411">
        <f>VLOOKUP(B2411,[1]Hoja2!$A:$B,2,FALSE)</f>
        <v>2343</v>
      </c>
      <c r="I2411" t="str">
        <f>VLOOKUP(B2411,'[2]agosto 26'!$A:$O,14,FALSE)</f>
        <v>MANÍ</v>
      </c>
      <c r="J2411" t="str">
        <f>VLOOKUP(B2411,'[2]agosto 26'!$A:$O,15,FALSE)</f>
        <v>CASANARE</v>
      </c>
      <c r="K2411" t="s">
        <v>10501</v>
      </c>
      <c r="L2411" t="str">
        <f t="shared" si="37"/>
        <v>MANÍ Colombia</v>
      </c>
    </row>
    <row r="2412" spans="1:12" x14ac:dyDescent="0.25">
      <c r="A2412" t="str">
        <f>VLOOKUP(B2412,'[2]agosto 26'!$A:$I,9,FALSE)</f>
        <v>Alcaldía de  Maní</v>
      </c>
      <c r="B2412" s="2">
        <v>67626</v>
      </c>
      <c r="C2412" s="1" t="s">
        <v>4</v>
      </c>
      <c r="D2412" t="s">
        <v>101</v>
      </c>
      <c r="E2412" s="1" t="s">
        <v>96</v>
      </c>
      <c r="F2412" t="s">
        <v>97</v>
      </c>
      <c r="G2412" t="s">
        <v>10415</v>
      </c>
      <c r="H2412">
        <f>VLOOKUP(B2412,[1]Hoja2!$A:$B,2,FALSE)</f>
        <v>2219</v>
      </c>
      <c r="I2412" t="str">
        <f>VLOOKUP(B2412,'[2]agosto 26'!$A:$O,14,FALSE)</f>
        <v>MANÍ</v>
      </c>
      <c r="J2412" t="str">
        <f>VLOOKUP(B2412,'[2]agosto 26'!$A:$O,15,FALSE)</f>
        <v>CASANARE</v>
      </c>
      <c r="K2412" t="s">
        <v>10501</v>
      </c>
      <c r="L2412" t="str">
        <f t="shared" si="37"/>
        <v>MANÍ Colombia</v>
      </c>
    </row>
    <row r="2413" spans="1:12" x14ac:dyDescent="0.25">
      <c r="A2413" t="str">
        <f>VLOOKUP(B2413,'[2]agosto 26'!$A:$I,9,FALSE)</f>
        <v>Alcaldía de  Maní</v>
      </c>
      <c r="B2413" s="2">
        <v>67627</v>
      </c>
      <c r="C2413" s="1" t="s">
        <v>4</v>
      </c>
      <c r="D2413" t="s">
        <v>102</v>
      </c>
      <c r="E2413" s="1" t="s">
        <v>103</v>
      </c>
      <c r="F2413" t="s">
        <v>104</v>
      </c>
      <c r="G2413" t="s">
        <v>10416</v>
      </c>
      <c r="H2413">
        <f>VLOOKUP(B2413,[1]Hoja2!$A:$B,2,FALSE)</f>
        <v>2226</v>
      </c>
      <c r="I2413" t="str">
        <f>VLOOKUP(B2413,'[2]agosto 26'!$A:$O,14,FALSE)</f>
        <v>MANÍ</v>
      </c>
      <c r="J2413" t="str">
        <f>VLOOKUP(B2413,'[2]agosto 26'!$A:$O,15,FALSE)</f>
        <v>CASANARE</v>
      </c>
      <c r="K2413" t="s">
        <v>10501</v>
      </c>
      <c r="L2413" t="str">
        <f t="shared" si="37"/>
        <v>MANÍ Colombia</v>
      </c>
    </row>
    <row r="2414" spans="1:12" x14ac:dyDescent="0.25">
      <c r="A2414" t="str">
        <f>VLOOKUP(B2414,'[2]agosto 26'!$A:$I,9,FALSE)</f>
        <v>Alcaldía de  Maní</v>
      </c>
      <c r="B2414" s="2">
        <v>67628</v>
      </c>
      <c r="C2414" s="1" t="s">
        <v>4</v>
      </c>
      <c r="D2414" t="s">
        <v>95</v>
      </c>
      <c r="E2414" s="1" t="s">
        <v>96</v>
      </c>
      <c r="F2414" t="s">
        <v>97</v>
      </c>
      <c r="G2414" t="s">
        <v>10412</v>
      </c>
      <c r="H2414">
        <f>VLOOKUP(B2414,[1]Hoja2!$A:$B,2,FALSE)</f>
        <v>2219</v>
      </c>
      <c r="I2414" t="str">
        <f>VLOOKUP(B2414,'[2]agosto 26'!$A:$O,14,FALSE)</f>
        <v>MANÍ</v>
      </c>
      <c r="J2414" t="str">
        <f>VLOOKUP(B2414,'[2]agosto 26'!$A:$O,15,FALSE)</f>
        <v>CASANARE</v>
      </c>
      <c r="K2414" t="s">
        <v>10501</v>
      </c>
      <c r="L2414" t="str">
        <f t="shared" si="37"/>
        <v>MANÍ Colombia</v>
      </c>
    </row>
    <row r="2415" spans="1:12" x14ac:dyDescent="0.25">
      <c r="A2415" t="str">
        <f>VLOOKUP(B2415,'[2]agosto 26'!$A:$I,9,FALSE)</f>
        <v>ALCALDÍA DE EBÉJICO</v>
      </c>
      <c r="B2415" s="2">
        <v>67670</v>
      </c>
      <c r="C2415" s="1" t="s">
        <v>15</v>
      </c>
      <c r="D2415" t="s">
        <v>6161</v>
      </c>
      <c r="E2415" s="1" t="s">
        <v>6162</v>
      </c>
      <c r="F2415" t="s">
        <v>6163</v>
      </c>
      <c r="G2415" t="s">
        <v>10396</v>
      </c>
      <c r="H2415">
        <f>VLOOKUP(B2415,[1]Hoja2!$A:$B,2,FALSE)</f>
        <v>2739</v>
      </c>
      <c r="I2415" t="str">
        <f>VLOOKUP(B2415,'[2]agosto 26'!$A:$O,14,FALSE)</f>
        <v>EBJICO</v>
      </c>
      <c r="J2415" t="str">
        <f>VLOOKUP(B2415,'[2]agosto 26'!$A:$O,15,FALSE)</f>
        <v>ANTIOQUIA</v>
      </c>
      <c r="K2415" t="s">
        <v>10501</v>
      </c>
      <c r="L2415" t="str">
        <f t="shared" si="37"/>
        <v>EBJICO Colombia</v>
      </c>
    </row>
    <row r="2416" spans="1:12" x14ac:dyDescent="0.25">
      <c r="A2416" t="str">
        <f>VLOOKUP(B2416,'[2]agosto 26'!$A:$I,9,FALSE)</f>
        <v>Alcaldía Municipal de PROVIDENCIA Y SANTA CATALINA</v>
      </c>
      <c r="B2416" s="2">
        <v>67888</v>
      </c>
      <c r="C2416" s="1" t="s">
        <v>8</v>
      </c>
      <c r="D2416" t="s">
        <v>2439</v>
      </c>
      <c r="E2416" s="1" t="s">
        <v>2437</v>
      </c>
      <c r="F2416" t="s">
        <v>2440</v>
      </c>
      <c r="G2416" t="s">
        <v>10331</v>
      </c>
      <c r="H2416">
        <f>VLOOKUP(B2416,[1]Hoja2!$A:$B,2,FALSE)</f>
        <v>2253</v>
      </c>
      <c r="I2416" t="str">
        <f>VLOOKUP(B2416,'[2]agosto 26'!$A:$O,14,FALSE)</f>
        <v>PROVIDENCIA</v>
      </c>
      <c r="J2416" t="str">
        <f>VLOOKUP(B2416,'[2]agosto 26'!$A:$O,15,FALSE)</f>
        <v>ARCHIPIÉLAGO DE SAN ANDRÉS, PROVIDENCIA Y SANTA CATALINA</v>
      </c>
      <c r="K2416" t="s">
        <v>10501</v>
      </c>
      <c r="L2416" t="str">
        <f t="shared" si="37"/>
        <v>PROVIDENCIA Colombia</v>
      </c>
    </row>
    <row r="2417" spans="1:12" x14ac:dyDescent="0.25">
      <c r="A2417" t="str">
        <f>VLOOKUP(B2417,'[2]agosto 26'!$A:$I,9,FALSE)</f>
        <v>Alcaldía de  San Pelayo</v>
      </c>
      <c r="B2417" s="2">
        <v>67919</v>
      </c>
      <c r="C2417" s="1" t="s">
        <v>4</v>
      </c>
      <c r="D2417" t="s">
        <v>1952</v>
      </c>
      <c r="E2417" s="1" t="s">
        <v>1953</v>
      </c>
      <c r="F2417" t="s">
        <v>1954</v>
      </c>
      <c r="G2417" t="s">
        <v>10409</v>
      </c>
      <c r="H2417">
        <f>VLOOKUP(B2417,[1]Hoja2!$A:$B,2,FALSE)</f>
        <v>2308</v>
      </c>
      <c r="I2417" t="str">
        <f>VLOOKUP(B2417,'[2]agosto 26'!$A:$O,14,FALSE)</f>
        <v>SAN PELAYO</v>
      </c>
      <c r="J2417" t="str">
        <f>VLOOKUP(B2417,'[2]agosto 26'!$A:$O,15,FALSE)</f>
        <v>CÓRDOBA</v>
      </c>
      <c r="K2417" t="s">
        <v>10501</v>
      </c>
      <c r="L2417" t="str">
        <f t="shared" si="37"/>
        <v>SAN PELAYO Colombia</v>
      </c>
    </row>
    <row r="2418" spans="1:12" x14ac:dyDescent="0.25">
      <c r="A2418" t="str">
        <f>VLOOKUP(B2418,'[2]agosto 26'!$A:$I,9,FALSE)</f>
        <v>Alcaldía de  San Pelayo</v>
      </c>
      <c r="B2418" s="2">
        <v>67920</v>
      </c>
      <c r="C2418" s="1" t="s">
        <v>4</v>
      </c>
      <c r="D2418" t="s">
        <v>1955</v>
      </c>
      <c r="E2418" s="1" t="s">
        <v>1956</v>
      </c>
      <c r="F2418" t="s">
        <v>1957</v>
      </c>
      <c r="G2418" t="s">
        <v>10407</v>
      </c>
      <c r="H2418">
        <f>VLOOKUP(B2418,[1]Hoja2!$A:$B,2,FALSE)</f>
        <v>2223</v>
      </c>
      <c r="I2418" t="str">
        <f>VLOOKUP(B2418,'[2]agosto 26'!$A:$O,14,FALSE)</f>
        <v>SAN PELAYO</v>
      </c>
      <c r="J2418" t="str">
        <f>VLOOKUP(B2418,'[2]agosto 26'!$A:$O,15,FALSE)</f>
        <v>CÓRDOBA</v>
      </c>
      <c r="K2418" t="s">
        <v>10501</v>
      </c>
      <c r="L2418" t="str">
        <f t="shared" si="37"/>
        <v>SAN PELAYO Colombia</v>
      </c>
    </row>
    <row r="2419" spans="1:12" x14ac:dyDescent="0.25">
      <c r="A2419" t="str">
        <f>VLOOKUP(B2419,'[2]agosto 26'!$A:$I,9,FALSE)</f>
        <v>Alcaldía de  San Pelayo</v>
      </c>
      <c r="B2419" s="2">
        <v>67921</v>
      </c>
      <c r="C2419" s="1" t="s">
        <v>8</v>
      </c>
      <c r="D2419" t="s">
        <v>1949</v>
      </c>
      <c r="E2419" s="1" t="s">
        <v>1950</v>
      </c>
      <c r="F2419" t="s">
        <v>1951</v>
      </c>
      <c r="G2419" t="s">
        <v>10345</v>
      </c>
      <c r="H2419">
        <f>VLOOKUP(B2419,[1]Hoja2!$A:$B,2,FALSE)</f>
        <v>2240</v>
      </c>
      <c r="I2419" t="str">
        <f>VLOOKUP(B2419,'[2]agosto 26'!$A:$O,14,FALSE)</f>
        <v>SAN PELAYO</v>
      </c>
      <c r="J2419" t="str">
        <f>VLOOKUP(B2419,'[2]agosto 26'!$A:$O,15,FALSE)</f>
        <v>CÓRDOBA</v>
      </c>
      <c r="K2419" t="s">
        <v>10501</v>
      </c>
      <c r="L2419" t="str">
        <f t="shared" si="37"/>
        <v>SAN PELAYO Colombia</v>
      </c>
    </row>
    <row r="2420" spans="1:12" x14ac:dyDescent="0.25">
      <c r="A2420" t="str">
        <f>VLOOKUP(B2420,'[2]agosto 26'!$A:$I,9,FALSE)</f>
        <v>Alcaldía de Villa Rica</v>
      </c>
      <c r="B2420" s="2">
        <v>67950</v>
      </c>
      <c r="C2420" s="1" t="s">
        <v>8</v>
      </c>
      <c r="D2420" t="s">
        <v>3457</v>
      </c>
      <c r="E2420" s="1" t="s">
        <v>3458</v>
      </c>
      <c r="F2420" t="s">
        <v>3459</v>
      </c>
      <c r="G2420" t="s">
        <v>10348</v>
      </c>
      <c r="H2420">
        <f>VLOOKUP(B2420,[1]Hoja2!$A:$B,2,FALSE)</f>
        <v>2229</v>
      </c>
      <c r="I2420" t="str">
        <f>VLOOKUP(B2420,'[2]agosto 26'!$A:$O,14,FALSE)</f>
        <v>VILLA RICA</v>
      </c>
      <c r="J2420" t="str">
        <f>VLOOKUP(B2420,'[2]agosto 26'!$A:$O,15,FALSE)</f>
        <v>CAUCA</v>
      </c>
      <c r="K2420" t="s">
        <v>10501</v>
      </c>
      <c r="L2420" t="str">
        <f t="shared" si="37"/>
        <v>VILLA RICA Colombia</v>
      </c>
    </row>
    <row r="2421" spans="1:12" x14ac:dyDescent="0.25">
      <c r="A2421" t="str">
        <f>VLOOKUP(B2421,'[2]agosto 26'!$A:$I,9,FALSE)</f>
        <v>Alcaldía Municipal de Concordia</v>
      </c>
      <c r="B2421" s="2">
        <v>67955</v>
      </c>
      <c r="C2421" s="1" t="s">
        <v>8</v>
      </c>
      <c r="D2421" t="s">
        <v>5921</v>
      </c>
      <c r="E2421" s="1" t="s">
        <v>5922</v>
      </c>
      <c r="F2421" t="s">
        <v>5923</v>
      </c>
      <c r="G2421" t="s">
        <v>10340</v>
      </c>
      <c r="H2421">
        <f>VLOOKUP(B2421,[1]Hoja2!$A:$B,2,FALSE)</f>
        <v>2501</v>
      </c>
      <c r="I2421" t="str">
        <f>VLOOKUP(B2421,'[2]agosto 26'!$A:$O,14,FALSE)</f>
        <v>CONCORDIA</v>
      </c>
      <c r="J2421" t="str">
        <f>VLOOKUP(B2421,'[2]agosto 26'!$A:$O,15,FALSE)</f>
        <v>ANTIOQUIA</v>
      </c>
      <c r="K2421" t="s">
        <v>10501</v>
      </c>
      <c r="L2421" t="str">
        <f t="shared" si="37"/>
        <v>CONCORDIA Colombia</v>
      </c>
    </row>
    <row r="2422" spans="1:12" x14ac:dyDescent="0.25">
      <c r="A2422" t="str">
        <f>VLOOKUP(B2422,'[2]agosto 26'!$A:$I,9,FALSE)</f>
        <v>Alcaldía Municipal de Paz de Ariporo</v>
      </c>
      <c r="B2422" s="2">
        <v>67962</v>
      </c>
      <c r="C2422" s="1" t="s">
        <v>4</v>
      </c>
      <c r="D2422" t="s">
        <v>2505</v>
      </c>
      <c r="E2422" s="1" t="s">
        <v>2502</v>
      </c>
      <c r="F2422" t="s">
        <v>2493</v>
      </c>
      <c r="G2422" t="s">
        <v>10403</v>
      </c>
      <c r="H2422">
        <f>VLOOKUP(B2422,[1]Hoja2!$A:$B,2,FALSE)</f>
        <v>2867</v>
      </c>
      <c r="I2422" t="str">
        <f>VLOOKUP(B2422,'[2]agosto 26'!$A:$O,14,FALSE)</f>
        <v>PAZ DE ARIPORO</v>
      </c>
      <c r="J2422" t="str">
        <f>VLOOKUP(B2422,'[2]agosto 26'!$A:$O,15,FALSE)</f>
        <v>CASANARE</v>
      </c>
      <c r="K2422" t="s">
        <v>10501</v>
      </c>
      <c r="L2422" t="str">
        <f t="shared" si="37"/>
        <v>PAZ DE ARIPORO Colombia</v>
      </c>
    </row>
    <row r="2423" spans="1:12" x14ac:dyDescent="0.25">
      <c r="A2423" t="str">
        <f>VLOOKUP(B2423,'[2]agosto 26'!$A:$I,9,FALSE)</f>
        <v>Alcaldía de  Sincé</v>
      </c>
      <c r="B2423" s="2">
        <v>67968</v>
      </c>
      <c r="C2423" s="1" t="s">
        <v>8</v>
      </c>
      <c r="D2423" t="s">
        <v>2057</v>
      </c>
      <c r="E2423" s="1" t="s">
        <v>2058</v>
      </c>
      <c r="F2423" t="s">
        <v>2059</v>
      </c>
      <c r="G2423" t="s">
        <v>10326</v>
      </c>
      <c r="H2423">
        <f>VLOOKUP(B2423,[1]Hoja2!$A:$B,2,FALSE)</f>
        <v>2247</v>
      </c>
      <c r="I2423" t="str">
        <f>VLOOKUP(B2423,'[2]agosto 26'!$A:$O,14,FALSE)</f>
        <v>SAN LUIS DE SINCÉ</v>
      </c>
      <c r="J2423" t="str">
        <f>VLOOKUP(B2423,'[2]agosto 26'!$A:$O,15,FALSE)</f>
        <v>SUCRE</v>
      </c>
      <c r="K2423" t="s">
        <v>10501</v>
      </c>
      <c r="L2423" t="str">
        <f t="shared" si="37"/>
        <v>SAN LUIS DE SINCÉ Colombia</v>
      </c>
    </row>
    <row r="2424" spans="1:12" x14ac:dyDescent="0.25">
      <c r="A2424" t="str">
        <f>VLOOKUP(B2424,'[2]agosto 26'!$A:$I,9,FALSE)</f>
        <v>Alcaldía Municipal de Paz de Ariporo</v>
      </c>
      <c r="B2424" s="2">
        <v>67971</v>
      </c>
      <c r="C2424" s="1" t="s">
        <v>4</v>
      </c>
      <c r="D2424" t="s">
        <v>2497</v>
      </c>
      <c r="E2424" s="1" t="s">
        <v>2498</v>
      </c>
      <c r="F2424" t="s">
        <v>2493</v>
      </c>
      <c r="G2424" t="s">
        <v>10403</v>
      </c>
      <c r="H2424">
        <f>VLOOKUP(B2424,[1]Hoja2!$A:$B,2,FALSE)</f>
        <v>2867</v>
      </c>
      <c r="I2424" t="str">
        <f>VLOOKUP(B2424,'[2]agosto 26'!$A:$O,14,FALSE)</f>
        <v>PAZ DE ARIPORO</v>
      </c>
      <c r="J2424" t="str">
        <f>VLOOKUP(B2424,'[2]agosto 26'!$A:$O,15,FALSE)</f>
        <v>CASANARE</v>
      </c>
      <c r="K2424" t="s">
        <v>10501</v>
      </c>
      <c r="L2424" t="str">
        <f t="shared" si="37"/>
        <v>PAZ DE ARIPORO Colombia</v>
      </c>
    </row>
    <row r="2425" spans="1:12" x14ac:dyDescent="0.25">
      <c r="A2425" t="str">
        <f>VLOOKUP(B2425,'[2]agosto 26'!$A:$I,9,FALSE)</f>
        <v>Alcaldía Municipal de Paz de Ariporo</v>
      </c>
      <c r="B2425" s="2">
        <v>67972</v>
      </c>
      <c r="C2425" s="1" t="s">
        <v>4</v>
      </c>
      <c r="D2425" t="s">
        <v>2499</v>
      </c>
      <c r="E2425" s="1" t="s">
        <v>2500</v>
      </c>
      <c r="F2425" t="s">
        <v>2493</v>
      </c>
      <c r="G2425" t="s">
        <v>10403</v>
      </c>
      <c r="H2425">
        <f>VLOOKUP(B2425,[1]Hoja2!$A:$B,2,FALSE)</f>
        <v>2867</v>
      </c>
      <c r="I2425" t="str">
        <f>VLOOKUP(B2425,'[2]agosto 26'!$A:$O,14,FALSE)</f>
        <v>PAZ DE ARIPORO</v>
      </c>
      <c r="J2425" t="str">
        <f>VLOOKUP(B2425,'[2]agosto 26'!$A:$O,15,FALSE)</f>
        <v>CASANARE</v>
      </c>
      <c r="K2425" t="s">
        <v>10501</v>
      </c>
      <c r="L2425" t="str">
        <f t="shared" si="37"/>
        <v>PAZ DE ARIPORO Colombia</v>
      </c>
    </row>
    <row r="2426" spans="1:12" x14ac:dyDescent="0.25">
      <c r="A2426" t="str">
        <f>VLOOKUP(B2426,'[2]agosto 26'!$A:$I,9,FALSE)</f>
        <v>Alcaldía Municipal de Paz de Ariporo</v>
      </c>
      <c r="B2426" s="2">
        <v>67973</v>
      </c>
      <c r="C2426" s="1" t="s">
        <v>4</v>
      </c>
      <c r="D2426" t="s">
        <v>2503</v>
      </c>
      <c r="E2426" s="1" t="s">
        <v>2504</v>
      </c>
      <c r="F2426" t="s">
        <v>2493</v>
      </c>
      <c r="G2426" t="s">
        <v>10403</v>
      </c>
      <c r="H2426">
        <f>VLOOKUP(B2426,[1]Hoja2!$A:$B,2,FALSE)</f>
        <v>2867</v>
      </c>
      <c r="I2426" t="str">
        <f>VLOOKUP(B2426,'[2]agosto 26'!$A:$O,14,FALSE)</f>
        <v>PAZ DE ARIPORO</v>
      </c>
      <c r="J2426" t="str">
        <f>VLOOKUP(B2426,'[2]agosto 26'!$A:$O,15,FALSE)</f>
        <v>CASANARE</v>
      </c>
      <c r="K2426" t="s">
        <v>10501</v>
      </c>
      <c r="L2426" t="str">
        <f t="shared" si="37"/>
        <v>PAZ DE ARIPORO Colombia</v>
      </c>
    </row>
    <row r="2427" spans="1:12" x14ac:dyDescent="0.25">
      <c r="A2427" t="str">
        <f>VLOOKUP(B2427,'[2]agosto 26'!$A:$I,9,FALSE)</f>
        <v>Alcaldía Municipal de Paz de Ariporo</v>
      </c>
      <c r="B2427" s="2">
        <v>67974</v>
      </c>
      <c r="C2427" s="1" t="s">
        <v>4</v>
      </c>
      <c r="D2427" t="s">
        <v>2506</v>
      </c>
      <c r="E2427" s="1" t="s">
        <v>2502</v>
      </c>
      <c r="F2427" t="s">
        <v>2493</v>
      </c>
      <c r="G2427" t="s">
        <v>10403</v>
      </c>
      <c r="H2427">
        <f>VLOOKUP(B2427,[1]Hoja2!$A:$B,2,FALSE)</f>
        <v>2867</v>
      </c>
      <c r="I2427" t="str">
        <f>VLOOKUP(B2427,'[2]agosto 26'!$A:$O,14,FALSE)</f>
        <v>PAZ DE ARIPORO</v>
      </c>
      <c r="J2427" t="str">
        <f>VLOOKUP(B2427,'[2]agosto 26'!$A:$O,15,FALSE)</f>
        <v>CASANARE</v>
      </c>
      <c r="K2427" t="s">
        <v>10501</v>
      </c>
      <c r="L2427" t="str">
        <f t="shared" si="37"/>
        <v>PAZ DE ARIPORO Colombia</v>
      </c>
    </row>
    <row r="2428" spans="1:12" x14ac:dyDescent="0.25">
      <c r="A2428" t="str">
        <f>VLOOKUP(B2428,'[2]agosto 26'!$A:$I,9,FALSE)</f>
        <v>Alcaldía Municipal de Paz de Ariporo</v>
      </c>
      <c r="B2428" s="2">
        <v>67975</v>
      </c>
      <c r="C2428" s="1" t="s">
        <v>4</v>
      </c>
      <c r="D2428" t="s">
        <v>2501</v>
      </c>
      <c r="E2428" s="1" t="s">
        <v>2502</v>
      </c>
      <c r="F2428" t="s">
        <v>2493</v>
      </c>
      <c r="G2428" t="s">
        <v>10403</v>
      </c>
      <c r="H2428">
        <f>VLOOKUP(B2428,[1]Hoja2!$A:$B,2,FALSE)</f>
        <v>2867</v>
      </c>
      <c r="I2428" t="str">
        <f>VLOOKUP(B2428,'[2]agosto 26'!$A:$O,14,FALSE)</f>
        <v>PAZ DE ARIPORO</v>
      </c>
      <c r="J2428" t="str">
        <f>VLOOKUP(B2428,'[2]agosto 26'!$A:$O,15,FALSE)</f>
        <v>CASANARE</v>
      </c>
      <c r="K2428" t="s">
        <v>10501</v>
      </c>
      <c r="L2428" t="str">
        <f t="shared" si="37"/>
        <v>PAZ DE ARIPORO Colombia</v>
      </c>
    </row>
    <row r="2429" spans="1:12" x14ac:dyDescent="0.25">
      <c r="A2429" t="str">
        <f>VLOOKUP(B2429,'[2]agosto 26'!$A:$I,9,FALSE)</f>
        <v>Alcaldía Municipal de Paz de Ariporo</v>
      </c>
      <c r="B2429" s="2">
        <v>67976</v>
      </c>
      <c r="C2429" s="1" t="s">
        <v>4</v>
      </c>
      <c r="D2429" t="s">
        <v>2494</v>
      </c>
      <c r="E2429" s="1" t="s">
        <v>2495</v>
      </c>
      <c r="F2429" t="s">
        <v>2496</v>
      </c>
      <c r="G2429" t="s">
        <v>10403</v>
      </c>
      <c r="H2429">
        <f>VLOOKUP(B2429,[1]Hoja2!$A:$B,2,FALSE)</f>
        <v>1599</v>
      </c>
      <c r="I2429" t="str">
        <f>VLOOKUP(B2429,'[2]agosto 26'!$A:$O,14,FALSE)</f>
        <v>PAZ DE ARIPORO</v>
      </c>
      <c r="J2429" t="str">
        <f>VLOOKUP(B2429,'[2]agosto 26'!$A:$O,15,FALSE)</f>
        <v>CASANARE</v>
      </c>
      <c r="K2429" t="s">
        <v>10501</v>
      </c>
      <c r="L2429" t="str">
        <f t="shared" si="37"/>
        <v>PAZ DE ARIPORO Colombia</v>
      </c>
    </row>
    <row r="2430" spans="1:12" x14ac:dyDescent="0.25">
      <c r="A2430" t="str">
        <f>VLOOKUP(B2430,'[2]agosto 26'!$A:$I,9,FALSE)</f>
        <v>Alcaldía Municipal de Paz de Ariporo</v>
      </c>
      <c r="B2430" s="2">
        <v>67980</v>
      </c>
      <c r="C2430" s="1" t="s">
        <v>15</v>
      </c>
      <c r="D2430" t="s">
        <v>2491</v>
      </c>
      <c r="E2430" s="1" t="s">
        <v>2492</v>
      </c>
      <c r="F2430" t="s">
        <v>2493</v>
      </c>
      <c r="G2430" t="s">
        <v>10380</v>
      </c>
      <c r="H2430">
        <f>VLOOKUP(B2430,[1]Hoja2!$A:$B,2,FALSE)</f>
        <v>2272</v>
      </c>
      <c r="I2430" t="str">
        <f>VLOOKUP(B2430,'[2]agosto 26'!$A:$O,14,FALSE)</f>
        <v>PAZ DE ARIPORO</v>
      </c>
      <c r="J2430" t="str">
        <f>VLOOKUP(B2430,'[2]agosto 26'!$A:$O,15,FALSE)</f>
        <v>CASANARE</v>
      </c>
      <c r="K2430" t="s">
        <v>10501</v>
      </c>
      <c r="L2430" t="str">
        <f t="shared" si="37"/>
        <v>PAZ DE ARIPORO Colombia</v>
      </c>
    </row>
    <row r="2431" spans="1:12" x14ac:dyDescent="0.25">
      <c r="A2431" t="str">
        <f>VLOOKUP(B2431,'[2]agosto 26'!$A:$I,9,FALSE)</f>
        <v>Alcaldía Municipal de Paz de Ariporo</v>
      </c>
      <c r="B2431" s="2">
        <v>67981</v>
      </c>
      <c r="C2431" s="1" t="s">
        <v>15</v>
      </c>
      <c r="D2431" t="s">
        <v>2488</v>
      </c>
      <c r="E2431" s="1" t="s">
        <v>2489</v>
      </c>
      <c r="F2431" t="s">
        <v>2490</v>
      </c>
      <c r="G2431" t="s">
        <v>10389</v>
      </c>
      <c r="H2431">
        <f>VLOOKUP(B2431,[1]Hoja2!$A:$B,2,FALSE)</f>
        <v>2347</v>
      </c>
      <c r="I2431" t="str">
        <f>VLOOKUP(B2431,'[2]agosto 26'!$A:$O,14,FALSE)</f>
        <v>PAZ DE ARIPORO</v>
      </c>
      <c r="J2431" t="str">
        <f>VLOOKUP(B2431,'[2]agosto 26'!$A:$O,15,FALSE)</f>
        <v>CASANARE</v>
      </c>
      <c r="K2431" t="s">
        <v>10501</v>
      </c>
      <c r="L2431" t="str">
        <f t="shared" si="37"/>
        <v>PAZ DE ARIPORO Colombia</v>
      </c>
    </row>
    <row r="2432" spans="1:12" x14ac:dyDescent="0.25">
      <c r="A2432" t="str">
        <f>VLOOKUP(B2432,'[2]agosto 26'!$A:$I,9,FALSE)</f>
        <v>Alcaldía Municipal de Paz de Ariporo</v>
      </c>
      <c r="B2432" s="2">
        <v>67982</v>
      </c>
      <c r="C2432" s="1" t="s">
        <v>15</v>
      </c>
      <c r="D2432" t="s">
        <v>2485</v>
      </c>
      <c r="E2432" s="1" t="s">
        <v>2486</v>
      </c>
      <c r="F2432" t="s">
        <v>2487</v>
      </c>
      <c r="G2432" t="s">
        <v>10468</v>
      </c>
      <c r="H2432">
        <f>VLOOKUP(B2432,[1]Hoja2!$A:$B,2,FALSE)</f>
        <v>2343</v>
      </c>
      <c r="I2432" t="str">
        <f>VLOOKUP(B2432,'[2]agosto 26'!$A:$O,14,FALSE)</f>
        <v>PAZ DE ARIPORO</v>
      </c>
      <c r="J2432" t="str">
        <f>VLOOKUP(B2432,'[2]agosto 26'!$A:$O,15,FALSE)</f>
        <v>CASANARE</v>
      </c>
      <c r="K2432" t="s">
        <v>10501</v>
      </c>
      <c r="L2432" t="str">
        <f t="shared" si="37"/>
        <v>PAZ DE ARIPORO Colombia</v>
      </c>
    </row>
    <row r="2433" spans="1:12" x14ac:dyDescent="0.25">
      <c r="A2433" t="str">
        <f>VLOOKUP(B2433,'[2]agosto 26'!$A:$I,9,FALSE)</f>
        <v>Alcaldía Municipal de Concordia</v>
      </c>
      <c r="B2433" s="2">
        <v>67987</v>
      </c>
      <c r="C2433" s="1" t="s">
        <v>8</v>
      </c>
      <c r="D2433" t="s">
        <v>5936</v>
      </c>
      <c r="E2433" s="1" t="s">
        <v>5937</v>
      </c>
      <c r="F2433" t="s">
        <v>5938</v>
      </c>
      <c r="G2433" t="s">
        <v>10337</v>
      </c>
      <c r="H2433">
        <f>VLOOKUP(B2433,[1]Hoja2!$A:$B,2,FALSE)</f>
        <v>2502</v>
      </c>
      <c r="I2433" t="str">
        <f>VLOOKUP(B2433,'[2]agosto 26'!$A:$O,14,FALSE)</f>
        <v>CONCORDIA</v>
      </c>
      <c r="J2433" t="str">
        <f>VLOOKUP(B2433,'[2]agosto 26'!$A:$O,15,FALSE)</f>
        <v>ANTIOQUIA</v>
      </c>
      <c r="K2433" t="s">
        <v>10501</v>
      </c>
      <c r="L2433" t="str">
        <f t="shared" si="37"/>
        <v>CONCORDIA Colombia</v>
      </c>
    </row>
    <row r="2434" spans="1:12" x14ac:dyDescent="0.25">
      <c r="A2434" t="str">
        <f>VLOOKUP(B2434,'[2]agosto 26'!$A:$I,9,FALSE)</f>
        <v>Alcaldía Municipal de Concordia</v>
      </c>
      <c r="B2434" s="2">
        <v>67988</v>
      </c>
      <c r="C2434" s="1" t="s">
        <v>8</v>
      </c>
      <c r="D2434" t="s">
        <v>5927</v>
      </c>
      <c r="E2434" s="1" t="s">
        <v>5928</v>
      </c>
      <c r="F2434" t="s">
        <v>5929</v>
      </c>
      <c r="G2434" t="s">
        <v>10336</v>
      </c>
      <c r="H2434">
        <f>VLOOKUP(B2434,[1]Hoja2!$A:$B,2,FALSE)</f>
        <v>2503</v>
      </c>
      <c r="I2434" t="str">
        <f>VLOOKUP(B2434,'[2]agosto 26'!$A:$O,14,FALSE)</f>
        <v>CONCORDIA</v>
      </c>
      <c r="J2434" t="str">
        <f>VLOOKUP(B2434,'[2]agosto 26'!$A:$O,15,FALSE)</f>
        <v>ANTIOQUIA</v>
      </c>
      <c r="K2434" t="s">
        <v>10501</v>
      </c>
      <c r="L2434" t="str">
        <f t="shared" si="37"/>
        <v>CONCORDIA Colombia</v>
      </c>
    </row>
    <row r="2435" spans="1:12" x14ac:dyDescent="0.25">
      <c r="A2435" t="str">
        <f>VLOOKUP(B2435,'[2]agosto 26'!$A:$I,9,FALSE)</f>
        <v>Alcaldía Municipal de Concordia</v>
      </c>
      <c r="B2435" s="2">
        <v>67989</v>
      </c>
      <c r="C2435" s="1" t="s">
        <v>15</v>
      </c>
      <c r="D2435" t="s">
        <v>5951</v>
      </c>
      <c r="E2435" s="1" t="s">
        <v>5952</v>
      </c>
      <c r="F2435" t="s">
        <v>5953</v>
      </c>
      <c r="G2435" t="s">
        <v>10392</v>
      </c>
      <c r="H2435">
        <f>VLOOKUP(B2435,[1]Hoja2!$A:$B,2,FALSE)</f>
        <v>2282</v>
      </c>
      <c r="I2435" t="str">
        <f>VLOOKUP(B2435,'[2]agosto 26'!$A:$O,14,FALSE)</f>
        <v>CONCORDIA</v>
      </c>
      <c r="J2435" t="str">
        <f>VLOOKUP(B2435,'[2]agosto 26'!$A:$O,15,FALSE)</f>
        <v>ANTIOQUIA</v>
      </c>
      <c r="K2435" t="s">
        <v>10501</v>
      </c>
      <c r="L2435" t="str">
        <f t="shared" ref="L2435:L2498" si="38">_xlfn.CONCAT(I2435," ",K2435)</f>
        <v>CONCORDIA Colombia</v>
      </c>
    </row>
    <row r="2436" spans="1:12" x14ac:dyDescent="0.25">
      <c r="A2436" t="str">
        <f>VLOOKUP(B2436,'[2]agosto 26'!$A:$I,9,FALSE)</f>
        <v>Alcaldía Municipal de Concordia</v>
      </c>
      <c r="B2436" s="2">
        <v>67990</v>
      </c>
      <c r="C2436" s="1" t="s">
        <v>15</v>
      </c>
      <c r="D2436" t="s">
        <v>5957</v>
      </c>
      <c r="E2436" s="1" t="s">
        <v>5958</v>
      </c>
      <c r="F2436" t="s">
        <v>5959</v>
      </c>
      <c r="G2436" t="s">
        <v>10400</v>
      </c>
      <c r="H2436">
        <f>VLOOKUP(B2436,[1]Hoja2!$A:$B,2,FALSE)</f>
        <v>2276</v>
      </c>
      <c r="I2436" t="str">
        <f>VLOOKUP(B2436,'[2]agosto 26'!$A:$O,14,FALSE)</f>
        <v>CONCORDIA</v>
      </c>
      <c r="J2436" t="str">
        <f>VLOOKUP(B2436,'[2]agosto 26'!$A:$O,15,FALSE)</f>
        <v>ANTIOQUIA</v>
      </c>
      <c r="K2436" t="s">
        <v>10501</v>
      </c>
      <c r="L2436" t="str">
        <f t="shared" si="38"/>
        <v>CONCORDIA Colombia</v>
      </c>
    </row>
    <row r="2437" spans="1:12" x14ac:dyDescent="0.25">
      <c r="A2437" t="str">
        <f>VLOOKUP(B2437,'[2]agosto 26'!$A:$I,9,FALSE)</f>
        <v>Alcaldía Municipal de Concordia</v>
      </c>
      <c r="B2437" s="2">
        <v>67993</v>
      </c>
      <c r="C2437" s="1" t="s">
        <v>4</v>
      </c>
      <c r="D2437" t="s">
        <v>5990</v>
      </c>
      <c r="E2437" s="1" t="s">
        <v>5993</v>
      </c>
      <c r="F2437" t="s">
        <v>5994</v>
      </c>
      <c r="G2437" t="s">
        <v>10407</v>
      </c>
      <c r="H2437">
        <f>VLOOKUP(B2437,[1]Hoja2!$A:$B,2,FALSE)</f>
        <v>2223</v>
      </c>
      <c r="I2437" t="str">
        <f>VLOOKUP(B2437,'[2]agosto 26'!$A:$O,14,FALSE)</f>
        <v>CONCORDIA</v>
      </c>
      <c r="J2437" t="str">
        <f>VLOOKUP(B2437,'[2]agosto 26'!$A:$O,15,FALSE)</f>
        <v>ANTIOQUIA</v>
      </c>
      <c r="K2437" t="s">
        <v>10501</v>
      </c>
      <c r="L2437" t="str">
        <f t="shared" si="38"/>
        <v>CONCORDIA Colombia</v>
      </c>
    </row>
    <row r="2438" spans="1:12" x14ac:dyDescent="0.25">
      <c r="A2438" t="str">
        <f>VLOOKUP(B2438,'[2]agosto 26'!$A:$I,9,FALSE)</f>
        <v>Alcaldía Municipal de Concordia</v>
      </c>
      <c r="B2438" s="2">
        <v>67994</v>
      </c>
      <c r="C2438" s="1" t="s">
        <v>4</v>
      </c>
      <c r="D2438" t="s">
        <v>5997</v>
      </c>
      <c r="E2438" s="1" t="s">
        <v>5998</v>
      </c>
      <c r="F2438" t="s">
        <v>5999</v>
      </c>
      <c r="G2438" t="s">
        <v>10416</v>
      </c>
      <c r="H2438">
        <f>VLOOKUP(B2438,[1]Hoja2!$A:$B,2,FALSE)</f>
        <v>2226</v>
      </c>
      <c r="I2438" t="str">
        <f>VLOOKUP(B2438,'[2]agosto 26'!$A:$O,14,FALSE)</f>
        <v>CONCORDIA</v>
      </c>
      <c r="J2438" t="str">
        <f>VLOOKUP(B2438,'[2]agosto 26'!$A:$O,15,FALSE)</f>
        <v>ANTIOQUIA</v>
      </c>
      <c r="K2438" t="s">
        <v>10501</v>
      </c>
      <c r="L2438" t="str">
        <f t="shared" si="38"/>
        <v>CONCORDIA Colombia</v>
      </c>
    </row>
    <row r="2439" spans="1:12" x14ac:dyDescent="0.25">
      <c r="A2439" t="str">
        <f>VLOOKUP(B2439,'[2]agosto 26'!$A:$I,9,FALSE)</f>
        <v>Alcaldía Municipal de Concordia</v>
      </c>
      <c r="B2439" s="2">
        <v>68003</v>
      </c>
      <c r="C2439" s="1" t="s">
        <v>15</v>
      </c>
      <c r="D2439" t="s">
        <v>5963</v>
      </c>
      <c r="E2439" s="1" t="s">
        <v>5964</v>
      </c>
      <c r="F2439" t="s">
        <v>5965</v>
      </c>
      <c r="G2439" t="s">
        <v>10386</v>
      </c>
      <c r="H2439">
        <f>VLOOKUP(B2439,[1]Hoja2!$A:$B,2,FALSE)</f>
        <v>2315</v>
      </c>
      <c r="I2439" t="str">
        <f>VLOOKUP(B2439,'[2]agosto 26'!$A:$O,14,FALSE)</f>
        <v>CONCORDIA</v>
      </c>
      <c r="J2439" t="str">
        <f>VLOOKUP(B2439,'[2]agosto 26'!$A:$O,15,FALSE)</f>
        <v>ANTIOQUIA</v>
      </c>
      <c r="K2439" t="s">
        <v>10501</v>
      </c>
      <c r="L2439" t="str">
        <f t="shared" si="38"/>
        <v>CONCORDIA Colombia</v>
      </c>
    </row>
    <row r="2440" spans="1:12" x14ac:dyDescent="0.25">
      <c r="A2440" t="str">
        <f>VLOOKUP(B2440,'[2]agosto 26'!$A:$I,9,FALSE)</f>
        <v>Alcaldía Municipal de Concordia</v>
      </c>
      <c r="B2440" s="2">
        <v>68004</v>
      </c>
      <c r="C2440" s="1" t="s">
        <v>15</v>
      </c>
      <c r="D2440" t="s">
        <v>5939</v>
      </c>
      <c r="E2440" s="1" t="s">
        <v>5940</v>
      </c>
      <c r="F2440" t="s">
        <v>5941</v>
      </c>
      <c r="G2440" t="s">
        <v>10469</v>
      </c>
      <c r="H2440">
        <f>VLOOKUP(B2440,[1]Hoja2!$A:$B,2,FALSE)</f>
        <v>2284</v>
      </c>
      <c r="I2440" t="str">
        <f>VLOOKUP(B2440,'[2]agosto 26'!$A:$O,14,FALSE)</f>
        <v>CONCORDIA</v>
      </c>
      <c r="J2440" t="str">
        <f>VLOOKUP(B2440,'[2]agosto 26'!$A:$O,15,FALSE)</f>
        <v>ANTIOQUIA</v>
      </c>
      <c r="K2440" t="s">
        <v>10501</v>
      </c>
      <c r="L2440" t="str">
        <f t="shared" si="38"/>
        <v>CONCORDIA Colombia</v>
      </c>
    </row>
    <row r="2441" spans="1:12" x14ac:dyDescent="0.25">
      <c r="A2441" t="str">
        <f>VLOOKUP(B2441,'[2]agosto 26'!$A:$I,9,FALSE)</f>
        <v>Alcaldía Municipal de Concordia</v>
      </c>
      <c r="B2441" s="2">
        <v>68006</v>
      </c>
      <c r="C2441" s="1" t="s">
        <v>15</v>
      </c>
      <c r="D2441" t="s">
        <v>5954</v>
      </c>
      <c r="E2441" s="1" t="s">
        <v>5955</v>
      </c>
      <c r="F2441" t="s">
        <v>5956</v>
      </c>
      <c r="G2441" t="s">
        <v>10406</v>
      </c>
      <c r="H2441">
        <f>VLOOKUP(B2441,[1]Hoja2!$A:$B,2,FALSE)</f>
        <v>2278</v>
      </c>
      <c r="I2441" t="str">
        <f>VLOOKUP(B2441,'[2]agosto 26'!$A:$O,14,FALSE)</f>
        <v>CONCORDIA</v>
      </c>
      <c r="J2441" t="str">
        <f>VLOOKUP(B2441,'[2]agosto 26'!$A:$O,15,FALSE)</f>
        <v>ANTIOQUIA</v>
      </c>
      <c r="K2441" t="s">
        <v>10501</v>
      </c>
      <c r="L2441" t="str">
        <f t="shared" si="38"/>
        <v>CONCORDIA Colombia</v>
      </c>
    </row>
    <row r="2442" spans="1:12" x14ac:dyDescent="0.25">
      <c r="A2442" t="str">
        <f>VLOOKUP(B2442,'[2]agosto 26'!$A:$I,9,FALSE)</f>
        <v>Alcaldía Municipal de Concordia</v>
      </c>
      <c r="B2442" s="2">
        <v>68009</v>
      </c>
      <c r="C2442" s="1" t="s">
        <v>8</v>
      </c>
      <c r="D2442" t="s">
        <v>5924</v>
      </c>
      <c r="E2442" s="1" t="s">
        <v>5925</v>
      </c>
      <c r="F2442" t="s">
        <v>5926</v>
      </c>
      <c r="G2442" t="s">
        <v>10343</v>
      </c>
      <c r="H2442">
        <f>VLOOKUP(B2442,[1]Hoja2!$A:$B,2,FALSE)</f>
        <v>2504</v>
      </c>
      <c r="I2442" t="str">
        <f>VLOOKUP(B2442,'[2]agosto 26'!$A:$O,14,FALSE)</f>
        <v>CONCORDIA</v>
      </c>
      <c r="J2442" t="str">
        <f>VLOOKUP(B2442,'[2]agosto 26'!$A:$O,15,FALSE)</f>
        <v>ANTIOQUIA</v>
      </c>
      <c r="K2442" t="s">
        <v>10501</v>
      </c>
      <c r="L2442" t="str">
        <f t="shared" si="38"/>
        <v>CONCORDIA Colombia</v>
      </c>
    </row>
    <row r="2443" spans="1:12" x14ac:dyDescent="0.25">
      <c r="A2443" t="str">
        <f>VLOOKUP(B2443,'[2]agosto 26'!$A:$I,9,FALSE)</f>
        <v>Alcaldía de  Buriticá</v>
      </c>
      <c r="B2443" s="2">
        <v>68010</v>
      </c>
      <c r="C2443" s="1" t="s">
        <v>15</v>
      </c>
      <c r="D2443" t="s">
        <v>6231</v>
      </c>
      <c r="E2443" s="1" t="s">
        <v>6232</v>
      </c>
      <c r="F2443" t="s">
        <v>6233</v>
      </c>
      <c r="G2443" t="s">
        <v>10468</v>
      </c>
      <c r="H2443">
        <f>VLOOKUP(B2443,[1]Hoja2!$A:$B,2,FALSE)</f>
        <v>2780</v>
      </c>
      <c r="I2443" t="str">
        <f>VLOOKUP(B2443,'[2]agosto 26'!$A:$O,14,FALSE)</f>
        <v>BURITICÁ</v>
      </c>
      <c r="J2443" t="str">
        <f>VLOOKUP(B2443,'[2]agosto 26'!$A:$O,15,FALSE)</f>
        <v>ANTIOQUIA</v>
      </c>
      <c r="K2443" t="s">
        <v>10501</v>
      </c>
      <c r="L2443" t="str">
        <f t="shared" si="38"/>
        <v>BURITICÁ Colombia</v>
      </c>
    </row>
    <row r="2444" spans="1:12" x14ac:dyDescent="0.25">
      <c r="A2444" t="str">
        <f>VLOOKUP(B2444,'[2]agosto 26'!$A:$I,9,FALSE)</f>
        <v>Alcaldía Municipal de Paz de Ariporo</v>
      </c>
      <c r="B2444" s="2">
        <v>68016</v>
      </c>
      <c r="C2444" s="1" t="s">
        <v>8</v>
      </c>
      <c r="D2444" t="s">
        <v>2480</v>
      </c>
      <c r="E2444" s="1" t="s">
        <v>2481</v>
      </c>
      <c r="F2444" t="s">
        <v>2482</v>
      </c>
      <c r="G2444" t="s">
        <v>10462</v>
      </c>
      <c r="H2444">
        <f>VLOOKUP(B2444,[1]Hoja2!$A:$B,2,FALSE)</f>
        <v>2258</v>
      </c>
      <c r="I2444" t="str">
        <f>VLOOKUP(B2444,'[2]agosto 26'!$A:$O,14,FALSE)</f>
        <v>PAZ DE ARIPORO</v>
      </c>
      <c r="J2444" t="str">
        <f>VLOOKUP(B2444,'[2]agosto 26'!$A:$O,15,FALSE)</f>
        <v>CASANARE</v>
      </c>
      <c r="K2444" t="s">
        <v>10501</v>
      </c>
      <c r="L2444" t="str">
        <f t="shared" si="38"/>
        <v>PAZ DE ARIPORO Colombia</v>
      </c>
    </row>
    <row r="2445" spans="1:12" x14ac:dyDescent="0.25">
      <c r="A2445" t="str">
        <f>VLOOKUP(B2445,'[2]agosto 26'!$A:$I,9,FALSE)</f>
        <v>Alcaldía de  Buriticá</v>
      </c>
      <c r="B2445" s="2">
        <v>68018</v>
      </c>
      <c r="C2445" s="1" t="s">
        <v>8</v>
      </c>
      <c r="D2445" t="s">
        <v>6228</v>
      </c>
      <c r="E2445" s="1" t="s">
        <v>6229</v>
      </c>
      <c r="F2445" t="s">
        <v>6230</v>
      </c>
      <c r="G2445" t="s">
        <v>10340</v>
      </c>
      <c r="H2445">
        <f>VLOOKUP(B2445,[1]Hoja2!$A:$B,2,FALSE)</f>
        <v>2225</v>
      </c>
      <c r="I2445" t="str">
        <f>VLOOKUP(B2445,'[2]agosto 26'!$A:$O,14,FALSE)</f>
        <v>BURITICÁ</v>
      </c>
      <c r="J2445" t="str">
        <f>VLOOKUP(B2445,'[2]agosto 26'!$A:$O,15,FALSE)</f>
        <v>ANTIOQUIA</v>
      </c>
      <c r="K2445" t="s">
        <v>10501</v>
      </c>
      <c r="L2445" t="str">
        <f t="shared" si="38"/>
        <v>BURITICÁ Colombia</v>
      </c>
    </row>
    <row r="2446" spans="1:12" x14ac:dyDescent="0.25">
      <c r="A2446" t="str">
        <f>VLOOKUP(B2446,'[2]agosto 26'!$A:$I,9,FALSE)</f>
        <v>Alcaldía Municipal de Santa Rosa</v>
      </c>
      <c r="B2446" s="2">
        <v>68019</v>
      </c>
      <c r="C2446" s="1" t="s">
        <v>15</v>
      </c>
      <c r="D2446" t="s">
        <v>862</v>
      </c>
      <c r="E2446" s="1" t="s">
        <v>863</v>
      </c>
      <c r="F2446" t="s">
        <v>864</v>
      </c>
      <c r="G2446" t="s">
        <v>10374</v>
      </c>
      <c r="H2446">
        <f>VLOOKUP(B2446,[1]Hoja2!$A:$B,2,FALSE)</f>
        <v>2978</v>
      </c>
      <c r="I2446" t="str">
        <f>VLOOKUP(B2446,'[2]agosto 26'!$A:$O,14,FALSE)</f>
        <v>SANTA ROSA</v>
      </c>
      <c r="J2446" t="str">
        <f>VLOOKUP(B2446,'[2]agosto 26'!$A:$O,15,FALSE)</f>
        <v>CAUCA</v>
      </c>
      <c r="K2446" t="s">
        <v>10501</v>
      </c>
      <c r="L2446" t="str">
        <f t="shared" si="38"/>
        <v>SANTA ROSA Colombia</v>
      </c>
    </row>
    <row r="2447" spans="1:12" x14ac:dyDescent="0.25">
      <c r="A2447" t="str">
        <f>VLOOKUP(B2447,'[2]agosto 26'!$A:$I,9,FALSE)</f>
        <v>Alcaldía Municipal de Santa Rosa</v>
      </c>
      <c r="B2447" s="2">
        <v>68020</v>
      </c>
      <c r="C2447" s="1" t="s">
        <v>4</v>
      </c>
      <c r="D2447" t="s">
        <v>868</v>
      </c>
      <c r="E2447" s="1" t="s">
        <v>869</v>
      </c>
      <c r="F2447" t="s">
        <v>870</v>
      </c>
      <c r="G2447" t="s">
        <v>10419</v>
      </c>
      <c r="H2447">
        <f>VLOOKUP(B2447,[1]Hoja2!$A:$B,2,FALSE)</f>
        <v>2321</v>
      </c>
      <c r="I2447" t="str">
        <f>VLOOKUP(B2447,'[2]agosto 26'!$A:$O,14,FALSE)</f>
        <v>SANTA ROSA</v>
      </c>
      <c r="J2447" t="str">
        <f>VLOOKUP(B2447,'[2]agosto 26'!$A:$O,15,FALSE)</f>
        <v>CAUCA</v>
      </c>
      <c r="K2447" t="s">
        <v>10501</v>
      </c>
      <c r="L2447" t="str">
        <f t="shared" si="38"/>
        <v>SANTA ROSA Colombia</v>
      </c>
    </row>
    <row r="2448" spans="1:12" x14ac:dyDescent="0.25">
      <c r="A2448" t="str">
        <f>VLOOKUP(B2448,'[2]agosto 26'!$A:$I,9,FALSE)</f>
        <v>Alcaldía de  Buriticá</v>
      </c>
      <c r="B2448" s="2">
        <v>68021</v>
      </c>
      <c r="C2448" s="1" t="s">
        <v>4</v>
      </c>
      <c r="D2448" t="s">
        <v>6243</v>
      </c>
      <c r="E2448" s="1" t="s">
        <v>6244</v>
      </c>
      <c r="F2448" t="s">
        <v>6245</v>
      </c>
      <c r="G2448" t="s">
        <v>10418</v>
      </c>
      <c r="H2448">
        <f>VLOOKUP(B2448,[1]Hoja2!$A:$B,2,FALSE)</f>
        <v>2339</v>
      </c>
      <c r="I2448" t="str">
        <f>VLOOKUP(B2448,'[2]agosto 26'!$A:$O,14,FALSE)</f>
        <v>BURITICÁ</v>
      </c>
      <c r="J2448" t="str">
        <f>VLOOKUP(B2448,'[2]agosto 26'!$A:$O,15,FALSE)</f>
        <v>ANTIOQUIA</v>
      </c>
      <c r="K2448" t="s">
        <v>10501</v>
      </c>
      <c r="L2448" t="str">
        <f t="shared" si="38"/>
        <v>BURITICÁ Colombia</v>
      </c>
    </row>
    <row r="2449" spans="1:12" x14ac:dyDescent="0.25">
      <c r="A2449" t="str">
        <f>VLOOKUP(B2449,'[2]agosto 26'!$A:$I,9,FALSE)</f>
        <v>Alcaldía Municipal de Santa Rosa</v>
      </c>
      <c r="B2449" s="2">
        <v>68022</v>
      </c>
      <c r="C2449" s="1" t="s">
        <v>15</v>
      </c>
      <c r="D2449" t="s">
        <v>860</v>
      </c>
      <c r="E2449" s="1" t="s">
        <v>17</v>
      </c>
      <c r="F2449" t="s">
        <v>861</v>
      </c>
      <c r="G2449" t="s">
        <v>10468</v>
      </c>
      <c r="H2449">
        <f>VLOOKUP(B2449,[1]Hoja2!$A:$B,2,FALSE)</f>
        <v>2977</v>
      </c>
      <c r="I2449" t="str">
        <f>VLOOKUP(B2449,'[2]agosto 26'!$A:$O,14,FALSE)</f>
        <v>SANTA ROSA</v>
      </c>
      <c r="J2449" t="str">
        <f>VLOOKUP(B2449,'[2]agosto 26'!$A:$O,15,FALSE)</f>
        <v>CAUCA</v>
      </c>
      <c r="K2449" t="s">
        <v>10501</v>
      </c>
      <c r="L2449" t="str">
        <f t="shared" si="38"/>
        <v>SANTA ROSA Colombia</v>
      </c>
    </row>
    <row r="2450" spans="1:12" x14ac:dyDescent="0.25">
      <c r="A2450" t="str">
        <f>VLOOKUP(B2450,'[2]agosto 26'!$A:$I,9,FALSE)</f>
        <v>Alcaldía Municipal de Santa Rosa</v>
      </c>
      <c r="B2450" s="2">
        <v>68023</v>
      </c>
      <c r="C2450" s="1" t="s">
        <v>8</v>
      </c>
      <c r="D2450" t="s">
        <v>858</v>
      </c>
      <c r="E2450" s="1" t="s">
        <v>831</v>
      </c>
      <c r="F2450" t="s">
        <v>859</v>
      </c>
      <c r="G2450" t="s">
        <v>10340</v>
      </c>
      <c r="H2450">
        <f>VLOOKUP(B2450,[1]Hoja2!$A:$B,2,FALSE)</f>
        <v>2225</v>
      </c>
      <c r="I2450" t="str">
        <f>VLOOKUP(B2450,'[2]agosto 26'!$A:$O,14,FALSE)</f>
        <v>SANTA ROSA</v>
      </c>
      <c r="J2450" t="str">
        <f>VLOOKUP(B2450,'[2]agosto 26'!$A:$O,15,FALSE)</f>
        <v>CAUCA</v>
      </c>
      <c r="K2450" t="s">
        <v>10501</v>
      </c>
      <c r="L2450" t="str">
        <f t="shared" si="38"/>
        <v>SANTA ROSA Colombia</v>
      </c>
    </row>
    <row r="2451" spans="1:12" x14ac:dyDescent="0.25">
      <c r="A2451" t="str">
        <f>VLOOKUP(B2451,'[2]agosto 26'!$A:$I,9,FALSE)</f>
        <v>Alcaldía de  Buriticá</v>
      </c>
      <c r="B2451" s="2">
        <v>68027</v>
      </c>
      <c r="C2451" s="1" t="s">
        <v>15</v>
      </c>
      <c r="D2451" t="s">
        <v>6234</v>
      </c>
      <c r="E2451" s="1" t="s">
        <v>6235</v>
      </c>
      <c r="F2451" t="s">
        <v>6236</v>
      </c>
      <c r="G2451" t="s">
        <v>10385</v>
      </c>
      <c r="H2451">
        <f>VLOOKUP(B2451,[1]Hoja2!$A:$B,2,FALSE)</f>
        <v>2311</v>
      </c>
      <c r="I2451" t="str">
        <f>VLOOKUP(B2451,'[2]agosto 26'!$A:$O,14,FALSE)</f>
        <v>BURITICÁ</v>
      </c>
      <c r="J2451" t="str">
        <f>VLOOKUP(B2451,'[2]agosto 26'!$A:$O,15,FALSE)</f>
        <v>ANTIOQUIA</v>
      </c>
      <c r="K2451" t="s">
        <v>10501</v>
      </c>
      <c r="L2451" t="str">
        <f t="shared" si="38"/>
        <v>BURITICÁ Colombia</v>
      </c>
    </row>
    <row r="2452" spans="1:12" x14ac:dyDescent="0.25">
      <c r="A2452" t="str">
        <f>VLOOKUP(B2452,'[2]agosto 26'!$A:$I,9,FALSE)</f>
        <v>Alcaldía Municipal de Santa Rosa</v>
      </c>
      <c r="B2452" s="2">
        <v>68028</v>
      </c>
      <c r="C2452" s="1" t="s">
        <v>4</v>
      </c>
      <c r="D2452" t="s">
        <v>865</v>
      </c>
      <c r="E2452" s="1" t="s">
        <v>866</v>
      </c>
      <c r="F2452" t="s">
        <v>867</v>
      </c>
      <c r="G2452" t="s">
        <v>10415</v>
      </c>
      <c r="H2452">
        <f>VLOOKUP(B2452,[1]Hoja2!$A:$B,2,FALSE)</f>
        <v>2219</v>
      </c>
      <c r="I2452" t="str">
        <f>VLOOKUP(B2452,'[2]agosto 26'!$A:$O,14,FALSE)</f>
        <v>SANTA ROSA</v>
      </c>
      <c r="J2452" t="str">
        <f>VLOOKUP(B2452,'[2]agosto 26'!$A:$O,15,FALSE)</f>
        <v>CAUCA</v>
      </c>
      <c r="K2452" t="s">
        <v>10501</v>
      </c>
      <c r="L2452" t="str">
        <f t="shared" si="38"/>
        <v>SANTA ROSA Colombia</v>
      </c>
    </row>
    <row r="2453" spans="1:12" x14ac:dyDescent="0.25">
      <c r="A2453" t="str">
        <f>VLOOKUP(B2453,'[2]agosto 26'!$A:$I,9,FALSE)</f>
        <v>Alcaldía de  Buriticá</v>
      </c>
      <c r="B2453" s="2">
        <v>68030</v>
      </c>
      <c r="C2453" s="1" t="s">
        <v>4</v>
      </c>
      <c r="D2453" t="s">
        <v>6240</v>
      </c>
      <c r="E2453" s="1" t="s">
        <v>6241</v>
      </c>
      <c r="F2453" t="s">
        <v>6242</v>
      </c>
      <c r="G2453" t="s">
        <v>10415</v>
      </c>
      <c r="H2453">
        <f>VLOOKUP(B2453,[1]Hoja2!$A:$B,2,FALSE)</f>
        <v>2219</v>
      </c>
      <c r="I2453" t="str">
        <f>VLOOKUP(B2453,'[2]agosto 26'!$A:$O,14,FALSE)</f>
        <v>BURITICÁ</v>
      </c>
      <c r="J2453" t="str">
        <f>VLOOKUP(B2453,'[2]agosto 26'!$A:$O,15,FALSE)</f>
        <v>ANTIOQUIA</v>
      </c>
      <c r="K2453" t="s">
        <v>10501</v>
      </c>
      <c r="L2453" t="str">
        <f t="shared" si="38"/>
        <v>BURITICÁ Colombia</v>
      </c>
    </row>
    <row r="2454" spans="1:12" x14ac:dyDescent="0.25">
      <c r="A2454" t="str">
        <f>VLOOKUP(B2454,'[2]agosto 26'!$A:$I,9,FALSE)</f>
        <v>Alcaldía de  Cañasgordas</v>
      </c>
      <c r="B2454" s="2">
        <v>68031</v>
      </c>
      <c r="C2454" s="1" t="s">
        <v>15</v>
      </c>
      <c r="D2454" t="s">
        <v>5918</v>
      </c>
      <c r="E2454" s="1" t="s">
        <v>5919</v>
      </c>
      <c r="F2454" t="s">
        <v>5920</v>
      </c>
      <c r="G2454" t="s">
        <v>10388</v>
      </c>
      <c r="H2454">
        <f>VLOOKUP(B2454,[1]Hoja2!$A:$B,2,FALSE)</f>
        <v>2309</v>
      </c>
      <c r="I2454" t="str">
        <f>VLOOKUP(B2454,'[2]agosto 26'!$A:$O,14,FALSE)</f>
        <v>CAÑASGORDAS</v>
      </c>
      <c r="J2454" t="str">
        <f>VLOOKUP(B2454,'[2]agosto 26'!$A:$O,15,FALSE)</f>
        <v>ANTIOQUIA</v>
      </c>
      <c r="K2454" t="s">
        <v>10501</v>
      </c>
      <c r="L2454" t="str">
        <f t="shared" si="38"/>
        <v>CAÑASGORDAS Colombia</v>
      </c>
    </row>
    <row r="2455" spans="1:12" x14ac:dyDescent="0.25">
      <c r="A2455" t="str">
        <f>VLOOKUP(B2455,'[2]agosto 26'!$A:$I,9,FALSE)</f>
        <v>Alcaldía Municipal de Paz de Ariporo</v>
      </c>
      <c r="B2455" s="2">
        <v>68032</v>
      </c>
      <c r="C2455" s="1" t="s">
        <v>8</v>
      </c>
      <c r="D2455" t="s">
        <v>2483</v>
      </c>
      <c r="E2455" s="1" t="s">
        <v>2484</v>
      </c>
      <c r="F2455" t="s">
        <v>2482</v>
      </c>
      <c r="G2455" t="s">
        <v>10329</v>
      </c>
      <c r="H2455">
        <f>VLOOKUP(B2455,[1]Hoja2!$A:$B,2,FALSE)</f>
        <v>2260</v>
      </c>
      <c r="I2455" t="str">
        <f>VLOOKUP(B2455,'[2]agosto 26'!$A:$O,14,FALSE)</f>
        <v>PAZ DE ARIPORO</v>
      </c>
      <c r="J2455" t="str">
        <f>VLOOKUP(B2455,'[2]agosto 26'!$A:$O,15,FALSE)</f>
        <v>CASANARE</v>
      </c>
      <c r="K2455" t="s">
        <v>10501</v>
      </c>
      <c r="L2455" t="str">
        <f t="shared" si="38"/>
        <v>PAZ DE ARIPORO Colombia</v>
      </c>
    </row>
    <row r="2456" spans="1:12" x14ac:dyDescent="0.25">
      <c r="A2456" t="str">
        <f>VLOOKUP(B2456,'[2]agosto 26'!$A:$I,9,FALSE)</f>
        <v>Alcaldía Municipal de Concordia</v>
      </c>
      <c r="B2456" s="2">
        <v>68037</v>
      </c>
      <c r="C2456" s="1" t="s">
        <v>8</v>
      </c>
      <c r="D2456" t="s">
        <v>5933</v>
      </c>
      <c r="E2456" s="1" t="s">
        <v>5934</v>
      </c>
      <c r="F2456" t="s">
        <v>5935</v>
      </c>
      <c r="G2456" t="s">
        <v>10325</v>
      </c>
      <c r="H2456">
        <f>VLOOKUP(B2456,[1]Hoja2!$A:$B,2,FALSE)</f>
        <v>2239</v>
      </c>
      <c r="I2456" t="str">
        <f>VLOOKUP(B2456,'[2]agosto 26'!$A:$O,14,FALSE)</f>
        <v>CONCORDIA</v>
      </c>
      <c r="J2456" t="str">
        <f>VLOOKUP(B2456,'[2]agosto 26'!$A:$O,15,FALSE)</f>
        <v>ANTIOQUIA</v>
      </c>
      <c r="K2456" t="s">
        <v>10501</v>
      </c>
      <c r="L2456" t="str">
        <f t="shared" si="38"/>
        <v>CONCORDIA Colombia</v>
      </c>
    </row>
    <row r="2457" spans="1:12" x14ac:dyDescent="0.25">
      <c r="A2457" t="str">
        <f>VLOOKUP(B2457,'[2]agosto 26'!$A:$I,9,FALSE)</f>
        <v>Alcaldía Municipal de Concordia</v>
      </c>
      <c r="B2457" s="2">
        <v>68038</v>
      </c>
      <c r="C2457" s="1" t="s">
        <v>8</v>
      </c>
      <c r="D2457" t="s">
        <v>5930</v>
      </c>
      <c r="E2457" s="1" t="s">
        <v>5931</v>
      </c>
      <c r="F2457" t="s">
        <v>5932</v>
      </c>
      <c r="G2457" t="s">
        <v>10325</v>
      </c>
      <c r="H2457">
        <f>VLOOKUP(B2457,[1]Hoja2!$A:$B,2,FALSE)</f>
        <v>2505</v>
      </c>
      <c r="I2457" t="str">
        <f>VLOOKUP(B2457,'[2]agosto 26'!$A:$O,14,FALSE)</f>
        <v>CONCORDIA</v>
      </c>
      <c r="J2457" t="str">
        <f>VLOOKUP(B2457,'[2]agosto 26'!$A:$O,15,FALSE)</f>
        <v>ANTIOQUIA</v>
      </c>
      <c r="K2457" t="s">
        <v>10501</v>
      </c>
      <c r="L2457" t="str">
        <f t="shared" si="38"/>
        <v>CONCORDIA Colombia</v>
      </c>
    </row>
    <row r="2458" spans="1:12" x14ac:dyDescent="0.25">
      <c r="A2458" t="str">
        <f>VLOOKUP(B2458,'[2]agosto 26'!$A:$I,9,FALSE)</f>
        <v>Alcaldía Municipal de Paz de Ariporo</v>
      </c>
      <c r="B2458" s="2">
        <v>68042</v>
      </c>
      <c r="C2458" s="1" t="s">
        <v>8</v>
      </c>
      <c r="D2458" t="s">
        <v>2477</v>
      </c>
      <c r="E2458" s="1" t="s">
        <v>2478</v>
      </c>
      <c r="F2458" t="s">
        <v>2479</v>
      </c>
      <c r="G2458" t="s">
        <v>10340</v>
      </c>
      <c r="H2458">
        <f>VLOOKUP(B2458,[1]Hoja2!$A:$B,2,FALSE)</f>
        <v>2225</v>
      </c>
      <c r="I2458" t="str">
        <f>VLOOKUP(B2458,'[2]agosto 26'!$A:$O,14,FALSE)</f>
        <v>PAZ DE ARIPORO</v>
      </c>
      <c r="J2458" t="str">
        <f>VLOOKUP(B2458,'[2]agosto 26'!$A:$O,15,FALSE)</f>
        <v>CASANARE</v>
      </c>
      <c r="K2458" t="s">
        <v>10501</v>
      </c>
      <c r="L2458" t="str">
        <f t="shared" si="38"/>
        <v>PAZ DE ARIPORO Colombia</v>
      </c>
    </row>
    <row r="2459" spans="1:12" x14ac:dyDescent="0.25">
      <c r="A2459" t="str">
        <f>VLOOKUP(B2459,'[2]agosto 26'!$A:$I,9,FALSE)</f>
        <v>Alcaldía de  San Sebastian</v>
      </c>
      <c r="B2459" s="2">
        <v>68044</v>
      </c>
      <c r="C2459" s="1" t="s">
        <v>15</v>
      </c>
      <c r="D2459" t="s">
        <v>6650</v>
      </c>
      <c r="E2459" s="1" t="s">
        <v>6651</v>
      </c>
      <c r="F2459" t="s">
        <v>6652</v>
      </c>
      <c r="G2459" t="s">
        <v>10380</v>
      </c>
      <c r="H2459">
        <f>VLOOKUP(B2459,[1]Hoja2!$A:$B,2,FALSE)</f>
        <v>2272</v>
      </c>
      <c r="I2459" t="str">
        <f>VLOOKUP(B2459,'[2]agosto 26'!$A:$O,14,FALSE)</f>
        <v>SAN SEBASTIÁN</v>
      </c>
      <c r="J2459" t="str">
        <f>VLOOKUP(B2459,'[2]agosto 26'!$A:$O,15,FALSE)</f>
        <v>CAUCA</v>
      </c>
      <c r="K2459" t="s">
        <v>10501</v>
      </c>
      <c r="L2459" t="str">
        <f t="shared" si="38"/>
        <v>SAN SEBASTIÁN Colombia</v>
      </c>
    </row>
    <row r="2460" spans="1:12" x14ac:dyDescent="0.25">
      <c r="A2460" t="str">
        <f>VLOOKUP(B2460,'[2]agosto 26'!$A:$I,9,FALSE)</f>
        <v>Alcaldía de  San Sebastian</v>
      </c>
      <c r="B2460" s="2">
        <v>68045</v>
      </c>
      <c r="C2460" s="1" t="s">
        <v>4</v>
      </c>
      <c r="D2460" t="s">
        <v>6660</v>
      </c>
      <c r="E2460" s="1" t="s">
        <v>6661</v>
      </c>
      <c r="F2460" t="s">
        <v>6662</v>
      </c>
      <c r="G2460" t="s">
        <v>10419</v>
      </c>
      <c r="H2460">
        <f>VLOOKUP(B2460,[1]Hoja2!$A:$B,2,FALSE)</f>
        <v>2321</v>
      </c>
      <c r="I2460" t="str">
        <f>VLOOKUP(B2460,'[2]agosto 26'!$A:$O,14,FALSE)</f>
        <v>SAN SEBASTIÁN</v>
      </c>
      <c r="J2460" t="str">
        <f>VLOOKUP(B2460,'[2]agosto 26'!$A:$O,15,FALSE)</f>
        <v>CAUCA</v>
      </c>
      <c r="K2460" t="s">
        <v>10501</v>
      </c>
      <c r="L2460" t="str">
        <f t="shared" si="38"/>
        <v>SAN SEBASTIÁN Colombia</v>
      </c>
    </row>
    <row r="2461" spans="1:12" x14ac:dyDescent="0.25">
      <c r="A2461" t="str">
        <f>VLOOKUP(B2461,'[2]agosto 26'!$A:$I,9,FALSE)</f>
        <v>Alcaldía de  San Sebastian</v>
      </c>
      <c r="B2461" s="2">
        <v>68046</v>
      </c>
      <c r="C2461" s="1" t="s">
        <v>4</v>
      </c>
      <c r="D2461" t="s">
        <v>6656</v>
      </c>
      <c r="E2461" s="1" t="s">
        <v>6657</v>
      </c>
      <c r="F2461" t="s">
        <v>6658</v>
      </c>
      <c r="G2461" t="s">
        <v>10403</v>
      </c>
      <c r="H2461">
        <f>VLOOKUP(B2461,[1]Hoja2!$A:$B,2,FALSE)</f>
        <v>2211</v>
      </c>
      <c r="I2461" t="str">
        <f>VLOOKUP(B2461,'[2]agosto 26'!$A:$O,14,FALSE)</f>
        <v>SAN SEBASTIÁN</v>
      </c>
      <c r="J2461" t="str">
        <f>VLOOKUP(B2461,'[2]agosto 26'!$A:$O,15,FALSE)</f>
        <v>CAUCA</v>
      </c>
      <c r="K2461" t="s">
        <v>10501</v>
      </c>
      <c r="L2461" t="str">
        <f t="shared" si="38"/>
        <v>SAN SEBASTIÁN Colombia</v>
      </c>
    </row>
    <row r="2462" spans="1:12" x14ac:dyDescent="0.25">
      <c r="A2462" t="str">
        <f>VLOOKUP(B2462,'[2]agosto 26'!$A:$I,9,FALSE)</f>
        <v>Alcaldía Municipal de Puerto Nare</v>
      </c>
      <c r="B2462" s="2">
        <v>68056</v>
      </c>
      <c r="C2462" s="1" t="s">
        <v>15</v>
      </c>
      <c r="D2462" t="s">
        <v>5598</v>
      </c>
      <c r="E2462" s="1" t="s">
        <v>5601</v>
      </c>
      <c r="F2462" t="s">
        <v>5602</v>
      </c>
      <c r="G2462" t="s">
        <v>10468</v>
      </c>
      <c r="H2462">
        <f>VLOOKUP(B2462,[1]Hoja2!$A:$B,2,FALSE)</f>
        <v>2343</v>
      </c>
      <c r="I2462" t="str">
        <f>VLOOKUP(B2462,'[2]agosto 26'!$A:$O,14,FALSE)</f>
        <v>PUERTO NARE</v>
      </c>
      <c r="J2462" t="str">
        <f>VLOOKUP(B2462,'[2]agosto 26'!$A:$O,15,FALSE)</f>
        <v>ANTIOQUIA</v>
      </c>
      <c r="K2462" t="s">
        <v>10501</v>
      </c>
      <c r="L2462" t="str">
        <f t="shared" si="38"/>
        <v>PUERTO NARE Colombia</v>
      </c>
    </row>
    <row r="2463" spans="1:12" x14ac:dyDescent="0.25">
      <c r="A2463" t="str">
        <f>VLOOKUP(B2463,'[2]agosto 26'!$A:$I,9,FALSE)</f>
        <v>Alcaldía Municipal de Puerto Nare</v>
      </c>
      <c r="B2463" s="2">
        <v>68057</v>
      </c>
      <c r="C2463" s="1" t="s">
        <v>15</v>
      </c>
      <c r="D2463" t="s">
        <v>5598</v>
      </c>
      <c r="E2463" s="1" t="s">
        <v>5599</v>
      </c>
      <c r="F2463" t="s">
        <v>5600</v>
      </c>
      <c r="G2463" t="s">
        <v>10468</v>
      </c>
      <c r="H2463">
        <f>VLOOKUP(B2463,[1]Hoja2!$A:$B,2,FALSE)</f>
        <v>2343</v>
      </c>
      <c r="I2463" t="str">
        <f>VLOOKUP(B2463,'[2]agosto 26'!$A:$O,14,FALSE)</f>
        <v>PUERTO NARE</v>
      </c>
      <c r="J2463" t="str">
        <f>VLOOKUP(B2463,'[2]agosto 26'!$A:$O,15,FALSE)</f>
        <v>ANTIOQUIA</v>
      </c>
      <c r="K2463" t="s">
        <v>10501</v>
      </c>
      <c r="L2463" t="str">
        <f t="shared" si="38"/>
        <v>PUERTO NARE Colombia</v>
      </c>
    </row>
    <row r="2464" spans="1:12" x14ac:dyDescent="0.25">
      <c r="A2464" t="str">
        <f>VLOOKUP(B2464,'[2]agosto 26'!$A:$I,9,FALSE)</f>
        <v>Alcaldía Municipal de Puerto Nare</v>
      </c>
      <c r="B2464" s="2">
        <v>68058</v>
      </c>
      <c r="C2464" s="1" t="s">
        <v>8</v>
      </c>
      <c r="D2464" t="s">
        <v>5592</v>
      </c>
      <c r="E2464" s="1" t="s">
        <v>5593</v>
      </c>
      <c r="F2464" t="s">
        <v>5594</v>
      </c>
      <c r="G2464" t="s">
        <v>10340</v>
      </c>
      <c r="H2464">
        <f>VLOOKUP(B2464,[1]Hoja2!$A:$B,2,FALSE)</f>
        <v>2225</v>
      </c>
      <c r="I2464" t="str">
        <f>VLOOKUP(B2464,'[2]agosto 26'!$A:$O,14,FALSE)</f>
        <v>PUERTO NARE</v>
      </c>
      <c r="J2464" t="str">
        <f>VLOOKUP(B2464,'[2]agosto 26'!$A:$O,15,FALSE)</f>
        <v>ANTIOQUIA</v>
      </c>
      <c r="K2464" t="s">
        <v>10501</v>
      </c>
      <c r="L2464" t="str">
        <f t="shared" si="38"/>
        <v>PUERTO NARE Colombia</v>
      </c>
    </row>
    <row r="2465" spans="1:12" x14ac:dyDescent="0.25">
      <c r="A2465" t="str">
        <f>VLOOKUP(B2465,'[2]agosto 26'!$A:$I,9,FALSE)</f>
        <v>Alcaldía Municipal de Puerto Nare</v>
      </c>
      <c r="B2465" s="2">
        <v>68059</v>
      </c>
      <c r="C2465" s="1" t="s">
        <v>8</v>
      </c>
      <c r="D2465" t="s">
        <v>5595</v>
      </c>
      <c r="E2465" s="1" t="s">
        <v>5596</v>
      </c>
      <c r="F2465" t="s">
        <v>5597</v>
      </c>
      <c r="G2465" t="s">
        <v>10343</v>
      </c>
      <c r="H2465">
        <f>VLOOKUP(B2465,[1]Hoja2!$A:$B,2,FALSE)</f>
        <v>2232</v>
      </c>
      <c r="I2465" t="str">
        <f>VLOOKUP(B2465,'[2]agosto 26'!$A:$O,14,FALSE)</f>
        <v>PUERTO NARE</v>
      </c>
      <c r="J2465" t="str">
        <f>VLOOKUP(B2465,'[2]agosto 26'!$A:$O,15,FALSE)</f>
        <v>ANTIOQUIA</v>
      </c>
      <c r="K2465" t="s">
        <v>10501</v>
      </c>
      <c r="L2465" t="str">
        <f t="shared" si="38"/>
        <v>PUERTO NARE Colombia</v>
      </c>
    </row>
    <row r="2466" spans="1:12" x14ac:dyDescent="0.25">
      <c r="A2466" t="str">
        <f>VLOOKUP(B2466,'[2]agosto 26'!$A:$I,9,FALSE)</f>
        <v>Alcaldía Municipal de Puerto Nare</v>
      </c>
      <c r="B2466" s="2">
        <v>68060</v>
      </c>
      <c r="C2466" s="1" t="s">
        <v>4</v>
      </c>
      <c r="D2466" t="s">
        <v>5605</v>
      </c>
      <c r="E2466" s="1" t="s">
        <v>5606</v>
      </c>
      <c r="F2466" t="s">
        <v>5607</v>
      </c>
      <c r="G2466" t="s">
        <v>10403</v>
      </c>
      <c r="H2466">
        <f>VLOOKUP(B2466,[1]Hoja2!$A:$B,2,FALSE)</f>
        <v>2211</v>
      </c>
      <c r="I2466" t="str">
        <f>VLOOKUP(B2466,'[2]agosto 26'!$A:$O,14,FALSE)</f>
        <v>PUERTO NARE</v>
      </c>
      <c r="J2466" t="str">
        <f>VLOOKUP(B2466,'[2]agosto 26'!$A:$O,15,FALSE)</f>
        <v>ANTIOQUIA</v>
      </c>
      <c r="K2466" t="s">
        <v>10501</v>
      </c>
      <c r="L2466" t="str">
        <f t="shared" si="38"/>
        <v>PUERTO NARE Colombia</v>
      </c>
    </row>
    <row r="2467" spans="1:12" x14ac:dyDescent="0.25">
      <c r="A2467" t="str">
        <f>VLOOKUP(B2467,'[2]agosto 26'!$A:$I,9,FALSE)</f>
        <v>Alcaldía Municipal de Puerto Nare</v>
      </c>
      <c r="B2467" s="2">
        <v>68061</v>
      </c>
      <c r="C2467" s="1" t="s">
        <v>4</v>
      </c>
      <c r="D2467" t="s">
        <v>5608</v>
      </c>
      <c r="E2467" s="1" t="s">
        <v>5609</v>
      </c>
      <c r="F2467" t="s">
        <v>5610</v>
      </c>
      <c r="G2467" t="s">
        <v>10407</v>
      </c>
      <c r="H2467">
        <f>VLOOKUP(B2467,[1]Hoja2!$A:$B,2,FALSE)</f>
        <v>2223</v>
      </c>
      <c r="I2467" t="str">
        <f>VLOOKUP(B2467,'[2]agosto 26'!$A:$O,14,FALSE)</f>
        <v>PUERTO NARE</v>
      </c>
      <c r="J2467" t="str">
        <f>VLOOKUP(B2467,'[2]agosto 26'!$A:$O,15,FALSE)</f>
        <v>ANTIOQUIA</v>
      </c>
      <c r="K2467" t="s">
        <v>10501</v>
      </c>
      <c r="L2467" t="str">
        <f t="shared" si="38"/>
        <v>PUERTO NARE Colombia</v>
      </c>
    </row>
    <row r="2468" spans="1:12" x14ac:dyDescent="0.25">
      <c r="A2468" t="str">
        <f>VLOOKUP(B2468,'[2]agosto 26'!$A:$I,9,FALSE)</f>
        <v>Alcaldía de  San Sebastian</v>
      </c>
      <c r="B2468" s="2">
        <v>68070</v>
      </c>
      <c r="C2468" s="1" t="s">
        <v>4</v>
      </c>
      <c r="D2468" t="s">
        <v>6656</v>
      </c>
      <c r="E2468" s="1" t="s">
        <v>6659</v>
      </c>
      <c r="F2468" t="s">
        <v>6658</v>
      </c>
      <c r="G2468" t="s">
        <v>10403</v>
      </c>
      <c r="H2468">
        <f>VLOOKUP(B2468,[1]Hoja2!$A:$B,2,FALSE)</f>
        <v>2211</v>
      </c>
      <c r="I2468" t="str">
        <f>VLOOKUP(B2468,'[2]agosto 26'!$A:$O,14,FALSE)</f>
        <v>SAN SEBASTIÁN</v>
      </c>
      <c r="J2468" t="str">
        <f>VLOOKUP(B2468,'[2]agosto 26'!$A:$O,15,FALSE)</f>
        <v>CAUCA</v>
      </c>
      <c r="K2468" t="s">
        <v>10501</v>
      </c>
      <c r="L2468" t="str">
        <f t="shared" si="38"/>
        <v>SAN SEBASTIÁN Colombia</v>
      </c>
    </row>
    <row r="2469" spans="1:12" x14ac:dyDescent="0.25">
      <c r="A2469" t="str">
        <f>VLOOKUP(B2469,'[2]agosto 26'!$A:$I,9,FALSE)</f>
        <v>Alcaldía de  San Sebastian</v>
      </c>
      <c r="B2469" s="2">
        <v>68081</v>
      </c>
      <c r="C2469" s="1" t="s">
        <v>15</v>
      </c>
      <c r="D2469" t="s">
        <v>6653</v>
      </c>
      <c r="E2469" s="1" t="s">
        <v>6654</v>
      </c>
      <c r="F2469" t="s">
        <v>6655</v>
      </c>
      <c r="G2469" t="s">
        <v>10405</v>
      </c>
      <c r="H2469">
        <f>VLOOKUP(B2469,[1]Hoja2!$A:$B,2,FALSE)</f>
        <v>2312</v>
      </c>
      <c r="I2469" t="str">
        <f>VLOOKUP(B2469,'[2]agosto 26'!$A:$O,14,FALSE)</f>
        <v>SAN SEBASTIÁN</v>
      </c>
      <c r="J2469" t="str">
        <f>VLOOKUP(B2469,'[2]agosto 26'!$A:$O,15,FALSE)</f>
        <v>CAUCA</v>
      </c>
      <c r="K2469" t="s">
        <v>10501</v>
      </c>
      <c r="L2469" t="str">
        <f t="shared" si="38"/>
        <v>SAN SEBASTIÁN Colombia</v>
      </c>
    </row>
    <row r="2470" spans="1:12" x14ac:dyDescent="0.25">
      <c r="A2470" t="str">
        <f>VLOOKUP(B2470,'[2]agosto 26'!$A:$I,9,FALSE)</f>
        <v>Gobernación de  Cauca</v>
      </c>
      <c r="B2470" s="2">
        <v>68085</v>
      </c>
      <c r="C2470" s="1" t="s">
        <v>4</v>
      </c>
      <c r="D2470" t="s">
        <v>7142</v>
      </c>
      <c r="E2470" s="1" t="s">
        <v>7143</v>
      </c>
      <c r="F2470" t="s">
        <v>7155</v>
      </c>
      <c r="G2470" t="s">
        <v>10403</v>
      </c>
      <c r="H2470" t="e">
        <f>VLOOKUP(B2470,[1]Hoja2!$A:$B,2,FALSE)</f>
        <v>#N/A</v>
      </c>
      <c r="I2470">
        <f>VLOOKUP(B2470,'[2]agosto 26'!$A:$O,14,FALSE)</f>
        <v>0</v>
      </c>
      <c r="J2470">
        <f>VLOOKUP(B2470,'[2]agosto 26'!$A:$O,15,FALSE)</f>
        <v>0</v>
      </c>
      <c r="K2470" t="s">
        <v>10501</v>
      </c>
      <c r="L2470" t="str">
        <f t="shared" si="38"/>
        <v>0 Colombia</v>
      </c>
    </row>
    <row r="2471" spans="1:12" x14ac:dyDescent="0.25">
      <c r="A2471" t="str">
        <f>VLOOKUP(B2471,'[2]agosto 26'!$A:$I,9,FALSE)</f>
        <v>Gobernación de  Cauca</v>
      </c>
      <c r="B2471" s="2">
        <v>68087</v>
      </c>
      <c r="C2471" s="1" t="s">
        <v>4</v>
      </c>
      <c r="D2471" t="s">
        <v>7142</v>
      </c>
      <c r="E2471" s="1" t="s">
        <v>7143</v>
      </c>
      <c r="F2471" t="s">
        <v>7144</v>
      </c>
      <c r="G2471" t="s">
        <v>10403</v>
      </c>
      <c r="H2471" t="e">
        <f>VLOOKUP(B2471,[1]Hoja2!$A:$B,2,FALSE)</f>
        <v>#N/A</v>
      </c>
      <c r="I2471">
        <f>VLOOKUP(B2471,'[2]agosto 26'!$A:$O,14,FALSE)</f>
        <v>0</v>
      </c>
      <c r="J2471">
        <f>VLOOKUP(B2471,'[2]agosto 26'!$A:$O,15,FALSE)</f>
        <v>0</v>
      </c>
      <c r="K2471" t="s">
        <v>10501</v>
      </c>
      <c r="L2471" t="str">
        <f t="shared" si="38"/>
        <v>0 Colombia</v>
      </c>
    </row>
    <row r="2472" spans="1:12" x14ac:dyDescent="0.25">
      <c r="A2472" t="str">
        <f>VLOOKUP(B2472,'[2]agosto 26'!$A:$I,9,FALSE)</f>
        <v>Alcaldía de  Nuquí</v>
      </c>
      <c r="B2472" s="2">
        <v>68928</v>
      </c>
      <c r="C2472" s="1" t="s">
        <v>8</v>
      </c>
      <c r="D2472" t="s">
        <v>7728</v>
      </c>
      <c r="E2472" s="1" t="s">
        <v>7729</v>
      </c>
      <c r="F2472" t="s">
        <v>7730</v>
      </c>
      <c r="G2472" t="s">
        <v>10346</v>
      </c>
      <c r="H2472">
        <f>VLOOKUP(B2472,[1]Hoja2!$A:$B,2,FALSE)</f>
        <v>2253</v>
      </c>
      <c r="I2472" t="str">
        <f>VLOOKUP(B2472,'[2]agosto 26'!$A:$O,14,FALSE)</f>
        <v>NUQUÍ</v>
      </c>
      <c r="J2472" t="str">
        <f>VLOOKUP(B2472,'[2]agosto 26'!$A:$O,15,FALSE)</f>
        <v>CHOCÓ</v>
      </c>
      <c r="K2472" t="s">
        <v>10501</v>
      </c>
      <c r="L2472" t="str">
        <f t="shared" si="38"/>
        <v>NUQUÍ Colombia</v>
      </c>
    </row>
    <row r="2473" spans="1:12" x14ac:dyDescent="0.25">
      <c r="A2473" t="str">
        <f>VLOOKUP(B2473,'[2]agosto 26'!$A:$I,9,FALSE)</f>
        <v>Alcaldía de  Nuquí</v>
      </c>
      <c r="B2473" s="2">
        <v>69057</v>
      </c>
      <c r="C2473" s="1" t="s">
        <v>15</v>
      </c>
      <c r="D2473" t="s">
        <v>7731</v>
      </c>
      <c r="E2473" s="1" t="s">
        <v>7732</v>
      </c>
      <c r="F2473" t="s">
        <v>7733</v>
      </c>
      <c r="G2473" t="s">
        <v>10468</v>
      </c>
      <c r="H2473">
        <f>VLOOKUP(B2473,[1]Hoja2!$A:$B,2,FALSE)</f>
        <v>2952</v>
      </c>
      <c r="I2473" t="str">
        <f>VLOOKUP(B2473,'[2]agosto 26'!$A:$O,14,FALSE)</f>
        <v>NUQUÍ</v>
      </c>
      <c r="J2473" t="str">
        <f>VLOOKUP(B2473,'[2]agosto 26'!$A:$O,15,FALSE)</f>
        <v>CHOCÓ</v>
      </c>
      <c r="K2473" t="s">
        <v>10501</v>
      </c>
      <c r="L2473" t="str">
        <f t="shared" si="38"/>
        <v>NUQUÍ Colombia</v>
      </c>
    </row>
    <row r="2474" spans="1:12" x14ac:dyDescent="0.25">
      <c r="A2474" t="str">
        <f>VLOOKUP(B2474,'[2]agosto 26'!$A:$I,9,FALSE)</f>
        <v>Alcaldía de  Jardín</v>
      </c>
      <c r="B2474" s="2">
        <v>69060</v>
      </c>
      <c r="C2474" s="1" t="s">
        <v>8</v>
      </c>
      <c r="D2474" t="s">
        <v>6000</v>
      </c>
      <c r="E2474" s="1" t="s">
        <v>6001</v>
      </c>
      <c r="F2474" t="s">
        <v>6002</v>
      </c>
      <c r="G2474" t="s">
        <v>10340</v>
      </c>
      <c r="H2474">
        <f>VLOOKUP(B2474,[1]Hoja2!$A:$B,2,FALSE)</f>
        <v>2785</v>
      </c>
      <c r="I2474" t="str">
        <f>VLOOKUP(B2474,'[2]agosto 26'!$A:$O,14,FALSE)</f>
        <v>JARDÍN</v>
      </c>
      <c r="J2474" t="str">
        <f>VLOOKUP(B2474,'[2]agosto 26'!$A:$O,15,FALSE)</f>
        <v>ANTIOQUIA</v>
      </c>
      <c r="K2474" t="s">
        <v>10501</v>
      </c>
      <c r="L2474" t="str">
        <f t="shared" si="38"/>
        <v>JARDÍN Colombia</v>
      </c>
    </row>
    <row r="2475" spans="1:12" x14ac:dyDescent="0.25">
      <c r="A2475" t="str">
        <f>VLOOKUP(B2475,'[2]agosto 26'!$A:$I,9,FALSE)</f>
        <v>Alcaldía de  Nuquí</v>
      </c>
      <c r="B2475" s="2">
        <v>69065</v>
      </c>
      <c r="C2475" s="1" t="s">
        <v>8</v>
      </c>
      <c r="D2475" t="s">
        <v>7722</v>
      </c>
      <c r="E2475" s="1" t="s">
        <v>7723</v>
      </c>
      <c r="F2475" t="s">
        <v>7724</v>
      </c>
      <c r="G2475" t="s">
        <v>10340</v>
      </c>
      <c r="H2475">
        <f>VLOOKUP(B2475,[1]Hoja2!$A:$B,2,FALSE)</f>
        <v>2225</v>
      </c>
      <c r="I2475" t="str">
        <f>VLOOKUP(B2475,'[2]agosto 26'!$A:$O,14,FALSE)</f>
        <v>NUQUÍ</v>
      </c>
      <c r="J2475" t="str">
        <f>VLOOKUP(B2475,'[2]agosto 26'!$A:$O,15,FALSE)</f>
        <v>CHOCÓ</v>
      </c>
      <c r="K2475" t="s">
        <v>10501</v>
      </c>
      <c r="L2475" t="str">
        <f t="shared" si="38"/>
        <v>NUQUÍ Colombia</v>
      </c>
    </row>
    <row r="2476" spans="1:12" x14ac:dyDescent="0.25">
      <c r="A2476" t="str">
        <f>VLOOKUP(B2476,'[2]agosto 26'!$A:$I,9,FALSE)</f>
        <v>Alcaldía de  Nuquí</v>
      </c>
      <c r="B2476" s="2">
        <v>69069</v>
      </c>
      <c r="C2476" s="1" t="s">
        <v>4</v>
      </c>
      <c r="D2476" t="s">
        <v>7762</v>
      </c>
      <c r="E2476" s="1" t="s">
        <v>7763</v>
      </c>
      <c r="F2476" t="s">
        <v>7764</v>
      </c>
      <c r="G2476" t="s">
        <v>10411</v>
      </c>
      <c r="H2476">
        <f>VLOOKUP(B2476,[1]Hoja2!$A:$B,2,FALSE)</f>
        <v>2227</v>
      </c>
      <c r="I2476" t="str">
        <f>VLOOKUP(B2476,'[2]agosto 26'!$A:$O,14,FALSE)</f>
        <v>NUQUÍ</v>
      </c>
      <c r="J2476" t="str">
        <f>VLOOKUP(B2476,'[2]agosto 26'!$A:$O,15,FALSE)</f>
        <v>CHOCÓ</v>
      </c>
      <c r="K2476" t="s">
        <v>10501</v>
      </c>
      <c r="L2476" t="str">
        <f t="shared" si="38"/>
        <v>NUQUÍ Colombia</v>
      </c>
    </row>
    <row r="2477" spans="1:12" x14ac:dyDescent="0.25">
      <c r="A2477" t="str">
        <f>VLOOKUP(B2477,'[2]agosto 26'!$A:$I,9,FALSE)</f>
        <v>Alcaldía de  Nuquí</v>
      </c>
      <c r="B2477" s="2">
        <v>69073</v>
      </c>
      <c r="C2477" s="1" t="s">
        <v>4</v>
      </c>
      <c r="D2477" t="s">
        <v>7759</v>
      </c>
      <c r="E2477" s="1" t="s">
        <v>7760</v>
      </c>
      <c r="F2477" t="s">
        <v>7761</v>
      </c>
      <c r="G2477" t="s">
        <v>10407</v>
      </c>
      <c r="H2477">
        <f>VLOOKUP(B2477,[1]Hoja2!$A:$B,2,FALSE)</f>
        <v>2223</v>
      </c>
      <c r="I2477" t="str">
        <f>VLOOKUP(B2477,'[2]agosto 26'!$A:$O,14,FALSE)</f>
        <v>NUQUÍ</v>
      </c>
      <c r="J2477" t="str">
        <f>VLOOKUP(B2477,'[2]agosto 26'!$A:$O,15,FALSE)</f>
        <v>CHOCÓ</v>
      </c>
      <c r="K2477" t="s">
        <v>10501</v>
      </c>
      <c r="L2477" t="str">
        <f t="shared" si="38"/>
        <v>NUQUÍ Colombia</v>
      </c>
    </row>
    <row r="2478" spans="1:12" x14ac:dyDescent="0.25">
      <c r="A2478" t="str">
        <f>VLOOKUP(B2478,'[2]agosto 26'!$A:$I,9,FALSE)</f>
        <v>Alcaldía de  Hato Corozal</v>
      </c>
      <c r="B2478" s="2">
        <v>69076</v>
      </c>
      <c r="C2478" s="1" t="s">
        <v>4</v>
      </c>
      <c r="D2478" t="s">
        <v>115</v>
      </c>
      <c r="E2478" s="1" t="s">
        <v>116</v>
      </c>
      <c r="F2478" t="s">
        <v>117</v>
      </c>
      <c r="G2478" t="s">
        <v>10415</v>
      </c>
      <c r="H2478">
        <f>VLOOKUP(B2478,[1]Hoja2!$A:$B,2,FALSE)</f>
        <v>2219</v>
      </c>
      <c r="I2478" t="str">
        <f>VLOOKUP(B2478,'[2]agosto 26'!$A:$O,14,FALSE)</f>
        <v>HATO COROZAL</v>
      </c>
      <c r="J2478" t="str">
        <f>VLOOKUP(B2478,'[2]agosto 26'!$A:$O,15,FALSE)</f>
        <v>CASANARE</v>
      </c>
      <c r="K2478" t="s">
        <v>10501</v>
      </c>
      <c r="L2478" t="str">
        <f t="shared" si="38"/>
        <v>HATO COROZAL Colombia</v>
      </c>
    </row>
    <row r="2479" spans="1:12" x14ac:dyDescent="0.25">
      <c r="A2479" t="str">
        <f>VLOOKUP(B2479,'[2]agosto 26'!$A:$I,9,FALSE)</f>
        <v>Alcaldía de  Hato Corozal</v>
      </c>
      <c r="B2479" s="2">
        <v>69079</v>
      </c>
      <c r="C2479" s="1" t="s">
        <v>4</v>
      </c>
      <c r="D2479" t="s">
        <v>115</v>
      </c>
      <c r="E2479" s="1" t="s">
        <v>116</v>
      </c>
      <c r="F2479" t="s">
        <v>118</v>
      </c>
      <c r="G2479" t="s">
        <v>10415</v>
      </c>
      <c r="H2479">
        <f>VLOOKUP(B2479,[1]Hoja2!$A:$B,2,FALSE)</f>
        <v>2219</v>
      </c>
      <c r="I2479" t="str">
        <f>VLOOKUP(B2479,'[2]agosto 26'!$A:$O,14,FALSE)</f>
        <v>HATO COROZAL</v>
      </c>
      <c r="J2479" t="str">
        <f>VLOOKUP(B2479,'[2]agosto 26'!$A:$O,15,FALSE)</f>
        <v>CASANARE</v>
      </c>
      <c r="K2479" t="s">
        <v>10501</v>
      </c>
      <c r="L2479" t="str">
        <f t="shared" si="38"/>
        <v>HATO COROZAL Colombia</v>
      </c>
    </row>
    <row r="2480" spans="1:12" x14ac:dyDescent="0.25">
      <c r="A2480" t="str">
        <f>VLOOKUP(B2480,'[2]agosto 26'!$A:$I,9,FALSE)</f>
        <v>Alcaldía de  Hato Corozal</v>
      </c>
      <c r="B2480" s="2">
        <v>69083</v>
      </c>
      <c r="C2480" s="1" t="s">
        <v>4</v>
      </c>
      <c r="D2480" t="s">
        <v>119</v>
      </c>
      <c r="E2480" s="1" t="s">
        <v>120</v>
      </c>
      <c r="F2480" t="s">
        <v>121</v>
      </c>
      <c r="G2480" t="s">
        <v>10432</v>
      </c>
      <c r="H2480">
        <f>VLOOKUP(B2480,[1]Hoja2!$A:$B,2,FALSE)</f>
        <v>2220</v>
      </c>
      <c r="I2480" t="str">
        <f>VLOOKUP(B2480,'[2]agosto 26'!$A:$O,14,FALSE)</f>
        <v>HATO COROZAL</v>
      </c>
      <c r="J2480" t="str">
        <f>VLOOKUP(B2480,'[2]agosto 26'!$A:$O,15,FALSE)</f>
        <v>CASANARE</v>
      </c>
      <c r="K2480" t="s">
        <v>10501</v>
      </c>
      <c r="L2480" t="str">
        <f t="shared" si="38"/>
        <v>HATO COROZAL Colombia</v>
      </c>
    </row>
    <row r="2481" spans="1:12" x14ac:dyDescent="0.25">
      <c r="A2481" t="str">
        <f>VLOOKUP(B2481,'[2]agosto 26'!$A:$I,9,FALSE)</f>
        <v>Alcaldía de  Jardín</v>
      </c>
      <c r="B2481" s="2">
        <v>69085</v>
      </c>
      <c r="C2481" s="1" t="s">
        <v>15</v>
      </c>
      <c r="D2481" t="s">
        <v>6003</v>
      </c>
      <c r="E2481" s="1" t="s">
        <v>6004</v>
      </c>
      <c r="F2481" t="s">
        <v>6005</v>
      </c>
      <c r="G2481" t="s">
        <v>10468</v>
      </c>
      <c r="H2481">
        <f>VLOOKUP(B2481,[1]Hoja2!$A:$B,2,FALSE)</f>
        <v>2786</v>
      </c>
      <c r="I2481" t="str">
        <f>VLOOKUP(B2481,'[2]agosto 26'!$A:$O,14,FALSE)</f>
        <v>JARDÍN</v>
      </c>
      <c r="J2481" t="str">
        <f>VLOOKUP(B2481,'[2]agosto 26'!$A:$O,15,FALSE)</f>
        <v>ANTIOQUIA</v>
      </c>
      <c r="K2481" t="s">
        <v>10501</v>
      </c>
      <c r="L2481" t="str">
        <f t="shared" si="38"/>
        <v>JARDÍN Colombia</v>
      </c>
    </row>
    <row r="2482" spans="1:12" x14ac:dyDescent="0.25">
      <c r="A2482" t="str">
        <f>VLOOKUP(B2482,'[2]agosto 26'!$A:$I,9,FALSE)</f>
        <v>Alcaldía de  Hato Corozal</v>
      </c>
      <c r="B2482" s="2">
        <v>69087</v>
      </c>
      <c r="C2482" s="1" t="s">
        <v>8</v>
      </c>
      <c r="D2482" t="s">
        <v>105</v>
      </c>
      <c r="E2482" s="1" t="s">
        <v>106</v>
      </c>
      <c r="F2482" t="s">
        <v>107</v>
      </c>
      <c r="G2482" t="s">
        <v>10340</v>
      </c>
      <c r="H2482">
        <f>VLOOKUP(B2482,[1]Hoja2!$A:$B,2,FALSE)</f>
        <v>2726</v>
      </c>
      <c r="I2482" t="str">
        <f>VLOOKUP(B2482,'[2]agosto 26'!$A:$O,14,FALSE)</f>
        <v>HATO COROZAL</v>
      </c>
      <c r="J2482" t="str">
        <f>VLOOKUP(B2482,'[2]agosto 26'!$A:$O,15,FALSE)</f>
        <v>CASANARE</v>
      </c>
      <c r="K2482" t="s">
        <v>10501</v>
      </c>
      <c r="L2482" t="str">
        <f t="shared" si="38"/>
        <v>HATO COROZAL Colombia</v>
      </c>
    </row>
    <row r="2483" spans="1:12" x14ac:dyDescent="0.25">
      <c r="A2483" t="str">
        <f>VLOOKUP(B2483,'[2]agosto 26'!$A:$I,9,FALSE)</f>
        <v>Alcaldía de  Hato Corozal</v>
      </c>
      <c r="B2483" s="2">
        <v>69139</v>
      </c>
      <c r="C2483" s="1" t="s">
        <v>8</v>
      </c>
      <c r="D2483" t="s">
        <v>108</v>
      </c>
      <c r="E2483" s="1" t="s">
        <v>109</v>
      </c>
      <c r="F2483" t="s">
        <v>110</v>
      </c>
      <c r="G2483" t="s">
        <v>10336</v>
      </c>
      <c r="H2483">
        <f>VLOOKUP(B2483,[1]Hoja2!$A:$B,2,FALSE)</f>
        <v>2261</v>
      </c>
      <c r="I2483" t="str">
        <f>VLOOKUP(B2483,'[2]agosto 26'!$A:$O,14,FALSE)</f>
        <v>HATO COROZAL</v>
      </c>
      <c r="J2483" t="str">
        <f>VLOOKUP(B2483,'[2]agosto 26'!$A:$O,15,FALSE)</f>
        <v>CASANARE</v>
      </c>
      <c r="K2483" t="s">
        <v>10501</v>
      </c>
      <c r="L2483" t="str">
        <f t="shared" si="38"/>
        <v>HATO COROZAL Colombia</v>
      </c>
    </row>
    <row r="2484" spans="1:12" x14ac:dyDescent="0.25">
      <c r="A2484" t="str">
        <f>VLOOKUP(B2484,'[2]agosto 26'!$A:$I,9,FALSE)</f>
        <v>Alcaldía de  Hato Corozal</v>
      </c>
      <c r="B2484" s="2">
        <v>69140</v>
      </c>
      <c r="C2484" s="1" t="s">
        <v>15</v>
      </c>
      <c r="D2484" t="s">
        <v>111</v>
      </c>
      <c r="E2484" s="1" t="s">
        <v>112</v>
      </c>
      <c r="F2484" t="s">
        <v>113</v>
      </c>
      <c r="G2484" t="s">
        <v>10380</v>
      </c>
      <c r="H2484">
        <f>VLOOKUP(B2484,[1]Hoja2!$A:$B,2,FALSE)</f>
        <v>2272</v>
      </c>
      <c r="I2484" t="str">
        <f>VLOOKUP(B2484,'[2]agosto 26'!$A:$O,14,FALSE)</f>
        <v>HATO COROZAL</v>
      </c>
      <c r="J2484" t="str">
        <f>VLOOKUP(B2484,'[2]agosto 26'!$A:$O,15,FALSE)</f>
        <v>CASANARE</v>
      </c>
      <c r="K2484" t="s">
        <v>10501</v>
      </c>
      <c r="L2484" t="str">
        <f t="shared" si="38"/>
        <v>HATO COROZAL Colombia</v>
      </c>
    </row>
    <row r="2485" spans="1:12" x14ac:dyDescent="0.25">
      <c r="A2485" t="str">
        <f>VLOOKUP(B2485,'[2]agosto 26'!$A:$I,9,FALSE)</f>
        <v>Alcaldía de  Hato Corozal</v>
      </c>
      <c r="B2485" s="2">
        <v>69141</v>
      </c>
      <c r="C2485" s="1" t="s">
        <v>15</v>
      </c>
      <c r="D2485" t="s">
        <v>114</v>
      </c>
      <c r="E2485" s="1" t="s">
        <v>112</v>
      </c>
      <c r="F2485" t="s">
        <v>113</v>
      </c>
      <c r="G2485" t="s">
        <v>10380</v>
      </c>
      <c r="H2485">
        <f>VLOOKUP(B2485,[1]Hoja2!$A:$B,2,FALSE)</f>
        <v>2272</v>
      </c>
      <c r="I2485" t="str">
        <f>VLOOKUP(B2485,'[2]agosto 26'!$A:$O,14,FALSE)</f>
        <v>HATO COROZAL</v>
      </c>
      <c r="J2485" t="str">
        <f>VLOOKUP(B2485,'[2]agosto 26'!$A:$O,15,FALSE)</f>
        <v>CASANARE</v>
      </c>
      <c r="K2485" t="s">
        <v>10501</v>
      </c>
      <c r="L2485" t="str">
        <f t="shared" si="38"/>
        <v>HATO COROZAL Colombia</v>
      </c>
    </row>
    <row r="2486" spans="1:12" x14ac:dyDescent="0.25">
      <c r="A2486" t="str">
        <f>VLOOKUP(B2486,'[2]agosto 26'!$A:$I,9,FALSE)</f>
        <v>Alcaldía de  Nuquí</v>
      </c>
      <c r="B2486" s="2">
        <v>69266</v>
      </c>
      <c r="C2486" s="1" t="s">
        <v>15</v>
      </c>
      <c r="D2486" t="s">
        <v>7740</v>
      </c>
      <c r="E2486" s="1" t="s">
        <v>7741</v>
      </c>
      <c r="F2486" t="s">
        <v>7742</v>
      </c>
      <c r="G2486" t="s">
        <v>10383</v>
      </c>
      <c r="H2486">
        <f>VLOOKUP(B2486,[1]Hoja2!$A:$B,2,FALSE)</f>
        <v>2275</v>
      </c>
      <c r="I2486" t="str">
        <f>VLOOKUP(B2486,'[2]agosto 26'!$A:$O,14,FALSE)</f>
        <v>NUQUÍ</v>
      </c>
      <c r="J2486" t="str">
        <f>VLOOKUP(B2486,'[2]agosto 26'!$A:$O,15,FALSE)</f>
        <v>CHOCÓ</v>
      </c>
      <c r="K2486" t="s">
        <v>10501</v>
      </c>
      <c r="L2486" t="str">
        <f t="shared" si="38"/>
        <v>NUQUÍ Colombia</v>
      </c>
    </row>
    <row r="2487" spans="1:12" x14ac:dyDescent="0.25">
      <c r="A2487" t="str">
        <f>VLOOKUP(B2487,'[2]agosto 26'!$A:$I,9,FALSE)</f>
        <v>Alcaldía de  Nuquí</v>
      </c>
      <c r="B2487" s="2">
        <v>69270</v>
      </c>
      <c r="C2487" s="1" t="s">
        <v>15</v>
      </c>
      <c r="D2487" t="s">
        <v>7751</v>
      </c>
      <c r="E2487" s="1" t="s">
        <v>7752</v>
      </c>
      <c r="F2487" t="s">
        <v>7753</v>
      </c>
      <c r="G2487" t="s">
        <v>10388</v>
      </c>
      <c r="H2487">
        <f>VLOOKUP(B2487,[1]Hoja2!$A:$B,2,FALSE)</f>
        <v>2309</v>
      </c>
      <c r="I2487" t="str">
        <f>VLOOKUP(B2487,'[2]agosto 26'!$A:$O,14,FALSE)</f>
        <v>NUQUÍ</v>
      </c>
      <c r="J2487" t="str">
        <f>VLOOKUP(B2487,'[2]agosto 26'!$A:$O,15,FALSE)</f>
        <v>CHOCÓ</v>
      </c>
      <c r="K2487" t="s">
        <v>10501</v>
      </c>
      <c r="L2487" t="str">
        <f t="shared" si="38"/>
        <v>NUQUÍ Colombia</v>
      </c>
    </row>
    <row r="2488" spans="1:12" x14ac:dyDescent="0.25">
      <c r="A2488" t="str">
        <f>VLOOKUP(B2488,'[2]agosto 26'!$A:$I,9,FALSE)</f>
        <v>Alcaldía de  Nuquí</v>
      </c>
      <c r="B2488" s="2">
        <v>69271</v>
      </c>
      <c r="C2488" s="1" t="s">
        <v>15</v>
      </c>
      <c r="D2488" t="s">
        <v>7737</v>
      </c>
      <c r="E2488" s="1" t="s">
        <v>7738</v>
      </c>
      <c r="F2488" t="s">
        <v>7739</v>
      </c>
      <c r="G2488" t="s">
        <v>10373</v>
      </c>
      <c r="H2488">
        <f>VLOOKUP(B2488,[1]Hoja2!$A:$B,2,FALSE)</f>
        <v>2283</v>
      </c>
      <c r="I2488" t="str">
        <f>VLOOKUP(B2488,'[2]agosto 26'!$A:$O,14,FALSE)</f>
        <v>NUQUÍ</v>
      </c>
      <c r="J2488" t="str">
        <f>VLOOKUP(B2488,'[2]agosto 26'!$A:$O,15,FALSE)</f>
        <v>CHOCÓ</v>
      </c>
      <c r="K2488" t="s">
        <v>10501</v>
      </c>
      <c r="L2488" t="str">
        <f t="shared" si="38"/>
        <v>NUQUÍ Colombia</v>
      </c>
    </row>
    <row r="2489" spans="1:12" x14ac:dyDescent="0.25">
      <c r="A2489" t="str">
        <f>VLOOKUP(B2489,'[2]agosto 26'!$A:$I,9,FALSE)</f>
        <v>Alcaldía Municipal de Cotorra</v>
      </c>
      <c r="B2489" s="2">
        <v>69359</v>
      </c>
      <c r="C2489" s="1" t="s">
        <v>4</v>
      </c>
      <c r="D2489" t="s">
        <v>3349</v>
      </c>
      <c r="E2489" s="1" t="s">
        <v>3350</v>
      </c>
      <c r="F2489" t="s">
        <v>3351</v>
      </c>
      <c r="G2489" t="s">
        <v>10409</v>
      </c>
      <c r="H2489">
        <f>VLOOKUP(B2489,[1]Hoja2!$A:$B,2,FALSE)</f>
        <v>2308</v>
      </c>
      <c r="I2489" t="str">
        <f>VLOOKUP(B2489,'[2]agosto 26'!$A:$O,14,FALSE)</f>
        <v>COTORRA</v>
      </c>
      <c r="J2489" t="str">
        <f>VLOOKUP(B2489,'[2]agosto 26'!$A:$O,15,FALSE)</f>
        <v>CÓRDOBA</v>
      </c>
      <c r="K2489" t="s">
        <v>10501</v>
      </c>
      <c r="L2489" t="str">
        <f t="shared" si="38"/>
        <v>COTORRA Colombia</v>
      </c>
    </row>
    <row r="2490" spans="1:12" x14ac:dyDescent="0.25">
      <c r="A2490" t="str">
        <f>VLOOKUP(B2490,'[2]agosto 26'!$A:$I,9,FALSE)</f>
        <v>Alcaldía Municipal de Cotorra</v>
      </c>
      <c r="B2490" s="2">
        <v>69399</v>
      </c>
      <c r="C2490" s="1" t="s">
        <v>4</v>
      </c>
      <c r="D2490" t="s">
        <v>3346</v>
      </c>
      <c r="E2490" s="1" t="s">
        <v>3347</v>
      </c>
      <c r="F2490" t="s">
        <v>3345</v>
      </c>
      <c r="G2490" t="s">
        <v>10403</v>
      </c>
      <c r="H2490">
        <f>VLOOKUP(B2490,[1]Hoja2!$A:$B,2,FALSE)</f>
        <v>2211</v>
      </c>
      <c r="I2490" t="str">
        <f>VLOOKUP(B2490,'[2]agosto 26'!$A:$O,14,FALSE)</f>
        <v>COTORRA</v>
      </c>
      <c r="J2490" t="str">
        <f>VLOOKUP(B2490,'[2]agosto 26'!$A:$O,15,FALSE)</f>
        <v>CÓRDOBA</v>
      </c>
      <c r="K2490" t="s">
        <v>10501</v>
      </c>
      <c r="L2490" t="str">
        <f t="shared" si="38"/>
        <v>COTORRA Colombia</v>
      </c>
    </row>
    <row r="2491" spans="1:12" x14ac:dyDescent="0.25">
      <c r="A2491" t="str">
        <f>VLOOKUP(B2491,'[2]agosto 26'!$A:$I,9,FALSE)</f>
        <v>Alcaldía Municipal de Cotorra</v>
      </c>
      <c r="B2491" s="2">
        <v>69400</v>
      </c>
      <c r="C2491" s="1" t="s">
        <v>4</v>
      </c>
      <c r="D2491" t="s">
        <v>3352</v>
      </c>
      <c r="E2491" s="1" t="s">
        <v>3353</v>
      </c>
      <c r="F2491" t="s">
        <v>3354</v>
      </c>
      <c r="G2491" t="s">
        <v>10407</v>
      </c>
      <c r="H2491">
        <f>VLOOKUP(B2491,[1]Hoja2!$A:$B,2,FALSE)</f>
        <v>2917</v>
      </c>
      <c r="I2491" t="str">
        <f>VLOOKUP(B2491,'[2]agosto 26'!$A:$O,14,FALSE)</f>
        <v>COTORRA</v>
      </c>
      <c r="J2491" t="str">
        <f>VLOOKUP(B2491,'[2]agosto 26'!$A:$O,15,FALSE)</f>
        <v>CÓRDOBA</v>
      </c>
      <c r="K2491" t="s">
        <v>10501</v>
      </c>
      <c r="L2491" t="str">
        <f t="shared" si="38"/>
        <v>COTORRA Colombia</v>
      </c>
    </row>
    <row r="2492" spans="1:12" x14ac:dyDescent="0.25">
      <c r="A2492" t="str">
        <f>VLOOKUP(B2492,'[2]agosto 26'!$A:$I,9,FALSE)</f>
        <v>Alcaldía Municipal de Cotorra</v>
      </c>
      <c r="B2492" s="2">
        <v>69401</v>
      </c>
      <c r="C2492" s="1" t="s">
        <v>4</v>
      </c>
      <c r="D2492" t="s">
        <v>3355</v>
      </c>
      <c r="E2492" s="1" t="s">
        <v>3356</v>
      </c>
      <c r="F2492" t="s">
        <v>3357</v>
      </c>
      <c r="G2492" t="s">
        <v>10411</v>
      </c>
      <c r="H2492">
        <f>VLOOKUP(B2492,[1]Hoja2!$A:$B,2,FALSE)</f>
        <v>2227</v>
      </c>
      <c r="I2492" t="str">
        <f>VLOOKUP(B2492,'[2]agosto 26'!$A:$O,14,FALSE)</f>
        <v>COTORRA</v>
      </c>
      <c r="J2492" t="str">
        <f>VLOOKUP(B2492,'[2]agosto 26'!$A:$O,15,FALSE)</f>
        <v>CÓRDOBA</v>
      </c>
      <c r="K2492" t="s">
        <v>10501</v>
      </c>
      <c r="L2492" t="str">
        <f t="shared" si="38"/>
        <v>COTORRA Colombia</v>
      </c>
    </row>
    <row r="2493" spans="1:12" x14ac:dyDescent="0.25">
      <c r="A2493" t="str">
        <f>VLOOKUP(B2493,'[2]agosto 26'!$A:$I,9,FALSE)</f>
        <v>Alcaldía Municipal de Cotorra</v>
      </c>
      <c r="B2493" s="2">
        <v>69403</v>
      </c>
      <c r="C2493" s="1" t="s">
        <v>4</v>
      </c>
      <c r="D2493" t="s">
        <v>3343</v>
      </c>
      <c r="E2493" s="1" t="s">
        <v>3344</v>
      </c>
      <c r="F2493" t="s">
        <v>3345</v>
      </c>
      <c r="G2493" t="s">
        <v>10403</v>
      </c>
      <c r="H2493">
        <f>VLOOKUP(B2493,[1]Hoja2!$A:$B,2,FALSE)</f>
        <v>2211</v>
      </c>
      <c r="I2493" t="str">
        <f>VLOOKUP(B2493,'[2]agosto 26'!$A:$O,14,FALSE)</f>
        <v>COTORRA</v>
      </c>
      <c r="J2493" t="str">
        <f>VLOOKUP(B2493,'[2]agosto 26'!$A:$O,15,FALSE)</f>
        <v>CÓRDOBA</v>
      </c>
      <c r="K2493" t="s">
        <v>10501</v>
      </c>
      <c r="L2493" t="str">
        <f t="shared" si="38"/>
        <v>COTORRA Colombia</v>
      </c>
    </row>
    <row r="2494" spans="1:12" x14ac:dyDescent="0.25">
      <c r="A2494" t="str">
        <f>VLOOKUP(B2494,'[2]agosto 26'!$A:$I,9,FALSE)</f>
        <v>Alcaldía Municipal de Cotorra</v>
      </c>
      <c r="B2494" s="2">
        <v>69409</v>
      </c>
      <c r="C2494" s="1" t="s">
        <v>4</v>
      </c>
      <c r="D2494" t="s">
        <v>3348</v>
      </c>
      <c r="E2494" s="1" t="s">
        <v>3344</v>
      </c>
      <c r="F2494" t="s">
        <v>3345</v>
      </c>
      <c r="G2494" t="s">
        <v>10403</v>
      </c>
      <c r="H2494">
        <f>VLOOKUP(B2494,[1]Hoja2!$A:$B,2,FALSE)</f>
        <v>2211</v>
      </c>
      <c r="I2494" t="str">
        <f>VLOOKUP(B2494,'[2]agosto 26'!$A:$O,14,FALSE)</f>
        <v>COTORRA</v>
      </c>
      <c r="J2494" t="str">
        <f>VLOOKUP(B2494,'[2]agosto 26'!$A:$O,15,FALSE)</f>
        <v>CÓRDOBA</v>
      </c>
      <c r="K2494" t="s">
        <v>10501</v>
      </c>
      <c r="L2494" t="str">
        <f t="shared" si="38"/>
        <v>COTORRA Colombia</v>
      </c>
    </row>
    <row r="2495" spans="1:12" x14ac:dyDescent="0.25">
      <c r="A2495" t="str">
        <f>VLOOKUP(B2495,'[2]agosto 26'!$A:$I,9,FALSE)</f>
        <v>Alcaldía Municipal de Cotorra</v>
      </c>
      <c r="B2495" s="2">
        <v>69410</v>
      </c>
      <c r="C2495" s="1" t="s">
        <v>4</v>
      </c>
      <c r="D2495" t="s">
        <v>3343</v>
      </c>
      <c r="E2495" s="1" t="s">
        <v>3344</v>
      </c>
      <c r="F2495" t="s">
        <v>3345</v>
      </c>
      <c r="G2495" t="s">
        <v>10403</v>
      </c>
      <c r="H2495">
        <f>VLOOKUP(B2495,[1]Hoja2!$A:$B,2,FALSE)</f>
        <v>2211</v>
      </c>
      <c r="I2495" t="str">
        <f>VLOOKUP(B2495,'[2]agosto 26'!$A:$O,14,FALSE)</f>
        <v>COTORRA</v>
      </c>
      <c r="J2495" t="str">
        <f>VLOOKUP(B2495,'[2]agosto 26'!$A:$O,15,FALSE)</f>
        <v>CÓRDOBA</v>
      </c>
      <c r="K2495" t="s">
        <v>10501</v>
      </c>
      <c r="L2495" t="str">
        <f t="shared" si="38"/>
        <v>COTORRA Colombia</v>
      </c>
    </row>
    <row r="2496" spans="1:12" x14ac:dyDescent="0.25">
      <c r="A2496" t="str">
        <f>VLOOKUP(B2496,'[2]agosto 26'!$A:$I,9,FALSE)</f>
        <v>Alcaldía Municipal de Cotorra</v>
      </c>
      <c r="B2496" s="2">
        <v>69461</v>
      </c>
      <c r="C2496" s="1" t="s">
        <v>4</v>
      </c>
      <c r="D2496" t="s">
        <v>3330</v>
      </c>
      <c r="E2496" s="1" t="s">
        <v>3358</v>
      </c>
      <c r="F2496" t="s">
        <v>3359</v>
      </c>
      <c r="G2496" t="s">
        <v>10420</v>
      </c>
      <c r="H2496">
        <f>VLOOKUP(B2496,[1]Hoja2!$A:$B,2,FALSE)</f>
        <v>2919</v>
      </c>
      <c r="I2496" t="str">
        <f>VLOOKUP(B2496,'[2]agosto 26'!$A:$O,14,FALSE)</f>
        <v>COTORRA</v>
      </c>
      <c r="J2496" t="str">
        <f>VLOOKUP(B2496,'[2]agosto 26'!$A:$O,15,FALSE)</f>
        <v>CÓRDOBA</v>
      </c>
      <c r="K2496" t="s">
        <v>10501</v>
      </c>
      <c r="L2496" t="str">
        <f t="shared" si="38"/>
        <v>COTORRA Colombia</v>
      </c>
    </row>
    <row r="2497" spans="1:12" x14ac:dyDescent="0.25">
      <c r="A2497" t="str">
        <f>VLOOKUP(B2497,'[2]agosto 26'!$A:$I,9,FALSE)</f>
        <v>Alcaldía Municipal de Cotorra</v>
      </c>
      <c r="B2497" s="2">
        <v>69462</v>
      </c>
      <c r="C2497" s="1" t="s">
        <v>15</v>
      </c>
      <c r="D2497" t="s">
        <v>3330</v>
      </c>
      <c r="E2497" s="1" t="s">
        <v>3331</v>
      </c>
      <c r="F2497" t="s">
        <v>3332</v>
      </c>
      <c r="G2497" t="s">
        <v>10380</v>
      </c>
      <c r="H2497">
        <f>VLOOKUP(B2497,[1]Hoja2!$A:$B,2,FALSE)</f>
        <v>2272</v>
      </c>
      <c r="I2497" t="str">
        <f>VLOOKUP(B2497,'[2]agosto 26'!$A:$O,14,FALSE)</f>
        <v>COTORRA</v>
      </c>
      <c r="J2497" t="str">
        <f>VLOOKUP(B2497,'[2]agosto 26'!$A:$O,15,FALSE)</f>
        <v>CÓRDOBA</v>
      </c>
      <c r="K2497" t="s">
        <v>10501</v>
      </c>
      <c r="L2497" t="str">
        <f t="shared" si="38"/>
        <v>COTORRA Colombia</v>
      </c>
    </row>
    <row r="2498" spans="1:12" x14ac:dyDescent="0.25">
      <c r="A2498" t="str">
        <f>VLOOKUP(B2498,'[2]agosto 26'!$A:$I,9,FALSE)</f>
        <v>Alcaldía Municipal de Cotorra</v>
      </c>
      <c r="B2498" s="2">
        <v>69463</v>
      </c>
      <c r="C2498" s="1" t="s">
        <v>15</v>
      </c>
      <c r="D2498" t="s">
        <v>3327</v>
      </c>
      <c r="E2498" s="1" t="s">
        <v>3328</v>
      </c>
      <c r="F2498" t="s">
        <v>3329</v>
      </c>
      <c r="G2498" t="s">
        <v>10387</v>
      </c>
      <c r="H2498">
        <f>VLOOKUP(B2498,[1]Hoja2!$A:$B,2,FALSE)</f>
        <v>2344</v>
      </c>
      <c r="I2498" t="str">
        <f>VLOOKUP(B2498,'[2]agosto 26'!$A:$O,14,FALSE)</f>
        <v>COTORRA</v>
      </c>
      <c r="J2498" t="str">
        <f>VLOOKUP(B2498,'[2]agosto 26'!$A:$O,15,FALSE)</f>
        <v>CÓRDOBA</v>
      </c>
      <c r="K2498" t="s">
        <v>10501</v>
      </c>
      <c r="L2498" t="str">
        <f t="shared" si="38"/>
        <v>COTORRA Colombia</v>
      </c>
    </row>
    <row r="2499" spans="1:12" x14ac:dyDescent="0.25">
      <c r="A2499" t="str">
        <f>VLOOKUP(B2499,'[2]agosto 26'!$A:$I,9,FALSE)</f>
        <v>Alcaldía Municipal de Cotorra</v>
      </c>
      <c r="B2499" s="2">
        <v>69464</v>
      </c>
      <c r="C2499" s="1" t="s">
        <v>8</v>
      </c>
      <c r="D2499" t="s">
        <v>3308</v>
      </c>
      <c r="E2499" s="1" t="s">
        <v>3309</v>
      </c>
      <c r="F2499" t="s">
        <v>3310</v>
      </c>
      <c r="G2499" t="s">
        <v>10329</v>
      </c>
      <c r="H2499">
        <f>VLOOKUP(B2499,[1]Hoja2!$A:$B,2,FALSE)</f>
        <v>2260</v>
      </c>
      <c r="I2499" t="str">
        <f>VLOOKUP(B2499,'[2]agosto 26'!$A:$O,14,FALSE)</f>
        <v>COTORRA</v>
      </c>
      <c r="J2499" t="str">
        <f>VLOOKUP(B2499,'[2]agosto 26'!$A:$O,15,FALSE)</f>
        <v>CÓRDOBA</v>
      </c>
      <c r="K2499" t="s">
        <v>10501</v>
      </c>
      <c r="L2499" t="str">
        <f t="shared" ref="L2499:L2562" si="39">_xlfn.CONCAT(I2499," ",K2499)</f>
        <v>COTORRA Colombia</v>
      </c>
    </row>
    <row r="2500" spans="1:12" x14ac:dyDescent="0.25">
      <c r="A2500" t="str">
        <f>VLOOKUP(B2500,'[2]agosto 26'!$A:$I,9,FALSE)</f>
        <v>Alcaldía Municipal de Cotorra</v>
      </c>
      <c r="B2500" s="2">
        <v>69465</v>
      </c>
      <c r="C2500" s="1" t="s">
        <v>8</v>
      </c>
      <c r="D2500" t="s">
        <v>3305</v>
      </c>
      <c r="E2500" s="1" t="s">
        <v>3306</v>
      </c>
      <c r="F2500" t="s">
        <v>3307</v>
      </c>
      <c r="G2500" t="s">
        <v>10340</v>
      </c>
      <c r="H2500">
        <f>VLOOKUP(B2500,[1]Hoja2!$A:$B,2,FALSE)</f>
        <v>2225</v>
      </c>
      <c r="I2500" t="str">
        <f>VLOOKUP(B2500,'[2]agosto 26'!$A:$O,14,FALSE)</f>
        <v>COTORRA</v>
      </c>
      <c r="J2500" t="str">
        <f>VLOOKUP(B2500,'[2]agosto 26'!$A:$O,15,FALSE)</f>
        <v>CÓRDOBA</v>
      </c>
      <c r="K2500" t="s">
        <v>10501</v>
      </c>
      <c r="L2500" t="str">
        <f t="shared" si="39"/>
        <v>COTORRA Colombia</v>
      </c>
    </row>
    <row r="2501" spans="1:12" x14ac:dyDescent="0.25">
      <c r="A2501" t="str">
        <f>VLOOKUP(B2501,'[2]agosto 26'!$A:$I,9,FALSE)</f>
        <v>Alcaldía Municipal de Cotorra</v>
      </c>
      <c r="B2501" s="2">
        <v>69466</v>
      </c>
      <c r="C2501" s="1" t="s">
        <v>8</v>
      </c>
      <c r="D2501" t="s">
        <v>3311</v>
      </c>
      <c r="E2501" s="1" t="s">
        <v>3314</v>
      </c>
      <c r="F2501" t="s">
        <v>3315</v>
      </c>
      <c r="G2501" t="s">
        <v>10324</v>
      </c>
      <c r="H2501">
        <f>VLOOKUP(B2501,[1]Hoja2!$A:$B,2,FALSE)</f>
        <v>2234</v>
      </c>
      <c r="I2501" t="str">
        <f>VLOOKUP(B2501,'[2]agosto 26'!$A:$O,14,FALSE)</f>
        <v>COTORRA</v>
      </c>
      <c r="J2501" t="str">
        <f>VLOOKUP(B2501,'[2]agosto 26'!$A:$O,15,FALSE)</f>
        <v>CÓRDOBA</v>
      </c>
      <c r="K2501" t="s">
        <v>10501</v>
      </c>
      <c r="L2501" t="str">
        <f t="shared" si="39"/>
        <v>COTORRA Colombia</v>
      </c>
    </row>
    <row r="2502" spans="1:12" x14ac:dyDescent="0.25">
      <c r="A2502" t="str">
        <f>VLOOKUP(B2502,'[2]agosto 26'!$A:$I,9,FALSE)</f>
        <v>Alcaldía Municipal de Cotorra</v>
      </c>
      <c r="B2502" s="2">
        <v>69616</v>
      </c>
      <c r="C2502" s="1" t="s">
        <v>15</v>
      </c>
      <c r="D2502" t="s">
        <v>3336</v>
      </c>
      <c r="E2502" s="1" t="s">
        <v>3337</v>
      </c>
      <c r="F2502" t="s">
        <v>3335</v>
      </c>
      <c r="G2502" t="s">
        <v>10385</v>
      </c>
      <c r="H2502">
        <f>VLOOKUP(B2502,[1]Hoja2!$A:$B,2,FALSE)</f>
        <v>2311</v>
      </c>
      <c r="I2502" t="str">
        <f>VLOOKUP(B2502,'[2]agosto 26'!$A:$O,14,FALSE)</f>
        <v>COTORRA</v>
      </c>
      <c r="J2502" t="str">
        <f>VLOOKUP(B2502,'[2]agosto 26'!$A:$O,15,FALSE)</f>
        <v>CÓRDOBA</v>
      </c>
      <c r="K2502" t="s">
        <v>10501</v>
      </c>
      <c r="L2502" t="str">
        <f t="shared" si="39"/>
        <v>COTORRA Colombia</v>
      </c>
    </row>
    <row r="2503" spans="1:12" x14ac:dyDescent="0.25">
      <c r="A2503" t="str">
        <f>VLOOKUP(B2503,'[2]agosto 26'!$A:$I,9,FALSE)</f>
        <v>Alcaldía Municipal de Cotorra</v>
      </c>
      <c r="B2503" s="2">
        <v>69617</v>
      </c>
      <c r="C2503" s="1" t="s">
        <v>15</v>
      </c>
      <c r="D2503" t="s">
        <v>3336</v>
      </c>
      <c r="E2503" s="1" t="s">
        <v>3341</v>
      </c>
      <c r="F2503" t="s">
        <v>3342</v>
      </c>
      <c r="G2503" t="s">
        <v>10385</v>
      </c>
      <c r="H2503">
        <f>VLOOKUP(B2503,[1]Hoja2!$A:$B,2,FALSE)</f>
        <v>2311</v>
      </c>
      <c r="I2503" t="str">
        <f>VLOOKUP(B2503,'[2]agosto 26'!$A:$O,14,FALSE)</f>
        <v>COTORRA</v>
      </c>
      <c r="J2503" t="str">
        <f>VLOOKUP(B2503,'[2]agosto 26'!$A:$O,15,FALSE)</f>
        <v>CÓRDOBA</v>
      </c>
      <c r="K2503" t="s">
        <v>10501</v>
      </c>
      <c r="L2503" t="str">
        <f t="shared" si="39"/>
        <v>COTORRA Colombia</v>
      </c>
    </row>
    <row r="2504" spans="1:12" x14ac:dyDescent="0.25">
      <c r="A2504" t="str">
        <f>VLOOKUP(B2504,'[2]agosto 26'!$A:$I,9,FALSE)</f>
        <v>Alcaldía Municipal de Cotorra</v>
      </c>
      <c r="B2504" s="2">
        <v>69618</v>
      </c>
      <c r="C2504" s="1" t="s">
        <v>15</v>
      </c>
      <c r="D2504" t="s">
        <v>3333</v>
      </c>
      <c r="E2504" s="1" t="s">
        <v>3340</v>
      </c>
      <c r="F2504" t="s">
        <v>3335</v>
      </c>
      <c r="G2504" t="s">
        <v>10382</v>
      </c>
      <c r="H2504">
        <f>VLOOKUP(B2504,[1]Hoja2!$A:$B,2,FALSE)</f>
        <v>2291</v>
      </c>
      <c r="I2504" t="str">
        <f>VLOOKUP(B2504,'[2]agosto 26'!$A:$O,14,FALSE)</f>
        <v>COTORRA</v>
      </c>
      <c r="J2504" t="str">
        <f>VLOOKUP(B2504,'[2]agosto 26'!$A:$O,15,FALSE)</f>
        <v>CÓRDOBA</v>
      </c>
      <c r="K2504" t="s">
        <v>10501</v>
      </c>
      <c r="L2504" t="str">
        <f t="shared" si="39"/>
        <v>COTORRA Colombia</v>
      </c>
    </row>
    <row r="2505" spans="1:12" x14ac:dyDescent="0.25">
      <c r="A2505" t="str">
        <f>VLOOKUP(B2505,'[2]agosto 26'!$A:$I,9,FALSE)</f>
        <v>Alcaldía Municipal de Cotorra</v>
      </c>
      <c r="B2505" s="2">
        <v>69619</v>
      </c>
      <c r="C2505" s="1" t="s">
        <v>15</v>
      </c>
      <c r="D2505" t="s">
        <v>3339</v>
      </c>
      <c r="E2505" s="1" t="s">
        <v>3328</v>
      </c>
      <c r="F2505" t="s">
        <v>3335</v>
      </c>
      <c r="G2505" t="s">
        <v>10387</v>
      </c>
      <c r="H2505">
        <f>VLOOKUP(B2505,[1]Hoja2!$A:$B,2,FALSE)</f>
        <v>2344</v>
      </c>
      <c r="I2505" t="str">
        <f>VLOOKUP(B2505,'[2]agosto 26'!$A:$O,14,FALSE)</f>
        <v>COTORRA</v>
      </c>
      <c r="J2505" t="str">
        <f>VLOOKUP(B2505,'[2]agosto 26'!$A:$O,15,FALSE)</f>
        <v>CÓRDOBA</v>
      </c>
      <c r="K2505" t="s">
        <v>10501</v>
      </c>
      <c r="L2505" t="str">
        <f t="shared" si="39"/>
        <v>COTORRA Colombia</v>
      </c>
    </row>
    <row r="2506" spans="1:12" x14ac:dyDescent="0.25">
      <c r="A2506" t="str">
        <f>VLOOKUP(B2506,'[2]agosto 26'!$A:$I,9,FALSE)</f>
        <v>Alcaldía Municipal de Cotorra</v>
      </c>
      <c r="B2506" s="2">
        <v>69620</v>
      </c>
      <c r="C2506" s="1" t="s">
        <v>15</v>
      </c>
      <c r="D2506" t="s">
        <v>3333</v>
      </c>
      <c r="E2506" s="1" t="s">
        <v>3338</v>
      </c>
      <c r="F2506" t="s">
        <v>3335</v>
      </c>
      <c r="G2506" t="s">
        <v>10396</v>
      </c>
      <c r="H2506">
        <f>VLOOKUP(B2506,[1]Hoja2!$A:$B,2,FALSE)</f>
        <v>2313</v>
      </c>
      <c r="I2506" t="str">
        <f>VLOOKUP(B2506,'[2]agosto 26'!$A:$O,14,FALSE)</f>
        <v>COTORRA</v>
      </c>
      <c r="J2506" t="str">
        <f>VLOOKUP(B2506,'[2]agosto 26'!$A:$O,15,FALSE)</f>
        <v>CÓRDOBA</v>
      </c>
      <c r="K2506" t="s">
        <v>10501</v>
      </c>
      <c r="L2506" t="str">
        <f t="shared" si="39"/>
        <v>COTORRA Colombia</v>
      </c>
    </row>
    <row r="2507" spans="1:12" x14ac:dyDescent="0.25">
      <c r="A2507" t="str">
        <f>VLOOKUP(B2507,'[2]agosto 26'!$A:$I,9,FALSE)</f>
        <v>Alcaldía Municipal de Cotorra</v>
      </c>
      <c r="B2507" s="2">
        <v>69621</v>
      </c>
      <c r="C2507" s="1" t="s">
        <v>15</v>
      </c>
      <c r="D2507" t="s">
        <v>3333</v>
      </c>
      <c r="E2507" s="1" t="s">
        <v>3334</v>
      </c>
      <c r="F2507" t="s">
        <v>3335</v>
      </c>
      <c r="G2507" t="s">
        <v>10380</v>
      </c>
      <c r="H2507">
        <f>VLOOKUP(B2507,[1]Hoja2!$A:$B,2,FALSE)</f>
        <v>2272</v>
      </c>
      <c r="I2507" t="str">
        <f>VLOOKUP(B2507,'[2]agosto 26'!$A:$O,14,FALSE)</f>
        <v>COTORRA</v>
      </c>
      <c r="J2507" t="str">
        <f>VLOOKUP(B2507,'[2]agosto 26'!$A:$O,15,FALSE)</f>
        <v>CÓRDOBA</v>
      </c>
      <c r="K2507" t="s">
        <v>10501</v>
      </c>
      <c r="L2507" t="str">
        <f t="shared" si="39"/>
        <v>COTORRA Colombia</v>
      </c>
    </row>
    <row r="2508" spans="1:12" x14ac:dyDescent="0.25">
      <c r="A2508" t="str">
        <f>VLOOKUP(B2508,'[2]agosto 26'!$A:$I,9,FALSE)</f>
        <v>Alcaldía Municipal de Cotorra</v>
      </c>
      <c r="B2508" s="2">
        <v>69626</v>
      </c>
      <c r="C2508" s="1" t="s">
        <v>8</v>
      </c>
      <c r="D2508" t="s">
        <v>3316</v>
      </c>
      <c r="E2508" s="1" t="s">
        <v>3317</v>
      </c>
      <c r="F2508" t="s">
        <v>3318</v>
      </c>
      <c r="G2508" t="s">
        <v>10329</v>
      </c>
      <c r="H2508">
        <f>VLOOKUP(B2508,[1]Hoja2!$A:$B,2,FALSE)</f>
        <v>2260</v>
      </c>
      <c r="I2508" t="str">
        <f>VLOOKUP(B2508,'[2]agosto 26'!$A:$O,14,FALSE)</f>
        <v>COTORRA</v>
      </c>
      <c r="J2508" t="str">
        <f>VLOOKUP(B2508,'[2]agosto 26'!$A:$O,15,FALSE)</f>
        <v>CÓRDOBA</v>
      </c>
      <c r="K2508" t="s">
        <v>10501</v>
      </c>
      <c r="L2508" t="str">
        <f t="shared" si="39"/>
        <v>COTORRA Colombia</v>
      </c>
    </row>
    <row r="2509" spans="1:12" x14ac:dyDescent="0.25">
      <c r="A2509" t="str">
        <f>VLOOKUP(B2509,'[2]agosto 26'!$A:$I,9,FALSE)</f>
        <v>Alcaldía Municipal de Cotorra</v>
      </c>
      <c r="B2509" s="2">
        <v>69630</v>
      </c>
      <c r="C2509" s="1" t="s">
        <v>8</v>
      </c>
      <c r="D2509" t="s">
        <v>3319</v>
      </c>
      <c r="E2509" s="1" t="s">
        <v>3314</v>
      </c>
      <c r="F2509" t="s">
        <v>3318</v>
      </c>
      <c r="G2509" t="s">
        <v>10324</v>
      </c>
      <c r="H2509">
        <f>VLOOKUP(B2509,[1]Hoja2!$A:$B,2,FALSE)</f>
        <v>2234</v>
      </c>
      <c r="I2509" t="str">
        <f>VLOOKUP(B2509,'[2]agosto 26'!$A:$O,14,FALSE)</f>
        <v>COTORRA</v>
      </c>
      <c r="J2509" t="str">
        <f>VLOOKUP(B2509,'[2]agosto 26'!$A:$O,15,FALSE)</f>
        <v>CÓRDOBA</v>
      </c>
      <c r="K2509" t="s">
        <v>10501</v>
      </c>
      <c r="L2509" t="str">
        <f t="shared" si="39"/>
        <v>COTORRA Colombia</v>
      </c>
    </row>
    <row r="2510" spans="1:12" x14ac:dyDescent="0.25">
      <c r="A2510" t="str">
        <f>VLOOKUP(B2510,'[2]agosto 26'!$A:$I,9,FALSE)</f>
        <v>Alcaldía Municipal de Cotorra</v>
      </c>
      <c r="B2510" s="2">
        <v>69632</v>
      </c>
      <c r="C2510" s="1" t="s">
        <v>8</v>
      </c>
      <c r="D2510" t="s">
        <v>3319</v>
      </c>
      <c r="E2510" s="1" t="s">
        <v>3321</v>
      </c>
      <c r="F2510" t="s">
        <v>3318</v>
      </c>
      <c r="G2510" t="s">
        <v>10352</v>
      </c>
      <c r="H2510">
        <f>VLOOKUP(B2510,[1]Hoja2!$A:$B,2,FALSE)</f>
        <v>2238</v>
      </c>
      <c r="I2510" t="str">
        <f>VLOOKUP(B2510,'[2]agosto 26'!$A:$O,14,FALSE)</f>
        <v>COTORRA</v>
      </c>
      <c r="J2510" t="str">
        <f>VLOOKUP(B2510,'[2]agosto 26'!$A:$O,15,FALSE)</f>
        <v>CÓRDOBA</v>
      </c>
      <c r="K2510" t="s">
        <v>10501</v>
      </c>
      <c r="L2510" t="str">
        <f t="shared" si="39"/>
        <v>COTORRA Colombia</v>
      </c>
    </row>
    <row r="2511" spans="1:12" x14ac:dyDescent="0.25">
      <c r="A2511" t="str">
        <f>VLOOKUP(B2511,'[2]agosto 26'!$A:$I,9,FALSE)</f>
        <v>Alcaldía Municipal de Cotorra</v>
      </c>
      <c r="B2511" s="2">
        <v>69664</v>
      </c>
      <c r="C2511" s="1" t="s">
        <v>8</v>
      </c>
      <c r="D2511" t="s">
        <v>3311</v>
      </c>
      <c r="E2511" s="1" t="s">
        <v>3320</v>
      </c>
      <c r="F2511" t="s">
        <v>3318</v>
      </c>
      <c r="G2511" t="s">
        <v>10326</v>
      </c>
      <c r="H2511">
        <f>VLOOKUP(B2511,[1]Hoja2!$A:$B,2,FALSE)</f>
        <v>2247</v>
      </c>
      <c r="I2511" t="str">
        <f>VLOOKUP(B2511,'[2]agosto 26'!$A:$O,14,FALSE)</f>
        <v>COTORRA</v>
      </c>
      <c r="J2511" t="str">
        <f>VLOOKUP(B2511,'[2]agosto 26'!$A:$O,15,FALSE)</f>
        <v>CÓRDOBA</v>
      </c>
      <c r="K2511" t="s">
        <v>10501</v>
      </c>
      <c r="L2511" t="str">
        <f t="shared" si="39"/>
        <v>COTORRA Colombia</v>
      </c>
    </row>
    <row r="2512" spans="1:12" x14ac:dyDescent="0.25">
      <c r="A2512" t="str">
        <f>VLOOKUP(B2512,'[2]agosto 26'!$A:$I,9,FALSE)</f>
        <v>Alcaldía Municipal de Cotorra</v>
      </c>
      <c r="B2512" s="2">
        <v>69666</v>
      </c>
      <c r="C2512" s="1" t="s">
        <v>8</v>
      </c>
      <c r="D2512" t="s">
        <v>3322</v>
      </c>
      <c r="E2512" s="1" t="s">
        <v>3323</v>
      </c>
      <c r="F2512" t="s">
        <v>3324</v>
      </c>
      <c r="G2512" t="s">
        <v>10343</v>
      </c>
      <c r="H2512">
        <f>VLOOKUP(B2512,[1]Hoja2!$A:$B,2,FALSE)</f>
        <v>2232</v>
      </c>
      <c r="I2512" t="str">
        <f>VLOOKUP(B2512,'[2]agosto 26'!$A:$O,14,FALSE)</f>
        <v>COTORRA</v>
      </c>
      <c r="J2512" t="str">
        <f>VLOOKUP(B2512,'[2]agosto 26'!$A:$O,15,FALSE)</f>
        <v>CÓRDOBA</v>
      </c>
      <c r="K2512" t="s">
        <v>10501</v>
      </c>
      <c r="L2512" t="str">
        <f t="shared" si="39"/>
        <v>COTORRA Colombia</v>
      </c>
    </row>
    <row r="2513" spans="1:12" x14ac:dyDescent="0.25">
      <c r="A2513" t="str">
        <f>VLOOKUP(B2513,'[2]agosto 26'!$A:$I,9,FALSE)</f>
        <v>Alcaldía Municipal de Cotorra</v>
      </c>
      <c r="B2513" s="2">
        <v>69667</v>
      </c>
      <c r="C2513" s="1" t="s">
        <v>8</v>
      </c>
      <c r="D2513" t="s">
        <v>3325</v>
      </c>
      <c r="E2513" s="1" t="s">
        <v>3326</v>
      </c>
      <c r="F2513" t="s">
        <v>3324</v>
      </c>
      <c r="G2513" t="s">
        <v>10335</v>
      </c>
      <c r="H2513">
        <f>VLOOKUP(B2513,[1]Hoja2!$A:$B,2,FALSE)</f>
        <v>2306</v>
      </c>
      <c r="I2513" t="str">
        <f>VLOOKUP(B2513,'[2]agosto 26'!$A:$O,14,FALSE)</f>
        <v>COTORRA</v>
      </c>
      <c r="J2513" t="str">
        <f>VLOOKUP(B2513,'[2]agosto 26'!$A:$O,15,FALSE)</f>
        <v>CÓRDOBA</v>
      </c>
      <c r="K2513" t="s">
        <v>10501</v>
      </c>
      <c r="L2513" t="str">
        <f t="shared" si="39"/>
        <v>COTORRA Colombia</v>
      </c>
    </row>
    <row r="2514" spans="1:12" x14ac:dyDescent="0.25">
      <c r="A2514" t="str">
        <f>VLOOKUP(B2514,'[2]agosto 26'!$A:$I,9,FALSE)</f>
        <v>Alcaldía de  San Juan de Betulia</v>
      </c>
      <c r="B2514" s="2">
        <v>69780</v>
      </c>
      <c r="C2514" s="1" t="s">
        <v>8</v>
      </c>
      <c r="D2514" t="s">
        <v>9222</v>
      </c>
      <c r="E2514" s="1" t="s">
        <v>9223</v>
      </c>
      <c r="F2514" t="s">
        <v>9224</v>
      </c>
      <c r="G2514" t="s">
        <v>10340</v>
      </c>
      <c r="H2514">
        <f>VLOOKUP(B2514,[1]Hoja2!$A:$B,2,FALSE)</f>
        <v>2225</v>
      </c>
      <c r="I2514" t="str">
        <f>VLOOKUP(B2514,'[2]agosto 26'!$A:$O,14,FALSE)</f>
        <v>SAN JUAN DE BETULIA</v>
      </c>
      <c r="J2514" t="str">
        <f>VLOOKUP(B2514,'[2]agosto 26'!$A:$O,15,FALSE)</f>
        <v>SUCRE</v>
      </c>
      <c r="K2514" t="s">
        <v>10501</v>
      </c>
      <c r="L2514" t="str">
        <f t="shared" si="39"/>
        <v>SAN JUAN DE BETULIA Colombia</v>
      </c>
    </row>
    <row r="2515" spans="1:12" x14ac:dyDescent="0.25">
      <c r="A2515" t="str">
        <f>VLOOKUP(B2515,'[2]agosto 26'!$A:$I,9,FALSE)</f>
        <v>Alcaldía de  San Juan de Betulia</v>
      </c>
      <c r="B2515" s="2">
        <v>69781</v>
      </c>
      <c r="C2515" s="1" t="s">
        <v>8</v>
      </c>
      <c r="D2515" t="s">
        <v>9225</v>
      </c>
      <c r="E2515" s="1" t="s">
        <v>9226</v>
      </c>
      <c r="F2515" t="s">
        <v>9227</v>
      </c>
      <c r="G2515" t="s">
        <v>10337</v>
      </c>
      <c r="H2515">
        <f>VLOOKUP(B2515,[1]Hoja2!$A:$B,2,FALSE)</f>
        <v>2266</v>
      </c>
      <c r="I2515" t="str">
        <f>VLOOKUP(B2515,'[2]agosto 26'!$A:$O,14,FALSE)</f>
        <v>SAN JUAN DE BETULIA</v>
      </c>
      <c r="J2515" t="str">
        <f>VLOOKUP(B2515,'[2]agosto 26'!$A:$O,15,FALSE)</f>
        <v>SUCRE</v>
      </c>
      <c r="K2515" t="s">
        <v>10501</v>
      </c>
      <c r="L2515" t="str">
        <f t="shared" si="39"/>
        <v>SAN JUAN DE BETULIA Colombia</v>
      </c>
    </row>
    <row r="2516" spans="1:12" x14ac:dyDescent="0.25">
      <c r="A2516" t="str">
        <f>VLOOKUP(B2516,'[2]agosto 26'!$A:$I,9,FALSE)</f>
        <v>Alcaldía de  San Juan de Betulia</v>
      </c>
      <c r="B2516" s="2">
        <v>69782</v>
      </c>
      <c r="C2516" s="1" t="s">
        <v>8</v>
      </c>
      <c r="D2516" t="s">
        <v>9228</v>
      </c>
      <c r="E2516" s="1" t="s">
        <v>9229</v>
      </c>
      <c r="F2516" t="s">
        <v>9230</v>
      </c>
      <c r="G2516" t="s">
        <v>10337</v>
      </c>
      <c r="H2516">
        <f>VLOOKUP(B2516,[1]Hoja2!$A:$B,2,FALSE)</f>
        <v>2261</v>
      </c>
      <c r="I2516" t="str">
        <f>VLOOKUP(B2516,'[2]agosto 26'!$A:$O,14,FALSE)</f>
        <v>SAN JUAN DE BETULIA</v>
      </c>
      <c r="J2516" t="str">
        <f>VLOOKUP(B2516,'[2]agosto 26'!$A:$O,15,FALSE)</f>
        <v>SUCRE</v>
      </c>
      <c r="K2516" t="s">
        <v>10501</v>
      </c>
      <c r="L2516" t="str">
        <f t="shared" si="39"/>
        <v>SAN JUAN DE BETULIA Colombia</v>
      </c>
    </row>
    <row r="2517" spans="1:12" x14ac:dyDescent="0.25">
      <c r="A2517" t="str">
        <f>VLOOKUP(B2517,'[2]agosto 26'!$A:$I,9,FALSE)</f>
        <v>Alcaldía de  San Juan de Betulia</v>
      </c>
      <c r="B2517" s="2">
        <v>69784</v>
      </c>
      <c r="C2517" s="1" t="s">
        <v>4</v>
      </c>
      <c r="D2517" t="s">
        <v>9231</v>
      </c>
      <c r="E2517" s="1" t="s">
        <v>9232</v>
      </c>
      <c r="F2517" t="s">
        <v>9233</v>
      </c>
      <c r="G2517" t="s">
        <v>10409</v>
      </c>
      <c r="H2517">
        <f>VLOOKUP(B2517,[1]Hoja2!$A:$B,2,FALSE)</f>
        <v>2308</v>
      </c>
      <c r="I2517" t="str">
        <f>VLOOKUP(B2517,'[2]agosto 26'!$A:$O,14,FALSE)</f>
        <v>SAN JUAN DE BETULIA</v>
      </c>
      <c r="J2517" t="str">
        <f>VLOOKUP(B2517,'[2]agosto 26'!$A:$O,15,FALSE)</f>
        <v>SUCRE</v>
      </c>
      <c r="K2517" t="s">
        <v>10501</v>
      </c>
      <c r="L2517" t="str">
        <f t="shared" si="39"/>
        <v>SAN JUAN DE BETULIA Colombia</v>
      </c>
    </row>
    <row r="2518" spans="1:12" x14ac:dyDescent="0.25">
      <c r="A2518" t="str">
        <f>VLOOKUP(B2518,'[2]agosto 26'!$A:$I,9,FALSE)</f>
        <v>Alcaldía de  San Juan de Betulia</v>
      </c>
      <c r="B2518" s="2">
        <v>69785</v>
      </c>
      <c r="C2518" s="1" t="s">
        <v>4</v>
      </c>
      <c r="D2518" t="s">
        <v>9234</v>
      </c>
      <c r="E2518" s="1" t="s">
        <v>9235</v>
      </c>
      <c r="F2518" t="s">
        <v>9236</v>
      </c>
      <c r="G2518" t="s">
        <v>10407</v>
      </c>
      <c r="H2518">
        <f>VLOOKUP(B2518,[1]Hoja2!$A:$B,2,FALSE)</f>
        <v>2223</v>
      </c>
      <c r="I2518" t="str">
        <f>VLOOKUP(B2518,'[2]agosto 26'!$A:$O,14,FALSE)</f>
        <v>SAN JUAN DE BETULIA</v>
      </c>
      <c r="J2518" t="str">
        <f>VLOOKUP(B2518,'[2]agosto 26'!$A:$O,15,FALSE)</f>
        <v>SUCRE</v>
      </c>
      <c r="K2518" t="s">
        <v>10501</v>
      </c>
      <c r="L2518" t="str">
        <f t="shared" si="39"/>
        <v>SAN JUAN DE BETULIA Colombia</v>
      </c>
    </row>
    <row r="2519" spans="1:12" x14ac:dyDescent="0.25">
      <c r="A2519" t="str">
        <f>VLOOKUP(B2519,'[2]agosto 26'!$A:$I,9,FALSE)</f>
        <v>Alcaldía de  San Juan de Betulia</v>
      </c>
      <c r="B2519" s="2">
        <v>69786</v>
      </c>
      <c r="C2519" s="1" t="s">
        <v>4</v>
      </c>
      <c r="D2519" t="s">
        <v>9237</v>
      </c>
      <c r="E2519" s="1" t="s">
        <v>9238</v>
      </c>
      <c r="F2519" t="s">
        <v>9239</v>
      </c>
      <c r="G2519" t="s">
        <v>10411</v>
      </c>
      <c r="H2519">
        <f>VLOOKUP(B2519,[1]Hoja2!$A:$B,2,FALSE)</f>
        <v>2227</v>
      </c>
      <c r="I2519" t="str">
        <f>VLOOKUP(B2519,'[2]agosto 26'!$A:$O,14,FALSE)</f>
        <v>SAN JUAN DE BETULIA</v>
      </c>
      <c r="J2519" t="str">
        <f>VLOOKUP(B2519,'[2]agosto 26'!$A:$O,15,FALSE)</f>
        <v>SUCRE</v>
      </c>
      <c r="K2519" t="s">
        <v>10501</v>
      </c>
      <c r="L2519" t="str">
        <f t="shared" si="39"/>
        <v>SAN JUAN DE BETULIA Colombia</v>
      </c>
    </row>
    <row r="2520" spans="1:12" x14ac:dyDescent="0.25">
      <c r="A2520" t="str">
        <f>VLOOKUP(B2520,'[2]agosto 26'!$A:$I,9,FALSE)</f>
        <v>Alcaldía Municipal de Sácama</v>
      </c>
      <c r="B2520" s="2">
        <v>69974</v>
      </c>
      <c r="C2520" s="1" t="s">
        <v>8</v>
      </c>
      <c r="D2520" t="s">
        <v>2513</v>
      </c>
      <c r="E2520" s="1" t="s">
        <v>2514</v>
      </c>
      <c r="F2520" t="s">
        <v>2515</v>
      </c>
      <c r="G2520" t="s">
        <v>10340</v>
      </c>
      <c r="H2520">
        <f>VLOOKUP(B2520,[1]Hoja2!$A:$B,2,FALSE)</f>
        <v>2708</v>
      </c>
      <c r="I2520" t="str">
        <f>VLOOKUP(B2520,'[2]agosto 26'!$A:$O,14,FALSE)</f>
        <v>SÁCAMA</v>
      </c>
      <c r="J2520" t="str">
        <f>VLOOKUP(B2520,'[2]agosto 26'!$A:$O,15,FALSE)</f>
        <v>CASANARE</v>
      </c>
      <c r="K2520" t="s">
        <v>10501</v>
      </c>
      <c r="L2520" t="str">
        <f t="shared" si="39"/>
        <v>SÁCAMA Colombia</v>
      </c>
    </row>
    <row r="2521" spans="1:12" x14ac:dyDescent="0.25">
      <c r="A2521" t="str">
        <f>VLOOKUP(B2521,'[2]agosto 26'!$A:$I,9,FALSE)</f>
        <v>Alcaldía Municipal de Sácama</v>
      </c>
      <c r="B2521" s="2">
        <v>69991</v>
      </c>
      <c r="C2521" s="1" t="s">
        <v>15</v>
      </c>
      <c r="D2521" t="s">
        <v>2516</v>
      </c>
      <c r="E2521" s="1" t="s">
        <v>2517</v>
      </c>
      <c r="F2521" t="s">
        <v>2518</v>
      </c>
      <c r="G2521" t="s">
        <v>10468</v>
      </c>
      <c r="H2521">
        <f>VLOOKUP(B2521,[1]Hoja2!$A:$B,2,FALSE)</f>
        <v>2711</v>
      </c>
      <c r="I2521" t="str">
        <f>VLOOKUP(B2521,'[2]agosto 26'!$A:$O,14,FALSE)</f>
        <v>SÁCAMA</v>
      </c>
      <c r="J2521" t="str">
        <f>VLOOKUP(B2521,'[2]agosto 26'!$A:$O,15,FALSE)</f>
        <v>CASANARE</v>
      </c>
      <c r="K2521" t="s">
        <v>10501</v>
      </c>
      <c r="L2521" t="str">
        <f t="shared" si="39"/>
        <v>SÁCAMA Colombia</v>
      </c>
    </row>
    <row r="2522" spans="1:12" x14ac:dyDescent="0.25">
      <c r="A2522" t="str">
        <f>VLOOKUP(B2522,'[2]agosto 26'!$A:$I,9,FALSE)</f>
        <v>Alcaldía Municipal de Sácama</v>
      </c>
      <c r="B2522" s="2">
        <v>69993</v>
      </c>
      <c r="C2522" s="1" t="s">
        <v>4</v>
      </c>
      <c r="D2522" t="s">
        <v>2519</v>
      </c>
      <c r="E2522" s="1" t="s">
        <v>2520</v>
      </c>
      <c r="F2522" t="s">
        <v>2521</v>
      </c>
      <c r="G2522" t="s">
        <v>10403</v>
      </c>
      <c r="H2522">
        <f>VLOOKUP(B2522,[1]Hoja2!$A:$B,2,FALSE)</f>
        <v>2712</v>
      </c>
      <c r="I2522" t="str">
        <f>VLOOKUP(B2522,'[2]agosto 26'!$A:$O,14,FALSE)</f>
        <v>SÁCAMA</v>
      </c>
      <c r="J2522" t="str">
        <f>VLOOKUP(B2522,'[2]agosto 26'!$A:$O,15,FALSE)</f>
        <v>CASANARE</v>
      </c>
      <c r="K2522" t="s">
        <v>10501</v>
      </c>
      <c r="L2522" t="str">
        <f t="shared" si="39"/>
        <v>SÁCAMA Colombia</v>
      </c>
    </row>
    <row r="2523" spans="1:12" x14ac:dyDescent="0.25">
      <c r="A2523" t="str">
        <f>VLOOKUP(B2523,'[2]agosto 26'!$A:$I,9,FALSE)</f>
        <v>INSTITUTO DEPARTAMENTAL DEL DEPORTE Y LA RECREACIÓN DE ARAUCA</v>
      </c>
      <c r="B2523" s="2">
        <v>70234</v>
      </c>
      <c r="C2523" s="1" t="s">
        <v>8</v>
      </c>
      <c r="D2523" t="s">
        <v>3805</v>
      </c>
      <c r="E2523" s="1" t="s">
        <v>3806</v>
      </c>
      <c r="F2523" t="s">
        <v>3807</v>
      </c>
      <c r="G2523" t="s">
        <v>10331</v>
      </c>
      <c r="H2523">
        <f>VLOOKUP(B2523,[1]Hoja2!$A:$B,2,FALSE)</f>
        <v>2990</v>
      </c>
      <c r="I2523" t="str">
        <f>VLOOKUP(B2523,'[2]agosto 26'!$A:$O,14,FALSE)</f>
        <v>ARAUCA</v>
      </c>
      <c r="J2523" t="str">
        <f>VLOOKUP(B2523,'[2]agosto 26'!$A:$O,15,FALSE)</f>
        <v>ARAUCA</v>
      </c>
      <c r="K2523" t="s">
        <v>10501</v>
      </c>
      <c r="L2523" t="str">
        <f t="shared" si="39"/>
        <v>ARAUCA Colombia</v>
      </c>
    </row>
    <row r="2524" spans="1:12" x14ac:dyDescent="0.25">
      <c r="A2524" t="str">
        <f>VLOOKUP(B2524,'[2]agosto 26'!$A:$I,9,FALSE)</f>
        <v>INSTITUTO DEPARTAMENTAL DEL DEPORTE Y LA RECREACIÓN DE ARAUCA</v>
      </c>
      <c r="B2524" s="2">
        <v>70242</v>
      </c>
      <c r="C2524" s="1" t="s">
        <v>15</v>
      </c>
      <c r="D2524" t="s">
        <v>3808</v>
      </c>
      <c r="E2524" s="1" t="s">
        <v>3809</v>
      </c>
      <c r="F2524" t="s">
        <v>3810</v>
      </c>
      <c r="G2524" t="s">
        <v>10405</v>
      </c>
      <c r="H2524">
        <f>VLOOKUP(B2524,[1]Hoja2!$A:$B,2,FALSE)</f>
        <v>2312</v>
      </c>
      <c r="I2524" t="str">
        <f>VLOOKUP(B2524,'[2]agosto 26'!$A:$O,14,FALSE)</f>
        <v>ARAUCA</v>
      </c>
      <c r="J2524" t="str">
        <f>VLOOKUP(B2524,'[2]agosto 26'!$A:$O,15,FALSE)</f>
        <v>ARAUCA</v>
      </c>
      <c r="K2524" t="s">
        <v>10501</v>
      </c>
      <c r="L2524" t="str">
        <f t="shared" si="39"/>
        <v>ARAUCA Colombia</v>
      </c>
    </row>
    <row r="2525" spans="1:12" x14ac:dyDescent="0.25">
      <c r="A2525" t="str">
        <f>VLOOKUP(B2525,'[2]agosto 26'!$A:$I,9,FALSE)</f>
        <v>Gobernación de  Casanare</v>
      </c>
      <c r="B2525" s="2">
        <v>70357</v>
      </c>
      <c r="C2525" s="1" t="s">
        <v>3860</v>
      </c>
      <c r="D2525" t="s">
        <v>8698</v>
      </c>
      <c r="E2525" s="1" t="s">
        <v>8699</v>
      </c>
      <c r="F2525" t="s">
        <v>8700</v>
      </c>
      <c r="G2525" t="s">
        <v>10485</v>
      </c>
      <c r="H2525">
        <f>VLOOKUP(B2525,[1]Hoja2!$A:$B,2,FALSE)</f>
        <v>2369</v>
      </c>
      <c r="I2525" t="str">
        <f>VLOOKUP(B2525,'[2]agosto 26'!$A:$O,14,FALSE)</f>
        <v>YOPAL</v>
      </c>
      <c r="J2525" t="str">
        <f>VLOOKUP(B2525,'[2]agosto 26'!$A:$O,15,FALSE)</f>
        <v>CASANARE</v>
      </c>
      <c r="K2525" t="s">
        <v>10501</v>
      </c>
      <c r="L2525" t="str">
        <f t="shared" si="39"/>
        <v>YOPAL Colombia</v>
      </c>
    </row>
    <row r="2526" spans="1:12" x14ac:dyDescent="0.25">
      <c r="A2526" t="str">
        <f>VLOOKUP(B2526,'[2]agosto 26'!$A:$I,9,FALSE)</f>
        <v>Alcaldía Municipal de Yarumal</v>
      </c>
      <c r="B2526" s="2">
        <v>70375</v>
      </c>
      <c r="C2526" s="1" t="s">
        <v>4</v>
      </c>
      <c r="D2526" t="s">
        <v>4745</v>
      </c>
      <c r="E2526" s="1" t="s">
        <v>4741</v>
      </c>
      <c r="F2526" t="s">
        <v>4748</v>
      </c>
      <c r="G2526" t="s">
        <v>10437</v>
      </c>
      <c r="H2526">
        <f>VLOOKUP(B2526,[1]Hoja2!$A:$B,2,FALSE)</f>
        <v>2659</v>
      </c>
      <c r="I2526" t="str">
        <f>VLOOKUP(B2526,'[2]agosto 26'!$A:$O,14,FALSE)</f>
        <v>YARUMAL</v>
      </c>
      <c r="J2526" t="str">
        <f>VLOOKUP(B2526,'[2]agosto 26'!$A:$O,15,FALSE)</f>
        <v>ANTIOQUIA</v>
      </c>
      <c r="K2526" t="s">
        <v>10501</v>
      </c>
      <c r="L2526" t="str">
        <f t="shared" si="39"/>
        <v>YARUMAL Colombia</v>
      </c>
    </row>
    <row r="2527" spans="1:12" x14ac:dyDescent="0.25">
      <c r="A2527" t="str">
        <f>VLOOKUP(B2527,'[2]agosto 26'!$A:$I,9,FALSE)</f>
        <v>Alcaldía Municipal de Yarumal</v>
      </c>
      <c r="B2527" s="2">
        <v>70376</v>
      </c>
      <c r="C2527" s="1" t="s">
        <v>4</v>
      </c>
      <c r="D2527" t="s">
        <v>4740</v>
      </c>
      <c r="E2527" s="1" t="s">
        <v>4741</v>
      </c>
      <c r="F2527" t="s">
        <v>4742</v>
      </c>
      <c r="G2527" t="s">
        <v>10423</v>
      </c>
      <c r="H2527">
        <f>VLOOKUP(B2527,[1]Hoja2!$A:$B,2,FALSE)</f>
        <v>2660</v>
      </c>
      <c r="I2527" t="str">
        <f>VLOOKUP(B2527,'[2]agosto 26'!$A:$O,14,FALSE)</f>
        <v>YARUMAL</v>
      </c>
      <c r="J2527" t="str">
        <f>VLOOKUP(B2527,'[2]agosto 26'!$A:$O,15,FALSE)</f>
        <v>ANTIOQUIA</v>
      </c>
      <c r="K2527" t="s">
        <v>10501</v>
      </c>
      <c r="L2527" t="str">
        <f t="shared" si="39"/>
        <v>YARUMAL Colombia</v>
      </c>
    </row>
    <row r="2528" spans="1:12" x14ac:dyDescent="0.25">
      <c r="A2528" t="str">
        <f>VLOOKUP(B2528,'[2]agosto 26'!$A:$I,9,FALSE)</f>
        <v>Alcaldía Municipal de Yarumal</v>
      </c>
      <c r="B2528" s="2">
        <v>70378</v>
      </c>
      <c r="C2528" s="1" t="s">
        <v>4</v>
      </c>
      <c r="D2528" t="s">
        <v>4743</v>
      </c>
      <c r="E2528" s="1" t="s">
        <v>4741</v>
      </c>
      <c r="F2528" t="s">
        <v>4744</v>
      </c>
      <c r="G2528" t="s">
        <v>10403</v>
      </c>
      <c r="H2528">
        <f>VLOOKUP(B2528,[1]Hoja2!$A:$B,2,FALSE)</f>
        <v>2211</v>
      </c>
      <c r="I2528" t="str">
        <f>VLOOKUP(B2528,'[2]agosto 26'!$A:$O,14,FALSE)</f>
        <v>YARUMAL</v>
      </c>
      <c r="J2528" t="str">
        <f>VLOOKUP(B2528,'[2]agosto 26'!$A:$O,15,FALSE)</f>
        <v>ANTIOQUIA</v>
      </c>
      <c r="K2528" t="s">
        <v>10501</v>
      </c>
      <c r="L2528" t="str">
        <f t="shared" si="39"/>
        <v>YARUMAL Colombia</v>
      </c>
    </row>
    <row r="2529" spans="1:12" x14ac:dyDescent="0.25">
      <c r="A2529" t="str">
        <f>VLOOKUP(B2529,'[2]agosto 26'!$A:$I,9,FALSE)</f>
        <v>Alcaldía Municipal de Yarumal</v>
      </c>
      <c r="B2529" s="2">
        <v>70381</v>
      </c>
      <c r="C2529" s="1" t="s">
        <v>15</v>
      </c>
      <c r="D2529" t="s">
        <v>4737</v>
      </c>
      <c r="E2529" s="1" t="s">
        <v>4738</v>
      </c>
      <c r="F2529" t="s">
        <v>4739</v>
      </c>
      <c r="G2529" t="s">
        <v>10395</v>
      </c>
      <c r="H2529">
        <f>VLOOKUP(B2529,[1]Hoja2!$A:$B,2,FALSE)</f>
        <v>2654</v>
      </c>
      <c r="I2529" t="str">
        <f>VLOOKUP(B2529,'[2]agosto 26'!$A:$O,14,FALSE)</f>
        <v>YARUMAL</v>
      </c>
      <c r="J2529" t="str">
        <f>VLOOKUP(B2529,'[2]agosto 26'!$A:$O,15,FALSE)</f>
        <v>ANTIOQUIA</v>
      </c>
      <c r="K2529" t="s">
        <v>10501</v>
      </c>
      <c r="L2529" t="str">
        <f t="shared" si="39"/>
        <v>YARUMAL Colombia</v>
      </c>
    </row>
    <row r="2530" spans="1:12" x14ac:dyDescent="0.25">
      <c r="A2530" t="str">
        <f>VLOOKUP(B2530,'[2]agosto 26'!$A:$I,9,FALSE)</f>
        <v>Alcaldía Municipal de Yarumal</v>
      </c>
      <c r="B2530" s="2">
        <v>70386</v>
      </c>
      <c r="C2530" s="1" t="s">
        <v>8</v>
      </c>
      <c r="D2530" t="s">
        <v>4731</v>
      </c>
      <c r="E2530" s="1" t="s">
        <v>4732</v>
      </c>
      <c r="F2530" t="s">
        <v>4733</v>
      </c>
      <c r="G2530" t="s">
        <v>10340</v>
      </c>
      <c r="H2530">
        <f>VLOOKUP(B2530,[1]Hoja2!$A:$B,2,FALSE)</f>
        <v>2649</v>
      </c>
      <c r="I2530" t="str">
        <f>VLOOKUP(B2530,'[2]agosto 26'!$A:$O,14,FALSE)</f>
        <v>YARUMAL</v>
      </c>
      <c r="J2530" t="str">
        <f>VLOOKUP(B2530,'[2]agosto 26'!$A:$O,15,FALSE)</f>
        <v>ANTIOQUIA</v>
      </c>
      <c r="K2530" t="s">
        <v>10501</v>
      </c>
      <c r="L2530" t="str">
        <f t="shared" si="39"/>
        <v>YARUMAL Colombia</v>
      </c>
    </row>
    <row r="2531" spans="1:12" x14ac:dyDescent="0.25">
      <c r="A2531" t="str">
        <f>VLOOKUP(B2531,'[2]agosto 26'!$A:$I,9,FALSE)</f>
        <v>Alcaldía Municipal de Yarumal</v>
      </c>
      <c r="B2531" s="2">
        <v>70389</v>
      </c>
      <c r="C2531" s="1" t="s">
        <v>15</v>
      </c>
      <c r="D2531" t="s">
        <v>4734</v>
      </c>
      <c r="E2531" s="1" t="s">
        <v>4735</v>
      </c>
      <c r="F2531" t="s">
        <v>4736</v>
      </c>
      <c r="G2531" t="s">
        <v>10468</v>
      </c>
      <c r="H2531">
        <f>VLOOKUP(B2531,[1]Hoja2!$A:$B,2,FALSE)</f>
        <v>2651</v>
      </c>
      <c r="I2531" t="str">
        <f>VLOOKUP(B2531,'[2]agosto 26'!$A:$O,14,FALSE)</f>
        <v>YARUMAL</v>
      </c>
      <c r="J2531" t="str">
        <f>VLOOKUP(B2531,'[2]agosto 26'!$A:$O,15,FALSE)</f>
        <v>ANTIOQUIA</v>
      </c>
      <c r="K2531" t="s">
        <v>10501</v>
      </c>
      <c r="L2531" t="str">
        <f t="shared" si="39"/>
        <v>YARUMAL Colombia</v>
      </c>
    </row>
    <row r="2532" spans="1:12" x14ac:dyDescent="0.25">
      <c r="A2532" t="str">
        <f>VLOOKUP(B2532,'[2]agosto 26'!$A:$I,9,FALSE)</f>
        <v>Gobernación de  Casanare</v>
      </c>
      <c r="B2532" s="2">
        <v>70733</v>
      </c>
      <c r="C2532" s="1" t="s">
        <v>4</v>
      </c>
      <c r="D2532" t="s">
        <v>8875</v>
      </c>
      <c r="E2532" s="1" t="s">
        <v>8867</v>
      </c>
      <c r="F2532" t="s">
        <v>8876</v>
      </c>
      <c r="G2532" t="s">
        <v>10409</v>
      </c>
      <c r="H2532">
        <f>VLOOKUP(B2532,[1]Hoja2!$A:$B,2,FALSE)</f>
        <v>2603</v>
      </c>
      <c r="I2532" t="str">
        <f>VLOOKUP(B2532,'[2]agosto 26'!$A:$O,14,FALSE)</f>
        <v>YOPAL</v>
      </c>
      <c r="J2532" t="str">
        <f>VLOOKUP(B2532,'[2]agosto 26'!$A:$O,15,FALSE)</f>
        <v>CASANARE</v>
      </c>
      <c r="K2532" t="s">
        <v>10501</v>
      </c>
      <c r="L2532" t="str">
        <f t="shared" si="39"/>
        <v>YOPAL Colombia</v>
      </c>
    </row>
    <row r="2533" spans="1:12" x14ac:dyDescent="0.25">
      <c r="A2533" t="str">
        <f>VLOOKUP(B2533,'[2]agosto 26'!$A:$I,9,FALSE)</f>
        <v>Alcaldía de  Purace (Coconuco)</v>
      </c>
      <c r="B2533" s="2">
        <v>70781</v>
      </c>
      <c r="C2533" s="1" t="s">
        <v>8</v>
      </c>
      <c r="D2533" t="s">
        <v>6531</v>
      </c>
      <c r="E2533" s="1" t="s">
        <v>5614</v>
      </c>
      <c r="F2533" t="s">
        <v>6532</v>
      </c>
      <c r="G2533" t="s">
        <v>10340</v>
      </c>
      <c r="H2533">
        <f>VLOOKUP(B2533,[1]Hoja2!$A:$B,2,FALSE)</f>
        <v>2225</v>
      </c>
      <c r="I2533" t="str">
        <f>VLOOKUP(B2533,'[2]agosto 26'!$A:$O,14,FALSE)</f>
        <v>PURACÉ</v>
      </c>
      <c r="J2533" t="str">
        <f>VLOOKUP(B2533,'[2]agosto 26'!$A:$O,15,FALSE)</f>
        <v>CAUCA</v>
      </c>
      <c r="K2533" t="s">
        <v>10501</v>
      </c>
      <c r="L2533" t="str">
        <f t="shared" si="39"/>
        <v>PURACÉ Colombia</v>
      </c>
    </row>
    <row r="2534" spans="1:12" x14ac:dyDescent="0.25">
      <c r="A2534" t="str">
        <f>VLOOKUP(B2534,'[2]agosto 26'!$A:$I,9,FALSE)</f>
        <v>Alcaldía de  Purace (Coconuco)</v>
      </c>
      <c r="B2534" s="2">
        <v>70871</v>
      </c>
      <c r="C2534" s="1" t="s">
        <v>15</v>
      </c>
      <c r="D2534" t="s">
        <v>6536</v>
      </c>
      <c r="E2534" s="1" t="s">
        <v>6537</v>
      </c>
      <c r="F2534" t="s">
        <v>6538</v>
      </c>
      <c r="G2534" t="s">
        <v>10386</v>
      </c>
      <c r="H2534">
        <f>VLOOKUP(B2534,[1]Hoja2!$A:$B,2,FALSE)</f>
        <v>2315</v>
      </c>
      <c r="I2534" t="str">
        <f>VLOOKUP(B2534,'[2]agosto 26'!$A:$O,14,FALSE)</f>
        <v>PURACÉ</v>
      </c>
      <c r="J2534" t="str">
        <f>VLOOKUP(B2534,'[2]agosto 26'!$A:$O,15,FALSE)</f>
        <v>CAUCA</v>
      </c>
      <c r="K2534" t="s">
        <v>10501</v>
      </c>
      <c r="L2534" t="str">
        <f t="shared" si="39"/>
        <v>PURACÉ Colombia</v>
      </c>
    </row>
    <row r="2535" spans="1:12" x14ac:dyDescent="0.25">
      <c r="A2535" t="str">
        <f>VLOOKUP(B2535,'[2]agosto 26'!$A:$I,9,FALSE)</f>
        <v>Alcaldía de  Purace (Coconuco)</v>
      </c>
      <c r="B2535" s="2">
        <v>70872</v>
      </c>
      <c r="C2535" s="1" t="s">
        <v>15</v>
      </c>
      <c r="D2535" t="s">
        <v>6533</v>
      </c>
      <c r="E2535" s="1" t="s">
        <v>6534</v>
      </c>
      <c r="F2535" t="s">
        <v>6535</v>
      </c>
      <c r="G2535" t="s">
        <v>10468</v>
      </c>
      <c r="H2535">
        <f>VLOOKUP(B2535,[1]Hoja2!$A:$B,2,FALSE)</f>
        <v>2984</v>
      </c>
      <c r="I2535" t="str">
        <f>VLOOKUP(B2535,'[2]agosto 26'!$A:$O,14,FALSE)</f>
        <v>PURACÉ</v>
      </c>
      <c r="J2535" t="str">
        <f>VLOOKUP(B2535,'[2]agosto 26'!$A:$O,15,FALSE)</f>
        <v>CAUCA</v>
      </c>
      <c r="K2535" t="s">
        <v>10501</v>
      </c>
      <c r="L2535" t="str">
        <f t="shared" si="39"/>
        <v>PURACÉ Colombia</v>
      </c>
    </row>
    <row r="2536" spans="1:12" x14ac:dyDescent="0.25">
      <c r="A2536" t="str">
        <f>VLOOKUP(B2536,'[2]agosto 26'!$A:$I,9,FALSE)</f>
        <v>Alcaldía de  Purace (Coconuco)</v>
      </c>
      <c r="B2536" s="2">
        <v>70873</v>
      </c>
      <c r="C2536" s="1" t="s">
        <v>4</v>
      </c>
      <c r="D2536" t="s">
        <v>6539</v>
      </c>
      <c r="E2536" s="1" t="s">
        <v>6534</v>
      </c>
      <c r="F2536" t="s">
        <v>6555</v>
      </c>
      <c r="G2536" t="s">
        <v>10417</v>
      </c>
      <c r="H2536">
        <f>VLOOKUP(B2536,[1]Hoja2!$A:$B,2,FALSE)</f>
        <v>2342</v>
      </c>
      <c r="I2536" t="str">
        <f>VLOOKUP(B2536,'[2]agosto 26'!$A:$O,14,FALSE)</f>
        <v>PURACÉ</v>
      </c>
      <c r="J2536" t="str">
        <f>VLOOKUP(B2536,'[2]agosto 26'!$A:$O,15,FALSE)</f>
        <v>CAUCA</v>
      </c>
      <c r="K2536" t="s">
        <v>10501</v>
      </c>
      <c r="L2536" t="str">
        <f t="shared" si="39"/>
        <v>PURACÉ Colombia</v>
      </c>
    </row>
    <row r="2537" spans="1:12" x14ac:dyDescent="0.25">
      <c r="A2537" t="str">
        <f>VLOOKUP(B2537,'[2]agosto 26'!$A:$I,9,FALSE)</f>
        <v>Alcaldía de  Purace (Coconuco)</v>
      </c>
      <c r="B2537" s="2">
        <v>70874</v>
      </c>
      <c r="C2537" s="1" t="s">
        <v>4</v>
      </c>
      <c r="D2537" t="s">
        <v>6539</v>
      </c>
      <c r="E2537" s="1" t="s">
        <v>6550</v>
      </c>
      <c r="F2537" t="s">
        <v>6551</v>
      </c>
      <c r="G2537" t="s">
        <v>10424</v>
      </c>
      <c r="H2537">
        <f>VLOOKUP(B2537,[1]Hoja2!$A:$B,2,FALSE)</f>
        <v>2222</v>
      </c>
      <c r="I2537" t="str">
        <f>VLOOKUP(B2537,'[2]agosto 26'!$A:$O,14,FALSE)</f>
        <v>PURACÉ</v>
      </c>
      <c r="J2537" t="str">
        <f>VLOOKUP(B2537,'[2]agosto 26'!$A:$O,15,FALSE)</f>
        <v>CAUCA</v>
      </c>
      <c r="K2537" t="s">
        <v>10501</v>
      </c>
      <c r="L2537" t="str">
        <f t="shared" si="39"/>
        <v>PURACÉ Colombia</v>
      </c>
    </row>
    <row r="2538" spans="1:12" x14ac:dyDescent="0.25">
      <c r="A2538" t="str">
        <f>VLOOKUP(B2538,'[2]agosto 26'!$A:$I,9,FALSE)</f>
        <v>Alcaldía de  Purace (Coconuco)</v>
      </c>
      <c r="B2538" s="2">
        <v>70875</v>
      </c>
      <c r="C2538" s="1" t="s">
        <v>4</v>
      </c>
      <c r="D2538" t="s">
        <v>6539</v>
      </c>
      <c r="E2538" s="1" t="s">
        <v>6542</v>
      </c>
      <c r="F2538" t="s">
        <v>6543</v>
      </c>
      <c r="G2538" t="s">
        <v>10415</v>
      </c>
      <c r="H2538">
        <f>VLOOKUP(B2538,[1]Hoja2!$A:$B,2,FALSE)</f>
        <v>2219</v>
      </c>
      <c r="I2538" t="str">
        <f>VLOOKUP(B2538,'[2]agosto 26'!$A:$O,14,FALSE)</f>
        <v>PURACÉ</v>
      </c>
      <c r="J2538" t="str">
        <f>VLOOKUP(B2538,'[2]agosto 26'!$A:$O,15,FALSE)</f>
        <v>CAUCA</v>
      </c>
      <c r="K2538" t="s">
        <v>10501</v>
      </c>
      <c r="L2538" t="str">
        <f t="shared" si="39"/>
        <v>PURACÉ Colombia</v>
      </c>
    </row>
    <row r="2539" spans="1:12" x14ac:dyDescent="0.25">
      <c r="A2539" t="str">
        <f>VLOOKUP(B2539,'[2]agosto 26'!$A:$I,9,FALSE)</f>
        <v>Alcaldía de  Purace (Coconuco)</v>
      </c>
      <c r="B2539" s="2">
        <v>70876</v>
      </c>
      <c r="C2539" s="1" t="s">
        <v>4</v>
      </c>
      <c r="D2539" t="s">
        <v>6539</v>
      </c>
      <c r="E2539" s="1" t="s">
        <v>6552</v>
      </c>
      <c r="F2539" t="s">
        <v>6553</v>
      </c>
      <c r="G2539" t="s">
        <v>10430</v>
      </c>
      <c r="H2539">
        <f>VLOOKUP(B2539,[1]Hoja2!$A:$B,2,FALSE)</f>
        <v>2213</v>
      </c>
      <c r="I2539" t="str">
        <f>VLOOKUP(B2539,'[2]agosto 26'!$A:$O,14,FALSE)</f>
        <v>PURACÉ</v>
      </c>
      <c r="J2539" t="str">
        <f>VLOOKUP(B2539,'[2]agosto 26'!$A:$O,15,FALSE)</f>
        <v>CAUCA</v>
      </c>
      <c r="K2539" t="s">
        <v>10501</v>
      </c>
      <c r="L2539" t="str">
        <f t="shared" si="39"/>
        <v>PURACÉ Colombia</v>
      </c>
    </row>
    <row r="2540" spans="1:12" x14ac:dyDescent="0.25">
      <c r="A2540" t="str">
        <f>VLOOKUP(B2540,'[2]agosto 26'!$A:$I,9,FALSE)</f>
        <v>Alcaldía de  Purace (Coconuco)</v>
      </c>
      <c r="B2540" s="2">
        <v>70877</v>
      </c>
      <c r="C2540" s="1" t="s">
        <v>4</v>
      </c>
      <c r="D2540" t="s">
        <v>6539</v>
      </c>
      <c r="E2540" s="1" t="s">
        <v>6548</v>
      </c>
      <c r="F2540" t="s">
        <v>6549</v>
      </c>
      <c r="G2540" t="s">
        <v>10418</v>
      </c>
      <c r="H2540">
        <f>VLOOKUP(B2540,[1]Hoja2!$A:$B,2,FALSE)</f>
        <v>2339</v>
      </c>
      <c r="I2540" t="str">
        <f>VLOOKUP(B2540,'[2]agosto 26'!$A:$O,14,FALSE)</f>
        <v>PURACÉ</v>
      </c>
      <c r="J2540" t="str">
        <f>VLOOKUP(B2540,'[2]agosto 26'!$A:$O,15,FALSE)</f>
        <v>CAUCA</v>
      </c>
      <c r="K2540" t="s">
        <v>10501</v>
      </c>
      <c r="L2540" t="str">
        <f t="shared" si="39"/>
        <v>PURACÉ Colombia</v>
      </c>
    </row>
    <row r="2541" spans="1:12" x14ac:dyDescent="0.25">
      <c r="A2541" t="str">
        <f>VLOOKUP(B2541,'[2]agosto 26'!$A:$I,9,FALSE)</f>
        <v>Alcaldía de  Purace (Coconuco)</v>
      </c>
      <c r="B2541" s="2">
        <v>70878</v>
      </c>
      <c r="C2541" s="1" t="s">
        <v>4</v>
      </c>
      <c r="D2541" t="s">
        <v>6539</v>
      </c>
      <c r="E2541" s="1" t="s">
        <v>6544</v>
      </c>
      <c r="F2541" t="s">
        <v>6545</v>
      </c>
      <c r="G2541" t="s">
        <v>10421</v>
      </c>
      <c r="H2541">
        <f>VLOOKUP(B2541,[1]Hoja2!$A:$B,2,FALSE)</f>
        <v>2214</v>
      </c>
      <c r="I2541" t="str">
        <f>VLOOKUP(B2541,'[2]agosto 26'!$A:$O,14,FALSE)</f>
        <v>PURACÉ</v>
      </c>
      <c r="J2541" t="str">
        <f>VLOOKUP(B2541,'[2]agosto 26'!$A:$O,15,FALSE)</f>
        <v>CAUCA</v>
      </c>
      <c r="K2541" t="s">
        <v>10501</v>
      </c>
      <c r="L2541" t="str">
        <f t="shared" si="39"/>
        <v>PURACÉ Colombia</v>
      </c>
    </row>
    <row r="2542" spans="1:12" x14ac:dyDescent="0.25">
      <c r="A2542" t="str">
        <f>VLOOKUP(B2542,'[2]agosto 26'!$A:$I,9,FALSE)</f>
        <v>Alcaldía de  Purace (Coconuco)</v>
      </c>
      <c r="B2542" s="2">
        <v>70888</v>
      </c>
      <c r="C2542" s="1" t="s">
        <v>4</v>
      </c>
      <c r="D2542" t="s">
        <v>6539</v>
      </c>
      <c r="E2542" s="1" t="s">
        <v>6540</v>
      </c>
      <c r="F2542" t="s">
        <v>6541</v>
      </c>
      <c r="G2542" t="s">
        <v>10421</v>
      </c>
      <c r="H2542">
        <f>VLOOKUP(B2542,[1]Hoja2!$A:$B,2,FALSE)</f>
        <v>2224</v>
      </c>
      <c r="I2542" t="str">
        <f>VLOOKUP(B2542,'[2]agosto 26'!$A:$O,14,FALSE)</f>
        <v>PURACÉ</v>
      </c>
      <c r="J2542" t="str">
        <f>VLOOKUP(B2542,'[2]agosto 26'!$A:$O,15,FALSE)</f>
        <v>CAUCA</v>
      </c>
      <c r="K2542" t="s">
        <v>10501</v>
      </c>
      <c r="L2542" t="str">
        <f t="shared" si="39"/>
        <v>PURACÉ Colombia</v>
      </c>
    </row>
    <row r="2543" spans="1:12" x14ac:dyDescent="0.25">
      <c r="A2543" t="str">
        <f>VLOOKUP(B2543,'[2]agosto 26'!$A:$I,9,FALSE)</f>
        <v>Municipio   San José de la Montaña</v>
      </c>
      <c r="B2543" s="2">
        <v>70889</v>
      </c>
      <c r="C2543" s="1" t="s">
        <v>8</v>
      </c>
      <c r="D2543" t="s">
        <v>194</v>
      </c>
      <c r="E2543" s="1" t="s">
        <v>195</v>
      </c>
      <c r="F2543" t="s">
        <v>196</v>
      </c>
      <c r="G2543" t="s">
        <v>10340</v>
      </c>
      <c r="H2543">
        <f>VLOOKUP(B2543,[1]Hoja2!$A:$B,2,FALSE)</f>
        <v>2225</v>
      </c>
      <c r="I2543" t="str">
        <f>VLOOKUP(B2543,'[2]agosto 26'!$A:$O,14,FALSE)</f>
        <v>SAN JOS DE LA MONTAÑA</v>
      </c>
      <c r="J2543" t="str">
        <f>VLOOKUP(B2543,'[2]agosto 26'!$A:$O,15,FALSE)</f>
        <v>ANTIOQUIA</v>
      </c>
      <c r="K2543" t="s">
        <v>10501</v>
      </c>
      <c r="L2543" t="str">
        <f t="shared" si="39"/>
        <v>SAN JOS DE LA MONTAÑA Colombia</v>
      </c>
    </row>
    <row r="2544" spans="1:12" x14ac:dyDescent="0.25">
      <c r="A2544" t="str">
        <f>VLOOKUP(B2544,'[2]agosto 26'!$A:$I,9,FALSE)</f>
        <v>Municipio   San José de la Montaña</v>
      </c>
      <c r="B2544" s="2">
        <v>70890</v>
      </c>
      <c r="C2544" s="1" t="s">
        <v>15</v>
      </c>
      <c r="D2544" t="s">
        <v>197</v>
      </c>
      <c r="E2544" s="1" t="s">
        <v>198</v>
      </c>
      <c r="F2544" t="s">
        <v>199</v>
      </c>
      <c r="G2544" t="s">
        <v>10479</v>
      </c>
      <c r="H2544">
        <f>VLOOKUP(B2544,[1]Hoja2!$A:$B,2,FALSE)</f>
        <v>2329</v>
      </c>
      <c r="I2544" t="str">
        <f>VLOOKUP(B2544,'[2]agosto 26'!$A:$O,14,FALSE)</f>
        <v>SAN JOS DE LA MONTAÑA</v>
      </c>
      <c r="J2544" t="str">
        <f>VLOOKUP(B2544,'[2]agosto 26'!$A:$O,15,FALSE)</f>
        <v>ANTIOQUIA</v>
      </c>
      <c r="K2544" t="s">
        <v>10501</v>
      </c>
      <c r="L2544" t="str">
        <f t="shared" si="39"/>
        <v>SAN JOS DE LA MONTAÑA Colombia</v>
      </c>
    </row>
    <row r="2545" spans="1:12" x14ac:dyDescent="0.25">
      <c r="A2545" t="str">
        <f>VLOOKUP(B2545,'[2]agosto 26'!$A:$I,9,FALSE)</f>
        <v>Alcaldía de  Purace (Coconuco)</v>
      </c>
      <c r="B2545" s="2">
        <v>70911</v>
      </c>
      <c r="C2545" s="1" t="s">
        <v>4</v>
      </c>
      <c r="D2545" t="s">
        <v>6539</v>
      </c>
      <c r="E2545" s="1" t="s">
        <v>6546</v>
      </c>
      <c r="F2545" t="s">
        <v>6547</v>
      </c>
      <c r="G2545" t="s">
        <v>10409</v>
      </c>
      <c r="H2545">
        <f>VLOOKUP(B2545,[1]Hoja2!$A:$B,2,FALSE)</f>
        <v>2308</v>
      </c>
      <c r="I2545" t="str">
        <f>VLOOKUP(B2545,'[2]agosto 26'!$A:$O,14,FALSE)</f>
        <v>PURACÉ</v>
      </c>
      <c r="J2545" t="str">
        <f>VLOOKUP(B2545,'[2]agosto 26'!$A:$O,15,FALSE)</f>
        <v>CAUCA</v>
      </c>
      <c r="K2545" t="s">
        <v>10501</v>
      </c>
      <c r="L2545" t="str">
        <f t="shared" si="39"/>
        <v>PURACÉ Colombia</v>
      </c>
    </row>
    <row r="2546" spans="1:12" x14ac:dyDescent="0.25">
      <c r="A2546" t="str">
        <f>VLOOKUP(B2546,'[2]agosto 26'!$A:$I,9,FALSE)</f>
        <v>Alcaldía de  Abejorral</v>
      </c>
      <c r="B2546" s="2">
        <v>70963</v>
      </c>
      <c r="C2546" s="1" t="s">
        <v>8</v>
      </c>
      <c r="D2546" t="s">
        <v>5691</v>
      </c>
      <c r="E2546" s="1" t="s">
        <v>5692</v>
      </c>
      <c r="F2546" t="s">
        <v>5693</v>
      </c>
      <c r="G2546" t="s">
        <v>10338</v>
      </c>
      <c r="H2546">
        <f>VLOOKUP(B2546,[1]Hoja2!$A:$B,2,FALSE)</f>
        <v>2237</v>
      </c>
      <c r="I2546" t="str">
        <f>VLOOKUP(B2546,'[2]agosto 26'!$A:$O,14,FALSE)</f>
        <v>ABEJORRAL</v>
      </c>
      <c r="J2546" t="str">
        <f>VLOOKUP(B2546,'[2]agosto 26'!$A:$O,15,FALSE)</f>
        <v>ANTIOQUIA</v>
      </c>
      <c r="K2546" t="s">
        <v>10501</v>
      </c>
      <c r="L2546" t="str">
        <f t="shared" si="39"/>
        <v>ABEJORRAL Colombia</v>
      </c>
    </row>
    <row r="2547" spans="1:12" x14ac:dyDescent="0.25">
      <c r="A2547" t="str">
        <f>VLOOKUP(B2547,'[2]agosto 26'!$A:$I,9,FALSE)</f>
        <v>Alcaldía de  Abejorral</v>
      </c>
      <c r="B2547" s="2">
        <v>70964</v>
      </c>
      <c r="C2547" s="1" t="s">
        <v>4</v>
      </c>
      <c r="D2547" t="s">
        <v>5700</v>
      </c>
      <c r="E2547" s="1" t="s">
        <v>5701</v>
      </c>
      <c r="F2547" t="s">
        <v>5702</v>
      </c>
      <c r="G2547" t="s">
        <v>10421</v>
      </c>
      <c r="H2547">
        <f>VLOOKUP(B2547,[1]Hoja2!$A:$B,2,FALSE)</f>
        <v>2214</v>
      </c>
      <c r="I2547" t="str">
        <f>VLOOKUP(B2547,'[2]agosto 26'!$A:$O,14,FALSE)</f>
        <v>ABEJORRAL</v>
      </c>
      <c r="J2547" t="str">
        <f>VLOOKUP(B2547,'[2]agosto 26'!$A:$O,15,FALSE)</f>
        <v>ANTIOQUIA</v>
      </c>
      <c r="K2547" t="s">
        <v>10501</v>
      </c>
      <c r="L2547" t="str">
        <f t="shared" si="39"/>
        <v>ABEJORRAL Colombia</v>
      </c>
    </row>
    <row r="2548" spans="1:12" x14ac:dyDescent="0.25">
      <c r="A2548" t="str">
        <f>VLOOKUP(B2548,'[2]agosto 26'!$A:$I,9,FALSE)</f>
        <v>Alcaldía de  Purace (Coconuco)</v>
      </c>
      <c r="B2548" s="2">
        <v>70978</v>
      </c>
      <c r="C2548" s="1" t="s">
        <v>4</v>
      </c>
      <c r="D2548" t="s">
        <v>6539</v>
      </c>
      <c r="E2548" s="1" t="s">
        <v>6534</v>
      </c>
      <c r="F2548" t="s">
        <v>6554</v>
      </c>
      <c r="G2548" t="s">
        <v>10417</v>
      </c>
      <c r="H2548">
        <f>VLOOKUP(B2548,[1]Hoja2!$A:$B,2,FALSE)</f>
        <v>2342</v>
      </c>
      <c r="I2548" t="str">
        <f>VLOOKUP(B2548,'[2]agosto 26'!$A:$O,14,FALSE)</f>
        <v>PURACÉ</v>
      </c>
      <c r="J2548" t="str">
        <f>VLOOKUP(B2548,'[2]agosto 26'!$A:$O,15,FALSE)</f>
        <v>CAUCA</v>
      </c>
      <c r="K2548" t="s">
        <v>10501</v>
      </c>
      <c r="L2548" t="str">
        <f t="shared" si="39"/>
        <v>PURACÉ Colombia</v>
      </c>
    </row>
    <row r="2549" spans="1:12" x14ac:dyDescent="0.25">
      <c r="A2549" t="str">
        <f>VLOOKUP(B2549,'[2]agosto 26'!$A:$I,9,FALSE)</f>
        <v>Alcaldía de  Purace (Coconuco)</v>
      </c>
      <c r="B2549" s="2">
        <v>70980</v>
      </c>
      <c r="C2549" s="1" t="s">
        <v>4</v>
      </c>
      <c r="D2549" t="s">
        <v>6539</v>
      </c>
      <c r="E2549" s="1" t="s">
        <v>17</v>
      </c>
      <c r="F2549" t="s">
        <v>6555</v>
      </c>
      <c r="G2549" t="s">
        <v>10417</v>
      </c>
      <c r="H2549">
        <f>VLOOKUP(B2549,[1]Hoja2!$A:$B,2,FALSE)</f>
        <v>2342</v>
      </c>
      <c r="I2549" t="str">
        <f>VLOOKUP(B2549,'[2]agosto 26'!$A:$O,14,FALSE)</f>
        <v>PURACÉ</v>
      </c>
      <c r="J2549" t="str">
        <f>VLOOKUP(B2549,'[2]agosto 26'!$A:$O,15,FALSE)</f>
        <v>CAUCA</v>
      </c>
      <c r="K2549" t="s">
        <v>10501</v>
      </c>
      <c r="L2549" t="str">
        <f t="shared" si="39"/>
        <v>PURACÉ Colombia</v>
      </c>
    </row>
    <row r="2550" spans="1:12" x14ac:dyDescent="0.25">
      <c r="A2550" t="str">
        <f>VLOOKUP(B2550,'[2]agosto 26'!$A:$I,9,FALSE)</f>
        <v>CONCEJO MUNICIPAL DE YOPAL</v>
      </c>
      <c r="B2550" s="2">
        <v>71199</v>
      </c>
      <c r="C2550" s="1" t="s">
        <v>4</v>
      </c>
      <c r="D2550" t="s">
        <v>3811</v>
      </c>
      <c r="E2550" s="1" t="s">
        <v>3812</v>
      </c>
      <c r="F2550" t="s">
        <v>3813</v>
      </c>
      <c r="G2550" t="s">
        <v>10409</v>
      </c>
      <c r="H2550">
        <f>VLOOKUP(B2550,[1]Hoja2!$A:$B,2,FALSE)</f>
        <v>2308</v>
      </c>
      <c r="I2550" t="str">
        <f>VLOOKUP(B2550,'[2]agosto 26'!$A:$O,14,FALSE)</f>
        <v>YOPAL</v>
      </c>
      <c r="J2550" t="str">
        <f>VLOOKUP(B2550,'[2]agosto 26'!$A:$O,15,FALSE)</f>
        <v>CASANARE</v>
      </c>
      <c r="K2550" t="s">
        <v>10501</v>
      </c>
      <c r="L2550" t="str">
        <f t="shared" si="39"/>
        <v>YOPAL Colombia</v>
      </c>
    </row>
    <row r="2551" spans="1:12" x14ac:dyDescent="0.25">
      <c r="A2551" t="str">
        <f>VLOOKUP(B2551,'[2]agosto 26'!$A:$I,9,FALSE)</f>
        <v>INSTITUTO DE DESARROLLO DE ARAUCA</v>
      </c>
      <c r="B2551" s="2">
        <v>71732</v>
      </c>
      <c r="C2551" s="1" t="s">
        <v>8</v>
      </c>
      <c r="D2551" t="s">
        <v>3788</v>
      </c>
      <c r="E2551" s="1" t="s">
        <v>3789</v>
      </c>
      <c r="F2551" t="s">
        <v>3790</v>
      </c>
      <c r="G2551" t="s">
        <v>10331</v>
      </c>
      <c r="H2551">
        <f>VLOOKUP(B2551,[1]Hoja2!$A:$B,2,FALSE)</f>
        <v>2253</v>
      </c>
      <c r="I2551" t="str">
        <f>VLOOKUP(B2551,'[2]agosto 26'!$A:$O,14,FALSE)</f>
        <v>ARAUCA</v>
      </c>
      <c r="J2551" t="str">
        <f>VLOOKUP(B2551,'[2]agosto 26'!$A:$O,15,FALSE)</f>
        <v>ARAUCA</v>
      </c>
      <c r="K2551" t="s">
        <v>10501</v>
      </c>
      <c r="L2551" t="str">
        <f t="shared" si="39"/>
        <v>ARAUCA Colombia</v>
      </c>
    </row>
    <row r="2552" spans="1:12" x14ac:dyDescent="0.25">
      <c r="A2552" t="str">
        <f>VLOOKUP(B2552,'[2]agosto 26'!$A:$I,9,FALSE)</f>
        <v>INSTITUTO DE TRÁNSITO Y TRANSPORTE DEL DEPARTAMENTO DE ARAUCA ITTDAR</v>
      </c>
      <c r="B2552" s="2">
        <v>71748</v>
      </c>
      <c r="C2552" s="1" t="s">
        <v>8</v>
      </c>
      <c r="D2552" t="s">
        <v>2931</v>
      </c>
      <c r="E2552" s="1" t="s">
        <v>2932</v>
      </c>
      <c r="F2552" t="s">
        <v>2933</v>
      </c>
      <c r="G2552" t="s">
        <v>10331</v>
      </c>
      <c r="H2552">
        <f>VLOOKUP(B2552,[1]Hoja2!$A:$B,2,FALSE)</f>
        <v>2253</v>
      </c>
      <c r="I2552" t="str">
        <f>VLOOKUP(B2552,'[2]agosto 26'!$A:$O,14,FALSE)</f>
        <v>ARAUCA</v>
      </c>
      <c r="J2552" t="str">
        <f>VLOOKUP(B2552,'[2]agosto 26'!$A:$O,15,FALSE)</f>
        <v>ARAUCA</v>
      </c>
      <c r="K2552" t="s">
        <v>10501</v>
      </c>
      <c r="L2552" t="str">
        <f t="shared" si="39"/>
        <v>ARAUCA Colombia</v>
      </c>
    </row>
    <row r="2553" spans="1:12" x14ac:dyDescent="0.25">
      <c r="A2553" t="str">
        <f>VLOOKUP(B2553,'[2]agosto 26'!$A:$I,9,FALSE)</f>
        <v>INSTITUTO DE TRÁNSITO Y TRANSPORTE DEL DEPARTAMENTO DE ARAUCA ITTDAR</v>
      </c>
      <c r="B2553" s="2">
        <v>71752</v>
      </c>
      <c r="C2553" s="1" t="s">
        <v>8</v>
      </c>
      <c r="D2553" t="s">
        <v>2934</v>
      </c>
      <c r="E2553" s="1" t="s">
        <v>2932</v>
      </c>
      <c r="F2553" t="s">
        <v>2935</v>
      </c>
      <c r="G2553" t="s">
        <v>10329</v>
      </c>
      <c r="H2553">
        <f>VLOOKUP(B2553,[1]Hoja2!$A:$B,2,FALSE)</f>
        <v>2260</v>
      </c>
      <c r="I2553" t="str">
        <f>VLOOKUP(B2553,'[2]agosto 26'!$A:$O,14,FALSE)</f>
        <v>ARAUCA</v>
      </c>
      <c r="J2553" t="str">
        <f>VLOOKUP(B2553,'[2]agosto 26'!$A:$O,15,FALSE)</f>
        <v>ARAUCA</v>
      </c>
      <c r="K2553" t="s">
        <v>10501</v>
      </c>
      <c r="L2553" t="str">
        <f t="shared" si="39"/>
        <v>ARAUCA Colombia</v>
      </c>
    </row>
    <row r="2554" spans="1:12" x14ac:dyDescent="0.25">
      <c r="A2554" t="str">
        <f>VLOOKUP(B2554,'[2]agosto 26'!$A:$I,9,FALSE)</f>
        <v>INSTITUTO DE DESARROLLO DE ARAUCA</v>
      </c>
      <c r="B2554" s="2">
        <v>71779</v>
      </c>
      <c r="C2554" s="1" t="s">
        <v>8</v>
      </c>
      <c r="D2554" t="s">
        <v>3773</v>
      </c>
      <c r="E2554" s="1" t="s">
        <v>3774</v>
      </c>
      <c r="F2554" t="s">
        <v>3775</v>
      </c>
      <c r="G2554" t="s">
        <v>10342</v>
      </c>
      <c r="H2554">
        <f>VLOOKUP(B2554,[1]Hoja2!$A:$B,2,FALSE)</f>
        <v>2245</v>
      </c>
      <c r="I2554" t="str">
        <f>VLOOKUP(B2554,'[2]agosto 26'!$A:$O,14,FALSE)</f>
        <v>ARAUCA</v>
      </c>
      <c r="J2554" t="str">
        <f>VLOOKUP(B2554,'[2]agosto 26'!$A:$O,15,FALSE)</f>
        <v>ARAUCA</v>
      </c>
      <c r="K2554" t="s">
        <v>10501</v>
      </c>
      <c r="L2554" t="str">
        <f t="shared" si="39"/>
        <v>ARAUCA Colombia</v>
      </c>
    </row>
    <row r="2555" spans="1:12" x14ac:dyDescent="0.25">
      <c r="A2555" t="str">
        <f>VLOOKUP(B2555,'[2]agosto 26'!$A:$I,9,FALSE)</f>
        <v>INSTITUTO DE DESARROLLO DE ARAUCA</v>
      </c>
      <c r="B2555" s="2">
        <v>71780</v>
      </c>
      <c r="C2555" s="1" t="s">
        <v>8</v>
      </c>
      <c r="D2555" t="s">
        <v>3767</v>
      </c>
      <c r="E2555" s="1" t="s">
        <v>3768</v>
      </c>
      <c r="F2555" t="s">
        <v>3769</v>
      </c>
      <c r="G2555" t="s">
        <v>10331</v>
      </c>
      <c r="H2555">
        <f>VLOOKUP(B2555,[1]Hoja2!$A:$B,2,FALSE)</f>
        <v>2253</v>
      </c>
      <c r="I2555" t="str">
        <f>VLOOKUP(B2555,'[2]agosto 26'!$A:$O,14,FALSE)</f>
        <v>ARAUCA</v>
      </c>
      <c r="J2555" t="str">
        <f>VLOOKUP(B2555,'[2]agosto 26'!$A:$O,15,FALSE)</f>
        <v>ARAUCA</v>
      </c>
      <c r="K2555" t="s">
        <v>10501</v>
      </c>
      <c r="L2555" t="str">
        <f t="shared" si="39"/>
        <v>ARAUCA Colombia</v>
      </c>
    </row>
    <row r="2556" spans="1:12" x14ac:dyDescent="0.25">
      <c r="A2556" t="str">
        <f>VLOOKUP(B2556,'[2]agosto 26'!$A:$I,9,FALSE)</f>
        <v>INSTITUTO DE DESARROLLO DE ARAUCA</v>
      </c>
      <c r="B2556" s="2">
        <v>71781</v>
      </c>
      <c r="C2556" s="1" t="s">
        <v>8</v>
      </c>
      <c r="D2556" t="s">
        <v>3776</v>
      </c>
      <c r="E2556" s="1" t="s">
        <v>3777</v>
      </c>
      <c r="F2556" t="s">
        <v>3778</v>
      </c>
      <c r="G2556" t="s">
        <v>10339</v>
      </c>
      <c r="H2556">
        <f>VLOOKUP(B2556,[1]Hoja2!$A:$B,2,FALSE)</f>
        <v>2903</v>
      </c>
      <c r="I2556" t="str">
        <f>VLOOKUP(B2556,'[2]agosto 26'!$A:$O,14,FALSE)</f>
        <v>ARAUCA</v>
      </c>
      <c r="J2556" t="str">
        <f>VLOOKUP(B2556,'[2]agosto 26'!$A:$O,15,FALSE)</f>
        <v>ARAUCA</v>
      </c>
      <c r="K2556" t="s">
        <v>10501</v>
      </c>
      <c r="L2556" t="str">
        <f t="shared" si="39"/>
        <v>ARAUCA Colombia</v>
      </c>
    </row>
    <row r="2557" spans="1:12" x14ac:dyDescent="0.25">
      <c r="A2557" t="str">
        <f>VLOOKUP(B2557,'[2]agosto 26'!$A:$I,9,FALSE)</f>
        <v>INSTITUTO DE DESARROLLO DE ARAUCA</v>
      </c>
      <c r="B2557" s="2">
        <v>71782</v>
      </c>
      <c r="C2557" s="1" t="s">
        <v>15</v>
      </c>
      <c r="D2557" t="s">
        <v>3791</v>
      </c>
      <c r="E2557" s="1" t="s">
        <v>3792</v>
      </c>
      <c r="F2557" t="s">
        <v>3793</v>
      </c>
      <c r="G2557" t="s">
        <v>10397</v>
      </c>
      <c r="H2557">
        <f>VLOOKUP(B2557,[1]Hoja2!$A:$B,2,FALSE)</f>
        <v>2289</v>
      </c>
      <c r="I2557" t="str">
        <f>VLOOKUP(B2557,'[2]agosto 26'!$A:$O,14,FALSE)</f>
        <v>ARAUCA</v>
      </c>
      <c r="J2557" t="str">
        <f>VLOOKUP(B2557,'[2]agosto 26'!$A:$O,15,FALSE)</f>
        <v>ARAUCA</v>
      </c>
      <c r="K2557" t="s">
        <v>10501</v>
      </c>
      <c r="L2557" t="str">
        <f t="shared" si="39"/>
        <v>ARAUCA Colombia</v>
      </c>
    </row>
    <row r="2558" spans="1:12" x14ac:dyDescent="0.25">
      <c r="A2558" t="str">
        <f>VLOOKUP(B2558,'[2]agosto 26'!$A:$I,9,FALSE)</f>
        <v>INSTITUTO DE DESARROLLO DE ARAUCA</v>
      </c>
      <c r="B2558" s="2">
        <v>71783</v>
      </c>
      <c r="C2558" s="1" t="s">
        <v>15</v>
      </c>
      <c r="D2558" t="s">
        <v>3797</v>
      </c>
      <c r="E2558" s="1" t="s">
        <v>3798</v>
      </c>
      <c r="F2558" t="s">
        <v>3799</v>
      </c>
      <c r="G2558" t="s">
        <v>10373</v>
      </c>
      <c r="H2558">
        <f>VLOOKUP(B2558,[1]Hoja2!$A:$B,2,FALSE)</f>
        <v>2283</v>
      </c>
      <c r="I2558" t="str">
        <f>VLOOKUP(B2558,'[2]agosto 26'!$A:$O,14,FALSE)</f>
        <v>ARAUCA</v>
      </c>
      <c r="J2558" t="str">
        <f>VLOOKUP(B2558,'[2]agosto 26'!$A:$O,15,FALSE)</f>
        <v>ARAUCA</v>
      </c>
      <c r="K2558" t="s">
        <v>10501</v>
      </c>
      <c r="L2558" t="str">
        <f t="shared" si="39"/>
        <v>ARAUCA Colombia</v>
      </c>
    </row>
    <row r="2559" spans="1:12" x14ac:dyDescent="0.25">
      <c r="A2559" t="str">
        <f>VLOOKUP(B2559,'[2]agosto 26'!$A:$I,9,FALSE)</f>
        <v>INSTITUTO DE DESARROLLO DE ARAUCA</v>
      </c>
      <c r="B2559" s="2">
        <v>71784</v>
      </c>
      <c r="C2559" s="1" t="s">
        <v>15</v>
      </c>
      <c r="D2559" t="s">
        <v>3794</v>
      </c>
      <c r="E2559" s="1" t="s">
        <v>3800</v>
      </c>
      <c r="F2559" t="s">
        <v>3801</v>
      </c>
      <c r="G2559" t="s">
        <v>10373</v>
      </c>
      <c r="H2559">
        <f>VLOOKUP(B2559,[1]Hoja2!$A:$B,2,FALSE)</f>
        <v>2283</v>
      </c>
      <c r="I2559" t="str">
        <f>VLOOKUP(B2559,'[2]agosto 26'!$A:$O,14,FALSE)</f>
        <v>ARAUCA</v>
      </c>
      <c r="J2559" t="str">
        <f>VLOOKUP(B2559,'[2]agosto 26'!$A:$O,15,FALSE)</f>
        <v>ARAUCA</v>
      </c>
      <c r="K2559" t="s">
        <v>10501</v>
      </c>
      <c r="L2559" t="str">
        <f t="shared" si="39"/>
        <v>ARAUCA Colombia</v>
      </c>
    </row>
    <row r="2560" spans="1:12" x14ac:dyDescent="0.25">
      <c r="A2560" t="str">
        <f>VLOOKUP(B2560,'[2]agosto 26'!$A:$I,9,FALSE)</f>
        <v>INSTITUTO DE DESARROLLO DE ARAUCA</v>
      </c>
      <c r="B2560" s="2">
        <v>71785</v>
      </c>
      <c r="C2560" s="1" t="s">
        <v>8</v>
      </c>
      <c r="D2560" t="s">
        <v>3770</v>
      </c>
      <c r="E2560" s="1" t="s">
        <v>3771</v>
      </c>
      <c r="F2560" t="s">
        <v>3772</v>
      </c>
      <c r="G2560" t="s">
        <v>10329</v>
      </c>
      <c r="H2560">
        <f>VLOOKUP(B2560,[1]Hoja2!$A:$B,2,FALSE)</f>
        <v>2902</v>
      </c>
      <c r="I2560" t="str">
        <f>VLOOKUP(B2560,'[2]agosto 26'!$A:$O,14,FALSE)</f>
        <v>ARAUCA</v>
      </c>
      <c r="J2560" t="str">
        <f>VLOOKUP(B2560,'[2]agosto 26'!$A:$O,15,FALSE)</f>
        <v>ARAUCA</v>
      </c>
      <c r="K2560" t="s">
        <v>10501</v>
      </c>
      <c r="L2560" t="str">
        <f t="shared" si="39"/>
        <v>ARAUCA Colombia</v>
      </c>
    </row>
    <row r="2561" spans="1:12" x14ac:dyDescent="0.25">
      <c r="A2561" t="str">
        <f>VLOOKUP(B2561,'[2]agosto 26'!$A:$I,9,FALSE)</f>
        <v>INSTITUTO DE DESARROLLO DE ARAUCA</v>
      </c>
      <c r="B2561" s="2">
        <v>71786</v>
      </c>
      <c r="C2561" s="1" t="s">
        <v>8</v>
      </c>
      <c r="D2561" t="s">
        <v>3782</v>
      </c>
      <c r="E2561" s="1" t="s">
        <v>3783</v>
      </c>
      <c r="F2561" t="s">
        <v>3784</v>
      </c>
      <c r="G2561" t="s">
        <v>10329</v>
      </c>
      <c r="H2561">
        <f>VLOOKUP(B2561,[1]Hoja2!$A:$B,2,FALSE)</f>
        <v>2902</v>
      </c>
      <c r="I2561" t="str">
        <f>VLOOKUP(B2561,'[2]agosto 26'!$A:$O,14,FALSE)</f>
        <v>ARAUCA</v>
      </c>
      <c r="J2561" t="str">
        <f>VLOOKUP(B2561,'[2]agosto 26'!$A:$O,15,FALSE)</f>
        <v>ARAUCA</v>
      </c>
      <c r="K2561" t="s">
        <v>10501</v>
      </c>
      <c r="L2561" t="str">
        <f t="shared" si="39"/>
        <v>ARAUCA Colombia</v>
      </c>
    </row>
    <row r="2562" spans="1:12" x14ac:dyDescent="0.25">
      <c r="A2562" t="str">
        <f>VLOOKUP(B2562,'[2]agosto 26'!$A:$I,9,FALSE)</f>
        <v>INSTITUTO DE DESARROLLO DE ARAUCA</v>
      </c>
      <c r="B2562" s="2">
        <v>71787</v>
      </c>
      <c r="C2562" s="1" t="s">
        <v>8</v>
      </c>
      <c r="D2562" t="s">
        <v>3764</v>
      </c>
      <c r="E2562" s="1" t="s">
        <v>3765</v>
      </c>
      <c r="F2562" t="s">
        <v>3766</v>
      </c>
      <c r="G2562" t="s">
        <v>10339</v>
      </c>
      <c r="H2562">
        <f>VLOOKUP(B2562,[1]Hoja2!$A:$B,2,FALSE)</f>
        <v>2886</v>
      </c>
      <c r="I2562" t="str">
        <f>VLOOKUP(B2562,'[2]agosto 26'!$A:$O,14,FALSE)</f>
        <v>ARAUCA</v>
      </c>
      <c r="J2562" t="str">
        <f>VLOOKUP(B2562,'[2]agosto 26'!$A:$O,15,FALSE)</f>
        <v>ARAUCA</v>
      </c>
      <c r="K2562" t="s">
        <v>10501</v>
      </c>
      <c r="L2562" t="str">
        <f t="shared" si="39"/>
        <v>ARAUCA Colombia</v>
      </c>
    </row>
    <row r="2563" spans="1:12" x14ac:dyDescent="0.25">
      <c r="A2563" t="str">
        <f>VLOOKUP(B2563,'[2]agosto 26'!$A:$I,9,FALSE)</f>
        <v>INSTITUTO DE DESARROLLO DE ARAUCA</v>
      </c>
      <c r="B2563" s="2">
        <v>71788</v>
      </c>
      <c r="C2563" s="1" t="s">
        <v>8</v>
      </c>
      <c r="D2563" t="s">
        <v>3779</v>
      </c>
      <c r="E2563" s="1" t="s">
        <v>3780</v>
      </c>
      <c r="F2563" t="s">
        <v>3781</v>
      </c>
      <c r="G2563" t="s">
        <v>10339</v>
      </c>
      <c r="H2563">
        <f>VLOOKUP(B2563,[1]Hoja2!$A:$B,2,FALSE)</f>
        <v>2811</v>
      </c>
      <c r="I2563" t="str">
        <f>VLOOKUP(B2563,'[2]agosto 26'!$A:$O,14,FALSE)</f>
        <v>ARAUCA</v>
      </c>
      <c r="J2563" t="str">
        <f>VLOOKUP(B2563,'[2]agosto 26'!$A:$O,15,FALSE)</f>
        <v>ARAUCA</v>
      </c>
      <c r="K2563" t="s">
        <v>10501</v>
      </c>
      <c r="L2563" t="str">
        <f t="shared" ref="L2563:L2626" si="40">_xlfn.CONCAT(I2563," ",K2563)</f>
        <v>ARAUCA Colombia</v>
      </c>
    </row>
    <row r="2564" spans="1:12" x14ac:dyDescent="0.25">
      <c r="A2564" t="str">
        <f>VLOOKUP(B2564,'[2]agosto 26'!$A:$I,9,FALSE)</f>
        <v>INSTITUTO DE DESARROLLO DE ARAUCA</v>
      </c>
      <c r="B2564" s="2">
        <v>71789</v>
      </c>
      <c r="C2564" s="1" t="s">
        <v>8</v>
      </c>
      <c r="D2564" t="s">
        <v>3785</v>
      </c>
      <c r="E2564" s="1" t="s">
        <v>3786</v>
      </c>
      <c r="F2564" t="s">
        <v>3787</v>
      </c>
      <c r="G2564" t="s">
        <v>10329</v>
      </c>
      <c r="H2564">
        <f>VLOOKUP(B2564,[1]Hoja2!$A:$B,2,FALSE)</f>
        <v>2899</v>
      </c>
      <c r="I2564" t="str">
        <f>VLOOKUP(B2564,'[2]agosto 26'!$A:$O,14,FALSE)</f>
        <v>ARAUCA</v>
      </c>
      <c r="J2564" t="str">
        <f>VLOOKUP(B2564,'[2]agosto 26'!$A:$O,15,FALSE)</f>
        <v>ARAUCA</v>
      </c>
      <c r="K2564" t="s">
        <v>10501</v>
      </c>
      <c r="L2564" t="str">
        <f t="shared" si="40"/>
        <v>ARAUCA Colombia</v>
      </c>
    </row>
    <row r="2565" spans="1:12" x14ac:dyDescent="0.25">
      <c r="A2565" t="str">
        <f>VLOOKUP(B2565,'[2]agosto 26'!$A:$I,9,FALSE)</f>
        <v>INSTITUTO DE DESARROLLO DE ARAUCA</v>
      </c>
      <c r="B2565" s="2">
        <v>71790</v>
      </c>
      <c r="C2565" s="1" t="s">
        <v>15</v>
      </c>
      <c r="D2565" t="s">
        <v>3794</v>
      </c>
      <c r="E2565" s="1" t="s">
        <v>3795</v>
      </c>
      <c r="F2565" t="s">
        <v>3796</v>
      </c>
      <c r="G2565" t="s">
        <v>10385</v>
      </c>
      <c r="H2565">
        <f>VLOOKUP(B2565,[1]Hoja2!$A:$B,2,FALSE)</f>
        <v>2272</v>
      </c>
      <c r="I2565" t="str">
        <f>VLOOKUP(B2565,'[2]agosto 26'!$A:$O,14,FALSE)</f>
        <v>ARAUCA</v>
      </c>
      <c r="J2565" t="str">
        <f>VLOOKUP(B2565,'[2]agosto 26'!$A:$O,15,FALSE)</f>
        <v>ARAUCA</v>
      </c>
      <c r="K2565" t="s">
        <v>10501</v>
      </c>
      <c r="L2565" t="str">
        <f t="shared" si="40"/>
        <v>ARAUCA Colombia</v>
      </c>
    </row>
    <row r="2566" spans="1:12" x14ac:dyDescent="0.25">
      <c r="A2566" t="str">
        <f>VLOOKUP(B2566,'[2]agosto 26'!$A:$I,9,FALSE)</f>
        <v>INSTITUTO DE DESARROLLO DE ARAUCA</v>
      </c>
      <c r="B2566" s="2">
        <v>71791</v>
      </c>
      <c r="C2566" s="1" t="s">
        <v>4</v>
      </c>
      <c r="D2566" t="s">
        <v>3802</v>
      </c>
      <c r="E2566" s="1" t="s">
        <v>3803</v>
      </c>
      <c r="F2566" t="s">
        <v>3804</v>
      </c>
      <c r="G2566" t="s">
        <v>10415</v>
      </c>
      <c r="H2566">
        <f>VLOOKUP(B2566,[1]Hoja2!$A:$B,2,FALSE)</f>
        <v>2219</v>
      </c>
      <c r="I2566" t="str">
        <f>VLOOKUP(B2566,'[2]agosto 26'!$A:$O,14,FALSE)</f>
        <v>ARAUCA</v>
      </c>
      <c r="J2566" t="str">
        <f>VLOOKUP(B2566,'[2]agosto 26'!$A:$O,15,FALSE)</f>
        <v>ARAUCA</v>
      </c>
      <c r="K2566" t="s">
        <v>10501</v>
      </c>
      <c r="L2566" t="str">
        <f t="shared" si="40"/>
        <v>ARAUCA Colombia</v>
      </c>
    </row>
    <row r="2567" spans="1:12" x14ac:dyDescent="0.25">
      <c r="A2567" t="str">
        <f>VLOOKUP(B2567,'[2]agosto 26'!$A:$I,9,FALSE)</f>
        <v>AGENCIA DE EDUCACION SUPERIOR DE MEDELLIN - SAPIENCIA</v>
      </c>
      <c r="B2567" s="2">
        <v>71804</v>
      </c>
      <c r="C2567" s="1" t="s">
        <v>8</v>
      </c>
      <c r="D2567" t="s">
        <v>10291</v>
      </c>
      <c r="E2567" s="1" t="s">
        <v>10292</v>
      </c>
      <c r="F2567" t="s">
        <v>10293</v>
      </c>
      <c r="G2567" t="s">
        <v>10329</v>
      </c>
      <c r="H2567">
        <f>VLOOKUP(B2567,[1]Hoja2!$A:$B,2,FALSE)</f>
        <v>2696</v>
      </c>
      <c r="I2567" t="str">
        <f>VLOOKUP(B2567,'[2]agosto 26'!$A:$O,14,FALSE)</f>
        <v>MEDELLÍN</v>
      </c>
      <c r="J2567" t="str">
        <f>VLOOKUP(B2567,'[2]agosto 26'!$A:$O,15,FALSE)</f>
        <v>ANTIOQUIA</v>
      </c>
      <c r="K2567" t="s">
        <v>10501</v>
      </c>
      <c r="L2567" t="str">
        <f t="shared" si="40"/>
        <v>MEDELLÍN Colombia</v>
      </c>
    </row>
    <row r="2568" spans="1:12" x14ac:dyDescent="0.25">
      <c r="A2568" t="str">
        <f>VLOOKUP(B2568,'[2]agosto 26'!$A:$I,9,FALSE)</f>
        <v>AGENCIA DE EDUCACION SUPERIOR DE MEDELLIN - SAPIENCIA</v>
      </c>
      <c r="B2568" s="2">
        <v>71805</v>
      </c>
      <c r="C2568" s="1" t="s">
        <v>8</v>
      </c>
      <c r="D2568" t="s">
        <v>10297</v>
      </c>
      <c r="E2568" s="1" t="s">
        <v>10298</v>
      </c>
      <c r="F2568" t="s">
        <v>10299</v>
      </c>
      <c r="G2568" t="s">
        <v>10329</v>
      </c>
      <c r="H2568">
        <f>VLOOKUP(B2568,[1]Hoja2!$A:$B,2,FALSE)</f>
        <v>2696</v>
      </c>
      <c r="I2568" t="str">
        <f>VLOOKUP(B2568,'[2]agosto 26'!$A:$O,14,FALSE)</f>
        <v>MEDELLÍN</v>
      </c>
      <c r="J2568" t="str">
        <f>VLOOKUP(B2568,'[2]agosto 26'!$A:$O,15,FALSE)</f>
        <v>ANTIOQUIA</v>
      </c>
      <c r="K2568" t="s">
        <v>10501</v>
      </c>
      <c r="L2568" t="str">
        <f t="shared" si="40"/>
        <v>MEDELLÍN Colombia</v>
      </c>
    </row>
    <row r="2569" spans="1:12" x14ac:dyDescent="0.25">
      <c r="A2569" t="str">
        <f>VLOOKUP(B2569,'[2]agosto 26'!$A:$I,9,FALSE)</f>
        <v>AGENCIA DE EDUCACION SUPERIOR DE MEDELLIN - SAPIENCIA</v>
      </c>
      <c r="B2569" s="2">
        <v>71806</v>
      </c>
      <c r="C2569" s="1" t="s">
        <v>8</v>
      </c>
      <c r="D2569" t="s">
        <v>10303</v>
      </c>
      <c r="E2569" s="1" t="s">
        <v>10304</v>
      </c>
      <c r="F2569" t="s">
        <v>10305</v>
      </c>
      <c r="G2569" t="s">
        <v>10338</v>
      </c>
      <c r="H2569">
        <f>VLOOKUP(B2569,[1]Hoja2!$A:$B,2,FALSE)</f>
        <v>2695</v>
      </c>
      <c r="I2569" t="str">
        <f>VLOOKUP(B2569,'[2]agosto 26'!$A:$O,14,FALSE)</f>
        <v>MEDELLÍN</v>
      </c>
      <c r="J2569" t="str">
        <f>VLOOKUP(B2569,'[2]agosto 26'!$A:$O,15,FALSE)</f>
        <v>ANTIOQUIA</v>
      </c>
      <c r="K2569" t="s">
        <v>10501</v>
      </c>
      <c r="L2569" t="str">
        <f t="shared" si="40"/>
        <v>MEDELLÍN Colombia</v>
      </c>
    </row>
    <row r="2570" spans="1:12" x14ac:dyDescent="0.25">
      <c r="A2570" t="str">
        <f>VLOOKUP(B2570,'[2]agosto 26'!$A:$I,9,FALSE)</f>
        <v>AGENCIA DE EDUCACION SUPERIOR DE MEDELLIN - SAPIENCIA</v>
      </c>
      <c r="B2570" s="2">
        <v>71807</v>
      </c>
      <c r="C2570" s="1" t="s">
        <v>8</v>
      </c>
      <c r="D2570" t="s">
        <v>10294</v>
      </c>
      <c r="E2570" s="1" t="s">
        <v>10295</v>
      </c>
      <c r="F2570" t="s">
        <v>10296</v>
      </c>
      <c r="G2570" t="s">
        <v>10331</v>
      </c>
      <c r="H2570">
        <f>VLOOKUP(B2570,[1]Hoja2!$A:$B,2,FALSE)</f>
        <v>2698</v>
      </c>
      <c r="I2570" t="str">
        <f>VLOOKUP(B2570,'[2]agosto 26'!$A:$O,14,FALSE)</f>
        <v>MEDELLÍN</v>
      </c>
      <c r="J2570" t="str">
        <f>VLOOKUP(B2570,'[2]agosto 26'!$A:$O,15,FALSE)</f>
        <v>ANTIOQUIA</v>
      </c>
      <c r="K2570" t="s">
        <v>10501</v>
      </c>
      <c r="L2570" t="str">
        <f t="shared" si="40"/>
        <v>MEDELLÍN Colombia</v>
      </c>
    </row>
    <row r="2571" spans="1:12" x14ac:dyDescent="0.25">
      <c r="A2571" t="str">
        <f>VLOOKUP(B2571,'[2]agosto 26'!$A:$I,9,FALSE)</f>
        <v>AGENCIA DE EDUCACION SUPERIOR DE MEDELLIN - SAPIENCIA</v>
      </c>
      <c r="B2571" s="2">
        <v>71808</v>
      </c>
      <c r="C2571" s="1" t="s">
        <v>8</v>
      </c>
      <c r="D2571" t="s">
        <v>10300</v>
      </c>
      <c r="E2571" s="1" t="s">
        <v>10301</v>
      </c>
      <c r="F2571" t="s">
        <v>10302</v>
      </c>
      <c r="G2571" t="s">
        <v>10342</v>
      </c>
      <c r="H2571">
        <f>VLOOKUP(B2571,[1]Hoja2!$A:$B,2,FALSE)</f>
        <v>2697</v>
      </c>
      <c r="I2571" t="str">
        <f>VLOOKUP(B2571,'[2]agosto 26'!$A:$O,14,FALSE)</f>
        <v>MEDELLÍN</v>
      </c>
      <c r="J2571" t="str">
        <f>VLOOKUP(B2571,'[2]agosto 26'!$A:$O,15,FALSE)</f>
        <v>ANTIOQUIA</v>
      </c>
      <c r="K2571" t="s">
        <v>10501</v>
      </c>
      <c r="L2571" t="str">
        <f t="shared" si="40"/>
        <v>MEDELLÍN Colombia</v>
      </c>
    </row>
    <row r="2572" spans="1:12" x14ac:dyDescent="0.25">
      <c r="A2572" t="str">
        <f>VLOOKUP(B2572,'[2]agosto 26'!$A:$I,9,FALSE)</f>
        <v>AGENCIA DE EDUCACION SUPERIOR DE MEDELLIN - SAPIENCIA</v>
      </c>
      <c r="B2572" s="2">
        <v>71809</v>
      </c>
      <c r="C2572" s="1" t="s">
        <v>8</v>
      </c>
      <c r="D2572" t="s">
        <v>10306</v>
      </c>
      <c r="E2572" s="1" t="s">
        <v>10307</v>
      </c>
      <c r="F2572" t="s">
        <v>10308</v>
      </c>
      <c r="G2572" t="s">
        <v>10331</v>
      </c>
      <c r="H2572">
        <f>VLOOKUP(B2572,[1]Hoja2!$A:$B,2,FALSE)</f>
        <v>2699</v>
      </c>
      <c r="I2572" t="str">
        <f>VLOOKUP(B2572,'[2]agosto 26'!$A:$O,14,FALSE)</f>
        <v>MEDELLÍN</v>
      </c>
      <c r="J2572" t="str">
        <f>VLOOKUP(B2572,'[2]agosto 26'!$A:$O,15,FALSE)</f>
        <v>ANTIOQUIA</v>
      </c>
      <c r="K2572" t="s">
        <v>10501</v>
      </c>
      <c r="L2572" t="str">
        <f t="shared" si="40"/>
        <v>MEDELLÍN Colombia</v>
      </c>
    </row>
    <row r="2573" spans="1:12" x14ac:dyDescent="0.25">
      <c r="A2573" t="str">
        <f>VLOOKUP(B2573,'[2]agosto 26'!$A:$I,9,FALSE)</f>
        <v>AGENCIA DE EDUCACION SUPERIOR DE MEDELLIN - SAPIENCIA</v>
      </c>
      <c r="B2573" s="2">
        <v>71811</v>
      </c>
      <c r="C2573" s="1" t="s">
        <v>4</v>
      </c>
      <c r="D2573" t="s">
        <v>10309</v>
      </c>
      <c r="E2573" s="1" t="s">
        <v>10310</v>
      </c>
      <c r="F2573" t="s">
        <v>10311</v>
      </c>
      <c r="G2573" t="s">
        <v>10409</v>
      </c>
      <c r="H2573">
        <f>VLOOKUP(B2573,[1]Hoja2!$A:$B,2,FALSE)</f>
        <v>2308</v>
      </c>
      <c r="I2573" t="str">
        <f>VLOOKUP(B2573,'[2]agosto 26'!$A:$O,14,FALSE)</f>
        <v>MEDELLÍN</v>
      </c>
      <c r="J2573" t="str">
        <f>VLOOKUP(B2573,'[2]agosto 26'!$A:$O,15,FALSE)</f>
        <v>ANTIOQUIA</v>
      </c>
      <c r="K2573" t="s">
        <v>10501</v>
      </c>
      <c r="L2573" t="str">
        <f t="shared" si="40"/>
        <v>MEDELLÍN Colombia</v>
      </c>
    </row>
    <row r="2574" spans="1:12" x14ac:dyDescent="0.25">
      <c r="A2574" t="str">
        <f>VLOOKUP(B2574,'[2]agosto 26'!$A:$I,9,FALSE)</f>
        <v>INSTITUTO DE TRÁNSITO Y TRANSPORTE DEL DEPARTAMENTO DE ARAUCA ITTDAR</v>
      </c>
      <c r="B2574" s="2">
        <v>71907</v>
      </c>
      <c r="C2574" s="1" t="s">
        <v>15</v>
      </c>
      <c r="D2574" t="s">
        <v>2943</v>
      </c>
      <c r="E2574" s="1" t="s">
        <v>2937</v>
      </c>
      <c r="F2574" t="s">
        <v>2946</v>
      </c>
      <c r="G2574" t="s">
        <v>10382</v>
      </c>
      <c r="H2574">
        <f>VLOOKUP(B2574,[1]Hoja2!$A:$B,2,FALSE)</f>
        <v>2291</v>
      </c>
      <c r="I2574" t="str">
        <f>VLOOKUP(B2574,'[2]agosto 26'!$A:$O,14,FALSE)</f>
        <v>ARAUCA</v>
      </c>
      <c r="J2574" t="str">
        <f>VLOOKUP(B2574,'[2]agosto 26'!$A:$O,15,FALSE)</f>
        <v>ARAUCA</v>
      </c>
      <c r="K2574" t="s">
        <v>10501</v>
      </c>
      <c r="L2574" t="str">
        <f t="shared" si="40"/>
        <v>ARAUCA Colombia</v>
      </c>
    </row>
    <row r="2575" spans="1:12" x14ac:dyDescent="0.25">
      <c r="A2575" t="str">
        <f>VLOOKUP(B2575,'[2]agosto 26'!$A:$I,9,FALSE)</f>
        <v>INSTITUTO DE TRÁNSITO Y TRANSPORTE DEL DEPARTAMENTO DE ARAUCA ITTDAR</v>
      </c>
      <c r="B2575" s="2">
        <v>71917</v>
      </c>
      <c r="C2575" s="1" t="s">
        <v>15</v>
      </c>
      <c r="D2575" t="s">
        <v>2939</v>
      </c>
      <c r="E2575" s="1" t="s">
        <v>2937</v>
      </c>
      <c r="F2575" t="s">
        <v>2940</v>
      </c>
      <c r="G2575" t="s">
        <v>10382</v>
      </c>
      <c r="H2575">
        <f>VLOOKUP(B2575,[1]Hoja2!$A:$B,2,FALSE)</f>
        <v>2291</v>
      </c>
      <c r="I2575" t="str">
        <f>VLOOKUP(B2575,'[2]agosto 26'!$A:$O,14,FALSE)</f>
        <v>ARAUCA</v>
      </c>
      <c r="J2575" t="str">
        <f>VLOOKUP(B2575,'[2]agosto 26'!$A:$O,15,FALSE)</f>
        <v>ARAUCA</v>
      </c>
      <c r="K2575" t="s">
        <v>10501</v>
      </c>
      <c r="L2575" t="str">
        <f t="shared" si="40"/>
        <v>ARAUCA Colombia</v>
      </c>
    </row>
    <row r="2576" spans="1:12" x14ac:dyDescent="0.25">
      <c r="A2576" t="str">
        <f>VLOOKUP(B2576,'[2]agosto 26'!$A:$I,9,FALSE)</f>
        <v>INSTITUTO DE TRÁNSITO Y TRANSPORTE DEL DEPARTAMENTO DE ARAUCA ITTDAR</v>
      </c>
      <c r="B2576" s="2">
        <v>71918</v>
      </c>
      <c r="C2576" s="1" t="s">
        <v>15</v>
      </c>
      <c r="D2576" t="s">
        <v>2936</v>
      </c>
      <c r="E2576" s="1" t="s">
        <v>2937</v>
      </c>
      <c r="F2576" t="s">
        <v>2938</v>
      </c>
      <c r="G2576" t="s">
        <v>10395</v>
      </c>
      <c r="H2576">
        <f>VLOOKUP(B2576,[1]Hoja2!$A:$B,2,FALSE)</f>
        <v>2210</v>
      </c>
      <c r="I2576" t="str">
        <f>VLOOKUP(B2576,'[2]agosto 26'!$A:$O,14,FALSE)</f>
        <v>ARAUCA</v>
      </c>
      <c r="J2576" t="str">
        <f>VLOOKUP(B2576,'[2]agosto 26'!$A:$O,15,FALSE)</f>
        <v>ARAUCA</v>
      </c>
      <c r="K2576" t="s">
        <v>10501</v>
      </c>
      <c r="L2576" t="str">
        <f t="shared" si="40"/>
        <v>ARAUCA Colombia</v>
      </c>
    </row>
    <row r="2577" spans="1:12" x14ac:dyDescent="0.25">
      <c r="A2577" t="str">
        <f>VLOOKUP(B2577,'[2]agosto 26'!$A:$I,9,FALSE)</f>
        <v>INSTITUTO DE TRÁNSITO Y TRANSPORTE DEL DEPARTAMENTO DE ARAUCA ITTDAR</v>
      </c>
      <c r="B2577" s="2">
        <v>71919</v>
      </c>
      <c r="C2577" s="1" t="s">
        <v>15</v>
      </c>
      <c r="D2577" t="s">
        <v>2947</v>
      </c>
      <c r="E2577" s="1" t="s">
        <v>2937</v>
      </c>
      <c r="F2577" t="s">
        <v>2948</v>
      </c>
      <c r="G2577" t="s">
        <v>10386</v>
      </c>
      <c r="H2577">
        <f>VLOOKUP(B2577,[1]Hoja2!$A:$B,2,FALSE)</f>
        <v>2315</v>
      </c>
      <c r="I2577" t="str">
        <f>VLOOKUP(B2577,'[2]agosto 26'!$A:$O,14,FALSE)</f>
        <v>ARAUCA</v>
      </c>
      <c r="J2577" t="str">
        <f>VLOOKUP(B2577,'[2]agosto 26'!$A:$O,15,FALSE)</f>
        <v>ARAUCA</v>
      </c>
      <c r="K2577" t="s">
        <v>10501</v>
      </c>
      <c r="L2577" t="str">
        <f t="shared" si="40"/>
        <v>ARAUCA Colombia</v>
      </c>
    </row>
    <row r="2578" spans="1:12" x14ac:dyDescent="0.25">
      <c r="A2578" t="str">
        <f>VLOOKUP(B2578,'[2]agosto 26'!$A:$I,9,FALSE)</f>
        <v>INSTITUTO DE TRÁNSITO Y TRANSPORTE DEL DEPARTAMENTO DE ARAUCA ITTDAR</v>
      </c>
      <c r="B2578" s="2">
        <v>71920</v>
      </c>
      <c r="C2578" s="1" t="s">
        <v>15</v>
      </c>
      <c r="D2578" t="s">
        <v>2943</v>
      </c>
      <c r="E2578" s="1" t="s">
        <v>2944</v>
      </c>
      <c r="F2578" t="s">
        <v>2945</v>
      </c>
      <c r="G2578" t="s">
        <v>10395</v>
      </c>
      <c r="H2578">
        <f>VLOOKUP(B2578,[1]Hoja2!$A:$B,2,FALSE)</f>
        <v>2210</v>
      </c>
      <c r="I2578" t="str">
        <f>VLOOKUP(B2578,'[2]agosto 26'!$A:$O,14,FALSE)</f>
        <v>ARAUCA</v>
      </c>
      <c r="J2578" t="str">
        <f>VLOOKUP(B2578,'[2]agosto 26'!$A:$O,15,FALSE)</f>
        <v>ARAUCA</v>
      </c>
      <c r="K2578" t="s">
        <v>10501</v>
      </c>
      <c r="L2578" t="str">
        <f t="shared" si="40"/>
        <v>ARAUCA Colombia</v>
      </c>
    </row>
    <row r="2579" spans="1:12" x14ac:dyDescent="0.25">
      <c r="A2579" t="str">
        <f>VLOOKUP(B2579,'[2]agosto 26'!$A:$I,9,FALSE)</f>
        <v>INSTITUTO DE TRÁNSITO Y TRANSPORTE DEL DEPARTAMENTO DE ARAUCA ITTDAR</v>
      </c>
      <c r="B2579" s="2">
        <v>71921</v>
      </c>
      <c r="C2579" s="1" t="s">
        <v>15</v>
      </c>
      <c r="D2579" t="s">
        <v>2941</v>
      </c>
      <c r="E2579" s="1" t="s">
        <v>2937</v>
      </c>
      <c r="F2579" t="s">
        <v>2942</v>
      </c>
      <c r="G2579" t="s">
        <v>10396</v>
      </c>
      <c r="H2579">
        <f>VLOOKUP(B2579,[1]Hoja2!$A:$B,2,FALSE)</f>
        <v>2313</v>
      </c>
      <c r="I2579" t="str">
        <f>VLOOKUP(B2579,'[2]agosto 26'!$A:$O,14,FALSE)</f>
        <v>ARAUCA</v>
      </c>
      <c r="J2579" t="str">
        <f>VLOOKUP(B2579,'[2]agosto 26'!$A:$O,15,FALSE)</f>
        <v>ARAUCA</v>
      </c>
      <c r="K2579" t="s">
        <v>10501</v>
      </c>
      <c r="L2579" t="str">
        <f t="shared" si="40"/>
        <v>ARAUCA Colombia</v>
      </c>
    </row>
    <row r="2580" spans="1:12" x14ac:dyDescent="0.25">
      <c r="A2580" t="str">
        <f>VLOOKUP(B2580,'[2]agosto 26'!$A:$I,9,FALSE)</f>
        <v>Gobernación de  Cauca</v>
      </c>
      <c r="B2580" s="2">
        <v>71938</v>
      </c>
      <c r="C2580" s="1" t="s">
        <v>4</v>
      </c>
      <c r="D2580" t="s">
        <v>7182</v>
      </c>
      <c r="E2580" s="1" t="s">
        <v>7183</v>
      </c>
      <c r="F2580" t="s">
        <v>7184</v>
      </c>
      <c r="G2580" t="s">
        <v>10407</v>
      </c>
      <c r="H2580" t="e">
        <f>VLOOKUP(B2580,[1]Hoja2!$A:$B,2,FALSE)</f>
        <v>#N/A</v>
      </c>
      <c r="I2580">
        <f>VLOOKUP(B2580,'[2]agosto 26'!$A:$O,14,FALSE)</f>
        <v>0</v>
      </c>
      <c r="J2580">
        <f>VLOOKUP(B2580,'[2]agosto 26'!$A:$O,15,FALSE)</f>
        <v>0</v>
      </c>
      <c r="K2580" t="s">
        <v>10501</v>
      </c>
      <c r="L2580" t="str">
        <f t="shared" si="40"/>
        <v>0 Colombia</v>
      </c>
    </row>
    <row r="2581" spans="1:12" x14ac:dyDescent="0.25">
      <c r="A2581" t="str">
        <f>VLOOKUP(B2581,'[2]agosto 26'!$A:$I,9,FALSE)</f>
        <v>Gobernación de  Cauca</v>
      </c>
      <c r="B2581" s="2">
        <v>71949</v>
      </c>
      <c r="C2581" s="1" t="s">
        <v>15</v>
      </c>
      <c r="D2581" t="s">
        <v>7027</v>
      </c>
      <c r="E2581" s="1" t="s">
        <v>7028</v>
      </c>
      <c r="F2581" t="s">
        <v>7029</v>
      </c>
      <c r="G2581" t="s">
        <v>10376</v>
      </c>
      <c r="H2581">
        <f>VLOOKUP(B2581,[1]Hoja2!$A:$B,2,FALSE)</f>
        <v>2292</v>
      </c>
      <c r="I2581" t="str">
        <f>VLOOKUP(B2581,'[2]agosto 26'!$A:$O,14,FALSE)</f>
        <v>POPAYÁN</v>
      </c>
      <c r="J2581" t="str">
        <f>VLOOKUP(B2581,'[2]agosto 26'!$A:$O,15,FALSE)</f>
        <v>CAUCA</v>
      </c>
      <c r="K2581" t="s">
        <v>10501</v>
      </c>
      <c r="L2581" t="str">
        <f t="shared" si="40"/>
        <v>POPAYÁN Colombia</v>
      </c>
    </row>
    <row r="2582" spans="1:12" x14ac:dyDescent="0.25">
      <c r="A2582" t="str">
        <f>VLOOKUP(B2582,'[2]agosto 26'!$A:$I,9,FALSE)</f>
        <v>Gobernación de  Cauca</v>
      </c>
      <c r="B2582" s="2">
        <v>71950</v>
      </c>
      <c r="C2582" s="1" t="s">
        <v>4</v>
      </c>
      <c r="D2582" t="s">
        <v>7185</v>
      </c>
      <c r="E2582" s="1" t="s">
        <v>7186</v>
      </c>
      <c r="F2582" t="s">
        <v>7184</v>
      </c>
      <c r="G2582" t="s">
        <v>10407</v>
      </c>
      <c r="H2582" t="e">
        <f>VLOOKUP(B2582,[1]Hoja2!$A:$B,2,FALSE)</f>
        <v>#N/A</v>
      </c>
      <c r="I2582">
        <f>VLOOKUP(B2582,'[2]agosto 26'!$A:$O,14,FALSE)</f>
        <v>0</v>
      </c>
      <c r="J2582">
        <f>VLOOKUP(B2582,'[2]agosto 26'!$A:$O,15,FALSE)</f>
        <v>0</v>
      </c>
      <c r="K2582" t="s">
        <v>10501</v>
      </c>
      <c r="L2582" t="str">
        <f t="shared" si="40"/>
        <v>0 Colombia</v>
      </c>
    </row>
    <row r="2583" spans="1:12" x14ac:dyDescent="0.25">
      <c r="A2583" t="str">
        <f>VLOOKUP(B2583,'[2]agosto 26'!$A:$I,9,FALSE)</f>
        <v>Gobernación de  Cauca</v>
      </c>
      <c r="B2583" s="2">
        <v>71962</v>
      </c>
      <c r="C2583" s="1" t="s">
        <v>15</v>
      </c>
      <c r="D2583" t="s">
        <v>7039</v>
      </c>
      <c r="E2583" s="1" t="s">
        <v>7040</v>
      </c>
      <c r="F2583" t="s">
        <v>7041</v>
      </c>
      <c r="G2583" t="s">
        <v>10380</v>
      </c>
      <c r="H2583" t="e">
        <f>VLOOKUP(B2583,[1]Hoja2!$A:$B,2,FALSE)</f>
        <v>#N/A</v>
      </c>
      <c r="I2583">
        <f>VLOOKUP(B2583,'[2]agosto 26'!$A:$O,14,FALSE)</f>
        <v>0</v>
      </c>
      <c r="J2583">
        <f>VLOOKUP(B2583,'[2]agosto 26'!$A:$O,15,FALSE)</f>
        <v>0</v>
      </c>
      <c r="K2583" t="s">
        <v>10501</v>
      </c>
      <c r="L2583" t="str">
        <f t="shared" si="40"/>
        <v>0 Colombia</v>
      </c>
    </row>
    <row r="2584" spans="1:12" x14ac:dyDescent="0.25">
      <c r="A2584" t="str">
        <f>VLOOKUP(B2584,'[2]agosto 26'!$A:$I,9,FALSE)</f>
        <v>Gobernación de  Cauca</v>
      </c>
      <c r="B2584" s="2">
        <v>71991</v>
      </c>
      <c r="C2584" s="1" t="s">
        <v>15</v>
      </c>
      <c r="D2584" t="s">
        <v>7039</v>
      </c>
      <c r="E2584" s="1" t="s">
        <v>7040</v>
      </c>
      <c r="F2584" t="s">
        <v>7041</v>
      </c>
      <c r="G2584" t="s">
        <v>10385</v>
      </c>
      <c r="H2584" t="e">
        <f>VLOOKUP(B2584,[1]Hoja2!$A:$B,2,FALSE)</f>
        <v>#N/A</v>
      </c>
      <c r="I2584">
        <f>VLOOKUP(B2584,'[2]agosto 26'!$A:$O,14,FALSE)</f>
        <v>0</v>
      </c>
      <c r="J2584">
        <f>VLOOKUP(B2584,'[2]agosto 26'!$A:$O,15,FALSE)</f>
        <v>0</v>
      </c>
      <c r="K2584" t="s">
        <v>10501</v>
      </c>
      <c r="L2584" t="str">
        <f t="shared" si="40"/>
        <v>0 Colombia</v>
      </c>
    </row>
    <row r="2585" spans="1:12" x14ac:dyDescent="0.25">
      <c r="A2585" t="str">
        <f>VLOOKUP(B2585,'[2]agosto 26'!$A:$I,9,FALSE)</f>
        <v>Gobernación de  Cauca</v>
      </c>
      <c r="B2585" s="2">
        <v>72022</v>
      </c>
      <c r="C2585" s="1" t="s">
        <v>15</v>
      </c>
      <c r="D2585" t="s">
        <v>7039</v>
      </c>
      <c r="E2585" s="1" t="s">
        <v>7040</v>
      </c>
      <c r="F2585" t="s">
        <v>7041</v>
      </c>
      <c r="G2585" t="s">
        <v>10380</v>
      </c>
      <c r="H2585" t="e">
        <f>VLOOKUP(B2585,[1]Hoja2!$A:$B,2,FALSE)</f>
        <v>#N/A</v>
      </c>
      <c r="I2585">
        <f>VLOOKUP(B2585,'[2]agosto 26'!$A:$O,14,FALSE)</f>
        <v>0</v>
      </c>
      <c r="J2585">
        <f>VLOOKUP(B2585,'[2]agosto 26'!$A:$O,15,FALSE)</f>
        <v>0</v>
      </c>
      <c r="K2585" t="s">
        <v>10501</v>
      </c>
      <c r="L2585" t="str">
        <f t="shared" si="40"/>
        <v>0 Colombia</v>
      </c>
    </row>
    <row r="2586" spans="1:12" x14ac:dyDescent="0.25">
      <c r="A2586" t="str">
        <f>VLOOKUP(B2586,'[2]agosto 26'!$A:$I,9,FALSE)</f>
        <v>Gobernación de  Cauca</v>
      </c>
      <c r="B2586" s="2">
        <v>72042</v>
      </c>
      <c r="C2586" s="1" t="s">
        <v>4</v>
      </c>
      <c r="D2586" t="s">
        <v>7194</v>
      </c>
      <c r="E2586" s="1" t="s">
        <v>7195</v>
      </c>
      <c r="F2586" t="s">
        <v>7196</v>
      </c>
      <c r="G2586" t="s">
        <v>10411</v>
      </c>
      <c r="H2586" t="e">
        <f>VLOOKUP(B2586,[1]Hoja2!$A:$B,2,FALSE)</f>
        <v>#N/A</v>
      </c>
      <c r="I2586">
        <f>VLOOKUP(B2586,'[2]agosto 26'!$A:$O,14,FALSE)</f>
        <v>0</v>
      </c>
      <c r="J2586">
        <f>VLOOKUP(B2586,'[2]agosto 26'!$A:$O,15,FALSE)</f>
        <v>0</v>
      </c>
      <c r="K2586" t="s">
        <v>10501</v>
      </c>
      <c r="L2586" t="str">
        <f t="shared" si="40"/>
        <v>0 Colombia</v>
      </c>
    </row>
    <row r="2587" spans="1:12" x14ac:dyDescent="0.25">
      <c r="A2587" t="str">
        <f>VLOOKUP(B2587,'[2]agosto 26'!$A:$I,9,FALSE)</f>
        <v>Gobernación de  Cauca</v>
      </c>
      <c r="B2587" s="2">
        <v>72107</v>
      </c>
      <c r="C2587" s="1" t="s">
        <v>8</v>
      </c>
      <c r="D2587" t="s">
        <v>6780</v>
      </c>
      <c r="E2587" s="1" t="s">
        <v>6781</v>
      </c>
      <c r="F2587" t="s">
        <v>6782</v>
      </c>
      <c r="G2587" t="s">
        <v>10333</v>
      </c>
      <c r="H2587">
        <f>VLOOKUP(B2587,[1]Hoja2!$A:$B,2,FALSE)</f>
        <v>2633</v>
      </c>
      <c r="I2587" t="str">
        <f>VLOOKUP(B2587,'[2]agosto 26'!$A:$O,14,FALSE)</f>
        <v>POPAYÁN</v>
      </c>
      <c r="J2587" t="str">
        <f>VLOOKUP(B2587,'[2]agosto 26'!$A:$O,15,FALSE)</f>
        <v>CAUCA</v>
      </c>
      <c r="K2587" t="s">
        <v>10501</v>
      </c>
      <c r="L2587" t="str">
        <f t="shared" si="40"/>
        <v>POPAYÁN Colombia</v>
      </c>
    </row>
    <row r="2588" spans="1:12" x14ac:dyDescent="0.25">
      <c r="A2588" t="str">
        <f>VLOOKUP(B2588,'[2]agosto 26'!$A:$I,9,FALSE)</f>
        <v>Gobernación de  Cauca</v>
      </c>
      <c r="B2588" s="2">
        <v>72112</v>
      </c>
      <c r="C2588" s="1" t="s">
        <v>8</v>
      </c>
      <c r="D2588" t="s">
        <v>6847</v>
      </c>
      <c r="E2588" s="1" t="s">
        <v>6848</v>
      </c>
      <c r="F2588" t="s">
        <v>6849</v>
      </c>
      <c r="G2588" t="s">
        <v>10453</v>
      </c>
      <c r="H2588">
        <f>VLOOKUP(B2588,[1]Hoja2!$A:$B,2,FALSE)</f>
        <v>2732</v>
      </c>
      <c r="I2588" t="str">
        <f>VLOOKUP(B2588,'[2]agosto 26'!$A:$O,14,FALSE)</f>
        <v>POPAYÁN</v>
      </c>
      <c r="J2588" t="str">
        <f>VLOOKUP(B2588,'[2]agosto 26'!$A:$O,15,FALSE)</f>
        <v>CAUCA</v>
      </c>
      <c r="K2588" t="s">
        <v>10501</v>
      </c>
      <c r="L2588" t="str">
        <f t="shared" si="40"/>
        <v>POPAYÁN Colombia</v>
      </c>
    </row>
    <row r="2589" spans="1:12" x14ac:dyDescent="0.25">
      <c r="A2589" t="str">
        <f>VLOOKUP(B2589,'[2]agosto 26'!$A:$I,9,FALSE)</f>
        <v>Gobernación de  Cauca</v>
      </c>
      <c r="B2589" s="2">
        <v>72113</v>
      </c>
      <c r="C2589" s="1" t="s">
        <v>8</v>
      </c>
      <c r="D2589" t="s">
        <v>6889</v>
      </c>
      <c r="E2589" s="1" t="s">
        <v>6890</v>
      </c>
      <c r="F2589" t="s">
        <v>6891</v>
      </c>
      <c r="G2589" t="s">
        <v>10331</v>
      </c>
      <c r="H2589">
        <f>VLOOKUP(B2589,[1]Hoja2!$A:$B,2,FALSE)</f>
        <v>2253</v>
      </c>
      <c r="I2589" t="str">
        <f>VLOOKUP(B2589,'[2]agosto 26'!$A:$O,14,FALSE)</f>
        <v>POPAYÁN</v>
      </c>
      <c r="J2589" t="str">
        <f>VLOOKUP(B2589,'[2]agosto 26'!$A:$O,15,FALSE)</f>
        <v>CAUCA</v>
      </c>
      <c r="K2589" t="s">
        <v>10501</v>
      </c>
      <c r="L2589" t="str">
        <f t="shared" si="40"/>
        <v>POPAYÁN Colombia</v>
      </c>
    </row>
    <row r="2590" spans="1:12" x14ac:dyDescent="0.25">
      <c r="A2590" t="str">
        <f>VLOOKUP(B2590,'[2]agosto 26'!$A:$I,9,FALSE)</f>
        <v>Gobernación de  Cauca</v>
      </c>
      <c r="B2590" s="2">
        <v>72114</v>
      </c>
      <c r="C2590" s="1" t="s">
        <v>4</v>
      </c>
      <c r="D2590" t="s">
        <v>7134</v>
      </c>
      <c r="E2590" s="1" t="s">
        <v>853</v>
      </c>
      <c r="F2590" t="s">
        <v>7135</v>
      </c>
      <c r="G2590" t="s">
        <v>10409</v>
      </c>
      <c r="H2590">
        <f>VLOOKUP(B2590,[1]Hoja2!$A:$B,2,FALSE)</f>
        <v>2308</v>
      </c>
      <c r="I2590" t="str">
        <f>VLOOKUP(B2590,'[2]agosto 26'!$A:$O,14,FALSE)</f>
        <v>POPAYÁN</v>
      </c>
      <c r="J2590" t="str">
        <f>VLOOKUP(B2590,'[2]agosto 26'!$A:$O,15,FALSE)</f>
        <v>CAUCA</v>
      </c>
      <c r="K2590" t="s">
        <v>10501</v>
      </c>
      <c r="L2590" t="str">
        <f t="shared" si="40"/>
        <v>POPAYÁN Colombia</v>
      </c>
    </row>
    <row r="2591" spans="1:12" x14ac:dyDescent="0.25">
      <c r="A2591" t="str">
        <f>VLOOKUP(B2591,'[2]agosto 26'!$A:$I,9,FALSE)</f>
        <v>Gobernación de  Cauca</v>
      </c>
      <c r="B2591" s="2">
        <v>72118</v>
      </c>
      <c r="C2591" s="1" t="s">
        <v>8</v>
      </c>
      <c r="D2591" t="s">
        <v>6886</v>
      </c>
      <c r="E2591" s="1" t="s">
        <v>6887</v>
      </c>
      <c r="F2591" t="s">
        <v>6888</v>
      </c>
      <c r="G2591" t="s">
        <v>10331</v>
      </c>
      <c r="H2591">
        <f>VLOOKUP(B2591,[1]Hoja2!$A:$B,2,FALSE)</f>
        <v>2253</v>
      </c>
      <c r="I2591" t="str">
        <f>VLOOKUP(B2591,'[2]agosto 26'!$A:$O,14,FALSE)</f>
        <v>POPAYÁN</v>
      </c>
      <c r="J2591" t="str">
        <f>VLOOKUP(B2591,'[2]agosto 26'!$A:$O,15,FALSE)</f>
        <v>CAUCA</v>
      </c>
      <c r="K2591" t="s">
        <v>10501</v>
      </c>
      <c r="L2591" t="str">
        <f t="shared" si="40"/>
        <v>POPAYÁN Colombia</v>
      </c>
    </row>
    <row r="2592" spans="1:12" x14ac:dyDescent="0.25">
      <c r="A2592" t="str">
        <f>VLOOKUP(B2592,'[2]agosto 26'!$A:$I,9,FALSE)</f>
        <v>Gobernación de  Cauca</v>
      </c>
      <c r="B2592" s="2">
        <v>72121</v>
      </c>
      <c r="C2592" s="1" t="s">
        <v>4</v>
      </c>
      <c r="D2592" t="s">
        <v>7158</v>
      </c>
      <c r="E2592" s="1" t="s">
        <v>7159</v>
      </c>
      <c r="F2592" t="s">
        <v>7163</v>
      </c>
      <c r="G2592" t="s">
        <v>10427</v>
      </c>
      <c r="H2592">
        <f>VLOOKUP(B2592,[1]Hoja2!$A:$B,2,FALSE)</f>
        <v>2332</v>
      </c>
      <c r="I2592" t="str">
        <f>VLOOKUP(B2592,'[2]agosto 26'!$A:$O,14,FALSE)</f>
        <v>NO APLICA</v>
      </c>
      <c r="J2592" t="str">
        <f>VLOOKUP(B2592,'[2]agosto 26'!$A:$O,15,FALSE)</f>
        <v>NO APLICA</v>
      </c>
      <c r="K2592" t="s">
        <v>10501</v>
      </c>
      <c r="L2592" t="str">
        <f t="shared" si="40"/>
        <v>NO APLICA Colombia</v>
      </c>
    </row>
    <row r="2593" spans="1:12" x14ac:dyDescent="0.25">
      <c r="A2593" t="str">
        <f>VLOOKUP(B2593,'[2]agosto 26'!$A:$I,9,FALSE)</f>
        <v>Gobernación de  Cauca</v>
      </c>
      <c r="B2593" s="2">
        <v>72124</v>
      </c>
      <c r="C2593" s="1" t="s">
        <v>4</v>
      </c>
      <c r="D2593" t="s">
        <v>7158</v>
      </c>
      <c r="E2593" s="1" t="s">
        <v>7159</v>
      </c>
      <c r="F2593" t="s">
        <v>7160</v>
      </c>
      <c r="G2593" t="s">
        <v>10413</v>
      </c>
      <c r="H2593" t="e">
        <f>VLOOKUP(B2593,[1]Hoja2!$A:$B,2,FALSE)</f>
        <v>#N/A</v>
      </c>
      <c r="I2593">
        <f>VLOOKUP(B2593,'[2]agosto 26'!$A:$O,14,FALSE)</f>
        <v>0</v>
      </c>
      <c r="J2593">
        <f>VLOOKUP(B2593,'[2]agosto 26'!$A:$O,15,FALSE)</f>
        <v>0</v>
      </c>
      <c r="K2593" t="s">
        <v>10501</v>
      </c>
      <c r="L2593" t="str">
        <f t="shared" si="40"/>
        <v>0 Colombia</v>
      </c>
    </row>
    <row r="2594" spans="1:12" x14ac:dyDescent="0.25">
      <c r="A2594" t="str">
        <f>VLOOKUP(B2594,'[2]agosto 26'!$A:$I,9,FALSE)</f>
        <v>Gobernación de  Cauca</v>
      </c>
      <c r="B2594" s="2">
        <v>72127</v>
      </c>
      <c r="C2594" s="1" t="s">
        <v>4</v>
      </c>
      <c r="D2594" t="s">
        <v>7173</v>
      </c>
      <c r="E2594" s="1" t="s">
        <v>7174</v>
      </c>
      <c r="F2594" t="s">
        <v>7175</v>
      </c>
      <c r="G2594" t="s">
        <v>10403</v>
      </c>
      <c r="H2594" t="e">
        <f>VLOOKUP(B2594,[1]Hoja2!$A:$B,2,FALSE)</f>
        <v>#N/A</v>
      </c>
      <c r="I2594">
        <f>VLOOKUP(B2594,'[2]agosto 26'!$A:$O,14,FALSE)</f>
        <v>0</v>
      </c>
      <c r="J2594">
        <f>VLOOKUP(B2594,'[2]agosto 26'!$A:$O,15,FALSE)</f>
        <v>0</v>
      </c>
      <c r="K2594" t="s">
        <v>10501</v>
      </c>
      <c r="L2594" t="str">
        <f t="shared" si="40"/>
        <v>0 Colombia</v>
      </c>
    </row>
    <row r="2595" spans="1:12" x14ac:dyDescent="0.25">
      <c r="A2595" t="str">
        <f>VLOOKUP(B2595,'[2]agosto 26'!$A:$I,9,FALSE)</f>
        <v>Gobernación de  Cauca</v>
      </c>
      <c r="B2595" s="2">
        <v>72131</v>
      </c>
      <c r="C2595" s="1" t="s">
        <v>4</v>
      </c>
      <c r="D2595" t="s">
        <v>7173</v>
      </c>
      <c r="E2595" s="1" t="s">
        <v>7174</v>
      </c>
      <c r="F2595" t="s">
        <v>7175</v>
      </c>
      <c r="G2595" t="s">
        <v>10409</v>
      </c>
      <c r="H2595" t="e">
        <f>VLOOKUP(B2595,[1]Hoja2!$A:$B,2,FALSE)</f>
        <v>#N/A</v>
      </c>
      <c r="I2595">
        <f>VLOOKUP(B2595,'[2]agosto 26'!$A:$O,14,FALSE)</f>
        <v>0</v>
      </c>
      <c r="J2595">
        <f>VLOOKUP(B2595,'[2]agosto 26'!$A:$O,15,FALSE)</f>
        <v>0</v>
      </c>
      <c r="K2595" t="s">
        <v>10501</v>
      </c>
      <c r="L2595" t="str">
        <f t="shared" si="40"/>
        <v>0 Colombia</v>
      </c>
    </row>
    <row r="2596" spans="1:12" x14ac:dyDescent="0.25">
      <c r="A2596" t="str">
        <f>VLOOKUP(B2596,'[2]agosto 26'!$A:$I,9,FALSE)</f>
        <v>Gobernación de  Cauca</v>
      </c>
      <c r="B2596" s="2">
        <v>72140</v>
      </c>
      <c r="C2596" s="1" t="s">
        <v>4</v>
      </c>
      <c r="D2596" t="s">
        <v>7132</v>
      </c>
      <c r="E2596" s="1" t="s">
        <v>6574</v>
      </c>
      <c r="F2596" t="s">
        <v>7133</v>
      </c>
      <c r="G2596" t="s">
        <v>10403</v>
      </c>
      <c r="H2596" t="e">
        <f>VLOOKUP(B2596,[1]Hoja2!$A:$B,2,FALSE)</f>
        <v>#N/A</v>
      </c>
      <c r="I2596">
        <f>VLOOKUP(B2596,'[2]agosto 26'!$A:$O,14,FALSE)</f>
        <v>0</v>
      </c>
      <c r="J2596">
        <f>VLOOKUP(B2596,'[2]agosto 26'!$A:$O,15,FALSE)</f>
        <v>0</v>
      </c>
      <c r="K2596" t="s">
        <v>10501</v>
      </c>
      <c r="L2596" t="str">
        <f t="shared" si="40"/>
        <v>0 Colombia</v>
      </c>
    </row>
    <row r="2597" spans="1:12" x14ac:dyDescent="0.25">
      <c r="A2597" t="str">
        <f>VLOOKUP(B2597,'[2]agosto 26'!$A:$I,9,FALSE)</f>
        <v>Alcaldía Municipal de Cotorra</v>
      </c>
      <c r="B2597" s="2">
        <v>72294</v>
      </c>
      <c r="C2597" s="1" t="s">
        <v>8</v>
      </c>
      <c r="D2597" t="s">
        <v>3311</v>
      </c>
      <c r="E2597" s="1" t="s">
        <v>3312</v>
      </c>
      <c r="F2597" t="s">
        <v>3313</v>
      </c>
      <c r="G2597" t="s">
        <v>10335</v>
      </c>
      <c r="H2597">
        <f>VLOOKUP(B2597,[1]Hoja2!$A:$B,2,FALSE)</f>
        <v>2306</v>
      </c>
      <c r="I2597" t="str">
        <f>VLOOKUP(B2597,'[2]agosto 26'!$A:$O,14,FALSE)</f>
        <v>COTORRA</v>
      </c>
      <c r="J2597" t="str">
        <f>VLOOKUP(B2597,'[2]agosto 26'!$A:$O,15,FALSE)</f>
        <v>CÓRDOBA</v>
      </c>
      <c r="K2597" t="s">
        <v>10501</v>
      </c>
      <c r="L2597" t="str">
        <f t="shared" si="40"/>
        <v>COTORRA Colombia</v>
      </c>
    </row>
    <row r="2598" spans="1:12" x14ac:dyDescent="0.25">
      <c r="A2598" t="str">
        <f>VLOOKUP(B2598,'[2]agosto 26'!$A:$I,9,FALSE)</f>
        <v>Gobernación de  Cauca</v>
      </c>
      <c r="B2598" s="2">
        <v>72322</v>
      </c>
      <c r="C2598" s="1" t="s">
        <v>4</v>
      </c>
      <c r="D2598" t="s">
        <v>7177</v>
      </c>
      <c r="E2598" s="1" t="s">
        <v>7180</v>
      </c>
      <c r="F2598" t="s">
        <v>7181</v>
      </c>
      <c r="G2598" t="s">
        <v>10407</v>
      </c>
      <c r="H2598">
        <f>VLOOKUP(B2598,[1]Hoja2!$A:$B,2,FALSE)</f>
        <v>2223</v>
      </c>
      <c r="I2598" t="str">
        <f>VLOOKUP(B2598,'[2]agosto 26'!$A:$O,14,FALSE)</f>
        <v>NO APLICA</v>
      </c>
      <c r="J2598" t="str">
        <f>VLOOKUP(B2598,'[2]agosto 26'!$A:$O,15,FALSE)</f>
        <v>NO APLICA</v>
      </c>
      <c r="K2598" t="s">
        <v>10501</v>
      </c>
      <c r="L2598" t="str">
        <f t="shared" si="40"/>
        <v>NO APLICA Colombia</v>
      </c>
    </row>
    <row r="2599" spans="1:12" x14ac:dyDescent="0.25">
      <c r="A2599" t="str">
        <f>VLOOKUP(B2599,'[2]agosto 26'!$A:$I,9,FALSE)</f>
        <v>Alcaldía Municipal de Galeras</v>
      </c>
      <c r="B2599" s="2">
        <v>72970</v>
      </c>
      <c r="C2599" s="1" t="s">
        <v>8</v>
      </c>
      <c r="D2599" t="s">
        <v>275</v>
      </c>
      <c r="E2599" s="1" t="s">
        <v>276</v>
      </c>
      <c r="F2599" t="s">
        <v>277</v>
      </c>
      <c r="G2599" t="s">
        <v>10353</v>
      </c>
      <c r="H2599">
        <f>VLOOKUP(B2599,[1]Hoja2!$A:$B,2,FALSE)</f>
        <v>2244</v>
      </c>
      <c r="I2599" t="str">
        <f>VLOOKUP(B2599,'[2]agosto 26'!$A:$O,14,FALSE)</f>
        <v>GALERAS</v>
      </c>
      <c r="J2599" t="str">
        <f>VLOOKUP(B2599,'[2]agosto 26'!$A:$O,15,FALSE)</f>
        <v>SUCRE</v>
      </c>
      <c r="K2599" t="s">
        <v>10501</v>
      </c>
      <c r="L2599" t="str">
        <f t="shared" si="40"/>
        <v>GALERAS Colombia</v>
      </c>
    </row>
    <row r="2600" spans="1:12" x14ac:dyDescent="0.25">
      <c r="A2600" t="str">
        <f>VLOOKUP(B2600,'[2]agosto 26'!$A:$I,9,FALSE)</f>
        <v>Alcaldía Municipal de Galeras</v>
      </c>
      <c r="B2600" s="2">
        <v>72971</v>
      </c>
      <c r="C2600" s="1" t="s">
        <v>8</v>
      </c>
      <c r="D2600" t="s">
        <v>266</v>
      </c>
      <c r="E2600" s="1" t="s">
        <v>267</v>
      </c>
      <c r="F2600" t="s">
        <v>268</v>
      </c>
      <c r="G2600" t="s">
        <v>10340</v>
      </c>
      <c r="H2600">
        <f>VLOOKUP(B2600,[1]Hoja2!$A:$B,2,FALSE)</f>
        <v>2225</v>
      </c>
      <c r="I2600" t="str">
        <f>VLOOKUP(B2600,'[2]agosto 26'!$A:$O,14,FALSE)</f>
        <v>GALERAS</v>
      </c>
      <c r="J2600" t="str">
        <f>VLOOKUP(B2600,'[2]agosto 26'!$A:$O,15,FALSE)</f>
        <v>SUCRE</v>
      </c>
      <c r="K2600" t="s">
        <v>10501</v>
      </c>
      <c r="L2600" t="str">
        <f t="shared" si="40"/>
        <v>GALERAS Colombia</v>
      </c>
    </row>
    <row r="2601" spans="1:12" x14ac:dyDescent="0.25">
      <c r="A2601" t="str">
        <f>VLOOKUP(B2601,'[2]agosto 26'!$A:$I,9,FALSE)</f>
        <v>Alcaldía Municipal de Galeras</v>
      </c>
      <c r="B2601" s="2">
        <v>72972</v>
      </c>
      <c r="C2601" s="1" t="s">
        <v>8</v>
      </c>
      <c r="D2601" t="s">
        <v>278</v>
      </c>
      <c r="E2601" s="1" t="s">
        <v>279</v>
      </c>
      <c r="F2601" t="s">
        <v>280</v>
      </c>
      <c r="G2601" t="s">
        <v>10336</v>
      </c>
      <c r="H2601">
        <f>VLOOKUP(B2601,[1]Hoja2!$A:$B,2,FALSE)</f>
        <v>2261</v>
      </c>
      <c r="I2601" t="str">
        <f>VLOOKUP(B2601,'[2]agosto 26'!$A:$O,14,FALSE)</f>
        <v>GALERAS</v>
      </c>
      <c r="J2601" t="str">
        <f>VLOOKUP(B2601,'[2]agosto 26'!$A:$O,15,FALSE)</f>
        <v>SUCRE</v>
      </c>
      <c r="K2601" t="s">
        <v>10501</v>
      </c>
      <c r="L2601" t="str">
        <f t="shared" si="40"/>
        <v>GALERAS Colombia</v>
      </c>
    </row>
    <row r="2602" spans="1:12" x14ac:dyDescent="0.25">
      <c r="A2602" t="str">
        <f>VLOOKUP(B2602,'[2]agosto 26'!$A:$I,9,FALSE)</f>
        <v>Alcaldía Municipal de Galeras</v>
      </c>
      <c r="B2602" s="2">
        <v>72973</v>
      </c>
      <c r="C2602" s="1" t="s">
        <v>8</v>
      </c>
      <c r="D2602" t="s">
        <v>287</v>
      </c>
      <c r="E2602" s="1" t="s">
        <v>288</v>
      </c>
      <c r="F2602" t="s">
        <v>289</v>
      </c>
      <c r="G2602" t="s">
        <v>10324</v>
      </c>
      <c r="H2602">
        <f>VLOOKUP(B2602,[1]Hoja2!$A:$B,2,FALSE)</f>
        <v>2234</v>
      </c>
      <c r="I2602" t="str">
        <f>VLOOKUP(B2602,'[2]agosto 26'!$A:$O,14,FALSE)</f>
        <v>GALERAS</v>
      </c>
      <c r="J2602" t="str">
        <f>VLOOKUP(B2602,'[2]agosto 26'!$A:$O,15,FALSE)</f>
        <v>SUCRE</v>
      </c>
      <c r="K2602" t="s">
        <v>10501</v>
      </c>
      <c r="L2602" t="str">
        <f t="shared" si="40"/>
        <v>GALERAS Colombia</v>
      </c>
    </row>
    <row r="2603" spans="1:12" x14ac:dyDescent="0.25">
      <c r="A2603" t="str">
        <f>VLOOKUP(B2603,'[2]agosto 26'!$A:$I,9,FALSE)</f>
        <v>Alcaldía Municipal de Galeras</v>
      </c>
      <c r="B2603" s="2">
        <v>72974</v>
      </c>
      <c r="C2603" s="1" t="s">
        <v>8</v>
      </c>
      <c r="D2603" t="s">
        <v>284</v>
      </c>
      <c r="E2603" s="1" t="s">
        <v>285</v>
      </c>
      <c r="F2603" t="s">
        <v>286</v>
      </c>
      <c r="G2603" t="s">
        <v>10342</v>
      </c>
      <c r="H2603">
        <f>VLOOKUP(B2603,[1]Hoja2!$A:$B,2,FALSE)</f>
        <v>2245</v>
      </c>
      <c r="I2603" t="str">
        <f>VLOOKUP(B2603,'[2]agosto 26'!$A:$O,14,FALSE)</f>
        <v>GALERAS</v>
      </c>
      <c r="J2603" t="str">
        <f>VLOOKUP(B2603,'[2]agosto 26'!$A:$O,15,FALSE)</f>
        <v>SUCRE</v>
      </c>
      <c r="K2603" t="s">
        <v>10501</v>
      </c>
      <c r="L2603" t="str">
        <f t="shared" si="40"/>
        <v>GALERAS Colombia</v>
      </c>
    </row>
    <row r="2604" spans="1:12" x14ac:dyDescent="0.25">
      <c r="A2604" t="str">
        <f>VLOOKUP(B2604,'[2]agosto 26'!$A:$I,9,FALSE)</f>
        <v>Alcaldía Municipal de Galeras</v>
      </c>
      <c r="B2604" s="2">
        <v>72975</v>
      </c>
      <c r="C2604" s="1" t="s">
        <v>8</v>
      </c>
      <c r="D2604" t="s">
        <v>281</v>
      </c>
      <c r="E2604" s="1" t="s">
        <v>282</v>
      </c>
      <c r="F2604" t="s">
        <v>283</v>
      </c>
      <c r="G2604" t="s">
        <v>10326</v>
      </c>
      <c r="H2604">
        <f>VLOOKUP(B2604,[1]Hoja2!$A:$B,2,FALSE)</f>
        <v>3080</v>
      </c>
      <c r="I2604" t="str">
        <f>VLOOKUP(B2604,'[2]agosto 26'!$A:$O,14,FALSE)</f>
        <v>GALERAS</v>
      </c>
      <c r="J2604" t="str">
        <f>VLOOKUP(B2604,'[2]agosto 26'!$A:$O,15,FALSE)</f>
        <v>SUCRE</v>
      </c>
      <c r="K2604" t="s">
        <v>10501</v>
      </c>
      <c r="L2604" t="str">
        <f t="shared" si="40"/>
        <v>GALERAS Colombia</v>
      </c>
    </row>
    <row r="2605" spans="1:12" x14ac:dyDescent="0.25">
      <c r="A2605" t="str">
        <f>VLOOKUP(B2605,'[2]agosto 26'!$A:$I,9,FALSE)</f>
        <v>Alcaldía Municipal de Galeras</v>
      </c>
      <c r="B2605" s="2">
        <v>72976</v>
      </c>
      <c r="C2605" s="1" t="s">
        <v>8</v>
      </c>
      <c r="D2605" t="s">
        <v>272</v>
      </c>
      <c r="E2605" s="1" t="s">
        <v>273</v>
      </c>
      <c r="F2605" t="s">
        <v>274</v>
      </c>
      <c r="G2605" t="s">
        <v>10452</v>
      </c>
      <c r="H2605">
        <f>VLOOKUP(B2605,[1]Hoja2!$A:$B,2,FALSE)</f>
        <v>2269</v>
      </c>
      <c r="I2605" t="str">
        <f>VLOOKUP(B2605,'[2]agosto 26'!$A:$O,14,FALSE)</f>
        <v>GALERAS</v>
      </c>
      <c r="J2605" t="str">
        <f>VLOOKUP(B2605,'[2]agosto 26'!$A:$O,15,FALSE)</f>
        <v>SUCRE</v>
      </c>
      <c r="K2605" t="s">
        <v>10501</v>
      </c>
      <c r="L2605" t="str">
        <f t="shared" si="40"/>
        <v>GALERAS Colombia</v>
      </c>
    </row>
    <row r="2606" spans="1:12" x14ac:dyDescent="0.25">
      <c r="A2606" t="str">
        <f>VLOOKUP(B2606,'[2]agosto 26'!$A:$I,9,FALSE)</f>
        <v>Alcaldía Municipal de Galeras</v>
      </c>
      <c r="B2606" s="2">
        <v>72977</v>
      </c>
      <c r="C2606" s="1" t="s">
        <v>8</v>
      </c>
      <c r="D2606" t="s">
        <v>269</v>
      </c>
      <c r="E2606" s="1" t="s">
        <v>270</v>
      </c>
      <c r="F2606" t="s">
        <v>271</v>
      </c>
      <c r="G2606" t="s">
        <v>10338</v>
      </c>
      <c r="H2606">
        <f>VLOOKUP(B2606,[1]Hoja2!$A:$B,2,FALSE)</f>
        <v>2237</v>
      </c>
      <c r="I2606" t="str">
        <f>VLOOKUP(B2606,'[2]agosto 26'!$A:$O,14,FALSE)</f>
        <v>GALERAS</v>
      </c>
      <c r="J2606" t="str">
        <f>VLOOKUP(B2606,'[2]agosto 26'!$A:$O,15,FALSE)</f>
        <v>SUCRE</v>
      </c>
      <c r="K2606" t="s">
        <v>10501</v>
      </c>
      <c r="L2606" t="str">
        <f t="shared" si="40"/>
        <v>GALERAS Colombia</v>
      </c>
    </row>
    <row r="2607" spans="1:12" x14ac:dyDescent="0.25">
      <c r="A2607" t="str">
        <f>VLOOKUP(B2607,'[2]agosto 26'!$A:$I,9,FALSE)</f>
        <v>Alcaldía Municipal de Galeras</v>
      </c>
      <c r="B2607" s="2">
        <v>72978</v>
      </c>
      <c r="C2607" s="1" t="s">
        <v>8</v>
      </c>
      <c r="D2607" t="s">
        <v>290</v>
      </c>
      <c r="E2607" s="1" t="s">
        <v>291</v>
      </c>
      <c r="F2607" t="s">
        <v>292</v>
      </c>
      <c r="G2607" t="s">
        <v>10331</v>
      </c>
      <c r="H2607">
        <f>VLOOKUP(B2607,[1]Hoja2!$A:$B,2,FALSE)</f>
        <v>2253</v>
      </c>
      <c r="I2607" t="str">
        <f>VLOOKUP(B2607,'[2]agosto 26'!$A:$O,14,FALSE)</f>
        <v>GALERAS</v>
      </c>
      <c r="J2607" t="str">
        <f>VLOOKUP(B2607,'[2]agosto 26'!$A:$O,15,FALSE)</f>
        <v>SUCRE</v>
      </c>
      <c r="K2607" t="s">
        <v>10501</v>
      </c>
      <c r="L2607" t="str">
        <f t="shared" si="40"/>
        <v>GALERAS Colombia</v>
      </c>
    </row>
    <row r="2608" spans="1:12" x14ac:dyDescent="0.25">
      <c r="A2608" t="str">
        <f>VLOOKUP(B2608,'[2]agosto 26'!$A:$I,9,FALSE)</f>
        <v>Alcaldía Municipal de Galeras</v>
      </c>
      <c r="B2608" s="2">
        <v>72979</v>
      </c>
      <c r="C2608" s="1" t="s">
        <v>8</v>
      </c>
      <c r="D2608" t="s">
        <v>293</v>
      </c>
      <c r="E2608" s="1" t="s">
        <v>294</v>
      </c>
      <c r="F2608" t="s">
        <v>295</v>
      </c>
      <c r="G2608" t="s">
        <v>10345</v>
      </c>
      <c r="H2608">
        <f>VLOOKUP(B2608,[1]Hoja2!$A:$B,2,FALSE)</f>
        <v>2240</v>
      </c>
      <c r="I2608" t="str">
        <f>VLOOKUP(B2608,'[2]agosto 26'!$A:$O,14,FALSE)</f>
        <v>GALERAS</v>
      </c>
      <c r="J2608" t="str">
        <f>VLOOKUP(B2608,'[2]agosto 26'!$A:$O,15,FALSE)</f>
        <v>SUCRE</v>
      </c>
      <c r="K2608" t="s">
        <v>10501</v>
      </c>
      <c r="L2608" t="str">
        <f t="shared" si="40"/>
        <v>GALERAS Colombia</v>
      </c>
    </row>
    <row r="2609" spans="1:12" x14ac:dyDescent="0.25">
      <c r="A2609" t="str">
        <f>VLOOKUP(B2609,'[2]agosto 26'!$A:$I,9,FALSE)</f>
        <v>Alcaldía Municipal de Galeras</v>
      </c>
      <c r="B2609" s="2">
        <v>73262</v>
      </c>
      <c r="C2609" s="1" t="s">
        <v>15</v>
      </c>
      <c r="D2609" t="s">
        <v>305</v>
      </c>
      <c r="E2609" s="1" t="s">
        <v>310</v>
      </c>
      <c r="F2609" t="s">
        <v>311</v>
      </c>
      <c r="G2609" t="s">
        <v>10387</v>
      </c>
      <c r="H2609">
        <f>VLOOKUP(B2609,[1]Hoja2!$A:$B,2,FALSE)</f>
        <v>2312</v>
      </c>
      <c r="I2609" t="str">
        <f>VLOOKUP(B2609,'[2]agosto 26'!$A:$O,14,FALSE)</f>
        <v>GALERAS</v>
      </c>
      <c r="J2609" t="str">
        <f>VLOOKUP(B2609,'[2]agosto 26'!$A:$O,15,FALSE)</f>
        <v>SUCRE</v>
      </c>
      <c r="K2609" t="s">
        <v>10501</v>
      </c>
      <c r="L2609" t="str">
        <f t="shared" si="40"/>
        <v>GALERAS Colombia</v>
      </c>
    </row>
    <row r="2610" spans="1:12" x14ac:dyDescent="0.25">
      <c r="A2610" t="str">
        <f>VLOOKUP(B2610,'[2]agosto 26'!$A:$I,9,FALSE)</f>
        <v>Alcaldía Municipal de Galeras</v>
      </c>
      <c r="B2610" s="2">
        <v>73264</v>
      </c>
      <c r="C2610" s="1" t="s">
        <v>15</v>
      </c>
      <c r="D2610" t="s">
        <v>305</v>
      </c>
      <c r="E2610" s="1" t="s">
        <v>308</v>
      </c>
      <c r="F2610" t="s">
        <v>309</v>
      </c>
      <c r="G2610" t="s">
        <v>10388</v>
      </c>
      <c r="H2610">
        <f>VLOOKUP(B2610,[1]Hoja2!$A:$B,2,FALSE)</f>
        <v>2309</v>
      </c>
      <c r="I2610" t="str">
        <f>VLOOKUP(B2610,'[2]agosto 26'!$A:$O,14,FALSE)</f>
        <v>GALERAS</v>
      </c>
      <c r="J2610" t="str">
        <f>VLOOKUP(B2610,'[2]agosto 26'!$A:$O,15,FALSE)</f>
        <v>SUCRE</v>
      </c>
      <c r="K2610" t="s">
        <v>10501</v>
      </c>
      <c r="L2610" t="str">
        <f t="shared" si="40"/>
        <v>GALERAS Colombia</v>
      </c>
    </row>
    <row r="2611" spans="1:12" x14ac:dyDescent="0.25">
      <c r="A2611" t="str">
        <f>VLOOKUP(B2611,'[2]agosto 26'!$A:$I,9,FALSE)</f>
        <v>Alcaldía Municipal de Galeras</v>
      </c>
      <c r="B2611" s="2">
        <v>73268</v>
      </c>
      <c r="C2611" s="1" t="s">
        <v>15</v>
      </c>
      <c r="D2611" t="s">
        <v>299</v>
      </c>
      <c r="E2611" s="1" t="s">
        <v>300</v>
      </c>
      <c r="F2611" t="s">
        <v>301</v>
      </c>
      <c r="G2611" t="s">
        <v>10468</v>
      </c>
      <c r="H2611">
        <f>VLOOKUP(B2611,[1]Hoja2!$A:$B,2,FALSE)</f>
        <v>2343</v>
      </c>
      <c r="I2611" t="str">
        <f>VLOOKUP(B2611,'[2]agosto 26'!$A:$O,14,FALSE)</f>
        <v>GALERAS</v>
      </c>
      <c r="J2611" t="str">
        <f>VLOOKUP(B2611,'[2]agosto 26'!$A:$O,15,FALSE)</f>
        <v>SUCRE</v>
      </c>
      <c r="K2611" t="s">
        <v>10501</v>
      </c>
      <c r="L2611" t="str">
        <f t="shared" si="40"/>
        <v>GALERAS Colombia</v>
      </c>
    </row>
    <row r="2612" spans="1:12" x14ac:dyDescent="0.25">
      <c r="A2612" t="str">
        <f>VLOOKUP(B2612,'[2]agosto 26'!$A:$I,9,FALSE)</f>
        <v>Alcaldía Municipal de Galeras</v>
      </c>
      <c r="B2612" s="2">
        <v>73273</v>
      </c>
      <c r="C2612" s="1" t="s">
        <v>15</v>
      </c>
      <c r="D2612" t="s">
        <v>314</v>
      </c>
      <c r="E2612" s="1" t="s">
        <v>315</v>
      </c>
      <c r="F2612" t="s">
        <v>316</v>
      </c>
      <c r="G2612" t="s">
        <v>10383</v>
      </c>
      <c r="H2612">
        <f>VLOOKUP(B2612,[1]Hoja2!$A:$B,2,FALSE)</f>
        <v>2275</v>
      </c>
      <c r="I2612" t="str">
        <f>VLOOKUP(B2612,'[2]agosto 26'!$A:$O,14,FALSE)</f>
        <v>GALERAS</v>
      </c>
      <c r="J2612" t="str">
        <f>VLOOKUP(B2612,'[2]agosto 26'!$A:$O,15,FALSE)</f>
        <v>SUCRE</v>
      </c>
      <c r="K2612" t="s">
        <v>10501</v>
      </c>
      <c r="L2612" t="str">
        <f t="shared" si="40"/>
        <v>GALERAS Colombia</v>
      </c>
    </row>
    <row r="2613" spans="1:12" x14ac:dyDescent="0.25">
      <c r="A2613" t="str">
        <f>VLOOKUP(B2613,'[2]agosto 26'!$A:$I,9,FALSE)</f>
        <v>Alcaldía Municipal de Galeras</v>
      </c>
      <c r="B2613" s="2">
        <v>73278</v>
      </c>
      <c r="C2613" s="1" t="s">
        <v>15</v>
      </c>
      <c r="D2613" t="s">
        <v>305</v>
      </c>
      <c r="E2613" s="1" t="s">
        <v>312</v>
      </c>
      <c r="F2613" t="s">
        <v>313</v>
      </c>
      <c r="G2613" t="s">
        <v>10376</v>
      </c>
      <c r="H2613">
        <f>VLOOKUP(B2613,[1]Hoja2!$A:$B,2,FALSE)</f>
        <v>2281</v>
      </c>
      <c r="I2613" t="str">
        <f>VLOOKUP(B2613,'[2]agosto 26'!$A:$O,14,FALSE)</f>
        <v>GALERAS</v>
      </c>
      <c r="J2613" t="str">
        <f>VLOOKUP(B2613,'[2]agosto 26'!$A:$O,15,FALSE)</f>
        <v>SUCRE</v>
      </c>
      <c r="K2613" t="s">
        <v>10501</v>
      </c>
      <c r="L2613" t="str">
        <f t="shared" si="40"/>
        <v>GALERAS Colombia</v>
      </c>
    </row>
    <row r="2614" spans="1:12" x14ac:dyDescent="0.25">
      <c r="A2614" t="str">
        <f>VLOOKUP(B2614,'[2]agosto 26'!$A:$I,9,FALSE)</f>
        <v>Alcaldía Municipal de Galeras</v>
      </c>
      <c r="B2614" s="2">
        <v>73280</v>
      </c>
      <c r="C2614" s="1" t="s">
        <v>15</v>
      </c>
      <c r="D2614" t="s">
        <v>317</v>
      </c>
      <c r="E2614" s="1" t="s">
        <v>318</v>
      </c>
      <c r="F2614" t="s">
        <v>319</v>
      </c>
      <c r="G2614" t="s">
        <v>10389</v>
      </c>
      <c r="H2614">
        <f>VLOOKUP(B2614,[1]Hoja2!$A:$B,2,FALSE)</f>
        <v>2347</v>
      </c>
      <c r="I2614" t="str">
        <f>VLOOKUP(B2614,'[2]agosto 26'!$A:$O,14,FALSE)</f>
        <v>GALERAS</v>
      </c>
      <c r="J2614" t="str">
        <f>VLOOKUP(B2614,'[2]agosto 26'!$A:$O,15,FALSE)</f>
        <v>SUCRE</v>
      </c>
      <c r="K2614" t="s">
        <v>10501</v>
      </c>
      <c r="L2614" t="str">
        <f t="shared" si="40"/>
        <v>GALERAS Colombia</v>
      </c>
    </row>
    <row r="2615" spans="1:12" x14ac:dyDescent="0.25">
      <c r="A2615" t="str">
        <f>VLOOKUP(B2615,'[2]agosto 26'!$A:$I,9,FALSE)</f>
        <v>Alcaldía Municipal de Galeras</v>
      </c>
      <c r="B2615" s="2">
        <v>73282</v>
      </c>
      <c r="C2615" s="1" t="s">
        <v>15</v>
      </c>
      <c r="D2615" t="s">
        <v>305</v>
      </c>
      <c r="E2615" s="1" t="s">
        <v>306</v>
      </c>
      <c r="F2615" t="s">
        <v>307</v>
      </c>
      <c r="G2615" t="s">
        <v>10401</v>
      </c>
      <c r="H2615">
        <f>VLOOKUP(B2615,[1]Hoja2!$A:$B,2,FALSE)</f>
        <v>2280</v>
      </c>
      <c r="I2615" t="str">
        <f>VLOOKUP(B2615,'[2]agosto 26'!$A:$O,14,FALSE)</f>
        <v>GALERAS</v>
      </c>
      <c r="J2615" t="str">
        <f>VLOOKUP(B2615,'[2]agosto 26'!$A:$O,15,FALSE)</f>
        <v>SUCRE</v>
      </c>
      <c r="K2615" t="s">
        <v>10501</v>
      </c>
      <c r="L2615" t="str">
        <f t="shared" si="40"/>
        <v>GALERAS Colombia</v>
      </c>
    </row>
    <row r="2616" spans="1:12" x14ac:dyDescent="0.25">
      <c r="A2616" t="str">
        <f>VLOOKUP(B2616,'[2]agosto 26'!$A:$I,9,FALSE)</f>
        <v>Alcaldía de  San Roque</v>
      </c>
      <c r="B2616" s="2">
        <v>73601</v>
      </c>
      <c r="C2616" s="1" t="s">
        <v>8</v>
      </c>
      <c r="D2616" t="s">
        <v>5566</v>
      </c>
      <c r="E2616" s="1" t="s">
        <v>5567</v>
      </c>
      <c r="F2616" t="s">
        <v>5568</v>
      </c>
      <c r="G2616" t="s">
        <v>10337</v>
      </c>
      <c r="H2616">
        <f>VLOOKUP(B2616,[1]Hoja2!$A:$B,2,FALSE)</f>
        <v>2266</v>
      </c>
      <c r="I2616" t="str">
        <f>VLOOKUP(B2616,'[2]agosto 26'!$A:$O,14,FALSE)</f>
        <v>SAN ROQUE</v>
      </c>
      <c r="J2616" t="str">
        <f>VLOOKUP(B2616,'[2]agosto 26'!$A:$O,15,FALSE)</f>
        <v>ANTIOQUIA</v>
      </c>
      <c r="K2616" t="s">
        <v>10501</v>
      </c>
      <c r="L2616" t="str">
        <f t="shared" si="40"/>
        <v>SAN ROQUE Colombia</v>
      </c>
    </row>
    <row r="2617" spans="1:12" x14ac:dyDescent="0.25">
      <c r="A2617" t="str">
        <f>VLOOKUP(B2617,'[2]agosto 26'!$A:$I,9,FALSE)</f>
        <v>Alcaldía de  San Roque</v>
      </c>
      <c r="B2617" s="2">
        <v>73604</v>
      </c>
      <c r="C2617" s="1" t="s">
        <v>8</v>
      </c>
      <c r="D2617" t="s">
        <v>5569</v>
      </c>
      <c r="E2617" s="1" t="s">
        <v>5570</v>
      </c>
      <c r="F2617" t="s">
        <v>5571</v>
      </c>
      <c r="G2617" t="s">
        <v>10326</v>
      </c>
      <c r="H2617">
        <f>VLOOKUP(B2617,[1]Hoja2!$A:$B,2,FALSE)</f>
        <v>2247</v>
      </c>
      <c r="I2617" t="str">
        <f>VLOOKUP(B2617,'[2]agosto 26'!$A:$O,14,FALSE)</f>
        <v>SAN ROQUE</v>
      </c>
      <c r="J2617" t="str">
        <f>VLOOKUP(B2617,'[2]agosto 26'!$A:$O,15,FALSE)</f>
        <v>ANTIOQUIA</v>
      </c>
      <c r="K2617" t="s">
        <v>10501</v>
      </c>
      <c r="L2617" t="str">
        <f t="shared" si="40"/>
        <v>SAN ROQUE Colombia</v>
      </c>
    </row>
    <row r="2618" spans="1:12" x14ac:dyDescent="0.25">
      <c r="A2618" t="str">
        <f>VLOOKUP(B2618,'[2]agosto 26'!$A:$I,9,FALSE)</f>
        <v>Alcaldía de  San Roque</v>
      </c>
      <c r="B2618" s="2">
        <v>73618</v>
      </c>
      <c r="C2618" s="1" t="s">
        <v>15</v>
      </c>
      <c r="D2618" t="s">
        <v>5578</v>
      </c>
      <c r="E2618" s="1" t="s">
        <v>5579</v>
      </c>
      <c r="F2618" t="s">
        <v>5580</v>
      </c>
      <c r="G2618" t="s">
        <v>10373</v>
      </c>
      <c r="H2618">
        <f>VLOOKUP(B2618,[1]Hoja2!$A:$B,2,FALSE)</f>
        <v>2283</v>
      </c>
      <c r="I2618" t="str">
        <f>VLOOKUP(B2618,'[2]agosto 26'!$A:$O,14,FALSE)</f>
        <v>SAN ROQUE</v>
      </c>
      <c r="J2618" t="str">
        <f>VLOOKUP(B2618,'[2]agosto 26'!$A:$O,15,FALSE)</f>
        <v>ANTIOQUIA</v>
      </c>
      <c r="K2618" t="s">
        <v>10501</v>
      </c>
      <c r="L2618" t="str">
        <f t="shared" si="40"/>
        <v>SAN ROQUE Colombia</v>
      </c>
    </row>
    <row r="2619" spans="1:12" x14ac:dyDescent="0.25">
      <c r="A2619" t="str">
        <f>VLOOKUP(B2619,'[2]agosto 26'!$A:$I,9,FALSE)</f>
        <v>Alcaldía de  San Roque</v>
      </c>
      <c r="B2619" s="2">
        <v>73628</v>
      </c>
      <c r="C2619" s="1" t="s">
        <v>15</v>
      </c>
      <c r="D2619" t="s">
        <v>5584</v>
      </c>
      <c r="E2619" s="1" t="s">
        <v>5585</v>
      </c>
      <c r="F2619" t="s">
        <v>5586</v>
      </c>
      <c r="G2619" t="s">
        <v>10387</v>
      </c>
      <c r="H2619">
        <f>VLOOKUP(B2619,[1]Hoja2!$A:$B,2,FALSE)</f>
        <v>2344</v>
      </c>
      <c r="I2619" t="str">
        <f>VLOOKUP(B2619,'[2]agosto 26'!$A:$O,14,FALSE)</f>
        <v>SAN ROQUE</v>
      </c>
      <c r="J2619" t="str">
        <f>VLOOKUP(B2619,'[2]agosto 26'!$A:$O,15,FALSE)</f>
        <v>ANTIOQUIA</v>
      </c>
      <c r="K2619" t="s">
        <v>10501</v>
      </c>
      <c r="L2619" t="str">
        <f t="shared" si="40"/>
        <v>SAN ROQUE Colombia</v>
      </c>
    </row>
    <row r="2620" spans="1:12" x14ac:dyDescent="0.25">
      <c r="A2620" t="str">
        <f>VLOOKUP(B2620,'[2]agosto 26'!$A:$I,9,FALSE)</f>
        <v>Alcaldía de  San Roque</v>
      </c>
      <c r="B2620" s="2">
        <v>73633</v>
      </c>
      <c r="C2620" s="1" t="s">
        <v>15</v>
      </c>
      <c r="D2620" t="s">
        <v>5572</v>
      </c>
      <c r="E2620" s="1" t="s">
        <v>5573</v>
      </c>
      <c r="F2620" t="s">
        <v>5574</v>
      </c>
      <c r="G2620" t="s">
        <v>10377</v>
      </c>
      <c r="H2620">
        <f>VLOOKUP(B2620,[1]Hoja2!$A:$B,2,FALSE)</f>
        <v>2273</v>
      </c>
      <c r="I2620" t="str">
        <f>VLOOKUP(B2620,'[2]agosto 26'!$A:$O,14,FALSE)</f>
        <v>SAN ROQUE</v>
      </c>
      <c r="J2620" t="str">
        <f>VLOOKUP(B2620,'[2]agosto 26'!$A:$O,15,FALSE)</f>
        <v>ANTIOQUIA</v>
      </c>
      <c r="K2620" t="s">
        <v>10501</v>
      </c>
      <c r="L2620" t="str">
        <f t="shared" si="40"/>
        <v>SAN ROQUE Colombia</v>
      </c>
    </row>
    <row r="2621" spans="1:12" x14ac:dyDescent="0.25">
      <c r="A2621" t="str">
        <f>VLOOKUP(B2621,'[2]agosto 26'!$A:$I,9,FALSE)</f>
        <v>Alcaldía de  San Roque</v>
      </c>
      <c r="B2621" s="2">
        <v>73636</v>
      </c>
      <c r="C2621" s="1" t="s">
        <v>4</v>
      </c>
      <c r="D2621" t="s">
        <v>5587</v>
      </c>
      <c r="E2621" s="1" t="s">
        <v>5588</v>
      </c>
      <c r="F2621" t="s">
        <v>5589</v>
      </c>
      <c r="G2621" t="s">
        <v>10409</v>
      </c>
      <c r="H2621">
        <f>VLOOKUP(B2621,[1]Hoja2!$A:$B,2,FALSE)</f>
        <v>2308</v>
      </c>
      <c r="I2621" t="str">
        <f>VLOOKUP(B2621,'[2]agosto 26'!$A:$O,14,FALSE)</f>
        <v>SAN ROQUE</v>
      </c>
      <c r="J2621" t="str">
        <f>VLOOKUP(B2621,'[2]agosto 26'!$A:$O,15,FALSE)</f>
        <v>ANTIOQUIA</v>
      </c>
      <c r="K2621" t="s">
        <v>10501</v>
      </c>
      <c r="L2621" t="str">
        <f t="shared" si="40"/>
        <v>SAN ROQUE Colombia</v>
      </c>
    </row>
    <row r="2622" spans="1:12" x14ac:dyDescent="0.25">
      <c r="A2622" t="str">
        <f>VLOOKUP(B2622,'[2]agosto 26'!$A:$I,9,FALSE)</f>
        <v>Alcaldía de  San Roque</v>
      </c>
      <c r="B2622" s="2">
        <v>73637</v>
      </c>
      <c r="C2622" s="1" t="s">
        <v>4</v>
      </c>
      <c r="D2622" t="s">
        <v>5590</v>
      </c>
      <c r="E2622" s="1" t="s">
        <v>5591</v>
      </c>
      <c r="F2622" t="s">
        <v>5589</v>
      </c>
      <c r="G2622" t="s">
        <v>10421</v>
      </c>
      <c r="H2622">
        <f>VLOOKUP(B2622,[1]Hoja2!$A:$B,2,FALSE)</f>
        <v>2211</v>
      </c>
      <c r="I2622" t="str">
        <f>VLOOKUP(B2622,'[2]agosto 26'!$A:$O,14,FALSE)</f>
        <v>SAN ROQUE</v>
      </c>
      <c r="J2622" t="str">
        <f>VLOOKUP(B2622,'[2]agosto 26'!$A:$O,15,FALSE)</f>
        <v>ANTIOQUIA</v>
      </c>
      <c r="K2622" t="s">
        <v>10501</v>
      </c>
      <c r="L2622" t="str">
        <f t="shared" si="40"/>
        <v>SAN ROQUE Colombia</v>
      </c>
    </row>
    <row r="2623" spans="1:12" x14ac:dyDescent="0.25">
      <c r="A2623" t="str">
        <f>VLOOKUP(B2623,'[2]agosto 26'!$A:$I,9,FALSE)</f>
        <v>Alcaldía de  San Roque</v>
      </c>
      <c r="B2623" s="2">
        <v>73638</v>
      </c>
      <c r="C2623" s="1" t="s">
        <v>4</v>
      </c>
      <c r="D2623" t="s">
        <v>5590</v>
      </c>
      <c r="E2623" s="1" t="s">
        <v>5591</v>
      </c>
      <c r="F2623" t="s">
        <v>5589</v>
      </c>
      <c r="G2623" t="s">
        <v>10403</v>
      </c>
      <c r="H2623">
        <f>VLOOKUP(B2623,[1]Hoja2!$A:$B,2,FALSE)</f>
        <v>2211</v>
      </c>
      <c r="I2623" t="str">
        <f>VLOOKUP(B2623,'[2]agosto 26'!$A:$O,14,FALSE)</f>
        <v>SAN ROQUE</v>
      </c>
      <c r="J2623" t="str">
        <f>VLOOKUP(B2623,'[2]agosto 26'!$A:$O,15,FALSE)</f>
        <v>ANTIOQUIA</v>
      </c>
      <c r="K2623" t="s">
        <v>10501</v>
      </c>
      <c r="L2623" t="str">
        <f t="shared" si="40"/>
        <v>SAN ROQUE Colombia</v>
      </c>
    </row>
    <row r="2624" spans="1:12" x14ac:dyDescent="0.25">
      <c r="A2624" t="str">
        <f>VLOOKUP(B2624,'[2]agosto 26'!$A:$I,9,FALSE)</f>
        <v>Alcaldía de  San Roque</v>
      </c>
      <c r="B2624" s="2">
        <v>73640</v>
      </c>
      <c r="C2624" s="1" t="s">
        <v>4</v>
      </c>
      <c r="D2624" t="s">
        <v>5590</v>
      </c>
      <c r="E2624" s="1" t="s">
        <v>5591</v>
      </c>
      <c r="F2624" t="s">
        <v>5589</v>
      </c>
      <c r="G2624" t="s">
        <v>10403</v>
      </c>
      <c r="H2624">
        <f>VLOOKUP(B2624,[1]Hoja2!$A:$B,2,FALSE)</f>
        <v>2211</v>
      </c>
      <c r="I2624" t="str">
        <f>VLOOKUP(B2624,'[2]agosto 26'!$A:$O,14,FALSE)</f>
        <v>SAN ROQUE</v>
      </c>
      <c r="J2624" t="str">
        <f>VLOOKUP(B2624,'[2]agosto 26'!$A:$O,15,FALSE)</f>
        <v>ANTIOQUIA</v>
      </c>
      <c r="K2624" t="s">
        <v>10501</v>
      </c>
      <c r="L2624" t="str">
        <f t="shared" si="40"/>
        <v>SAN ROQUE Colombia</v>
      </c>
    </row>
    <row r="2625" spans="1:12" x14ac:dyDescent="0.25">
      <c r="A2625" t="str">
        <f>VLOOKUP(B2625,'[2]agosto 26'!$A:$I,9,FALSE)</f>
        <v>Alcaldía de  San Roque</v>
      </c>
      <c r="B2625" s="2">
        <v>73641</v>
      </c>
      <c r="C2625" s="1" t="s">
        <v>4</v>
      </c>
      <c r="D2625" t="s">
        <v>5587</v>
      </c>
      <c r="E2625" s="1" t="s">
        <v>5591</v>
      </c>
      <c r="F2625" t="s">
        <v>5589</v>
      </c>
      <c r="G2625" t="s">
        <v>10403</v>
      </c>
      <c r="H2625">
        <f>VLOOKUP(B2625,[1]Hoja2!$A:$B,2,FALSE)</f>
        <v>2211</v>
      </c>
      <c r="I2625" t="str">
        <f>VLOOKUP(B2625,'[2]agosto 26'!$A:$O,14,FALSE)</f>
        <v>SAN ROQUE</v>
      </c>
      <c r="J2625" t="str">
        <f>VLOOKUP(B2625,'[2]agosto 26'!$A:$O,15,FALSE)</f>
        <v>ANTIOQUIA</v>
      </c>
      <c r="K2625" t="s">
        <v>10501</v>
      </c>
      <c r="L2625" t="str">
        <f t="shared" si="40"/>
        <v>SAN ROQUE Colombia</v>
      </c>
    </row>
    <row r="2626" spans="1:12" x14ac:dyDescent="0.25">
      <c r="A2626" t="str">
        <f>VLOOKUP(B2626,'[2]agosto 26'!$A:$I,9,FALSE)</f>
        <v>Alcaldía de  San Roque</v>
      </c>
      <c r="B2626" s="2">
        <v>73642</v>
      </c>
      <c r="C2626" s="1" t="s">
        <v>15</v>
      </c>
      <c r="D2626" t="s">
        <v>5575</v>
      </c>
      <c r="E2626" s="1" t="s">
        <v>5576</v>
      </c>
      <c r="F2626" t="s">
        <v>5577</v>
      </c>
      <c r="G2626" t="s">
        <v>10395</v>
      </c>
      <c r="H2626">
        <f>VLOOKUP(B2626,[1]Hoja2!$A:$B,2,FALSE)</f>
        <v>2210</v>
      </c>
      <c r="I2626" t="str">
        <f>VLOOKUP(B2626,'[2]agosto 26'!$A:$O,14,FALSE)</f>
        <v>SAN ROQUE</v>
      </c>
      <c r="J2626" t="str">
        <f>VLOOKUP(B2626,'[2]agosto 26'!$A:$O,15,FALSE)</f>
        <v>ANTIOQUIA</v>
      </c>
      <c r="K2626" t="s">
        <v>10501</v>
      </c>
      <c r="L2626" t="str">
        <f t="shared" si="40"/>
        <v>SAN ROQUE Colombia</v>
      </c>
    </row>
    <row r="2627" spans="1:12" x14ac:dyDescent="0.25">
      <c r="A2627" t="str">
        <f>VLOOKUP(B2627,'[2]agosto 26'!$A:$I,9,FALSE)</f>
        <v>INSTITUTO PARA EL DEPORTE Y LA RECREACIÓN - YOPAL</v>
      </c>
      <c r="B2627" s="2">
        <v>74245</v>
      </c>
      <c r="C2627" s="1" t="s">
        <v>8</v>
      </c>
      <c r="D2627" t="s">
        <v>2958</v>
      </c>
      <c r="E2627" s="1" t="s">
        <v>2959</v>
      </c>
      <c r="F2627" t="s">
        <v>2960</v>
      </c>
      <c r="G2627" t="s">
        <v>10452</v>
      </c>
      <c r="H2627">
        <f>VLOOKUP(B2627,[1]Hoja2!$A:$B,2,FALSE)</f>
        <v>2846</v>
      </c>
      <c r="I2627" t="str">
        <f>VLOOKUP(B2627,'[2]agosto 26'!$A:$O,14,FALSE)</f>
        <v>YOPAL</v>
      </c>
      <c r="J2627" t="str">
        <f>VLOOKUP(B2627,'[2]agosto 26'!$A:$O,15,FALSE)</f>
        <v>CASANARE</v>
      </c>
      <c r="K2627" t="s">
        <v>10501</v>
      </c>
      <c r="L2627" t="str">
        <f t="shared" ref="L2627:L2690" si="41">_xlfn.CONCAT(I2627," ",K2627)</f>
        <v>YOPAL Colombia</v>
      </c>
    </row>
    <row r="2628" spans="1:12" x14ac:dyDescent="0.25">
      <c r="A2628" t="str">
        <f>VLOOKUP(B2628,'[2]agosto 26'!$A:$I,9,FALSE)</f>
        <v>INSTITUTO PARA EL DEPORTE Y LA RECREACIÓN - YOPAL</v>
      </c>
      <c r="B2628" s="2">
        <v>74263</v>
      </c>
      <c r="C2628" s="1" t="s">
        <v>8</v>
      </c>
      <c r="D2628" t="s">
        <v>2952</v>
      </c>
      <c r="E2628" s="1" t="s">
        <v>2953</v>
      </c>
      <c r="F2628" t="s">
        <v>2954</v>
      </c>
      <c r="G2628" t="s">
        <v>10338</v>
      </c>
      <c r="H2628">
        <f>VLOOKUP(B2628,[1]Hoja2!$A:$B,2,FALSE)</f>
        <v>2237</v>
      </c>
      <c r="I2628" t="str">
        <f>VLOOKUP(B2628,'[2]agosto 26'!$A:$O,14,FALSE)</f>
        <v>YOPAL</v>
      </c>
      <c r="J2628" t="str">
        <f>VLOOKUP(B2628,'[2]agosto 26'!$A:$O,15,FALSE)</f>
        <v>CASANARE</v>
      </c>
      <c r="K2628" t="s">
        <v>10501</v>
      </c>
      <c r="L2628" t="str">
        <f t="shared" si="41"/>
        <v>YOPAL Colombia</v>
      </c>
    </row>
    <row r="2629" spans="1:12" x14ac:dyDescent="0.25">
      <c r="A2629" t="str">
        <f>VLOOKUP(B2629,'[2]agosto 26'!$A:$I,9,FALSE)</f>
        <v>INSTITUTO PARA EL DEPORTE Y LA RECREACIÓN - YOPAL</v>
      </c>
      <c r="B2629" s="2">
        <v>74264</v>
      </c>
      <c r="C2629" s="1" t="s">
        <v>8</v>
      </c>
      <c r="D2629" t="s">
        <v>2955</v>
      </c>
      <c r="E2629" s="1" t="s">
        <v>2956</v>
      </c>
      <c r="F2629" t="s">
        <v>2957</v>
      </c>
      <c r="G2629" t="s">
        <v>10325</v>
      </c>
      <c r="H2629">
        <f>VLOOKUP(B2629,[1]Hoja2!$A:$B,2,FALSE)</f>
        <v>2239</v>
      </c>
      <c r="I2629" t="str">
        <f>VLOOKUP(B2629,'[2]agosto 26'!$A:$O,14,FALSE)</f>
        <v>YOPAL</v>
      </c>
      <c r="J2629" t="str">
        <f>VLOOKUP(B2629,'[2]agosto 26'!$A:$O,15,FALSE)</f>
        <v>CASANARE</v>
      </c>
      <c r="K2629" t="s">
        <v>10501</v>
      </c>
      <c r="L2629" t="str">
        <f t="shared" si="41"/>
        <v>YOPAL Colombia</v>
      </c>
    </row>
    <row r="2630" spans="1:12" x14ac:dyDescent="0.25">
      <c r="A2630" t="str">
        <f>VLOOKUP(B2630,'[2]agosto 26'!$A:$I,9,FALSE)</f>
        <v>INSTITUTO PARA EL DEPORTE Y LA RECREACIÓN - YOPAL</v>
      </c>
      <c r="B2630" s="2">
        <v>74265</v>
      </c>
      <c r="C2630" s="1" t="s">
        <v>8</v>
      </c>
      <c r="D2630" t="s">
        <v>2949</v>
      </c>
      <c r="E2630" s="1" t="s">
        <v>2950</v>
      </c>
      <c r="F2630" t="s">
        <v>2951</v>
      </c>
      <c r="G2630" t="s">
        <v>10325</v>
      </c>
      <c r="H2630">
        <f>VLOOKUP(B2630,[1]Hoja2!$A:$B,2,FALSE)</f>
        <v>2239</v>
      </c>
      <c r="I2630" t="str">
        <f>VLOOKUP(B2630,'[2]agosto 26'!$A:$O,14,FALSE)</f>
        <v>YOPAL</v>
      </c>
      <c r="J2630" t="str">
        <f>VLOOKUP(B2630,'[2]agosto 26'!$A:$O,15,FALSE)</f>
        <v>CASANARE</v>
      </c>
      <c r="K2630" t="s">
        <v>10501</v>
      </c>
      <c r="L2630" t="str">
        <f t="shared" si="41"/>
        <v>YOPAL Colombia</v>
      </c>
    </row>
    <row r="2631" spans="1:12" x14ac:dyDescent="0.25">
      <c r="A2631" t="str">
        <f>VLOOKUP(B2631,'[2]agosto 26'!$A:$I,9,FALSE)</f>
        <v>INSTITUTO PARA EL DEPORTE Y LA RECREACIÓN - YOPAL</v>
      </c>
      <c r="B2631" s="2">
        <v>74266</v>
      </c>
      <c r="C2631" s="1" t="s">
        <v>15</v>
      </c>
      <c r="D2631" t="s">
        <v>2961</v>
      </c>
      <c r="E2631" s="1" t="s">
        <v>2962</v>
      </c>
      <c r="F2631" t="s">
        <v>2963</v>
      </c>
      <c r="G2631" t="s">
        <v>10381</v>
      </c>
      <c r="H2631">
        <f>VLOOKUP(B2631,[1]Hoja2!$A:$B,2,FALSE)</f>
        <v>2287</v>
      </c>
      <c r="I2631" t="str">
        <f>VLOOKUP(B2631,'[2]agosto 26'!$A:$O,14,FALSE)</f>
        <v>YOPAL</v>
      </c>
      <c r="J2631" t="str">
        <f>VLOOKUP(B2631,'[2]agosto 26'!$A:$O,15,FALSE)</f>
        <v>CASANARE</v>
      </c>
      <c r="K2631" t="s">
        <v>10501</v>
      </c>
      <c r="L2631" t="str">
        <f t="shared" si="41"/>
        <v>YOPAL Colombia</v>
      </c>
    </row>
    <row r="2632" spans="1:12" x14ac:dyDescent="0.25">
      <c r="A2632" t="str">
        <f>VLOOKUP(B2632,'[2]agosto 26'!$A:$I,9,FALSE)</f>
        <v>Alcaldía de  Timbio</v>
      </c>
      <c r="B2632" s="2">
        <v>74270</v>
      </c>
      <c r="C2632" s="1" t="s">
        <v>15</v>
      </c>
      <c r="D2632" t="s">
        <v>6581</v>
      </c>
      <c r="E2632" s="1" t="s">
        <v>6582</v>
      </c>
      <c r="F2632" t="s">
        <v>6583</v>
      </c>
      <c r="G2632" t="s">
        <v>10375</v>
      </c>
      <c r="H2632">
        <f>VLOOKUP(B2632,[1]Hoja2!$A:$B,2,FALSE)</f>
        <v>2285</v>
      </c>
      <c r="I2632" t="str">
        <f>VLOOKUP(B2632,'[2]agosto 26'!$A:$O,14,FALSE)</f>
        <v>TIMBÍO</v>
      </c>
      <c r="J2632" t="str">
        <f>VLOOKUP(B2632,'[2]agosto 26'!$A:$O,15,FALSE)</f>
        <v>CAUCA</v>
      </c>
      <c r="K2632" t="s">
        <v>10501</v>
      </c>
      <c r="L2632" t="str">
        <f t="shared" si="41"/>
        <v>TIMBÍO Colombia</v>
      </c>
    </row>
    <row r="2633" spans="1:12" x14ac:dyDescent="0.25">
      <c r="A2633" t="str">
        <f>VLOOKUP(B2633,'[2]agosto 26'!$A:$I,9,FALSE)</f>
        <v>Alcaldía de  Purísima</v>
      </c>
      <c r="B2633" s="2">
        <v>74462</v>
      </c>
      <c r="C2633" s="1" t="s">
        <v>8</v>
      </c>
      <c r="D2633" t="s">
        <v>464</v>
      </c>
      <c r="E2633" s="1" t="s">
        <v>465</v>
      </c>
      <c r="F2633" t="s">
        <v>466</v>
      </c>
      <c r="G2633" t="s">
        <v>10340</v>
      </c>
      <c r="H2633">
        <f>VLOOKUP(B2633,[1]Hoja2!$A:$B,2,FALSE)</f>
        <v>2225</v>
      </c>
      <c r="I2633" t="str">
        <f>VLOOKUP(B2633,'[2]agosto 26'!$A:$O,14,FALSE)</f>
        <v>PURÍSIMA DE LA CONCEPCIÓN</v>
      </c>
      <c r="J2633" t="str">
        <f>VLOOKUP(B2633,'[2]agosto 26'!$A:$O,15,FALSE)</f>
        <v>CÓRDOBA</v>
      </c>
      <c r="K2633" t="s">
        <v>10501</v>
      </c>
      <c r="L2633" t="str">
        <f t="shared" si="41"/>
        <v>PURÍSIMA DE LA CONCEPCIÓN Colombia</v>
      </c>
    </row>
    <row r="2634" spans="1:12" x14ac:dyDescent="0.25">
      <c r="A2634" t="str">
        <f>VLOOKUP(B2634,'[2]agosto 26'!$A:$I,9,FALSE)</f>
        <v>Alcaldía de  Purísima</v>
      </c>
      <c r="B2634" s="2">
        <v>74465</v>
      </c>
      <c r="C2634" s="1" t="s">
        <v>8</v>
      </c>
      <c r="D2634" t="s">
        <v>470</v>
      </c>
      <c r="E2634" s="1" t="s">
        <v>471</v>
      </c>
      <c r="F2634" t="s">
        <v>472</v>
      </c>
      <c r="G2634" t="s">
        <v>10364</v>
      </c>
      <c r="H2634">
        <f>VLOOKUP(B2634,[1]Hoja2!$A:$B,2,FALSE)</f>
        <v>2270</v>
      </c>
      <c r="I2634" t="str">
        <f>VLOOKUP(B2634,'[2]agosto 26'!$A:$O,14,FALSE)</f>
        <v>PURÍSIMA DE LA CONCEPCIÓN</v>
      </c>
      <c r="J2634" t="str">
        <f>VLOOKUP(B2634,'[2]agosto 26'!$A:$O,15,FALSE)</f>
        <v>CÓRDOBA</v>
      </c>
      <c r="K2634" t="s">
        <v>10501</v>
      </c>
      <c r="L2634" t="str">
        <f t="shared" si="41"/>
        <v>PURÍSIMA DE LA CONCEPCIÓN Colombia</v>
      </c>
    </row>
    <row r="2635" spans="1:12" x14ac:dyDescent="0.25">
      <c r="A2635" t="str">
        <f>VLOOKUP(B2635,'[2]agosto 26'!$A:$I,9,FALSE)</f>
        <v>Alcaldía de  Purísima</v>
      </c>
      <c r="B2635" s="2">
        <v>74468</v>
      </c>
      <c r="C2635" s="1" t="s">
        <v>8</v>
      </c>
      <c r="D2635" t="s">
        <v>476</v>
      </c>
      <c r="E2635" s="1" t="s">
        <v>477</v>
      </c>
      <c r="F2635" t="s">
        <v>478</v>
      </c>
      <c r="G2635" t="s">
        <v>10452</v>
      </c>
      <c r="H2635">
        <f>VLOOKUP(B2635,[1]Hoja2!$A:$B,2,FALSE)</f>
        <v>2269</v>
      </c>
      <c r="I2635" t="str">
        <f>VLOOKUP(B2635,'[2]agosto 26'!$A:$O,14,FALSE)</f>
        <v>PURÍSIMA DE LA CONCEPCIÓN</v>
      </c>
      <c r="J2635" t="str">
        <f>VLOOKUP(B2635,'[2]agosto 26'!$A:$O,15,FALSE)</f>
        <v>CÓRDOBA</v>
      </c>
      <c r="K2635" t="s">
        <v>10501</v>
      </c>
      <c r="L2635" t="str">
        <f t="shared" si="41"/>
        <v>PURÍSIMA DE LA CONCEPCIÓN Colombia</v>
      </c>
    </row>
    <row r="2636" spans="1:12" x14ac:dyDescent="0.25">
      <c r="A2636" t="str">
        <f>VLOOKUP(B2636,'[2]agosto 26'!$A:$I,9,FALSE)</f>
        <v>Alcaldía de  Purísima</v>
      </c>
      <c r="B2636" s="2">
        <v>74472</v>
      </c>
      <c r="C2636" s="1" t="s">
        <v>8</v>
      </c>
      <c r="D2636" t="s">
        <v>473</v>
      </c>
      <c r="E2636" s="1" t="s">
        <v>474</v>
      </c>
      <c r="F2636" t="s">
        <v>475</v>
      </c>
      <c r="G2636" t="s">
        <v>10344</v>
      </c>
      <c r="H2636">
        <f>VLOOKUP(B2636,[1]Hoja2!$A:$B,2,FALSE)</f>
        <v>2233</v>
      </c>
      <c r="I2636" t="str">
        <f>VLOOKUP(B2636,'[2]agosto 26'!$A:$O,14,FALSE)</f>
        <v>PURÍSIMA DE LA CONCEPCIÓN</v>
      </c>
      <c r="J2636" t="str">
        <f>VLOOKUP(B2636,'[2]agosto 26'!$A:$O,15,FALSE)</f>
        <v>CÓRDOBA</v>
      </c>
      <c r="K2636" t="s">
        <v>10501</v>
      </c>
      <c r="L2636" t="str">
        <f t="shared" si="41"/>
        <v>PURÍSIMA DE LA CONCEPCIÓN Colombia</v>
      </c>
    </row>
    <row r="2637" spans="1:12" x14ac:dyDescent="0.25">
      <c r="A2637" t="str">
        <f>VLOOKUP(B2637,'[2]agosto 26'!$A:$I,9,FALSE)</f>
        <v>Alcaldía de  Purísima</v>
      </c>
      <c r="B2637" s="2">
        <v>74474</v>
      </c>
      <c r="C2637" s="1" t="s">
        <v>8</v>
      </c>
      <c r="D2637" t="s">
        <v>467</v>
      </c>
      <c r="E2637" s="1" t="s">
        <v>468</v>
      </c>
      <c r="F2637" t="s">
        <v>469</v>
      </c>
      <c r="G2637" t="s">
        <v>10346</v>
      </c>
      <c r="H2637">
        <f>VLOOKUP(B2637,[1]Hoja2!$A:$B,2,FALSE)</f>
        <v>2248</v>
      </c>
      <c r="I2637" t="str">
        <f>VLOOKUP(B2637,'[2]agosto 26'!$A:$O,14,FALSE)</f>
        <v>PURÍSIMA DE LA CONCEPCIÓN</v>
      </c>
      <c r="J2637" t="str">
        <f>VLOOKUP(B2637,'[2]agosto 26'!$A:$O,15,FALSE)</f>
        <v>CÓRDOBA</v>
      </c>
      <c r="K2637" t="s">
        <v>10501</v>
      </c>
      <c r="L2637" t="str">
        <f t="shared" si="41"/>
        <v>PURÍSIMA DE LA CONCEPCIÓN Colombia</v>
      </c>
    </row>
    <row r="2638" spans="1:12" x14ac:dyDescent="0.25">
      <c r="A2638" t="str">
        <f>VLOOKUP(B2638,'[2]agosto 26'!$A:$I,9,FALSE)</f>
        <v>Alcaldía de  Purísima</v>
      </c>
      <c r="B2638" s="2">
        <v>74476</v>
      </c>
      <c r="C2638" s="1" t="s">
        <v>15</v>
      </c>
      <c r="D2638" t="s">
        <v>479</v>
      </c>
      <c r="E2638" s="1" t="s">
        <v>480</v>
      </c>
      <c r="F2638" t="s">
        <v>481</v>
      </c>
      <c r="G2638" t="s">
        <v>10468</v>
      </c>
      <c r="H2638">
        <f>VLOOKUP(B2638,[1]Hoja2!$A:$B,2,FALSE)</f>
        <v>2343</v>
      </c>
      <c r="I2638" t="str">
        <f>VLOOKUP(B2638,'[2]agosto 26'!$A:$O,14,FALSE)</f>
        <v>PURÍSIMA DE LA CONCEPCIÓN</v>
      </c>
      <c r="J2638" t="str">
        <f>VLOOKUP(B2638,'[2]agosto 26'!$A:$O,15,FALSE)</f>
        <v>CÓRDOBA</v>
      </c>
      <c r="K2638" t="s">
        <v>10501</v>
      </c>
      <c r="L2638" t="str">
        <f t="shared" si="41"/>
        <v>PURÍSIMA DE LA CONCEPCIÓN Colombia</v>
      </c>
    </row>
    <row r="2639" spans="1:12" x14ac:dyDescent="0.25">
      <c r="A2639" t="str">
        <f>VLOOKUP(B2639,'[2]agosto 26'!$A:$I,9,FALSE)</f>
        <v>Alcaldía de  Purísima</v>
      </c>
      <c r="B2639" s="2">
        <v>74477</v>
      </c>
      <c r="C2639" s="1" t="s">
        <v>15</v>
      </c>
      <c r="D2639" t="s">
        <v>482</v>
      </c>
      <c r="E2639" s="1" t="s">
        <v>483</v>
      </c>
      <c r="F2639" t="s">
        <v>484</v>
      </c>
      <c r="G2639" t="s">
        <v>10468</v>
      </c>
      <c r="H2639">
        <f>VLOOKUP(B2639,[1]Hoja2!$A:$B,2,FALSE)</f>
        <v>2343</v>
      </c>
      <c r="I2639" t="str">
        <f>VLOOKUP(B2639,'[2]agosto 26'!$A:$O,14,FALSE)</f>
        <v>PURÍSIMA DE LA CONCEPCIÓN</v>
      </c>
      <c r="J2639" t="str">
        <f>VLOOKUP(B2639,'[2]agosto 26'!$A:$O,15,FALSE)</f>
        <v>CÓRDOBA</v>
      </c>
      <c r="K2639" t="s">
        <v>10501</v>
      </c>
      <c r="L2639" t="str">
        <f t="shared" si="41"/>
        <v>PURÍSIMA DE LA CONCEPCIÓN Colombia</v>
      </c>
    </row>
    <row r="2640" spans="1:12" x14ac:dyDescent="0.25">
      <c r="A2640" t="str">
        <f>VLOOKUP(B2640,'[2]agosto 26'!$A:$I,9,FALSE)</f>
        <v>Alcaldía de  Purísima</v>
      </c>
      <c r="B2640" s="2">
        <v>74486</v>
      </c>
      <c r="C2640" s="1" t="s">
        <v>15</v>
      </c>
      <c r="D2640" t="s">
        <v>485</v>
      </c>
      <c r="E2640" s="1" t="s">
        <v>486</v>
      </c>
      <c r="F2640" t="s">
        <v>487</v>
      </c>
      <c r="G2640" t="s">
        <v>10405</v>
      </c>
      <c r="H2640">
        <f>VLOOKUP(B2640,[1]Hoja2!$A:$B,2,FALSE)</f>
        <v>2312</v>
      </c>
      <c r="I2640" t="str">
        <f>VLOOKUP(B2640,'[2]agosto 26'!$A:$O,14,FALSE)</f>
        <v>PURÍSIMA DE LA CONCEPCIÓN</v>
      </c>
      <c r="J2640" t="str">
        <f>VLOOKUP(B2640,'[2]agosto 26'!$A:$O,15,FALSE)</f>
        <v>CÓRDOBA</v>
      </c>
      <c r="K2640" t="s">
        <v>10501</v>
      </c>
      <c r="L2640" t="str">
        <f t="shared" si="41"/>
        <v>PURÍSIMA DE LA CONCEPCIÓN Colombia</v>
      </c>
    </row>
    <row r="2641" spans="1:12" x14ac:dyDescent="0.25">
      <c r="A2641" t="str">
        <f>VLOOKUP(B2641,'[2]agosto 26'!$A:$I,9,FALSE)</f>
        <v>Alcaldía de  Purísima</v>
      </c>
      <c r="B2641" s="2">
        <v>74489</v>
      </c>
      <c r="C2641" s="1" t="s">
        <v>15</v>
      </c>
      <c r="D2641" t="s">
        <v>488</v>
      </c>
      <c r="E2641" s="1" t="s">
        <v>489</v>
      </c>
      <c r="F2641" t="s">
        <v>490</v>
      </c>
      <c r="G2641" t="s">
        <v>10377</v>
      </c>
      <c r="H2641">
        <f>VLOOKUP(B2641,[1]Hoja2!$A:$B,2,FALSE)</f>
        <v>2273</v>
      </c>
      <c r="I2641" t="str">
        <f>VLOOKUP(B2641,'[2]agosto 26'!$A:$O,14,FALSE)</f>
        <v>PURÍSIMA DE LA CONCEPCIÓN</v>
      </c>
      <c r="J2641" t="str">
        <f>VLOOKUP(B2641,'[2]agosto 26'!$A:$O,15,FALSE)</f>
        <v>CÓRDOBA</v>
      </c>
      <c r="K2641" t="s">
        <v>10501</v>
      </c>
      <c r="L2641" t="str">
        <f t="shared" si="41"/>
        <v>PURÍSIMA DE LA CONCEPCIÓN Colombia</v>
      </c>
    </row>
    <row r="2642" spans="1:12" x14ac:dyDescent="0.25">
      <c r="A2642" t="str">
        <f>VLOOKUP(B2642,'[2]agosto 26'!$A:$I,9,FALSE)</f>
        <v>Alcaldía de  Purísima</v>
      </c>
      <c r="B2642" s="2">
        <v>74490</v>
      </c>
      <c r="C2642" s="1" t="s">
        <v>4</v>
      </c>
      <c r="D2642" t="s">
        <v>491</v>
      </c>
      <c r="E2642" s="1" t="s">
        <v>492</v>
      </c>
      <c r="F2642" t="s">
        <v>493</v>
      </c>
      <c r="G2642" t="s">
        <v>10424</v>
      </c>
      <c r="H2642">
        <f>VLOOKUP(B2642,[1]Hoja2!$A:$B,2,FALSE)</f>
        <v>2222</v>
      </c>
      <c r="I2642" t="str">
        <f>VLOOKUP(B2642,'[2]agosto 26'!$A:$O,14,FALSE)</f>
        <v>PURÍSIMA DE LA CONCEPCIÓN</v>
      </c>
      <c r="J2642" t="str">
        <f>VLOOKUP(B2642,'[2]agosto 26'!$A:$O,15,FALSE)</f>
        <v>CÓRDOBA</v>
      </c>
      <c r="K2642" t="s">
        <v>10501</v>
      </c>
      <c r="L2642" t="str">
        <f t="shared" si="41"/>
        <v>PURÍSIMA DE LA CONCEPCIÓN Colombia</v>
      </c>
    </row>
    <row r="2643" spans="1:12" x14ac:dyDescent="0.25">
      <c r="A2643" t="str">
        <f>VLOOKUP(B2643,'[2]agosto 26'!$A:$I,9,FALSE)</f>
        <v>Alcaldía de  Purísima</v>
      </c>
      <c r="B2643" s="2">
        <v>74492</v>
      </c>
      <c r="C2643" s="1" t="s">
        <v>4</v>
      </c>
      <c r="D2643" t="s">
        <v>491</v>
      </c>
      <c r="E2643" s="1" t="s">
        <v>494</v>
      </c>
      <c r="F2643" t="s">
        <v>495</v>
      </c>
      <c r="G2643" t="s">
        <v>10418</v>
      </c>
      <c r="H2643">
        <f>VLOOKUP(B2643,[1]Hoja2!$A:$B,2,FALSE)</f>
        <v>2339</v>
      </c>
      <c r="I2643" t="str">
        <f>VLOOKUP(B2643,'[2]agosto 26'!$A:$O,14,FALSE)</f>
        <v>PURÍSIMA DE LA CONCEPCIÓN</v>
      </c>
      <c r="J2643" t="str">
        <f>VLOOKUP(B2643,'[2]agosto 26'!$A:$O,15,FALSE)</f>
        <v>CÓRDOBA</v>
      </c>
      <c r="K2643" t="s">
        <v>10501</v>
      </c>
      <c r="L2643" t="str">
        <f t="shared" si="41"/>
        <v>PURÍSIMA DE LA CONCEPCIÓN Colombia</v>
      </c>
    </row>
    <row r="2644" spans="1:12" x14ac:dyDescent="0.25">
      <c r="A2644" t="str">
        <f>VLOOKUP(B2644,'[2]agosto 26'!$A:$I,9,FALSE)</f>
        <v>Alcaldía de  Purísima</v>
      </c>
      <c r="B2644" s="2">
        <v>74494</v>
      </c>
      <c r="C2644" s="1" t="s">
        <v>4</v>
      </c>
      <c r="D2644" t="s">
        <v>491</v>
      </c>
      <c r="E2644" s="1" t="s">
        <v>502</v>
      </c>
      <c r="F2644" t="s">
        <v>503</v>
      </c>
      <c r="G2644" t="s">
        <v>10415</v>
      </c>
      <c r="H2644">
        <f>VLOOKUP(B2644,[1]Hoja2!$A:$B,2,FALSE)</f>
        <v>2219</v>
      </c>
      <c r="I2644" t="str">
        <f>VLOOKUP(B2644,'[2]agosto 26'!$A:$O,14,FALSE)</f>
        <v>PURÍSIMA DE LA CONCEPCIÓN</v>
      </c>
      <c r="J2644" t="str">
        <f>VLOOKUP(B2644,'[2]agosto 26'!$A:$O,15,FALSE)</f>
        <v>CÓRDOBA</v>
      </c>
      <c r="K2644" t="s">
        <v>10501</v>
      </c>
      <c r="L2644" t="str">
        <f t="shared" si="41"/>
        <v>PURÍSIMA DE LA CONCEPCIÓN Colombia</v>
      </c>
    </row>
    <row r="2645" spans="1:12" x14ac:dyDescent="0.25">
      <c r="A2645" t="str">
        <f>VLOOKUP(B2645,'[2]agosto 26'!$A:$I,9,FALSE)</f>
        <v>Alcaldía de  Purísima</v>
      </c>
      <c r="B2645" s="2">
        <v>74499</v>
      </c>
      <c r="C2645" s="1" t="s">
        <v>4</v>
      </c>
      <c r="D2645" t="s">
        <v>499</v>
      </c>
      <c r="E2645" s="1" t="s">
        <v>500</v>
      </c>
      <c r="F2645" t="s">
        <v>501</v>
      </c>
      <c r="G2645" t="s">
        <v>10432</v>
      </c>
      <c r="H2645">
        <f>VLOOKUP(B2645,[1]Hoja2!$A:$B,2,FALSE)</f>
        <v>2219</v>
      </c>
      <c r="I2645" t="str">
        <f>VLOOKUP(B2645,'[2]agosto 26'!$A:$O,14,FALSE)</f>
        <v>PURÍSIMA DE LA CONCEPCIÓN</v>
      </c>
      <c r="J2645" t="str">
        <f>VLOOKUP(B2645,'[2]agosto 26'!$A:$O,15,FALSE)</f>
        <v>CÓRDOBA</v>
      </c>
      <c r="K2645" t="s">
        <v>10501</v>
      </c>
      <c r="L2645" t="str">
        <f t="shared" si="41"/>
        <v>PURÍSIMA DE LA CONCEPCIÓN Colombia</v>
      </c>
    </row>
    <row r="2646" spans="1:12" x14ac:dyDescent="0.25">
      <c r="A2646" t="str">
        <f>VLOOKUP(B2646,'[2]agosto 26'!$A:$I,9,FALSE)</f>
        <v>Alcaldía de  Purísima</v>
      </c>
      <c r="B2646" s="2">
        <v>74500</v>
      </c>
      <c r="C2646" s="1" t="s">
        <v>4</v>
      </c>
      <c r="D2646" t="s">
        <v>499</v>
      </c>
      <c r="E2646" s="1" t="s">
        <v>504</v>
      </c>
      <c r="F2646" t="s">
        <v>505</v>
      </c>
      <c r="G2646" t="s">
        <v>10403</v>
      </c>
      <c r="H2646">
        <f>VLOOKUP(B2646,[1]Hoja2!$A:$B,2,FALSE)</f>
        <v>2211</v>
      </c>
      <c r="I2646" t="str">
        <f>VLOOKUP(B2646,'[2]agosto 26'!$A:$O,14,FALSE)</f>
        <v>PURÍSIMA DE LA CONCEPCIÓN</v>
      </c>
      <c r="J2646" t="str">
        <f>VLOOKUP(B2646,'[2]agosto 26'!$A:$O,15,FALSE)</f>
        <v>CÓRDOBA</v>
      </c>
      <c r="K2646" t="s">
        <v>10501</v>
      </c>
      <c r="L2646" t="str">
        <f t="shared" si="41"/>
        <v>PURÍSIMA DE LA CONCEPCIÓN Colombia</v>
      </c>
    </row>
    <row r="2647" spans="1:12" x14ac:dyDescent="0.25">
      <c r="A2647" t="str">
        <f>VLOOKUP(B2647,'[2]agosto 26'!$A:$I,9,FALSE)</f>
        <v>Alcaldía de  Purísima</v>
      </c>
      <c r="B2647" s="2">
        <v>74501</v>
      </c>
      <c r="C2647" s="1" t="s">
        <v>4</v>
      </c>
      <c r="D2647" t="s">
        <v>496</v>
      </c>
      <c r="E2647" s="1" t="s">
        <v>497</v>
      </c>
      <c r="F2647" t="s">
        <v>498</v>
      </c>
      <c r="G2647" t="s">
        <v>10415</v>
      </c>
      <c r="H2647">
        <f>VLOOKUP(B2647,[1]Hoja2!$A:$B,2,FALSE)</f>
        <v>2219</v>
      </c>
      <c r="I2647" t="str">
        <f>VLOOKUP(B2647,'[2]agosto 26'!$A:$O,14,FALSE)</f>
        <v>PURÍSIMA DE LA CONCEPCIÓN</v>
      </c>
      <c r="J2647" t="str">
        <f>VLOOKUP(B2647,'[2]agosto 26'!$A:$O,15,FALSE)</f>
        <v>CÓRDOBA</v>
      </c>
      <c r="K2647" t="s">
        <v>10501</v>
      </c>
      <c r="L2647" t="str">
        <f t="shared" si="41"/>
        <v>PURÍSIMA DE LA CONCEPCIÓN Colombia</v>
      </c>
    </row>
    <row r="2648" spans="1:12" x14ac:dyDescent="0.25">
      <c r="A2648" t="str">
        <f>VLOOKUP(B2648,'[2]agosto 26'!$A:$I,9,FALSE)</f>
        <v>Alcaldía de  Purísima</v>
      </c>
      <c r="B2648" s="2">
        <v>74502</v>
      </c>
      <c r="C2648" s="1" t="s">
        <v>4</v>
      </c>
      <c r="D2648" t="s">
        <v>496</v>
      </c>
      <c r="E2648" s="1" t="s">
        <v>508</v>
      </c>
      <c r="F2648" t="s">
        <v>509</v>
      </c>
      <c r="G2648" t="s">
        <v>10425</v>
      </c>
      <c r="H2648">
        <f>VLOOKUP(B2648,[1]Hoja2!$A:$B,2,FALSE)</f>
        <v>2341</v>
      </c>
      <c r="I2648" t="str">
        <f>VLOOKUP(B2648,'[2]agosto 26'!$A:$O,14,FALSE)</f>
        <v>PURÍSIMA DE LA CONCEPCIÓN</v>
      </c>
      <c r="J2648" t="str">
        <f>VLOOKUP(B2648,'[2]agosto 26'!$A:$O,15,FALSE)</f>
        <v>CÓRDOBA</v>
      </c>
      <c r="K2648" t="s">
        <v>10501</v>
      </c>
      <c r="L2648" t="str">
        <f t="shared" si="41"/>
        <v>PURÍSIMA DE LA CONCEPCIÓN Colombia</v>
      </c>
    </row>
    <row r="2649" spans="1:12" x14ac:dyDescent="0.25">
      <c r="A2649" t="str">
        <f>VLOOKUP(B2649,'[2]agosto 26'!$A:$I,9,FALSE)</f>
        <v>Alcaldía de  Purísima</v>
      </c>
      <c r="B2649" s="2">
        <v>74503</v>
      </c>
      <c r="C2649" s="1" t="s">
        <v>4</v>
      </c>
      <c r="D2649" t="s">
        <v>496</v>
      </c>
      <c r="E2649" s="1" t="s">
        <v>506</v>
      </c>
      <c r="F2649" t="s">
        <v>507</v>
      </c>
      <c r="G2649" t="s">
        <v>10421</v>
      </c>
      <c r="H2649">
        <f>VLOOKUP(B2649,[1]Hoja2!$A:$B,2,FALSE)</f>
        <v>2214</v>
      </c>
      <c r="I2649" t="str">
        <f>VLOOKUP(B2649,'[2]agosto 26'!$A:$O,14,FALSE)</f>
        <v>PURÍSIMA DE LA CONCEPCIÓN</v>
      </c>
      <c r="J2649" t="str">
        <f>VLOOKUP(B2649,'[2]agosto 26'!$A:$O,15,FALSE)</f>
        <v>CÓRDOBA</v>
      </c>
      <c r="K2649" t="s">
        <v>10501</v>
      </c>
      <c r="L2649" t="str">
        <f t="shared" si="41"/>
        <v>PURÍSIMA DE LA CONCEPCIÓN Colombia</v>
      </c>
    </row>
    <row r="2650" spans="1:12" x14ac:dyDescent="0.25">
      <c r="A2650" t="str">
        <f>VLOOKUP(B2650,'[2]agosto 26'!$A:$I,9,FALSE)</f>
        <v>Alcaldía de  Yopal</v>
      </c>
      <c r="B2650" s="2">
        <v>74677</v>
      </c>
      <c r="C2650" s="1" t="s">
        <v>8</v>
      </c>
      <c r="D2650" t="s">
        <v>8089</v>
      </c>
      <c r="E2650" s="1" t="s">
        <v>8090</v>
      </c>
      <c r="F2650" t="s">
        <v>8091</v>
      </c>
      <c r="G2650" t="s">
        <v>10452</v>
      </c>
      <c r="H2650">
        <f>VLOOKUP(B2650,[1]Hoja2!$A:$B,2,FALSE)</f>
        <v>2772</v>
      </c>
      <c r="I2650" t="str">
        <f>VLOOKUP(B2650,'[2]agosto 26'!$A:$O,14,FALSE)</f>
        <v>YOPAL</v>
      </c>
      <c r="J2650" t="str">
        <f>VLOOKUP(B2650,'[2]agosto 26'!$A:$O,15,FALSE)</f>
        <v>CASANARE</v>
      </c>
      <c r="K2650" t="s">
        <v>10501</v>
      </c>
      <c r="L2650" t="str">
        <f t="shared" si="41"/>
        <v>YOPAL Colombia</v>
      </c>
    </row>
    <row r="2651" spans="1:12" x14ac:dyDescent="0.25">
      <c r="A2651" t="str">
        <f>VLOOKUP(B2651,'[2]agosto 26'!$A:$I,9,FALSE)</f>
        <v>Alcaldía de  Yopal</v>
      </c>
      <c r="B2651" s="2">
        <v>74700</v>
      </c>
      <c r="C2651" s="1" t="s">
        <v>8</v>
      </c>
      <c r="D2651" t="s">
        <v>7941</v>
      </c>
      <c r="E2651" s="1" t="s">
        <v>7942</v>
      </c>
      <c r="F2651" t="s">
        <v>7943</v>
      </c>
      <c r="G2651" t="s">
        <v>10355</v>
      </c>
      <c r="H2651">
        <f>VLOOKUP(B2651,[1]Hoja2!$A:$B,2,FALSE)</f>
        <v>2249</v>
      </c>
      <c r="I2651" t="str">
        <f>VLOOKUP(B2651,'[2]agosto 26'!$A:$O,14,FALSE)</f>
        <v>YOPAL</v>
      </c>
      <c r="J2651" t="str">
        <f>VLOOKUP(B2651,'[2]agosto 26'!$A:$O,15,FALSE)</f>
        <v>CASANARE</v>
      </c>
      <c r="K2651" t="s">
        <v>10501</v>
      </c>
      <c r="L2651" t="str">
        <f t="shared" si="41"/>
        <v>YOPAL Colombia</v>
      </c>
    </row>
    <row r="2652" spans="1:12" x14ac:dyDescent="0.25">
      <c r="A2652" t="str">
        <f>VLOOKUP(B2652,'[2]agosto 26'!$A:$I,9,FALSE)</f>
        <v>Alcaldía de  Yopal</v>
      </c>
      <c r="B2652" s="2">
        <v>74722</v>
      </c>
      <c r="C2652" s="1" t="s">
        <v>8</v>
      </c>
      <c r="D2652" t="s">
        <v>8005</v>
      </c>
      <c r="E2652" s="1" t="s">
        <v>8006</v>
      </c>
      <c r="F2652" t="s">
        <v>8007</v>
      </c>
      <c r="G2652" t="s">
        <v>10353</v>
      </c>
      <c r="H2652">
        <f>VLOOKUP(B2652,[1]Hoja2!$A:$B,2,FALSE)</f>
        <v>1838</v>
      </c>
      <c r="I2652" t="str">
        <f>VLOOKUP(B2652,'[2]agosto 26'!$A:$O,14,FALSE)</f>
        <v>YOPAL</v>
      </c>
      <c r="J2652" t="str">
        <f>VLOOKUP(B2652,'[2]agosto 26'!$A:$O,15,FALSE)</f>
        <v>CASANARE</v>
      </c>
      <c r="K2652" t="s">
        <v>10501</v>
      </c>
      <c r="L2652" t="str">
        <f t="shared" si="41"/>
        <v>YOPAL Colombia</v>
      </c>
    </row>
    <row r="2653" spans="1:12" x14ac:dyDescent="0.25">
      <c r="A2653" t="str">
        <f>VLOOKUP(B2653,'[2]agosto 26'!$A:$I,9,FALSE)</f>
        <v>Alcaldía de  Yopal</v>
      </c>
      <c r="B2653" s="2">
        <v>74723</v>
      </c>
      <c r="C2653" s="1" t="s">
        <v>8</v>
      </c>
      <c r="D2653" t="s">
        <v>8011</v>
      </c>
      <c r="E2653" s="1" t="s">
        <v>7875</v>
      </c>
      <c r="F2653" t="s">
        <v>8012</v>
      </c>
      <c r="G2653" t="s">
        <v>10329</v>
      </c>
      <c r="H2653">
        <f>VLOOKUP(B2653,[1]Hoja2!$A:$B,2,FALSE)</f>
        <v>2260</v>
      </c>
      <c r="I2653" t="str">
        <f>VLOOKUP(B2653,'[2]agosto 26'!$A:$O,14,FALSE)</f>
        <v>YOPAL</v>
      </c>
      <c r="J2653" t="str">
        <f>VLOOKUP(B2653,'[2]agosto 26'!$A:$O,15,FALSE)</f>
        <v>CASANARE</v>
      </c>
      <c r="K2653" t="s">
        <v>10501</v>
      </c>
      <c r="L2653" t="str">
        <f t="shared" si="41"/>
        <v>YOPAL Colombia</v>
      </c>
    </row>
    <row r="2654" spans="1:12" x14ac:dyDescent="0.25">
      <c r="A2654" t="str">
        <f>VLOOKUP(B2654,'[2]agosto 26'!$A:$I,9,FALSE)</f>
        <v>Alcaldía de  Yopal</v>
      </c>
      <c r="B2654" s="2">
        <v>74804</v>
      </c>
      <c r="C2654" s="1" t="s">
        <v>8</v>
      </c>
      <c r="D2654" t="s">
        <v>8048</v>
      </c>
      <c r="E2654" s="1" t="s">
        <v>8049</v>
      </c>
      <c r="F2654" t="s">
        <v>8050</v>
      </c>
      <c r="G2654" t="s">
        <v>10333</v>
      </c>
      <c r="H2654">
        <f>VLOOKUP(B2654,[1]Hoja2!$A:$B,2,FALSE)</f>
        <v>2252</v>
      </c>
      <c r="I2654" t="str">
        <f>VLOOKUP(B2654,'[2]agosto 26'!$A:$O,14,FALSE)</f>
        <v>YOPAL</v>
      </c>
      <c r="J2654" t="str">
        <f>VLOOKUP(B2654,'[2]agosto 26'!$A:$O,15,FALSE)</f>
        <v>CASANARE</v>
      </c>
      <c r="K2654" t="s">
        <v>10501</v>
      </c>
      <c r="L2654" t="str">
        <f t="shared" si="41"/>
        <v>YOPAL Colombia</v>
      </c>
    </row>
    <row r="2655" spans="1:12" x14ac:dyDescent="0.25">
      <c r="A2655" t="str">
        <f>VLOOKUP(B2655,'[2]agosto 26'!$A:$I,9,FALSE)</f>
        <v>Alcaldía de  Yopal</v>
      </c>
      <c r="B2655" s="2">
        <v>74808</v>
      </c>
      <c r="C2655" s="1" t="s">
        <v>8</v>
      </c>
      <c r="D2655" t="s">
        <v>8054</v>
      </c>
      <c r="E2655" s="1" t="s">
        <v>8055</v>
      </c>
      <c r="F2655" t="s">
        <v>8056</v>
      </c>
      <c r="G2655" t="s">
        <v>10333</v>
      </c>
      <c r="H2655">
        <f>VLOOKUP(B2655,[1]Hoja2!$A:$B,2,FALSE)</f>
        <v>2252</v>
      </c>
      <c r="I2655" t="str">
        <f>VLOOKUP(B2655,'[2]agosto 26'!$A:$O,14,FALSE)</f>
        <v>YOPAL</v>
      </c>
      <c r="J2655" t="str">
        <f>VLOOKUP(B2655,'[2]agosto 26'!$A:$O,15,FALSE)</f>
        <v>CASANARE</v>
      </c>
      <c r="K2655" t="s">
        <v>10501</v>
      </c>
      <c r="L2655" t="str">
        <f t="shared" si="41"/>
        <v>YOPAL Colombia</v>
      </c>
    </row>
    <row r="2656" spans="1:12" x14ac:dyDescent="0.25">
      <c r="A2656" t="str">
        <f>VLOOKUP(B2656,'[2]agosto 26'!$A:$I,9,FALSE)</f>
        <v>Alcaldía de  Yopal</v>
      </c>
      <c r="B2656" s="2">
        <v>74821</v>
      </c>
      <c r="C2656" s="1" t="s">
        <v>8</v>
      </c>
      <c r="D2656" t="s">
        <v>8051</v>
      </c>
      <c r="E2656" s="1" t="s">
        <v>8052</v>
      </c>
      <c r="F2656" t="s">
        <v>8053</v>
      </c>
      <c r="G2656" t="s">
        <v>10329</v>
      </c>
      <c r="H2656">
        <f>VLOOKUP(B2656,[1]Hoja2!$A:$B,2,FALSE)</f>
        <v>2260</v>
      </c>
      <c r="I2656" t="str">
        <f>VLOOKUP(B2656,'[2]agosto 26'!$A:$O,14,FALSE)</f>
        <v>YOPAL</v>
      </c>
      <c r="J2656" t="str">
        <f>VLOOKUP(B2656,'[2]agosto 26'!$A:$O,15,FALSE)</f>
        <v>CASANARE</v>
      </c>
      <c r="K2656" t="s">
        <v>10501</v>
      </c>
      <c r="L2656" t="str">
        <f t="shared" si="41"/>
        <v>YOPAL Colombia</v>
      </c>
    </row>
    <row r="2657" spans="1:12" x14ac:dyDescent="0.25">
      <c r="A2657" t="str">
        <f>VLOOKUP(B2657,'[2]agosto 26'!$A:$I,9,FALSE)</f>
        <v>Alcaldía de  Yopal</v>
      </c>
      <c r="B2657" s="2">
        <v>74822</v>
      </c>
      <c r="C2657" s="1" t="s">
        <v>8</v>
      </c>
      <c r="D2657" t="s">
        <v>7981</v>
      </c>
      <c r="E2657" s="1" t="s">
        <v>7982</v>
      </c>
      <c r="F2657" t="s">
        <v>7983</v>
      </c>
      <c r="G2657" t="s">
        <v>10368</v>
      </c>
      <c r="H2657">
        <f>VLOOKUP(B2657,[1]Hoja2!$A:$B,2,FALSE)</f>
        <v>2299</v>
      </c>
      <c r="I2657" t="str">
        <f>VLOOKUP(B2657,'[2]agosto 26'!$A:$O,14,FALSE)</f>
        <v>YOPAL</v>
      </c>
      <c r="J2657" t="str">
        <f>VLOOKUP(B2657,'[2]agosto 26'!$A:$O,15,FALSE)</f>
        <v>CASANARE</v>
      </c>
      <c r="K2657" t="s">
        <v>10501</v>
      </c>
      <c r="L2657" t="str">
        <f t="shared" si="41"/>
        <v>YOPAL Colombia</v>
      </c>
    </row>
    <row r="2658" spans="1:12" x14ac:dyDescent="0.25">
      <c r="A2658" t="str">
        <f>VLOOKUP(B2658,'[2]agosto 26'!$A:$I,9,FALSE)</f>
        <v>Alcaldía de  Yopal</v>
      </c>
      <c r="B2658" s="2">
        <v>74921</v>
      </c>
      <c r="C2658" s="1" t="s">
        <v>8</v>
      </c>
      <c r="D2658" t="s">
        <v>8095</v>
      </c>
      <c r="E2658" s="1" t="s">
        <v>7917</v>
      </c>
      <c r="F2658" t="s">
        <v>8096</v>
      </c>
      <c r="G2658" t="s">
        <v>10333</v>
      </c>
      <c r="H2658">
        <f>VLOOKUP(B2658,[1]Hoja2!$A:$B,2,FALSE)</f>
        <v>2252</v>
      </c>
      <c r="I2658" t="str">
        <f>VLOOKUP(B2658,'[2]agosto 26'!$A:$O,14,FALSE)</f>
        <v>YOPAL</v>
      </c>
      <c r="J2658" t="str">
        <f>VLOOKUP(B2658,'[2]agosto 26'!$A:$O,15,FALSE)</f>
        <v>CASANARE</v>
      </c>
      <c r="K2658" t="s">
        <v>10501</v>
      </c>
      <c r="L2658" t="str">
        <f t="shared" si="41"/>
        <v>YOPAL Colombia</v>
      </c>
    </row>
    <row r="2659" spans="1:12" x14ac:dyDescent="0.25">
      <c r="A2659" t="str">
        <f>VLOOKUP(B2659,'[2]agosto 26'!$A:$I,9,FALSE)</f>
        <v>Alcaldía de  Yopal</v>
      </c>
      <c r="B2659" s="2">
        <v>74935</v>
      </c>
      <c r="C2659" s="1" t="s">
        <v>8</v>
      </c>
      <c r="D2659" t="s">
        <v>7880</v>
      </c>
      <c r="E2659" s="1" t="s">
        <v>7881</v>
      </c>
      <c r="F2659" t="s">
        <v>7882</v>
      </c>
      <c r="G2659" t="s">
        <v>10329</v>
      </c>
      <c r="H2659">
        <f>VLOOKUP(B2659,[1]Hoja2!$A:$B,2,FALSE)</f>
        <v>2260</v>
      </c>
      <c r="I2659" t="str">
        <f>VLOOKUP(B2659,'[2]agosto 26'!$A:$O,14,FALSE)</f>
        <v>YOPAL</v>
      </c>
      <c r="J2659" t="str">
        <f>VLOOKUP(B2659,'[2]agosto 26'!$A:$O,15,FALSE)</f>
        <v>CASANARE</v>
      </c>
      <c r="K2659" t="s">
        <v>10501</v>
      </c>
      <c r="L2659" t="str">
        <f t="shared" si="41"/>
        <v>YOPAL Colombia</v>
      </c>
    </row>
    <row r="2660" spans="1:12" x14ac:dyDescent="0.25">
      <c r="A2660" t="str">
        <f>VLOOKUP(B2660,'[2]agosto 26'!$A:$I,9,FALSE)</f>
        <v>Alcaldía de  Yopal</v>
      </c>
      <c r="B2660" s="2">
        <v>75137</v>
      </c>
      <c r="C2660" s="1" t="s">
        <v>8</v>
      </c>
      <c r="D2660" t="s">
        <v>8059</v>
      </c>
      <c r="E2660" s="1" t="s">
        <v>8060</v>
      </c>
      <c r="F2660" t="s">
        <v>8061</v>
      </c>
      <c r="G2660" t="s">
        <v>10361</v>
      </c>
      <c r="H2660">
        <f>VLOOKUP(B2660,[1]Hoja2!$A:$B,2,FALSE)</f>
        <v>2263</v>
      </c>
      <c r="I2660" t="str">
        <f>VLOOKUP(B2660,'[2]agosto 26'!$A:$O,14,FALSE)</f>
        <v>YOPAL</v>
      </c>
      <c r="J2660" t="str">
        <f>VLOOKUP(B2660,'[2]agosto 26'!$A:$O,15,FALSE)</f>
        <v>CASANARE</v>
      </c>
      <c r="K2660" t="s">
        <v>10501</v>
      </c>
      <c r="L2660" t="str">
        <f t="shared" si="41"/>
        <v>YOPAL Colombia</v>
      </c>
    </row>
    <row r="2661" spans="1:12" x14ac:dyDescent="0.25">
      <c r="A2661" t="str">
        <f>VLOOKUP(B2661,'[2]agosto 26'!$A:$I,9,FALSE)</f>
        <v>Alcaldía de  Yopal</v>
      </c>
      <c r="B2661" s="2">
        <v>75152</v>
      </c>
      <c r="C2661" s="1" t="s">
        <v>8</v>
      </c>
      <c r="D2661" t="s">
        <v>8071</v>
      </c>
      <c r="E2661" s="1" t="s">
        <v>8072</v>
      </c>
      <c r="F2661" t="s">
        <v>8073</v>
      </c>
      <c r="G2661" t="s">
        <v>10353</v>
      </c>
      <c r="H2661">
        <f>VLOOKUP(B2661,[1]Hoja2!$A:$B,2,FALSE)</f>
        <v>2244</v>
      </c>
      <c r="I2661" t="str">
        <f>VLOOKUP(B2661,'[2]agosto 26'!$A:$O,14,FALSE)</f>
        <v>YOPAL</v>
      </c>
      <c r="J2661" t="str">
        <f>VLOOKUP(B2661,'[2]agosto 26'!$A:$O,15,FALSE)</f>
        <v>CASANARE</v>
      </c>
      <c r="K2661" t="s">
        <v>10501</v>
      </c>
      <c r="L2661" t="str">
        <f t="shared" si="41"/>
        <v>YOPAL Colombia</v>
      </c>
    </row>
    <row r="2662" spans="1:12" x14ac:dyDescent="0.25">
      <c r="A2662" t="str">
        <f>VLOOKUP(B2662,'[2]agosto 26'!$A:$I,9,FALSE)</f>
        <v>Alcaldía de  Yopal</v>
      </c>
      <c r="B2662" s="2">
        <v>75231</v>
      </c>
      <c r="C2662" s="1" t="s">
        <v>8</v>
      </c>
      <c r="D2662" t="s">
        <v>8005</v>
      </c>
      <c r="E2662" s="1" t="s">
        <v>8076</v>
      </c>
      <c r="F2662" t="s">
        <v>8077</v>
      </c>
      <c r="G2662" t="s">
        <v>10353</v>
      </c>
      <c r="H2662">
        <f>VLOOKUP(B2662,[1]Hoja2!$A:$B,2,FALSE)</f>
        <v>2244</v>
      </c>
      <c r="I2662" t="str">
        <f>VLOOKUP(B2662,'[2]agosto 26'!$A:$O,14,FALSE)</f>
        <v>YOPAL</v>
      </c>
      <c r="J2662" t="str">
        <f>VLOOKUP(B2662,'[2]agosto 26'!$A:$O,15,FALSE)</f>
        <v>CASANARE</v>
      </c>
      <c r="K2662" t="s">
        <v>10501</v>
      </c>
      <c r="L2662" t="str">
        <f t="shared" si="41"/>
        <v>YOPAL Colombia</v>
      </c>
    </row>
    <row r="2663" spans="1:12" x14ac:dyDescent="0.25">
      <c r="A2663" t="str">
        <f>VLOOKUP(B2663,'[2]agosto 26'!$A:$I,9,FALSE)</f>
        <v>Alcaldía de  Yopal</v>
      </c>
      <c r="B2663" s="2">
        <v>75241</v>
      </c>
      <c r="C2663" s="1" t="s">
        <v>8</v>
      </c>
      <c r="D2663" t="s">
        <v>7990</v>
      </c>
      <c r="E2663" s="1" t="s">
        <v>7991</v>
      </c>
      <c r="F2663" t="s">
        <v>7992</v>
      </c>
      <c r="G2663" t="s">
        <v>10361</v>
      </c>
      <c r="H2663">
        <f>VLOOKUP(B2663,[1]Hoja2!$A:$B,2,FALSE)</f>
        <v>2263</v>
      </c>
      <c r="I2663" t="str">
        <f>VLOOKUP(B2663,'[2]agosto 26'!$A:$O,14,FALSE)</f>
        <v>YOPAL</v>
      </c>
      <c r="J2663" t="str">
        <f>VLOOKUP(B2663,'[2]agosto 26'!$A:$O,15,FALSE)</f>
        <v>CASANARE</v>
      </c>
      <c r="K2663" t="s">
        <v>10501</v>
      </c>
      <c r="L2663" t="str">
        <f t="shared" si="41"/>
        <v>YOPAL Colombia</v>
      </c>
    </row>
    <row r="2664" spans="1:12" x14ac:dyDescent="0.25">
      <c r="A2664" t="str">
        <f>VLOOKUP(B2664,'[2]agosto 26'!$A:$I,9,FALSE)</f>
        <v>Alcaldía de  Yopal</v>
      </c>
      <c r="B2664" s="2">
        <v>75242</v>
      </c>
      <c r="C2664" s="1" t="s">
        <v>8</v>
      </c>
      <c r="D2664" t="s">
        <v>7944</v>
      </c>
      <c r="E2664" s="1" t="s">
        <v>7945</v>
      </c>
      <c r="F2664" t="s">
        <v>7946</v>
      </c>
      <c r="G2664" t="s">
        <v>10341</v>
      </c>
      <c r="H2664">
        <f>VLOOKUP(B2664,[1]Hoja2!$A:$B,2,FALSE)</f>
        <v>2757</v>
      </c>
      <c r="I2664" t="str">
        <f>VLOOKUP(B2664,'[2]agosto 26'!$A:$O,14,FALSE)</f>
        <v>YOPAL</v>
      </c>
      <c r="J2664" t="str">
        <f>VLOOKUP(B2664,'[2]agosto 26'!$A:$O,15,FALSE)</f>
        <v>CASANARE</v>
      </c>
      <c r="K2664" t="s">
        <v>10501</v>
      </c>
      <c r="L2664" t="str">
        <f t="shared" si="41"/>
        <v>YOPAL Colombia</v>
      </c>
    </row>
    <row r="2665" spans="1:12" x14ac:dyDescent="0.25">
      <c r="A2665" t="str">
        <f>VLOOKUP(B2665,'[2]agosto 26'!$A:$I,9,FALSE)</f>
        <v>Alcaldía de  Yopal</v>
      </c>
      <c r="B2665" s="2">
        <v>75244</v>
      </c>
      <c r="C2665" s="1" t="s">
        <v>8</v>
      </c>
      <c r="D2665" t="s">
        <v>8030</v>
      </c>
      <c r="E2665" s="1" t="s">
        <v>8031</v>
      </c>
      <c r="F2665" t="s">
        <v>8032</v>
      </c>
      <c r="G2665" t="s">
        <v>10324</v>
      </c>
      <c r="H2665">
        <f>VLOOKUP(B2665,[1]Hoja2!$A:$B,2,FALSE)</f>
        <v>2764</v>
      </c>
      <c r="I2665" t="str">
        <f>VLOOKUP(B2665,'[2]agosto 26'!$A:$O,14,FALSE)</f>
        <v>YOPAL</v>
      </c>
      <c r="J2665" t="str">
        <f>VLOOKUP(B2665,'[2]agosto 26'!$A:$O,15,FALSE)</f>
        <v>CASANARE</v>
      </c>
      <c r="K2665" t="s">
        <v>10501</v>
      </c>
      <c r="L2665" t="str">
        <f t="shared" si="41"/>
        <v>YOPAL Colombia</v>
      </c>
    </row>
    <row r="2666" spans="1:12" x14ac:dyDescent="0.25">
      <c r="A2666" t="str">
        <f>VLOOKUP(B2666,'[2]agosto 26'!$A:$I,9,FALSE)</f>
        <v>Alcaldía de  Yopal</v>
      </c>
      <c r="B2666" s="2">
        <v>76058</v>
      </c>
      <c r="C2666" s="1" t="s">
        <v>8</v>
      </c>
      <c r="D2666" t="s">
        <v>7960</v>
      </c>
      <c r="E2666" s="1" t="s">
        <v>7961</v>
      </c>
      <c r="F2666" t="s">
        <v>7962</v>
      </c>
      <c r="G2666" t="s">
        <v>10343</v>
      </c>
      <c r="H2666">
        <f>VLOOKUP(B2666,[1]Hoja2!$A:$B,2,FALSE)</f>
        <v>2774</v>
      </c>
      <c r="I2666" t="str">
        <f>VLOOKUP(B2666,'[2]agosto 26'!$A:$O,14,FALSE)</f>
        <v>YOPAL</v>
      </c>
      <c r="J2666" t="str">
        <f>VLOOKUP(B2666,'[2]agosto 26'!$A:$O,15,FALSE)</f>
        <v>CASANARE</v>
      </c>
      <c r="K2666" t="s">
        <v>10501</v>
      </c>
      <c r="L2666" t="str">
        <f t="shared" si="41"/>
        <v>YOPAL Colombia</v>
      </c>
    </row>
    <row r="2667" spans="1:12" x14ac:dyDescent="0.25">
      <c r="A2667" t="str">
        <f>VLOOKUP(B2667,'[2]agosto 26'!$A:$I,9,FALSE)</f>
        <v>Alcaldía de  Yopal</v>
      </c>
      <c r="B2667" s="2">
        <v>76059</v>
      </c>
      <c r="C2667" s="1" t="s">
        <v>8</v>
      </c>
      <c r="D2667" t="s">
        <v>7957</v>
      </c>
      <c r="E2667" s="1" t="s">
        <v>7958</v>
      </c>
      <c r="F2667" t="s">
        <v>7959</v>
      </c>
      <c r="G2667" t="s">
        <v>10329</v>
      </c>
      <c r="H2667">
        <f>VLOOKUP(B2667,[1]Hoja2!$A:$B,2,FALSE)</f>
        <v>2260</v>
      </c>
      <c r="I2667" t="str">
        <f>VLOOKUP(B2667,'[2]agosto 26'!$A:$O,14,FALSE)</f>
        <v>YOPAL</v>
      </c>
      <c r="J2667" t="str">
        <f>VLOOKUP(B2667,'[2]agosto 26'!$A:$O,15,FALSE)</f>
        <v>CASANARE</v>
      </c>
      <c r="K2667" t="s">
        <v>10501</v>
      </c>
      <c r="L2667" t="str">
        <f t="shared" si="41"/>
        <v>YOPAL Colombia</v>
      </c>
    </row>
    <row r="2668" spans="1:12" x14ac:dyDescent="0.25">
      <c r="A2668" t="str">
        <f>VLOOKUP(B2668,'[2]agosto 26'!$A:$I,9,FALSE)</f>
        <v>Alcaldía de  Yopal</v>
      </c>
      <c r="B2668" s="2">
        <v>76060</v>
      </c>
      <c r="C2668" s="1" t="s">
        <v>8</v>
      </c>
      <c r="D2668" t="s">
        <v>7999</v>
      </c>
      <c r="E2668" s="1" t="s">
        <v>8000</v>
      </c>
      <c r="F2668" t="s">
        <v>8001</v>
      </c>
      <c r="G2668" t="s">
        <v>10338</v>
      </c>
      <c r="H2668">
        <f>VLOOKUP(B2668,[1]Hoja2!$A:$B,2,FALSE)</f>
        <v>2237</v>
      </c>
      <c r="I2668" t="str">
        <f>VLOOKUP(B2668,'[2]agosto 26'!$A:$O,14,FALSE)</f>
        <v>YOPAL</v>
      </c>
      <c r="J2668" t="str">
        <f>VLOOKUP(B2668,'[2]agosto 26'!$A:$O,15,FALSE)</f>
        <v>CASANARE</v>
      </c>
      <c r="K2668" t="s">
        <v>10501</v>
      </c>
      <c r="L2668" t="str">
        <f t="shared" si="41"/>
        <v>YOPAL Colombia</v>
      </c>
    </row>
    <row r="2669" spans="1:12" x14ac:dyDescent="0.25">
      <c r="A2669" t="str">
        <f>VLOOKUP(B2669,'[2]agosto 26'!$A:$I,9,FALSE)</f>
        <v>Alcaldía de  Yopal</v>
      </c>
      <c r="B2669" s="2">
        <v>76061</v>
      </c>
      <c r="C2669" s="1" t="s">
        <v>8</v>
      </c>
      <c r="D2669" t="s">
        <v>8036</v>
      </c>
      <c r="E2669" s="1" t="s">
        <v>8034</v>
      </c>
      <c r="F2669" t="s">
        <v>8037</v>
      </c>
      <c r="G2669" t="s">
        <v>10347</v>
      </c>
      <c r="H2669">
        <f>VLOOKUP(B2669,[1]Hoja2!$A:$B,2,FALSE)</f>
        <v>2230</v>
      </c>
      <c r="I2669" t="str">
        <f>VLOOKUP(B2669,'[2]agosto 26'!$A:$O,14,FALSE)</f>
        <v>YOPAL</v>
      </c>
      <c r="J2669" t="str">
        <f>VLOOKUP(B2669,'[2]agosto 26'!$A:$O,15,FALSE)</f>
        <v>CASANARE</v>
      </c>
      <c r="K2669" t="s">
        <v>10501</v>
      </c>
      <c r="L2669" t="str">
        <f t="shared" si="41"/>
        <v>YOPAL Colombia</v>
      </c>
    </row>
    <row r="2670" spans="1:12" x14ac:dyDescent="0.25">
      <c r="A2670" t="str">
        <f>VLOOKUP(B2670,'[2]agosto 26'!$A:$I,9,FALSE)</f>
        <v>Alcaldía de  Yopal</v>
      </c>
      <c r="B2670" s="2">
        <v>76062</v>
      </c>
      <c r="C2670" s="1" t="s">
        <v>8</v>
      </c>
      <c r="D2670" t="s">
        <v>7932</v>
      </c>
      <c r="E2670" s="1" t="s">
        <v>7933</v>
      </c>
      <c r="F2670" t="s">
        <v>7934</v>
      </c>
      <c r="G2670" t="s">
        <v>10338</v>
      </c>
      <c r="H2670">
        <f>VLOOKUP(B2670,[1]Hoja2!$A:$B,2,FALSE)</f>
        <v>2237</v>
      </c>
      <c r="I2670" t="str">
        <f>VLOOKUP(B2670,'[2]agosto 26'!$A:$O,14,FALSE)</f>
        <v>YOPAL</v>
      </c>
      <c r="J2670" t="str">
        <f>VLOOKUP(B2670,'[2]agosto 26'!$A:$O,15,FALSE)</f>
        <v>CASANARE</v>
      </c>
      <c r="K2670" t="s">
        <v>10501</v>
      </c>
      <c r="L2670" t="str">
        <f t="shared" si="41"/>
        <v>YOPAL Colombia</v>
      </c>
    </row>
    <row r="2671" spans="1:12" x14ac:dyDescent="0.25">
      <c r="A2671" t="str">
        <f>VLOOKUP(B2671,'[2]agosto 26'!$A:$I,9,FALSE)</f>
        <v>Alcaldía de  Yopal</v>
      </c>
      <c r="B2671" s="2">
        <v>76063</v>
      </c>
      <c r="C2671" s="1" t="s">
        <v>8</v>
      </c>
      <c r="D2671" t="s">
        <v>7978</v>
      </c>
      <c r="E2671" s="1" t="s">
        <v>7979</v>
      </c>
      <c r="F2671" t="s">
        <v>7980</v>
      </c>
      <c r="G2671" t="s">
        <v>10452</v>
      </c>
      <c r="H2671">
        <f>VLOOKUP(B2671,[1]Hoja2!$A:$B,2,FALSE)</f>
        <v>2772</v>
      </c>
      <c r="I2671" t="str">
        <f>VLOOKUP(B2671,'[2]agosto 26'!$A:$O,14,FALSE)</f>
        <v>YOPAL</v>
      </c>
      <c r="J2671" t="str">
        <f>VLOOKUP(B2671,'[2]agosto 26'!$A:$O,15,FALSE)</f>
        <v>CASANARE</v>
      </c>
      <c r="K2671" t="s">
        <v>10501</v>
      </c>
      <c r="L2671" t="str">
        <f t="shared" si="41"/>
        <v>YOPAL Colombia</v>
      </c>
    </row>
    <row r="2672" spans="1:12" x14ac:dyDescent="0.25">
      <c r="A2672" t="str">
        <f>VLOOKUP(B2672,'[2]agosto 26'!$A:$I,9,FALSE)</f>
        <v>Alcaldía de  Yopal</v>
      </c>
      <c r="B2672" s="2">
        <v>76067</v>
      </c>
      <c r="C2672" s="1" t="s">
        <v>8</v>
      </c>
      <c r="D2672" t="s">
        <v>7916</v>
      </c>
      <c r="E2672" s="1" t="s">
        <v>7917</v>
      </c>
      <c r="F2672" t="s">
        <v>7918</v>
      </c>
      <c r="G2672" t="s">
        <v>10359</v>
      </c>
      <c r="H2672">
        <f>VLOOKUP(B2672,[1]Hoja2!$A:$B,2,FALSE)</f>
        <v>2254</v>
      </c>
      <c r="I2672" t="str">
        <f>VLOOKUP(B2672,'[2]agosto 26'!$A:$O,14,FALSE)</f>
        <v>YOPAL</v>
      </c>
      <c r="J2672" t="str">
        <f>VLOOKUP(B2672,'[2]agosto 26'!$A:$O,15,FALSE)</f>
        <v>CASANARE</v>
      </c>
      <c r="K2672" t="s">
        <v>10501</v>
      </c>
      <c r="L2672" t="str">
        <f t="shared" si="41"/>
        <v>YOPAL Colombia</v>
      </c>
    </row>
    <row r="2673" spans="1:12" x14ac:dyDescent="0.25">
      <c r="A2673" t="str">
        <f>VLOOKUP(B2673,'[2]agosto 26'!$A:$I,9,FALSE)</f>
        <v>Alcaldía de  Yopal</v>
      </c>
      <c r="B2673" s="2">
        <v>76068</v>
      </c>
      <c r="C2673" s="1" t="s">
        <v>8</v>
      </c>
      <c r="D2673" t="s">
        <v>8143</v>
      </c>
      <c r="E2673" s="1" t="s">
        <v>8144</v>
      </c>
      <c r="F2673" t="s">
        <v>8145</v>
      </c>
      <c r="G2673" t="s">
        <v>10328</v>
      </c>
      <c r="H2673">
        <f>VLOOKUP(B2673,[1]Hoja2!$A:$B,2,FALSE)</f>
        <v>1662</v>
      </c>
      <c r="I2673" t="str">
        <f>VLOOKUP(B2673,'[2]agosto 26'!$A:$O,14,FALSE)</f>
        <v>YOPAL</v>
      </c>
      <c r="J2673" t="str">
        <f>VLOOKUP(B2673,'[2]agosto 26'!$A:$O,15,FALSE)</f>
        <v>CASANARE</v>
      </c>
      <c r="K2673" t="s">
        <v>10501</v>
      </c>
      <c r="L2673" t="str">
        <f t="shared" si="41"/>
        <v>YOPAL Colombia</v>
      </c>
    </row>
    <row r="2674" spans="1:12" x14ac:dyDescent="0.25">
      <c r="A2674" t="str">
        <f>VLOOKUP(B2674,'[2]agosto 26'!$A:$I,9,FALSE)</f>
        <v>Alcaldía de  Yopal</v>
      </c>
      <c r="B2674" s="2">
        <v>76069</v>
      </c>
      <c r="C2674" s="1" t="s">
        <v>8</v>
      </c>
      <c r="D2674" t="s">
        <v>8141</v>
      </c>
      <c r="E2674" s="1" t="s">
        <v>7917</v>
      </c>
      <c r="F2674" t="s">
        <v>8142</v>
      </c>
      <c r="G2674" t="s">
        <v>10359</v>
      </c>
      <c r="H2674">
        <f>VLOOKUP(B2674,[1]Hoja2!$A:$B,2,FALSE)</f>
        <v>2254</v>
      </c>
      <c r="I2674" t="str">
        <f>VLOOKUP(B2674,'[2]agosto 26'!$A:$O,14,FALSE)</f>
        <v>YOPAL</v>
      </c>
      <c r="J2674" t="str">
        <f>VLOOKUP(B2674,'[2]agosto 26'!$A:$O,15,FALSE)</f>
        <v>CASANARE</v>
      </c>
      <c r="K2674" t="s">
        <v>10501</v>
      </c>
      <c r="L2674" t="str">
        <f t="shared" si="41"/>
        <v>YOPAL Colombia</v>
      </c>
    </row>
    <row r="2675" spans="1:12" x14ac:dyDescent="0.25">
      <c r="A2675" t="str">
        <f>VLOOKUP(B2675,'[2]agosto 26'!$A:$I,9,FALSE)</f>
        <v>Alcaldía de  Yopal</v>
      </c>
      <c r="B2675" s="2">
        <v>76070</v>
      </c>
      <c r="C2675" s="1" t="s">
        <v>8</v>
      </c>
      <c r="D2675" t="s">
        <v>8074</v>
      </c>
      <c r="E2675" s="1" t="s">
        <v>8072</v>
      </c>
      <c r="F2675" t="s">
        <v>8075</v>
      </c>
      <c r="G2675" t="s">
        <v>10353</v>
      </c>
      <c r="H2675">
        <f>VLOOKUP(B2675,[1]Hoja2!$A:$B,2,FALSE)</f>
        <v>2244</v>
      </c>
      <c r="I2675" t="str">
        <f>VLOOKUP(B2675,'[2]agosto 26'!$A:$O,14,FALSE)</f>
        <v>YOPAL</v>
      </c>
      <c r="J2675" t="str">
        <f>VLOOKUP(B2675,'[2]agosto 26'!$A:$O,15,FALSE)</f>
        <v>CASANARE</v>
      </c>
      <c r="K2675" t="s">
        <v>10501</v>
      </c>
      <c r="L2675" t="str">
        <f t="shared" si="41"/>
        <v>YOPAL Colombia</v>
      </c>
    </row>
    <row r="2676" spans="1:12" x14ac:dyDescent="0.25">
      <c r="A2676" t="str">
        <f>VLOOKUP(B2676,'[2]agosto 26'!$A:$I,9,FALSE)</f>
        <v>Alcaldía de  Yopal</v>
      </c>
      <c r="B2676" s="2">
        <v>76071</v>
      </c>
      <c r="C2676" s="1" t="s">
        <v>8</v>
      </c>
      <c r="D2676" t="s">
        <v>7966</v>
      </c>
      <c r="E2676" s="1" t="s">
        <v>7967</v>
      </c>
      <c r="F2676" t="s">
        <v>7968</v>
      </c>
      <c r="G2676" t="s">
        <v>10338</v>
      </c>
      <c r="H2676">
        <f>VLOOKUP(B2676,[1]Hoja2!$A:$B,2,FALSE)</f>
        <v>2237</v>
      </c>
      <c r="I2676" t="str">
        <f>VLOOKUP(B2676,'[2]agosto 26'!$A:$O,14,FALSE)</f>
        <v>YOPAL</v>
      </c>
      <c r="J2676" t="str">
        <f>VLOOKUP(B2676,'[2]agosto 26'!$A:$O,15,FALSE)</f>
        <v>CASANARE</v>
      </c>
      <c r="K2676" t="s">
        <v>10501</v>
      </c>
      <c r="L2676" t="str">
        <f t="shared" si="41"/>
        <v>YOPAL Colombia</v>
      </c>
    </row>
    <row r="2677" spans="1:12" x14ac:dyDescent="0.25">
      <c r="A2677" t="str">
        <f>VLOOKUP(B2677,'[2]agosto 26'!$A:$I,9,FALSE)</f>
        <v>Alcaldía de  Yopal</v>
      </c>
      <c r="B2677" s="2">
        <v>76073</v>
      </c>
      <c r="C2677" s="1" t="s">
        <v>8</v>
      </c>
      <c r="D2677" t="s">
        <v>7898</v>
      </c>
      <c r="E2677" s="1" t="s">
        <v>7899</v>
      </c>
      <c r="F2677" t="s">
        <v>7900</v>
      </c>
      <c r="G2677" t="s">
        <v>10329</v>
      </c>
      <c r="H2677">
        <f>VLOOKUP(B2677,[1]Hoja2!$A:$B,2,FALSE)</f>
        <v>2260</v>
      </c>
      <c r="I2677" t="str">
        <f>VLOOKUP(B2677,'[2]agosto 26'!$A:$O,14,FALSE)</f>
        <v>YOPAL</v>
      </c>
      <c r="J2677" t="str">
        <f>VLOOKUP(B2677,'[2]agosto 26'!$A:$O,15,FALSE)</f>
        <v>CASANARE</v>
      </c>
      <c r="K2677" t="s">
        <v>10501</v>
      </c>
      <c r="L2677" t="str">
        <f t="shared" si="41"/>
        <v>YOPAL Colombia</v>
      </c>
    </row>
    <row r="2678" spans="1:12" x14ac:dyDescent="0.25">
      <c r="A2678" t="str">
        <f>VLOOKUP(B2678,'[2]agosto 26'!$A:$I,9,FALSE)</f>
        <v>Alcaldía de  Yopal</v>
      </c>
      <c r="B2678" s="2">
        <v>76074</v>
      </c>
      <c r="C2678" s="1" t="s">
        <v>8</v>
      </c>
      <c r="D2678" t="s">
        <v>7919</v>
      </c>
      <c r="E2678" s="1" t="s">
        <v>7920</v>
      </c>
      <c r="F2678" t="s">
        <v>7921</v>
      </c>
      <c r="G2678" t="s">
        <v>10352</v>
      </c>
      <c r="H2678">
        <f>VLOOKUP(B2678,[1]Hoja2!$A:$B,2,FALSE)</f>
        <v>2238</v>
      </c>
      <c r="I2678" t="str">
        <f>VLOOKUP(B2678,'[2]agosto 26'!$A:$O,14,FALSE)</f>
        <v>YOPAL</v>
      </c>
      <c r="J2678" t="str">
        <f>VLOOKUP(B2678,'[2]agosto 26'!$A:$O,15,FALSE)</f>
        <v>CASANARE</v>
      </c>
      <c r="K2678" t="s">
        <v>10501</v>
      </c>
      <c r="L2678" t="str">
        <f t="shared" si="41"/>
        <v>YOPAL Colombia</v>
      </c>
    </row>
    <row r="2679" spans="1:12" x14ac:dyDescent="0.25">
      <c r="A2679" t="str">
        <f>VLOOKUP(B2679,'[2]agosto 26'!$A:$I,9,FALSE)</f>
        <v>Alcaldía de  Yopal</v>
      </c>
      <c r="B2679" s="2">
        <v>76076</v>
      </c>
      <c r="C2679" s="1" t="s">
        <v>8</v>
      </c>
      <c r="D2679" t="s">
        <v>7863</v>
      </c>
      <c r="E2679" s="1" t="s">
        <v>7864</v>
      </c>
      <c r="F2679" t="s">
        <v>7865</v>
      </c>
      <c r="G2679" t="s">
        <v>10357</v>
      </c>
      <c r="H2679">
        <f>VLOOKUP(B2679,[1]Hoja2!$A:$B,2,FALSE)</f>
        <v>2324</v>
      </c>
      <c r="I2679" t="str">
        <f>VLOOKUP(B2679,'[2]agosto 26'!$A:$O,14,FALSE)</f>
        <v>YOPAL</v>
      </c>
      <c r="J2679" t="str">
        <f>VLOOKUP(B2679,'[2]agosto 26'!$A:$O,15,FALSE)</f>
        <v>CASANARE</v>
      </c>
      <c r="K2679" t="s">
        <v>10501</v>
      </c>
      <c r="L2679" t="str">
        <f t="shared" si="41"/>
        <v>YOPAL Colombia</v>
      </c>
    </row>
    <row r="2680" spans="1:12" x14ac:dyDescent="0.25">
      <c r="A2680" t="str">
        <f>VLOOKUP(B2680,'[2]agosto 26'!$A:$I,9,FALSE)</f>
        <v>Alcaldía de  Yopal</v>
      </c>
      <c r="B2680" s="2">
        <v>76155</v>
      </c>
      <c r="C2680" s="1" t="s">
        <v>8</v>
      </c>
      <c r="D2680" t="s">
        <v>7866</v>
      </c>
      <c r="E2680" s="1" t="s">
        <v>7867</v>
      </c>
      <c r="F2680" t="s">
        <v>7868</v>
      </c>
      <c r="G2680" t="s">
        <v>10324</v>
      </c>
      <c r="H2680">
        <f>VLOOKUP(B2680,[1]Hoja2!$A:$B,2,FALSE)</f>
        <v>2764</v>
      </c>
      <c r="I2680" t="str">
        <f>VLOOKUP(B2680,'[2]agosto 26'!$A:$O,14,FALSE)</f>
        <v>YOPAL</v>
      </c>
      <c r="J2680" t="str">
        <f>VLOOKUP(B2680,'[2]agosto 26'!$A:$O,15,FALSE)</f>
        <v>CASANARE</v>
      </c>
      <c r="K2680" t="s">
        <v>10501</v>
      </c>
      <c r="L2680" t="str">
        <f t="shared" si="41"/>
        <v>YOPAL Colombia</v>
      </c>
    </row>
    <row r="2681" spans="1:12" x14ac:dyDescent="0.25">
      <c r="A2681" t="str">
        <f>VLOOKUP(B2681,'[2]agosto 26'!$A:$I,9,FALSE)</f>
        <v>Alcaldía de  Yopal</v>
      </c>
      <c r="B2681" s="2">
        <v>76161</v>
      </c>
      <c r="C2681" s="1" t="s">
        <v>8</v>
      </c>
      <c r="D2681" t="s">
        <v>7869</v>
      </c>
      <c r="E2681" s="1" t="s">
        <v>7861</v>
      </c>
      <c r="F2681" t="s">
        <v>7870</v>
      </c>
      <c r="G2681" t="s">
        <v>10324</v>
      </c>
      <c r="H2681">
        <f>VLOOKUP(B2681,[1]Hoja2!$A:$B,2,FALSE)</f>
        <v>2764</v>
      </c>
      <c r="I2681" t="str">
        <f>VLOOKUP(B2681,'[2]agosto 26'!$A:$O,14,FALSE)</f>
        <v>YOPAL</v>
      </c>
      <c r="J2681" t="str">
        <f>VLOOKUP(B2681,'[2]agosto 26'!$A:$O,15,FALSE)</f>
        <v>CASANARE</v>
      </c>
      <c r="K2681" t="s">
        <v>10501</v>
      </c>
      <c r="L2681" t="str">
        <f t="shared" si="41"/>
        <v>YOPAL Colombia</v>
      </c>
    </row>
    <row r="2682" spans="1:12" x14ac:dyDescent="0.25">
      <c r="A2682" t="str">
        <f>VLOOKUP(B2682,'[2]agosto 26'!$A:$I,9,FALSE)</f>
        <v>Alcaldía de  Yopal</v>
      </c>
      <c r="B2682" s="2">
        <v>76207</v>
      </c>
      <c r="C2682" s="1" t="s">
        <v>8</v>
      </c>
      <c r="D2682" t="s">
        <v>7860</v>
      </c>
      <c r="E2682" s="1" t="s">
        <v>7861</v>
      </c>
      <c r="F2682" t="s">
        <v>7862</v>
      </c>
      <c r="G2682" t="s">
        <v>10490</v>
      </c>
      <c r="H2682">
        <f>VLOOKUP(B2682,[1]Hoja2!$A:$B,2,FALSE)</f>
        <v>2297</v>
      </c>
      <c r="I2682" t="str">
        <f>VLOOKUP(B2682,'[2]agosto 26'!$A:$O,14,FALSE)</f>
        <v>YOPAL</v>
      </c>
      <c r="J2682" t="str">
        <f>VLOOKUP(B2682,'[2]agosto 26'!$A:$O,15,FALSE)</f>
        <v>CASANARE</v>
      </c>
      <c r="K2682" t="s">
        <v>10501</v>
      </c>
      <c r="L2682" t="str">
        <f t="shared" si="41"/>
        <v>YOPAL Colombia</v>
      </c>
    </row>
    <row r="2683" spans="1:12" x14ac:dyDescent="0.25">
      <c r="A2683" t="str">
        <f>VLOOKUP(B2683,'[2]agosto 26'!$A:$I,9,FALSE)</f>
        <v>Alcaldía de  Yopal</v>
      </c>
      <c r="B2683" s="2">
        <v>76232</v>
      </c>
      <c r="C2683" s="1" t="s">
        <v>8</v>
      </c>
      <c r="D2683" t="s">
        <v>7857</v>
      </c>
      <c r="E2683" s="1" t="s">
        <v>7858</v>
      </c>
      <c r="F2683" t="s">
        <v>7859</v>
      </c>
      <c r="G2683" t="s">
        <v>10340</v>
      </c>
      <c r="H2683">
        <f>VLOOKUP(B2683,[1]Hoja2!$A:$B,2,FALSE)</f>
        <v>2225</v>
      </c>
      <c r="I2683" t="str">
        <f>VLOOKUP(B2683,'[2]agosto 26'!$A:$O,14,FALSE)</f>
        <v>YOPAL</v>
      </c>
      <c r="J2683" t="str">
        <f>VLOOKUP(B2683,'[2]agosto 26'!$A:$O,15,FALSE)</f>
        <v>CASANARE</v>
      </c>
      <c r="K2683" t="s">
        <v>10501</v>
      </c>
      <c r="L2683" t="str">
        <f t="shared" si="41"/>
        <v>YOPAL Colombia</v>
      </c>
    </row>
    <row r="2684" spans="1:12" x14ac:dyDescent="0.25">
      <c r="A2684" t="str">
        <f>VLOOKUP(B2684,'[2]agosto 26'!$A:$I,9,FALSE)</f>
        <v>Alcaldía de  Yopal</v>
      </c>
      <c r="B2684" s="2">
        <v>76770</v>
      </c>
      <c r="C2684" s="1" t="s">
        <v>4</v>
      </c>
      <c r="D2684" t="s">
        <v>8286</v>
      </c>
      <c r="E2684" s="1" t="s">
        <v>8287</v>
      </c>
      <c r="F2684" t="s">
        <v>8288</v>
      </c>
      <c r="G2684" t="s">
        <v>10407</v>
      </c>
      <c r="H2684">
        <f>VLOOKUP(B2684,[1]Hoja2!$A:$B,2,FALSE)</f>
        <v>2223</v>
      </c>
      <c r="I2684" t="str">
        <f>VLOOKUP(B2684,'[2]agosto 26'!$A:$O,14,FALSE)</f>
        <v>YOPAL</v>
      </c>
      <c r="J2684" t="str">
        <f>VLOOKUP(B2684,'[2]agosto 26'!$A:$O,15,FALSE)</f>
        <v>CASANARE</v>
      </c>
      <c r="K2684" t="s">
        <v>10501</v>
      </c>
      <c r="L2684" t="str">
        <f t="shared" si="41"/>
        <v>YOPAL Colombia</v>
      </c>
    </row>
    <row r="2685" spans="1:12" x14ac:dyDescent="0.25">
      <c r="A2685" t="str">
        <f>VLOOKUP(B2685,'[2]agosto 26'!$A:$I,9,FALSE)</f>
        <v>Alcaldía de  Yopal</v>
      </c>
      <c r="B2685" s="2">
        <v>76771</v>
      </c>
      <c r="C2685" s="1" t="s">
        <v>4</v>
      </c>
      <c r="D2685" t="s">
        <v>8242</v>
      </c>
      <c r="E2685" s="1" t="s">
        <v>8245</v>
      </c>
      <c r="F2685" t="s">
        <v>8246</v>
      </c>
      <c r="G2685" t="s">
        <v>10412</v>
      </c>
      <c r="H2685">
        <f>VLOOKUP(B2685,[1]Hoja2!$A:$B,2,FALSE)</f>
        <v>2224</v>
      </c>
      <c r="I2685" t="str">
        <f>VLOOKUP(B2685,'[2]agosto 26'!$A:$O,14,FALSE)</f>
        <v>YOPAL</v>
      </c>
      <c r="J2685" t="str">
        <f>VLOOKUP(B2685,'[2]agosto 26'!$A:$O,15,FALSE)</f>
        <v>CASANARE</v>
      </c>
      <c r="K2685" t="s">
        <v>10501</v>
      </c>
      <c r="L2685" t="str">
        <f t="shared" si="41"/>
        <v>YOPAL Colombia</v>
      </c>
    </row>
    <row r="2686" spans="1:12" x14ac:dyDescent="0.25">
      <c r="A2686" t="str">
        <f>VLOOKUP(B2686,'[2]agosto 26'!$A:$I,9,FALSE)</f>
        <v>Alcaldía de  Yopal</v>
      </c>
      <c r="B2686" s="2">
        <v>76772</v>
      </c>
      <c r="C2686" s="1" t="s">
        <v>4</v>
      </c>
      <c r="D2686" t="s">
        <v>8242</v>
      </c>
      <c r="E2686" s="1" t="s">
        <v>8279</v>
      </c>
      <c r="F2686" t="s">
        <v>8280</v>
      </c>
      <c r="G2686" t="s">
        <v>10403</v>
      </c>
      <c r="H2686">
        <f>VLOOKUP(B2686,[1]Hoja2!$A:$B,2,FALSE)</f>
        <v>2211</v>
      </c>
      <c r="I2686" t="str">
        <f>VLOOKUP(B2686,'[2]agosto 26'!$A:$O,14,FALSE)</f>
        <v>YOPAL</v>
      </c>
      <c r="J2686" t="str">
        <f>VLOOKUP(B2686,'[2]agosto 26'!$A:$O,15,FALSE)</f>
        <v>CASANARE</v>
      </c>
      <c r="K2686" t="s">
        <v>10501</v>
      </c>
      <c r="L2686" t="str">
        <f t="shared" si="41"/>
        <v>YOPAL Colombia</v>
      </c>
    </row>
    <row r="2687" spans="1:12" x14ac:dyDescent="0.25">
      <c r="A2687" t="str">
        <f>VLOOKUP(B2687,'[2]agosto 26'!$A:$I,9,FALSE)</f>
        <v>Alcaldía de  Yopal</v>
      </c>
      <c r="B2687" s="2">
        <v>76773</v>
      </c>
      <c r="C2687" s="1" t="s">
        <v>4</v>
      </c>
      <c r="D2687" t="s">
        <v>8242</v>
      </c>
      <c r="E2687" s="1" t="s">
        <v>8253</v>
      </c>
      <c r="F2687" t="s">
        <v>8254</v>
      </c>
      <c r="G2687" t="s">
        <v>10420</v>
      </c>
      <c r="H2687">
        <f>VLOOKUP(B2687,[1]Hoja2!$A:$B,2,FALSE)</f>
        <v>2323</v>
      </c>
      <c r="I2687" t="str">
        <f>VLOOKUP(B2687,'[2]agosto 26'!$A:$O,14,FALSE)</f>
        <v>YOPAL</v>
      </c>
      <c r="J2687" t="str">
        <f>VLOOKUP(B2687,'[2]agosto 26'!$A:$O,15,FALSE)</f>
        <v>CASANARE</v>
      </c>
      <c r="K2687" t="s">
        <v>10501</v>
      </c>
      <c r="L2687" t="str">
        <f t="shared" si="41"/>
        <v>YOPAL Colombia</v>
      </c>
    </row>
    <row r="2688" spans="1:12" x14ac:dyDescent="0.25">
      <c r="A2688" t="str">
        <f>VLOOKUP(B2688,'[2]agosto 26'!$A:$I,9,FALSE)</f>
        <v>Alcaldía de  Yopal</v>
      </c>
      <c r="B2688" s="2">
        <v>76774</v>
      </c>
      <c r="C2688" s="1" t="s">
        <v>4</v>
      </c>
      <c r="D2688" t="s">
        <v>8242</v>
      </c>
      <c r="E2688" s="1" t="s">
        <v>8243</v>
      </c>
      <c r="F2688" t="s">
        <v>8244</v>
      </c>
      <c r="G2688" t="s">
        <v>10403</v>
      </c>
      <c r="H2688">
        <f>VLOOKUP(B2688,[1]Hoja2!$A:$B,2,FALSE)</f>
        <v>2211</v>
      </c>
      <c r="I2688" t="str">
        <f>VLOOKUP(B2688,'[2]agosto 26'!$A:$O,14,FALSE)</f>
        <v>YOPAL</v>
      </c>
      <c r="J2688" t="str">
        <f>VLOOKUP(B2688,'[2]agosto 26'!$A:$O,15,FALSE)</f>
        <v>CASANARE</v>
      </c>
      <c r="K2688" t="s">
        <v>10501</v>
      </c>
      <c r="L2688" t="str">
        <f t="shared" si="41"/>
        <v>YOPAL Colombia</v>
      </c>
    </row>
    <row r="2689" spans="1:12" x14ac:dyDescent="0.25">
      <c r="A2689" t="str">
        <f>VLOOKUP(B2689,'[2]agosto 26'!$A:$I,9,FALSE)</f>
        <v>Alcaldía de  Yopal</v>
      </c>
      <c r="B2689" s="2">
        <v>76775</v>
      </c>
      <c r="C2689" s="1" t="s">
        <v>4</v>
      </c>
      <c r="D2689" t="s">
        <v>8242</v>
      </c>
      <c r="E2689" s="1" t="s">
        <v>8243</v>
      </c>
      <c r="F2689" t="s">
        <v>8270</v>
      </c>
      <c r="G2689" t="s">
        <v>10409</v>
      </c>
      <c r="H2689">
        <f>VLOOKUP(B2689,[1]Hoja2!$A:$B,2,FALSE)</f>
        <v>2308</v>
      </c>
      <c r="I2689" t="str">
        <f>VLOOKUP(B2689,'[2]agosto 26'!$A:$O,14,FALSE)</f>
        <v>YOPAL</v>
      </c>
      <c r="J2689" t="str">
        <f>VLOOKUP(B2689,'[2]agosto 26'!$A:$O,15,FALSE)</f>
        <v>CASANARE</v>
      </c>
      <c r="K2689" t="s">
        <v>10501</v>
      </c>
      <c r="L2689" t="str">
        <f t="shared" si="41"/>
        <v>YOPAL Colombia</v>
      </c>
    </row>
    <row r="2690" spans="1:12" x14ac:dyDescent="0.25">
      <c r="A2690" t="str">
        <f>VLOOKUP(B2690,'[2]agosto 26'!$A:$I,9,FALSE)</f>
        <v>Alcaldía de  Yopal</v>
      </c>
      <c r="B2690" s="2">
        <v>76776</v>
      </c>
      <c r="C2690" s="1" t="s">
        <v>4</v>
      </c>
      <c r="D2690" t="s">
        <v>8242</v>
      </c>
      <c r="E2690" s="1" t="s">
        <v>8243</v>
      </c>
      <c r="F2690" t="s">
        <v>8269</v>
      </c>
      <c r="G2690" t="s">
        <v>10409</v>
      </c>
      <c r="H2690">
        <f>VLOOKUP(B2690,[1]Hoja2!$A:$B,2,FALSE)</f>
        <v>2308</v>
      </c>
      <c r="I2690" t="str">
        <f>VLOOKUP(B2690,'[2]agosto 26'!$A:$O,14,FALSE)</f>
        <v>YOPAL</v>
      </c>
      <c r="J2690" t="str">
        <f>VLOOKUP(B2690,'[2]agosto 26'!$A:$O,15,FALSE)</f>
        <v>CASANARE</v>
      </c>
      <c r="K2690" t="s">
        <v>10501</v>
      </c>
      <c r="L2690" t="str">
        <f t="shared" si="41"/>
        <v>YOPAL Colombia</v>
      </c>
    </row>
    <row r="2691" spans="1:12" x14ac:dyDescent="0.25">
      <c r="A2691" t="str">
        <f>VLOOKUP(B2691,'[2]agosto 26'!$A:$I,9,FALSE)</f>
        <v>Alcaldía de  Yopal</v>
      </c>
      <c r="B2691" s="2">
        <v>76777</v>
      </c>
      <c r="C2691" s="1" t="s">
        <v>4</v>
      </c>
      <c r="D2691" t="s">
        <v>8242</v>
      </c>
      <c r="E2691" s="1" t="s">
        <v>8243</v>
      </c>
      <c r="F2691" t="s">
        <v>8273</v>
      </c>
      <c r="G2691" t="s">
        <v>10409</v>
      </c>
      <c r="H2691">
        <f>VLOOKUP(B2691,[1]Hoja2!$A:$B,2,FALSE)</f>
        <v>2308</v>
      </c>
      <c r="I2691" t="str">
        <f>VLOOKUP(B2691,'[2]agosto 26'!$A:$O,14,FALSE)</f>
        <v>YOPAL</v>
      </c>
      <c r="J2691" t="str">
        <f>VLOOKUP(B2691,'[2]agosto 26'!$A:$O,15,FALSE)</f>
        <v>CASANARE</v>
      </c>
      <c r="K2691" t="s">
        <v>10501</v>
      </c>
      <c r="L2691" t="str">
        <f t="shared" ref="L2691:L2754" si="42">_xlfn.CONCAT(I2691," ",K2691)</f>
        <v>YOPAL Colombia</v>
      </c>
    </row>
    <row r="2692" spans="1:12" x14ac:dyDescent="0.25">
      <c r="A2692" t="str">
        <f>VLOOKUP(B2692,'[2]agosto 26'!$A:$I,9,FALSE)</f>
        <v>Alcaldía de  Yopal</v>
      </c>
      <c r="B2692" s="2">
        <v>76779</v>
      </c>
      <c r="C2692" s="1" t="s">
        <v>4</v>
      </c>
      <c r="D2692" t="s">
        <v>8242</v>
      </c>
      <c r="E2692" s="1" t="s">
        <v>8243</v>
      </c>
      <c r="F2692" t="s">
        <v>8273</v>
      </c>
      <c r="G2692" t="s">
        <v>10409</v>
      </c>
      <c r="H2692">
        <f>VLOOKUP(B2692,[1]Hoja2!$A:$B,2,FALSE)</f>
        <v>2308</v>
      </c>
      <c r="I2692" t="str">
        <f>VLOOKUP(B2692,'[2]agosto 26'!$A:$O,14,FALSE)</f>
        <v>YOPAL</v>
      </c>
      <c r="J2692" t="str">
        <f>VLOOKUP(B2692,'[2]agosto 26'!$A:$O,15,FALSE)</f>
        <v>CASANARE</v>
      </c>
      <c r="K2692" t="s">
        <v>10501</v>
      </c>
      <c r="L2692" t="str">
        <f t="shared" si="42"/>
        <v>YOPAL Colombia</v>
      </c>
    </row>
    <row r="2693" spans="1:12" x14ac:dyDescent="0.25">
      <c r="A2693" t="str">
        <f>VLOOKUP(B2693,'[2]agosto 26'!$A:$I,9,FALSE)</f>
        <v>Alcaldía de  Yopal</v>
      </c>
      <c r="B2693" s="2">
        <v>76781</v>
      </c>
      <c r="C2693" s="1" t="s">
        <v>4</v>
      </c>
      <c r="D2693" t="s">
        <v>8242</v>
      </c>
      <c r="E2693" s="1" t="s">
        <v>8243</v>
      </c>
      <c r="F2693" t="s">
        <v>8271</v>
      </c>
      <c r="G2693" t="s">
        <v>10409</v>
      </c>
      <c r="H2693">
        <f>VLOOKUP(B2693,[1]Hoja2!$A:$B,2,FALSE)</f>
        <v>2308</v>
      </c>
      <c r="I2693" t="str">
        <f>VLOOKUP(B2693,'[2]agosto 26'!$A:$O,14,FALSE)</f>
        <v>YOPAL</v>
      </c>
      <c r="J2693" t="str">
        <f>VLOOKUP(B2693,'[2]agosto 26'!$A:$O,15,FALSE)</f>
        <v>CASANARE</v>
      </c>
      <c r="K2693" t="s">
        <v>10501</v>
      </c>
      <c r="L2693" t="str">
        <f t="shared" si="42"/>
        <v>YOPAL Colombia</v>
      </c>
    </row>
    <row r="2694" spans="1:12" x14ac:dyDescent="0.25">
      <c r="A2694" t="str">
        <f>VLOOKUP(B2694,'[2]agosto 26'!$A:$I,9,FALSE)</f>
        <v>Alcaldía de  Yopal</v>
      </c>
      <c r="B2694" s="2">
        <v>76782</v>
      </c>
      <c r="C2694" s="1" t="s">
        <v>4</v>
      </c>
      <c r="D2694" t="s">
        <v>8242</v>
      </c>
      <c r="E2694" s="1" t="s">
        <v>8243</v>
      </c>
      <c r="F2694" t="s">
        <v>8272</v>
      </c>
      <c r="G2694" t="s">
        <v>10409</v>
      </c>
      <c r="H2694">
        <f>VLOOKUP(B2694,[1]Hoja2!$A:$B,2,FALSE)</f>
        <v>2308</v>
      </c>
      <c r="I2694" t="str">
        <f>VLOOKUP(B2694,'[2]agosto 26'!$A:$O,14,FALSE)</f>
        <v>YOPAL</v>
      </c>
      <c r="J2694" t="str">
        <f>VLOOKUP(B2694,'[2]agosto 26'!$A:$O,15,FALSE)</f>
        <v>CASANARE</v>
      </c>
      <c r="K2694" t="s">
        <v>10501</v>
      </c>
      <c r="L2694" t="str">
        <f t="shared" si="42"/>
        <v>YOPAL Colombia</v>
      </c>
    </row>
    <row r="2695" spans="1:12" x14ac:dyDescent="0.25">
      <c r="A2695" t="str">
        <f>VLOOKUP(B2695,'[2]agosto 26'!$A:$I,9,FALSE)</f>
        <v>Alcaldía de  Yopal</v>
      </c>
      <c r="B2695" s="2">
        <v>76783</v>
      </c>
      <c r="C2695" s="1" t="s">
        <v>4</v>
      </c>
      <c r="D2695" t="s">
        <v>8242</v>
      </c>
      <c r="E2695" s="1" t="s">
        <v>8243</v>
      </c>
      <c r="F2695" t="s">
        <v>8272</v>
      </c>
      <c r="G2695" t="s">
        <v>10409</v>
      </c>
      <c r="H2695">
        <f>VLOOKUP(B2695,[1]Hoja2!$A:$B,2,FALSE)</f>
        <v>2308</v>
      </c>
      <c r="I2695" t="str">
        <f>VLOOKUP(B2695,'[2]agosto 26'!$A:$O,14,FALSE)</f>
        <v>YOPAL</v>
      </c>
      <c r="J2695" t="str">
        <f>VLOOKUP(B2695,'[2]agosto 26'!$A:$O,15,FALSE)</f>
        <v>CASANARE</v>
      </c>
      <c r="K2695" t="s">
        <v>10501</v>
      </c>
      <c r="L2695" t="str">
        <f t="shared" si="42"/>
        <v>YOPAL Colombia</v>
      </c>
    </row>
    <row r="2696" spans="1:12" x14ac:dyDescent="0.25">
      <c r="A2696" t="str">
        <f>VLOOKUP(B2696,'[2]agosto 26'!$A:$I,9,FALSE)</f>
        <v>Alcaldía de  Yopal</v>
      </c>
      <c r="B2696" s="2">
        <v>76784</v>
      </c>
      <c r="C2696" s="1" t="s">
        <v>4</v>
      </c>
      <c r="D2696" t="s">
        <v>8242</v>
      </c>
      <c r="E2696" s="1" t="s">
        <v>8243</v>
      </c>
      <c r="F2696" t="s">
        <v>8272</v>
      </c>
      <c r="G2696" t="s">
        <v>10409</v>
      </c>
      <c r="H2696">
        <f>VLOOKUP(B2696,[1]Hoja2!$A:$B,2,FALSE)</f>
        <v>2308</v>
      </c>
      <c r="I2696" t="str">
        <f>VLOOKUP(B2696,'[2]agosto 26'!$A:$O,14,FALSE)</f>
        <v>YOPAL</v>
      </c>
      <c r="J2696" t="str">
        <f>VLOOKUP(B2696,'[2]agosto 26'!$A:$O,15,FALSE)</f>
        <v>CASANARE</v>
      </c>
      <c r="K2696" t="s">
        <v>10501</v>
      </c>
      <c r="L2696" t="str">
        <f t="shared" si="42"/>
        <v>YOPAL Colombia</v>
      </c>
    </row>
    <row r="2697" spans="1:12" x14ac:dyDescent="0.25">
      <c r="A2697" t="str">
        <f>VLOOKUP(B2697,'[2]agosto 26'!$A:$I,9,FALSE)</f>
        <v>Alcaldía de  Yopal</v>
      </c>
      <c r="B2697" s="2">
        <v>76786</v>
      </c>
      <c r="C2697" s="1" t="s">
        <v>4</v>
      </c>
      <c r="D2697" t="s">
        <v>8262</v>
      </c>
      <c r="E2697" s="1" t="s">
        <v>8243</v>
      </c>
      <c r="F2697" t="s">
        <v>8272</v>
      </c>
      <c r="G2697" t="s">
        <v>10409</v>
      </c>
      <c r="H2697">
        <f>VLOOKUP(B2697,[1]Hoja2!$A:$B,2,FALSE)</f>
        <v>2308</v>
      </c>
      <c r="I2697" t="str">
        <f>VLOOKUP(B2697,'[2]agosto 26'!$A:$O,14,FALSE)</f>
        <v>YOPAL</v>
      </c>
      <c r="J2697" t="str">
        <f>VLOOKUP(B2697,'[2]agosto 26'!$A:$O,15,FALSE)</f>
        <v>CASANARE</v>
      </c>
      <c r="K2697" t="s">
        <v>10501</v>
      </c>
      <c r="L2697" t="str">
        <f t="shared" si="42"/>
        <v>YOPAL Colombia</v>
      </c>
    </row>
    <row r="2698" spans="1:12" x14ac:dyDescent="0.25">
      <c r="A2698" t="str">
        <f>VLOOKUP(B2698,'[2]agosto 26'!$A:$I,9,FALSE)</f>
        <v>Alcaldía de  Yopal</v>
      </c>
      <c r="B2698" s="2">
        <v>76849</v>
      </c>
      <c r="C2698" s="1" t="s">
        <v>4</v>
      </c>
      <c r="D2698" t="s">
        <v>8242</v>
      </c>
      <c r="E2698" s="1" t="s">
        <v>8276</v>
      </c>
      <c r="F2698" t="s">
        <v>8277</v>
      </c>
      <c r="G2698" t="s">
        <v>10403</v>
      </c>
      <c r="H2698">
        <f>VLOOKUP(B2698,[1]Hoja2!$A:$B,2,FALSE)</f>
        <v>2211</v>
      </c>
      <c r="I2698" t="str">
        <f>VLOOKUP(B2698,'[2]agosto 26'!$A:$O,14,FALSE)</f>
        <v>YOPAL</v>
      </c>
      <c r="J2698" t="str">
        <f>VLOOKUP(B2698,'[2]agosto 26'!$A:$O,15,FALSE)</f>
        <v>CASANARE</v>
      </c>
      <c r="K2698" t="s">
        <v>10501</v>
      </c>
      <c r="L2698" t="str">
        <f t="shared" si="42"/>
        <v>YOPAL Colombia</v>
      </c>
    </row>
    <row r="2699" spans="1:12" x14ac:dyDescent="0.25">
      <c r="A2699" t="str">
        <f>VLOOKUP(B2699,'[2]agosto 26'!$A:$I,9,FALSE)</f>
        <v>Alcaldía de  Yopal</v>
      </c>
      <c r="B2699" s="2">
        <v>76853</v>
      </c>
      <c r="C2699" s="1" t="s">
        <v>4</v>
      </c>
      <c r="D2699" t="s">
        <v>8242</v>
      </c>
      <c r="E2699" s="1" t="s">
        <v>8243</v>
      </c>
      <c r="F2699" t="s">
        <v>8261</v>
      </c>
      <c r="G2699" t="s">
        <v>10415</v>
      </c>
      <c r="H2699">
        <f>VLOOKUP(B2699,[1]Hoja2!$A:$B,2,FALSE)</f>
        <v>2219</v>
      </c>
      <c r="I2699" t="str">
        <f>VLOOKUP(B2699,'[2]agosto 26'!$A:$O,14,FALSE)</f>
        <v>YOPAL</v>
      </c>
      <c r="J2699" t="str">
        <f>VLOOKUP(B2699,'[2]agosto 26'!$A:$O,15,FALSE)</f>
        <v>CASANARE</v>
      </c>
      <c r="K2699" t="s">
        <v>10501</v>
      </c>
      <c r="L2699" t="str">
        <f t="shared" si="42"/>
        <v>YOPAL Colombia</v>
      </c>
    </row>
    <row r="2700" spans="1:12" x14ac:dyDescent="0.25">
      <c r="A2700" t="str">
        <f>VLOOKUP(B2700,'[2]agosto 26'!$A:$I,9,FALSE)</f>
        <v>Alcaldía de  Yopal</v>
      </c>
      <c r="B2700" s="2">
        <v>76881</v>
      </c>
      <c r="C2700" s="1" t="s">
        <v>4</v>
      </c>
      <c r="D2700" t="s">
        <v>8250</v>
      </c>
      <c r="E2700" s="1" t="s">
        <v>8251</v>
      </c>
      <c r="F2700" t="s">
        <v>8252</v>
      </c>
      <c r="G2700" t="s">
        <v>10409</v>
      </c>
      <c r="H2700">
        <f>VLOOKUP(B2700,[1]Hoja2!$A:$B,2,FALSE)</f>
        <v>2308</v>
      </c>
      <c r="I2700" t="str">
        <f>VLOOKUP(B2700,'[2]agosto 26'!$A:$O,14,FALSE)</f>
        <v>YOPAL</v>
      </c>
      <c r="J2700" t="str">
        <f>VLOOKUP(B2700,'[2]agosto 26'!$A:$O,15,FALSE)</f>
        <v>CASANARE</v>
      </c>
      <c r="K2700" t="s">
        <v>10501</v>
      </c>
      <c r="L2700" t="str">
        <f t="shared" si="42"/>
        <v>YOPAL Colombia</v>
      </c>
    </row>
    <row r="2701" spans="1:12" x14ac:dyDescent="0.25">
      <c r="A2701" t="str">
        <f>VLOOKUP(B2701,'[2]agosto 26'!$A:$I,9,FALSE)</f>
        <v>Alcaldía de  Yopal</v>
      </c>
      <c r="B2701" s="2">
        <v>76905</v>
      </c>
      <c r="C2701" s="1" t="s">
        <v>4</v>
      </c>
      <c r="D2701" t="s">
        <v>8258</v>
      </c>
      <c r="E2701" s="1" t="s">
        <v>8267</v>
      </c>
      <c r="F2701" t="s">
        <v>8268</v>
      </c>
      <c r="G2701" t="s">
        <v>10403</v>
      </c>
      <c r="H2701">
        <f>VLOOKUP(B2701,[1]Hoja2!$A:$B,2,FALSE)</f>
        <v>2211</v>
      </c>
      <c r="I2701" t="str">
        <f>VLOOKUP(B2701,'[2]agosto 26'!$A:$O,14,FALSE)</f>
        <v>YOPAL</v>
      </c>
      <c r="J2701" t="str">
        <f>VLOOKUP(B2701,'[2]agosto 26'!$A:$O,15,FALSE)</f>
        <v>CASANARE</v>
      </c>
      <c r="K2701" t="s">
        <v>10501</v>
      </c>
      <c r="L2701" t="str">
        <f t="shared" si="42"/>
        <v>YOPAL Colombia</v>
      </c>
    </row>
    <row r="2702" spans="1:12" x14ac:dyDescent="0.25">
      <c r="A2702" t="str">
        <f>VLOOKUP(B2702,'[2]agosto 26'!$A:$I,9,FALSE)</f>
        <v>Alcaldía de  Yopal</v>
      </c>
      <c r="B2702" s="2">
        <v>76911</v>
      </c>
      <c r="C2702" s="1" t="s">
        <v>15</v>
      </c>
      <c r="D2702" t="s">
        <v>8180</v>
      </c>
      <c r="E2702" s="1" t="s">
        <v>8181</v>
      </c>
      <c r="F2702" t="s">
        <v>8182</v>
      </c>
      <c r="G2702" t="s">
        <v>10395</v>
      </c>
      <c r="H2702">
        <f>VLOOKUP(B2702,[1]Hoja2!$A:$B,2,FALSE)</f>
        <v>2210</v>
      </c>
      <c r="I2702" t="str">
        <f>VLOOKUP(B2702,'[2]agosto 26'!$A:$O,14,FALSE)</f>
        <v>YOPAL</v>
      </c>
      <c r="J2702" t="str">
        <f>VLOOKUP(B2702,'[2]agosto 26'!$A:$O,15,FALSE)</f>
        <v>CASANARE</v>
      </c>
      <c r="K2702" t="s">
        <v>10501</v>
      </c>
      <c r="L2702" t="str">
        <f t="shared" si="42"/>
        <v>YOPAL Colombia</v>
      </c>
    </row>
    <row r="2703" spans="1:12" x14ac:dyDescent="0.25">
      <c r="A2703" t="str">
        <f>VLOOKUP(B2703,'[2]agosto 26'!$A:$I,9,FALSE)</f>
        <v>Alcaldía de  Yopal</v>
      </c>
      <c r="B2703" s="2">
        <v>76919</v>
      </c>
      <c r="C2703" s="1" t="s">
        <v>15</v>
      </c>
      <c r="D2703" t="s">
        <v>8177</v>
      </c>
      <c r="E2703" s="1" t="s">
        <v>8178</v>
      </c>
      <c r="F2703" t="s">
        <v>8179</v>
      </c>
      <c r="G2703" t="s">
        <v>10395</v>
      </c>
      <c r="H2703">
        <f>VLOOKUP(B2703,[1]Hoja2!$A:$B,2,FALSE)</f>
        <v>2210</v>
      </c>
      <c r="I2703" t="str">
        <f>VLOOKUP(B2703,'[2]agosto 26'!$A:$O,14,FALSE)</f>
        <v>YOPAL</v>
      </c>
      <c r="J2703" t="str">
        <f>VLOOKUP(B2703,'[2]agosto 26'!$A:$O,15,FALSE)</f>
        <v>CASANARE</v>
      </c>
      <c r="K2703" t="s">
        <v>10501</v>
      </c>
      <c r="L2703" t="str">
        <f t="shared" si="42"/>
        <v>YOPAL Colombia</v>
      </c>
    </row>
    <row r="2704" spans="1:12" x14ac:dyDescent="0.25">
      <c r="A2704" t="str">
        <f>VLOOKUP(B2704,'[2]agosto 26'!$A:$I,9,FALSE)</f>
        <v>Alcaldía de  Yopal</v>
      </c>
      <c r="B2704" s="2">
        <v>76923</v>
      </c>
      <c r="C2704" s="1" t="s">
        <v>15</v>
      </c>
      <c r="D2704" t="s">
        <v>8169</v>
      </c>
      <c r="E2704" s="1" t="s">
        <v>8172</v>
      </c>
      <c r="F2704" t="s">
        <v>8173</v>
      </c>
      <c r="G2704" t="s">
        <v>10383</v>
      </c>
      <c r="H2704">
        <f>VLOOKUP(B2704,[1]Hoja2!$A:$B,2,FALSE)</f>
        <v>2275</v>
      </c>
      <c r="I2704" t="str">
        <f>VLOOKUP(B2704,'[2]agosto 26'!$A:$O,14,FALSE)</f>
        <v>YOPAL</v>
      </c>
      <c r="J2704" t="str">
        <f>VLOOKUP(B2704,'[2]agosto 26'!$A:$O,15,FALSE)</f>
        <v>CASANARE</v>
      </c>
      <c r="K2704" t="s">
        <v>10501</v>
      </c>
      <c r="L2704" t="str">
        <f t="shared" si="42"/>
        <v>YOPAL Colombia</v>
      </c>
    </row>
    <row r="2705" spans="1:12" x14ac:dyDescent="0.25">
      <c r="A2705" t="str">
        <f>VLOOKUP(B2705,'[2]agosto 26'!$A:$I,9,FALSE)</f>
        <v>Alcaldía de  Yopal</v>
      </c>
      <c r="B2705" s="2">
        <v>76925</v>
      </c>
      <c r="C2705" s="1" t="s">
        <v>15</v>
      </c>
      <c r="D2705" t="s">
        <v>8169</v>
      </c>
      <c r="E2705" s="1" t="s">
        <v>8170</v>
      </c>
      <c r="F2705" t="s">
        <v>8171</v>
      </c>
      <c r="G2705" t="s">
        <v>10383</v>
      </c>
      <c r="H2705">
        <f>VLOOKUP(B2705,[1]Hoja2!$A:$B,2,FALSE)</f>
        <v>2275</v>
      </c>
      <c r="I2705" t="str">
        <f>VLOOKUP(B2705,'[2]agosto 26'!$A:$O,14,FALSE)</f>
        <v>YOPAL</v>
      </c>
      <c r="J2705" t="str">
        <f>VLOOKUP(B2705,'[2]agosto 26'!$A:$O,15,FALSE)</f>
        <v>CASANARE</v>
      </c>
      <c r="K2705" t="s">
        <v>10501</v>
      </c>
      <c r="L2705" t="str">
        <f t="shared" si="42"/>
        <v>YOPAL Colombia</v>
      </c>
    </row>
    <row r="2706" spans="1:12" x14ac:dyDescent="0.25">
      <c r="A2706" t="str">
        <f>VLOOKUP(B2706,'[2]agosto 26'!$A:$I,9,FALSE)</f>
        <v>Alcaldía de  Yopal</v>
      </c>
      <c r="B2706" s="2">
        <v>76927</v>
      </c>
      <c r="C2706" s="1" t="s">
        <v>15</v>
      </c>
      <c r="D2706" t="s">
        <v>8156</v>
      </c>
      <c r="E2706" s="1" t="s">
        <v>8170</v>
      </c>
      <c r="F2706" t="s">
        <v>8176</v>
      </c>
      <c r="G2706" t="s">
        <v>10479</v>
      </c>
      <c r="H2706">
        <f>VLOOKUP(B2706,[1]Hoja2!$A:$B,2,FALSE)</f>
        <v>2778</v>
      </c>
      <c r="I2706" t="str">
        <f>VLOOKUP(B2706,'[2]agosto 26'!$A:$O,14,FALSE)</f>
        <v>YOPAL</v>
      </c>
      <c r="J2706" t="str">
        <f>VLOOKUP(B2706,'[2]agosto 26'!$A:$O,15,FALSE)</f>
        <v>CASANARE</v>
      </c>
      <c r="K2706" t="s">
        <v>10501</v>
      </c>
      <c r="L2706" t="str">
        <f t="shared" si="42"/>
        <v>YOPAL Colombia</v>
      </c>
    </row>
    <row r="2707" spans="1:12" x14ac:dyDescent="0.25">
      <c r="A2707" t="str">
        <f>VLOOKUP(B2707,'[2]agosto 26'!$A:$I,9,FALSE)</f>
        <v>Alcaldía de  Yopal</v>
      </c>
      <c r="B2707" s="2">
        <v>76941</v>
      </c>
      <c r="C2707" s="1" t="s">
        <v>15</v>
      </c>
      <c r="D2707" t="s">
        <v>8161</v>
      </c>
      <c r="E2707" s="1" t="s">
        <v>8167</v>
      </c>
      <c r="F2707" t="s">
        <v>8168</v>
      </c>
      <c r="G2707" t="s">
        <v>10397</v>
      </c>
      <c r="H2707">
        <f>VLOOKUP(B2707,[1]Hoja2!$A:$B,2,FALSE)</f>
        <v>2289</v>
      </c>
      <c r="I2707" t="str">
        <f>VLOOKUP(B2707,'[2]agosto 26'!$A:$O,14,FALSE)</f>
        <v>YOPAL</v>
      </c>
      <c r="J2707" t="str">
        <f>VLOOKUP(B2707,'[2]agosto 26'!$A:$O,15,FALSE)</f>
        <v>CASANARE</v>
      </c>
      <c r="K2707" t="s">
        <v>10501</v>
      </c>
      <c r="L2707" t="str">
        <f t="shared" si="42"/>
        <v>YOPAL Colombia</v>
      </c>
    </row>
    <row r="2708" spans="1:12" x14ac:dyDescent="0.25">
      <c r="A2708" t="str">
        <f>VLOOKUP(B2708,'[2]agosto 26'!$A:$I,9,FALSE)</f>
        <v>Alcaldía de  Yopal</v>
      </c>
      <c r="B2708" s="2">
        <v>76943</v>
      </c>
      <c r="C2708" s="1" t="s">
        <v>15</v>
      </c>
      <c r="D2708" t="s">
        <v>8161</v>
      </c>
      <c r="E2708" s="1" t="s">
        <v>8162</v>
      </c>
      <c r="F2708" t="s">
        <v>8163</v>
      </c>
      <c r="G2708" t="s">
        <v>10433</v>
      </c>
      <c r="H2708">
        <f>VLOOKUP(B2708,[1]Hoja2!$A:$B,2,FALSE)</f>
        <v>2293</v>
      </c>
      <c r="I2708" t="str">
        <f>VLOOKUP(B2708,'[2]agosto 26'!$A:$O,14,FALSE)</f>
        <v>YOPAL</v>
      </c>
      <c r="J2708" t="str">
        <f>VLOOKUP(B2708,'[2]agosto 26'!$A:$O,15,FALSE)</f>
        <v>CASANARE</v>
      </c>
      <c r="K2708" t="s">
        <v>10501</v>
      </c>
      <c r="L2708" t="str">
        <f t="shared" si="42"/>
        <v>YOPAL Colombia</v>
      </c>
    </row>
    <row r="2709" spans="1:12" x14ac:dyDescent="0.25">
      <c r="A2709" t="str">
        <f>VLOOKUP(B2709,'[2]agosto 26'!$A:$I,9,FALSE)</f>
        <v>Alcaldía de  Yopal</v>
      </c>
      <c r="B2709" s="2">
        <v>76949</v>
      </c>
      <c r="C2709" s="1" t="s">
        <v>15</v>
      </c>
      <c r="D2709" t="s">
        <v>8153</v>
      </c>
      <c r="E2709" s="1" t="s">
        <v>8154</v>
      </c>
      <c r="F2709" t="s">
        <v>8155</v>
      </c>
      <c r="G2709" t="s">
        <v>10395</v>
      </c>
      <c r="H2709">
        <f>VLOOKUP(B2709,[1]Hoja2!$A:$B,2,FALSE)</f>
        <v>2210</v>
      </c>
      <c r="I2709" t="str">
        <f>VLOOKUP(B2709,'[2]agosto 26'!$A:$O,14,FALSE)</f>
        <v>YOPAL</v>
      </c>
      <c r="J2709" t="str">
        <f>VLOOKUP(B2709,'[2]agosto 26'!$A:$O,15,FALSE)</f>
        <v>CASANARE</v>
      </c>
      <c r="K2709" t="s">
        <v>10501</v>
      </c>
      <c r="L2709" t="str">
        <f t="shared" si="42"/>
        <v>YOPAL Colombia</v>
      </c>
    </row>
    <row r="2710" spans="1:12" x14ac:dyDescent="0.25">
      <c r="A2710" t="str">
        <f>VLOOKUP(B2710,'[2]agosto 26'!$A:$I,9,FALSE)</f>
        <v>Alcaldía de  Yopal</v>
      </c>
      <c r="B2710" s="2">
        <v>76955</v>
      </c>
      <c r="C2710" s="1" t="s">
        <v>8</v>
      </c>
      <c r="D2710" t="s">
        <v>8146</v>
      </c>
      <c r="E2710" s="1" t="s">
        <v>8147</v>
      </c>
      <c r="F2710" t="s">
        <v>8148</v>
      </c>
      <c r="G2710" t="s">
        <v>10365</v>
      </c>
      <c r="H2710">
        <f>VLOOKUP(B2710,[1]Hoja2!$A:$B,2,FALSE)</f>
        <v>2256</v>
      </c>
      <c r="I2710" t="str">
        <f>VLOOKUP(B2710,'[2]agosto 26'!$A:$O,14,FALSE)</f>
        <v>YOPAL</v>
      </c>
      <c r="J2710" t="str">
        <f>VLOOKUP(B2710,'[2]agosto 26'!$A:$O,15,FALSE)</f>
        <v>CASANARE</v>
      </c>
      <c r="K2710" t="s">
        <v>10501</v>
      </c>
      <c r="L2710" t="str">
        <f t="shared" si="42"/>
        <v>YOPAL Colombia</v>
      </c>
    </row>
    <row r="2711" spans="1:12" x14ac:dyDescent="0.25">
      <c r="A2711" t="str">
        <f>VLOOKUP(B2711,'[2]agosto 26'!$A:$I,9,FALSE)</f>
        <v>Alcaldía de  Yopal</v>
      </c>
      <c r="B2711" s="2">
        <v>77100</v>
      </c>
      <c r="C2711" s="1" t="s">
        <v>8</v>
      </c>
      <c r="D2711" t="s">
        <v>7963</v>
      </c>
      <c r="E2711" s="1" t="s">
        <v>7964</v>
      </c>
      <c r="F2711" t="s">
        <v>7965</v>
      </c>
      <c r="G2711" t="s">
        <v>10329</v>
      </c>
      <c r="H2711">
        <f>VLOOKUP(B2711,[1]Hoja2!$A:$B,2,FALSE)</f>
        <v>2260</v>
      </c>
      <c r="I2711" t="str">
        <f>VLOOKUP(B2711,'[2]agosto 26'!$A:$O,14,FALSE)</f>
        <v>YOPAL</v>
      </c>
      <c r="J2711" t="str">
        <f>VLOOKUP(B2711,'[2]agosto 26'!$A:$O,15,FALSE)</f>
        <v>CASANARE</v>
      </c>
      <c r="K2711" t="s">
        <v>10501</v>
      </c>
      <c r="L2711" t="str">
        <f t="shared" si="42"/>
        <v>YOPAL Colombia</v>
      </c>
    </row>
    <row r="2712" spans="1:12" x14ac:dyDescent="0.25">
      <c r="A2712" t="str">
        <f>VLOOKUP(B2712,'[2]agosto 26'!$A:$I,9,FALSE)</f>
        <v>Alcaldía de  Yopal</v>
      </c>
      <c r="B2712" s="2">
        <v>77101</v>
      </c>
      <c r="C2712" s="1" t="s">
        <v>8</v>
      </c>
      <c r="D2712" t="s">
        <v>8130</v>
      </c>
      <c r="E2712" s="1" t="s">
        <v>8034</v>
      </c>
      <c r="F2712" t="s">
        <v>8131</v>
      </c>
      <c r="G2712" t="s">
        <v>10331</v>
      </c>
      <c r="H2712">
        <f>VLOOKUP(B2712,[1]Hoja2!$A:$B,2,FALSE)</f>
        <v>2253</v>
      </c>
      <c r="I2712" t="str">
        <f>VLOOKUP(B2712,'[2]agosto 26'!$A:$O,14,FALSE)</f>
        <v>YOPAL</v>
      </c>
      <c r="J2712" t="str">
        <f>VLOOKUP(B2712,'[2]agosto 26'!$A:$O,15,FALSE)</f>
        <v>CASANARE</v>
      </c>
      <c r="K2712" t="s">
        <v>10501</v>
      </c>
      <c r="L2712" t="str">
        <f t="shared" si="42"/>
        <v>YOPAL Colombia</v>
      </c>
    </row>
    <row r="2713" spans="1:12" x14ac:dyDescent="0.25">
      <c r="A2713" t="str">
        <f>VLOOKUP(B2713,'[2]agosto 26'!$A:$I,9,FALSE)</f>
        <v>Alcaldía de  Yopal</v>
      </c>
      <c r="B2713" s="2">
        <v>77103</v>
      </c>
      <c r="C2713" s="1" t="s">
        <v>8</v>
      </c>
      <c r="D2713" t="s">
        <v>8115</v>
      </c>
      <c r="E2713" s="1" t="s">
        <v>8116</v>
      </c>
      <c r="F2713" t="s">
        <v>8117</v>
      </c>
      <c r="G2713" t="s">
        <v>10332</v>
      </c>
      <c r="H2713">
        <f>VLOOKUP(B2713,[1]Hoja2!$A:$B,2,FALSE)</f>
        <v>2246</v>
      </c>
      <c r="I2713" t="str">
        <f>VLOOKUP(B2713,'[2]agosto 26'!$A:$O,14,FALSE)</f>
        <v>YOPAL</v>
      </c>
      <c r="J2713" t="str">
        <f>VLOOKUP(B2713,'[2]agosto 26'!$A:$O,15,FALSE)</f>
        <v>CASANARE</v>
      </c>
      <c r="K2713" t="s">
        <v>10501</v>
      </c>
      <c r="L2713" t="str">
        <f t="shared" si="42"/>
        <v>YOPAL Colombia</v>
      </c>
    </row>
    <row r="2714" spans="1:12" x14ac:dyDescent="0.25">
      <c r="A2714" t="str">
        <f>VLOOKUP(B2714,'[2]agosto 26'!$A:$I,9,FALSE)</f>
        <v>Alcaldía de  Yopal</v>
      </c>
      <c r="B2714" s="2">
        <v>77105</v>
      </c>
      <c r="C2714" s="1" t="s">
        <v>8</v>
      </c>
      <c r="D2714" t="s">
        <v>8008</v>
      </c>
      <c r="E2714" s="1" t="s">
        <v>8009</v>
      </c>
      <c r="F2714" t="s">
        <v>8010</v>
      </c>
      <c r="G2714" t="s">
        <v>10345</v>
      </c>
      <c r="H2714">
        <f>VLOOKUP(B2714,[1]Hoja2!$A:$B,2,FALSE)</f>
        <v>2240</v>
      </c>
      <c r="I2714" t="str">
        <f>VLOOKUP(B2714,'[2]agosto 26'!$A:$O,14,FALSE)</f>
        <v>YOPAL</v>
      </c>
      <c r="J2714" t="str">
        <f>VLOOKUP(B2714,'[2]agosto 26'!$A:$O,15,FALSE)</f>
        <v>CASANARE</v>
      </c>
      <c r="K2714" t="s">
        <v>10501</v>
      </c>
      <c r="L2714" t="str">
        <f t="shared" si="42"/>
        <v>YOPAL Colombia</v>
      </c>
    </row>
    <row r="2715" spans="1:12" x14ac:dyDescent="0.25">
      <c r="A2715" t="str">
        <f>VLOOKUP(B2715,'[2]agosto 26'!$A:$I,9,FALSE)</f>
        <v>Alcaldía de  Yopal</v>
      </c>
      <c r="B2715" s="2">
        <v>77106</v>
      </c>
      <c r="C2715" s="1" t="s">
        <v>8</v>
      </c>
      <c r="D2715" t="s">
        <v>8044</v>
      </c>
      <c r="E2715" s="1" t="s">
        <v>8009</v>
      </c>
      <c r="F2715" t="s">
        <v>8045</v>
      </c>
      <c r="G2715" t="s">
        <v>10325</v>
      </c>
      <c r="H2715">
        <f>VLOOKUP(B2715,[1]Hoja2!$A:$B,2,FALSE)</f>
        <v>3000</v>
      </c>
      <c r="I2715" t="str">
        <f>VLOOKUP(B2715,'[2]agosto 26'!$A:$O,14,FALSE)</f>
        <v>YOPAL</v>
      </c>
      <c r="J2715" t="str">
        <f>VLOOKUP(B2715,'[2]agosto 26'!$A:$O,15,FALSE)</f>
        <v>CASANARE</v>
      </c>
      <c r="K2715" t="s">
        <v>10501</v>
      </c>
      <c r="L2715" t="str">
        <f t="shared" si="42"/>
        <v>YOPAL Colombia</v>
      </c>
    </row>
    <row r="2716" spans="1:12" x14ac:dyDescent="0.25">
      <c r="A2716" t="str">
        <f>VLOOKUP(B2716,'[2]agosto 26'!$A:$I,9,FALSE)</f>
        <v>Alcaldía de  Yopal</v>
      </c>
      <c r="B2716" s="2">
        <v>77108</v>
      </c>
      <c r="C2716" s="1" t="s">
        <v>8</v>
      </c>
      <c r="D2716" t="s">
        <v>8019</v>
      </c>
      <c r="E2716" s="1" t="s">
        <v>8009</v>
      </c>
      <c r="F2716" t="s">
        <v>8020</v>
      </c>
      <c r="G2716" t="s">
        <v>10360</v>
      </c>
      <c r="H2716">
        <f>VLOOKUP(B2716,[1]Hoja2!$A:$B,2,FALSE)</f>
        <v>2241</v>
      </c>
      <c r="I2716" t="str">
        <f>VLOOKUP(B2716,'[2]agosto 26'!$A:$O,14,FALSE)</f>
        <v>YOPAL</v>
      </c>
      <c r="J2716" t="str">
        <f>VLOOKUP(B2716,'[2]agosto 26'!$A:$O,15,FALSE)</f>
        <v>CASANARE</v>
      </c>
      <c r="K2716" t="s">
        <v>10501</v>
      </c>
      <c r="L2716" t="str">
        <f t="shared" si="42"/>
        <v>YOPAL Colombia</v>
      </c>
    </row>
    <row r="2717" spans="1:12" x14ac:dyDescent="0.25">
      <c r="A2717" t="str">
        <f>VLOOKUP(B2717,'[2]agosto 26'!$A:$I,9,FALSE)</f>
        <v>Alcaldía de  Yopal</v>
      </c>
      <c r="B2717" s="2">
        <v>77110</v>
      </c>
      <c r="C2717" s="1" t="s">
        <v>8</v>
      </c>
      <c r="D2717" t="s">
        <v>7877</v>
      </c>
      <c r="E2717" s="1" t="s">
        <v>7878</v>
      </c>
      <c r="F2717" t="s">
        <v>7879</v>
      </c>
      <c r="G2717" t="s">
        <v>10359</v>
      </c>
      <c r="H2717">
        <f>VLOOKUP(B2717,[1]Hoja2!$A:$B,2,FALSE)</f>
        <v>2254</v>
      </c>
      <c r="I2717" t="str">
        <f>VLOOKUP(B2717,'[2]agosto 26'!$A:$O,14,FALSE)</f>
        <v>YOPAL</v>
      </c>
      <c r="J2717" t="str">
        <f>VLOOKUP(B2717,'[2]agosto 26'!$A:$O,15,FALSE)</f>
        <v>CASANARE</v>
      </c>
      <c r="K2717" t="s">
        <v>10501</v>
      </c>
      <c r="L2717" t="str">
        <f t="shared" si="42"/>
        <v>YOPAL Colombia</v>
      </c>
    </row>
    <row r="2718" spans="1:12" x14ac:dyDescent="0.25">
      <c r="A2718" t="str">
        <f>VLOOKUP(B2718,'[2]agosto 26'!$A:$I,9,FALSE)</f>
        <v>Alcaldía de  Yopal</v>
      </c>
      <c r="B2718" s="2">
        <v>77113</v>
      </c>
      <c r="C2718" s="1" t="s">
        <v>8</v>
      </c>
      <c r="D2718" t="s">
        <v>7913</v>
      </c>
      <c r="E2718" s="1" t="s">
        <v>7914</v>
      </c>
      <c r="F2718" t="s">
        <v>7915</v>
      </c>
      <c r="G2718" t="s">
        <v>10352</v>
      </c>
      <c r="H2718">
        <f>VLOOKUP(B2718,[1]Hoja2!$A:$B,2,FALSE)</f>
        <v>2238</v>
      </c>
      <c r="I2718" t="str">
        <f>VLOOKUP(B2718,'[2]agosto 26'!$A:$O,14,FALSE)</f>
        <v>YOPAL</v>
      </c>
      <c r="J2718" t="str">
        <f>VLOOKUP(B2718,'[2]agosto 26'!$A:$O,15,FALSE)</f>
        <v>CASANARE</v>
      </c>
      <c r="K2718" t="s">
        <v>10501</v>
      </c>
      <c r="L2718" t="str">
        <f t="shared" si="42"/>
        <v>YOPAL Colombia</v>
      </c>
    </row>
    <row r="2719" spans="1:12" x14ac:dyDescent="0.25">
      <c r="A2719" t="str">
        <f>VLOOKUP(B2719,'[2]agosto 26'!$A:$I,9,FALSE)</f>
        <v>Alcaldía de  Yopal</v>
      </c>
      <c r="B2719" s="2">
        <v>77115</v>
      </c>
      <c r="C2719" s="1" t="s">
        <v>8</v>
      </c>
      <c r="D2719" t="s">
        <v>7910</v>
      </c>
      <c r="E2719" s="1" t="s">
        <v>7911</v>
      </c>
      <c r="F2719" t="s">
        <v>7912</v>
      </c>
      <c r="G2719" t="s">
        <v>10324</v>
      </c>
      <c r="H2719">
        <f>VLOOKUP(B2719,[1]Hoja2!$A:$B,2,FALSE)</f>
        <v>2764</v>
      </c>
      <c r="I2719" t="str">
        <f>VLOOKUP(B2719,'[2]agosto 26'!$A:$O,14,FALSE)</f>
        <v>YOPAL</v>
      </c>
      <c r="J2719" t="str">
        <f>VLOOKUP(B2719,'[2]agosto 26'!$A:$O,15,FALSE)</f>
        <v>CASANARE</v>
      </c>
      <c r="K2719" t="s">
        <v>10501</v>
      </c>
      <c r="L2719" t="str">
        <f t="shared" si="42"/>
        <v>YOPAL Colombia</v>
      </c>
    </row>
    <row r="2720" spans="1:12" x14ac:dyDescent="0.25">
      <c r="A2720" t="str">
        <f>VLOOKUP(B2720,'[2]agosto 26'!$A:$I,9,FALSE)</f>
        <v>Alcaldía de  Yopal</v>
      </c>
      <c r="B2720" s="2">
        <v>77118</v>
      </c>
      <c r="C2720" s="1" t="s">
        <v>8</v>
      </c>
      <c r="D2720" t="s">
        <v>8118</v>
      </c>
      <c r="E2720" s="1" t="s">
        <v>8119</v>
      </c>
      <c r="F2720" t="s">
        <v>8120</v>
      </c>
      <c r="G2720" t="s">
        <v>10339</v>
      </c>
      <c r="H2720">
        <f>VLOOKUP(B2720,[1]Hoja2!$A:$B,2,FALSE)</f>
        <v>2810</v>
      </c>
      <c r="I2720" t="str">
        <f>VLOOKUP(B2720,'[2]agosto 26'!$A:$O,14,FALSE)</f>
        <v>YOPAL</v>
      </c>
      <c r="J2720" t="str">
        <f>VLOOKUP(B2720,'[2]agosto 26'!$A:$O,15,FALSE)</f>
        <v>CASANARE</v>
      </c>
      <c r="K2720" t="s">
        <v>10501</v>
      </c>
      <c r="L2720" t="str">
        <f t="shared" si="42"/>
        <v>YOPAL Colombia</v>
      </c>
    </row>
    <row r="2721" spans="1:12" x14ac:dyDescent="0.25">
      <c r="A2721" t="str">
        <f>VLOOKUP(B2721,'[2]agosto 26'!$A:$I,9,FALSE)</f>
        <v>Alcaldía de  Yopal</v>
      </c>
      <c r="B2721" s="2">
        <v>77120</v>
      </c>
      <c r="C2721" s="1" t="s">
        <v>8</v>
      </c>
      <c r="D2721" t="s">
        <v>7883</v>
      </c>
      <c r="E2721" s="1" t="s">
        <v>7884</v>
      </c>
      <c r="F2721" t="s">
        <v>7885</v>
      </c>
      <c r="G2721" t="s">
        <v>10359</v>
      </c>
      <c r="H2721">
        <f>VLOOKUP(B2721,[1]Hoja2!$A:$B,2,FALSE)</f>
        <v>2254</v>
      </c>
      <c r="I2721" t="str">
        <f>VLOOKUP(B2721,'[2]agosto 26'!$A:$O,14,FALSE)</f>
        <v>YOPAL</v>
      </c>
      <c r="J2721" t="str">
        <f>VLOOKUP(B2721,'[2]agosto 26'!$A:$O,15,FALSE)</f>
        <v>CASANARE</v>
      </c>
      <c r="K2721" t="s">
        <v>10501</v>
      </c>
      <c r="L2721" t="str">
        <f t="shared" si="42"/>
        <v>YOPAL Colombia</v>
      </c>
    </row>
    <row r="2722" spans="1:12" x14ac:dyDescent="0.25">
      <c r="A2722" t="str">
        <f>VLOOKUP(B2722,'[2]agosto 26'!$A:$I,9,FALSE)</f>
        <v>Alcaldía de  Yopal</v>
      </c>
      <c r="B2722" s="2">
        <v>77123</v>
      </c>
      <c r="C2722" s="1" t="s">
        <v>8</v>
      </c>
      <c r="D2722" t="s">
        <v>7904</v>
      </c>
      <c r="E2722" s="1" t="s">
        <v>7905</v>
      </c>
      <c r="F2722" t="s">
        <v>7906</v>
      </c>
      <c r="G2722" t="s">
        <v>10369</v>
      </c>
      <c r="H2722">
        <f>VLOOKUP(B2722,[1]Hoja2!$A:$B,2,FALSE)</f>
        <v>2771</v>
      </c>
      <c r="I2722" t="str">
        <f>VLOOKUP(B2722,'[2]agosto 26'!$A:$O,14,FALSE)</f>
        <v>YOPAL</v>
      </c>
      <c r="J2722" t="str">
        <f>VLOOKUP(B2722,'[2]agosto 26'!$A:$O,15,FALSE)</f>
        <v>CASANARE</v>
      </c>
      <c r="K2722" t="s">
        <v>10501</v>
      </c>
      <c r="L2722" t="str">
        <f t="shared" si="42"/>
        <v>YOPAL Colombia</v>
      </c>
    </row>
    <row r="2723" spans="1:12" x14ac:dyDescent="0.25">
      <c r="A2723" t="str">
        <f>VLOOKUP(B2723,'[2]agosto 26'!$A:$I,9,FALSE)</f>
        <v>Alcaldía de  Yopal</v>
      </c>
      <c r="B2723" s="2">
        <v>77124</v>
      </c>
      <c r="C2723" s="1" t="s">
        <v>8</v>
      </c>
      <c r="D2723" t="s">
        <v>8121</v>
      </c>
      <c r="E2723" s="1" t="s">
        <v>8122</v>
      </c>
      <c r="F2723" t="s">
        <v>8123</v>
      </c>
      <c r="G2723" t="s">
        <v>10353</v>
      </c>
      <c r="H2723">
        <f>VLOOKUP(B2723,[1]Hoja2!$A:$B,2,FALSE)</f>
        <v>2244</v>
      </c>
      <c r="I2723" t="str">
        <f>VLOOKUP(B2723,'[2]agosto 26'!$A:$O,14,FALSE)</f>
        <v>YOPAL</v>
      </c>
      <c r="J2723" t="str">
        <f>VLOOKUP(B2723,'[2]agosto 26'!$A:$O,15,FALSE)</f>
        <v>CASANARE</v>
      </c>
      <c r="K2723" t="s">
        <v>10501</v>
      </c>
      <c r="L2723" t="str">
        <f t="shared" si="42"/>
        <v>YOPAL Colombia</v>
      </c>
    </row>
    <row r="2724" spans="1:12" x14ac:dyDescent="0.25">
      <c r="A2724" t="str">
        <f>VLOOKUP(B2724,'[2]agosto 26'!$A:$I,9,FALSE)</f>
        <v>Alcaldía de  Yopal</v>
      </c>
      <c r="B2724" s="2">
        <v>77127</v>
      </c>
      <c r="C2724" s="1" t="s">
        <v>8</v>
      </c>
      <c r="D2724" t="s">
        <v>7907</v>
      </c>
      <c r="E2724" s="1" t="s">
        <v>8072</v>
      </c>
      <c r="F2724" t="s">
        <v>8078</v>
      </c>
      <c r="G2724" t="s">
        <v>10353</v>
      </c>
      <c r="H2724">
        <f>VLOOKUP(B2724,[1]Hoja2!$A:$B,2,FALSE)</f>
        <v>2244</v>
      </c>
      <c r="I2724" t="str">
        <f>VLOOKUP(B2724,'[2]agosto 26'!$A:$O,14,FALSE)</f>
        <v>YOPAL</v>
      </c>
      <c r="J2724" t="str">
        <f>VLOOKUP(B2724,'[2]agosto 26'!$A:$O,15,FALSE)</f>
        <v>CASANARE</v>
      </c>
      <c r="K2724" t="s">
        <v>10501</v>
      </c>
      <c r="L2724" t="str">
        <f t="shared" si="42"/>
        <v>YOPAL Colombia</v>
      </c>
    </row>
    <row r="2725" spans="1:12" x14ac:dyDescent="0.25">
      <c r="A2725" t="str">
        <f>VLOOKUP(B2725,'[2]agosto 26'!$A:$I,9,FALSE)</f>
        <v>Alcaldía de  Yopal</v>
      </c>
      <c r="B2725" s="2">
        <v>77129</v>
      </c>
      <c r="C2725" s="1" t="s">
        <v>4</v>
      </c>
      <c r="D2725" t="s">
        <v>8242</v>
      </c>
      <c r="E2725" s="1" t="s">
        <v>8274</v>
      </c>
      <c r="F2725" t="s">
        <v>8275</v>
      </c>
      <c r="G2725" t="s">
        <v>10409</v>
      </c>
      <c r="H2725">
        <f>VLOOKUP(B2725,[1]Hoja2!$A:$B,2,FALSE)</f>
        <v>2308</v>
      </c>
      <c r="I2725" t="str">
        <f>VLOOKUP(B2725,'[2]agosto 26'!$A:$O,14,FALSE)</f>
        <v>YOPAL</v>
      </c>
      <c r="J2725" t="str">
        <f>VLOOKUP(B2725,'[2]agosto 26'!$A:$O,15,FALSE)</f>
        <v>CASANARE</v>
      </c>
      <c r="K2725" t="s">
        <v>10501</v>
      </c>
      <c r="L2725" t="str">
        <f t="shared" si="42"/>
        <v>YOPAL Colombia</v>
      </c>
    </row>
    <row r="2726" spans="1:12" x14ac:dyDescent="0.25">
      <c r="A2726" t="str">
        <f>VLOOKUP(B2726,'[2]agosto 26'!$A:$I,9,FALSE)</f>
        <v>Alcaldía de  Yopal</v>
      </c>
      <c r="B2726" s="2">
        <v>77130</v>
      </c>
      <c r="C2726" s="1" t="s">
        <v>8</v>
      </c>
      <c r="D2726" t="s">
        <v>8112</v>
      </c>
      <c r="E2726" s="1" t="s">
        <v>8113</v>
      </c>
      <c r="F2726" t="s">
        <v>8114</v>
      </c>
      <c r="G2726" t="s">
        <v>10348</v>
      </c>
      <c r="H2726">
        <f>VLOOKUP(B2726,[1]Hoja2!$A:$B,2,FALSE)</f>
        <v>2759</v>
      </c>
      <c r="I2726" t="str">
        <f>VLOOKUP(B2726,'[2]agosto 26'!$A:$O,14,FALSE)</f>
        <v>YOPAL</v>
      </c>
      <c r="J2726" t="str">
        <f>VLOOKUP(B2726,'[2]agosto 26'!$A:$O,15,FALSE)</f>
        <v>CASANARE</v>
      </c>
      <c r="K2726" t="s">
        <v>10501</v>
      </c>
      <c r="L2726" t="str">
        <f t="shared" si="42"/>
        <v>YOPAL Colombia</v>
      </c>
    </row>
    <row r="2727" spans="1:12" x14ac:dyDescent="0.25">
      <c r="A2727" t="str">
        <f>VLOOKUP(B2727,'[2]agosto 26'!$A:$I,9,FALSE)</f>
        <v>Alcaldía de  Yopal</v>
      </c>
      <c r="B2727" s="2">
        <v>77132</v>
      </c>
      <c r="C2727" s="1" t="s">
        <v>8</v>
      </c>
      <c r="D2727" t="s">
        <v>7952</v>
      </c>
      <c r="E2727" s="1" t="s">
        <v>7953</v>
      </c>
      <c r="F2727" t="s">
        <v>7954</v>
      </c>
      <c r="G2727" t="s">
        <v>10352</v>
      </c>
      <c r="H2727">
        <f>VLOOKUP(B2727,[1]Hoja2!$A:$B,2,FALSE)</f>
        <v>2238</v>
      </c>
      <c r="I2727" t="str">
        <f>VLOOKUP(B2727,'[2]agosto 26'!$A:$O,14,FALSE)</f>
        <v>YOPAL</v>
      </c>
      <c r="J2727" t="str">
        <f>VLOOKUP(B2727,'[2]agosto 26'!$A:$O,15,FALSE)</f>
        <v>CASANARE</v>
      </c>
      <c r="K2727" t="s">
        <v>10501</v>
      </c>
      <c r="L2727" t="str">
        <f t="shared" si="42"/>
        <v>YOPAL Colombia</v>
      </c>
    </row>
    <row r="2728" spans="1:12" x14ac:dyDescent="0.25">
      <c r="A2728" t="str">
        <f>VLOOKUP(B2728,'[2]agosto 26'!$A:$I,9,FALSE)</f>
        <v>Alcaldía de  Yopal</v>
      </c>
      <c r="B2728" s="2">
        <v>77148</v>
      </c>
      <c r="C2728" s="1" t="s">
        <v>8</v>
      </c>
      <c r="D2728" t="s">
        <v>7969</v>
      </c>
      <c r="E2728" s="1" t="s">
        <v>7970</v>
      </c>
      <c r="F2728" t="s">
        <v>7971</v>
      </c>
      <c r="G2728" t="s">
        <v>10454</v>
      </c>
      <c r="H2728">
        <f>VLOOKUP(B2728,[1]Hoja2!$A:$B,2,FALSE)</f>
        <v>1640</v>
      </c>
      <c r="I2728" t="str">
        <f>VLOOKUP(B2728,'[2]agosto 26'!$A:$O,14,FALSE)</f>
        <v>YOPAL</v>
      </c>
      <c r="J2728" t="str">
        <f>VLOOKUP(B2728,'[2]agosto 26'!$A:$O,15,FALSE)</f>
        <v>CASANARE</v>
      </c>
      <c r="K2728" t="s">
        <v>10501</v>
      </c>
      <c r="L2728" t="str">
        <f t="shared" si="42"/>
        <v>YOPAL Colombia</v>
      </c>
    </row>
    <row r="2729" spans="1:12" x14ac:dyDescent="0.25">
      <c r="A2729" t="str">
        <f>VLOOKUP(B2729,'[2]agosto 26'!$A:$I,9,FALSE)</f>
        <v>Alcaldía de  Yopal</v>
      </c>
      <c r="B2729" s="2">
        <v>77149</v>
      </c>
      <c r="C2729" s="1" t="s">
        <v>8</v>
      </c>
      <c r="D2729" t="s">
        <v>8102</v>
      </c>
      <c r="E2729" s="1" t="s">
        <v>8103</v>
      </c>
      <c r="F2729" t="s">
        <v>8104</v>
      </c>
      <c r="G2729" t="s">
        <v>10328</v>
      </c>
      <c r="H2729">
        <f>VLOOKUP(B2729,[1]Hoja2!$A:$B,2,FALSE)</f>
        <v>2257</v>
      </c>
      <c r="I2729" t="str">
        <f>VLOOKUP(B2729,'[2]agosto 26'!$A:$O,14,FALSE)</f>
        <v>YOPAL</v>
      </c>
      <c r="J2729" t="str">
        <f>VLOOKUP(B2729,'[2]agosto 26'!$A:$O,15,FALSE)</f>
        <v>CASANARE</v>
      </c>
      <c r="K2729" t="s">
        <v>10501</v>
      </c>
      <c r="L2729" t="str">
        <f t="shared" si="42"/>
        <v>YOPAL Colombia</v>
      </c>
    </row>
    <row r="2730" spans="1:12" x14ac:dyDescent="0.25">
      <c r="A2730" t="str">
        <f>VLOOKUP(B2730,'[2]agosto 26'!$A:$I,9,FALSE)</f>
        <v>Alcaldía de  Yopal</v>
      </c>
      <c r="B2730" s="2">
        <v>77200</v>
      </c>
      <c r="C2730" s="1" t="s">
        <v>8</v>
      </c>
      <c r="D2730" t="s">
        <v>8013</v>
      </c>
      <c r="E2730" s="1" t="s">
        <v>8014</v>
      </c>
      <c r="F2730" t="s">
        <v>8015</v>
      </c>
      <c r="G2730" t="s">
        <v>10438</v>
      </c>
      <c r="H2730">
        <f>VLOOKUP(B2730,[1]Hoja2!$A:$B,2,FALSE)</f>
        <v>2243</v>
      </c>
      <c r="I2730" t="str">
        <f>VLOOKUP(B2730,'[2]agosto 26'!$A:$O,14,FALSE)</f>
        <v>YOPAL</v>
      </c>
      <c r="J2730" t="str">
        <f>VLOOKUP(B2730,'[2]agosto 26'!$A:$O,15,FALSE)</f>
        <v>CASANARE</v>
      </c>
      <c r="K2730" t="s">
        <v>10501</v>
      </c>
      <c r="L2730" t="str">
        <f t="shared" si="42"/>
        <v>YOPAL Colombia</v>
      </c>
    </row>
    <row r="2731" spans="1:12" x14ac:dyDescent="0.25">
      <c r="A2731" t="str">
        <f>VLOOKUP(B2731,'[2]agosto 26'!$A:$I,9,FALSE)</f>
        <v>Alcaldía de  Yopal</v>
      </c>
      <c r="B2731" s="2">
        <v>77203</v>
      </c>
      <c r="C2731" s="1" t="s">
        <v>8</v>
      </c>
      <c r="D2731" t="s">
        <v>8107</v>
      </c>
      <c r="E2731" s="1" t="s">
        <v>7936</v>
      </c>
      <c r="F2731" t="s">
        <v>8108</v>
      </c>
      <c r="G2731" t="s">
        <v>10339</v>
      </c>
      <c r="H2731">
        <f>VLOOKUP(B2731,[1]Hoja2!$A:$B,2,FALSE)</f>
        <v>2265</v>
      </c>
      <c r="I2731" t="str">
        <f>VLOOKUP(B2731,'[2]agosto 26'!$A:$O,14,FALSE)</f>
        <v>YOPAL</v>
      </c>
      <c r="J2731" t="str">
        <f>VLOOKUP(B2731,'[2]agosto 26'!$A:$O,15,FALSE)</f>
        <v>CASANARE</v>
      </c>
      <c r="K2731" t="s">
        <v>10501</v>
      </c>
      <c r="L2731" t="str">
        <f t="shared" si="42"/>
        <v>YOPAL Colombia</v>
      </c>
    </row>
    <row r="2732" spans="1:12" x14ac:dyDescent="0.25">
      <c r="A2732" t="str">
        <f>VLOOKUP(B2732,'[2]agosto 26'!$A:$I,9,FALSE)</f>
        <v>Alcaldía de  Yopal</v>
      </c>
      <c r="B2732" s="2">
        <v>77204</v>
      </c>
      <c r="C2732" s="1" t="s">
        <v>8</v>
      </c>
      <c r="D2732" t="s">
        <v>8042</v>
      </c>
      <c r="E2732" s="1" t="s">
        <v>7893</v>
      </c>
      <c r="F2732" t="s">
        <v>8043</v>
      </c>
      <c r="G2732" t="s">
        <v>10353</v>
      </c>
      <c r="H2732">
        <f>VLOOKUP(B2732,[1]Hoja2!$A:$B,2,FALSE)</f>
        <v>2244</v>
      </c>
      <c r="I2732" t="str">
        <f>VLOOKUP(B2732,'[2]agosto 26'!$A:$O,14,FALSE)</f>
        <v>YOPAL</v>
      </c>
      <c r="J2732" t="str">
        <f>VLOOKUP(B2732,'[2]agosto 26'!$A:$O,15,FALSE)</f>
        <v>CASANARE</v>
      </c>
      <c r="K2732" t="s">
        <v>10501</v>
      </c>
      <c r="L2732" t="str">
        <f t="shared" si="42"/>
        <v>YOPAL Colombia</v>
      </c>
    </row>
    <row r="2733" spans="1:12" x14ac:dyDescent="0.25">
      <c r="A2733" t="str">
        <f>VLOOKUP(B2733,'[2]agosto 26'!$A:$I,9,FALSE)</f>
        <v>Alcaldía de  Yopal</v>
      </c>
      <c r="B2733" s="2">
        <v>77206</v>
      </c>
      <c r="C2733" s="1" t="s">
        <v>8</v>
      </c>
      <c r="D2733" t="s">
        <v>7996</v>
      </c>
      <c r="E2733" s="1" t="s">
        <v>7997</v>
      </c>
      <c r="F2733" t="s">
        <v>7998</v>
      </c>
      <c r="G2733" t="s">
        <v>10359</v>
      </c>
      <c r="H2733">
        <f>VLOOKUP(B2733,[1]Hoja2!$A:$B,2,FALSE)</f>
        <v>2254</v>
      </c>
      <c r="I2733" t="str">
        <f>VLOOKUP(B2733,'[2]agosto 26'!$A:$O,14,FALSE)</f>
        <v>YOPAL</v>
      </c>
      <c r="J2733" t="str">
        <f>VLOOKUP(B2733,'[2]agosto 26'!$A:$O,15,FALSE)</f>
        <v>CASANARE</v>
      </c>
      <c r="K2733" t="s">
        <v>10501</v>
      </c>
      <c r="L2733" t="str">
        <f t="shared" si="42"/>
        <v>YOPAL Colombia</v>
      </c>
    </row>
    <row r="2734" spans="1:12" x14ac:dyDescent="0.25">
      <c r="A2734" t="str">
        <f>VLOOKUP(B2734,'[2]agosto 26'!$A:$I,9,FALSE)</f>
        <v>Alcaldía de  Yopal</v>
      </c>
      <c r="B2734" s="2">
        <v>77208</v>
      </c>
      <c r="C2734" s="1" t="s">
        <v>8</v>
      </c>
      <c r="D2734" t="s">
        <v>7935</v>
      </c>
      <c r="E2734" s="1" t="s">
        <v>7936</v>
      </c>
      <c r="F2734" t="s">
        <v>7937</v>
      </c>
      <c r="G2734" t="s">
        <v>10338</v>
      </c>
      <c r="H2734">
        <f>VLOOKUP(B2734,[1]Hoja2!$A:$B,2,FALSE)</f>
        <v>2237</v>
      </c>
      <c r="I2734" t="str">
        <f>VLOOKUP(B2734,'[2]agosto 26'!$A:$O,14,FALSE)</f>
        <v>YOPAL</v>
      </c>
      <c r="J2734" t="str">
        <f>VLOOKUP(B2734,'[2]agosto 26'!$A:$O,15,FALSE)</f>
        <v>CASANARE</v>
      </c>
      <c r="K2734" t="s">
        <v>10501</v>
      </c>
      <c r="L2734" t="str">
        <f t="shared" si="42"/>
        <v>YOPAL Colombia</v>
      </c>
    </row>
    <row r="2735" spans="1:12" x14ac:dyDescent="0.25">
      <c r="A2735" t="str">
        <f>VLOOKUP(B2735,'[2]agosto 26'!$A:$I,9,FALSE)</f>
        <v>Alcaldía de  Yopal</v>
      </c>
      <c r="B2735" s="2">
        <v>77219</v>
      </c>
      <c r="C2735" s="1" t="s">
        <v>8</v>
      </c>
      <c r="D2735" t="s">
        <v>8099</v>
      </c>
      <c r="E2735" s="1" t="s">
        <v>8100</v>
      </c>
      <c r="F2735" t="s">
        <v>8101</v>
      </c>
      <c r="G2735" t="s">
        <v>10490</v>
      </c>
      <c r="H2735">
        <f>VLOOKUP(B2735,[1]Hoja2!$A:$B,2,FALSE)</f>
        <v>2297</v>
      </c>
      <c r="I2735" t="str">
        <f>VLOOKUP(B2735,'[2]agosto 26'!$A:$O,14,FALSE)</f>
        <v>YOPAL</v>
      </c>
      <c r="J2735" t="str">
        <f>VLOOKUP(B2735,'[2]agosto 26'!$A:$O,15,FALSE)</f>
        <v>CASANARE</v>
      </c>
      <c r="K2735" t="s">
        <v>10501</v>
      </c>
      <c r="L2735" t="str">
        <f t="shared" si="42"/>
        <v>YOPAL Colombia</v>
      </c>
    </row>
    <row r="2736" spans="1:12" x14ac:dyDescent="0.25">
      <c r="A2736" t="str">
        <f>VLOOKUP(B2736,'[2]agosto 26'!$A:$I,9,FALSE)</f>
        <v>Alcaldía de  Yopal</v>
      </c>
      <c r="B2736" s="2">
        <v>77229</v>
      </c>
      <c r="C2736" s="1" t="s">
        <v>8</v>
      </c>
      <c r="D2736" t="s">
        <v>8109</v>
      </c>
      <c r="E2736" s="1" t="s">
        <v>8110</v>
      </c>
      <c r="F2736" t="s">
        <v>8111</v>
      </c>
      <c r="G2736" t="s">
        <v>10348</v>
      </c>
      <c r="H2736">
        <f>VLOOKUP(B2736,[1]Hoja2!$A:$B,2,FALSE)</f>
        <v>2759</v>
      </c>
      <c r="I2736" t="str">
        <f>VLOOKUP(B2736,'[2]agosto 26'!$A:$O,14,FALSE)</f>
        <v>YOPAL</v>
      </c>
      <c r="J2736" t="str">
        <f>VLOOKUP(B2736,'[2]agosto 26'!$A:$O,15,FALSE)</f>
        <v>CASANARE</v>
      </c>
      <c r="K2736" t="s">
        <v>10501</v>
      </c>
      <c r="L2736" t="str">
        <f t="shared" si="42"/>
        <v>YOPAL Colombia</v>
      </c>
    </row>
    <row r="2737" spans="1:12" x14ac:dyDescent="0.25">
      <c r="A2737" t="str">
        <f>VLOOKUP(B2737,'[2]agosto 26'!$A:$I,9,FALSE)</f>
        <v>Alcaldía de  Yopal</v>
      </c>
      <c r="B2737" s="2">
        <v>77231</v>
      </c>
      <c r="C2737" s="1" t="s">
        <v>8</v>
      </c>
      <c r="D2737" t="s">
        <v>7955</v>
      </c>
      <c r="E2737" s="1" t="s">
        <v>7926</v>
      </c>
      <c r="F2737" t="s">
        <v>7956</v>
      </c>
      <c r="G2737" t="s">
        <v>10339</v>
      </c>
      <c r="H2737">
        <f>VLOOKUP(B2737,[1]Hoja2!$A:$B,2,FALSE)</f>
        <v>2265</v>
      </c>
      <c r="I2737" t="str">
        <f>VLOOKUP(B2737,'[2]agosto 26'!$A:$O,14,FALSE)</f>
        <v>YOPAL</v>
      </c>
      <c r="J2737" t="str">
        <f>VLOOKUP(B2737,'[2]agosto 26'!$A:$O,15,FALSE)</f>
        <v>CASANARE</v>
      </c>
      <c r="K2737" t="s">
        <v>10501</v>
      </c>
      <c r="L2737" t="str">
        <f t="shared" si="42"/>
        <v>YOPAL Colombia</v>
      </c>
    </row>
    <row r="2738" spans="1:12" x14ac:dyDescent="0.25">
      <c r="A2738" t="str">
        <f>VLOOKUP(B2738,'[2]agosto 26'!$A:$I,9,FALSE)</f>
        <v>Alcaldía de  Yopal</v>
      </c>
      <c r="B2738" s="2">
        <v>77271</v>
      </c>
      <c r="C2738" s="1" t="s">
        <v>8</v>
      </c>
      <c r="D2738" t="s">
        <v>8038</v>
      </c>
      <c r="E2738" s="1" t="s">
        <v>8034</v>
      </c>
      <c r="F2738" t="s">
        <v>8039</v>
      </c>
      <c r="G2738" t="s">
        <v>10350</v>
      </c>
      <c r="H2738">
        <f>VLOOKUP(B2738,[1]Hoja2!$A:$B,2,FALSE)</f>
        <v>2262</v>
      </c>
      <c r="I2738" t="str">
        <f>VLOOKUP(B2738,'[2]agosto 26'!$A:$O,14,FALSE)</f>
        <v>YOPAL</v>
      </c>
      <c r="J2738" t="str">
        <f>VLOOKUP(B2738,'[2]agosto 26'!$A:$O,15,FALSE)</f>
        <v>CASANARE</v>
      </c>
      <c r="K2738" t="s">
        <v>10501</v>
      </c>
      <c r="L2738" t="str">
        <f t="shared" si="42"/>
        <v>YOPAL Colombia</v>
      </c>
    </row>
    <row r="2739" spans="1:12" x14ac:dyDescent="0.25">
      <c r="A2739" t="str">
        <f>VLOOKUP(B2739,'[2]agosto 26'!$A:$I,9,FALSE)</f>
        <v>Alcaldía de  Yopal</v>
      </c>
      <c r="B2739" s="2">
        <v>77274</v>
      </c>
      <c r="C2739" s="1" t="s">
        <v>8</v>
      </c>
      <c r="D2739" t="s">
        <v>8046</v>
      </c>
      <c r="E2739" s="1" t="s">
        <v>7911</v>
      </c>
      <c r="F2739" t="s">
        <v>8047</v>
      </c>
      <c r="G2739" t="s">
        <v>10324</v>
      </c>
      <c r="H2739">
        <f>VLOOKUP(B2739,[1]Hoja2!$A:$B,2,FALSE)</f>
        <v>2764</v>
      </c>
      <c r="I2739" t="str">
        <f>VLOOKUP(B2739,'[2]agosto 26'!$A:$O,14,FALSE)</f>
        <v>YOPAL</v>
      </c>
      <c r="J2739" t="str">
        <f>VLOOKUP(B2739,'[2]agosto 26'!$A:$O,15,FALSE)</f>
        <v>CASANARE</v>
      </c>
      <c r="K2739" t="s">
        <v>10501</v>
      </c>
      <c r="L2739" t="str">
        <f t="shared" si="42"/>
        <v>YOPAL Colombia</v>
      </c>
    </row>
    <row r="2740" spans="1:12" x14ac:dyDescent="0.25">
      <c r="A2740" t="str">
        <f>VLOOKUP(B2740,'[2]agosto 26'!$A:$I,9,FALSE)</f>
        <v>Alcaldía de  Yopal</v>
      </c>
      <c r="B2740" s="2">
        <v>77276</v>
      </c>
      <c r="C2740" s="1" t="s">
        <v>8</v>
      </c>
      <c r="D2740" t="s">
        <v>7928</v>
      </c>
      <c r="E2740" s="1" t="s">
        <v>7911</v>
      </c>
      <c r="F2740" t="s">
        <v>7929</v>
      </c>
      <c r="G2740" t="s">
        <v>10352</v>
      </c>
      <c r="H2740">
        <f>VLOOKUP(B2740,[1]Hoja2!$A:$B,2,FALSE)</f>
        <v>1649</v>
      </c>
      <c r="I2740" t="str">
        <f>VLOOKUP(B2740,'[2]agosto 26'!$A:$O,14,FALSE)</f>
        <v>YOPAL</v>
      </c>
      <c r="J2740" t="str">
        <f>VLOOKUP(B2740,'[2]agosto 26'!$A:$O,15,FALSE)</f>
        <v>CASANARE</v>
      </c>
      <c r="K2740" t="s">
        <v>10501</v>
      </c>
      <c r="L2740" t="str">
        <f t="shared" si="42"/>
        <v>YOPAL Colombia</v>
      </c>
    </row>
    <row r="2741" spans="1:12" x14ac:dyDescent="0.25">
      <c r="A2741" t="str">
        <f>VLOOKUP(B2741,'[2]agosto 26'!$A:$I,9,FALSE)</f>
        <v>Alcaldía de  Yopal</v>
      </c>
      <c r="B2741" s="2">
        <v>77280</v>
      </c>
      <c r="C2741" s="1" t="s">
        <v>8</v>
      </c>
      <c r="D2741" t="s">
        <v>7972</v>
      </c>
      <c r="E2741" s="1" t="s">
        <v>7973</v>
      </c>
      <c r="F2741" t="s">
        <v>7974</v>
      </c>
      <c r="G2741" t="s">
        <v>10324</v>
      </c>
      <c r="H2741">
        <f>VLOOKUP(B2741,[1]Hoja2!$A:$B,2,FALSE)</f>
        <v>2764</v>
      </c>
      <c r="I2741" t="str">
        <f>VLOOKUP(B2741,'[2]agosto 26'!$A:$O,14,FALSE)</f>
        <v>YOPAL</v>
      </c>
      <c r="J2741" t="str">
        <f>VLOOKUP(B2741,'[2]agosto 26'!$A:$O,15,FALSE)</f>
        <v>CASANARE</v>
      </c>
      <c r="K2741" t="s">
        <v>10501</v>
      </c>
      <c r="L2741" t="str">
        <f t="shared" si="42"/>
        <v>YOPAL Colombia</v>
      </c>
    </row>
    <row r="2742" spans="1:12" x14ac:dyDescent="0.25">
      <c r="A2742" t="str">
        <f>VLOOKUP(B2742,'[2]agosto 26'!$A:$I,9,FALSE)</f>
        <v>Alcaldía de  Yopal</v>
      </c>
      <c r="B2742" s="2">
        <v>77284</v>
      </c>
      <c r="C2742" s="1" t="s">
        <v>8</v>
      </c>
      <c r="D2742" t="s">
        <v>8128</v>
      </c>
      <c r="E2742" s="1" t="s">
        <v>7875</v>
      </c>
      <c r="F2742" t="s">
        <v>8129</v>
      </c>
      <c r="G2742" t="s">
        <v>10337</v>
      </c>
      <c r="H2742">
        <f>VLOOKUP(B2742,[1]Hoja2!$A:$B,2,FALSE)</f>
        <v>2266</v>
      </c>
      <c r="I2742" t="str">
        <f>VLOOKUP(B2742,'[2]agosto 26'!$A:$O,14,FALSE)</f>
        <v>YOPAL</v>
      </c>
      <c r="J2742" t="str">
        <f>VLOOKUP(B2742,'[2]agosto 26'!$A:$O,15,FALSE)</f>
        <v>CASANARE</v>
      </c>
      <c r="K2742" t="s">
        <v>10501</v>
      </c>
      <c r="L2742" t="str">
        <f t="shared" si="42"/>
        <v>YOPAL Colombia</v>
      </c>
    </row>
    <row r="2743" spans="1:12" x14ac:dyDescent="0.25">
      <c r="A2743" t="str">
        <f>VLOOKUP(B2743,'[2]agosto 26'!$A:$I,9,FALSE)</f>
        <v>Alcaldía de  Yopal</v>
      </c>
      <c r="B2743" s="2">
        <v>77289</v>
      </c>
      <c r="C2743" s="1" t="s">
        <v>8</v>
      </c>
      <c r="D2743" t="s">
        <v>8126</v>
      </c>
      <c r="E2743" s="1" t="s">
        <v>7875</v>
      </c>
      <c r="F2743" t="s">
        <v>8127</v>
      </c>
      <c r="G2743" t="s">
        <v>10337</v>
      </c>
      <c r="H2743">
        <f>VLOOKUP(B2743,[1]Hoja2!$A:$B,2,FALSE)</f>
        <v>2266</v>
      </c>
      <c r="I2743" t="str">
        <f>VLOOKUP(B2743,'[2]agosto 26'!$A:$O,14,FALSE)</f>
        <v>YOPAL</v>
      </c>
      <c r="J2743" t="str">
        <f>VLOOKUP(B2743,'[2]agosto 26'!$A:$O,15,FALSE)</f>
        <v>CASANARE</v>
      </c>
      <c r="K2743" t="s">
        <v>10501</v>
      </c>
      <c r="L2743" t="str">
        <f t="shared" si="42"/>
        <v>YOPAL Colombia</v>
      </c>
    </row>
    <row r="2744" spans="1:12" x14ac:dyDescent="0.25">
      <c r="A2744" t="str">
        <f>VLOOKUP(B2744,'[2]agosto 26'!$A:$I,9,FALSE)</f>
        <v>Alcaldía de  Yopal</v>
      </c>
      <c r="B2744" s="2">
        <v>77292</v>
      </c>
      <c r="C2744" s="1" t="s">
        <v>8</v>
      </c>
      <c r="D2744" t="s">
        <v>8062</v>
      </c>
      <c r="E2744" s="1" t="s">
        <v>8063</v>
      </c>
      <c r="F2744" t="s">
        <v>8064</v>
      </c>
      <c r="G2744" t="s">
        <v>10438</v>
      </c>
      <c r="H2744">
        <f>VLOOKUP(B2744,[1]Hoja2!$A:$B,2,FALSE)</f>
        <v>2243</v>
      </c>
      <c r="I2744" t="str">
        <f>VLOOKUP(B2744,'[2]agosto 26'!$A:$O,14,FALSE)</f>
        <v>YOPAL</v>
      </c>
      <c r="J2744" t="str">
        <f>VLOOKUP(B2744,'[2]agosto 26'!$A:$O,15,FALSE)</f>
        <v>CASANARE</v>
      </c>
      <c r="K2744" t="s">
        <v>10501</v>
      </c>
      <c r="L2744" t="str">
        <f t="shared" si="42"/>
        <v>YOPAL Colombia</v>
      </c>
    </row>
    <row r="2745" spans="1:12" x14ac:dyDescent="0.25">
      <c r="A2745" t="str">
        <f>VLOOKUP(B2745,'[2]agosto 26'!$A:$I,9,FALSE)</f>
        <v>Alcaldía de  Yopal</v>
      </c>
      <c r="B2745" s="2">
        <v>77294</v>
      </c>
      <c r="C2745" s="1" t="s">
        <v>8</v>
      </c>
      <c r="D2745" t="s">
        <v>7892</v>
      </c>
      <c r="E2745" s="1" t="s">
        <v>7893</v>
      </c>
      <c r="F2745" t="s">
        <v>7894</v>
      </c>
      <c r="G2745" t="s">
        <v>10329</v>
      </c>
      <c r="H2745">
        <f>VLOOKUP(B2745,[1]Hoja2!$A:$B,2,FALSE)</f>
        <v>2260</v>
      </c>
      <c r="I2745" t="str">
        <f>VLOOKUP(B2745,'[2]agosto 26'!$A:$O,14,FALSE)</f>
        <v>YOPAL</v>
      </c>
      <c r="J2745" t="str">
        <f>VLOOKUP(B2745,'[2]agosto 26'!$A:$O,15,FALSE)</f>
        <v>CASANARE</v>
      </c>
      <c r="K2745" t="s">
        <v>10501</v>
      </c>
      <c r="L2745" t="str">
        <f t="shared" si="42"/>
        <v>YOPAL Colombia</v>
      </c>
    </row>
    <row r="2746" spans="1:12" x14ac:dyDescent="0.25">
      <c r="A2746" t="str">
        <f>VLOOKUP(B2746,'[2]agosto 26'!$A:$I,9,FALSE)</f>
        <v>Alcaldía de  Yopal</v>
      </c>
      <c r="B2746" s="2">
        <v>77299</v>
      </c>
      <c r="C2746" s="1" t="s">
        <v>8</v>
      </c>
      <c r="D2746" t="s">
        <v>8024</v>
      </c>
      <c r="E2746" s="1" t="s">
        <v>8025</v>
      </c>
      <c r="F2746" t="s">
        <v>8026</v>
      </c>
      <c r="G2746" t="s">
        <v>10342</v>
      </c>
      <c r="H2746">
        <f>VLOOKUP(B2746,[1]Hoja2!$A:$B,2,FALSE)</f>
        <v>2767</v>
      </c>
      <c r="I2746" t="str">
        <f>VLOOKUP(B2746,'[2]agosto 26'!$A:$O,14,FALSE)</f>
        <v>YOPAL</v>
      </c>
      <c r="J2746" t="str">
        <f>VLOOKUP(B2746,'[2]agosto 26'!$A:$O,15,FALSE)</f>
        <v>CASANARE</v>
      </c>
      <c r="K2746" t="s">
        <v>10501</v>
      </c>
      <c r="L2746" t="str">
        <f t="shared" si="42"/>
        <v>YOPAL Colombia</v>
      </c>
    </row>
    <row r="2747" spans="1:12" x14ac:dyDescent="0.25">
      <c r="A2747" t="str">
        <f>VLOOKUP(B2747,'[2]agosto 26'!$A:$I,9,FALSE)</f>
        <v>Alcaldía de  Yopal</v>
      </c>
      <c r="B2747" s="2">
        <v>77312</v>
      </c>
      <c r="C2747" s="1" t="s">
        <v>8</v>
      </c>
      <c r="D2747" t="s">
        <v>8021</v>
      </c>
      <c r="E2747" s="1" t="s">
        <v>8022</v>
      </c>
      <c r="F2747" t="s">
        <v>8023</v>
      </c>
      <c r="G2747" t="s">
        <v>10330</v>
      </c>
      <c r="H2747">
        <f>VLOOKUP(B2747,[1]Hoja2!$A:$B,2,FALSE)</f>
        <v>2259</v>
      </c>
      <c r="I2747" t="str">
        <f>VLOOKUP(B2747,'[2]agosto 26'!$A:$O,14,FALSE)</f>
        <v>YOPAL</v>
      </c>
      <c r="J2747" t="str">
        <f>VLOOKUP(B2747,'[2]agosto 26'!$A:$O,15,FALSE)</f>
        <v>CASANARE</v>
      </c>
      <c r="K2747" t="s">
        <v>10501</v>
      </c>
      <c r="L2747" t="str">
        <f t="shared" si="42"/>
        <v>YOPAL Colombia</v>
      </c>
    </row>
    <row r="2748" spans="1:12" x14ac:dyDescent="0.25">
      <c r="A2748" t="str">
        <f>VLOOKUP(B2748,'[2]agosto 26'!$A:$I,9,FALSE)</f>
        <v>Alcaldía de  Yopal</v>
      </c>
      <c r="B2748" s="2">
        <v>77316</v>
      </c>
      <c r="C2748" s="1" t="s">
        <v>8</v>
      </c>
      <c r="D2748" t="s">
        <v>8033</v>
      </c>
      <c r="E2748" s="1" t="s">
        <v>8034</v>
      </c>
      <c r="F2748" t="s">
        <v>8035</v>
      </c>
      <c r="G2748" t="s">
        <v>10336</v>
      </c>
      <c r="H2748">
        <f>VLOOKUP(B2748,[1]Hoja2!$A:$B,2,FALSE)</f>
        <v>2261</v>
      </c>
      <c r="I2748" t="str">
        <f>VLOOKUP(B2748,'[2]agosto 26'!$A:$O,14,FALSE)</f>
        <v>YOPAL</v>
      </c>
      <c r="J2748" t="str">
        <f>VLOOKUP(B2748,'[2]agosto 26'!$A:$O,15,FALSE)</f>
        <v>CASANARE</v>
      </c>
      <c r="K2748" t="s">
        <v>10501</v>
      </c>
      <c r="L2748" t="str">
        <f t="shared" si="42"/>
        <v>YOPAL Colombia</v>
      </c>
    </row>
    <row r="2749" spans="1:12" x14ac:dyDescent="0.25">
      <c r="A2749" t="str">
        <f>VLOOKUP(B2749,'[2]agosto 26'!$A:$I,9,FALSE)</f>
        <v>Alcaldía de  Yopal</v>
      </c>
      <c r="B2749" s="2">
        <v>77331</v>
      </c>
      <c r="C2749" s="1" t="s">
        <v>8</v>
      </c>
      <c r="D2749" t="s">
        <v>8083</v>
      </c>
      <c r="E2749" s="1" t="s">
        <v>8084</v>
      </c>
      <c r="F2749" t="s">
        <v>8085</v>
      </c>
      <c r="G2749" t="s">
        <v>10329</v>
      </c>
      <c r="H2749">
        <f>VLOOKUP(B2749,[1]Hoja2!$A:$B,2,FALSE)</f>
        <v>2260</v>
      </c>
      <c r="I2749" t="str">
        <f>VLOOKUP(B2749,'[2]agosto 26'!$A:$O,14,FALSE)</f>
        <v>YOPAL</v>
      </c>
      <c r="J2749" t="str">
        <f>VLOOKUP(B2749,'[2]agosto 26'!$A:$O,15,FALSE)</f>
        <v>CASANARE</v>
      </c>
      <c r="K2749" t="s">
        <v>10501</v>
      </c>
      <c r="L2749" t="str">
        <f t="shared" si="42"/>
        <v>YOPAL Colombia</v>
      </c>
    </row>
    <row r="2750" spans="1:12" x14ac:dyDescent="0.25">
      <c r="A2750" t="str">
        <f>VLOOKUP(B2750,'[2]agosto 26'!$A:$I,9,FALSE)</f>
        <v>Alcaldía de  Yopal</v>
      </c>
      <c r="B2750" s="2">
        <v>77334</v>
      </c>
      <c r="C2750" s="1" t="s">
        <v>8</v>
      </c>
      <c r="D2750" t="s">
        <v>8002</v>
      </c>
      <c r="E2750" s="1" t="s">
        <v>8003</v>
      </c>
      <c r="F2750" t="s">
        <v>8004</v>
      </c>
      <c r="G2750" t="s">
        <v>10338</v>
      </c>
      <c r="H2750">
        <f>VLOOKUP(B2750,[1]Hoja2!$A:$B,2,FALSE)</f>
        <v>2237</v>
      </c>
      <c r="I2750" t="str">
        <f>VLOOKUP(B2750,'[2]agosto 26'!$A:$O,14,FALSE)</f>
        <v>YOPAL</v>
      </c>
      <c r="J2750" t="str">
        <f>VLOOKUP(B2750,'[2]agosto 26'!$A:$O,15,FALSE)</f>
        <v>CASANARE</v>
      </c>
      <c r="K2750" t="s">
        <v>10501</v>
      </c>
      <c r="L2750" t="str">
        <f t="shared" si="42"/>
        <v>YOPAL Colombia</v>
      </c>
    </row>
    <row r="2751" spans="1:12" x14ac:dyDescent="0.25">
      <c r="A2751" t="str">
        <f>VLOOKUP(B2751,'[2]agosto 26'!$A:$I,9,FALSE)</f>
        <v>Alcaldía de  Yopal</v>
      </c>
      <c r="B2751" s="2">
        <v>77335</v>
      </c>
      <c r="C2751" s="1" t="s">
        <v>8</v>
      </c>
      <c r="D2751" t="s">
        <v>7874</v>
      </c>
      <c r="E2751" s="1" t="s">
        <v>7875</v>
      </c>
      <c r="F2751" t="s">
        <v>7876</v>
      </c>
      <c r="G2751" t="s">
        <v>10444</v>
      </c>
      <c r="H2751">
        <f>VLOOKUP(B2751,[1]Hoja2!$A:$B,2,FALSE)</f>
        <v>2763</v>
      </c>
      <c r="I2751" t="str">
        <f>VLOOKUP(B2751,'[2]agosto 26'!$A:$O,14,FALSE)</f>
        <v>YOPAL</v>
      </c>
      <c r="J2751" t="str">
        <f>VLOOKUP(B2751,'[2]agosto 26'!$A:$O,15,FALSE)</f>
        <v>CASANARE</v>
      </c>
      <c r="K2751" t="s">
        <v>10501</v>
      </c>
      <c r="L2751" t="str">
        <f t="shared" si="42"/>
        <v>YOPAL Colombia</v>
      </c>
    </row>
    <row r="2752" spans="1:12" x14ac:dyDescent="0.25">
      <c r="A2752" t="str">
        <f>VLOOKUP(B2752,'[2]agosto 26'!$A:$I,9,FALSE)</f>
        <v>Alcaldía de  Yopal</v>
      </c>
      <c r="B2752" s="2">
        <v>77407</v>
      </c>
      <c r="C2752" s="1" t="s">
        <v>8</v>
      </c>
      <c r="D2752" t="s">
        <v>8065</v>
      </c>
      <c r="E2752" s="1" t="s">
        <v>8066</v>
      </c>
      <c r="F2752" t="s">
        <v>8067</v>
      </c>
      <c r="G2752" t="s">
        <v>10356</v>
      </c>
      <c r="H2752">
        <f>VLOOKUP(B2752,[1]Hoja2!$A:$B,2,FALSE)</f>
        <v>2768</v>
      </c>
      <c r="I2752" t="str">
        <f>VLOOKUP(B2752,'[2]agosto 26'!$A:$O,14,FALSE)</f>
        <v>YOPAL</v>
      </c>
      <c r="J2752" t="str">
        <f>VLOOKUP(B2752,'[2]agosto 26'!$A:$O,15,FALSE)</f>
        <v>CASANARE</v>
      </c>
      <c r="K2752" t="s">
        <v>10501</v>
      </c>
      <c r="L2752" t="str">
        <f t="shared" si="42"/>
        <v>YOPAL Colombia</v>
      </c>
    </row>
    <row r="2753" spans="1:12" x14ac:dyDescent="0.25">
      <c r="A2753" t="str">
        <f>VLOOKUP(B2753,'[2]agosto 26'!$A:$I,9,FALSE)</f>
        <v>Alcaldía de  Yopal</v>
      </c>
      <c r="B2753" s="2">
        <v>77408</v>
      </c>
      <c r="C2753" s="1" t="s">
        <v>8</v>
      </c>
      <c r="D2753" t="s">
        <v>8105</v>
      </c>
      <c r="E2753" s="1" t="s">
        <v>7936</v>
      </c>
      <c r="F2753" t="s">
        <v>8106</v>
      </c>
      <c r="G2753" t="s">
        <v>10338</v>
      </c>
      <c r="H2753">
        <f>VLOOKUP(B2753,[1]Hoja2!$A:$B,2,FALSE)</f>
        <v>2237</v>
      </c>
      <c r="I2753" t="str">
        <f>VLOOKUP(B2753,'[2]agosto 26'!$A:$O,14,FALSE)</f>
        <v>YOPAL</v>
      </c>
      <c r="J2753" t="str">
        <f>VLOOKUP(B2753,'[2]agosto 26'!$A:$O,15,FALSE)</f>
        <v>CASANARE</v>
      </c>
      <c r="K2753" t="s">
        <v>10501</v>
      </c>
      <c r="L2753" t="str">
        <f t="shared" si="42"/>
        <v>YOPAL Colombia</v>
      </c>
    </row>
    <row r="2754" spans="1:12" x14ac:dyDescent="0.25">
      <c r="A2754" t="str">
        <f>VLOOKUP(B2754,'[2]agosto 26'!$A:$I,9,FALSE)</f>
        <v>Alcaldía de  Yopal</v>
      </c>
      <c r="B2754" s="2">
        <v>77409</v>
      </c>
      <c r="C2754" s="1" t="s">
        <v>8</v>
      </c>
      <c r="D2754" t="s">
        <v>7901</v>
      </c>
      <c r="E2754" s="1" t="s">
        <v>7902</v>
      </c>
      <c r="F2754" t="s">
        <v>7903</v>
      </c>
      <c r="G2754" t="s">
        <v>10326</v>
      </c>
      <c r="H2754">
        <f>VLOOKUP(B2754,[1]Hoja2!$A:$B,2,FALSE)</f>
        <v>2247</v>
      </c>
      <c r="I2754" t="str">
        <f>VLOOKUP(B2754,'[2]agosto 26'!$A:$O,14,FALSE)</f>
        <v>YOPAL</v>
      </c>
      <c r="J2754" t="str">
        <f>VLOOKUP(B2754,'[2]agosto 26'!$A:$O,15,FALSE)</f>
        <v>CASANARE</v>
      </c>
      <c r="K2754" t="s">
        <v>10501</v>
      </c>
      <c r="L2754" t="str">
        <f t="shared" si="42"/>
        <v>YOPAL Colombia</v>
      </c>
    </row>
    <row r="2755" spans="1:12" x14ac:dyDescent="0.25">
      <c r="A2755" t="str">
        <f>VLOOKUP(B2755,'[2]agosto 26'!$A:$I,9,FALSE)</f>
        <v>Alcaldía de  Yopal</v>
      </c>
      <c r="B2755" s="2">
        <v>77411</v>
      </c>
      <c r="C2755" s="1" t="s">
        <v>8</v>
      </c>
      <c r="D2755" t="s">
        <v>8124</v>
      </c>
      <c r="E2755" s="1" t="s">
        <v>7875</v>
      </c>
      <c r="F2755" t="s">
        <v>8125</v>
      </c>
      <c r="G2755" t="s">
        <v>10329</v>
      </c>
      <c r="H2755">
        <f>VLOOKUP(B2755,[1]Hoja2!$A:$B,2,FALSE)</f>
        <v>2260</v>
      </c>
      <c r="I2755" t="str">
        <f>VLOOKUP(B2755,'[2]agosto 26'!$A:$O,14,FALSE)</f>
        <v>YOPAL</v>
      </c>
      <c r="J2755" t="str">
        <f>VLOOKUP(B2755,'[2]agosto 26'!$A:$O,15,FALSE)</f>
        <v>CASANARE</v>
      </c>
      <c r="K2755" t="s">
        <v>10501</v>
      </c>
      <c r="L2755" t="str">
        <f t="shared" ref="L2755:L2818" si="43">_xlfn.CONCAT(I2755," ",K2755)</f>
        <v>YOPAL Colombia</v>
      </c>
    </row>
    <row r="2756" spans="1:12" x14ac:dyDescent="0.25">
      <c r="A2756" t="str">
        <f>VLOOKUP(B2756,'[2]agosto 26'!$A:$I,9,FALSE)</f>
        <v>Alcaldía de  Yopal</v>
      </c>
      <c r="B2756" s="2">
        <v>77413</v>
      </c>
      <c r="C2756" s="1" t="s">
        <v>8</v>
      </c>
      <c r="D2756" t="s">
        <v>7889</v>
      </c>
      <c r="E2756" s="1" t="s">
        <v>7890</v>
      </c>
      <c r="F2756" t="s">
        <v>7891</v>
      </c>
      <c r="G2756" t="s">
        <v>10327</v>
      </c>
      <c r="H2756">
        <f>VLOOKUP(B2756,[1]Hoja2!$A:$B,2,FALSE)</f>
        <v>2236</v>
      </c>
      <c r="I2756" t="str">
        <f>VLOOKUP(B2756,'[2]agosto 26'!$A:$O,14,FALSE)</f>
        <v>YOPAL</v>
      </c>
      <c r="J2756" t="str">
        <f>VLOOKUP(B2756,'[2]agosto 26'!$A:$O,15,FALSE)</f>
        <v>CASANARE</v>
      </c>
      <c r="K2756" t="s">
        <v>10501</v>
      </c>
      <c r="L2756" t="str">
        <f t="shared" si="43"/>
        <v>YOPAL Colombia</v>
      </c>
    </row>
    <row r="2757" spans="1:12" x14ac:dyDescent="0.25">
      <c r="A2757" t="str">
        <f>VLOOKUP(B2757,'[2]agosto 26'!$A:$I,9,FALSE)</f>
        <v>Alcaldía de  Yopal</v>
      </c>
      <c r="B2757" s="2">
        <v>77414</v>
      </c>
      <c r="C2757" s="1" t="s">
        <v>8</v>
      </c>
      <c r="D2757" t="s">
        <v>8057</v>
      </c>
      <c r="E2757" s="1" t="s">
        <v>7875</v>
      </c>
      <c r="F2757" t="s">
        <v>8058</v>
      </c>
      <c r="G2757" t="s">
        <v>10441</v>
      </c>
      <c r="H2757">
        <f>VLOOKUP(B2757,[1]Hoja2!$A:$B,2,FALSE)</f>
        <v>2327</v>
      </c>
      <c r="I2757" t="str">
        <f>VLOOKUP(B2757,'[2]agosto 26'!$A:$O,14,FALSE)</f>
        <v>YOPAL</v>
      </c>
      <c r="J2757" t="str">
        <f>VLOOKUP(B2757,'[2]agosto 26'!$A:$O,15,FALSE)</f>
        <v>CASANARE</v>
      </c>
      <c r="K2757" t="s">
        <v>10501</v>
      </c>
      <c r="L2757" t="str">
        <f t="shared" si="43"/>
        <v>YOPAL Colombia</v>
      </c>
    </row>
    <row r="2758" spans="1:12" x14ac:dyDescent="0.25">
      <c r="A2758" t="str">
        <f>VLOOKUP(B2758,'[2]agosto 26'!$A:$I,9,FALSE)</f>
        <v>Alcaldía de  Yopal</v>
      </c>
      <c r="B2758" s="2">
        <v>77415</v>
      </c>
      <c r="C2758" s="1" t="s">
        <v>8</v>
      </c>
      <c r="D2758" t="s">
        <v>7907</v>
      </c>
      <c r="E2758" s="1" t="s">
        <v>7908</v>
      </c>
      <c r="F2758" t="s">
        <v>7909</v>
      </c>
      <c r="G2758" t="s">
        <v>10330</v>
      </c>
      <c r="H2758">
        <f>VLOOKUP(B2758,[1]Hoja2!$A:$B,2,FALSE)</f>
        <v>2259</v>
      </c>
      <c r="I2758" t="str">
        <f>VLOOKUP(B2758,'[2]agosto 26'!$A:$O,14,FALSE)</f>
        <v>YOPAL</v>
      </c>
      <c r="J2758" t="str">
        <f>VLOOKUP(B2758,'[2]agosto 26'!$A:$O,15,FALSE)</f>
        <v>CASANARE</v>
      </c>
      <c r="K2758" t="s">
        <v>10501</v>
      </c>
      <c r="L2758" t="str">
        <f t="shared" si="43"/>
        <v>YOPAL Colombia</v>
      </c>
    </row>
    <row r="2759" spans="1:12" x14ac:dyDescent="0.25">
      <c r="A2759" t="str">
        <f>VLOOKUP(B2759,'[2]agosto 26'!$A:$I,9,FALSE)</f>
        <v>Alcaldía de  Yopal</v>
      </c>
      <c r="B2759" s="2">
        <v>77416</v>
      </c>
      <c r="C2759" s="1" t="s">
        <v>8</v>
      </c>
      <c r="D2759" t="s">
        <v>8040</v>
      </c>
      <c r="E2759" s="1" t="s">
        <v>7875</v>
      </c>
      <c r="F2759" t="s">
        <v>8041</v>
      </c>
      <c r="G2759" t="s">
        <v>10341</v>
      </c>
      <c r="H2759">
        <f>VLOOKUP(B2759,[1]Hoja2!$A:$B,2,FALSE)</f>
        <v>2757</v>
      </c>
      <c r="I2759" t="str">
        <f>VLOOKUP(B2759,'[2]agosto 26'!$A:$O,14,FALSE)</f>
        <v>YOPAL</v>
      </c>
      <c r="J2759" t="str">
        <f>VLOOKUP(B2759,'[2]agosto 26'!$A:$O,15,FALSE)</f>
        <v>CASANARE</v>
      </c>
      <c r="K2759" t="s">
        <v>10501</v>
      </c>
      <c r="L2759" t="str">
        <f t="shared" si="43"/>
        <v>YOPAL Colombia</v>
      </c>
    </row>
    <row r="2760" spans="1:12" x14ac:dyDescent="0.25">
      <c r="A2760" t="str">
        <f>VLOOKUP(B2760,'[2]agosto 26'!$A:$I,9,FALSE)</f>
        <v>Alcaldía de  Yopal</v>
      </c>
      <c r="B2760" s="2">
        <v>77417</v>
      </c>
      <c r="C2760" s="1" t="s">
        <v>8</v>
      </c>
      <c r="D2760" t="s">
        <v>7930</v>
      </c>
      <c r="E2760" s="1" t="s">
        <v>7875</v>
      </c>
      <c r="F2760" t="s">
        <v>7931</v>
      </c>
      <c r="G2760" t="s">
        <v>10359</v>
      </c>
      <c r="H2760">
        <f>VLOOKUP(B2760,[1]Hoja2!$A:$B,2,FALSE)</f>
        <v>2254</v>
      </c>
      <c r="I2760" t="str">
        <f>VLOOKUP(B2760,'[2]agosto 26'!$A:$O,14,FALSE)</f>
        <v>YOPAL</v>
      </c>
      <c r="J2760" t="str">
        <f>VLOOKUP(B2760,'[2]agosto 26'!$A:$O,15,FALSE)</f>
        <v>CASANARE</v>
      </c>
      <c r="K2760" t="s">
        <v>10501</v>
      </c>
      <c r="L2760" t="str">
        <f t="shared" si="43"/>
        <v>YOPAL Colombia</v>
      </c>
    </row>
    <row r="2761" spans="1:12" x14ac:dyDescent="0.25">
      <c r="A2761" t="str">
        <f>VLOOKUP(B2761,'[2]agosto 26'!$A:$I,9,FALSE)</f>
        <v>Alcaldía de  Yopal</v>
      </c>
      <c r="B2761" s="2">
        <v>77418</v>
      </c>
      <c r="C2761" s="1" t="s">
        <v>8</v>
      </c>
      <c r="D2761" t="s">
        <v>7925</v>
      </c>
      <c r="E2761" s="1" t="s">
        <v>7926</v>
      </c>
      <c r="F2761" t="s">
        <v>7927</v>
      </c>
      <c r="G2761" t="s">
        <v>10338</v>
      </c>
      <c r="H2761">
        <f>VLOOKUP(B2761,[1]Hoja2!$A:$B,2,FALSE)</f>
        <v>2237</v>
      </c>
      <c r="I2761" t="str">
        <f>VLOOKUP(B2761,'[2]agosto 26'!$A:$O,14,FALSE)</f>
        <v>YOPAL</v>
      </c>
      <c r="J2761" t="str">
        <f>VLOOKUP(B2761,'[2]agosto 26'!$A:$O,15,FALSE)</f>
        <v>CASANARE</v>
      </c>
      <c r="K2761" t="s">
        <v>10501</v>
      </c>
      <c r="L2761" t="str">
        <f t="shared" si="43"/>
        <v>YOPAL Colombia</v>
      </c>
    </row>
    <row r="2762" spans="1:12" x14ac:dyDescent="0.25">
      <c r="A2762" t="str">
        <f>VLOOKUP(B2762,'[2]agosto 26'!$A:$I,9,FALSE)</f>
        <v>Alcaldía de  Yopal</v>
      </c>
      <c r="B2762" s="2">
        <v>77419</v>
      </c>
      <c r="C2762" s="1" t="s">
        <v>8</v>
      </c>
      <c r="D2762" t="s">
        <v>8081</v>
      </c>
      <c r="E2762" s="1" t="s">
        <v>7926</v>
      </c>
      <c r="F2762" t="s">
        <v>8082</v>
      </c>
      <c r="G2762" t="s">
        <v>10331</v>
      </c>
      <c r="H2762">
        <f>VLOOKUP(B2762,[1]Hoja2!$A:$B,2,FALSE)</f>
        <v>2253</v>
      </c>
      <c r="I2762" t="str">
        <f>VLOOKUP(B2762,'[2]agosto 26'!$A:$O,14,FALSE)</f>
        <v>YOPAL</v>
      </c>
      <c r="J2762" t="str">
        <f>VLOOKUP(B2762,'[2]agosto 26'!$A:$O,15,FALSE)</f>
        <v>CASANARE</v>
      </c>
      <c r="K2762" t="s">
        <v>10501</v>
      </c>
      <c r="L2762" t="str">
        <f t="shared" si="43"/>
        <v>YOPAL Colombia</v>
      </c>
    </row>
    <row r="2763" spans="1:12" x14ac:dyDescent="0.25">
      <c r="A2763" t="str">
        <f>VLOOKUP(B2763,'[2]agosto 26'!$A:$I,9,FALSE)</f>
        <v>Alcaldía de  Yopal</v>
      </c>
      <c r="B2763" s="2">
        <v>77420</v>
      </c>
      <c r="C2763" s="1" t="s">
        <v>8</v>
      </c>
      <c r="D2763" t="s">
        <v>8097</v>
      </c>
      <c r="E2763" s="1" t="s">
        <v>7926</v>
      </c>
      <c r="F2763" t="s">
        <v>8098</v>
      </c>
      <c r="G2763" t="s">
        <v>10331</v>
      </c>
      <c r="H2763">
        <f>VLOOKUP(B2763,[1]Hoja2!$A:$B,2,FALSE)</f>
        <v>2253</v>
      </c>
      <c r="I2763" t="str">
        <f>VLOOKUP(B2763,'[2]agosto 26'!$A:$O,14,FALSE)</f>
        <v>YOPAL</v>
      </c>
      <c r="J2763" t="str">
        <f>VLOOKUP(B2763,'[2]agosto 26'!$A:$O,15,FALSE)</f>
        <v>CASANARE</v>
      </c>
      <c r="K2763" t="s">
        <v>10501</v>
      </c>
      <c r="L2763" t="str">
        <f t="shared" si="43"/>
        <v>YOPAL Colombia</v>
      </c>
    </row>
    <row r="2764" spans="1:12" x14ac:dyDescent="0.25">
      <c r="A2764" t="str">
        <f>VLOOKUP(B2764,'[2]agosto 26'!$A:$I,9,FALSE)</f>
        <v>Alcaldía de  Yopal</v>
      </c>
      <c r="B2764" s="2">
        <v>77422</v>
      </c>
      <c r="C2764" s="1" t="s">
        <v>8</v>
      </c>
      <c r="D2764" t="s">
        <v>7950</v>
      </c>
      <c r="E2764" s="1" t="s">
        <v>7875</v>
      </c>
      <c r="F2764" t="s">
        <v>7951</v>
      </c>
      <c r="G2764" t="s">
        <v>10325</v>
      </c>
      <c r="H2764">
        <f>VLOOKUP(B2764,[1]Hoja2!$A:$B,2,FALSE)</f>
        <v>2239</v>
      </c>
      <c r="I2764" t="str">
        <f>VLOOKUP(B2764,'[2]agosto 26'!$A:$O,14,FALSE)</f>
        <v>YOPAL</v>
      </c>
      <c r="J2764" t="str">
        <f>VLOOKUP(B2764,'[2]agosto 26'!$A:$O,15,FALSE)</f>
        <v>CASANARE</v>
      </c>
      <c r="K2764" t="s">
        <v>10501</v>
      </c>
      <c r="L2764" t="str">
        <f t="shared" si="43"/>
        <v>YOPAL Colombia</v>
      </c>
    </row>
    <row r="2765" spans="1:12" x14ac:dyDescent="0.25">
      <c r="A2765" t="str">
        <f>VLOOKUP(B2765,'[2]agosto 26'!$A:$I,9,FALSE)</f>
        <v>Alcaldía de  Yopal</v>
      </c>
      <c r="B2765" s="2">
        <v>77425</v>
      </c>
      <c r="C2765" s="1" t="s">
        <v>8</v>
      </c>
      <c r="D2765" t="s">
        <v>8079</v>
      </c>
      <c r="E2765" s="1" t="s">
        <v>7902</v>
      </c>
      <c r="F2765" t="s">
        <v>8080</v>
      </c>
      <c r="G2765" t="s">
        <v>10463</v>
      </c>
      <c r="H2765">
        <f>VLOOKUP(B2765,[1]Hoja2!$A:$B,2,FALSE)</f>
        <v>2758</v>
      </c>
      <c r="I2765" t="str">
        <f>VLOOKUP(B2765,'[2]agosto 26'!$A:$O,14,FALSE)</f>
        <v>YOPAL</v>
      </c>
      <c r="J2765" t="str">
        <f>VLOOKUP(B2765,'[2]agosto 26'!$A:$O,15,FALSE)</f>
        <v>CASANARE</v>
      </c>
      <c r="K2765" t="s">
        <v>10501</v>
      </c>
      <c r="L2765" t="str">
        <f t="shared" si="43"/>
        <v>YOPAL Colombia</v>
      </c>
    </row>
    <row r="2766" spans="1:12" x14ac:dyDescent="0.25">
      <c r="A2766" t="str">
        <f>VLOOKUP(B2766,'[2]agosto 26'!$A:$I,9,FALSE)</f>
        <v>Alcaldía de  Yopal</v>
      </c>
      <c r="B2766" s="2">
        <v>77426</v>
      </c>
      <c r="C2766" s="1" t="s">
        <v>8</v>
      </c>
      <c r="D2766" t="s">
        <v>8135</v>
      </c>
      <c r="E2766" s="1" t="s">
        <v>8136</v>
      </c>
      <c r="F2766" t="s">
        <v>8137</v>
      </c>
      <c r="G2766" t="s">
        <v>10466</v>
      </c>
      <c r="H2766">
        <f>VLOOKUP(B2766,[1]Hoja2!$A:$B,2,FALSE)</f>
        <v>2307</v>
      </c>
      <c r="I2766" t="str">
        <f>VLOOKUP(B2766,'[2]agosto 26'!$A:$O,14,FALSE)</f>
        <v>YOPAL</v>
      </c>
      <c r="J2766" t="str">
        <f>VLOOKUP(B2766,'[2]agosto 26'!$A:$O,15,FALSE)</f>
        <v>CASANARE</v>
      </c>
      <c r="K2766" t="s">
        <v>10501</v>
      </c>
      <c r="L2766" t="str">
        <f t="shared" si="43"/>
        <v>YOPAL Colombia</v>
      </c>
    </row>
    <row r="2767" spans="1:12" x14ac:dyDescent="0.25">
      <c r="A2767" t="str">
        <f>VLOOKUP(B2767,'[2]agosto 26'!$A:$I,9,FALSE)</f>
        <v>Alcaldía de  Yopal</v>
      </c>
      <c r="B2767" s="2">
        <v>77427</v>
      </c>
      <c r="C2767" s="1" t="s">
        <v>8</v>
      </c>
      <c r="D2767" t="s">
        <v>8149</v>
      </c>
      <c r="E2767" s="1" t="s">
        <v>7875</v>
      </c>
      <c r="F2767" t="s">
        <v>8150</v>
      </c>
      <c r="G2767" t="s">
        <v>10350</v>
      </c>
      <c r="H2767">
        <f>VLOOKUP(B2767,[1]Hoja2!$A:$B,2,FALSE)</f>
        <v>2262</v>
      </c>
      <c r="I2767" t="str">
        <f>VLOOKUP(B2767,'[2]agosto 26'!$A:$O,14,FALSE)</f>
        <v>YOPAL</v>
      </c>
      <c r="J2767" t="str">
        <f>VLOOKUP(B2767,'[2]agosto 26'!$A:$O,15,FALSE)</f>
        <v>CASANARE</v>
      </c>
      <c r="K2767" t="s">
        <v>10501</v>
      </c>
      <c r="L2767" t="str">
        <f t="shared" si="43"/>
        <v>YOPAL Colombia</v>
      </c>
    </row>
    <row r="2768" spans="1:12" x14ac:dyDescent="0.25">
      <c r="A2768" t="str">
        <f>VLOOKUP(B2768,'[2]agosto 26'!$A:$I,9,FALSE)</f>
        <v>Alcaldía de  Yopal</v>
      </c>
      <c r="B2768" s="2">
        <v>77428</v>
      </c>
      <c r="C2768" s="1" t="s">
        <v>8</v>
      </c>
      <c r="D2768" t="s">
        <v>8151</v>
      </c>
      <c r="E2768" s="1" t="s">
        <v>7875</v>
      </c>
      <c r="F2768" t="s">
        <v>8152</v>
      </c>
      <c r="G2768" t="s">
        <v>10350</v>
      </c>
      <c r="H2768">
        <f>VLOOKUP(B2768,[1]Hoja2!$A:$B,2,FALSE)</f>
        <v>2262</v>
      </c>
      <c r="I2768" t="str">
        <f>VLOOKUP(B2768,'[2]agosto 26'!$A:$O,14,FALSE)</f>
        <v>YOPAL</v>
      </c>
      <c r="J2768" t="str">
        <f>VLOOKUP(B2768,'[2]agosto 26'!$A:$O,15,FALSE)</f>
        <v>CASANARE</v>
      </c>
      <c r="K2768" t="s">
        <v>10501</v>
      </c>
      <c r="L2768" t="str">
        <f t="shared" si="43"/>
        <v>YOPAL Colombia</v>
      </c>
    </row>
    <row r="2769" spans="1:12" x14ac:dyDescent="0.25">
      <c r="A2769" t="str">
        <f>VLOOKUP(B2769,'[2]agosto 26'!$A:$I,9,FALSE)</f>
        <v>Alcaldía de  Yopal</v>
      </c>
      <c r="B2769" s="2">
        <v>77454</v>
      </c>
      <c r="C2769" s="1" t="s">
        <v>8</v>
      </c>
      <c r="D2769" t="s">
        <v>8027</v>
      </c>
      <c r="E2769" s="1" t="s">
        <v>8028</v>
      </c>
      <c r="F2769" t="s">
        <v>8029</v>
      </c>
      <c r="G2769" t="s">
        <v>10363</v>
      </c>
      <c r="H2769">
        <f>VLOOKUP(B2769,[1]Hoja2!$A:$B,2,FALSE)</f>
        <v>2268</v>
      </c>
      <c r="I2769" t="str">
        <f>VLOOKUP(B2769,'[2]agosto 26'!$A:$O,14,FALSE)</f>
        <v>YOPAL</v>
      </c>
      <c r="J2769" t="str">
        <f>VLOOKUP(B2769,'[2]agosto 26'!$A:$O,15,FALSE)</f>
        <v>CASANARE</v>
      </c>
      <c r="K2769" t="s">
        <v>10501</v>
      </c>
      <c r="L2769" t="str">
        <f t="shared" si="43"/>
        <v>YOPAL Colombia</v>
      </c>
    </row>
    <row r="2770" spans="1:12" x14ac:dyDescent="0.25">
      <c r="A2770" t="str">
        <f>VLOOKUP(B2770,'[2]agosto 26'!$A:$I,9,FALSE)</f>
        <v>Alcaldía de  Yopal</v>
      </c>
      <c r="B2770" s="2">
        <v>77455</v>
      </c>
      <c r="C2770" s="1" t="s">
        <v>8</v>
      </c>
      <c r="D2770" t="s">
        <v>7947</v>
      </c>
      <c r="E2770" s="1" t="s">
        <v>7948</v>
      </c>
      <c r="F2770" t="s">
        <v>7949</v>
      </c>
      <c r="G2770" t="s">
        <v>10345</v>
      </c>
      <c r="H2770">
        <f>VLOOKUP(B2770,[1]Hoja2!$A:$B,2,FALSE)</f>
        <v>2240</v>
      </c>
      <c r="I2770" t="str">
        <f>VLOOKUP(B2770,'[2]agosto 26'!$A:$O,14,FALSE)</f>
        <v>YOPAL</v>
      </c>
      <c r="J2770" t="str">
        <f>VLOOKUP(B2770,'[2]agosto 26'!$A:$O,15,FALSE)</f>
        <v>CASANARE</v>
      </c>
      <c r="K2770" t="s">
        <v>10501</v>
      </c>
      <c r="L2770" t="str">
        <f t="shared" si="43"/>
        <v>YOPAL Colombia</v>
      </c>
    </row>
    <row r="2771" spans="1:12" x14ac:dyDescent="0.25">
      <c r="A2771" t="str">
        <f>VLOOKUP(B2771,'[2]agosto 26'!$A:$I,9,FALSE)</f>
        <v>Alcaldía de  Yopal</v>
      </c>
      <c r="B2771" s="2">
        <v>77492</v>
      </c>
      <c r="C2771" s="1" t="s">
        <v>15</v>
      </c>
      <c r="D2771" t="s">
        <v>8183</v>
      </c>
      <c r="E2771" s="1" t="s">
        <v>8213</v>
      </c>
      <c r="F2771" t="s">
        <v>8214</v>
      </c>
      <c r="G2771" t="s">
        <v>10386</v>
      </c>
      <c r="H2771">
        <f>VLOOKUP(B2771,[1]Hoja2!$A:$B,2,FALSE)</f>
        <v>2315</v>
      </c>
      <c r="I2771" t="str">
        <f>VLOOKUP(B2771,'[2]agosto 26'!$A:$O,14,FALSE)</f>
        <v>YOPAL</v>
      </c>
      <c r="J2771" t="str">
        <f>VLOOKUP(B2771,'[2]agosto 26'!$A:$O,15,FALSE)</f>
        <v>CASANARE</v>
      </c>
      <c r="K2771" t="s">
        <v>10501</v>
      </c>
      <c r="L2771" t="str">
        <f t="shared" si="43"/>
        <v>YOPAL Colombia</v>
      </c>
    </row>
    <row r="2772" spans="1:12" x14ac:dyDescent="0.25">
      <c r="A2772" t="str">
        <f>VLOOKUP(B2772,'[2]agosto 26'!$A:$I,9,FALSE)</f>
        <v>Alcaldía de  Yopal</v>
      </c>
      <c r="B2772" s="2">
        <v>77493</v>
      </c>
      <c r="C2772" s="1" t="s">
        <v>15</v>
      </c>
      <c r="D2772" t="s">
        <v>8156</v>
      </c>
      <c r="E2772" s="1" t="s">
        <v>8230</v>
      </c>
      <c r="F2772" t="s">
        <v>8231</v>
      </c>
      <c r="G2772" t="s">
        <v>10374</v>
      </c>
      <c r="H2772">
        <f>VLOOKUP(B2772,[1]Hoja2!$A:$B,2,FALSE)</f>
        <v>2287</v>
      </c>
      <c r="I2772" t="str">
        <f>VLOOKUP(B2772,'[2]agosto 26'!$A:$O,14,FALSE)</f>
        <v>YOPAL</v>
      </c>
      <c r="J2772" t="str">
        <f>VLOOKUP(B2772,'[2]agosto 26'!$A:$O,15,FALSE)</f>
        <v>CASANARE</v>
      </c>
      <c r="K2772" t="s">
        <v>10501</v>
      </c>
      <c r="L2772" t="str">
        <f t="shared" si="43"/>
        <v>YOPAL Colombia</v>
      </c>
    </row>
    <row r="2773" spans="1:12" x14ac:dyDescent="0.25">
      <c r="A2773" t="str">
        <f>VLOOKUP(B2773,'[2]agosto 26'!$A:$I,9,FALSE)</f>
        <v>Alcaldía de  Yopal</v>
      </c>
      <c r="B2773" s="2">
        <v>77494</v>
      </c>
      <c r="C2773" s="1" t="s">
        <v>15</v>
      </c>
      <c r="D2773" t="s">
        <v>8183</v>
      </c>
      <c r="E2773" s="1" t="s">
        <v>8228</v>
      </c>
      <c r="F2773" t="s">
        <v>8229</v>
      </c>
      <c r="G2773" t="s">
        <v>10392</v>
      </c>
      <c r="H2773">
        <f>VLOOKUP(B2773,[1]Hoja2!$A:$B,2,FALSE)</f>
        <v>2282</v>
      </c>
      <c r="I2773" t="str">
        <f>VLOOKUP(B2773,'[2]agosto 26'!$A:$O,14,FALSE)</f>
        <v>YOPAL</v>
      </c>
      <c r="J2773" t="str">
        <f>VLOOKUP(B2773,'[2]agosto 26'!$A:$O,15,FALSE)</f>
        <v>CASANARE</v>
      </c>
      <c r="K2773" t="s">
        <v>10501</v>
      </c>
      <c r="L2773" t="str">
        <f t="shared" si="43"/>
        <v>YOPAL Colombia</v>
      </c>
    </row>
    <row r="2774" spans="1:12" x14ac:dyDescent="0.25">
      <c r="A2774" t="str">
        <f>VLOOKUP(B2774,'[2]agosto 26'!$A:$I,9,FALSE)</f>
        <v>Alcaldía de  Yopal</v>
      </c>
      <c r="B2774" s="2">
        <v>77495</v>
      </c>
      <c r="C2774" s="1" t="s">
        <v>15</v>
      </c>
      <c r="D2774" t="s">
        <v>8183</v>
      </c>
      <c r="E2774" s="1" t="s">
        <v>8184</v>
      </c>
      <c r="F2774" t="s">
        <v>8185</v>
      </c>
      <c r="G2774" t="s">
        <v>10474</v>
      </c>
      <c r="H2774">
        <f>VLOOKUP(B2774,[1]Hoja2!$A:$B,2,FALSE)</f>
        <v>1680</v>
      </c>
      <c r="I2774" t="str">
        <f>VLOOKUP(B2774,'[2]agosto 26'!$A:$O,14,FALSE)</f>
        <v>YOPAL</v>
      </c>
      <c r="J2774" t="str">
        <f>VLOOKUP(B2774,'[2]agosto 26'!$A:$O,15,FALSE)</f>
        <v>CASANARE</v>
      </c>
      <c r="K2774" t="s">
        <v>10501</v>
      </c>
      <c r="L2774" t="str">
        <f t="shared" si="43"/>
        <v>YOPAL Colombia</v>
      </c>
    </row>
    <row r="2775" spans="1:12" x14ac:dyDescent="0.25">
      <c r="A2775" t="str">
        <f>VLOOKUP(B2775,'[2]agosto 26'!$A:$I,9,FALSE)</f>
        <v>Alcaldía de  Yopal</v>
      </c>
      <c r="B2775" s="2">
        <v>77496</v>
      </c>
      <c r="C2775" s="1" t="s">
        <v>15</v>
      </c>
      <c r="D2775" t="s">
        <v>8183</v>
      </c>
      <c r="E2775" s="1" t="s">
        <v>8191</v>
      </c>
      <c r="F2775" t="s">
        <v>8192</v>
      </c>
      <c r="G2775" t="s">
        <v>10392</v>
      </c>
      <c r="H2775">
        <f>VLOOKUP(B2775,[1]Hoja2!$A:$B,2,FALSE)</f>
        <v>2282</v>
      </c>
      <c r="I2775" t="str">
        <f>VLOOKUP(B2775,'[2]agosto 26'!$A:$O,14,FALSE)</f>
        <v>YOPAL</v>
      </c>
      <c r="J2775" t="str">
        <f>VLOOKUP(B2775,'[2]agosto 26'!$A:$O,15,FALSE)</f>
        <v>CASANARE</v>
      </c>
      <c r="K2775" t="s">
        <v>10501</v>
      </c>
      <c r="L2775" t="str">
        <f t="shared" si="43"/>
        <v>YOPAL Colombia</v>
      </c>
    </row>
    <row r="2776" spans="1:12" x14ac:dyDescent="0.25">
      <c r="A2776" t="str">
        <f>VLOOKUP(B2776,'[2]agosto 26'!$A:$I,9,FALSE)</f>
        <v>Alcaldía de  Yopal</v>
      </c>
      <c r="B2776" s="2">
        <v>77497</v>
      </c>
      <c r="C2776" s="1" t="s">
        <v>15</v>
      </c>
      <c r="D2776" t="s">
        <v>8156</v>
      </c>
      <c r="E2776" s="1" t="s">
        <v>8204</v>
      </c>
      <c r="F2776" t="s">
        <v>8205</v>
      </c>
      <c r="G2776" t="s">
        <v>10392</v>
      </c>
      <c r="H2776">
        <f>VLOOKUP(B2776,[1]Hoja2!$A:$B,2,FALSE)</f>
        <v>2282</v>
      </c>
      <c r="I2776" t="str">
        <f>VLOOKUP(B2776,'[2]agosto 26'!$A:$O,14,FALSE)</f>
        <v>YOPAL</v>
      </c>
      <c r="J2776" t="str">
        <f>VLOOKUP(B2776,'[2]agosto 26'!$A:$O,15,FALSE)</f>
        <v>CASANARE</v>
      </c>
      <c r="K2776" t="s">
        <v>10501</v>
      </c>
      <c r="L2776" t="str">
        <f t="shared" si="43"/>
        <v>YOPAL Colombia</v>
      </c>
    </row>
    <row r="2777" spans="1:12" x14ac:dyDescent="0.25">
      <c r="A2777" t="str">
        <f>VLOOKUP(B2777,'[2]agosto 26'!$A:$I,9,FALSE)</f>
        <v>Alcaldía de  Yopal</v>
      </c>
      <c r="B2777" s="2">
        <v>77498</v>
      </c>
      <c r="C2777" s="1" t="s">
        <v>15</v>
      </c>
      <c r="D2777" t="s">
        <v>8195</v>
      </c>
      <c r="E2777" s="1" t="s">
        <v>8184</v>
      </c>
      <c r="F2777" t="s">
        <v>8196</v>
      </c>
      <c r="G2777" t="s">
        <v>10404</v>
      </c>
      <c r="H2777">
        <f>VLOOKUP(B2777,[1]Hoja2!$A:$B,2,FALSE)</f>
        <v>2330</v>
      </c>
      <c r="I2777" t="str">
        <f>VLOOKUP(B2777,'[2]agosto 26'!$A:$O,14,FALSE)</f>
        <v>YOPAL</v>
      </c>
      <c r="J2777" t="str">
        <f>VLOOKUP(B2777,'[2]agosto 26'!$A:$O,15,FALSE)</f>
        <v>CASANARE</v>
      </c>
      <c r="K2777" t="s">
        <v>10501</v>
      </c>
      <c r="L2777" t="str">
        <f t="shared" si="43"/>
        <v>YOPAL Colombia</v>
      </c>
    </row>
    <row r="2778" spans="1:12" x14ac:dyDescent="0.25">
      <c r="A2778" t="str">
        <f>VLOOKUP(B2778,'[2]agosto 26'!$A:$I,9,FALSE)</f>
        <v>Alcaldía de  Yopal</v>
      </c>
      <c r="B2778" s="2">
        <v>77499</v>
      </c>
      <c r="C2778" s="1" t="s">
        <v>15</v>
      </c>
      <c r="D2778" t="s">
        <v>8183</v>
      </c>
      <c r="E2778" s="1" t="s">
        <v>8206</v>
      </c>
      <c r="F2778" t="s">
        <v>8207</v>
      </c>
      <c r="G2778" t="s">
        <v>10380</v>
      </c>
      <c r="H2778">
        <f>VLOOKUP(B2778,[1]Hoja2!$A:$B,2,FALSE)</f>
        <v>2296</v>
      </c>
      <c r="I2778" t="str">
        <f>VLOOKUP(B2778,'[2]agosto 26'!$A:$O,14,FALSE)</f>
        <v>YOPAL</v>
      </c>
      <c r="J2778" t="str">
        <f>VLOOKUP(B2778,'[2]agosto 26'!$A:$O,15,FALSE)</f>
        <v>CASANARE</v>
      </c>
      <c r="K2778" t="s">
        <v>10501</v>
      </c>
      <c r="L2778" t="str">
        <f t="shared" si="43"/>
        <v>YOPAL Colombia</v>
      </c>
    </row>
    <row r="2779" spans="1:12" x14ac:dyDescent="0.25">
      <c r="A2779" t="str">
        <f>VLOOKUP(B2779,'[2]agosto 26'!$A:$I,9,FALSE)</f>
        <v>Alcaldía de  Yopal</v>
      </c>
      <c r="B2779" s="2">
        <v>77500</v>
      </c>
      <c r="C2779" s="1" t="s">
        <v>15</v>
      </c>
      <c r="D2779" t="s">
        <v>8232</v>
      </c>
      <c r="E2779" s="1" t="s">
        <v>8233</v>
      </c>
      <c r="F2779" t="s">
        <v>8234</v>
      </c>
      <c r="G2779" t="s">
        <v>10385</v>
      </c>
      <c r="H2779">
        <f>VLOOKUP(B2779,[1]Hoja2!$A:$B,2,FALSE)</f>
        <v>2311</v>
      </c>
      <c r="I2779" t="str">
        <f>VLOOKUP(B2779,'[2]agosto 26'!$A:$O,14,FALSE)</f>
        <v>YOPAL</v>
      </c>
      <c r="J2779" t="str">
        <f>VLOOKUP(B2779,'[2]agosto 26'!$A:$O,15,FALSE)</f>
        <v>CASANARE</v>
      </c>
      <c r="K2779" t="s">
        <v>10501</v>
      </c>
      <c r="L2779" t="str">
        <f t="shared" si="43"/>
        <v>YOPAL Colombia</v>
      </c>
    </row>
    <row r="2780" spans="1:12" x14ac:dyDescent="0.25">
      <c r="A2780" t="str">
        <f>VLOOKUP(B2780,'[2]agosto 26'!$A:$I,9,FALSE)</f>
        <v>Alcaldía de  Yopal</v>
      </c>
      <c r="B2780" s="2">
        <v>77501</v>
      </c>
      <c r="C2780" s="1" t="s">
        <v>15</v>
      </c>
      <c r="D2780" t="s">
        <v>8156</v>
      </c>
      <c r="E2780" s="1" t="s">
        <v>3830</v>
      </c>
      <c r="F2780" t="s">
        <v>8164</v>
      </c>
      <c r="G2780" t="s">
        <v>10471</v>
      </c>
      <c r="H2780">
        <f>VLOOKUP(B2780,[1]Hoja2!$A:$B,2,FALSE)</f>
        <v>2296</v>
      </c>
      <c r="I2780" t="str">
        <f>VLOOKUP(B2780,'[2]agosto 26'!$A:$O,14,FALSE)</f>
        <v>YOPAL</v>
      </c>
      <c r="J2780" t="str">
        <f>VLOOKUP(B2780,'[2]agosto 26'!$A:$O,15,FALSE)</f>
        <v>CASANARE</v>
      </c>
      <c r="K2780" t="s">
        <v>10501</v>
      </c>
      <c r="L2780" t="str">
        <f t="shared" si="43"/>
        <v>YOPAL Colombia</v>
      </c>
    </row>
    <row r="2781" spans="1:12" x14ac:dyDescent="0.25">
      <c r="A2781" t="str">
        <f>VLOOKUP(B2781,'[2]agosto 26'!$A:$I,9,FALSE)</f>
        <v>Alcaldía de  Yopal</v>
      </c>
      <c r="B2781" s="2">
        <v>77502</v>
      </c>
      <c r="C2781" s="1" t="s">
        <v>15</v>
      </c>
      <c r="D2781" t="s">
        <v>8156</v>
      </c>
      <c r="E2781" s="1" t="s">
        <v>8165</v>
      </c>
      <c r="F2781" t="s">
        <v>8166</v>
      </c>
      <c r="G2781" t="s">
        <v>10377</v>
      </c>
      <c r="H2781">
        <f>VLOOKUP(B2781,[1]Hoja2!$A:$B,2,FALSE)</f>
        <v>2273</v>
      </c>
      <c r="I2781" t="str">
        <f>VLOOKUP(B2781,'[2]agosto 26'!$A:$O,14,FALSE)</f>
        <v>YOPAL</v>
      </c>
      <c r="J2781" t="str">
        <f>VLOOKUP(B2781,'[2]agosto 26'!$A:$O,15,FALSE)</f>
        <v>CASANARE</v>
      </c>
      <c r="K2781" t="s">
        <v>10501</v>
      </c>
      <c r="L2781" t="str">
        <f t="shared" si="43"/>
        <v>YOPAL Colombia</v>
      </c>
    </row>
    <row r="2782" spans="1:12" x14ac:dyDescent="0.25">
      <c r="A2782" t="str">
        <f>VLOOKUP(B2782,'[2]agosto 26'!$A:$I,9,FALSE)</f>
        <v>Alcaldía de  Yopal</v>
      </c>
      <c r="B2782" s="2">
        <v>77503</v>
      </c>
      <c r="C2782" s="1" t="s">
        <v>15</v>
      </c>
      <c r="D2782" t="s">
        <v>8156</v>
      </c>
      <c r="E2782" s="1" t="s">
        <v>8159</v>
      </c>
      <c r="F2782" t="s">
        <v>8160</v>
      </c>
      <c r="G2782" t="s">
        <v>10377</v>
      </c>
      <c r="H2782">
        <f>VLOOKUP(B2782,[1]Hoja2!$A:$B,2,FALSE)</f>
        <v>2273</v>
      </c>
      <c r="I2782" t="str">
        <f>VLOOKUP(B2782,'[2]agosto 26'!$A:$O,14,FALSE)</f>
        <v>YOPAL</v>
      </c>
      <c r="J2782" t="str">
        <f>VLOOKUP(B2782,'[2]agosto 26'!$A:$O,15,FALSE)</f>
        <v>CASANARE</v>
      </c>
      <c r="K2782" t="s">
        <v>10501</v>
      </c>
      <c r="L2782" t="str">
        <f t="shared" si="43"/>
        <v>YOPAL Colombia</v>
      </c>
    </row>
    <row r="2783" spans="1:12" x14ac:dyDescent="0.25">
      <c r="A2783" t="str">
        <f>VLOOKUP(B2783,'[2]agosto 26'!$A:$I,9,FALSE)</f>
        <v>Alcaldía de  Yopal</v>
      </c>
      <c r="B2783" s="2">
        <v>77505</v>
      </c>
      <c r="C2783" s="1" t="s">
        <v>15</v>
      </c>
      <c r="D2783" t="s">
        <v>8156</v>
      </c>
      <c r="E2783" s="1" t="s">
        <v>8157</v>
      </c>
      <c r="F2783" t="s">
        <v>8158</v>
      </c>
      <c r="G2783" t="s">
        <v>10377</v>
      </c>
      <c r="H2783">
        <f>VLOOKUP(B2783,[1]Hoja2!$A:$B,2,FALSE)</f>
        <v>2273</v>
      </c>
      <c r="I2783" t="str">
        <f>VLOOKUP(B2783,'[2]agosto 26'!$A:$O,14,FALSE)</f>
        <v>YOPAL</v>
      </c>
      <c r="J2783" t="str">
        <f>VLOOKUP(B2783,'[2]agosto 26'!$A:$O,15,FALSE)</f>
        <v>CASANARE</v>
      </c>
      <c r="K2783" t="s">
        <v>10501</v>
      </c>
      <c r="L2783" t="str">
        <f t="shared" si="43"/>
        <v>YOPAL Colombia</v>
      </c>
    </row>
    <row r="2784" spans="1:12" x14ac:dyDescent="0.25">
      <c r="A2784" t="str">
        <f>VLOOKUP(B2784,'[2]agosto 26'!$A:$I,9,FALSE)</f>
        <v>Alcaldía de  Popayan</v>
      </c>
      <c r="B2784" s="2">
        <v>77510</v>
      </c>
      <c r="C2784" s="1" t="s">
        <v>8</v>
      </c>
      <c r="D2784" t="s">
        <v>6675</v>
      </c>
      <c r="E2784" s="1" t="s">
        <v>6676</v>
      </c>
      <c r="F2784" t="s">
        <v>6677</v>
      </c>
      <c r="G2784" t="s">
        <v>10452</v>
      </c>
      <c r="H2784">
        <f>VLOOKUP(B2784,[1]Hoja2!$A:$B,2,FALSE)</f>
        <v>2269</v>
      </c>
      <c r="I2784" t="str">
        <f>VLOOKUP(B2784,'[2]agosto 26'!$A:$O,14,FALSE)</f>
        <v>POPAYÁN</v>
      </c>
      <c r="J2784" t="str">
        <f>VLOOKUP(B2784,'[2]agosto 26'!$A:$O,15,FALSE)</f>
        <v>CAUCA</v>
      </c>
      <c r="K2784" t="s">
        <v>10501</v>
      </c>
      <c r="L2784" t="str">
        <f t="shared" si="43"/>
        <v>POPAYÁN Colombia</v>
      </c>
    </row>
    <row r="2785" spans="1:12" x14ac:dyDescent="0.25">
      <c r="A2785" t="str">
        <f>VLOOKUP(B2785,'[2]agosto 26'!$A:$I,9,FALSE)</f>
        <v>Alcaldía de  Envigado</v>
      </c>
      <c r="B2785" s="2">
        <v>77666</v>
      </c>
      <c r="C2785" s="1" t="s">
        <v>8</v>
      </c>
      <c r="D2785" t="s">
        <v>4050</v>
      </c>
      <c r="E2785" s="1" t="s">
        <v>4051</v>
      </c>
      <c r="F2785" t="s">
        <v>4052</v>
      </c>
      <c r="G2785" t="s">
        <v>10354</v>
      </c>
      <c r="H2785">
        <f>VLOOKUP(B2785,[1]Hoja2!$A:$B,2,FALSE)</f>
        <v>2460</v>
      </c>
      <c r="I2785" t="str">
        <f>VLOOKUP(B2785,'[2]agosto 26'!$A:$O,14,FALSE)</f>
        <v>ENVIGADO</v>
      </c>
      <c r="J2785" t="str">
        <f>VLOOKUP(B2785,'[2]agosto 26'!$A:$O,15,FALSE)</f>
        <v>ANTIOQUIA</v>
      </c>
      <c r="K2785" t="s">
        <v>10501</v>
      </c>
      <c r="L2785" t="str">
        <f t="shared" si="43"/>
        <v>ENVIGADO Colombia</v>
      </c>
    </row>
    <row r="2786" spans="1:12" x14ac:dyDescent="0.25">
      <c r="A2786" t="str">
        <f>VLOOKUP(B2786,'[2]agosto 26'!$A:$I,9,FALSE)</f>
        <v>Alcaldía de  Envigado</v>
      </c>
      <c r="B2786" s="2">
        <v>77667</v>
      </c>
      <c r="C2786" s="1" t="s">
        <v>8</v>
      </c>
      <c r="D2786" t="s">
        <v>3903</v>
      </c>
      <c r="E2786" s="1" t="s">
        <v>3901</v>
      </c>
      <c r="F2786" t="s">
        <v>3902</v>
      </c>
      <c r="G2786" t="s">
        <v>10353</v>
      </c>
      <c r="H2786">
        <f>VLOOKUP(B2786,[1]Hoja2!$A:$B,2,FALSE)</f>
        <v>2388</v>
      </c>
      <c r="I2786" t="str">
        <f>VLOOKUP(B2786,'[2]agosto 26'!$A:$O,14,FALSE)</f>
        <v>ENVIGADO</v>
      </c>
      <c r="J2786" t="str">
        <f>VLOOKUP(B2786,'[2]agosto 26'!$A:$O,15,FALSE)</f>
        <v>ANTIOQUIA</v>
      </c>
      <c r="K2786" t="s">
        <v>10501</v>
      </c>
      <c r="L2786" t="str">
        <f t="shared" si="43"/>
        <v>ENVIGADO Colombia</v>
      </c>
    </row>
    <row r="2787" spans="1:12" x14ac:dyDescent="0.25">
      <c r="A2787" t="str">
        <f>VLOOKUP(B2787,'[2]agosto 26'!$A:$I,9,FALSE)</f>
        <v>Alcaldía de  Envigado</v>
      </c>
      <c r="B2787" s="2">
        <v>77668</v>
      </c>
      <c r="C2787" s="1" t="s">
        <v>8</v>
      </c>
      <c r="D2787" t="s">
        <v>4047</v>
      </c>
      <c r="E2787" s="1" t="s">
        <v>4048</v>
      </c>
      <c r="F2787" t="s">
        <v>4049</v>
      </c>
      <c r="G2787" t="s">
        <v>10462</v>
      </c>
      <c r="H2787">
        <f>VLOOKUP(B2787,[1]Hoja2!$A:$B,2,FALSE)</f>
        <v>2456</v>
      </c>
      <c r="I2787" t="str">
        <f>VLOOKUP(B2787,'[2]agosto 26'!$A:$O,14,FALSE)</f>
        <v>ENVIGADO</v>
      </c>
      <c r="J2787" t="str">
        <f>VLOOKUP(B2787,'[2]agosto 26'!$A:$O,15,FALSE)</f>
        <v>ANTIOQUIA</v>
      </c>
      <c r="K2787" t="s">
        <v>10501</v>
      </c>
      <c r="L2787" t="str">
        <f t="shared" si="43"/>
        <v>ENVIGADO Colombia</v>
      </c>
    </row>
    <row r="2788" spans="1:12" x14ac:dyDescent="0.25">
      <c r="A2788" t="str">
        <f>VLOOKUP(B2788,'[2]agosto 26'!$A:$I,9,FALSE)</f>
        <v>Alcaldía de  Envigado</v>
      </c>
      <c r="B2788" s="2">
        <v>77669</v>
      </c>
      <c r="C2788" s="1" t="s">
        <v>8</v>
      </c>
      <c r="D2788" t="s">
        <v>4065</v>
      </c>
      <c r="E2788" s="1" t="s">
        <v>4066</v>
      </c>
      <c r="F2788" t="s">
        <v>4067</v>
      </c>
      <c r="G2788" t="s">
        <v>10339</v>
      </c>
      <c r="H2788">
        <f>VLOOKUP(B2788,[1]Hoja2!$A:$B,2,FALSE)</f>
        <v>2265</v>
      </c>
      <c r="I2788" t="str">
        <f>VLOOKUP(B2788,'[2]agosto 26'!$A:$O,14,FALSE)</f>
        <v>ENVIGADO</v>
      </c>
      <c r="J2788" t="str">
        <f>VLOOKUP(B2788,'[2]agosto 26'!$A:$O,15,FALSE)</f>
        <v>ANTIOQUIA</v>
      </c>
      <c r="K2788" t="s">
        <v>10501</v>
      </c>
      <c r="L2788" t="str">
        <f t="shared" si="43"/>
        <v>ENVIGADO Colombia</v>
      </c>
    </row>
    <row r="2789" spans="1:12" x14ac:dyDescent="0.25">
      <c r="A2789" t="str">
        <f>VLOOKUP(B2789,'[2]agosto 26'!$A:$I,9,FALSE)</f>
        <v>Alcaldía de  Envigado</v>
      </c>
      <c r="B2789" s="2">
        <v>77670</v>
      </c>
      <c r="C2789" s="1" t="s">
        <v>8</v>
      </c>
      <c r="D2789" t="s">
        <v>3873</v>
      </c>
      <c r="E2789" s="1" t="s">
        <v>3874</v>
      </c>
      <c r="F2789" t="s">
        <v>3875</v>
      </c>
      <c r="G2789" t="s">
        <v>10329</v>
      </c>
      <c r="H2789">
        <f>VLOOKUP(B2789,[1]Hoja2!$A:$B,2,FALSE)</f>
        <v>2260</v>
      </c>
      <c r="I2789" t="str">
        <f>VLOOKUP(B2789,'[2]agosto 26'!$A:$O,14,FALSE)</f>
        <v>ENVIGADO</v>
      </c>
      <c r="J2789" t="str">
        <f>VLOOKUP(B2789,'[2]agosto 26'!$A:$O,15,FALSE)</f>
        <v>ANTIOQUIA</v>
      </c>
      <c r="K2789" t="s">
        <v>10501</v>
      </c>
      <c r="L2789" t="str">
        <f t="shared" si="43"/>
        <v>ENVIGADO Colombia</v>
      </c>
    </row>
    <row r="2790" spans="1:12" x14ac:dyDescent="0.25">
      <c r="A2790" t="str">
        <f>VLOOKUP(B2790,'[2]agosto 26'!$A:$I,9,FALSE)</f>
        <v>Alcaldía de  Envigado</v>
      </c>
      <c r="B2790" s="2">
        <v>77671</v>
      </c>
      <c r="C2790" s="1" t="s">
        <v>8</v>
      </c>
      <c r="D2790" t="s">
        <v>4075</v>
      </c>
      <c r="E2790" s="1" t="s">
        <v>4158</v>
      </c>
      <c r="F2790" t="s">
        <v>4159</v>
      </c>
      <c r="G2790" t="s">
        <v>10338</v>
      </c>
      <c r="H2790">
        <f>VLOOKUP(B2790,[1]Hoja2!$A:$B,2,FALSE)</f>
        <v>2437</v>
      </c>
      <c r="I2790" t="str">
        <f>VLOOKUP(B2790,'[2]agosto 26'!$A:$O,14,FALSE)</f>
        <v>ENVIGADO</v>
      </c>
      <c r="J2790" t="str">
        <f>VLOOKUP(B2790,'[2]agosto 26'!$A:$O,15,FALSE)</f>
        <v>ANTIOQUIA</v>
      </c>
      <c r="K2790" t="s">
        <v>10501</v>
      </c>
      <c r="L2790" t="str">
        <f t="shared" si="43"/>
        <v>ENVIGADO Colombia</v>
      </c>
    </row>
    <row r="2791" spans="1:12" x14ac:dyDescent="0.25">
      <c r="A2791" t="str">
        <f>VLOOKUP(B2791,'[2]agosto 26'!$A:$I,9,FALSE)</f>
        <v>Alcaldía de  Envigado</v>
      </c>
      <c r="B2791" s="2">
        <v>77672</v>
      </c>
      <c r="C2791" s="1" t="s">
        <v>8</v>
      </c>
      <c r="D2791" t="s">
        <v>4252</v>
      </c>
      <c r="E2791" s="1" t="s">
        <v>3981</v>
      </c>
      <c r="F2791" t="s">
        <v>4253</v>
      </c>
      <c r="G2791" t="s">
        <v>10324</v>
      </c>
      <c r="H2791">
        <f>VLOOKUP(B2791,[1]Hoja2!$A:$B,2,FALSE)</f>
        <v>2471</v>
      </c>
      <c r="I2791" t="str">
        <f>VLOOKUP(B2791,'[2]agosto 26'!$A:$O,14,FALSE)</f>
        <v>ENVIGADO</v>
      </c>
      <c r="J2791" t="str">
        <f>VLOOKUP(B2791,'[2]agosto 26'!$A:$O,15,FALSE)</f>
        <v>ANTIOQUIA</v>
      </c>
      <c r="K2791" t="s">
        <v>10501</v>
      </c>
      <c r="L2791" t="str">
        <f t="shared" si="43"/>
        <v>ENVIGADO Colombia</v>
      </c>
    </row>
    <row r="2792" spans="1:12" x14ac:dyDescent="0.25">
      <c r="A2792" t="str">
        <f>VLOOKUP(B2792,'[2]agosto 26'!$A:$I,9,FALSE)</f>
        <v>Alcaldía de  Envigado</v>
      </c>
      <c r="B2792" s="2">
        <v>77673</v>
      </c>
      <c r="C2792" s="1" t="s">
        <v>8</v>
      </c>
      <c r="D2792" t="s">
        <v>4045</v>
      </c>
      <c r="E2792" s="1" t="s">
        <v>4044</v>
      </c>
      <c r="F2792" t="s">
        <v>4046</v>
      </c>
      <c r="G2792" t="s">
        <v>10338</v>
      </c>
      <c r="H2792">
        <f>VLOOKUP(B2792,[1]Hoja2!$A:$B,2,FALSE)</f>
        <v>2244</v>
      </c>
      <c r="I2792" t="str">
        <f>VLOOKUP(B2792,'[2]agosto 26'!$A:$O,14,FALSE)</f>
        <v>ENVIGADO</v>
      </c>
      <c r="J2792" t="str">
        <f>VLOOKUP(B2792,'[2]agosto 26'!$A:$O,15,FALSE)</f>
        <v>ANTIOQUIA</v>
      </c>
      <c r="K2792" t="s">
        <v>10501</v>
      </c>
      <c r="L2792" t="str">
        <f t="shared" si="43"/>
        <v>ENVIGADO Colombia</v>
      </c>
    </row>
    <row r="2793" spans="1:12" x14ac:dyDescent="0.25">
      <c r="A2793" t="str">
        <f>VLOOKUP(B2793,'[2]agosto 26'!$A:$I,9,FALSE)</f>
        <v>Alcaldía de  Envigado</v>
      </c>
      <c r="B2793" s="2">
        <v>77674</v>
      </c>
      <c r="C2793" s="1" t="s">
        <v>8</v>
      </c>
      <c r="D2793" t="s">
        <v>4041</v>
      </c>
      <c r="E2793" s="1" t="s">
        <v>3883</v>
      </c>
      <c r="F2793" t="s">
        <v>4042</v>
      </c>
      <c r="G2793" t="s">
        <v>10338</v>
      </c>
      <c r="H2793">
        <f>VLOOKUP(B2793,[1]Hoja2!$A:$B,2,FALSE)</f>
        <v>2270</v>
      </c>
      <c r="I2793" t="str">
        <f>VLOOKUP(B2793,'[2]agosto 26'!$A:$O,14,FALSE)</f>
        <v>ENVIGADO</v>
      </c>
      <c r="J2793" t="str">
        <f>VLOOKUP(B2793,'[2]agosto 26'!$A:$O,15,FALSE)</f>
        <v>ANTIOQUIA</v>
      </c>
      <c r="K2793" t="s">
        <v>10501</v>
      </c>
      <c r="L2793" t="str">
        <f t="shared" si="43"/>
        <v>ENVIGADO Colombia</v>
      </c>
    </row>
    <row r="2794" spans="1:12" x14ac:dyDescent="0.25">
      <c r="A2794" t="str">
        <f>VLOOKUP(B2794,'[2]agosto 26'!$A:$I,9,FALSE)</f>
        <v>Alcaldía de  Envigado</v>
      </c>
      <c r="B2794" s="2">
        <v>77675</v>
      </c>
      <c r="C2794" s="1" t="s">
        <v>8</v>
      </c>
      <c r="D2794" t="s">
        <v>3967</v>
      </c>
      <c r="E2794" s="1" t="s">
        <v>3968</v>
      </c>
      <c r="F2794" t="s">
        <v>3969</v>
      </c>
      <c r="G2794" t="s">
        <v>10327</v>
      </c>
      <c r="H2794">
        <f>VLOOKUP(B2794,[1]Hoja2!$A:$B,2,FALSE)</f>
        <v>2436</v>
      </c>
      <c r="I2794" t="str">
        <f>VLOOKUP(B2794,'[2]agosto 26'!$A:$O,14,FALSE)</f>
        <v>ENVIGADO</v>
      </c>
      <c r="J2794" t="str">
        <f>VLOOKUP(B2794,'[2]agosto 26'!$A:$O,15,FALSE)</f>
        <v>ANTIOQUIA</v>
      </c>
      <c r="K2794" t="s">
        <v>10501</v>
      </c>
      <c r="L2794" t="str">
        <f t="shared" si="43"/>
        <v>ENVIGADO Colombia</v>
      </c>
    </row>
    <row r="2795" spans="1:12" x14ac:dyDescent="0.25">
      <c r="A2795" t="str">
        <f>VLOOKUP(B2795,'[2]agosto 26'!$A:$I,9,FALSE)</f>
        <v>Alcaldía de  Envigado</v>
      </c>
      <c r="B2795" s="2">
        <v>77676</v>
      </c>
      <c r="C2795" s="1" t="s">
        <v>8</v>
      </c>
      <c r="D2795" t="s">
        <v>4216</v>
      </c>
      <c r="E2795" s="1" t="s">
        <v>3963</v>
      </c>
      <c r="F2795" t="s">
        <v>4217</v>
      </c>
      <c r="G2795" t="s">
        <v>10327</v>
      </c>
      <c r="H2795">
        <f>VLOOKUP(B2795,[1]Hoja2!$A:$B,2,FALSE)</f>
        <v>2436</v>
      </c>
      <c r="I2795" t="str">
        <f>VLOOKUP(B2795,'[2]agosto 26'!$A:$O,14,FALSE)</f>
        <v>ENVIGADO</v>
      </c>
      <c r="J2795" t="str">
        <f>VLOOKUP(B2795,'[2]agosto 26'!$A:$O,15,FALSE)</f>
        <v>ANTIOQUIA</v>
      </c>
      <c r="K2795" t="s">
        <v>10501</v>
      </c>
      <c r="L2795" t="str">
        <f t="shared" si="43"/>
        <v>ENVIGADO Colombia</v>
      </c>
    </row>
    <row r="2796" spans="1:12" x14ac:dyDescent="0.25">
      <c r="A2796" t="str">
        <f>VLOOKUP(B2796,'[2]agosto 26'!$A:$I,9,FALSE)</f>
        <v>Alcaldía de  Envigado</v>
      </c>
      <c r="B2796" s="2">
        <v>77677</v>
      </c>
      <c r="C2796" s="1" t="s">
        <v>8</v>
      </c>
      <c r="D2796" t="s">
        <v>4132</v>
      </c>
      <c r="E2796" s="1" t="s">
        <v>4133</v>
      </c>
      <c r="F2796" t="s">
        <v>4134</v>
      </c>
      <c r="G2796" t="s">
        <v>10331</v>
      </c>
      <c r="H2796">
        <f>VLOOKUP(B2796,[1]Hoja2!$A:$B,2,FALSE)</f>
        <v>2253</v>
      </c>
      <c r="I2796" t="str">
        <f>VLOOKUP(B2796,'[2]agosto 26'!$A:$O,14,FALSE)</f>
        <v>ENVIGADO</v>
      </c>
      <c r="J2796" t="str">
        <f>VLOOKUP(B2796,'[2]agosto 26'!$A:$O,15,FALSE)</f>
        <v>ANTIOQUIA</v>
      </c>
      <c r="K2796" t="s">
        <v>10501</v>
      </c>
      <c r="L2796" t="str">
        <f t="shared" si="43"/>
        <v>ENVIGADO Colombia</v>
      </c>
    </row>
    <row r="2797" spans="1:12" x14ac:dyDescent="0.25">
      <c r="A2797" t="str">
        <f>VLOOKUP(B2797,'[2]agosto 26'!$A:$I,9,FALSE)</f>
        <v>Alcaldía de  Envigado</v>
      </c>
      <c r="B2797" s="2">
        <v>77678</v>
      </c>
      <c r="C2797" s="1" t="s">
        <v>8</v>
      </c>
      <c r="D2797" t="s">
        <v>3996</v>
      </c>
      <c r="E2797" s="1" t="s">
        <v>3997</v>
      </c>
      <c r="F2797" t="s">
        <v>3998</v>
      </c>
      <c r="G2797" t="s">
        <v>10369</v>
      </c>
      <c r="H2797">
        <f>VLOOKUP(B2797,[1]Hoja2!$A:$B,2,FALSE)</f>
        <v>2267</v>
      </c>
      <c r="I2797" t="str">
        <f>VLOOKUP(B2797,'[2]agosto 26'!$A:$O,14,FALSE)</f>
        <v>ENVIGADO</v>
      </c>
      <c r="J2797" t="str">
        <f>VLOOKUP(B2797,'[2]agosto 26'!$A:$O,15,FALSE)</f>
        <v>ANTIOQUIA</v>
      </c>
      <c r="K2797" t="s">
        <v>10501</v>
      </c>
      <c r="L2797" t="str">
        <f t="shared" si="43"/>
        <v>ENVIGADO Colombia</v>
      </c>
    </row>
    <row r="2798" spans="1:12" x14ac:dyDescent="0.25">
      <c r="A2798" t="str">
        <f>VLOOKUP(B2798,'[2]agosto 26'!$A:$I,9,FALSE)</f>
        <v>Alcaldía de  Envigado</v>
      </c>
      <c r="B2798" s="2">
        <v>77679</v>
      </c>
      <c r="C2798" s="1" t="s">
        <v>8</v>
      </c>
      <c r="D2798" t="s">
        <v>4250</v>
      </c>
      <c r="E2798" s="1" t="s">
        <v>3981</v>
      </c>
      <c r="F2798" t="s">
        <v>4251</v>
      </c>
      <c r="G2798" t="s">
        <v>10452</v>
      </c>
      <c r="H2798">
        <f>VLOOKUP(B2798,[1]Hoja2!$A:$B,2,FALSE)</f>
        <v>2269</v>
      </c>
      <c r="I2798" t="str">
        <f>VLOOKUP(B2798,'[2]agosto 26'!$A:$O,14,FALSE)</f>
        <v>ENVIGADO</v>
      </c>
      <c r="J2798" t="str">
        <f>VLOOKUP(B2798,'[2]agosto 26'!$A:$O,15,FALSE)</f>
        <v>ANTIOQUIA</v>
      </c>
      <c r="K2798" t="s">
        <v>10501</v>
      </c>
      <c r="L2798" t="str">
        <f t="shared" si="43"/>
        <v>ENVIGADO Colombia</v>
      </c>
    </row>
    <row r="2799" spans="1:12" x14ac:dyDescent="0.25">
      <c r="A2799" t="str">
        <f>VLOOKUP(B2799,'[2]agosto 26'!$A:$I,9,FALSE)</f>
        <v>Alcaldía de  Envigado</v>
      </c>
      <c r="B2799" s="2">
        <v>77680</v>
      </c>
      <c r="C2799" s="1" t="s">
        <v>8</v>
      </c>
      <c r="D2799" t="s">
        <v>3913</v>
      </c>
      <c r="E2799" s="1" t="s">
        <v>3937</v>
      </c>
      <c r="F2799" t="s">
        <v>3938</v>
      </c>
      <c r="G2799" t="s">
        <v>10359</v>
      </c>
      <c r="H2799">
        <f>VLOOKUP(B2799,[1]Hoja2!$A:$B,2,FALSE)</f>
        <v>2459</v>
      </c>
      <c r="I2799" t="str">
        <f>VLOOKUP(B2799,'[2]agosto 26'!$A:$O,14,FALSE)</f>
        <v>ENVIGADO</v>
      </c>
      <c r="J2799" t="str">
        <f>VLOOKUP(B2799,'[2]agosto 26'!$A:$O,15,FALSE)</f>
        <v>ANTIOQUIA</v>
      </c>
      <c r="K2799" t="s">
        <v>10501</v>
      </c>
      <c r="L2799" t="str">
        <f t="shared" si="43"/>
        <v>ENVIGADO Colombia</v>
      </c>
    </row>
    <row r="2800" spans="1:12" x14ac:dyDescent="0.25">
      <c r="A2800" t="str">
        <f>VLOOKUP(B2800,'[2]agosto 26'!$A:$I,9,FALSE)</f>
        <v>Alcaldía de  Envigado</v>
      </c>
      <c r="B2800" s="2">
        <v>77681</v>
      </c>
      <c r="C2800" s="1" t="s">
        <v>8</v>
      </c>
      <c r="D2800" t="s">
        <v>3870</v>
      </c>
      <c r="E2800" s="1" t="s">
        <v>3871</v>
      </c>
      <c r="F2800" t="s">
        <v>3872</v>
      </c>
      <c r="G2800" t="s">
        <v>10329</v>
      </c>
      <c r="H2800">
        <f>VLOOKUP(B2800,[1]Hoja2!$A:$B,2,FALSE)</f>
        <v>2474</v>
      </c>
      <c r="I2800" t="str">
        <f>VLOOKUP(B2800,'[2]agosto 26'!$A:$O,14,FALSE)</f>
        <v>ENVIGADO</v>
      </c>
      <c r="J2800" t="str">
        <f>VLOOKUP(B2800,'[2]agosto 26'!$A:$O,15,FALSE)</f>
        <v>ANTIOQUIA</v>
      </c>
      <c r="K2800" t="s">
        <v>10501</v>
      </c>
      <c r="L2800" t="str">
        <f t="shared" si="43"/>
        <v>ENVIGADO Colombia</v>
      </c>
    </row>
    <row r="2801" spans="1:12" x14ac:dyDescent="0.25">
      <c r="A2801" t="str">
        <f>VLOOKUP(B2801,'[2]agosto 26'!$A:$I,9,FALSE)</f>
        <v>Alcaldía de  Envigado</v>
      </c>
      <c r="B2801" s="2">
        <v>77682</v>
      </c>
      <c r="C2801" s="1" t="s">
        <v>8</v>
      </c>
      <c r="D2801" t="s">
        <v>4141</v>
      </c>
      <c r="E2801" s="1" t="s">
        <v>4142</v>
      </c>
      <c r="F2801" t="s">
        <v>4143</v>
      </c>
      <c r="G2801" t="s">
        <v>10438</v>
      </c>
      <c r="H2801">
        <f>VLOOKUP(B2801,[1]Hoja2!$A:$B,2,FALSE)</f>
        <v>2443</v>
      </c>
      <c r="I2801" t="str">
        <f>VLOOKUP(B2801,'[2]agosto 26'!$A:$O,14,FALSE)</f>
        <v>ENVIGADO</v>
      </c>
      <c r="J2801" t="str">
        <f>VLOOKUP(B2801,'[2]agosto 26'!$A:$O,15,FALSE)</f>
        <v>ANTIOQUIA</v>
      </c>
      <c r="K2801" t="s">
        <v>10501</v>
      </c>
      <c r="L2801" t="str">
        <f t="shared" si="43"/>
        <v>ENVIGADO Colombia</v>
      </c>
    </row>
    <row r="2802" spans="1:12" x14ac:dyDescent="0.25">
      <c r="A2802" t="str">
        <f>VLOOKUP(B2802,'[2]agosto 26'!$A:$I,9,FALSE)</f>
        <v>Alcaldía de  Envigado</v>
      </c>
      <c r="B2802" s="2">
        <v>77683</v>
      </c>
      <c r="C2802" s="1" t="s">
        <v>8</v>
      </c>
      <c r="D2802" t="s">
        <v>3913</v>
      </c>
      <c r="E2802" s="1" t="s">
        <v>3914</v>
      </c>
      <c r="F2802" t="s">
        <v>3915</v>
      </c>
      <c r="G2802" t="s">
        <v>10359</v>
      </c>
      <c r="H2802">
        <f>VLOOKUP(B2802,[1]Hoja2!$A:$B,2,FALSE)</f>
        <v>2459</v>
      </c>
      <c r="I2802" t="str">
        <f>VLOOKUP(B2802,'[2]agosto 26'!$A:$O,14,FALSE)</f>
        <v>ENVIGADO</v>
      </c>
      <c r="J2802" t="str">
        <f>VLOOKUP(B2802,'[2]agosto 26'!$A:$O,15,FALSE)</f>
        <v>ANTIOQUIA</v>
      </c>
      <c r="K2802" t="s">
        <v>10501</v>
      </c>
      <c r="L2802" t="str">
        <f t="shared" si="43"/>
        <v>ENVIGADO Colombia</v>
      </c>
    </row>
    <row r="2803" spans="1:12" x14ac:dyDescent="0.25">
      <c r="A2803" t="str">
        <f>VLOOKUP(B2803,'[2]agosto 26'!$A:$I,9,FALSE)</f>
        <v>Alcaldía de  Envigado</v>
      </c>
      <c r="B2803" s="2">
        <v>77684</v>
      </c>
      <c r="C2803" s="1" t="s">
        <v>8</v>
      </c>
      <c r="D2803" t="s">
        <v>4125</v>
      </c>
      <c r="E2803" s="1" t="s">
        <v>4126</v>
      </c>
      <c r="F2803" t="s">
        <v>4127</v>
      </c>
      <c r="G2803" t="s">
        <v>10345</v>
      </c>
      <c r="H2803">
        <f>VLOOKUP(B2803,[1]Hoja2!$A:$B,2,FALSE)</f>
        <v>2240</v>
      </c>
      <c r="I2803" t="str">
        <f>VLOOKUP(B2803,'[2]agosto 26'!$A:$O,14,FALSE)</f>
        <v>ENVIGADO</v>
      </c>
      <c r="J2803" t="str">
        <f>VLOOKUP(B2803,'[2]agosto 26'!$A:$O,15,FALSE)</f>
        <v>ANTIOQUIA</v>
      </c>
      <c r="K2803" t="s">
        <v>10501</v>
      </c>
      <c r="L2803" t="str">
        <f t="shared" si="43"/>
        <v>ENVIGADO Colombia</v>
      </c>
    </row>
    <row r="2804" spans="1:12" x14ac:dyDescent="0.25">
      <c r="A2804" t="str">
        <f>VLOOKUP(B2804,'[2]agosto 26'!$A:$I,9,FALSE)</f>
        <v>Alcaldía de  Envigado</v>
      </c>
      <c r="B2804" s="2">
        <v>77685</v>
      </c>
      <c r="C2804" s="1" t="s">
        <v>8</v>
      </c>
      <c r="D2804" t="s">
        <v>4011</v>
      </c>
      <c r="E2804" s="1" t="s">
        <v>3883</v>
      </c>
      <c r="F2804" t="s">
        <v>4012</v>
      </c>
      <c r="G2804" t="s">
        <v>10339</v>
      </c>
      <c r="H2804">
        <f>VLOOKUP(B2804,[1]Hoja2!$A:$B,2,FALSE)</f>
        <v>2265</v>
      </c>
      <c r="I2804" t="str">
        <f>VLOOKUP(B2804,'[2]agosto 26'!$A:$O,14,FALSE)</f>
        <v>ENVIGADO</v>
      </c>
      <c r="J2804" t="str">
        <f>VLOOKUP(B2804,'[2]agosto 26'!$A:$O,15,FALSE)</f>
        <v>ANTIOQUIA</v>
      </c>
      <c r="K2804" t="s">
        <v>10501</v>
      </c>
      <c r="L2804" t="str">
        <f t="shared" si="43"/>
        <v>ENVIGADO Colombia</v>
      </c>
    </row>
    <row r="2805" spans="1:12" x14ac:dyDescent="0.25">
      <c r="A2805" t="str">
        <f>VLOOKUP(B2805,'[2]agosto 26'!$A:$I,9,FALSE)</f>
        <v>Alcaldía de  Envigado</v>
      </c>
      <c r="B2805" s="2">
        <v>77686</v>
      </c>
      <c r="C2805" s="1" t="s">
        <v>8</v>
      </c>
      <c r="D2805" t="s">
        <v>4077</v>
      </c>
      <c r="E2805" s="1" t="s">
        <v>3883</v>
      </c>
      <c r="F2805" t="s">
        <v>4078</v>
      </c>
      <c r="G2805" t="s">
        <v>10452</v>
      </c>
      <c r="H2805">
        <f>VLOOKUP(B2805,[1]Hoja2!$A:$B,2,FALSE)</f>
        <v>2269</v>
      </c>
      <c r="I2805" t="str">
        <f>VLOOKUP(B2805,'[2]agosto 26'!$A:$O,14,FALSE)</f>
        <v>ENVIGADO</v>
      </c>
      <c r="J2805" t="str">
        <f>VLOOKUP(B2805,'[2]agosto 26'!$A:$O,15,FALSE)</f>
        <v>ANTIOQUIA</v>
      </c>
      <c r="K2805" t="s">
        <v>10501</v>
      </c>
      <c r="L2805" t="str">
        <f t="shared" si="43"/>
        <v>ENVIGADO Colombia</v>
      </c>
    </row>
    <row r="2806" spans="1:12" x14ac:dyDescent="0.25">
      <c r="A2806" t="str">
        <f>VLOOKUP(B2806,'[2]agosto 26'!$A:$I,9,FALSE)</f>
        <v>Alcaldía de  Envigado</v>
      </c>
      <c r="B2806" s="2">
        <v>77687</v>
      </c>
      <c r="C2806" s="1" t="s">
        <v>8</v>
      </c>
      <c r="D2806" t="s">
        <v>4050</v>
      </c>
      <c r="E2806" s="1" t="s">
        <v>4053</v>
      </c>
      <c r="F2806" t="s">
        <v>4054</v>
      </c>
      <c r="G2806" t="s">
        <v>10354</v>
      </c>
      <c r="H2806">
        <f>VLOOKUP(B2806,[1]Hoja2!$A:$B,2,FALSE)</f>
        <v>2460</v>
      </c>
      <c r="I2806" t="str">
        <f>VLOOKUP(B2806,'[2]agosto 26'!$A:$O,14,FALSE)</f>
        <v>ENVIGADO</v>
      </c>
      <c r="J2806" t="str">
        <f>VLOOKUP(B2806,'[2]agosto 26'!$A:$O,15,FALSE)</f>
        <v>ANTIOQUIA</v>
      </c>
      <c r="K2806" t="s">
        <v>10501</v>
      </c>
      <c r="L2806" t="str">
        <f t="shared" si="43"/>
        <v>ENVIGADO Colombia</v>
      </c>
    </row>
    <row r="2807" spans="1:12" x14ac:dyDescent="0.25">
      <c r="A2807" t="str">
        <f>VLOOKUP(B2807,'[2]agosto 26'!$A:$I,9,FALSE)</f>
        <v>Alcaldía de  Envigado</v>
      </c>
      <c r="B2807" s="2">
        <v>77688</v>
      </c>
      <c r="C2807" s="1" t="s">
        <v>8</v>
      </c>
      <c r="D2807" t="s">
        <v>3992</v>
      </c>
      <c r="E2807" s="1" t="s">
        <v>3993</v>
      </c>
      <c r="F2807" t="s">
        <v>3994</v>
      </c>
      <c r="G2807" t="s">
        <v>10346</v>
      </c>
      <c r="H2807">
        <f>VLOOKUP(B2807,[1]Hoja2!$A:$B,2,FALSE)</f>
        <v>2438</v>
      </c>
      <c r="I2807" t="str">
        <f>VLOOKUP(B2807,'[2]agosto 26'!$A:$O,14,FALSE)</f>
        <v>ENVIGADO</v>
      </c>
      <c r="J2807" t="str">
        <f>VLOOKUP(B2807,'[2]agosto 26'!$A:$O,15,FALSE)</f>
        <v>ANTIOQUIA</v>
      </c>
      <c r="K2807" t="s">
        <v>10501</v>
      </c>
      <c r="L2807" t="str">
        <f t="shared" si="43"/>
        <v>ENVIGADO Colombia</v>
      </c>
    </row>
    <row r="2808" spans="1:12" x14ac:dyDescent="0.25">
      <c r="A2808" t="str">
        <f>VLOOKUP(B2808,'[2]agosto 26'!$A:$I,9,FALSE)</f>
        <v>Alcaldía de  Envigado</v>
      </c>
      <c r="B2808" s="2">
        <v>77689</v>
      </c>
      <c r="C2808" s="1" t="s">
        <v>8</v>
      </c>
      <c r="D2808" t="s">
        <v>4169</v>
      </c>
      <c r="E2808" s="1" t="s">
        <v>4170</v>
      </c>
      <c r="F2808" t="s">
        <v>4171</v>
      </c>
      <c r="G2808" t="s">
        <v>10325</v>
      </c>
      <c r="H2808">
        <f>VLOOKUP(B2808,[1]Hoja2!$A:$B,2,FALSE)</f>
        <v>2438</v>
      </c>
      <c r="I2808" t="str">
        <f>VLOOKUP(B2808,'[2]agosto 26'!$A:$O,14,FALSE)</f>
        <v>ENVIGADO</v>
      </c>
      <c r="J2808" t="str">
        <f>VLOOKUP(B2808,'[2]agosto 26'!$A:$O,15,FALSE)</f>
        <v>ANTIOQUIA</v>
      </c>
      <c r="K2808" t="s">
        <v>10501</v>
      </c>
      <c r="L2808" t="str">
        <f t="shared" si="43"/>
        <v>ENVIGADO Colombia</v>
      </c>
    </row>
    <row r="2809" spans="1:12" x14ac:dyDescent="0.25">
      <c r="A2809" t="str">
        <f>VLOOKUP(B2809,'[2]agosto 26'!$A:$I,9,FALSE)</f>
        <v>Alcaldía de  Envigado</v>
      </c>
      <c r="B2809" s="2">
        <v>77739</v>
      </c>
      <c r="C2809" s="1" t="s">
        <v>8</v>
      </c>
      <c r="D2809" t="s">
        <v>4294</v>
      </c>
      <c r="E2809" s="1" t="s">
        <v>4295</v>
      </c>
      <c r="F2809" t="s">
        <v>4296</v>
      </c>
      <c r="G2809" t="s">
        <v>10365</v>
      </c>
      <c r="H2809">
        <f>VLOOKUP(B2809,[1]Hoja2!$A:$B,2,FALSE)</f>
        <v>2470</v>
      </c>
      <c r="I2809" t="str">
        <f>VLOOKUP(B2809,'[2]agosto 26'!$A:$O,14,FALSE)</f>
        <v>ENVIGADO</v>
      </c>
      <c r="J2809" t="str">
        <f>VLOOKUP(B2809,'[2]agosto 26'!$A:$O,15,FALSE)</f>
        <v>ANTIOQUIA</v>
      </c>
      <c r="K2809" t="s">
        <v>10501</v>
      </c>
      <c r="L2809" t="str">
        <f t="shared" si="43"/>
        <v>ENVIGADO Colombia</v>
      </c>
    </row>
    <row r="2810" spans="1:12" x14ac:dyDescent="0.25">
      <c r="A2810" t="str">
        <f>VLOOKUP(B2810,'[2]agosto 26'!$A:$I,9,FALSE)</f>
        <v>Alcaldía de  Envigado</v>
      </c>
      <c r="B2810" s="2">
        <v>77740</v>
      </c>
      <c r="C2810" s="1" t="s">
        <v>8</v>
      </c>
      <c r="D2810" t="s">
        <v>3947</v>
      </c>
      <c r="E2810" s="1" t="s">
        <v>3948</v>
      </c>
      <c r="F2810" t="s">
        <v>3949</v>
      </c>
      <c r="G2810" t="s">
        <v>10324</v>
      </c>
      <c r="H2810">
        <f>VLOOKUP(B2810,[1]Hoja2!$A:$B,2,FALSE)</f>
        <v>2234</v>
      </c>
      <c r="I2810" t="str">
        <f>VLOOKUP(B2810,'[2]agosto 26'!$A:$O,14,FALSE)</f>
        <v>ENVIGADO</v>
      </c>
      <c r="J2810" t="str">
        <f>VLOOKUP(B2810,'[2]agosto 26'!$A:$O,15,FALSE)</f>
        <v>ANTIOQUIA</v>
      </c>
      <c r="K2810" t="s">
        <v>10501</v>
      </c>
      <c r="L2810" t="str">
        <f t="shared" si="43"/>
        <v>ENVIGADO Colombia</v>
      </c>
    </row>
    <row r="2811" spans="1:12" x14ac:dyDescent="0.25">
      <c r="A2811" t="str">
        <f>VLOOKUP(B2811,'[2]agosto 26'!$A:$I,9,FALSE)</f>
        <v>Alcaldía de  Envigado</v>
      </c>
      <c r="B2811" s="2">
        <v>77741</v>
      </c>
      <c r="C2811" s="1" t="s">
        <v>8</v>
      </c>
      <c r="D2811" t="s">
        <v>4098</v>
      </c>
      <c r="E2811" s="1" t="s">
        <v>4099</v>
      </c>
      <c r="F2811" t="s">
        <v>4100</v>
      </c>
      <c r="G2811" t="s">
        <v>10326</v>
      </c>
      <c r="H2811">
        <f>VLOOKUP(B2811,[1]Hoja2!$A:$B,2,FALSE)</f>
        <v>2466</v>
      </c>
      <c r="I2811" t="str">
        <f>VLOOKUP(B2811,'[2]agosto 26'!$A:$O,14,FALSE)</f>
        <v>ENVIGADO</v>
      </c>
      <c r="J2811" t="str">
        <f>VLOOKUP(B2811,'[2]agosto 26'!$A:$O,15,FALSE)</f>
        <v>ANTIOQUIA</v>
      </c>
      <c r="K2811" t="s">
        <v>10501</v>
      </c>
      <c r="L2811" t="str">
        <f t="shared" si="43"/>
        <v>ENVIGADO Colombia</v>
      </c>
    </row>
    <row r="2812" spans="1:12" x14ac:dyDescent="0.25">
      <c r="A2812" t="str">
        <f>VLOOKUP(B2812,'[2]agosto 26'!$A:$I,9,FALSE)</f>
        <v>Alcaldía de  Envigado</v>
      </c>
      <c r="B2812" s="2">
        <v>77743</v>
      </c>
      <c r="C2812" s="1" t="s">
        <v>8</v>
      </c>
      <c r="D2812" t="s">
        <v>3986</v>
      </c>
      <c r="E2812" s="1" t="s">
        <v>3987</v>
      </c>
      <c r="F2812" t="s">
        <v>3988</v>
      </c>
      <c r="G2812" t="s">
        <v>10462</v>
      </c>
      <c r="H2812">
        <f>VLOOKUP(B2812,[1]Hoja2!$A:$B,2,FALSE)</f>
        <v>2456</v>
      </c>
      <c r="I2812" t="str">
        <f>VLOOKUP(B2812,'[2]agosto 26'!$A:$O,14,FALSE)</f>
        <v>ENVIGADO</v>
      </c>
      <c r="J2812" t="str">
        <f>VLOOKUP(B2812,'[2]agosto 26'!$A:$O,15,FALSE)</f>
        <v>ANTIOQUIA</v>
      </c>
      <c r="K2812" t="s">
        <v>10501</v>
      </c>
      <c r="L2812" t="str">
        <f t="shared" si="43"/>
        <v>ENVIGADO Colombia</v>
      </c>
    </row>
    <row r="2813" spans="1:12" x14ac:dyDescent="0.25">
      <c r="A2813" t="str">
        <f>VLOOKUP(B2813,'[2]agosto 26'!$A:$I,9,FALSE)</f>
        <v>Alcaldía de  Envigado</v>
      </c>
      <c r="B2813" s="2">
        <v>77744</v>
      </c>
      <c r="C2813" s="1" t="s">
        <v>8</v>
      </c>
      <c r="D2813" t="s">
        <v>4175</v>
      </c>
      <c r="E2813" s="1" t="s">
        <v>4176</v>
      </c>
      <c r="F2813" t="s">
        <v>4177</v>
      </c>
      <c r="G2813" t="s">
        <v>10333</v>
      </c>
      <c r="H2813">
        <f>VLOOKUP(B2813,[1]Hoja2!$A:$B,2,FALSE)</f>
        <v>2457</v>
      </c>
      <c r="I2813" t="str">
        <f>VLOOKUP(B2813,'[2]agosto 26'!$A:$O,14,FALSE)</f>
        <v>ENVIGADO</v>
      </c>
      <c r="J2813" t="str">
        <f>VLOOKUP(B2813,'[2]agosto 26'!$A:$O,15,FALSE)</f>
        <v>ANTIOQUIA</v>
      </c>
      <c r="K2813" t="s">
        <v>10501</v>
      </c>
      <c r="L2813" t="str">
        <f t="shared" si="43"/>
        <v>ENVIGADO Colombia</v>
      </c>
    </row>
    <row r="2814" spans="1:12" x14ac:dyDescent="0.25">
      <c r="A2814" t="str">
        <f>VLOOKUP(B2814,'[2]agosto 26'!$A:$I,9,FALSE)</f>
        <v>Alcaldía de  Envigado</v>
      </c>
      <c r="B2814" s="2">
        <v>77745</v>
      </c>
      <c r="C2814" s="1" t="s">
        <v>8</v>
      </c>
      <c r="D2814" t="s">
        <v>4034</v>
      </c>
      <c r="E2814" s="1" t="s">
        <v>4035</v>
      </c>
      <c r="F2814" t="s">
        <v>4036</v>
      </c>
      <c r="G2814" t="s">
        <v>10324</v>
      </c>
      <c r="H2814">
        <f>VLOOKUP(B2814,[1]Hoja2!$A:$B,2,FALSE)</f>
        <v>2474</v>
      </c>
      <c r="I2814" t="str">
        <f>VLOOKUP(B2814,'[2]agosto 26'!$A:$O,14,FALSE)</f>
        <v>ENVIGADO</v>
      </c>
      <c r="J2814" t="str">
        <f>VLOOKUP(B2814,'[2]agosto 26'!$A:$O,15,FALSE)</f>
        <v>ANTIOQUIA</v>
      </c>
      <c r="K2814" t="s">
        <v>10501</v>
      </c>
      <c r="L2814" t="str">
        <f t="shared" si="43"/>
        <v>ENVIGADO Colombia</v>
      </c>
    </row>
    <row r="2815" spans="1:12" x14ac:dyDescent="0.25">
      <c r="A2815" t="str">
        <f>VLOOKUP(B2815,'[2]agosto 26'!$A:$I,9,FALSE)</f>
        <v>Alcaldía de  Envigado</v>
      </c>
      <c r="B2815" s="2">
        <v>77746</v>
      </c>
      <c r="C2815" s="1" t="s">
        <v>8</v>
      </c>
      <c r="D2815" t="s">
        <v>4037</v>
      </c>
      <c r="E2815" s="1" t="s">
        <v>4035</v>
      </c>
      <c r="F2815" t="s">
        <v>4038</v>
      </c>
      <c r="G2815" t="s">
        <v>10324</v>
      </c>
      <c r="H2815">
        <f>VLOOKUP(B2815,[1]Hoja2!$A:$B,2,FALSE)</f>
        <v>2474</v>
      </c>
      <c r="I2815" t="str">
        <f>VLOOKUP(B2815,'[2]agosto 26'!$A:$O,14,FALSE)</f>
        <v>ENVIGADO</v>
      </c>
      <c r="J2815" t="str">
        <f>VLOOKUP(B2815,'[2]agosto 26'!$A:$O,15,FALSE)</f>
        <v>ANTIOQUIA</v>
      </c>
      <c r="K2815" t="s">
        <v>10501</v>
      </c>
      <c r="L2815" t="str">
        <f t="shared" si="43"/>
        <v>ENVIGADO Colombia</v>
      </c>
    </row>
    <row r="2816" spans="1:12" x14ac:dyDescent="0.25">
      <c r="A2816" t="str">
        <f>VLOOKUP(B2816,'[2]agosto 26'!$A:$I,9,FALSE)</f>
        <v>Alcaldía de  Envigado</v>
      </c>
      <c r="B2816" s="2">
        <v>77749</v>
      </c>
      <c r="C2816" s="1" t="s">
        <v>8</v>
      </c>
      <c r="D2816" t="s">
        <v>3882</v>
      </c>
      <c r="E2816" s="1" t="s">
        <v>3883</v>
      </c>
      <c r="F2816" t="s">
        <v>3884</v>
      </c>
      <c r="G2816" t="s">
        <v>10329</v>
      </c>
      <c r="H2816">
        <f>VLOOKUP(B2816,[1]Hoja2!$A:$B,2,FALSE)</f>
        <v>2474</v>
      </c>
      <c r="I2816" t="str">
        <f>VLOOKUP(B2816,'[2]agosto 26'!$A:$O,14,FALSE)</f>
        <v>ENVIGADO</v>
      </c>
      <c r="J2816" t="str">
        <f>VLOOKUP(B2816,'[2]agosto 26'!$A:$O,15,FALSE)</f>
        <v>ANTIOQUIA</v>
      </c>
      <c r="K2816" t="s">
        <v>10501</v>
      </c>
      <c r="L2816" t="str">
        <f t="shared" si="43"/>
        <v>ENVIGADO Colombia</v>
      </c>
    </row>
    <row r="2817" spans="1:12" x14ac:dyDescent="0.25">
      <c r="A2817" t="str">
        <f>VLOOKUP(B2817,'[2]agosto 26'!$A:$I,9,FALSE)</f>
        <v>Alcaldía de  Envigado</v>
      </c>
      <c r="B2817" s="2">
        <v>77750</v>
      </c>
      <c r="C2817" s="1" t="s">
        <v>8</v>
      </c>
      <c r="D2817" t="s">
        <v>3916</v>
      </c>
      <c r="E2817" s="1" t="s">
        <v>3883</v>
      </c>
      <c r="F2817" t="s">
        <v>3917</v>
      </c>
      <c r="G2817" t="s">
        <v>10362</v>
      </c>
      <c r="H2817">
        <f>VLOOKUP(B2817,[1]Hoja2!$A:$B,2,FALSE)</f>
        <v>2454</v>
      </c>
      <c r="I2817" t="str">
        <f>VLOOKUP(B2817,'[2]agosto 26'!$A:$O,14,FALSE)</f>
        <v>ENVIGADO</v>
      </c>
      <c r="J2817" t="str">
        <f>VLOOKUP(B2817,'[2]agosto 26'!$A:$O,15,FALSE)</f>
        <v>ANTIOQUIA</v>
      </c>
      <c r="K2817" t="s">
        <v>10501</v>
      </c>
      <c r="L2817" t="str">
        <f t="shared" si="43"/>
        <v>ENVIGADO Colombia</v>
      </c>
    </row>
    <row r="2818" spans="1:12" x14ac:dyDescent="0.25">
      <c r="A2818" t="str">
        <f>VLOOKUP(B2818,'[2]agosto 26'!$A:$I,9,FALSE)</f>
        <v>Alcaldía de  Envigado</v>
      </c>
      <c r="B2818" s="2">
        <v>77751</v>
      </c>
      <c r="C2818" s="1" t="s">
        <v>8</v>
      </c>
      <c r="D2818" t="s">
        <v>4072</v>
      </c>
      <c r="E2818" s="1" t="s">
        <v>4073</v>
      </c>
      <c r="F2818" t="s">
        <v>4074</v>
      </c>
      <c r="G2818" t="s">
        <v>10329</v>
      </c>
      <c r="H2818">
        <f>VLOOKUP(B2818,[1]Hoja2!$A:$B,2,FALSE)</f>
        <v>2474</v>
      </c>
      <c r="I2818" t="str">
        <f>VLOOKUP(B2818,'[2]agosto 26'!$A:$O,14,FALSE)</f>
        <v>ENVIGADO</v>
      </c>
      <c r="J2818" t="str">
        <f>VLOOKUP(B2818,'[2]agosto 26'!$A:$O,15,FALSE)</f>
        <v>ANTIOQUIA</v>
      </c>
      <c r="K2818" t="s">
        <v>10501</v>
      </c>
      <c r="L2818" t="str">
        <f t="shared" si="43"/>
        <v>ENVIGADO Colombia</v>
      </c>
    </row>
    <row r="2819" spans="1:12" x14ac:dyDescent="0.25">
      <c r="A2819" t="str">
        <f>VLOOKUP(B2819,'[2]agosto 26'!$A:$I,9,FALSE)</f>
        <v>Alcaldía de  Envigado</v>
      </c>
      <c r="B2819" s="2">
        <v>77752</v>
      </c>
      <c r="C2819" s="1" t="s">
        <v>8</v>
      </c>
      <c r="D2819" t="s">
        <v>4303</v>
      </c>
      <c r="E2819" s="1" t="s">
        <v>4304</v>
      </c>
      <c r="F2819" t="s">
        <v>4305</v>
      </c>
      <c r="G2819" t="s">
        <v>10347</v>
      </c>
      <c r="H2819">
        <f>VLOOKUP(B2819,[1]Hoja2!$A:$B,2,FALSE)</f>
        <v>2230</v>
      </c>
      <c r="I2819" t="str">
        <f>VLOOKUP(B2819,'[2]agosto 26'!$A:$O,14,FALSE)</f>
        <v>ENVIGADO</v>
      </c>
      <c r="J2819" t="str">
        <f>VLOOKUP(B2819,'[2]agosto 26'!$A:$O,15,FALSE)</f>
        <v>ANTIOQUIA</v>
      </c>
      <c r="K2819" t="s">
        <v>10501</v>
      </c>
      <c r="L2819" t="str">
        <f t="shared" ref="L2819:L2882" si="44">_xlfn.CONCAT(I2819," ",K2819)</f>
        <v>ENVIGADO Colombia</v>
      </c>
    </row>
    <row r="2820" spans="1:12" x14ac:dyDescent="0.25">
      <c r="A2820" t="str">
        <f>VLOOKUP(B2820,'[2]agosto 26'!$A:$I,9,FALSE)</f>
        <v>Alcaldía de  Envigado</v>
      </c>
      <c r="B2820" s="2">
        <v>77756</v>
      </c>
      <c r="C2820" s="1" t="s">
        <v>8</v>
      </c>
      <c r="D2820" t="s">
        <v>4138</v>
      </c>
      <c r="E2820" s="1" t="s">
        <v>4139</v>
      </c>
      <c r="F2820" t="s">
        <v>4140</v>
      </c>
      <c r="G2820" t="s">
        <v>10353</v>
      </c>
      <c r="H2820">
        <f>VLOOKUP(B2820,[1]Hoja2!$A:$B,2,FALSE)</f>
        <v>2444</v>
      </c>
      <c r="I2820" t="str">
        <f>VLOOKUP(B2820,'[2]agosto 26'!$A:$O,14,FALSE)</f>
        <v>ENVIGADO</v>
      </c>
      <c r="J2820" t="str">
        <f>VLOOKUP(B2820,'[2]agosto 26'!$A:$O,15,FALSE)</f>
        <v>ANTIOQUIA</v>
      </c>
      <c r="K2820" t="s">
        <v>10501</v>
      </c>
      <c r="L2820" t="str">
        <f t="shared" si="44"/>
        <v>ENVIGADO Colombia</v>
      </c>
    </row>
    <row r="2821" spans="1:12" x14ac:dyDescent="0.25">
      <c r="A2821" t="str">
        <f>VLOOKUP(B2821,'[2]agosto 26'!$A:$I,9,FALSE)</f>
        <v>Alcaldía de  Envigado</v>
      </c>
      <c r="B2821" s="2">
        <v>77771</v>
      </c>
      <c r="C2821" s="1" t="s">
        <v>4</v>
      </c>
      <c r="D2821" t="s">
        <v>4507</v>
      </c>
      <c r="E2821" s="1" t="s">
        <v>4492</v>
      </c>
      <c r="F2821" t="s">
        <v>4546</v>
      </c>
      <c r="G2821" t="s">
        <v>10415</v>
      </c>
      <c r="H2821">
        <f>VLOOKUP(B2821,[1]Hoja2!$A:$B,2,FALSE)</f>
        <v>2219</v>
      </c>
      <c r="I2821" t="str">
        <f>VLOOKUP(B2821,'[2]agosto 26'!$A:$O,14,FALSE)</f>
        <v>ENVIGADO</v>
      </c>
      <c r="J2821" t="str">
        <f>VLOOKUP(B2821,'[2]agosto 26'!$A:$O,15,FALSE)</f>
        <v>ANTIOQUIA</v>
      </c>
      <c r="K2821" t="s">
        <v>10501</v>
      </c>
      <c r="L2821" t="str">
        <f t="shared" si="44"/>
        <v>ENVIGADO Colombia</v>
      </c>
    </row>
    <row r="2822" spans="1:12" x14ac:dyDescent="0.25">
      <c r="A2822" t="str">
        <f>VLOOKUP(B2822,'[2]agosto 26'!$A:$I,9,FALSE)</f>
        <v>Alcaldía de  Envigado</v>
      </c>
      <c r="B2822" s="2">
        <v>77811</v>
      </c>
      <c r="C2822" s="1" t="s">
        <v>4</v>
      </c>
      <c r="D2822" t="s">
        <v>4537</v>
      </c>
      <c r="E2822" s="1" t="s">
        <v>4572</v>
      </c>
      <c r="F2822" t="s">
        <v>4573</v>
      </c>
      <c r="G2822" t="s">
        <v>10422</v>
      </c>
      <c r="H2822">
        <f>VLOOKUP(B2822,[1]Hoja2!$A:$B,2,FALSE)</f>
        <v>2228</v>
      </c>
      <c r="I2822" t="str">
        <f>VLOOKUP(B2822,'[2]agosto 26'!$A:$O,14,FALSE)</f>
        <v>ENVIGADO</v>
      </c>
      <c r="J2822" t="str">
        <f>VLOOKUP(B2822,'[2]agosto 26'!$A:$O,15,FALSE)</f>
        <v>ANTIOQUIA</v>
      </c>
      <c r="K2822" t="s">
        <v>10501</v>
      </c>
      <c r="L2822" t="str">
        <f t="shared" si="44"/>
        <v>ENVIGADO Colombia</v>
      </c>
    </row>
    <row r="2823" spans="1:12" x14ac:dyDescent="0.25">
      <c r="A2823" t="str">
        <f>VLOOKUP(B2823,'[2]agosto 26'!$A:$I,9,FALSE)</f>
        <v>Alcaldía de  Envigado</v>
      </c>
      <c r="B2823" s="2">
        <v>77813</v>
      </c>
      <c r="C2823" s="1" t="s">
        <v>4</v>
      </c>
      <c r="D2823" t="s">
        <v>4487</v>
      </c>
      <c r="E2823" s="1" t="s">
        <v>4492</v>
      </c>
      <c r="F2823" t="s">
        <v>4509</v>
      </c>
      <c r="G2823" t="s">
        <v>10432</v>
      </c>
      <c r="H2823">
        <f>VLOOKUP(B2823,[1]Hoja2!$A:$B,2,FALSE)</f>
        <v>2220</v>
      </c>
      <c r="I2823" t="str">
        <f>VLOOKUP(B2823,'[2]agosto 26'!$A:$O,14,FALSE)</f>
        <v>ENVIGADO</v>
      </c>
      <c r="J2823" t="str">
        <f>VLOOKUP(B2823,'[2]agosto 26'!$A:$O,15,FALSE)</f>
        <v>ANTIOQUIA</v>
      </c>
      <c r="K2823" t="s">
        <v>10501</v>
      </c>
      <c r="L2823" t="str">
        <f t="shared" si="44"/>
        <v>ENVIGADO Colombia</v>
      </c>
    </row>
    <row r="2824" spans="1:12" x14ac:dyDescent="0.25">
      <c r="A2824" t="str">
        <f>VLOOKUP(B2824,'[2]agosto 26'!$A:$I,9,FALSE)</f>
        <v>Alcaldía de  Envigado</v>
      </c>
      <c r="B2824" s="2">
        <v>77816</v>
      </c>
      <c r="C2824" s="1" t="s">
        <v>4</v>
      </c>
      <c r="D2824" t="s">
        <v>4558</v>
      </c>
      <c r="E2824" s="1" t="s">
        <v>4532</v>
      </c>
      <c r="F2824" t="s">
        <v>4533</v>
      </c>
      <c r="G2824" t="s">
        <v>10403</v>
      </c>
      <c r="H2824">
        <f>VLOOKUP(B2824,[1]Hoja2!$A:$B,2,FALSE)</f>
        <v>2211</v>
      </c>
      <c r="I2824" t="str">
        <f>VLOOKUP(B2824,'[2]agosto 26'!$A:$O,14,FALSE)</f>
        <v>ENVIGADO</v>
      </c>
      <c r="J2824" t="str">
        <f>VLOOKUP(B2824,'[2]agosto 26'!$A:$O,15,FALSE)</f>
        <v>ANTIOQUIA</v>
      </c>
      <c r="K2824" t="s">
        <v>10501</v>
      </c>
      <c r="L2824" t="str">
        <f t="shared" si="44"/>
        <v>ENVIGADO Colombia</v>
      </c>
    </row>
    <row r="2825" spans="1:12" x14ac:dyDescent="0.25">
      <c r="A2825" t="str">
        <f>VLOOKUP(B2825,'[2]agosto 26'!$A:$I,9,FALSE)</f>
        <v>Alcaldía de  Envigado</v>
      </c>
      <c r="B2825" s="2">
        <v>77817</v>
      </c>
      <c r="C2825" s="1" t="s">
        <v>4</v>
      </c>
      <c r="D2825" t="s">
        <v>4537</v>
      </c>
      <c r="E2825" s="1" t="s">
        <v>4567</v>
      </c>
      <c r="F2825" t="s">
        <v>4568</v>
      </c>
      <c r="G2825" t="s">
        <v>10411</v>
      </c>
      <c r="H2825">
        <f>VLOOKUP(B2825,[1]Hoja2!$A:$B,2,FALSE)</f>
        <v>2488</v>
      </c>
      <c r="I2825" t="str">
        <f>VLOOKUP(B2825,'[2]agosto 26'!$A:$O,14,FALSE)</f>
        <v>ENVIGADO</v>
      </c>
      <c r="J2825" t="str">
        <f>VLOOKUP(B2825,'[2]agosto 26'!$A:$O,15,FALSE)</f>
        <v>ANTIOQUIA</v>
      </c>
      <c r="K2825" t="s">
        <v>10501</v>
      </c>
      <c r="L2825" t="str">
        <f t="shared" si="44"/>
        <v>ENVIGADO Colombia</v>
      </c>
    </row>
    <row r="2826" spans="1:12" x14ac:dyDescent="0.25">
      <c r="A2826" t="str">
        <f>VLOOKUP(B2826,'[2]agosto 26'!$A:$I,9,FALSE)</f>
        <v>Alcaldía de  Envigado</v>
      </c>
      <c r="B2826" s="2">
        <v>77818</v>
      </c>
      <c r="C2826" s="1" t="s">
        <v>4</v>
      </c>
      <c r="D2826" t="s">
        <v>4562</v>
      </c>
      <c r="E2826" s="1" t="s">
        <v>4563</v>
      </c>
      <c r="F2826" t="s">
        <v>4561</v>
      </c>
      <c r="G2826" t="s">
        <v>10407</v>
      </c>
      <c r="H2826">
        <f>VLOOKUP(B2826,[1]Hoja2!$A:$B,2,FALSE)</f>
        <v>2223</v>
      </c>
      <c r="I2826" t="str">
        <f>VLOOKUP(B2826,'[2]agosto 26'!$A:$O,14,FALSE)</f>
        <v>ENVIGADO</v>
      </c>
      <c r="J2826" t="str">
        <f>VLOOKUP(B2826,'[2]agosto 26'!$A:$O,15,FALSE)</f>
        <v>ANTIOQUIA</v>
      </c>
      <c r="K2826" t="s">
        <v>10501</v>
      </c>
      <c r="L2826" t="str">
        <f t="shared" si="44"/>
        <v>ENVIGADO Colombia</v>
      </c>
    </row>
    <row r="2827" spans="1:12" x14ac:dyDescent="0.25">
      <c r="A2827" t="str">
        <f>VLOOKUP(B2827,'[2]agosto 26'!$A:$I,9,FALSE)</f>
        <v>Alcaldía de  Envigado</v>
      </c>
      <c r="B2827" s="2">
        <v>77819</v>
      </c>
      <c r="C2827" s="1" t="s">
        <v>4</v>
      </c>
      <c r="D2827" t="s">
        <v>4487</v>
      </c>
      <c r="E2827" s="1" t="s">
        <v>4515</v>
      </c>
      <c r="F2827" t="s">
        <v>4514</v>
      </c>
      <c r="G2827" t="s">
        <v>10403</v>
      </c>
      <c r="H2827">
        <f>VLOOKUP(B2827,[1]Hoja2!$A:$B,2,FALSE)</f>
        <v>2211</v>
      </c>
      <c r="I2827" t="str">
        <f>VLOOKUP(B2827,'[2]agosto 26'!$A:$O,14,FALSE)</f>
        <v>ENVIGADO</v>
      </c>
      <c r="J2827" t="str">
        <f>VLOOKUP(B2827,'[2]agosto 26'!$A:$O,15,FALSE)</f>
        <v>ANTIOQUIA</v>
      </c>
      <c r="K2827" t="s">
        <v>10501</v>
      </c>
      <c r="L2827" t="str">
        <f t="shared" si="44"/>
        <v>ENVIGADO Colombia</v>
      </c>
    </row>
    <row r="2828" spans="1:12" x14ac:dyDescent="0.25">
      <c r="A2828" t="str">
        <f>VLOOKUP(B2828,'[2]agosto 26'!$A:$I,9,FALSE)</f>
        <v>GOBERNACIÓN DE SUCRE</v>
      </c>
      <c r="B2828" s="2">
        <v>77820</v>
      </c>
      <c r="C2828" s="1" t="s">
        <v>4</v>
      </c>
      <c r="D2828" t="s">
        <v>9514</v>
      </c>
      <c r="E2828" s="1" t="s">
        <v>9508</v>
      </c>
      <c r="F2828" t="s">
        <v>9515</v>
      </c>
      <c r="G2828" t="s">
        <v>10415</v>
      </c>
      <c r="H2828">
        <f>VLOOKUP(B2828,[1]Hoja2!$A:$B,2,FALSE)</f>
        <v>2219</v>
      </c>
      <c r="I2828" t="str">
        <f>VLOOKUP(B2828,'[2]agosto 26'!$A:$O,14,FALSE)</f>
        <v>SINCELEJO</v>
      </c>
      <c r="J2828" t="str">
        <f>VLOOKUP(B2828,'[2]agosto 26'!$A:$O,15,FALSE)</f>
        <v>SUCRE</v>
      </c>
      <c r="K2828" t="s">
        <v>10501</v>
      </c>
      <c r="L2828" t="str">
        <f t="shared" si="44"/>
        <v>SINCELEJO Colombia</v>
      </c>
    </row>
    <row r="2829" spans="1:12" x14ac:dyDescent="0.25">
      <c r="A2829" t="str">
        <f>VLOOKUP(B2829,'[2]agosto 26'!$A:$I,9,FALSE)</f>
        <v>GOBERNACIÓN DE SUCRE</v>
      </c>
      <c r="B2829" s="2">
        <v>77821</v>
      </c>
      <c r="C2829" s="1" t="s">
        <v>4</v>
      </c>
      <c r="D2829" t="s">
        <v>9501</v>
      </c>
      <c r="E2829" s="1" t="s">
        <v>9502</v>
      </c>
      <c r="F2829" t="s">
        <v>9503</v>
      </c>
      <c r="G2829" t="s">
        <v>10415</v>
      </c>
      <c r="H2829">
        <f>VLOOKUP(B2829,[1]Hoja2!$A:$B,2,FALSE)</f>
        <v>2219</v>
      </c>
      <c r="I2829" t="str">
        <f>VLOOKUP(B2829,'[2]agosto 26'!$A:$O,14,FALSE)</f>
        <v>SINCELEJO</v>
      </c>
      <c r="J2829" t="str">
        <f>VLOOKUP(B2829,'[2]agosto 26'!$A:$O,15,FALSE)</f>
        <v>SUCRE</v>
      </c>
      <c r="K2829" t="s">
        <v>10501</v>
      </c>
      <c r="L2829" t="str">
        <f t="shared" si="44"/>
        <v>SINCELEJO Colombia</v>
      </c>
    </row>
    <row r="2830" spans="1:12" x14ac:dyDescent="0.25">
      <c r="A2830" t="str">
        <f>VLOOKUP(B2830,'[2]agosto 26'!$A:$I,9,FALSE)</f>
        <v>GOBERNACIÓN DE SUCRE</v>
      </c>
      <c r="B2830" s="2">
        <v>77822</v>
      </c>
      <c r="C2830" s="1" t="s">
        <v>4</v>
      </c>
      <c r="D2830" t="s">
        <v>9512</v>
      </c>
      <c r="E2830" s="1" t="s">
        <v>9502</v>
      </c>
      <c r="F2830" t="s">
        <v>9513</v>
      </c>
      <c r="G2830" t="s">
        <v>10415</v>
      </c>
      <c r="H2830">
        <f>VLOOKUP(B2830,[1]Hoja2!$A:$B,2,FALSE)</f>
        <v>2219</v>
      </c>
      <c r="I2830" t="str">
        <f>VLOOKUP(B2830,'[2]agosto 26'!$A:$O,14,FALSE)</f>
        <v>SINCELEJO</v>
      </c>
      <c r="J2830" t="str">
        <f>VLOOKUP(B2830,'[2]agosto 26'!$A:$O,15,FALSE)</f>
        <v>SUCRE</v>
      </c>
      <c r="K2830" t="s">
        <v>10501</v>
      </c>
      <c r="L2830" t="str">
        <f t="shared" si="44"/>
        <v>SINCELEJO Colombia</v>
      </c>
    </row>
    <row r="2831" spans="1:12" x14ac:dyDescent="0.25">
      <c r="A2831" t="str">
        <f>VLOOKUP(B2831,'[2]agosto 26'!$A:$I,9,FALSE)</f>
        <v>GOBERNACIÓN DE SUCRE</v>
      </c>
      <c r="B2831" s="2">
        <v>77823</v>
      </c>
      <c r="C2831" s="1" t="s">
        <v>4</v>
      </c>
      <c r="D2831" t="s">
        <v>9504</v>
      </c>
      <c r="E2831" s="1" t="s">
        <v>9505</v>
      </c>
      <c r="F2831" t="s">
        <v>9506</v>
      </c>
      <c r="G2831" t="s">
        <v>10415</v>
      </c>
      <c r="H2831">
        <f>VLOOKUP(B2831,[1]Hoja2!$A:$B,2,FALSE)</f>
        <v>2219</v>
      </c>
      <c r="I2831" t="str">
        <f>VLOOKUP(B2831,'[2]agosto 26'!$A:$O,14,FALSE)</f>
        <v>SINCELEJO</v>
      </c>
      <c r="J2831" t="str">
        <f>VLOOKUP(B2831,'[2]agosto 26'!$A:$O,15,FALSE)</f>
        <v>SUCRE</v>
      </c>
      <c r="K2831" t="s">
        <v>10501</v>
      </c>
      <c r="L2831" t="str">
        <f t="shared" si="44"/>
        <v>SINCELEJO Colombia</v>
      </c>
    </row>
    <row r="2832" spans="1:12" x14ac:dyDescent="0.25">
      <c r="A2832" t="str">
        <f>VLOOKUP(B2832,'[2]agosto 26'!$A:$I,9,FALSE)</f>
        <v>GOBERNACIÓN DE SUCRE</v>
      </c>
      <c r="B2832" s="2">
        <v>77824</v>
      </c>
      <c r="C2832" s="1" t="s">
        <v>4</v>
      </c>
      <c r="D2832" t="s">
        <v>9512</v>
      </c>
      <c r="E2832" s="1" t="s">
        <v>9543</v>
      </c>
      <c r="F2832" t="s">
        <v>9544</v>
      </c>
      <c r="G2832" t="s">
        <v>10407</v>
      </c>
      <c r="H2832">
        <f>VLOOKUP(B2832,[1]Hoja2!$A:$B,2,FALSE)</f>
        <v>2223</v>
      </c>
      <c r="I2832" t="str">
        <f>VLOOKUP(B2832,'[2]agosto 26'!$A:$O,14,FALSE)</f>
        <v>SINCELEJO</v>
      </c>
      <c r="J2832" t="str">
        <f>VLOOKUP(B2832,'[2]agosto 26'!$A:$O,15,FALSE)</f>
        <v>SUCRE</v>
      </c>
      <c r="K2832" t="s">
        <v>10501</v>
      </c>
      <c r="L2832" t="str">
        <f t="shared" si="44"/>
        <v>SINCELEJO Colombia</v>
      </c>
    </row>
    <row r="2833" spans="1:12" x14ac:dyDescent="0.25">
      <c r="A2833" t="str">
        <f>VLOOKUP(B2833,'[2]agosto 26'!$A:$I,9,FALSE)</f>
        <v>GOBERNACIÓN DE SUCRE</v>
      </c>
      <c r="B2833" s="2">
        <v>77825</v>
      </c>
      <c r="C2833" s="1" t="s">
        <v>4</v>
      </c>
      <c r="D2833" t="s">
        <v>9512</v>
      </c>
      <c r="E2833" s="1" t="s">
        <v>9545</v>
      </c>
      <c r="F2833" t="s">
        <v>9546</v>
      </c>
      <c r="G2833" t="s">
        <v>10407</v>
      </c>
      <c r="H2833">
        <f>VLOOKUP(B2833,[1]Hoja2!$A:$B,2,FALSE)</f>
        <v>3060</v>
      </c>
      <c r="I2833" t="str">
        <f>VLOOKUP(B2833,'[2]agosto 26'!$A:$O,14,FALSE)</f>
        <v>SINCELEJO</v>
      </c>
      <c r="J2833" t="str">
        <f>VLOOKUP(B2833,'[2]agosto 26'!$A:$O,15,FALSE)</f>
        <v>SUCRE</v>
      </c>
      <c r="K2833" t="s">
        <v>10501</v>
      </c>
      <c r="L2833" t="str">
        <f t="shared" si="44"/>
        <v>SINCELEJO Colombia</v>
      </c>
    </row>
    <row r="2834" spans="1:12" x14ac:dyDescent="0.25">
      <c r="A2834" t="str">
        <f>VLOOKUP(B2834,'[2]agosto 26'!$A:$I,9,FALSE)</f>
        <v>GOBERNACIÓN DE SUCRE</v>
      </c>
      <c r="B2834" s="2">
        <v>77826</v>
      </c>
      <c r="C2834" s="1" t="s">
        <v>8</v>
      </c>
      <c r="D2834" t="s">
        <v>9413</v>
      </c>
      <c r="E2834" s="1" t="s">
        <v>9392</v>
      </c>
      <c r="F2834" t="s">
        <v>9414</v>
      </c>
      <c r="G2834" t="s">
        <v>10352</v>
      </c>
      <c r="H2834">
        <f>VLOOKUP(B2834,[1]Hoja2!$A:$B,2,FALSE)</f>
        <v>3050</v>
      </c>
      <c r="I2834" t="str">
        <f>VLOOKUP(B2834,'[2]agosto 26'!$A:$O,14,FALSE)</f>
        <v>SINCELEJO</v>
      </c>
      <c r="J2834" t="str">
        <f>VLOOKUP(B2834,'[2]agosto 26'!$A:$O,15,FALSE)</f>
        <v>SUCRE</v>
      </c>
      <c r="K2834" t="s">
        <v>10501</v>
      </c>
      <c r="L2834" t="str">
        <f t="shared" si="44"/>
        <v>SINCELEJO Colombia</v>
      </c>
    </row>
    <row r="2835" spans="1:12" x14ac:dyDescent="0.25">
      <c r="A2835" t="str">
        <f>VLOOKUP(B2835,'[2]agosto 26'!$A:$I,9,FALSE)</f>
        <v>GOBERNACIÓN DE SUCRE</v>
      </c>
      <c r="B2835" s="2">
        <v>77827</v>
      </c>
      <c r="C2835" s="1" t="s">
        <v>4</v>
      </c>
      <c r="D2835" t="s">
        <v>9528</v>
      </c>
      <c r="E2835" s="1" t="s">
        <v>9529</v>
      </c>
      <c r="F2835" t="s">
        <v>9530</v>
      </c>
      <c r="G2835" t="s">
        <v>10409</v>
      </c>
      <c r="H2835">
        <f>VLOOKUP(B2835,[1]Hoja2!$A:$B,2,FALSE)</f>
        <v>2308</v>
      </c>
      <c r="I2835" t="str">
        <f>VLOOKUP(B2835,'[2]agosto 26'!$A:$O,14,FALSE)</f>
        <v>SINCELEJO</v>
      </c>
      <c r="J2835" t="str">
        <f>VLOOKUP(B2835,'[2]agosto 26'!$A:$O,15,FALSE)</f>
        <v>SUCRE</v>
      </c>
      <c r="K2835" t="s">
        <v>10501</v>
      </c>
      <c r="L2835" t="str">
        <f t="shared" si="44"/>
        <v>SINCELEJO Colombia</v>
      </c>
    </row>
    <row r="2836" spans="1:12" x14ac:dyDescent="0.25">
      <c r="A2836" t="str">
        <f>VLOOKUP(B2836,'[2]agosto 26'!$A:$I,9,FALSE)</f>
        <v>GOBERNACIÓN DE SUCRE</v>
      </c>
      <c r="B2836" s="2">
        <v>77828</v>
      </c>
      <c r="C2836" s="1" t="s">
        <v>4</v>
      </c>
      <c r="D2836" t="s">
        <v>9512</v>
      </c>
      <c r="E2836" s="1" t="s">
        <v>9502</v>
      </c>
      <c r="F2836" t="s">
        <v>9537</v>
      </c>
      <c r="G2836" t="s">
        <v>10409</v>
      </c>
      <c r="H2836">
        <f>VLOOKUP(B2836,[1]Hoja2!$A:$B,2,FALSE)</f>
        <v>2308</v>
      </c>
      <c r="I2836" t="str">
        <f>VLOOKUP(B2836,'[2]agosto 26'!$A:$O,14,FALSE)</f>
        <v>SINCELEJO</v>
      </c>
      <c r="J2836" t="str">
        <f>VLOOKUP(B2836,'[2]agosto 26'!$A:$O,15,FALSE)</f>
        <v>SUCRE</v>
      </c>
      <c r="K2836" t="s">
        <v>10501</v>
      </c>
      <c r="L2836" t="str">
        <f t="shared" si="44"/>
        <v>SINCELEJO Colombia</v>
      </c>
    </row>
    <row r="2837" spans="1:12" x14ac:dyDescent="0.25">
      <c r="A2837" t="str">
        <f>VLOOKUP(B2837,'[2]agosto 26'!$A:$I,9,FALSE)</f>
        <v>GOBERNACIÓN DE SUCRE</v>
      </c>
      <c r="B2837" s="2">
        <v>77832</v>
      </c>
      <c r="C2837" s="1" t="s">
        <v>8</v>
      </c>
      <c r="D2837" t="s">
        <v>9361</v>
      </c>
      <c r="E2837" s="1" t="s">
        <v>9362</v>
      </c>
      <c r="F2837" t="s">
        <v>9363</v>
      </c>
      <c r="G2837" t="s">
        <v>10339</v>
      </c>
      <c r="H2837">
        <f>VLOOKUP(B2837,[1]Hoja2!$A:$B,2,FALSE)</f>
        <v>2265</v>
      </c>
      <c r="I2837" t="str">
        <f>VLOOKUP(B2837,'[2]agosto 26'!$A:$O,14,FALSE)</f>
        <v>SINCELEJO</v>
      </c>
      <c r="J2837" t="str">
        <f>VLOOKUP(B2837,'[2]agosto 26'!$A:$O,15,FALSE)</f>
        <v>SUCRE</v>
      </c>
      <c r="K2837" t="s">
        <v>10501</v>
      </c>
      <c r="L2837" t="str">
        <f t="shared" si="44"/>
        <v>SINCELEJO Colombia</v>
      </c>
    </row>
    <row r="2838" spans="1:12" x14ac:dyDescent="0.25">
      <c r="A2838" t="str">
        <f>VLOOKUP(B2838,'[2]agosto 26'!$A:$I,9,FALSE)</f>
        <v>GOBERNACIÓN DE SUCRE</v>
      </c>
      <c r="B2838" s="2">
        <v>77833</v>
      </c>
      <c r="C2838" s="1" t="s">
        <v>4</v>
      </c>
      <c r="D2838" t="s">
        <v>9550</v>
      </c>
      <c r="E2838" s="1" t="s">
        <v>9551</v>
      </c>
      <c r="F2838" t="s">
        <v>9552</v>
      </c>
      <c r="G2838" t="s">
        <v>10416</v>
      </c>
      <c r="H2838">
        <f>VLOOKUP(B2838,[1]Hoja2!$A:$B,2,FALSE)</f>
        <v>2226</v>
      </c>
      <c r="I2838" t="str">
        <f>VLOOKUP(B2838,'[2]agosto 26'!$A:$O,14,FALSE)</f>
        <v>SINCELEJO</v>
      </c>
      <c r="J2838" t="str">
        <f>VLOOKUP(B2838,'[2]agosto 26'!$A:$O,15,FALSE)</f>
        <v>SUCRE</v>
      </c>
      <c r="K2838" t="s">
        <v>10501</v>
      </c>
      <c r="L2838" t="str">
        <f t="shared" si="44"/>
        <v>SINCELEJO Colombia</v>
      </c>
    </row>
    <row r="2839" spans="1:12" x14ac:dyDescent="0.25">
      <c r="A2839" t="str">
        <f>VLOOKUP(B2839,'[2]agosto 26'!$A:$I,9,FALSE)</f>
        <v>GOBERNACIÓN DE SUCRE</v>
      </c>
      <c r="B2839" s="2">
        <v>77834</v>
      </c>
      <c r="C2839" s="1" t="s">
        <v>8</v>
      </c>
      <c r="D2839" t="s">
        <v>9264</v>
      </c>
      <c r="E2839" s="1" t="s">
        <v>9265</v>
      </c>
      <c r="F2839" t="s">
        <v>9266</v>
      </c>
      <c r="G2839" t="s">
        <v>10343</v>
      </c>
      <c r="H2839">
        <f>VLOOKUP(B2839,[1]Hoja2!$A:$B,2,FALSE)</f>
        <v>3057</v>
      </c>
      <c r="I2839" t="str">
        <f>VLOOKUP(B2839,'[2]agosto 26'!$A:$O,14,FALSE)</f>
        <v>SINCELEJO</v>
      </c>
      <c r="J2839" t="str">
        <f>VLOOKUP(B2839,'[2]agosto 26'!$A:$O,15,FALSE)</f>
        <v>SUCRE</v>
      </c>
      <c r="K2839" t="s">
        <v>10501</v>
      </c>
      <c r="L2839" t="str">
        <f t="shared" si="44"/>
        <v>SINCELEJO Colombia</v>
      </c>
    </row>
    <row r="2840" spans="1:12" x14ac:dyDescent="0.25">
      <c r="A2840" t="str">
        <f>VLOOKUP(B2840,'[2]agosto 26'!$A:$I,9,FALSE)</f>
        <v>GOBERNACIÓN DE SUCRE</v>
      </c>
      <c r="B2840" s="2">
        <v>77835</v>
      </c>
      <c r="C2840" s="1" t="s">
        <v>4</v>
      </c>
      <c r="D2840" t="s">
        <v>9547</v>
      </c>
      <c r="E2840" s="1" t="s">
        <v>9548</v>
      </c>
      <c r="F2840" t="s">
        <v>9549</v>
      </c>
      <c r="G2840" t="s">
        <v>10411</v>
      </c>
      <c r="H2840">
        <f>VLOOKUP(B2840,[1]Hoja2!$A:$B,2,FALSE)</f>
        <v>2227</v>
      </c>
      <c r="I2840" t="str">
        <f>VLOOKUP(B2840,'[2]agosto 26'!$A:$O,14,FALSE)</f>
        <v>SUCRE</v>
      </c>
      <c r="J2840" t="str">
        <f>VLOOKUP(B2840,'[2]agosto 26'!$A:$O,15,FALSE)</f>
        <v>SUCRE</v>
      </c>
      <c r="K2840" t="s">
        <v>10501</v>
      </c>
      <c r="L2840" t="str">
        <f t="shared" si="44"/>
        <v>SUCRE Colombia</v>
      </c>
    </row>
    <row r="2841" spans="1:12" x14ac:dyDescent="0.25">
      <c r="A2841" t="str">
        <f>VLOOKUP(B2841,'[2]agosto 26'!$A:$I,9,FALSE)</f>
        <v>GOBERNACIÓN DE SUCRE</v>
      </c>
      <c r="B2841" s="2">
        <v>77836</v>
      </c>
      <c r="C2841" s="1" t="s">
        <v>4</v>
      </c>
      <c r="D2841" t="s">
        <v>9540</v>
      </c>
      <c r="E2841" s="1" t="s">
        <v>9541</v>
      </c>
      <c r="F2841" t="s">
        <v>9542</v>
      </c>
      <c r="G2841" t="s">
        <v>10407</v>
      </c>
      <c r="H2841">
        <f>VLOOKUP(B2841,[1]Hoja2!$A:$B,2,FALSE)</f>
        <v>3072</v>
      </c>
      <c r="I2841" t="str">
        <f>VLOOKUP(B2841,'[2]agosto 26'!$A:$O,14,FALSE)</f>
        <v>COROZAL</v>
      </c>
      <c r="J2841" t="str">
        <f>VLOOKUP(B2841,'[2]agosto 26'!$A:$O,15,FALSE)</f>
        <v>SUCRE</v>
      </c>
      <c r="K2841" t="s">
        <v>10501</v>
      </c>
      <c r="L2841" t="str">
        <f t="shared" si="44"/>
        <v>COROZAL Colombia</v>
      </c>
    </row>
    <row r="2842" spans="1:12" x14ac:dyDescent="0.25">
      <c r="A2842" t="str">
        <f>VLOOKUP(B2842,'[2]agosto 26'!$A:$I,9,FALSE)</f>
        <v>GOBERNACIÓN DE SUCRE</v>
      </c>
      <c r="B2842" s="2">
        <v>77837</v>
      </c>
      <c r="C2842" s="1" t="s">
        <v>4</v>
      </c>
      <c r="D2842" t="s">
        <v>9538</v>
      </c>
      <c r="E2842" s="1" t="s">
        <v>9499</v>
      </c>
      <c r="F2842" t="s">
        <v>9539</v>
      </c>
      <c r="G2842" t="s">
        <v>10409</v>
      </c>
      <c r="H2842">
        <f>VLOOKUP(B2842,[1]Hoja2!$A:$B,2,FALSE)</f>
        <v>3070</v>
      </c>
      <c r="I2842" t="str">
        <f>VLOOKUP(B2842,'[2]agosto 26'!$A:$O,14,FALSE)</f>
        <v>COROZAL</v>
      </c>
      <c r="J2842" t="str">
        <f>VLOOKUP(B2842,'[2]agosto 26'!$A:$O,15,FALSE)</f>
        <v>SUCRE</v>
      </c>
      <c r="K2842" t="s">
        <v>10501</v>
      </c>
      <c r="L2842" t="str">
        <f t="shared" si="44"/>
        <v>COROZAL Colombia</v>
      </c>
    </row>
    <row r="2843" spans="1:12" x14ac:dyDescent="0.25">
      <c r="A2843" t="str">
        <f>VLOOKUP(B2843,'[2]agosto 26'!$A:$I,9,FALSE)</f>
        <v>GOBERNACIÓN DE SUCRE</v>
      </c>
      <c r="B2843" s="2">
        <v>77838</v>
      </c>
      <c r="C2843" s="1" t="s">
        <v>4</v>
      </c>
      <c r="D2843" t="s">
        <v>9522</v>
      </c>
      <c r="E2843" s="1" t="s">
        <v>9520</v>
      </c>
      <c r="F2843" t="s">
        <v>9523</v>
      </c>
      <c r="G2843" t="s">
        <v>10476</v>
      </c>
      <c r="H2843">
        <f>VLOOKUP(B2843,[1]Hoja2!$A:$B,2,FALSE)</f>
        <v>2350</v>
      </c>
      <c r="I2843" t="str">
        <f>VLOOKUP(B2843,'[2]agosto 26'!$A:$O,14,FALSE)</f>
        <v>SINCELEJO</v>
      </c>
      <c r="J2843" t="str">
        <f>VLOOKUP(B2843,'[2]agosto 26'!$A:$O,15,FALSE)</f>
        <v>SUCRE</v>
      </c>
      <c r="K2843" t="s">
        <v>10501</v>
      </c>
      <c r="L2843" t="str">
        <f t="shared" si="44"/>
        <v>SINCELEJO Colombia</v>
      </c>
    </row>
    <row r="2844" spans="1:12" x14ac:dyDescent="0.25">
      <c r="A2844" t="str">
        <f>VLOOKUP(B2844,'[2]agosto 26'!$A:$I,9,FALSE)</f>
        <v>GOBERNACIÓN DE SUCRE</v>
      </c>
      <c r="B2844" s="2">
        <v>77839</v>
      </c>
      <c r="C2844" s="1" t="s">
        <v>4</v>
      </c>
      <c r="D2844" t="s">
        <v>9519</v>
      </c>
      <c r="E2844" s="1" t="s">
        <v>9520</v>
      </c>
      <c r="F2844" t="s">
        <v>9521</v>
      </c>
      <c r="G2844" t="s">
        <v>10476</v>
      </c>
      <c r="H2844">
        <f>VLOOKUP(B2844,[1]Hoja2!$A:$B,2,FALSE)</f>
        <v>2350</v>
      </c>
      <c r="I2844" t="str">
        <f>VLOOKUP(B2844,'[2]agosto 26'!$A:$O,14,FALSE)</f>
        <v>SINCELEJO</v>
      </c>
      <c r="J2844" t="str">
        <f>VLOOKUP(B2844,'[2]agosto 26'!$A:$O,15,FALSE)</f>
        <v>SUCRE</v>
      </c>
      <c r="K2844" t="s">
        <v>10501</v>
      </c>
      <c r="L2844" t="str">
        <f t="shared" si="44"/>
        <v>SINCELEJO Colombia</v>
      </c>
    </row>
    <row r="2845" spans="1:12" x14ac:dyDescent="0.25">
      <c r="A2845" t="str">
        <f>VLOOKUP(B2845,'[2]agosto 26'!$A:$I,9,FALSE)</f>
        <v>GOBERNACIÓN DE SUCRE</v>
      </c>
      <c r="B2845" s="2">
        <v>77840</v>
      </c>
      <c r="C2845" s="1" t="s">
        <v>4</v>
      </c>
      <c r="D2845" t="s">
        <v>9522</v>
      </c>
      <c r="E2845" s="1" t="s">
        <v>9526</v>
      </c>
      <c r="F2845" t="s">
        <v>9527</v>
      </c>
      <c r="G2845" t="s">
        <v>10476</v>
      </c>
      <c r="H2845">
        <f>VLOOKUP(B2845,[1]Hoja2!$A:$B,2,FALSE)</f>
        <v>2350</v>
      </c>
      <c r="I2845" t="str">
        <f>VLOOKUP(B2845,'[2]agosto 26'!$A:$O,14,FALSE)</f>
        <v>SINCELEJO</v>
      </c>
      <c r="J2845" t="str">
        <f>VLOOKUP(B2845,'[2]agosto 26'!$A:$O,15,FALSE)</f>
        <v>SUCRE</v>
      </c>
      <c r="K2845" t="s">
        <v>10501</v>
      </c>
      <c r="L2845" t="str">
        <f t="shared" si="44"/>
        <v>SINCELEJO Colombia</v>
      </c>
    </row>
    <row r="2846" spans="1:12" x14ac:dyDescent="0.25">
      <c r="A2846" t="str">
        <f>VLOOKUP(B2846,'[2]agosto 26'!$A:$I,9,FALSE)</f>
        <v>GOBERNACIÓN DE SUCRE</v>
      </c>
      <c r="B2846" s="2">
        <v>77841</v>
      </c>
      <c r="C2846" s="1" t="s">
        <v>4</v>
      </c>
      <c r="D2846" t="s">
        <v>9512</v>
      </c>
      <c r="E2846" s="1" t="s">
        <v>9532</v>
      </c>
      <c r="F2846" t="s">
        <v>9554</v>
      </c>
      <c r="G2846" t="s">
        <v>10415</v>
      </c>
      <c r="H2846">
        <f>VLOOKUP(B2846,[1]Hoja2!$A:$B,2,FALSE)</f>
        <v>2223</v>
      </c>
      <c r="I2846" t="str">
        <f>VLOOKUP(B2846,'[2]agosto 26'!$A:$O,14,FALSE)</f>
        <v>SINCELEJO</v>
      </c>
      <c r="J2846" t="str">
        <f>VLOOKUP(B2846,'[2]agosto 26'!$A:$O,15,FALSE)</f>
        <v>SUCRE</v>
      </c>
      <c r="K2846" t="s">
        <v>10501</v>
      </c>
      <c r="L2846" t="str">
        <f t="shared" si="44"/>
        <v>SINCELEJO Colombia</v>
      </c>
    </row>
    <row r="2847" spans="1:12" x14ac:dyDescent="0.25">
      <c r="A2847" t="str">
        <f>VLOOKUP(B2847,'[2]agosto 26'!$A:$I,9,FALSE)</f>
        <v>Alcaldía de  Envigado</v>
      </c>
      <c r="B2847" s="2">
        <v>77842</v>
      </c>
      <c r="C2847" s="1" t="s">
        <v>4</v>
      </c>
      <c r="D2847" t="s">
        <v>4554</v>
      </c>
      <c r="E2847" s="1" t="s">
        <v>4555</v>
      </c>
      <c r="F2847" t="s">
        <v>4556</v>
      </c>
      <c r="G2847" t="s">
        <v>10437</v>
      </c>
      <c r="H2847">
        <f>VLOOKUP(B2847,[1]Hoja2!$A:$B,2,FALSE)</f>
        <v>2212</v>
      </c>
      <c r="I2847" t="str">
        <f>VLOOKUP(B2847,'[2]agosto 26'!$A:$O,14,FALSE)</f>
        <v>ENVIGADO</v>
      </c>
      <c r="J2847" t="str">
        <f>VLOOKUP(B2847,'[2]agosto 26'!$A:$O,15,FALSE)</f>
        <v>ANTIOQUIA</v>
      </c>
      <c r="K2847" t="s">
        <v>10501</v>
      </c>
      <c r="L2847" t="str">
        <f t="shared" si="44"/>
        <v>ENVIGADO Colombia</v>
      </c>
    </row>
    <row r="2848" spans="1:12" x14ac:dyDescent="0.25">
      <c r="A2848" t="str">
        <f>VLOOKUP(B2848,'[2]agosto 26'!$A:$I,9,FALSE)</f>
        <v>ALCALDÍA DE CHIMÁ - CORDOBA</v>
      </c>
      <c r="B2848" s="2">
        <v>77874</v>
      </c>
      <c r="C2848" s="1" t="s">
        <v>8</v>
      </c>
      <c r="D2848" t="s">
        <v>1259</v>
      </c>
      <c r="E2848" s="1" t="s">
        <v>1260</v>
      </c>
      <c r="F2848" t="s">
        <v>1261</v>
      </c>
      <c r="G2848" t="s">
        <v>10344</v>
      </c>
      <c r="H2848">
        <f>VLOOKUP(B2848,[1]Hoja2!$A:$B,2,FALSE)</f>
        <v>2233</v>
      </c>
      <c r="I2848" t="str">
        <f>VLOOKUP(B2848,'[2]agosto 26'!$A:$O,14,FALSE)</f>
        <v>CHIMÁ</v>
      </c>
      <c r="J2848" t="str">
        <f>VLOOKUP(B2848,'[2]agosto 26'!$A:$O,15,FALSE)</f>
        <v>CÓRDOBA</v>
      </c>
      <c r="K2848" t="s">
        <v>10501</v>
      </c>
      <c r="L2848" t="str">
        <f t="shared" si="44"/>
        <v>CHIMÁ Colombia</v>
      </c>
    </row>
    <row r="2849" spans="1:12" x14ac:dyDescent="0.25">
      <c r="A2849" t="str">
        <f>VLOOKUP(B2849,'[2]agosto 26'!$A:$I,9,FALSE)</f>
        <v>ALCALDÍA DE CHIMÁ - CORDOBA</v>
      </c>
      <c r="B2849" s="2">
        <v>77875</v>
      </c>
      <c r="C2849" s="1" t="s">
        <v>4</v>
      </c>
      <c r="D2849" t="s">
        <v>1268</v>
      </c>
      <c r="E2849" s="1" t="s">
        <v>1269</v>
      </c>
      <c r="F2849" t="s">
        <v>1270</v>
      </c>
      <c r="G2849" t="s">
        <v>10409</v>
      </c>
      <c r="H2849">
        <f>VLOOKUP(B2849,[1]Hoja2!$A:$B,2,FALSE)</f>
        <v>2308</v>
      </c>
      <c r="I2849" t="str">
        <f>VLOOKUP(B2849,'[2]agosto 26'!$A:$O,14,FALSE)</f>
        <v>CHIMÁ</v>
      </c>
      <c r="J2849" t="str">
        <f>VLOOKUP(B2849,'[2]agosto 26'!$A:$O,15,FALSE)</f>
        <v>CÓRDOBA</v>
      </c>
      <c r="K2849" t="s">
        <v>10501</v>
      </c>
      <c r="L2849" t="str">
        <f t="shared" si="44"/>
        <v>CHIMÁ Colombia</v>
      </c>
    </row>
    <row r="2850" spans="1:12" x14ac:dyDescent="0.25">
      <c r="A2850" t="str">
        <f>VLOOKUP(B2850,'[2]agosto 26'!$A:$I,9,FALSE)</f>
        <v>ALCALDÍA DE CHIMÁ - CORDOBA</v>
      </c>
      <c r="B2850" s="2">
        <v>77876</v>
      </c>
      <c r="C2850" s="1" t="s">
        <v>15</v>
      </c>
      <c r="D2850" t="s">
        <v>1265</v>
      </c>
      <c r="E2850" s="1" t="s">
        <v>1266</v>
      </c>
      <c r="F2850" t="s">
        <v>1267</v>
      </c>
      <c r="G2850" t="s">
        <v>10377</v>
      </c>
      <c r="H2850">
        <f>VLOOKUP(B2850,[1]Hoja2!$A:$B,2,FALSE)</f>
        <v>2273</v>
      </c>
      <c r="I2850" t="str">
        <f>VLOOKUP(B2850,'[2]agosto 26'!$A:$O,14,FALSE)</f>
        <v>CHIMÁ</v>
      </c>
      <c r="J2850" t="str">
        <f>VLOOKUP(B2850,'[2]agosto 26'!$A:$O,15,FALSE)</f>
        <v>CÓRDOBA</v>
      </c>
      <c r="K2850" t="s">
        <v>10501</v>
      </c>
      <c r="L2850" t="str">
        <f t="shared" si="44"/>
        <v>CHIMÁ Colombia</v>
      </c>
    </row>
    <row r="2851" spans="1:12" x14ac:dyDescent="0.25">
      <c r="A2851" t="str">
        <f>VLOOKUP(B2851,'[2]agosto 26'!$A:$I,9,FALSE)</f>
        <v>ALCALDÍA DE CHIMÁ - CORDOBA</v>
      </c>
      <c r="B2851" s="2">
        <v>77877</v>
      </c>
      <c r="C2851" s="1" t="s">
        <v>15</v>
      </c>
      <c r="D2851" t="s">
        <v>1262</v>
      </c>
      <c r="E2851" s="1" t="s">
        <v>1263</v>
      </c>
      <c r="F2851" t="s">
        <v>1264</v>
      </c>
      <c r="G2851" t="s">
        <v>10468</v>
      </c>
      <c r="H2851">
        <f>VLOOKUP(B2851,[1]Hoja2!$A:$B,2,FALSE)</f>
        <v>2940</v>
      </c>
      <c r="I2851" t="str">
        <f>VLOOKUP(B2851,'[2]agosto 26'!$A:$O,14,FALSE)</f>
        <v>CHIMÁ</v>
      </c>
      <c r="J2851" t="str">
        <f>VLOOKUP(B2851,'[2]agosto 26'!$A:$O,15,FALSE)</f>
        <v>CÓRDOBA</v>
      </c>
      <c r="K2851" t="s">
        <v>10501</v>
      </c>
      <c r="L2851" t="str">
        <f t="shared" si="44"/>
        <v>CHIMÁ Colombia</v>
      </c>
    </row>
    <row r="2852" spans="1:12" x14ac:dyDescent="0.25">
      <c r="A2852" t="str">
        <f>VLOOKUP(B2852,'[2]agosto 26'!$A:$I,9,FALSE)</f>
        <v>ALCALDÍA DE CHIMÁ - CORDOBA</v>
      </c>
      <c r="B2852" s="2">
        <v>77878</v>
      </c>
      <c r="C2852" s="1" t="s">
        <v>8</v>
      </c>
      <c r="D2852" t="s">
        <v>1256</v>
      </c>
      <c r="E2852" s="1" t="s">
        <v>1257</v>
      </c>
      <c r="F2852" t="s">
        <v>1258</v>
      </c>
      <c r="G2852" t="s">
        <v>10340</v>
      </c>
      <c r="H2852">
        <f>VLOOKUP(B2852,[1]Hoja2!$A:$B,2,FALSE)</f>
        <v>2939</v>
      </c>
      <c r="I2852" t="str">
        <f>VLOOKUP(B2852,'[2]agosto 26'!$A:$O,14,FALSE)</f>
        <v>CHIMÁ</v>
      </c>
      <c r="J2852" t="str">
        <f>VLOOKUP(B2852,'[2]agosto 26'!$A:$O,15,FALSE)</f>
        <v>CÓRDOBA</v>
      </c>
      <c r="K2852" t="s">
        <v>10501</v>
      </c>
      <c r="L2852" t="str">
        <f t="shared" si="44"/>
        <v>CHIMÁ Colombia</v>
      </c>
    </row>
    <row r="2853" spans="1:12" x14ac:dyDescent="0.25">
      <c r="A2853" t="str">
        <f>VLOOKUP(B2853,'[2]agosto 26'!$A:$I,9,FALSE)</f>
        <v>Alcaldía de  Yopal</v>
      </c>
      <c r="B2853" s="2">
        <v>77883</v>
      </c>
      <c r="C2853" s="1" t="s">
        <v>8</v>
      </c>
      <c r="D2853" t="s">
        <v>7895</v>
      </c>
      <c r="E2853" s="1" t="s">
        <v>7896</v>
      </c>
      <c r="F2853" t="s">
        <v>7897</v>
      </c>
      <c r="G2853" t="s">
        <v>10333</v>
      </c>
      <c r="H2853">
        <f>VLOOKUP(B2853,[1]Hoja2!$A:$B,2,FALSE)</f>
        <v>2252</v>
      </c>
      <c r="I2853" t="str">
        <f>VLOOKUP(B2853,'[2]agosto 26'!$A:$O,14,FALSE)</f>
        <v>YOPAL</v>
      </c>
      <c r="J2853" t="str">
        <f>VLOOKUP(B2853,'[2]agosto 26'!$A:$O,15,FALSE)</f>
        <v>CASANARE</v>
      </c>
      <c r="K2853" t="s">
        <v>10501</v>
      </c>
      <c r="L2853" t="str">
        <f t="shared" si="44"/>
        <v>YOPAL Colombia</v>
      </c>
    </row>
    <row r="2854" spans="1:12" x14ac:dyDescent="0.25">
      <c r="A2854" t="str">
        <f>VLOOKUP(B2854,'[2]agosto 26'!$A:$I,9,FALSE)</f>
        <v>Alcaldía de  Yopal</v>
      </c>
      <c r="B2854" s="2">
        <v>77884</v>
      </c>
      <c r="C2854" s="1" t="s">
        <v>8</v>
      </c>
      <c r="D2854" t="s">
        <v>7975</v>
      </c>
      <c r="E2854" s="1" t="s">
        <v>7976</v>
      </c>
      <c r="F2854" t="s">
        <v>7977</v>
      </c>
      <c r="G2854" t="s">
        <v>10486</v>
      </c>
      <c r="H2854">
        <f>VLOOKUP(B2854,[1]Hoja2!$A:$B,2,FALSE)</f>
        <v>2298</v>
      </c>
      <c r="I2854" t="str">
        <f>VLOOKUP(B2854,'[2]agosto 26'!$A:$O,14,FALSE)</f>
        <v>YOPAL</v>
      </c>
      <c r="J2854" t="str">
        <f>VLOOKUP(B2854,'[2]agosto 26'!$A:$O,15,FALSE)</f>
        <v>CASANARE</v>
      </c>
      <c r="K2854" t="s">
        <v>10501</v>
      </c>
      <c r="L2854" t="str">
        <f t="shared" si="44"/>
        <v>YOPAL Colombia</v>
      </c>
    </row>
    <row r="2855" spans="1:12" x14ac:dyDescent="0.25">
      <c r="A2855" t="str">
        <f>VLOOKUP(B2855,'[2]agosto 26'!$A:$I,9,FALSE)</f>
        <v>Alcaldía de  Yopal</v>
      </c>
      <c r="B2855" s="2">
        <v>77885</v>
      </c>
      <c r="C2855" s="1" t="s">
        <v>8</v>
      </c>
      <c r="D2855" t="s">
        <v>8092</v>
      </c>
      <c r="E2855" s="1" t="s">
        <v>8093</v>
      </c>
      <c r="F2855" t="s">
        <v>8094</v>
      </c>
      <c r="G2855" t="s">
        <v>10352</v>
      </c>
      <c r="H2855">
        <f>VLOOKUP(B2855,[1]Hoja2!$A:$B,2,FALSE)</f>
        <v>2238</v>
      </c>
      <c r="I2855" t="str">
        <f>VLOOKUP(B2855,'[2]agosto 26'!$A:$O,14,FALSE)</f>
        <v>YOPAL</v>
      </c>
      <c r="J2855" t="str">
        <f>VLOOKUP(B2855,'[2]agosto 26'!$A:$O,15,FALSE)</f>
        <v>CASANARE</v>
      </c>
      <c r="K2855" t="s">
        <v>10501</v>
      </c>
      <c r="L2855" t="str">
        <f t="shared" si="44"/>
        <v>YOPAL Colombia</v>
      </c>
    </row>
    <row r="2856" spans="1:12" x14ac:dyDescent="0.25">
      <c r="A2856" t="str">
        <f>VLOOKUP(B2856,'[2]agosto 26'!$A:$I,9,FALSE)</f>
        <v>Alcaldía de  Yopal</v>
      </c>
      <c r="B2856" s="2">
        <v>77886</v>
      </c>
      <c r="C2856" s="1" t="s">
        <v>8</v>
      </c>
      <c r="D2856" t="s">
        <v>7886</v>
      </c>
      <c r="E2856" s="1" t="s">
        <v>7887</v>
      </c>
      <c r="F2856" t="s">
        <v>7888</v>
      </c>
      <c r="G2856" t="s">
        <v>10466</v>
      </c>
      <c r="H2856">
        <f>VLOOKUP(B2856,[1]Hoja2!$A:$B,2,FALSE)</f>
        <v>2307</v>
      </c>
      <c r="I2856" t="str">
        <f>VLOOKUP(B2856,'[2]agosto 26'!$A:$O,14,FALSE)</f>
        <v>YOPAL</v>
      </c>
      <c r="J2856" t="str">
        <f>VLOOKUP(B2856,'[2]agosto 26'!$A:$O,15,FALSE)</f>
        <v>CASANARE</v>
      </c>
      <c r="K2856" t="s">
        <v>10501</v>
      </c>
      <c r="L2856" t="str">
        <f t="shared" si="44"/>
        <v>YOPAL Colombia</v>
      </c>
    </row>
    <row r="2857" spans="1:12" x14ac:dyDescent="0.25">
      <c r="A2857" t="str">
        <f>VLOOKUP(B2857,'[2]agosto 26'!$A:$I,9,FALSE)</f>
        <v>GOBERNACIÓN DE SUCRE</v>
      </c>
      <c r="B2857" s="2">
        <v>77887</v>
      </c>
      <c r="C2857" s="1" t="s">
        <v>15</v>
      </c>
      <c r="D2857" t="s">
        <v>9435</v>
      </c>
      <c r="E2857" s="1" t="s">
        <v>9436</v>
      </c>
      <c r="F2857" t="s">
        <v>9437</v>
      </c>
      <c r="G2857" t="s">
        <v>10380</v>
      </c>
      <c r="H2857">
        <f>VLOOKUP(B2857,[1]Hoja2!$A:$B,2,FALSE)</f>
        <v>2272</v>
      </c>
      <c r="I2857" t="str">
        <f>VLOOKUP(B2857,'[2]agosto 26'!$A:$O,14,FALSE)</f>
        <v>SINCELEJO</v>
      </c>
      <c r="J2857" t="str">
        <f>VLOOKUP(B2857,'[2]agosto 26'!$A:$O,15,FALSE)</f>
        <v>SUCRE</v>
      </c>
      <c r="K2857" t="s">
        <v>10501</v>
      </c>
      <c r="L2857" t="str">
        <f t="shared" si="44"/>
        <v>SINCELEJO Colombia</v>
      </c>
    </row>
    <row r="2858" spans="1:12" x14ac:dyDescent="0.25">
      <c r="A2858" t="str">
        <f>VLOOKUP(B2858,'[2]agosto 26'!$A:$I,9,FALSE)</f>
        <v>GOBERNACIÓN DE SUCRE</v>
      </c>
      <c r="B2858" s="2">
        <v>77888</v>
      </c>
      <c r="C2858" s="1" t="s">
        <v>15</v>
      </c>
      <c r="D2858" t="s">
        <v>9475</v>
      </c>
      <c r="E2858" s="1" t="s">
        <v>9476</v>
      </c>
      <c r="F2858" t="s">
        <v>9477</v>
      </c>
      <c r="G2858" t="s">
        <v>10469</v>
      </c>
      <c r="H2858">
        <f>VLOOKUP(B2858,[1]Hoja2!$A:$B,2,FALSE)</f>
        <v>2284</v>
      </c>
      <c r="I2858" t="str">
        <f>VLOOKUP(B2858,'[2]agosto 26'!$A:$O,14,FALSE)</f>
        <v>SINCELEJO</v>
      </c>
      <c r="J2858" t="str">
        <f>VLOOKUP(B2858,'[2]agosto 26'!$A:$O,15,FALSE)</f>
        <v>SUCRE</v>
      </c>
      <c r="K2858" t="s">
        <v>10501</v>
      </c>
      <c r="L2858" t="str">
        <f t="shared" si="44"/>
        <v>SINCELEJO Colombia</v>
      </c>
    </row>
    <row r="2859" spans="1:12" x14ac:dyDescent="0.25">
      <c r="A2859" t="str">
        <f>VLOOKUP(B2859,'[2]agosto 26'!$A:$I,9,FALSE)</f>
        <v>GOBERNACIÓN DE SUCRE</v>
      </c>
      <c r="B2859" s="2">
        <v>77889</v>
      </c>
      <c r="C2859" s="1" t="s">
        <v>15</v>
      </c>
      <c r="D2859" t="s">
        <v>9466</v>
      </c>
      <c r="E2859" s="1" t="s">
        <v>9467</v>
      </c>
      <c r="F2859" t="s">
        <v>9468</v>
      </c>
      <c r="G2859" t="s">
        <v>10374</v>
      </c>
      <c r="H2859">
        <f>VLOOKUP(B2859,[1]Hoja2!$A:$B,2,FALSE)</f>
        <v>2279</v>
      </c>
      <c r="I2859" t="str">
        <f>VLOOKUP(B2859,'[2]agosto 26'!$A:$O,14,FALSE)</f>
        <v>SINCELEJO</v>
      </c>
      <c r="J2859" t="str">
        <f>VLOOKUP(B2859,'[2]agosto 26'!$A:$O,15,FALSE)</f>
        <v>SUCRE</v>
      </c>
      <c r="K2859" t="s">
        <v>10501</v>
      </c>
      <c r="L2859" t="str">
        <f t="shared" si="44"/>
        <v>SINCELEJO Colombia</v>
      </c>
    </row>
    <row r="2860" spans="1:12" x14ac:dyDescent="0.25">
      <c r="A2860" t="str">
        <f>VLOOKUP(B2860,'[2]agosto 26'!$A:$I,9,FALSE)</f>
        <v>GOBERNACIÓN DE SUCRE</v>
      </c>
      <c r="B2860" s="2">
        <v>77890</v>
      </c>
      <c r="C2860" s="1" t="s">
        <v>15</v>
      </c>
      <c r="D2860" t="s">
        <v>9449</v>
      </c>
      <c r="E2860" s="1" t="s">
        <v>6379</v>
      </c>
      <c r="F2860" t="s">
        <v>9450</v>
      </c>
      <c r="G2860" t="s">
        <v>10377</v>
      </c>
      <c r="H2860">
        <f>VLOOKUP(B2860,[1]Hoja2!$A:$B,2,FALSE)</f>
        <v>2273</v>
      </c>
      <c r="I2860" t="str">
        <f>VLOOKUP(B2860,'[2]agosto 26'!$A:$O,14,FALSE)</f>
        <v>SINCELEJO</v>
      </c>
      <c r="J2860" t="str">
        <f>VLOOKUP(B2860,'[2]agosto 26'!$A:$O,15,FALSE)</f>
        <v>SUCRE</v>
      </c>
      <c r="K2860" t="s">
        <v>10501</v>
      </c>
      <c r="L2860" t="str">
        <f t="shared" si="44"/>
        <v>SINCELEJO Colombia</v>
      </c>
    </row>
    <row r="2861" spans="1:12" x14ac:dyDescent="0.25">
      <c r="A2861" t="str">
        <f>VLOOKUP(B2861,'[2]agosto 26'!$A:$I,9,FALSE)</f>
        <v>GOBERNACIÓN DE SUCRE</v>
      </c>
      <c r="B2861" s="2">
        <v>77891</v>
      </c>
      <c r="C2861" s="1" t="s">
        <v>15</v>
      </c>
      <c r="D2861" t="s">
        <v>9441</v>
      </c>
      <c r="E2861" s="1" t="s">
        <v>9442</v>
      </c>
      <c r="F2861" t="s">
        <v>9443</v>
      </c>
      <c r="G2861" t="s">
        <v>10380</v>
      </c>
      <c r="H2861">
        <f>VLOOKUP(B2861,[1]Hoja2!$A:$B,2,FALSE)</f>
        <v>2272</v>
      </c>
      <c r="I2861" t="str">
        <f>VLOOKUP(B2861,'[2]agosto 26'!$A:$O,14,FALSE)</f>
        <v>SINCELEJO</v>
      </c>
      <c r="J2861" t="str">
        <f>VLOOKUP(B2861,'[2]agosto 26'!$A:$O,15,FALSE)</f>
        <v>SUCRE</v>
      </c>
      <c r="K2861" t="s">
        <v>10501</v>
      </c>
      <c r="L2861" t="str">
        <f t="shared" si="44"/>
        <v>SINCELEJO Colombia</v>
      </c>
    </row>
    <row r="2862" spans="1:12" x14ac:dyDescent="0.25">
      <c r="A2862" t="str">
        <f>VLOOKUP(B2862,'[2]agosto 26'!$A:$I,9,FALSE)</f>
        <v>GOBERNACIÓN DE SUCRE</v>
      </c>
      <c r="B2862" s="2">
        <v>77892</v>
      </c>
      <c r="C2862" s="1" t="s">
        <v>15</v>
      </c>
      <c r="D2862" t="s">
        <v>9447</v>
      </c>
      <c r="E2862" s="1" t="s">
        <v>6379</v>
      </c>
      <c r="F2862" t="s">
        <v>9448</v>
      </c>
      <c r="G2862" t="s">
        <v>10373</v>
      </c>
      <c r="H2862">
        <f>VLOOKUP(B2862,[1]Hoja2!$A:$B,2,FALSE)</f>
        <v>2283</v>
      </c>
      <c r="I2862" t="str">
        <f>VLOOKUP(B2862,'[2]agosto 26'!$A:$O,14,FALSE)</f>
        <v>SINCELEJO</v>
      </c>
      <c r="J2862" t="str">
        <f>VLOOKUP(B2862,'[2]agosto 26'!$A:$O,15,FALSE)</f>
        <v>SUCRE</v>
      </c>
      <c r="K2862" t="s">
        <v>10501</v>
      </c>
      <c r="L2862" t="str">
        <f t="shared" si="44"/>
        <v>SINCELEJO Colombia</v>
      </c>
    </row>
    <row r="2863" spans="1:12" x14ac:dyDescent="0.25">
      <c r="A2863" t="str">
        <f>VLOOKUP(B2863,'[2]agosto 26'!$A:$I,9,FALSE)</f>
        <v>Alcaldía de  Yopal</v>
      </c>
      <c r="B2863" s="2">
        <v>77893</v>
      </c>
      <c r="C2863" s="1" t="s">
        <v>8</v>
      </c>
      <c r="D2863" t="s">
        <v>7993</v>
      </c>
      <c r="E2863" s="1" t="s">
        <v>7994</v>
      </c>
      <c r="F2863" t="s">
        <v>7995</v>
      </c>
      <c r="G2863" t="s">
        <v>10333</v>
      </c>
      <c r="H2863">
        <f>VLOOKUP(B2863,[1]Hoja2!$A:$B,2,FALSE)</f>
        <v>2252</v>
      </c>
      <c r="I2863" t="str">
        <f>VLOOKUP(B2863,'[2]agosto 26'!$A:$O,14,FALSE)</f>
        <v>YOPAL</v>
      </c>
      <c r="J2863" t="str">
        <f>VLOOKUP(B2863,'[2]agosto 26'!$A:$O,15,FALSE)</f>
        <v>CASANARE</v>
      </c>
      <c r="K2863" t="s">
        <v>10501</v>
      </c>
      <c r="L2863" t="str">
        <f t="shared" si="44"/>
        <v>YOPAL Colombia</v>
      </c>
    </row>
    <row r="2864" spans="1:12" x14ac:dyDescent="0.25">
      <c r="A2864" t="str">
        <f>VLOOKUP(B2864,'[2]agosto 26'!$A:$I,9,FALSE)</f>
        <v>Alcaldía de  Yopal</v>
      </c>
      <c r="B2864" s="2">
        <v>77894</v>
      </c>
      <c r="C2864" s="1" t="s">
        <v>8</v>
      </c>
      <c r="D2864" t="s">
        <v>8132</v>
      </c>
      <c r="E2864" s="1" t="s">
        <v>8133</v>
      </c>
      <c r="F2864" t="s">
        <v>8134</v>
      </c>
      <c r="G2864" t="s">
        <v>10466</v>
      </c>
      <c r="H2864">
        <f>VLOOKUP(B2864,[1]Hoja2!$A:$B,2,FALSE)</f>
        <v>2307</v>
      </c>
      <c r="I2864" t="str">
        <f>VLOOKUP(B2864,'[2]agosto 26'!$A:$O,14,FALSE)</f>
        <v>YOPAL</v>
      </c>
      <c r="J2864" t="str">
        <f>VLOOKUP(B2864,'[2]agosto 26'!$A:$O,15,FALSE)</f>
        <v>CASANARE</v>
      </c>
      <c r="K2864" t="s">
        <v>10501</v>
      </c>
      <c r="L2864" t="str">
        <f t="shared" si="44"/>
        <v>YOPAL Colombia</v>
      </c>
    </row>
    <row r="2865" spans="1:12" x14ac:dyDescent="0.25">
      <c r="A2865" t="str">
        <f>VLOOKUP(B2865,'[2]agosto 26'!$A:$I,9,FALSE)</f>
        <v>GOBERNACIÓN DE SUCRE</v>
      </c>
      <c r="B2865" s="2">
        <v>77895</v>
      </c>
      <c r="C2865" s="1" t="s">
        <v>4</v>
      </c>
      <c r="D2865" t="s">
        <v>9507</v>
      </c>
      <c r="E2865" s="1" t="s">
        <v>9508</v>
      </c>
      <c r="F2865" t="s">
        <v>9509</v>
      </c>
      <c r="G2865" t="s">
        <v>10415</v>
      </c>
      <c r="H2865">
        <f>VLOOKUP(B2865,[1]Hoja2!$A:$B,2,FALSE)</f>
        <v>2219</v>
      </c>
      <c r="I2865" t="str">
        <f>VLOOKUP(B2865,'[2]agosto 26'!$A:$O,14,FALSE)</f>
        <v>SINCELEJO</v>
      </c>
      <c r="J2865" t="str">
        <f>VLOOKUP(B2865,'[2]agosto 26'!$A:$O,15,FALSE)</f>
        <v>SUCRE</v>
      </c>
      <c r="K2865" t="s">
        <v>10501</v>
      </c>
      <c r="L2865" t="str">
        <f t="shared" si="44"/>
        <v>SINCELEJO Colombia</v>
      </c>
    </row>
    <row r="2866" spans="1:12" x14ac:dyDescent="0.25">
      <c r="A2866" t="str">
        <f>VLOOKUP(B2866,'[2]agosto 26'!$A:$I,9,FALSE)</f>
        <v>Alcaldía de  Yopal</v>
      </c>
      <c r="B2866" s="2">
        <v>77897</v>
      </c>
      <c r="C2866" s="1" t="s">
        <v>8</v>
      </c>
      <c r="D2866" t="s">
        <v>7984</v>
      </c>
      <c r="E2866" s="1" t="s">
        <v>7985</v>
      </c>
      <c r="F2866" t="s">
        <v>7986</v>
      </c>
      <c r="G2866" t="s">
        <v>10333</v>
      </c>
      <c r="H2866">
        <f>VLOOKUP(B2866,[1]Hoja2!$A:$B,2,FALSE)</f>
        <v>2252</v>
      </c>
      <c r="I2866" t="str">
        <f>VLOOKUP(B2866,'[2]agosto 26'!$A:$O,14,FALSE)</f>
        <v>YOPAL</v>
      </c>
      <c r="J2866" t="str">
        <f>VLOOKUP(B2866,'[2]agosto 26'!$A:$O,15,FALSE)</f>
        <v>CASANARE</v>
      </c>
      <c r="K2866" t="s">
        <v>10501</v>
      </c>
      <c r="L2866" t="str">
        <f t="shared" si="44"/>
        <v>YOPAL Colombia</v>
      </c>
    </row>
    <row r="2867" spans="1:12" x14ac:dyDescent="0.25">
      <c r="A2867" t="str">
        <f>VLOOKUP(B2867,'[2]agosto 26'!$A:$I,9,FALSE)</f>
        <v>GOBERNACIÓN DE SUCRE</v>
      </c>
      <c r="B2867" s="2">
        <v>77899</v>
      </c>
      <c r="C2867" s="1" t="s">
        <v>15</v>
      </c>
      <c r="D2867" t="s">
        <v>9491</v>
      </c>
      <c r="E2867" s="1" t="s">
        <v>9492</v>
      </c>
      <c r="F2867" t="s">
        <v>9493</v>
      </c>
      <c r="G2867" t="s">
        <v>10378</v>
      </c>
      <c r="H2867">
        <f>VLOOKUP(B2867,[1]Hoja2!$A:$B,2,FALSE)</f>
        <v>2290</v>
      </c>
      <c r="I2867" t="str">
        <f>VLOOKUP(B2867,'[2]agosto 26'!$A:$O,14,FALSE)</f>
        <v>SINCELEJO</v>
      </c>
      <c r="J2867" t="str">
        <f>VLOOKUP(B2867,'[2]agosto 26'!$A:$O,15,FALSE)</f>
        <v>SUCRE</v>
      </c>
      <c r="K2867" t="s">
        <v>10501</v>
      </c>
      <c r="L2867" t="str">
        <f t="shared" si="44"/>
        <v>SINCELEJO Colombia</v>
      </c>
    </row>
    <row r="2868" spans="1:12" x14ac:dyDescent="0.25">
      <c r="A2868" t="str">
        <f>VLOOKUP(B2868,'[2]agosto 26'!$A:$I,9,FALSE)</f>
        <v>GOBERNACIÓN DE SUCRE</v>
      </c>
      <c r="B2868" s="2">
        <v>77900</v>
      </c>
      <c r="C2868" s="1" t="s">
        <v>15</v>
      </c>
      <c r="D2868" t="s">
        <v>9489</v>
      </c>
      <c r="E2868" s="1" t="s">
        <v>9467</v>
      </c>
      <c r="F2868" t="s">
        <v>9490</v>
      </c>
      <c r="G2868" t="s">
        <v>10378</v>
      </c>
      <c r="H2868">
        <f>VLOOKUP(B2868,[1]Hoja2!$A:$B,2,FALSE)</f>
        <v>2290</v>
      </c>
      <c r="I2868" t="str">
        <f>VLOOKUP(B2868,'[2]agosto 26'!$A:$O,14,FALSE)</f>
        <v>SINCELEJO</v>
      </c>
      <c r="J2868" t="str">
        <f>VLOOKUP(B2868,'[2]agosto 26'!$A:$O,15,FALSE)</f>
        <v>SUCRE</v>
      </c>
      <c r="K2868" t="s">
        <v>10501</v>
      </c>
      <c r="L2868" t="str">
        <f t="shared" si="44"/>
        <v>SINCELEJO Colombia</v>
      </c>
    </row>
    <row r="2869" spans="1:12" x14ac:dyDescent="0.25">
      <c r="A2869" t="str">
        <f>VLOOKUP(B2869,'[2]agosto 26'!$A:$I,9,FALSE)</f>
        <v>GOBERNACIÓN DE SUCRE</v>
      </c>
      <c r="B2869" s="2">
        <v>77906</v>
      </c>
      <c r="C2869" s="1" t="s">
        <v>15</v>
      </c>
      <c r="D2869" t="s">
        <v>9429</v>
      </c>
      <c r="E2869" s="1" t="s">
        <v>9430</v>
      </c>
      <c r="F2869" t="s">
        <v>9431</v>
      </c>
      <c r="G2869" t="s">
        <v>10398</v>
      </c>
      <c r="H2869">
        <f>VLOOKUP(B2869,[1]Hoja2!$A:$B,2,FALSE)</f>
        <v>2351</v>
      </c>
      <c r="I2869" t="str">
        <f>VLOOKUP(B2869,'[2]agosto 26'!$A:$O,14,FALSE)</f>
        <v>SINCELEJO</v>
      </c>
      <c r="J2869" t="str">
        <f>VLOOKUP(B2869,'[2]agosto 26'!$A:$O,15,FALSE)</f>
        <v>SUCRE</v>
      </c>
      <c r="K2869" t="s">
        <v>10501</v>
      </c>
      <c r="L2869" t="str">
        <f t="shared" si="44"/>
        <v>SINCELEJO Colombia</v>
      </c>
    </row>
    <row r="2870" spans="1:12" x14ac:dyDescent="0.25">
      <c r="A2870" t="str">
        <f>VLOOKUP(B2870,'[2]agosto 26'!$A:$I,9,FALSE)</f>
        <v>GOBERNACIÓN DE SUCRE</v>
      </c>
      <c r="B2870" s="2">
        <v>77907</v>
      </c>
      <c r="C2870" s="1" t="s">
        <v>15</v>
      </c>
      <c r="D2870" t="s">
        <v>9432</v>
      </c>
      <c r="E2870" s="1" t="s">
        <v>9433</v>
      </c>
      <c r="F2870" t="s">
        <v>9434</v>
      </c>
      <c r="G2870" t="s">
        <v>10398</v>
      </c>
      <c r="H2870">
        <f>VLOOKUP(B2870,[1]Hoja2!$A:$B,2,FALSE)</f>
        <v>2351</v>
      </c>
      <c r="I2870" t="str">
        <f>VLOOKUP(B2870,'[2]agosto 26'!$A:$O,14,FALSE)</f>
        <v>SINCELEJO</v>
      </c>
      <c r="J2870" t="str">
        <f>VLOOKUP(B2870,'[2]agosto 26'!$A:$O,15,FALSE)</f>
        <v>SUCRE</v>
      </c>
      <c r="K2870" t="s">
        <v>10501</v>
      </c>
      <c r="L2870" t="str">
        <f t="shared" si="44"/>
        <v>SINCELEJO Colombia</v>
      </c>
    </row>
    <row r="2871" spans="1:12" x14ac:dyDescent="0.25">
      <c r="A2871" t="str">
        <f>VLOOKUP(B2871,'[2]agosto 26'!$A:$I,9,FALSE)</f>
        <v>GOBERNACIÓN DE SUCRE</v>
      </c>
      <c r="B2871" s="2">
        <v>77910</v>
      </c>
      <c r="C2871" s="1" t="s">
        <v>8</v>
      </c>
      <c r="D2871" t="s">
        <v>9287</v>
      </c>
      <c r="E2871" s="1" t="s">
        <v>9288</v>
      </c>
      <c r="F2871" t="s">
        <v>9289</v>
      </c>
      <c r="G2871" t="s">
        <v>10353</v>
      </c>
      <c r="H2871">
        <f>VLOOKUP(B2871,[1]Hoja2!$A:$B,2,FALSE)</f>
        <v>2244</v>
      </c>
      <c r="I2871" t="str">
        <f>VLOOKUP(B2871,'[2]agosto 26'!$A:$O,14,FALSE)</f>
        <v>SINCELEJO</v>
      </c>
      <c r="J2871" t="str">
        <f>VLOOKUP(B2871,'[2]agosto 26'!$A:$O,15,FALSE)</f>
        <v>SUCRE</v>
      </c>
      <c r="K2871" t="s">
        <v>10501</v>
      </c>
      <c r="L2871" t="str">
        <f t="shared" si="44"/>
        <v>SINCELEJO Colombia</v>
      </c>
    </row>
    <row r="2872" spans="1:12" x14ac:dyDescent="0.25">
      <c r="A2872" t="str">
        <f>VLOOKUP(B2872,'[2]agosto 26'!$A:$I,9,FALSE)</f>
        <v>GOBERNACIÓN DE SUCRE</v>
      </c>
      <c r="B2872" s="2">
        <v>77912</v>
      </c>
      <c r="C2872" s="1" t="s">
        <v>8</v>
      </c>
      <c r="D2872" t="s">
        <v>9270</v>
      </c>
      <c r="E2872" s="1" t="s">
        <v>9288</v>
      </c>
      <c r="F2872" t="s">
        <v>9326</v>
      </c>
      <c r="G2872" t="s">
        <v>10338</v>
      </c>
      <c r="H2872">
        <f>VLOOKUP(B2872,[1]Hoja2!$A:$B,2,FALSE)</f>
        <v>2237</v>
      </c>
      <c r="I2872" t="str">
        <f>VLOOKUP(B2872,'[2]agosto 26'!$A:$O,14,FALSE)</f>
        <v>SINCELEJO</v>
      </c>
      <c r="J2872" t="str">
        <f>VLOOKUP(B2872,'[2]agosto 26'!$A:$O,15,FALSE)</f>
        <v>SUCRE</v>
      </c>
      <c r="K2872" t="s">
        <v>10501</v>
      </c>
      <c r="L2872" t="str">
        <f t="shared" si="44"/>
        <v>SINCELEJO Colombia</v>
      </c>
    </row>
    <row r="2873" spans="1:12" x14ac:dyDescent="0.25">
      <c r="A2873" t="str">
        <f>VLOOKUP(B2873,'[2]agosto 26'!$A:$I,9,FALSE)</f>
        <v>GOBERNACIÓN DE SUCRE</v>
      </c>
      <c r="B2873" s="2">
        <v>77913</v>
      </c>
      <c r="C2873" s="1" t="s">
        <v>8</v>
      </c>
      <c r="D2873" t="s">
        <v>9295</v>
      </c>
      <c r="E2873" s="1" t="s">
        <v>9274</v>
      </c>
      <c r="F2873" t="s">
        <v>9296</v>
      </c>
      <c r="G2873" t="s">
        <v>10341</v>
      </c>
      <c r="H2873">
        <f>VLOOKUP(B2873,[1]Hoja2!$A:$B,2,FALSE)</f>
        <v>2326</v>
      </c>
      <c r="I2873" t="str">
        <f>VLOOKUP(B2873,'[2]agosto 26'!$A:$O,14,FALSE)</f>
        <v>SINCELEJO</v>
      </c>
      <c r="J2873" t="str">
        <f>VLOOKUP(B2873,'[2]agosto 26'!$A:$O,15,FALSE)</f>
        <v>SUCRE</v>
      </c>
      <c r="K2873" t="s">
        <v>10501</v>
      </c>
      <c r="L2873" t="str">
        <f t="shared" si="44"/>
        <v>SINCELEJO Colombia</v>
      </c>
    </row>
    <row r="2874" spans="1:12" x14ac:dyDescent="0.25">
      <c r="A2874" t="str">
        <f>VLOOKUP(B2874,'[2]agosto 26'!$A:$I,9,FALSE)</f>
        <v>GOBERNACIÓN DE SUCRE</v>
      </c>
      <c r="B2874" s="2">
        <v>77914</v>
      </c>
      <c r="C2874" s="1" t="s">
        <v>8</v>
      </c>
      <c r="D2874" t="s">
        <v>9270</v>
      </c>
      <c r="E2874" s="1" t="s">
        <v>9271</v>
      </c>
      <c r="F2874" t="s">
        <v>9272</v>
      </c>
      <c r="G2874" t="s">
        <v>10326</v>
      </c>
      <c r="H2874">
        <f>VLOOKUP(B2874,[1]Hoja2!$A:$B,2,FALSE)</f>
        <v>2247</v>
      </c>
      <c r="I2874" t="str">
        <f>VLOOKUP(B2874,'[2]agosto 26'!$A:$O,14,FALSE)</f>
        <v>SINCELEJO</v>
      </c>
      <c r="J2874" t="str">
        <f>VLOOKUP(B2874,'[2]agosto 26'!$A:$O,15,FALSE)</f>
        <v>SUCRE</v>
      </c>
      <c r="K2874" t="s">
        <v>10501</v>
      </c>
      <c r="L2874" t="str">
        <f t="shared" si="44"/>
        <v>SINCELEJO Colombia</v>
      </c>
    </row>
    <row r="2875" spans="1:12" x14ac:dyDescent="0.25">
      <c r="A2875" t="str">
        <f>VLOOKUP(B2875,'[2]agosto 26'!$A:$I,9,FALSE)</f>
        <v>GOBERNACIÓN DE SUCRE</v>
      </c>
      <c r="B2875" s="2">
        <v>77915</v>
      </c>
      <c r="C2875" s="1" t="s">
        <v>8</v>
      </c>
      <c r="D2875" t="s">
        <v>9324</v>
      </c>
      <c r="E2875" s="1" t="s">
        <v>9271</v>
      </c>
      <c r="F2875" t="s">
        <v>9325</v>
      </c>
      <c r="G2875" t="s">
        <v>10359</v>
      </c>
      <c r="H2875">
        <f>VLOOKUP(B2875,[1]Hoja2!$A:$B,2,FALSE)</f>
        <v>2254</v>
      </c>
      <c r="I2875" t="str">
        <f>VLOOKUP(B2875,'[2]agosto 26'!$A:$O,14,FALSE)</f>
        <v>SINCELEJO</v>
      </c>
      <c r="J2875" t="str">
        <f>VLOOKUP(B2875,'[2]agosto 26'!$A:$O,15,FALSE)</f>
        <v>SUCRE</v>
      </c>
      <c r="K2875" t="s">
        <v>10501</v>
      </c>
      <c r="L2875" t="str">
        <f t="shared" si="44"/>
        <v>SINCELEJO Colombia</v>
      </c>
    </row>
    <row r="2876" spans="1:12" x14ac:dyDescent="0.25">
      <c r="A2876" t="str">
        <f>VLOOKUP(B2876,'[2]agosto 26'!$A:$I,9,FALSE)</f>
        <v>GOBERNACIÓN DE SUCRE</v>
      </c>
      <c r="B2876" s="2">
        <v>77916</v>
      </c>
      <c r="C2876" s="1" t="s">
        <v>8</v>
      </c>
      <c r="D2876" t="s">
        <v>9285</v>
      </c>
      <c r="E2876" s="1" t="s">
        <v>9274</v>
      </c>
      <c r="F2876" t="s">
        <v>9286</v>
      </c>
      <c r="G2876" t="s">
        <v>10349</v>
      </c>
      <c r="H2876">
        <f>VLOOKUP(B2876,[1]Hoja2!$A:$B,2,FALSE)</f>
        <v>2345</v>
      </c>
      <c r="I2876" t="str">
        <f>VLOOKUP(B2876,'[2]agosto 26'!$A:$O,14,FALSE)</f>
        <v>SINCELEJO</v>
      </c>
      <c r="J2876" t="str">
        <f>VLOOKUP(B2876,'[2]agosto 26'!$A:$O,15,FALSE)</f>
        <v>SUCRE</v>
      </c>
      <c r="K2876" t="s">
        <v>10501</v>
      </c>
      <c r="L2876" t="str">
        <f t="shared" si="44"/>
        <v>SINCELEJO Colombia</v>
      </c>
    </row>
    <row r="2877" spans="1:12" x14ac:dyDescent="0.25">
      <c r="A2877" t="str">
        <f>VLOOKUP(B2877,'[2]agosto 26'!$A:$I,9,FALSE)</f>
        <v>GOBERNACIÓN DE SUCRE</v>
      </c>
      <c r="B2877" s="2">
        <v>77917</v>
      </c>
      <c r="C2877" s="1" t="s">
        <v>8</v>
      </c>
      <c r="D2877" t="s">
        <v>9273</v>
      </c>
      <c r="E2877" s="1" t="s">
        <v>9274</v>
      </c>
      <c r="F2877" t="s">
        <v>9275</v>
      </c>
      <c r="G2877" t="s">
        <v>10454</v>
      </c>
      <c r="H2877">
        <f>VLOOKUP(B2877,[1]Hoja2!$A:$B,2,FALSE)</f>
        <v>3056</v>
      </c>
      <c r="I2877" t="str">
        <f>VLOOKUP(B2877,'[2]agosto 26'!$A:$O,14,FALSE)</f>
        <v>SINCELEJO</v>
      </c>
      <c r="J2877" t="str">
        <f>VLOOKUP(B2877,'[2]agosto 26'!$A:$O,15,FALSE)</f>
        <v>SUCRE</v>
      </c>
      <c r="K2877" t="s">
        <v>10501</v>
      </c>
      <c r="L2877" t="str">
        <f t="shared" si="44"/>
        <v>SINCELEJO Colombia</v>
      </c>
    </row>
    <row r="2878" spans="1:12" x14ac:dyDescent="0.25">
      <c r="A2878" t="str">
        <f>VLOOKUP(B2878,'[2]agosto 26'!$A:$I,9,FALSE)</f>
        <v>GOBERNACIÓN DE SUCRE</v>
      </c>
      <c r="B2878" s="2">
        <v>77918</v>
      </c>
      <c r="C2878" s="1" t="s">
        <v>8</v>
      </c>
      <c r="D2878" t="s">
        <v>9279</v>
      </c>
      <c r="E2878" s="1" t="s">
        <v>9280</v>
      </c>
      <c r="F2878" t="s">
        <v>9281</v>
      </c>
      <c r="G2878" t="s">
        <v>10327</v>
      </c>
      <c r="H2878">
        <f>VLOOKUP(B2878,[1]Hoja2!$A:$B,2,FALSE)</f>
        <v>2236</v>
      </c>
      <c r="I2878" t="str">
        <f>VLOOKUP(B2878,'[2]agosto 26'!$A:$O,14,FALSE)</f>
        <v>SINCELEJO</v>
      </c>
      <c r="J2878" t="str">
        <f>VLOOKUP(B2878,'[2]agosto 26'!$A:$O,15,FALSE)</f>
        <v>SUCRE</v>
      </c>
      <c r="K2878" t="s">
        <v>10501</v>
      </c>
      <c r="L2878" t="str">
        <f t="shared" si="44"/>
        <v>SINCELEJO Colombia</v>
      </c>
    </row>
    <row r="2879" spans="1:12" x14ac:dyDescent="0.25">
      <c r="A2879" t="str">
        <f>VLOOKUP(B2879,'[2]agosto 26'!$A:$I,9,FALSE)</f>
        <v>GOBERNACIÓN DE SUCRE</v>
      </c>
      <c r="B2879" s="2">
        <v>77919</v>
      </c>
      <c r="C2879" s="1" t="s">
        <v>8</v>
      </c>
      <c r="D2879" t="s">
        <v>9397</v>
      </c>
      <c r="E2879" s="1" t="s">
        <v>9392</v>
      </c>
      <c r="F2879" t="s">
        <v>9398</v>
      </c>
      <c r="G2879" t="s">
        <v>10369</v>
      </c>
      <c r="H2879">
        <f>VLOOKUP(B2879,[1]Hoja2!$A:$B,2,FALSE)</f>
        <v>2267</v>
      </c>
      <c r="I2879" t="str">
        <f>VLOOKUP(B2879,'[2]agosto 26'!$A:$O,14,FALSE)</f>
        <v>SINCELEJO</v>
      </c>
      <c r="J2879" t="str">
        <f>VLOOKUP(B2879,'[2]agosto 26'!$A:$O,15,FALSE)</f>
        <v>SUCRE</v>
      </c>
      <c r="K2879" t="s">
        <v>10501</v>
      </c>
      <c r="L2879" t="str">
        <f t="shared" si="44"/>
        <v>SINCELEJO Colombia</v>
      </c>
    </row>
    <row r="2880" spans="1:12" x14ac:dyDescent="0.25">
      <c r="A2880" t="str">
        <f>VLOOKUP(B2880,'[2]agosto 26'!$A:$I,9,FALSE)</f>
        <v>GOBERNACIÓN DE SUCRE</v>
      </c>
      <c r="B2880" s="2">
        <v>77920</v>
      </c>
      <c r="C2880" s="1" t="s">
        <v>8</v>
      </c>
      <c r="D2880" t="s">
        <v>9364</v>
      </c>
      <c r="E2880" s="1" t="s">
        <v>9274</v>
      </c>
      <c r="F2880" t="s">
        <v>9365</v>
      </c>
      <c r="G2880" t="s">
        <v>10454</v>
      </c>
      <c r="H2880">
        <f>VLOOKUP(B2880,[1]Hoja2!$A:$B,2,FALSE)</f>
        <v>2238</v>
      </c>
      <c r="I2880" t="str">
        <f>VLOOKUP(B2880,'[2]agosto 26'!$A:$O,14,FALSE)</f>
        <v>SINCELEJO</v>
      </c>
      <c r="J2880" t="str">
        <f>VLOOKUP(B2880,'[2]agosto 26'!$A:$O,15,FALSE)</f>
        <v>SUCRE</v>
      </c>
      <c r="K2880" t="s">
        <v>10501</v>
      </c>
      <c r="L2880" t="str">
        <f t="shared" si="44"/>
        <v>SINCELEJO Colombia</v>
      </c>
    </row>
    <row r="2881" spans="1:12" x14ac:dyDescent="0.25">
      <c r="A2881" t="str">
        <f>VLOOKUP(B2881,'[2]agosto 26'!$A:$I,9,FALSE)</f>
        <v>GOBERNACIÓN DE SUCRE</v>
      </c>
      <c r="B2881" s="2">
        <v>77921</v>
      </c>
      <c r="C2881" s="1" t="s">
        <v>8</v>
      </c>
      <c r="D2881" t="s">
        <v>9342</v>
      </c>
      <c r="E2881" s="1" t="s">
        <v>9288</v>
      </c>
      <c r="F2881" t="s">
        <v>9343</v>
      </c>
      <c r="G2881" t="s">
        <v>10327</v>
      </c>
      <c r="H2881">
        <f>VLOOKUP(B2881,[1]Hoja2!$A:$B,2,FALSE)</f>
        <v>2236</v>
      </c>
      <c r="I2881" t="str">
        <f>VLOOKUP(B2881,'[2]agosto 26'!$A:$O,14,FALSE)</f>
        <v>SINCELEJO</v>
      </c>
      <c r="J2881" t="str">
        <f>VLOOKUP(B2881,'[2]agosto 26'!$A:$O,15,FALSE)</f>
        <v>SUCRE</v>
      </c>
      <c r="K2881" t="s">
        <v>10501</v>
      </c>
      <c r="L2881" t="str">
        <f t="shared" si="44"/>
        <v>SINCELEJO Colombia</v>
      </c>
    </row>
    <row r="2882" spans="1:12" x14ac:dyDescent="0.25">
      <c r="A2882" t="str">
        <f>VLOOKUP(B2882,'[2]agosto 26'!$A:$I,9,FALSE)</f>
        <v>GOBERNACIÓN DE SUCRE</v>
      </c>
      <c r="B2882" s="2">
        <v>77922</v>
      </c>
      <c r="C2882" s="1" t="s">
        <v>8</v>
      </c>
      <c r="D2882" t="s">
        <v>9366</v>
      </c>
      <c r="E2882" s="1" t="s">
        <v>9362</v>
      </c>
      <c r="F2882" t="s">
        <v>9367</v>
      </c>
      <c r="G2882" t="s">
        <v>10339</v>
      </c>
      <c r="H2882">
        <f>VLOOKUP(B2882,[1]Hoja2!$A:$B,2,FALSE)</f>
        <v>2265</v>
      </c>
      <c r="I2882" t="str">
        <f>VLOOKUP(B2882,'[2]agosto 26'!$A:$O,14,FALSE)</f>
        <v>SINCELEJO</v>
      </c>
      <c r="J2882" t="str">
        <f>VLOOKUP(B2882,'[2]agosto 26'!$A:$O,15,FALSE)</f>
        <v>SUCRE</v>
      </c>
      <c r="K2882" t="s">
        <v>10501</v>
      </c>
      <c r="L2882" t="str">
        <f t="shared" si="44"/>
        <v>SINCELEJO Colombia</v>
      </c>
    </row>
    <row r="2883" spans="1:12" x14ac:dyDescent="0.25">
      <c r="A2883" t="str">
        <f>VLOOKUP(B2883,'[2]agosto 26'!$A:$I,9,FALSE)</f>
        <v>GOBERNACIÓN DE SUCRE</v>
      </c>
      <c r="B2883" s="2">
        <v>77923</v>
      </c>
      <c r="C2883" s="1" t="s">
        <v>8</v>
      </c>
      <c r="D2883" t="s">
        <v>9346</v>
      </c>
      <c r="E2883" s="1" t="s">
        <v>9274</v>
      </c>
      <c r="F2883" t="s">
        <v>9347</v>
      </c>
      <c r="G2883" t="s">
        <v>10324</v>
      </c>
      <c r="H2883">
        <f>VLOOKUP(B2883,[1]Hoja2!$A:$B,2,FALSE)</f>
        <v>3051</v>
      </c>
      <c r="I2883" t="str">
        <f>VLOOKUP(B2883,'[2]agosto 26'!$A:$O,14,FALSE)</f>
        <v>SINCELEJO</v>
      </c>
      <c r="J2883" t="str">
        <f>VLOOKUP(B2883,'[2]agosto 26'!$A:$O,15,FALSE)</f>
        <v>SUCRE</v>
      </c>
      <c r="K2883" t="s">
        <v>10501</v>
      </c>
      <c r="L2883" t="str">
        <f t="shared" ref="L2883:L2946" si="45">_xlfn.CONCAT(I2883," ",K2883)</f>
        <v>SINCELEJO Colombia</v>
      </c>
    </row>
    <row r="2884" spans="1:12" x14ac:dyDescent="0.25">
      <c r="A2884" t="str">
        <f>VLOOKUP(B2884,'[2]agosto 26'!$A:$I,9,FALSE)</f>
        <v>GOBERNACIÓN DE SUCRE</v>
      </c>
      <c r="B2884" s="2">
        <v>77924</v>
      </c>
      <c r="C2884" s="1" t="s">
        <v>8</v>
      </c>
      <c r="D2884" t="s">
        <v>9410</v>
      </c>
      <c r="E2884" s="1" t="s">
        <v>9411</v>
      </c>
      <c r="F2884" t="s">
        <v>9412</v>
      </c>
      <c r="G2884" t="s">
        <v>10352</v>
      </c>
      <c r="H2884">
        <f>VLOOKUP(B2884,[1]Hoja2!$A:$B,2,FALSE)</f>
        <v>3050</v>
      </c>
      <c r="I2884" t="str">
        <f>VLOOKUP(B2884,'[2]agosto 26'!$A:$O,14,FALSE)</f>
        <v>SINCELEJO</v>
      </c>
      <c r="J2884" t="str">
        <f>VLOOKUP(B2884,'[2]agosto 26'!$A:$O,15,FALSE)</f>
        <v>SUCRE</v>
      </c>
      <c r="K2884" t="s">
        <v>10501</v>
      </c>
      <c r="L2884" t="str">
        <f t="shared" si="45"/>
        <v>SINCELEJO Colombia</v>
      </c>
    </row>
    <row r="2885" spans="1:12" x14ac:dyDescent="0.25">
      <c r="A2885" t="str">
        <f>VLOOKUP(B2885,'[2]agosto 26'!$A:$I,9,FALSE)</f>
        <v>GOBERNACIÓN DE SUCRE</v>
      </c>
      <c r="B2885" s="2">
        <v>77925</v>
      </c>
      <c r="C2885" s="1" t="s">
        <v>8</v>
      </c>
      <c r="D2885" t="s">
        <v>9402</v>
      </c>
      <c r="E2885" s="1" t="s">
        <v>9392</v>
      </c>
      <c r="F2885" t="s">
        <v>9403</v>
      </c>
      <c r="G2885" t="s">
        <v>10353</v>
      </c>
      <c r="H2885">
        <f>VLOOKUP(B2885,[1]Hoja2!$A:$B,2,FALSE)</f>
        <v>2244</v>
      </c>
      <c r="I2885" t="str">
        <f>VLOOKUP(B2885,'[2]agosto 26'!$A:$O,14,FALSE)</f>
        <v>SINCELEJO</v>
      </c>
      <c r="J2885" t="str">
        <f>VLOOKUP(B2885,'[2]agosto 26'!$A:$O,15,FALSE)</f>
        <v>SUCRE</v>
      </c>
      <c r="K2885" t="s">
        <v>10501</v>
      </c>
      <c r="L2885" t="str">
        <f t="shared" si="45"/>
        <v>SINCELEJO Colombia</v>
      </c>
    </row>
    <row r="2886" spans="1:12" x14ac:dyDescent="0.25">
      <c r="A2886" t="str">
        <f>VLOOKUP(B2886,'[2]agosto 26'!$A:$I,9,FALSE)</f>
        <v>GOBERNACIÓN DE SUCRE</v>
      </c>
      <c r="B2886" s="2">
        <v>77926</v>
      </c>
      <c r="C2886" s="1" t="s">
        <v>8</v>
      </c>
      <c r="D2886" t="s">
        <v>9300</v>
      </c>
      <c r="E2886" s="1" t="s">
        <v>9301</v>
      </c>
      <c r="F2886" t="s">
        <v>9302</v>
      </c>
      <c r="G2886" t="s">
        <v>10369</v>
      </c>
      <c r="H2886">
        <f>VLOOKUP(B2886,[1]Hoja2!$A:$B,2,FALSE)</f>
        <v>3055</v>
      </c>
      <c r="I2886" t="str">
        <f>VLOOKUP(B2886,'[2]agosto 26'!$A:$O,14,FALSE)</f>
        <v>SINCELEJO</v>
      </c>
      <c r="J2886" t="str">
        <f>VLOOKUP(B2886,'[2]agosto 26'!$A:$O,15,FALSE)</f>
        <v>SUCRE</v>
      </c>
      <c r="K2886" t="s">
        <v>10501</v>
      </c>
      <c r="L2886" t="str">
        <f t="shared" si="45"/>
        <v>SINCELEJO Colombia</v>
      </c>
    </row>
    <row r="2887" spans="1:12" x14ac:dyDescent="0.25">
      <c r="A2887" t="str">
        <f>VLOOKUP(B2887,'[2]agosto 26'!$A:$I,9,FALSE)</f>
        <v>GOBERNACIÓN DE SUCRE</v>
      </c>
      <c r="B2887" s="2">
        <v>77927</v>
      </c>
      <c r="C2887" s="1" t="s">
        <v>8</v>
      </c>
      <c r="D2887" t="s">
        <v>9297</v>
      </c>
      <c r="E2887" s="1" t="s">
        <v>9298</v>
      </c>
      <c r="F2887" t="s">
        <v>9299</v>
      </c>
      <c r="G2887" t="s">
        <v>10339</v>
      </c>
      <c r="H2887">
        <f>VLOOKUP(B2887,[1]Hoja2!$A:$B,2,FALSE)</f>
        <v>2265</v>
      </c>
      <c r="I2887" t="str">
        <f>VLOOKUP(B2887,'[2]agosto 26'!$A:$O,14,FALSE)</f>
        <v>SINCELEJO</v>
      </c>
      <c r="J2887" t="str">
        <f>VLOOKUP(B2887,'[2]agosto 26'!$A:$O,15,FALSE)</f>
        <v>SUCRE</v>
      </c>
      <c r="K2887" t="s">
        <v>10501</v>
      </c>
      <c r="L2887" t="str">
        <f t="shared" si="45"/>
        <v>SINCELEJO Colombia</v>
      </c>
    </row>
    <row r="2888" spans="1:12" x14ac:dyDescent="0.25">
      <c r="A2888" t="str">
        <f>VLOOKUP(B2888,'[2]agosto 26'!$A:$I,9,FALSE)</f>
        <v>GOBERNACIÓN DE SUCRE</v>
      </c>
      <c r="B2888" s="2">
        <v>77942</v>
      </c>
      <c r="C2888" s="1" t="s">
        <v>8</v>
      </c>
      <c r="D2888" t="s">
        <v>9336</v>
      </c>
      <c r="E2888" s="1" t="s">
        <v>9337</v>
      </c>
      <c r="F2888" t="s">
        <v>9338</v>
      </c>
      <c r="G2888" t="s">
        <v>10360</v>
      </c>
      <c r="H2888">
        <f>VLOOKUP(B2888,[1]Hoja2!$A:$B,2,FALSE)</f>
        <v>3052</v>
      </c>
      <c r="I2888" t="str">
        <f>VLOOKUP(B2888,'[2]agosto 26'!$A:$O,14,FALSE)</f>
        <v>SINCELEJO</v>
      </c>
      <c r="J2888" t="str">
        <f>VLOOKUP(B2888,'[2]agosto 26'!$A:$O,15,FALSE)</f>
        <v>SUCRE</v>
      </c>
      <c r="K2888" t="s">
        <v>10501</v>
      </c>
      <c r="L2888" t="str">
        <f t="shared" si="45"/>
        <v>SINCELEJO Colombia</v>
      </c>
    </row>
    <row r="2889" spans="1:12" x14ac:dyDescent="0.25">
      <c r="A2889" t="str">
        <f>VLOOKUP(B2889,'[2]agosto 26'!$A:$I,9,FALSE)</f>
        <v>GOBERNACIÓN DE SUCRE</v>
      </c>
      <c r="B2889" s="2">
        <v>77944</v>
      </c>
      <c r="C2889" s="1" t="s">
        <v>8</v>
      </c>
      <c r="D2889" t="s">
        <v>9293</v>
      </c>
      <c r="E2889" s="1" t="s">
        <v>9274</v>
      </c>
      <c r="F2889" t="s">
        <v>9294</v>
      </c>
      <c r="G2889" t="s">
        <v>10332</v>
      </c>
      <c r="H2889">
        <f>VLOOKUP(B2889,[1]Hoja2!$A:$B,2,FALSE)</f>
        <v>2246</v>
      </c>
      <c r="I2889" t="str">
        <f>VLOOKUP(B2889,'[2]agosto 26'!$A:$O,14,FALSE)</f>
        <v>SINCELEJO</v>
      </c>
      <c r="J2889" t="str">
        <f>VLOOKUP(B2889,'[2]agosto 26'!$A:$O,15,FALSE)</f>
        <v>SUCRE</v>
      </c>
      <c r="K2889" t="s">
        <v>10501</v>
      </c>
      <c r="L2889" t="str">
        <f t="shared" si="45"/>
        <v>SINCELEJO Colombia</v>
      </c>
    </row>
    <row r="2890" spans="1:12" x14ac:dyDescent="0.25">
      <c r="A2890" t="str">
        <f>VLOOKUP(B2890,'[2]agosto 26'!$A:$I,9,FALSE)</f>
        <v>GOBERNACIÓN DE SUCRE</v>
      </c>
      <c r="B2890" s="2">
        <v>77946</v>
      </c>
      <c r="C2890" s="1" t="s">
        <v>8</v>
      </c>
      <c r="D2890" t="s">
        <v>9339</v>
      </c>
      <c r="E2890" s="1" t="s">
        <v>9340</v>
      </c>
      <c r="F2890" t="s">
        <v>9341</v>
      </c>
      <c r="G2890" t="s">
        <v>10327</v>
      </c>
      <c r="H2890">
        <f>VLOOKUP(B2890,[1]Hoja2!$A:$B,2,FALSE)</f>
        <v>2236</v>
      </c>
      <c r="I2890" t="str">
        <f>VLOOKUP(B2890,'[2]agosto 26'!$A:$O,14,FALSE)</f>
        <v>SINCELEJO</v>
      </c>
      <c r="J2890" t="str">
        <f>VLOOKUP(B2890,'[2]agosto 26'!$A:$O,15,FALSE)</f>
        <v>SUCRE</v>
      </c>
      <c r="K2890" t="s">
        <v>10501</v>
      </c>
      <c r="L2890" t="str">
        <f t="shared" si="45"/>
        <v>SINCELEJO Colombia</v>
      </c>
    </row>
    <row r="2891" spans="1:12" x14ac:dyDescent="0.25">
      <c r="A2891" t="str">
        <f>VLOOKUP(B2891,'[2]agosto 26'!$A:$I,9,FALSE)</f>
        <v>GOBERNACIÓN DE SUCRE</v>
      </c>
      <c r="B2891" s="2">
        <v>77948</v>
      </c>
      <c r="C2891" s="1" t="s">
        <v>8</v>
      </c>
      <c r="D2891" t="s">
        <v>9404</v>
      </c>
      <c r="E2891" s="1" t="s">
        <v>9405</v>
      </c>
      <c r="F2891" t="s">
        <v>9406</v>
      </c>
      <c r="G2891" t="s">
        <v>10350</v>
      </c>
      <c r="H2891">
        <f>VLOOKUP(B2891,[1]Hoja2!$A:$B,2,FALSE)</f>
        <v>2262</v>
      </c>
      <c r="I2891" t="str">
        <f>VLOOKUP(B2891,'[2]agosto 26'!$A:$O,14,FALSE)</f>
        <v>SINCELEJO</v>
      </c>
      <c r="J2891" t="str">
        <f>VLOOKUP(B2891,'[2]agosto 26'!$A:$O,15,FALSE)</f>
        <v>SUCRE</v>
      </c>
      <c r="K2891" t="s">
        <v>10501</v>
      </c>
      <c r="L2891" t="str">
        <f t="shared" si="45"/>
        <v>SINCELEJO Colombia</v>
      </c>
    </row>
    <row r="2892" spans="1:12" x14ac:dyDescent="0.25">
      <c r="A2892" t="str">
        <f>VLOOKUP(B2892,'[2]agosto 26'!$A:$I,9,FALSE)</f>
        <v>GOBERNACIÓN DE SUCRE</v>
      </c>
      <c r="B2892" s="2">
        <v>77954</v>
      </c>
      <c r="C2892" s="1" t="s">
        <v>8</v>
      </c>
      <c r="D2892" t="s">
        <v>9427</v>
      </c>
      <c r="E2892" s="1" t="s">
        <v>9274</v>
      </c>
      <c r="F2892" t="s">
        <v>9428</v>
      </c>
      <c r="G2892" t="s">
        <v>10343</v>
      </c>
      <c r="H2892">
        <f>VLOOKUP(B2892,[1]Hoja2!$A:$B,2,FALSE)</f>
        <v>3057</v>
      </c>
      <c r="I2892" t="str">
        <f>VLOOKUP(B2892,'[2]agosto 26'!$A:$O,14,FALSE)</f>
        <v>SINCELEJO</v>
      </c>
      <c r="J2892" t="str">
        <f>VLOOKUP(B2892,'[2]agosto 26'!$A:$O,15,FALSE)</f>
        <v>SUCRE</v>
      </c>
      <c r="K2892" t="s">
        <v>10501</v>
      </c>
      <c r="L2892" t="str">
        <f t="shared" si="45"/>
        <v>SINCELEJO Colombia</v>
      </c>
    </row>
    <row r="2893" spans="1:12" x14ac:dyDescent="0.25">
      <c r="A2893" t="str">
        <f>VLOOKUP(B2893,'[2]agosto 26'!$A:$I,9,FALSE)</f>
        <v>GOBERNACIÓN DE SUCRE</v>
      </c>
      <c r="B2893" s="2">
        <v>77955</v>
      </c>
      <c r="C2893" s="1" t="s">
        <v>8</v>
      </c>
      <c r="D2893" t="s">
        <v>9424</v>
      </c>
      <c r="E2893" s="1" t="s">
        <v>9425</v>
      </c>
      <c r="F2893" t="s">
        <v>9426</v>
      </c>
      <c r="G2893" t="s">
        <v>10343</v>
      </c>
      <c r="H2893">
        <f>VLOOKUP(B2893,[1]Hoja2!$A:$B,2,FALSE)</f>
        <v>3057</v>
      </c>
      <c r="I2893" t="str">
        <f>VLOOKUP(B2893,'[2]agosto 26'!$A:$O,14,FALSE)</f>
        <v>SINCELEJO</v>
      </c>
      <c r="J2893" t="str">
        <f>VLOOKUP(B2893,'[2]agosto 26'!$A:$O,15,FALSE)</f>
        <v>SUCRE</v>
      </c>
      <c r="K2893" t="s">
        <v>10501</v>
      </c>
      <c r="L2893" t="str">
        <f t="shared" si="45"/>
        <v>SINCELEJO Colombia</v>
      </c>
    </row>
    <row r="2894" spans="1:12" x14ac:dyDescent="0.25">
      <c r="A2894" t="str">
        <f>VLOOKUP(B2894,'[2]agosto 26'!$A:$I,9,FALSE)</f>
        <v>GOBERNACIÓN DE SUCRE</v>
      </c>
      <c r="B2894" s="2">
        <v>77964</v>
      </c>
      <c r="C2894" s="1" t="s">
        <v>8</v>
      </c>
      <c r="D2894" t="s">
        <v>9350</v>
      </c>
      <c r="E2894" s="1" t="s">
        <v>9351</v>
      </c>
      <c r="F2894" t="s">
        <v>9352</v>
      </c>
      <c r="G2894" t="s">
        <v>10343</v>
      </c>
      <c r="H2894">
        <f>VLOOKUP(B2894,[1]Hoja2!$A:$B,2,FALSE)</f>
        <v>3057</v>
      </c>
      <c r="I2894" t="str">
        <f>VLOOKUP(B2894,'[2]agosto 26'!$A:$O,14,FALSE)</f>
        <v>SINCELEJO</v>
      </c>
      <c r="J2894" t="str">
        <f>VLOOKUP(B2894,'[2]agosto 26'!$A:$O,15,FALSE)</f>
        <v>SUCRE</v>
      </c>
      <c r="K2894" t="s">
        <v>10501</v>
      </c>
      <c r="L2894" t="str">
        <f t="shared" si="45"/>
        <v>SINCELEJO Colombia</v>
      </c>
    </row>
    <row r="2895" spans="1:12" x14ac:dyDescent="0.25">
      <c r="A2895" t="str">
        <f>VLOOKUP(B2895,'[2]agosto 26'!$A:$I,9,FALSE)</f>
        <v>GOBERNACIÓN DE SUCRE</v>
      </c>
      <c r="B2895" s="2">
        <v>77965</v>
      </c>
      <c r="C2895" s="1" t="s">
        <v>8</v>
      </c>
      <c r="D2895" t="s">
        <v>9391</v>
      </c>
      <c r="E2895" s="1" t="s">
        <v>9392</v>
      </c>
      <c r="F2895" t="s">
        <v>9393</v>
      </c>
      <c r="G2895" t="s">
        <v>10338</v>
      </c>
      <c r="H2895">
        <f>VLOOKUP(B2895,[1]Hoja2!$A:$B,2,FALSE)</f>
        <v>2237</v>
      </c>
      <c r="I2895" t="str">
        <f>VLOOKUP(B2895,'[2]agosto 26'!$A:$O,14,FALSE)</f>
        <v>SINCELEJO</v>
      </c>
      <c r="J2895" t="str">
        <f>VLOOKUP(B2895,'[2]agosto 26'!$A:$O,15,FALSE)</f>
        <v>SUCRE</v>
      </c>
      <c r="K2895" t="s">
        <v>10501</v>
      </c>
      <c r="L2895" t="str">
        <f t="shared" si="45"/>
        <v>SINCELEJO Colombia</v>
      </c>
    </row>
    <row r="2896" spans="1:12" x14ac:dyDescent="0.25">
      <c r="A2896" t="str">
        <f>VLOOKUP(B2896,'[2]agosto 26'!$A:$I,9,FALSE)</f>
        <v>GOBERNACIÓN DE SUCRE</v>
      </c>
      <c r="B2896" s="2">
        <v>77966</v>
      </c>
      <c r="C2896" s="1" t="s">
        <v>8</v>
      </c>
      <c r="D2896" t="s">
        <v>9267</v>
      </c>
      <c r="E2896" s="1" t="s">
        <v>9268</v>
      </c>
      <c r="F2896" t="s">
        <v>9269</v>
      </c>
      <c r="G2896" t="s">
        <v>10343</v>
      </c>
      <c r="H2896">
        <f>VLOOKUP(B2896,[1]Hoja2!$A:$B,2,FALSE)</f>
        <v>3057</v>
      </c>
      <c r="I2896" t="str">
        <f>VLOOKUP(B2896,'[2]agosto 26'!$A:$O,14,FALSE)</f>
        <v>SINCELEJO</v>
      </c>
      <c r="J2896" t="str">
        <f>VLOOKUP(B2896,'[2]agosto 26'!$A:$O,15,FALSE)</f>
        <v>SUCRE</v>
      </c>
      <c r="K2896" t="s">
        <v>10501</v>
      </c>
      <c r="L2896" t="str">
        <f t="shared" si="45"/>
        <v>SINCELEJO Colombia</v>
      </c>
    </row>
    <row r="2897" spans="1:12" x14ac:dyDescent="0.25">
      <c r="A2897" t="str">
        <f>VLOOKUP(B2897,'[2]agosto 26'!$A:$I,9,FALSE)</f>
        <v>GOBERNACIÓN DE SUCRE</v>
      </c>
      <c r="B2897" s="2">
        <v>77967</v>
      </c>
      <c r="C2897" s="1" t="s">
        <v>8</v>
      </c>
      <c r="D2897" t="s">
        <v>9306</v>
      </c>
      <c r="E2897" s="1" t="s">
        <v>9307</v>
      </c>
      <c r="F2897" t="s">
        <v>9308</v>
      </c>
      <c r="G2897" t="s">
        <v>10350</v>
      </c>
      <c r="H2897">
        <f>VLOOKUP(B2897,[1]Hoja2!$A:$B,2,FALSE)</f>
        <v>2262</v>
      </c>
      <c r="I2897" t="str">
        <f>VLOOKUP(B2897,'[2]agosto 26'!$A:$O,14,FALSE)</f>
        <v>SINCELEJO</v>
      </c>
      <c r="J2897" t="str">
        <f>VLOOKUP(B2897,'[2]agosto 26'!$A:$O,15,FALSE)</f>
        <v>SUCRE</v>
      </c>
      <c r="K2897" t="s">
        <v>10501</v>
      </c>
      <c r="L2897" t="str">
        <f t="shared" si="45"/>
        <v>SINCELEJO Colombia</v>
      </c>
    </row>
    <row r="2898" spans="1:12" x14ac:dyDescent="0.25">
      <c r="A2898" t="str">
        <f>VLOOKUP(B2898,'[2]agosto 26'!$A:$I,9,FALSE)</f>
        <v>GOBERNACIÓN DE SUCRE</v>
      </c>
      <c r="B2898" s="2">
        <v>77968</v>
      </c>
      <c r="C2898" s="1" t="s">
        <v>8</v>
      </c>
      <c r="D2898" t="s">
        <v>9359</v>
      </c>
      <c r="E2898" s="1" t="s">
        <v>9307</v>
      </c>
      <c r="F2898" t="s">
        <v>9360</v>
      </c>
      <c r="G2898" t="s">
        <v>10335</v>
      </c>
      <c r="H2898">
        <f>VLOOKUP(B2898,[1]Hoja2!$A:$B,2,FALSE)</f>
        <v>2306</v>
      </c>
      <c r="I2898" t="str">
        <f>VLOOKUP(B2898,'[2]agosto 26'!$A:$O,14,FALSE)</f>
        <v>SINCELEJO</v>
      </c>
      <c r="J2898" t="str">
        <f>VLOOKUP(B2898,'[2]agosto 26'!$A:$O,15,FALSE)</f>
        <v>SUCRE</v>
      </c>
      <c r="K2898" t="s">
        <v>10501</v>
      </c>
      <c r="L2898" t="str">
        <f t="shared" si="45"/>
        <v>SINCELEJO Colombia</v>
      </c>
    </row>
    <row r="2899" spans="1:12" x14ac:dyDescent="0.25">
      <c r="A2899" t="str">
        <f>VLOOKUP(B2899,'[2]agosto 26'!$A:$I,9,FALSE)</f>
        <v>GOBERNACIÓN DE SUCRE</v>
      </c>
      <c r="B2899" s="2">
        <v>77969</v>
      </c>
      <c r="C2899" s="1" t="s">
        <v>8</v>
      </c>
      <c r="D2899" t="s">
        <v>9388</v>
      </c>
      <c r="E2899" s="1" t="s">
        <v>9389</v>
      </c>
      <c r="F2899" t="s">
        <v>9390</v>
      </c>
      <c r="G2899" t="s">
        <v>10335</v>
      </c>
      <c r="H2899">
        <f>VLOOKUP(B2899,[1]Hoja2!$A:$B,2,FALSE)</f>
        <v>2306</v>
      </c>
      <c r="I2899" t="str">
        <f>VLOOKUP(B2899,'[2]agosto 26'!$A:$O,14,FALSE)</f>
        <v>SINCELEJO</v>
      </c>
      <c r="J2899" t="str">
        <f>VLOOKUP(B2899,'[2]agosto 26'!$A:$O,15,FALSE)</f>
        <v>SUCRE</v>
      </c>
      <c r="K2899" t="s">
        <v>10501</v>
      </c>
      <c r="L2899" t="str">
        <f t="shared" si="45"/>
        <v>SINCELEJO Colombia</v>
      </c>
    </row>
    <row r="2900" spans="1:12" x14ac:dyDescent="0.25">
      <c r="A2900" t="str">
        <f>VLOOKUP(B2900,'[2]agosto 26'!$A:$I,9,FALSE)</f>
        <v>GOBERNACIÓN DE SUCRE</v>
      </c>
      <c r="B2900" s="2">
        <v>77970</v>
      </c>
      <c r="C2900" s="1" t="s">
        <v>8</v>
      </c>
      <c r="D2900" t="s">
        <v>9418</v>
      </c>
      <c r="E2900" s="1" t="s">
        <v>9419</v>
      </c>
      <c r="F2900" t="s">
        <v>9420</v>
      </c>
      <c r="G2900" t="s">
        <v>10343</v>
      </c>
      <c r="H2900">
        <f>VLOOKUP(B2900,[1]Hoja2!$A:$B,2,FALSE)</f>
        <v>3057</v>
      </c>
      <c r="I2900" t="str">
        <f>VLOOKUP(B2900,'[2]agosto 26'!$A:$O,14,FALSE)</f>
        <v>SINCELEJO</v>
      </c>
      <c r="J2900" t="str">
        <f>VLOOKUP(B2900,'[2]agosto 26'!$A:$O,15,FALSE)</f>
        <v>SUCRE</v>
      </c>
      <c r="K2900" t="s">
        <v>10501</v>
      </c>
      <c r="L2900" t="str">
        <f t="shared" si="45"/>
        <v>SINCELEJO Colombia</v>
      </c>
    </row>
    <row r="2901" spans="1:12" x14ac:dyDescent="0.25">
      <c r="A2901" t="str">
        <f>VLOOKUP(B2901,'[2]agosto 26'!$A:$I,9,FALSE)</f>
        <v>GOBERNACIÓN DE SUCRE</v>
      </c>
      <c r="B2901" s="2">
        <v>77971</v>
      </c>
      <c r="C2901" s="1" t="s">
        <v>8</v>
      </c>
      <c r="D2901" t="s">
        <v>9421</v>
      </c>
      <c r="E2901" s="1" t="s">
        <v>9422</v>
      </c>
      <c r="F2901" t="s">
        <v>9423</v>
      </c>
      <c r="G2901" t="s">
        <v>10355</v>
      </c>
      <c r="H2901">
        <f>VLOOKUP(B2901,[1]Hoja2!$A:$B,2,FALSE)</f>
        <v>3053</v>
      </c>
      <c r="I2901" t="str">
        <f>VLOOKUP(B2901,'[2]agosto 26'!$A:$O,14,FALSE)</f>
        <v>SINCELEJO</v>
      </c>
      <c r="J2901" t="str">
        <f>VLOOKUP(B2901,'[2]agosto 26'!$A:$O,15,FALSE)</f>
        <v>SUCRE</v>
      </c>
      <c r="K2901" t="s">
        <v>10501</v>
      </c>
      <c r="L2901" t="str">
        <f t="shared" si="45"/>
        <v>SINCELEJO Colombia</v>
      </c>
    </row>
    <row r="2902" spans="1:12" x14ac:dyDescent="0.25">
      <c r="A2902" t="str">
        <f>VLOOKUP(B2902,'[2]agosto 26'!$A:$I,9,FALSE)</f>
        <v>GOBERNACIÓN DE SUCRE</v>
      </c>
      <c r="B2902" s="2">
        <v>77972</v>
      </c>
      <c r="C2902" s="1" t="s">
        <v>15</v>
      </c>
      <c r="D2902" t="s">
        <v>9484</v>
      </c>
      <c r="E2902" s="1" t="s">
        <v>9485</v>
      </c>
      <c r="F2902" t="s">
        <v>9486</v>
      </c>
      <c r="G2902" t="s">
        <v>10402</v>
      </c>
      <c r="H2902">
        <f>VLOOKUP(B2902,[1]Hoja2!$A:$B,2,FALSE)</f>
        <v>2295</v>
      </c>
      <c r="I2902" t="str">
        <f>VLOOKUP(B2902,'[2]agosto 26'!$A:$O,14,FALSE)</f>
        <v>SINCELEJO</v>
      </c>
      <c r="J2902" t="str">
        <f>VLOOKUP(B2902,'[2]agosto 26'!$A:$O,15,FALSE)</f>
        <v>SUCRE</v>
      </c>
      <c r="K2902" t="s">
        <v>10501</v>
      </c>
      <c r="L2902" t="str">
        <f t="shared" si="45"/>
        <v>SINCELEJO Colombia</v>
      </c>
    </row>
    <row r="2903" spans="1:12" x14ac:dyDescent="0.25">
      <c r="A2903" t="str">
        <f>VLOOKUP(B2903,'[2]agosto 26'!$A:$I,9,FALSE)</f>
        <v>GOBERNACIÓN DE SUCRE</v>
      </c>
      <c r="B2903" s="2">
        <v>77973</v>
      </c>
      <c r="C2903" s="1" t="s">
        <v>8</v>
      </c>
      <c r="D2903" t="s">
        <v>9407</v>
      </c>
      <c r="E2903" s="1" t="s">
        <v>9408</v>
      </c>
      <c r="F2903" t="s">
        <v>9409</v>
      </c>
      <c r="G2903" t="s">
        <v>10350</v>
      </c>
      <c r="H2903">
        <f>VLOOKUP(B2903,[1]Hoja2!$A:$B,2,FALSE)</f>
        <v>2262</v>
      </c>
      <c r="I2903" t="str">
        <f>VLOOKUP(B2903,'[2]agosto 26'!$A:$O,14,FALSE)</f>
        <v>SINCELEJO</v>
      </c>
      <c r="J2903" t="str">
        <f>VLOOKUP(B2903,'[2]agosto 26'!$A:$O,15,FALSE)</f>
        <v>SUCRE</v>
      </c>
      <c r="K2903" t="s">
        <v>10501</v>
      </c>
      <c r="L2903" t="str">
        <f t="shared" si="45"/>
        <v>SINCELEJO Colombia</v>
      </c>
    </row>
    <row r="2904" spans="1:12" x14ac:dyDescent="0.25">
      <c r="A2904" t="str">
        <f>VLOOKUP(B2904,'[2]agosto 26'!$A:$I,9,FALSE)</f>
        <v>GOBERNACIÓN DE SUCRE</v>
      </c>
      <c r="B2904" s="2">
        <v>77974</v>
      </c>
      <c r="C2904" s="1" t="s">
        <v>8</v>
      </c>
      <c r="D2904" t="s">
        <v>9327</v>
      </c>
      <c r="E2904" s="1" t="s">
        <v>9328</v>
      </c>
      <c r="F2904" t="s">
        <v>9329</v>
      </c>
      <c r="G2904" t="s">
        <v>10331</v>
      </c>
      <c r="H2904">
        <f>VLOOKUP(B2904,[1]Hoja2!$A:$B,2,FALSE)</f>
        <v>3054</v>
      </c>
      <c r="I2904" t="str">
        <f>VLOOKUP(B2904,'[2]agosto 26'!$A:$O,14,FALSE)</f>
        <v>SINCELEJO</v>
      </c>
      <c r="J2904" t="str">
        <f>VLOOKUP(B2904,'[2]agosto 26'!$A:$O,15,FALSE)</f>
        <v>SUCRE</v>
      </c>
      <c r="K2904" t="s">
        <v>10501</v>
      </c>
      <c r="L2904" t="str">
        <f t="shared" si="45"/>
        <v>SINCELEJO Colombia</v>
      </c>
    </row>
    <row r="2905" spans="1:12" x14ac:dyDescent="0.25">
      <c r="A2905" t="str">
        <f>VLOOKUP(B2905,'[2]agosto 26'!$A:$I,9,FALSE)</f>
        <v>GOBERNACIÓN DE SUCRE</v>
      </c>
      <c r="B2905" s="2">
        <v>77983</v>
      </c>
      <c r="C2905" s="1" t="s">
        <v>8</v>
      </c>
      <c r="D2905" t="s">
        <v>9385</v>
      </c>
      <c r="E2905" s="1" t="s">
        <v>9386</v>
      </c>
      <c r="F2905" t="s">
        <v>9387</v>
      </c>
      <c r="G2905" t="s">
        <v>10335</v>
      </c>
      <c r="H2905">
        <f>VLOOKUP(B2905,[1]Hoja2!$A:$B,2,FALSE)</f>
        <v>2306</v>
      </c>
      <c r="I2905" t="str">
        <f>VLOOKUP(B2905,'[2]agosto 26'!$A:$O,14,FALSE)</f>
        <v>SINCELEJO</v>
      </c>
      <c r="J2905" t="str">
        <f>VLOOKUP(B2905,'[2]agosto 26'!$A:$O,15,FALSE)</f>
        <v>SUCRE</v>
      </c>
      <c r="K2905" t="s">
        <v>10501</v>
      </c>
      <c r="L2905" t="str">
        <f t="shared" si="45"/>
        <v>SINCELEJO Colombia</v>
      </c>
    </row>
    <row r="2906" spans="1:12" x14ac:dyDescent="0.25">
      <c r="A2906" t="str">
        <f>VLOOKUP(B2906,'[2]agosto 26'!$A:$I,9,FALSE)</f>
        <v>GOBERNACIÓN DE SUCRE</v>
      </c>
      <c r="B2906" s="2">
        <v>78021</v>
      </c>
      <c r="C2906" s="1" t="s">
        <v>4</v>
      </c>
      <c r="D2906" t="s">
        <v>9534</v>
      </c>
      <c r="E2906" s="1" t="s">
        <v>9535</v>
      </c>
      <c r="F2906" t="s">
        <v>9536</v>
      </c>
      <c r="G2906" t="s">
        <v>10415</v>
      </c>
      <c r="H2906">
        <f>VLOOKUP(B2906,[1]Hoja2!$A:$B,2,FALSE)</f>
        <v>2219</v>
      </c>
      <c r="I2906" t="str">
        <f>VLOOKUP(B2906,'[2]agosto 26'!$A:$O,14,FALSE)</f>
        <v>SINCELEJO</v>
      </c>
      <c r="J2906" t="str">
        <f>VLOOKUP(B2906,'[2]agosto 26'!$A:$O,15,FALSE)</f>
        <v>SUCRE</v>
      </c>
      <c r="K2906" t="s">
        <v>10501</v>
      </c>
      <c r="L2906" t="str">
        <f t="shared" si="45"/>
        <v>SINCELEJO Colombia</v>
      </c>
    </row>
    <row r="2907" spans="1:12" x14ac:dyDescent="0.25">
      <c r="A2907" t="str">
        <f>VLOOKUP(B2907,'[2]agosto 26'!$A:$I,9,FALSE)</f>
        <v>GOBERNACIÓN DE SUCRE</v>
      </c>
      <c r="B2907" s="2">
        <v>78027</v>
      </c>
      <c r="C2907" s="1" t="s">
        <v>15</v>
      </c>
      <c r="D2907" t="s">
        <v>9487</v>
      </c>
      <c r="E2907" s="1" t="s">
        <v>9485</v>
      </c>
      <c r="F2907" t="s">
        <v>9488</v>
      </c>
      <c r="G2907" t="s">
        <v>10402</v>
      </c>
      <c r="H2907">
        <f>VLOOKUP(B2907,[1]Hoja2!$A:$B,2,FALSE)</f>
        <v>2295</v>
      </c>
      <c r="I2907" t="str">
        <f>VLOOKUP(B2907,'[2]agosto 26'!$A:$O,14,FALSE)</f>
        <v>SINCELEJO</v>
      </c>
      <c r="J2907" t="str">
        <f>VLOOKUP(B2907,'[2]agosto 26'!$A:$O,15,FALSE)</f>
        <v>SUCRE</v>
      </c>
      <c r="K2907" t="s">
        <v>10501</v>
      </c>
      <c r="L2907" t="str">
        <f t="shared" si="45"/>
        <v>SINCELEJO Colombia</v>
      </c>
    </row>
    <row r="2908" spans="1:12" x14ac:dyDescent="0.25">
      <c r="A2908" t="str">
        <f>VLOOKUP(B2908,'[2]agosto 26'!$A:$I,9,FALSE)</f>
        <v>GOBERNACIÓN DE SUCRE</v>
      </c>
      <c r="B2908" s="2">
        <v>78029</v>
      </c>
      <c r="C2908" s="1" t="s">
        <v>4</v>
      </c>
      <c r="D2908" t="s">
        <v>9531</v>
      </c>
      <c r="E2908" s="1" t="s">
        <v>9532</v>
      </c>
      <c r="F2908" t="s">
        <v>9533</v>
      </c>
      <c r="G2908" t="s">
        <v>10415</v>
      </c>
      <c r="H2908">
        <f>VLOOKUP(B2908,[1]Hoja2!$A:$B,2,FALSE)</f>
        <v>2219</v>
      </c>
      <c r="I2908" t="str">
        <f>VLOOKUP(B2908,'[2]agosto 26'!$A:$O,14,FALSE)</f>
        <v>SINCELEJO</v>
      </c>
      <c r="J2908" t="str">
        <f>VLOOKUP(B2908,'[2]agosto 26'!$A:$O,15,FALSE)</f>
        <v>SUCRE</v>
      </c>
      <c r="K2908" t="s">
        <v>10501</v>
      </c>
      <c r="L2908" t="str">
        <f t="shared" si="45"/>
        <v>SINCELEJO Colombia</v>
      </c>
    </row>
    <row r="2909" spans="1:12" x14ac:dyDescent="0.25">
      <c r="A2909" t="str">
        <f>VLOOKUP(B2909,'[2]agosto 26'!$A:$I,9,FALSE)</f>
        <v>GOBERNACIÓN DE SUCRE</v>
      </c>
      <c r="B2909" s="2">
        <v>78030</v>
      </c>
      <c r="C2909" s="1" t="s">
        <v>15</v>
      </c>
      <c r="D2909" t="s">
        <v>9444</v>
      </c>
      <c r="E2909" s="1" t="s">
        <v>9445</v>
      </c>
      <c r="F2909" t="s">
        <v>9446</v>
      </c>
      <c r="G2909" t="s">
        <v>10380</v>
      </c>
      <c r="H2909">
        <f>VLOOKUP(B2909,[1]Hoja2!$A:$B,2,FALSE)</f>
        <v>2272</v>
      </c>
      <c r="I2909" t="str">
        <f>VLOOKUP(B2909,'[2]agosto 26'!$A:$O,14,FALSE)</f>
        <v>SINCELEJO</v>
      </c>
      <c r="J2909" t="str">
        <f>VLOOKUP(B2909,'[2]agosto 26'!$A:$O,15,FALSE)</f>
        <v>SUCRE</v>
      </c>
      <c r="K2909" t="s">
        <v>10501</v>
      </c>
      <c r="L2909" t="str">
        <f t="shared" si="45"/>
        <v>SINCELEJO Colombia</v>
      </c>
    </row>
    <row r="2910" spans="1:12" x14ac:dyDescent="0.25">
      <c r="A2910" t="str">
        <f>VLOOKUP(B2910,'[2]agosto 26'!$A:$I,9,FALSE)</f>
        <v>GOBERNACIÓN DE SUCRE</v>
      </c>
      <c r="B2910" s="2">
        <v>78031</v>
      </c>
      <c r="C2910" s="1" t="s">
        <v>15</v>
      </c>
      <c r="D2910" t="s">
        <v>9496</v>
      </c>
      <c r="E2910" s="1" t="s">
        <v>6379</v>
      </c>
      <c r="F2910" t="s">
        <v>9497</v>
      </c>
      <c r="G2910" t="s">
        <v>10373</v>
      </c>
      <c r="H2910">
        <f>VLOOKUP(B2910,[1]Hoja2!$A:$B,2,FALSE)</f>
        <v>2283</v>
      </c>
      <c r="I2910" t="str">
        <f>VLOOKUP(B2910,'[2]agosto 26'!$A:$O,14,FALSE)</f>
        <v>SINCELEJO</v>
      </c>
      <c r="J2910" t="str">
        <f>VLOOKUP(B2910,'[2]agosto 26'!$A:$O,15,FALSE)</f>
        <v>SUCRE</v>
      </c>
      <c r="K2910" t="s">
        <v>10501</v>
      </c>
      <c r="L2910" t="str">
        <f t="shared" si="45"/>
        <v>SINCELEJO Colombia</v>
      </c>
    </row>
    <row r="2911" spans="1:12" x14ac:dyDescent="0.25">
      <c r="A2911" t="str">
        <f>VLOOKUP(B2911,'[2]agosto 26'!$A:$I,9,FALSE)</f>
        <v>GOBERNACIÓN DE SUCRE</v>
      </c>
      <c r="B2911" s="2">
        <v>78032</v>
      </c>
      <c r="C2911" s="1" t="s">
        <v>15</v>
      </c>
      <c r="D2911" t="s">
        <v>9494</v>
      </c>
      <c r="E2911" s="1" t="s">
        <v>6379</v>
      </c>
      <c r="F2911" t="s">
        <v>9495</v>
      </c>
      <c r="G2911" t="s">
        <v>10373</v>
      </c>
      <c r="H2911">
        <f>VLOOKUP(B2911,[1]Hoja2!$A:$B,2,FALSE)</f>
        <v>2283</v>
      </c>
      <c r="I2911" t="str">
        <f>VLOOKUP(B2911,'[2]agosto 26'!$A:$O,14,FALSE)</f>
        <v>SINCELEJO</v>
      </c>
      <c r="J2911" t="str">
        <f>VLOOKUP(B2911,'[2]agosto 26'!$A:$O,15,FALSE)</f>
        <v>SUCRE</v>
      </c>
      <c r="K2911" t="s">
        <v>10501</v>
      </c>
      <c r="L2911" t="str">
        <f t="shared" si="45"/>
        <v>SINCELEJO Colombia</v>
      </c>
    </row>
    <row r="2912" spans="1:12" x14ac:dyDescent="0.25">
      <c r="A2912" t="str">
        <f>VLOOKUP(B2912,'[2]agosto 26'!$A:$I,9,FALSE)</f>
        <v>GOBERNACIÓN DE SUCRE</v>
      </c>
      <c r="B2912" s="2">
        <v>78036</v>
      </c>
      <c r="C2912" s="1" t="s">
        <v>8</v>
      </c>
      <c r="D2912" t="s">
        <v>9249</v>
      </c>
      <c r="E2912" s="1" t="s">
        <v>9250</v>
      </c>
      <c r="F2912" t="s">
        <v>9251</v>
      </c>
      <c r="G2912" t="s">
        <v>10333</v>
      </c>
      <c r="H2912">
        <f>VLOOKUP(B2912,[1]Hoja2!$A:$B,2,FALSE)</f>
        <v>2255</v>
      </c>
      <c r="I2912" t="str">
        <f>VLOOKUP(B2912,'[2]agosto 26'!$A:$O,14,FALSE)</f>
        <v>SINCELEJO</v>
      </c>
      <c r="J2912" t="str">
        <f>VLOOKUP(B2912,'[2]agosto 26'!$A:$O,15,FALSE)</f>
        <v>SUCRE</v>
      </c>
      <c r="K2912" t="s">
        <v>10501</v>
      </c>
      <c r="L2912" t="str">
        <f t="shared" si="45"/>
        <v>SINCELEJO Colombia</v>
      </c>
    </row>
    <row r="2913" spans="1:12" x14ac:dyDescent="0.25">
      <c r="A2913" t="str">
        <f>VLOOKUP(B2913,'[2]agosto 26'!$A:$I,9,FALSE)</f>
        <v>GOBERNACIÓN DE SUCRE</v>
      </c>
      <c r="B2913" s="2">
        <v>78037</v>
      </c>
      <c r="C2913" s="1" t="s">
        <v>8</v>
      </c>
      <c r="D2913" t="s">
        <v>9312</v>
      </c>
      <c r="E2913" s="1" t="s">
        <v>9313</v>
      </c>
      <c r="F2913" t="s">
        <v>9314</v>
      </c>
      <c r="G2913" t="s">
        <v>10333</v>
      </c>
      <c r="H2913">
        <f>VLOOKUP(B2913,[1]Hoja2!$A:$B,2,FALSE)</f>
        <v>2255</v>
      </c>
      <c r="I2913" t="str">
        <f>VLOOKUP(B2913,'[2]agosto 26'!$A:$O,14,FALSE)</f>
        <v>SINCELEJO</v>
      </c>
      <c r="J2913" t="str">
        <f>VLOOKUP(B2913,'[2]agosto 26'!$A:$O,15,FALSE)</f>
        <v>SUCRE</v>
      </c>
      <c r="K2913" t="s">
        <v>10501</v>
      </c>
      <c r="L2913" t="str">
        <f t="shared" si="45"/>
        <v>SINCELEJO Colombia</v>
      </c>
    </row>
    <row r="2914" spans="1:12" x14ac:dyDescent="0.25">
      <c r="A2914" t="str">
        <f>VLOOKUP(B2914,'[2]agosto 26'!$A:$I,9,FALSE)</f>
        <v>GOBERNACIÓN DE SUCRE</v>
      </c>
      <c r="B2914" s="2">
        <v>78038</v>
      </c>
      <c r="C2914" s="1" t="s">
        <v>8</v>
      </c>
      <c r="D2914" t="s">
        <v>9258</v>
      </c>
      <c r="E2914" s="1" t="s">
        <v>9259</v>
      </c>
      <c r="F2914" t="s">
        <v>9260</v>
      </c>
      <c r="G2914" t="s">
        <v>10333</v>
      </c>
      <c r="H2914">
        <f>VLOOKUP(B2914,[1]Hoja2!$A:$B,2,FALSE)</f>
        <v>3066</v>
      </c>
      <c r="I2914" t="str">
        <f>VLOOKUP(B2914,'[2]agosto 26'!$A:$O,14,FALSE)</f>
        <v>SINCELEJO</v>
      </c>
      <c r="J2914" t="str">
        <f>VLOOKUP(B2914,'[2]agosto 26'!$A:$O,15,FALSE)</f>
        <v>SUCRE</v>
      </c>
      <c r="K2914" t="s">
        <v>10501</v>
      </c>
      <c r="L2914" t="str">
        <f t="shared" si="45"/>
        <v>SINCELEJO Colombia</v>
      </c>
    </row>
    <row r="2915" spans="1:12" x14ac:dyDescent="0.25">
      <c r="A2915" t="str">
        <f>VLOOKUP(B2915,'[2]agosto 26'!$A:$I,9,FALSE)</f>
        <v>GOBERNACIÓN DE SUCRE</v>
      </c>
      <c r="B2915" s="2">
        <v>78039</v>
      </c>
      <c r="C2915" s="1" t="s">
        <v>8</v>
      </c>
      <c r="D2915" t="s">
        <v>9276</v>
      </c>
      <c r="E2915" s="1" t="s">
        <v>9277</v>
      </c>
      <c r="F2915" t="s">
        <v>9278</v>
      </c>
      <c r="G2915" t="s">
        <v>10333</v>
      </c>
      <c r="H2915">
        <f>VLOOKUP(B2915,[1]Hoja2!$A:$B,2,FALSE)</f>
        <v>2252</v>
      </c>
      <c r="I2915" t="str">
        <f>VLOOKUP(B2915,'[2]agosto 26'!$A:$O,14,FALSE)</f>
        <v>SINCELEJO</v>
      </c>
      <c r="J2915" t="str">
        <f>VLOOKUP(B2915,'[2]agosto 26'!$A:$O,15,FALSE)</f>
        <v>SUCRE</v>
      </c>
      <c r="K2915" t="s">
        <v>10501</v>
      </c>
      <c r="L2915" t="str">
        <f t="shared" si="45"/>
        <v>SINCELEJO Colombia</v>
      </c>
    </row>
    <row r="2916" spans="1:12" x14ac:dyDescent="0.25">
      <c r="A2916" t="str">
        <f>VLOOKUP(B2916,'[2]agosto 26'!$A:$I,9,FALSE)</f>
        <v>GOBERNACIÓN DE SUCRE</v>
      </c>
      <c r="B2916" s="2">
        <v>78040</v>
      </c>
      <c r="C2916" s="1" t="s">
        <v>8</v>
      </c>
      <c r="D2916" t="s">
        <v>9356</v>
      </c>
      <c r="E2916" s="1" t="s">
        <v>9357</v>
      </c>
      <c r="F2916" t="s">
        <v>9358</v>
      </c>
      <c r="G2916" t="s">
        <v>10333</v>
      </c>
      <c r="H2916">
        <f>VLOOKUP(B2916,[1]Hoja2!$A:$B,2,FALSE)</f>
        <v>2252</v>
      </c>
      <c r="I2916" t="str">
        <f>VLOOKUP(B2916,'[2]agosto 26'!$A:$O,14,FALSE)</f>
        <v>SINCELEJO</v>
      </c>
      <c r="J2916" t="str">
        <f>VLOOKUP(B2916,'[2]agosto 26'!$A:$O,15,FALSE)</f>
        <v>SUCRE</v>
      </c>
      <c r="K2916" t="s">
        <v>10501</v>
      </c>
      <c r="L2916" t="str">
        <f t="shared" si="45"/>
        <v>SINCELEJO Colombia</v>
      </c>
    </row>
    <row r="2917" spans="1:12" x14ac:dyDescent="0.25">
      <c r="A2917" t="str">
        <f>VLOOKUP(B2917,'[2]agosto 26'!$A:$I,9,FALSE)</f>
        <v>GOBERNACIÓN DE SUCRE</v>
      </c>
      <c r="B2917" s="2">
        <v>78042</v>
      </c>
      <c r="C2917" s="1" t="s">
        <v>8</v>
      </c>
      <c r="D2917" t="s">
        <v>9282</v>
      </c>
      <c r="E2917" s="1" t="s">
        <v>9283</v>
      </c>
      <c r="F2917" t="s">
        <v>9284</v>
      </c>
      <c r="G2917" t="s">
        <v>10329</v>
      </c>
      <c r="H2917">
        <f>VLOOKUP(B2917,[1]Hoja2!$A:$B,2,FALSE)</f>
        <v>2260</v>
      </c>
      <c r="I2917" t="str">
        <f>VLOOKUP(B2917,'[2]agosto 26'!$A:$O,14,FALSE)</f>
        <v>SINCELEJO</v>
      </c>
      <c r="J2917" t="str">
        <f>VLOOKUP(B2917,'[2]agosto 26'!$A:$O,15,FALSE)</f>
        <v>SUCRE</v>
      </c>
      <c r="K2917" t="s">
        <v>10501</v>
      </c>
      <c r="L2917" t="str">
        <f t="shared" si="45"/>
        <v>SINCELEJO Colombia</v>
      </c>
    </row>
    <row r="2918" spans="1:12" x14ac:dyDescent="0.25">
      <c r="A2918" t="str">
        <f>VLOOKUP(B2918,'[2]agosto 26'!$A:$I,9,FALSE)</f>
        <v>GOBERNACIÓN DE SUCRE</v>
      </c>
      <c r="B2918" s="2">
        <v>78044</v>
      </c>
      <c r="C2918" s="1" t="s">
        <v>15</v>
      </c>
      <c r="D2918" t="s">
        <v>9438</v>
      </c>
      <c r="E2918" s="1" t="s">
        <v>9439</v>
      </c>
      <c r="F2918" t="s">
        <v>9440</v>
      </c>
      <c r="G2918" t="s">
        <v>10404</v>
      </c>
      <c r="H2918">
        <f>VLOOKUP(B2918,[1]Hoja2!$A:$B,2,FALSE)</f>
        <v>3062</v>
      </c>
      <c r="I2918" t="str">
        <f>VLOOKUP(B2918,'[2]agosto 26'!$A:$O,14,FALSE)</f>
        <v>SINCELEJO</v>
      </c>
      <c r="J2918" t="str">
        <f>VLOOKUP(B2918,'[2]agosto 26'!$A:$O,15,FALSE)</f>
        <v>SUCRE</v>
      </c>
      <c r="K2918" t="s">
        <v>10501</v>
      </c>
      <c r="L2918" t="str">
        <f t="shared" si="45"/>
        <v>SINCELEJO Colombia</v>
      </c>
    </row>
    <row r="2919" spans="1:12" x14ac:dyDescent="0.25">
      <c r="A2919" t="str">
        <f>VLOOKUP(B2919,'[2]agosto 26'!$A:$I,9,FALSE)</f>
        <v>GOBERNACIÓN DE SUCRE</v>
      </c>
      <c r="B2919" s="2">
        <v>78046</v>
      </c>
      <c r="C2919" s="1" t="s">
        <v>8</v>
      </c>
      <c r="D2919" t="s">
        <v>9246</v>
      </c>
      <c r="E2919" s="1" t="s">
        <v>9247</v>
      </c>
      <c r="F2919" t="s">
        <v>9248</v>
      </c>
      <c r="G2919" t="s">
        <v>10466</v>
      </c>
      <c r="H2919">
        <f>VLOOKUP(B2919,[1]Hoja2!$A:$B,2,FALSE)</f>
        <v>3075</v>
      </c>
      <c r="I2919" t="str">
        <f>VLOOKUP(B2919,'[2]agosto 26'!$A:$O,14,FALSE)</f>
        <v>SINCELEJO</v>
      </c>
      <c r="J2919" t="str">
        <f>VLOOKUP(B2919,'[2]agosto 26'!$A:$O,15,FALSE)</f>
        <v>SUCRE</v>
      </c>
      <c r="K2919" t="s">
        <v>10501</v>
      </c>
      <c r="L2919" t="str">
        <f t="shared" si="45"/>
        <v>SINCELEJO Colombia</v>
      </c>
    </row>
    <row r="2920" spans="1:12" x14ac:dyDescent="0.25">
      <c r="A2920" t="str">
        <f>VLOOKUP(B2920,'[2]agosto 26'!$A:$I,9,FALSE)</f>
        <v>GOBERNACIÓN DE SUCRE</v>
      </c>
      <c r="B2920" s="2">
        <v>78047</v>
      </c>
      <c r="C2920" s="1" t="s">
        <v>8</v>
      </c>
      <c r="D2920" t="s">
        <v>9353</v>
      </c>
      <c r="E2920" s="1" t="s">
        <v>9354</v>
      </c>
      <c r="F2920" t="s">
        <v>9355</v>
      </c>
      <c r="G2920" t="s">
        <v>10353</v>
      </c>
      <c r="H2920">
        <f>VLOOKUP(B2920,[1]Hoja2!$A:$B,2,FALSE)</f>
        <v>2244</v>
      </c>
      <c r="I2920" t="str">
        <f>VLOOKUP(B2920,'[2]agosto 26'!$A:$O,14,FALSE)</f>
        <v>SINCELEJO</v>
      </c>
      <c r="J2920" t="str">
        <f>VLOOKUP(B2920,'[2]agosto 26'!$A:$O,15,FALSE)</f>
        <v>SUCRE</v>
      </c>
      <c r="K2920" t="s">
        <v>10501</v>
      </c>
      <c r="L2920" t="str">
        <f t="shared" si="45"/>
        <v>SINCELEJO Colombia</v>
      </c>
    </row>
    <row r="2921" spans="1:12" x14ac:dyDescent="0.25">
      <c r="A2921" t="str">
        <f>VLOOKUP(B2921,'[2]agosto 26'!$A:$I,9,FALSE)</f>
        <v>GOBERNACIÓN DE SUCRE</v>
      </c>
      <c r="B2921" s="2">
        <v>78048</v>
      </c>
      <c r="C2921" s="1" t="s">
        <v>8</v>
      </c>
      <c r="D2921" t="s">
        <v>9394</v>
      </c>
      <c r="E2921" s="1" t="s">
        <v>9395</v>
      </c>
      <c r="F2921" t="s">
        <v>9396</v>
      </c>
      <c r="G2921" t="s">
        <v>10327</v>
      </c>
      <c r="H2921">
        <f>VLOOKUP(B2921,[1]Hoja2!$A:$B,2,FALSE)</f>
        <v>2236</v>
      </c>
      <c r="I2921" t="str">
        <f>VLOOKUP(B2921,'[2]agosto 26'!$A:$O,14,FALSE)</f>
        <v>SINCELEJO</v>
      </c>
      <c r="J2921" t="str">
        <f>VLOOKUP(B2921,'[2]agosto 26'!$A:$O,15,FALSE)</f>
        <v>SUCRE</v>
      </c>
      <c r="K2921" t="s">
        <v>10501</v>
      </c>
      <c r="L2921" t="str">
        <f t="shared" si="45"/>
        <v>SINCELEJO Colombia</v>
      </c>
    </row>
    <row r="2922" spans="1:12" x14ac:dyDescent="0.25">
      <c r="A2922" t="str">
        <f>VLOOKUP(B2922,'[2]agosto 26'!$A:$I,9,FALSE)</f>
        <v>GOBERNACIÓN DE SUCRE</v>
      </c>
      <c r="B2922" s="2">
        <v>78050</v>
      </c>
      <c r="C2922" s="1" t="s">
        <v>8</v>
      </c>
      <c r="D2922" t="s">
        <v>9318</v>
      </c>
      <c r="E2922" s="1" t="s">
        <v>9319</v>
      </c>
      <c r="F2922" t="s">
        <v>9320</v>
      </c>
      <c r="G2922" t="s">
        <v>10466</v>
      </c>
      <c r="H2922">
        <f>VLOOKUP(B2922,[1]Hoja2!$A:$B,2,FALSE)</f>
        <v>2252</v>
      </c>
      <c r="I2922" t="str">
        <f>VLOOKUP(B2922,'[2]agosto 26'!$A:$O,14,FALSE)</f>
        <v>SINCELEJO</v>
      </c>
      <c r="J2922" t="str">
        <f>VLOOKUP(B2922,'[2]agosto 26'!$A:$O,15,FALSE)</f>
        <v>SUCRE</v>
      </c>
      <c r="K2922" t="s">
        <v>10501</v>
      </c>
      <c r="L2922" t="str">
        <f t="shared" si="45"/>
        <v>SINCELEJO Colombia</v>
      </c>
    </row>
    <row r="2923" spans="1:12" x14ac:dyDescent="0.25">
      <c r="A2923" t="str">
        <f>VLOOKUP(B2923,'[2]agosto 26'!$A:$I,9,FALSE)</f>
        <v>GOBERNACIÓN DE SUCRE</v>
      </c>
      <c r="B2923" s="2">
        <v>78051</v>
      </c>
      <c r="C2923" s="1" t="s">
        <v>8</v>
      </c>
      <c r="D2923" t="s">
        <v>9370</v>
      </c>
      <c r="E2923" s="1" t="s">
        <v>9371</v>
      </c>
      <c r="F2923" t="s">
        <v>9372</v>
      </c>
      <c r="G2923" t="s">
        <v>10333</v>
      </c>
      <c r="H2923">
        <f>VLOOKUP(B2923,[1]Hoja2!$A:$B,2,FALSE)</f>
        <v>2252</v>
      </c>
      <c r="I2923" t="str">
        <f>VLOOKUP(B2923,'[2]agosto 26'!$A:$O,14,FALSE)</f>
        <v>SINCELEJO</v>
      </c>
      <c r="J2923" t="str">
        <f>VLOOKUP(B2923,'[2]agosto 26'!$A:$O,15,FALSE)</f>
        <v>SUCRE</v>
      </c>
      <c r="K2923" t="s">
        <v>10501</v>
      </c>
      <c r="L2923" t="str">
        <f t="shared" si="45"/>
        <v>SINCELEJO Colombia</v>
      </c>
    </row>
    <row r="2924" spans="1:12" x14ac:dyDescent="0.25">
      <c r="A2924" t="str">
        <f>VLOOKUP(B2924,'[2]agosto 26'!$A:$I,9,FALSE)</f>
        <v>GOBERNACIÓN DE SUCRE</v>
      </c>
      <c r="B2924" s="2">
        <v>78052</v>
      </c>
      <c r="C2924" s="1" t="s">
        <v>8</v>
      </c>
      <c r="D2924" t="s">
        <v>9309</v>
      </c>
      <c r="E2924" s="1" t="s">
        <v>9368</v>
      </c>
      <c r="F2924" t="s">
        <v>9369</v>
      </c>
      <c r="G2924" t="s">
        <v>10333</v>
      </c>
      <c r="H2924">
        <f>VLOOKUP(B2924,[1]Hoja2!$A:$B,2,FALSE)</f>
        <v>2252</v>
      </c>
      <c r="I2924" t="str">
        <f>VLOOKUP(B2924,'[2]agosto 26'!$A:$O,14,FALSE)</f>
        <v>SINCELEJO</v>
      </c>
      <c r="J2924" t="str">
        <f>VLOOKUP(B2924,'[2]agosto 26'!$A:$O,15,FALSE)</f>
        <v>SUCRE</v>
      </c>
      <c r="K2924" t="s">
        <v>10501</v>
      </c>
      <c r="L2924" t="str">
        <f t="shared" si="45"/>
        <v>SINCELEJO Colombia</v>
      </c>
    </row>
    <row r="2925" spans="1:12" x14ac:dyDescent="0.25">
      <c r="A2925" t="str">
        <f>VLOOKUP(B2925,'[2]agosto 26'!$A:$I,9,FALSE)</f>
        <v>GOBERNACIÓN DE SUCRE</v>
      </c>
      <c r="B2925" s="2">
        <v>78054</v>
      </c>
      <c r="C2925" s="1" t="s">
        <v>8</v>
      </c>
      <c r="D2925" t="s">
        <v>9321</v>
      </c>
      <c r="E2925" s="1" t="s">
        <v>9322</v>
      </c>
      <c r="F2925" t="s">
        <v>9323</v>
      </c>
      <c r="G2925" t="s">
        <v>10466</v>
      </c>
      <c r="H2925">
        <f>VLOOKUP(B2925,[1]Hoja2!$A:$B,2,FALSE)</f>
        <v>3065</v>
      </c>
      <c r="I2925" t="str">
        <f>VLOOKUP(B2925,'[2]agosto 26'!$A:$O,14,FALSE)</f>
        <v>SINCELEJO</v>
      </c>
      <c r="J2925" t="str">
        <f>VLOOKUP(B2925,'[2]agosto 26'!$A:$O,15,FALSE)</f>
        <v>SUCRE</v>
      </c>
      <c r="K2925" t="s">
        <v>10501</v>
      </c>
      <c r="L2925" t="str">
        <f t="shared" si="45"/>
        <v>SINCELEJO Colombia</v>
      </c>
    </row>
    <row r="2926" spans="1:12" x14ac:dyDescent="0.25">
      <c r="A2926" t="str">
        <f>VLOOKUP(B2926,'[2]agosto 26'!$A:$I,9,FALSE)</f>
        <v>GOBERNACIÓN DE SUCRE</v>
      </c>
      <c r="B2926" s="2">
        <v>78055</v>
      </c>
      <c r="C2926" s="1" t="s">
        <v>15</v>
      </c>
      <c r="D2926" t="s">
        <v>9454</v>
      </c>
      <c r="E2926" s="1" t="s">
        <v>9455</v>
      </c>
      <c r="F2926" t="s">
        <v>9456</v>
      </c>
      <c r="G2926" t="s">
        <v>10376</v>
      </c>
      <c r="H2926">
        <f>VLOOKUP(B2926,[1]Hoja2!$A:$B,2,FALSE)</f>
        <v>2272</v>
      </c>
      <c r="I2926" t="str">
        <f>VLOOKUP(B2926,'[2]agosto 26'!$A:$O,14,FALSE)</f>
        <v>SINCELEJO</v>
      </c>
      <c r="J2926" t="str">
        <f>VLOOKUP(B2926,'[2]agosto 26'!$A:$O,15,FALSE)</f>
        <v>SUCRE</v>
      </c>
      <c r="K2926" t="s">
        <v>10501</v>
      </c>
      <c r="L2926" t="str">
        <f t="shared" si="45"/>
        <v>SINCELEJO Colombia</v>
      </c>
    </row>
    <row r="2927" spans="1:12" x14ac:dyDescent="0.25">
      <c r="A2927" t="str">
        <f>VLOOKUP(B2927,'[2]agosto 26'!$A:$I,9,FALSE)</f>
        <v>GOBERNACIÓN DE SUCRE</v>
      </c>
      <c r="B2927" s="2">
        <v>78056</v>
      </c>
      <c r="C2927" s="1" t="s">
        <v>8</v>
      </c>
      <c r="D2927" t="s">
        <v>9252</v>
      </c>
      <c r="E2927" s="1" t="s">
        <v>9253</v>
      </c>
      <c r="F2927" t="s">
        <v>9254</v>
      </c>
      <c r="G2927" t="s">
        <v>10333</v>
      </c>
      <c r="H2927">
        <f>VLOOKUP(B2927,[1]Hoja2!$A:$B,2,FALSE)</f>
        <v>3066</v>
      </c>
      <c r="I2927" t="str">
        <f>VLOOKUP(B2927,'[2]agosto 26'!$A:$O,14,FALSE)</f>
        <v>SINCELEJO</v>
      </c>
      <c r="J2927" t="str">
        <f>VLOOKUP(B2927,'[2]agosto 26'!$A:$O,15,FALSE)</f>
        <v>SUCRE</v>
      </c>
      <c r="K2927" t="s">
        <v>10501</v>
      </c>
      <c r="L2927" t="str">
        <f t="shared" si="45"/>
        <v>SINCELEJO Colombia</v>
      </c>
    </row>
    <row r="2928" spans="1:12" x14ac:dyDescent="0.25">
      <c r="A2928" t="str">
        <f>VLOOKUP(B2928,'[2]agosto 26'!$A:$I,9,FALSE)</f>
        <v>GOBERNACIÓN DE SUCRE</v>
      </c>
      <c r="B2928" s="2">
        <v>78057</v>
      </c>
      <c r="C2928" s="1" t="s">
        <v>8</v>
      </c>
      <c r="D2928" t="s">
        <v>9309</v>
      </c>
      <c r="E2928" s="1" t="s">
        <v>9310</v>
      </c>
      <c r="F2928" t="s">
        <v>9311</v>
      </c>
      <c r="G2928" t="s">
        <v>10333</v>
      </c>
      <c r="H2928">
        <f>VLOOKUP(B2928,[1]Hoja2!$A:$B,2,FALSE)</f>
        <v>2252</v>
      </c>
      <c r="I2928" t="str">
        <f>VLOOKUP(B2928,'[2]agosto 26'!$A:$O,14,FALSE)</f>
        <v>SINCELEJO</v>
      </c>
      <c r="J2928" t="str">
        <f>VLOOKUP(B2928,'[2]agosto 26'!$A:$O,15,FALSE)</f>
        <v>SUCRE</v>
      </c>
      <c r="K2928" t="s">
        <v>10501</v>
      </c>
      <c r="L2928" t="str">
        <f t="shared" si="45"/>
        <v>SINCELEJO Colombia</v>
      </c>
    </row>
    <row r="2929" spans="1:12" x14ac:dyDescent="0.25">
      <c r="A2929" t="str">
        <f>VLOOKUP(B2929,'[2]agosto 26'!$A:$I,9,FALSE)</f>
        <v>GOBERNACIÓN DE SUCRE</v>
      </c>
      <c r="B2929" s="2">
        <v>78059</v>
      </c>
      <c r="C2929" s="1" t="s">
        <v>8</v>
      </c>
      <c r="D2929" t="s">
        <v>9330</v>
      </c>
      <c r="E2929" s="1" t="s">
        <v>9331</v>
      </c>
      <c r="F2929" t="s">
        <v>9332</v>
      </c>
      <c r="G2929" t="s">
        <v>10434</v>
      </c>
      <c r="H2929">
        <f>VLOOKUP(B2929,[1]Hoja2!$A:$B,2,FALSE)</f>
        <v>3073</v>
      </c>
      <c r="I2929" t="str">
        <f>VLOOKUP(B2929,'[2]agosto 26'!$A:$O,14,FALSE)</f>
        <v>SINCELEJO</v>
      </c>
      <c r="J2929" t="str">
        <f>VLOOKUP(B2929,'[2]agosto 26'!$A:$O,15,FALSE)</f>
        <v>SUCRE</v>
      </c>
      <c r="K2929" t="s">
        <v>10501</v>
      </c>
      <c r="L2929" t="str">
        <f t="shared" si="45"/>
        <v>SINCELEJO Colombia</v>
      </c>
    </row>
    <row r="2930" spans="1:12" x14ac:dyDescent="0.25">
      <c r="A2930" t="str">
        <f>VLOOKUP(B2930,'[2]agosto 26'!$A:$I,9,FALSE)</f>
        <v>GOBERNACIÓN DE SUCRE</v>
      </c>
      <c r="B2930" s="2">
        <v>78060</v>
      </c>
      <c r="C2930" s="1" t="s">
        <v>8</v>
      </c>
      <c r="D2930" t="s">
        <v>9376</v>
      </c>
      <c r="E2930" s="1" t="s">
        <v>9377</v>
      </c>
      <c r="F2930" t="s">
        <v>9378</v>
      </c>
      <c r="G2930" t="s">
        <v>10333</v>
      </c>
      <c r="H2930">
        <f>VLOOKUP(B2930,[1]Hoja2!$A:$B,2,FALSE)</f>
        <v>2252</v>
      </c>
      <c r="I2930" t="str">
        <f>VLOOKUP(B2930,'[2]agosto 26'!$A:$O,14,FALSE)</f>
        <v>SINCELEJO</v>
      </c>
      <c r="J2930" t="str">
        <f>VLOOKUP(B2930,'[2]agosto 26'!$A:$O,15,FALSE)</f>
        <v>SUCRE</v>
      </c>
      <c r="K2930" t="s">
        <v>10501</v>
      </c>
      <c r="L2930" t="str">
        <f t="shared" si="45"/>
        <v>SINCELEJO Colombia</v>
      </c>
    </row>
    <row r="2931" spans="1:12" x14ac:dyDescent="0.25">
      <c r="A2931" t="str">
        <f>VLOOKUP(B2931,'[2]agosto 26'!$A:$I,9,FALSE)</f>
        <v>GOBERNACIÓN DE SUCRE</v>
      </c>
      <c r="B2931" s="2">
        <v>78062</v>
      </c>
      <c r="C2931" s="1" t="s">
        <v>8</v>
      </c>
      <c r="D2931" t="s">
        <v>9290</v>
      </c>
      <c r="E2931" s="1" t="s">
        <v>9291</v>
      </c>
      <c r="F2931" t="s">
        <v>9292</v>
      </c>
      <c r="G2931" t="s">
        <v>10349</v>
      </c>
      <c r="H2931">
        <f>VLOOKUP(B2931,[1]Hoja2!$A:$B,2,FALSE)</f>
        <v>2345</v>
      </c>
      <c r="I2931" t="str">
        <f>VLOOKUP(B2931,'[2]agosto 26'!$A:$O,14,FALSE)</f>
        <v>SINCELEJO</v>
      </c>
      <c r="J2931" t="str">
        <f>VLOOKUP(B2931,'[2]agosto 26'!$A:$O,15,FALSE)</f>
        <v>SUCRE</v>
      </c>
      <c r="K2931" t="s">
        <v>10501</v>
      </c>
      <c r="L2931" t="str">
        <f t="shared" si="45"/>
        <v>SINCELEJO Colombia</v>
      </c>
    </row>
    <row r="2932" spans="1:12" x14ac:dyDescent="0.25">
      <c r="A2932" t="str">
        <f>VLOOKUP(B2932,'[2]agosto 26'!$A:$I,9,FALSE)</f>
        <v>GOBERNACIÓN DE SUCRE</v>
      </c>
      <c r="B2932" s="2">
        <v>78063</v>
      </c>
      <c r="C2932" s="1" t="s">
        <v>8</v>
      </c>
      <c r="D2932" t="s">
        <v>9382</v>
      </c>
      <c r="E2932" s="1" t="s">
        <v>9383</v>
      </c>
      <c r="F2932" t="s">
        <v>9384</v>
      </c>
      <c r="G2932" t="s">
        <v>10348</v>
      </c>
      <c r="H2932">
        <f>VLOOKUP(B2932,[1]Hoja2!$A:$B,2,FALSE)</f>
        <v>2229</v>
      </c>
      <c r="I2932" t="str">
        <f>VLOOKUP(B2932,'[2]agosto 26'!$A:$O,14,FALSE)</f>
        <v>SINCELEJO</v>
      </c>
      <c r="J2932" t="str">
        <f>VLOOKUP(B2932,'[2]agosto 26'!$A:$O,15,FALSE)</f>
        <v>SUCRE</v>
      </c>
      <c r="K2932" t="s">
        <v>10501</v>
      </c>
      <c r="L2932" t="str">
        <f t="shared" si="45"/>
        <v>SINCELEJO Colombia</v>
      </c>
    </row>
    <row r="2933" spans="1:12" x14ac:dyDescent="0.25">
      <c r="A2933" t="str">
        <f>VLOOKUP(B2933,'[2]agosto 26'!$A:$I,9,FALSE)</f>
        <v>GOBERNACIÓN DE SUCRE</v>
      </c>
      <c r="B2933" s="2">
        <v>78068</v>
      </c>
      <c r="C2933" s="1" t="s">
        <v>15</v>
      </c>
      <c r="D2933" t="s">
        <v>9451</v>
      </c>
      <c r="E2933" s="1" t="s">
        <v>9452</v>
      </c>
      <c r="F2933" t="s">
        <v>9453</v>
      </c>
      <c r="G2933" t="s">
        <v>10379</v>
      </c>
      <c r="H2933">
        <f>VLOOKUP(B2933,[1]Hoja2!$A:$B,2,FALSE)</f>
        <v>2277</v>
      </c>
      <c r="I2933" t="str">
        <f>VLOOKUP(B2933,'[2]agosto 26'!$A:$O,14,FALSE)</f>
        <v>SINCELEJO</v>
      </c>
      <c r="J2933" t="str">
        <f>VLOOKUP(B2933,'[2]agosto 26'!$A:$O,15,FALSE)</f>
        <v>SUCRE</v>
      </c>
      <c r="K2933" t="s">
        <v>10501</v>
      </c>
      <c r="L2933" t="str">
        <f t="shared" si="45"/>
        <v>SINCELEJO Colombia</v>
      </c>
    </row>
    <row r="2934" spans="1:12" x14ac:dyDescent="0.25">
      <c r="A2934" t="str">
        <f>VLOOKUP(B2934,'[2]agosto 26'!$A:$I,9,FALSE)</f>
        <v>GOBERNACIÓN DE SUCRE</v>
      </c>
      <c r="B2934" s="2">
        <v>78069</v>
      </c>
      <c r="C2934" s="1" t="s">
        <v>15</v>
      </c>
      <c r="D2934" t="s">
        <v>9460</v>
      </c>
      <c r="E2934" s="1" t="s">
        <v>9461</v>
      </c>
      <c r="F2934" t="s">
        <v>9462</v>
      </c>
      <c r="G2934" t="s">
        <v>10385</v>
      </c>
      <c r="H2934">
        <f>VLOOKUP(B2934,[1]Hoja2!$A:$B,2,FALSE)</f>
        <v>2311</v>
      </c>
      <c r="I2934" t="str">
        <f>VLOOKUP(B2934,'[2]agosto 26'!$A:$O,14,FALSE)</f>
        <v>SINCELEJO</v>
      </c>
      <c r="J2934" t="str">
        <f>VLOOKUP(B2934,'[2]agosto 26'!$A:$O,15,FALSE)</f>
        <v>SUCRE</v>
      </c>
      <c r="K2934" t="s">
        <v>10501</v>
      </c>
      <c r="L2934" t="str">
        <f t="shared" si="45"/>
        <v>SINCELEJO Colombia</v>
      </c>
    </row>
    <row r="2935" spans="1:12" x14ac:dyDescent="0.25">
      <c r="A2935" t="str">
        <f>VLOOKUP(B2935,'[2]agosto 26'!$A:$I,9,FALSE)</f>
        <v>GOBERNACIÓN DE SUCRE</v>
      </c>
      <c r="B2935" s="2">
        <v>78070</v>
      </c>
      <c r="C2935" s="1" t="s">
        <v>15</v>
      </c>
      <c r="D2935" t="s">
        <v>9463</v>
      </c>
      <c r="E2935" s="1" t="s">
        <v>9464</v>
      </c>
      <c r="F2935" t="s">
        <v>9465</v>
      </c>
      <c r="G2935" t="s">
        <v>10397</v>
      </c>
      <c r="H2935">
        <f>VLOOKUP(B2935,[1]Hoja2!$A:$B,2,FALSE)</f>
        <v>3063</v>
      </c>
      <c r="I2935" t="str">
        <f>VLOOKUP(B2935,'[2]agosto 26'!$A:$O,14,FALSE)</f>
        <v>SINCELEJO</v>
      </c>
      <c r="J2935" t="str">
        <f>VLOOKUP(B2935,'[2]agosto 26'!$A:$O,15,FALSE)</f>
        <v>SUCRE</v>
      </c>
      <c r="K2935" t="s">
        <v>10501</v>
      </c>
      <c r="L2935" t="str">
        <f t="shared" si="45"/>
        <v>SINCELEJO Colombia</v>
      </c>
    </row>
    <row r="2936" spans="1:12" x14ac:dyDescent="0.25">
      <c r="A2936" t="str">
        <f>VLOOKUP(B2936,'[2]agosto 26'!$A:$I,9,FALSE)</f>
        <v>GOBERNACIÓN DE SUCRE</v>
      </c>
      <c r="B2936" s="2">
        <v>78071</v>
      </c>
      <c r="C2936" s="1" t="s">
        <v>4</v>
      </c>
      <c r="D2936" t="s">
        <v>3668</v>
      </c>
      <c r="E2936" s="1" t="s">
        <v>9499</v>
      </c>
      <c r="F2936" t="s">
        <v>9553</v>
      </c>
      <c r="G2936" t="s">
        <v>10408</v>
      </c>
      <c r="H2936">
        <f>VLOOKUP(B2936,[1]Hoja2!$A:$B,2,FALSE)</f>
        <v>3060</v>
      </c>
      <c r="I2936" t="str">
        <f>VLOOKUP(B2936,'[2]agosto 26'!$A:$O,14,FALSE)</f>
        <v>LOS PALMITOS</v>
      </c>
      <c r="J2936" t="str">
        <f>VLOOKUP(B2936,'[2]agosto 26'!$A:$O,15,FALSE)</f>
        <v>SUCRE</v>
      </c>
      <c r="K2936" t="s">
        <v>10501</v>
      </c>
      <c r="L2936" t="str">
        <f t="shared" si="45"/>
        <v>LOS PALMITOS Colombia</v>
      </c>
    </row>
    <row r="2937" spans="1:12" x14ac:dyDescent="0.25">
      <c r="A2937" t="str">
        <f>VLOOKUP(B2937,'[2]agosto 26'!$A:$I,9,FALSE)</f>
        <v>GOBERNACIÓN DE SUCRE</v>
      </c>
      <c r="B2937" s="2">
        <v>78072</v>
      </c>
      <c r="C2937" s="1" t="s">
        <v>15</v>
      </c>
      <c r="D2937" t="s">
        <v>9478</v>
      </c>
      <c r="E2937" s="1" t="s">
        <v>9479</v>
      </c>
      <c r="F2937" t="s">
        <v>9480</v>
      </c>
      <c r="G2937" t="s">
        <v>10376</v>
      </c>
      <c r="H2937">
        <f>VLOOKUP(B2937,[1]Hoja2!$A:$B,2,FALSE)</f>
        <v>2273</v>
      </c>
      <c r="I2937" t="str">
        <f>VLOOKUP(B2937,'[2]agosto 26'!$A:$O,14,FALSE)</f>
        <v>SAMPUÉS</v>
      </c>
      <c r="J2937" t="str">
        <f>VLOOKUP(B2937,'[2]agosto 26'!$A:$O,15,FALSE)</f>
        <v>SUCRE</v>
      </c>
      <c r="K2937" t="s">
        <v>10501</v>
      </c>
      <c r="L2937" t="str">
        <f t="shared" si="45"/>
        <v>SAMPUÉS Colombia</v>
      </c>
    </row>
    <row r="2938" spans="1:12" x14ac:dyDescent="0.25">
      <c r="A2938" t="str">
        <f>VLOOKUP(B2938,'[2]agosto 26'!$A:$I,9,FALSE)</f>
        <v>GOBERNACIÓN DE SUCRE</v>
      </c>
      <c r="B2938" s="2">
        <v>78073</v>
      </c>
      <c r="C2938" s="1" t="s">
        <v>15</v>
      </c>
      <c r="D2938" t="s">
        <v>9469</v>
      </c>
      <c r="E2938" s="1" t="s">
        <v>9470</v>
      </c>
      <c r="F2938" t="s">
        <v>9471</v>
      </c>
      <c r="G2938" t="s">
        <v>10376</v>
      </c>
      <c r="H2938">
        <f>VLOOKUP(B2938,[1]Hoja2!$A:$B,2,FALSE)</f>
        <v>3061</v>
      </c>
      <c r="I2938" t="str">
        <f>VLOOKUP(B2938,'[2]agosto 26'!$A:$O,14,FALSE)</f>
        <v>COROZAL</v>
      </c>
      <c r="J2938" t="str">
        <f>VLOOKUP(B2938,'[2]agosto 26'!$A:$O,15,FALSE)</f>
        <v>SUCRE</v>
      </c>
      <c r="K2938" t="s">
        <v>10501</v>
      </c>
      <c r="L2938" t="str">
        <f t="shared" si="45"/>
        <v>COROZAL Colombia</v>
      </c>
    </row>
    <row r="2939" spans="1:12" x14ac:dyDescent="0.25">
      <c r="A2939" t="str">
        <f>VLOOKUP(B2939,'[2]agosto 26'!$A:$I,9,FALSE)</f>
        <v>GOBERNACIÓN DE SUCRE</v>
      </c>
      <c r="B2939" s="2">
        <v>78074</v>
      </c>
      <c r="C2939" s="1" t="s">
        <v>8</v>
      </c>
      <c r="D2939" t="s">
        <v>9415</v>
      </c>
      <c r="E2939" s="1" t="s">
        <v>9416</v>
      </c>
      <c r="F2939" t="s">
        <v>9417</v>
      </c>
      <c r="G2939" t="s">
        <v>10445</v>
      </c>
      <c r="H2939">
        <f>VLOOKUP(B2939,[1]Hoja2!$A:$B,2,FALSE)</f>
        <v>2352</v>
      </c>
      <c r="I2939" t="str">
        <f>VLOOKUP(B2939,'[2]agosto 26'!$A:$O,14,FALSE)</f>
        <v>SANTIAGO DE TOLÚ</v>
      </c>
      <c r="J2939" t="str">
        <f>VLOOKUP(B2939,'[2]agosto 26'!$A:$O,15,FALSE)</f>
        <v>SUCRE</v>
      </c>
      <c r="K2939" t="s">
        <v>10501</v>
      </c>
      <c r="L2939" t="str">
        <f t="shared" si="45"/>
        <v>SANTIAGO DE TOLÚ Colombia</v>
      </c>
    </row>
    <row r="2940" spans="1:12" x14ac:dyDescent="0.25">
      <c r="A2940" t="str">
        <f>VLOOKUP(B2940,'[2]agosto 26'!$A:$I,9,FALSE)</f>
        <v>GOBERNACIÓN DE SUCRE</v>
      </c>
      <c r="B2940" s="2">
        <v>78075</v>
      </c>
      <c r="C2940" s="1" t="s">
        <v>4</v>
      </c>
      <c r="D2940" t="s">
        <v>9498</v>
      </c>
      <c r="E2940" s="1" t="s">
        <v>9499</v>
      </c>
      <c r="F2940" t="s">
        <v>9500</v>
      </c>
      <c r="G2940" t="s">
        <v>10403</v>
      </c>
      <c r="H2940">
        <f>VLOOKUP(B2940,[1]Hoja2!$A:$B,2,FALSE)</f>
        <v>3071</v>
      </c>
      <c r="I2940" t="str">
        <f>VLOOKUP(B2940,'[2]agosto 26'!$A:$O,14,FALSE)</f>
        <v>SAN ONOFRE</v>
      </c>
      <c r="J2940" t="str">
        <f>VLOOKUP(B2940,'[2]agosto 26'!$A:$O,15,FALSE)</f>
        <v>SUCRE</v>
      </c>
      <c r="K2940" t="s">
        <v>10501</v>
      </c>
      <c r="L2940" t="str">
        <f t="shared" si="45"/>
        <v>SAN ONOFRE Colombia</v>
      </c>
    </row>
    <row r="2941" spans="1:12" x14ac:dyDescent="0.25">
      <c r="A2941" t="str">
        <f>VLOOKUP(B2941,'[2]agosto 26'!$A:$I,9,FALSE)</f>
        <v>GOBERNACIÓN DE SUCRE</v>
      </c>
      <c r="B2941" s="2">
        <v>78076</v>
      </c>
      <c r="C2941" s="1" t="s">
        <v>4</v>
      </c>
      <c r="D2941" t="s">
        <v>9510</v>
      </c>
      <c r="E2941" s="1" t="s">
        <v>9499</v>
      </c>
      <c r="F2941" t="s">
        <v>9511</v>
      </c>
      <c r="G2941" t="s">
        <v>10403</v>
      </c>
      <c r="H2941">
        <f>VLOOKUP(B2941,[1]Hoja2!$A:$B,2,FALSE)</f>
        <v>3071</v>
      </c>
      <c r="I2941" t="str">
        <f>VLOOKUP(B2941,'[2]agosto 26'!$A:$O,14,FALSE)</f>
        <v>TOLÚ VIEJO</v>
      </c>
      <c r="J2941" t="str">
        <f>VLOOKUP(B2941,'[2]agosto 26'!$A:$O,15,FALSE)</f>
        <v>SUCRE</v>
      </c>
      <c r="K2941" t="s">
        <v>10501</v>
      </c>
      <c r="L2941" t="str">
        <f t="shared" si="45"/>
        <v>TOLÚ VIEJO Colombia</v>
      </c>
    </row>
    <row r="2942" spans="1:12" x14ac:dyDescent="0.25">
      <c r="A2942" t="str">
        <f>VLOOKUP(B2942,'[2]agosto 26'!$A:$I,9,FALSE)</f>
        <v>GOBERNACIÓN DE SUCRE</v>
      </c>
      <c r="B2942" s="2">
        <v>78081</v>
      </c>
      <c r="C2942" s="1" t="s">
        <v>4</v>
      </c>
      <c r="D2942" t="s">
        <v>9524</v>
      </c>
      <c r="E2942" s="1" t="s">
        <v>9482</v>
      </c>
      <c r="F2942" t="s">
        <v>9525</v>
      </c>
      <c r="G2942" t="s">
        <v>10413</v>
      </c>
      <c r="H2942">
        <f>VLOOKUP(B2942,[1]Hoja2!$A:$B,2,FALSE)</f>
        <v>3059</v>
      </c>
      <c r="I2942" t="str">
        <f>VLOOKUP(B2942,'[2]agosto 26'!$A:$O,14,FALSE)</f>
        <v>SINCELEJO</v>
      </c>
      <c r="J2942" t="str">
        <f>VLOOKUP(B2942,'[2]agosto 26'!$A:$O,15,FALSE)</f>
        <v>SUCRE</v>
      </c>
      <c r="K2942" t="s">
        <v>10501</v>
      </c>
      <c r="L2942" t="str">
        <f t="shared" si="45"/>
        <v>SINCELEJO Colombia</v>
      </c>
    </row>
    <row r="2943" spans="1:12" x14ac:dyDescent="0.25">
      <c r="A2943" t="str">
        <f>VLOOKUP(B2943,'[2]agosto 26'!$A:$I,9,FALSE)</f>
        <v>GOBERNACIÓN DE SUCRE</v>
      </c>
      <c r="B2943" s="2">
        <v>78082</v>
      </c>
      <c r="C2943" s="1" t="s">
        <v>15</v>
      </c>
      <c r="D2943" t="s">
        <v>9481</v>
      </c>
      <c r="E2943" s="1" t="s">
        <v>9482</v>
      </c>
      <c r="F2943" t="s">
        <v>9483</v>
      </c>
      <c r="G2943" t="s">
        <v>10383</v>
      </c>
      <c r="H2943">
        <f>VLOOKUP(B2943,[1]Hoja2!$A:$B,2,FALSE)</f>
        <v>3058</v>
      </c>
      <c r="I2943" t="str">
        <f>VLOOKUP(B2943,'[2]agosto 26'!$A:$O,14,FALSE)</f>
        <v>SINCELEJO</v>
      </c>
      <c r="J2943" t="str">
        <f>VLOOKUP(B2943,'[2]agosto 26'!$A:$O,15,FALSE)</f>
        <v>SUCRE</v>
      </c>
      <c r="K2943" t="s">
        <v>10501</v>
      </c>
      <c r="L2943" t="str">
        <f t="shared" si="45"/>
        <v>SINCELEJO Colombia</v>
      </c>
    </row>
    <row r="2944" spans="1:12" x14ac:dyDescent="0.25">
      <c r="A2944" t="str">
        <f>VLOOKUP(B2944,'[2]agosto 26'!$A:$I,9,FALSE)</f>
        <v>GOBERNACIÓN DE SUCRE</v>
      </c>
      <c r="B2944" s="2">
        <v>78083</v>
      </c>
      <c r="C2944" s="1" t="s">
        <v>8</v>
      </c>
      <c r="D2944" t="s">
        <v>9303</v>
      </c>
      <c r="E2944" s="1" t="s">
        <v>9304</v>
      </c>
      <c r="F2944" t="s">
        <v>9305</v>
      </c>
      <c r="G2944" t="s">
        <v>10350</v>
      </c>
      <c r="H2944">
        <f>VLOOKUP(B2944,[1]Hoja2!$A:$B,2,FALSE)</f>
        <v>2262</v>
      </c>
      <c r="I2944" t="str">
        <f>VLOOKUP(B2944,'[2]agosto 26'!$A:$O,14,FALSE)</f>
        <v>SINCELEJO</v>
      </c>
      <c r="J2944" t="str">
        <f>VLOOKUP(B2944,'[2]agosto 26'!$A:$O,15,FALSE)</f>
        <v>SUCRE</v>
      </c>
      <c r="K2944" t="s">
        <v>10501</v>
      </c>
      <c r="L2944" t="str">
        <f t="shared" si="45"/>
        <v>SINCELEJO Colombia</v>
      </c>
    </row>
    <row r="2945" spans="1:12" x14ac:dyDescent="0.25">
      <c r="A2945" t="str">
        <f>VLOOKUP(B2945,'[2]agosto 26'!$A:$I,9,FALSE)</f>
        <v>GOBERNACIÓN DE SUCRE</v>
      </c>
      <c r="B2945" s="2">
        <v>78084</v>
      </c>
      <c r="C2945" s="1" t="s">
        <v>8</v>
      </c>
      <c r="D2945" t="s">
        <v>9255</v>
      </c>
      <c r="E2945" s="1" t="s">
        <v>9256</v>
      </c>
      <c r="F2945" t="s">
        <v>9257</v>
      </c>
      <c r="G2945" t="s">
        <v>10333</v>
      </c>
      <c r="H2945">
        <f>VLOOKUP(B2945,[1]Hoja2!$A:$B,2,FALSE)</f>
        <v>3066</v>
      </c>
      <c r="I2945" t="str">
        <f>VLOOKUP(B2945,'[2]agosto 26'!$A:$O,14,FALSE)</f>
        <v>SINCELEJO</v>
      </c>
      <c r="J2945" t="str">
        <f>VLOOKUP(B2945,'[2]agosto 26'!$A:$O,15,FALSE)</f>
        <v>SUCRE</v>
      </c>
      <c r="K2945" t="s">
        <v>10501</v>
      </c>
      <c r="L2945" t="str">
        <f t="shared" si="45"/>
        <v>SINCELEJO Colombia</v>
      </c>
    </row>
    <row r="2946" spans="1:12" x14ac:dyDescent="0.25">
      <c r="A2946" t="str">
        <f>VLOOKUP(B2946,'[2]agosto 26'!$A:$I,9,FALSE)</f>
        <v>GOBERNACIÓN DE SUCRE</v>
      </c>
      <c r="B2946" s="2">
        <v>78085</v>
      </c>
      <c r="C2946" s="1" t="s">
        <v>8</v>
      </c>
      <c r="D2946" t="s">
        <v>9261</v>
      </c>
      <c r="E2946" s="1" t="s">
        <v>9262</v>
      </c>
      <c r="F2946" t="s">
        <v>9263</v>
      </c>
      <c r="G2946" t="s">
        <v>10454</v>
      </c>
      <c r="H2946">
        <f>VLOOKUP(B2946,[1]Hoja2!$A:$B,2,FALSE)</f>
        <v>2328</v>
      </c>
      <c r="I2946" t="str">
        <f>VLOOKUP(B2946,'[2]agosto 26'!$A:$O,14,FALSE)</f>
        <v>SINCELEJO</v>
      </c>
      <c r="J2946" t="str">
        <f>VLOOKUP(B2946,'[2]agosto 26'!$A:$O,15,FALSE)</f>
        <v>SUCRE</v>
      </c>
      <c r="K2946" t="s">
        <v>10501</v>
      </c>
      <c r="L2946" t="str">
        <f t="shared" si="45"/>
        <v>SINCELEJO Colombia</v>
      </c>
    </row>
    <row r="2947" spans="1:12" x14ac:dyDescent="0.25">
      <c r="A2947" t="str">
        <f>VLOOKUP(B2947,'[2]agosto 26'!$A:$I,9,FALSE)</f>
        <v>GOBERNACIÓN DE SUCRE</v>
      </c>
      <c r="B2947" s="2">
        <v>78086</v>
      </c>
      <c r="C2947" s="1" t="s">
        <v>15</v>
      </c>
      <c r="D2947" t="s">
        <v>9472</v>
      </c>
      <c r="E2947" s="1" t="s">
        <v>9473</v>
      </c>
      <c r="F2947" t="s">
        <v>9474</v>
      </c>
      <c r="G2947" t="s">
        <v>10378</v>
      </c>
      <c r="H2947">
        <f>VLOOKUP(B2947,[1]Hoja2!$A:$B,2,FALSE)</f>
        <v>2290</v>
      </c>
      <c r="I2947" t="str">
        <f>VLOOKUP(B2947,'[2]agosto 26'!$A:$O,14,FALSE)</f>
        <v>SINCELEJO</v>
      </c>
      <c r="J2947" t="str">
        <f>VLOOKUP(B2947,'[2]agosto 26'!$A:$O,15,FALSE)</f>
        <v>SUCRE</v>
      </c>
      <c r="K2947" t="s">
        <v>10501</v>
      </c>
      <c r="L2947" t="str">
        <f t="shared" ref="L2947:L3010" si="46">_xlfn.CONCAT(I2947," ",K2947)</f>
        <v>SINCELEJO Colombia</v>
      </c>
    </row>
    <row r="2948" spans="1:12" x14ac:dyDescent="0.25">
      <c r="A2948" t="str">
        <f>VLOOKUP(B2948,'[2]agosto 26'!$A:$I,9,FALSE)</f>
        <v>GOBERNACIÓN DE SUCRE</v>
      </c>
      <c r="B2948" s="2">
        <v>78087</v>
      </c>
      <c r="C2948" s="1" t="s">
        <v>15</v>
      </c>
      <c r="D2948" t="s">
        <v>9457</v>
      </c>
      <c r="E2948" s="1" t="s">
        <v>9458</v>
      </c>
      <c r="F2948" t="s">
        <v>9459</v>
      </c>
      <c r="G2948" t="s">
        <v>10381</v>
      </c>
      <c r="H2948">
        <f>VLOOKUP(B2948,[1]Hoja2!$A:$B,2,FALSE)</f>
        <v>3064</v>
      </c>
      <c r="I2948" t="str">
        <f>VLOOKUP(B2948,'[2]agosto 26'!$A:$O,14,FALSE)</f>
        <v>SINCELEJO</v>
      </c>
      <c r="J2948" t="str">
        <f>VLOOKUP(B2948,'[2]agosto 26'!$A:$O,15,FALSE)</f>
        <v>SUCRE</v>
      </c>
      <c r="K2948" t="s">
        <v>10501</v>
      </c>
      <c r="L2948" t="str">
        <f t="shared" si="46"/>
        <v>SINCELEJO Colombia</v>
      </c>
    </row>
    <row r="2949" spans="1:12" x14ac:dyDescent="0.25">
      <c r="A2949" t="str">
        <f>VLOOKUP(B2949,'[2]agosto 26'!$A:$I,9,FALSE)</f>
        <v>Alcaldía de  Yopal</v>
      </c>
      <c r="B2949" s="2">
        <v>78116</v>
      </c>
      <c r="C2949" s="1" t="s">
        <v>8</v>
      </c>
      <c r="D2949" t="s">
        <v>7987</v>
      </c>
      <c r="E2949" s="1" t="s">
        <v>7988</v>
      </c>
      <c r="F2949" t="s">
        <v>7989</v>
      </c>
      <c r="G2949" t="s">
        <v>10454</v>
      </c>
      <c r="H2949">
        <f>VLOOKUP(B2949,[1]Hoja2!$A:$B,2,FALSE)</f>
        <v>2328</v>
      </c>
      <c r="I2949" t="str">
        <f>VLOOKUP(B2949,'[2]agosto 26'!$A:$O,14,FALSE)</f>
        <v>YOPAL</v>
      </c>
      <c r="J2949" t="str">
        <f>VLOOKUP(B2949,'[2]agosto 26'!$A:$O,15,FALSE)</f>
        <v>CASANARE</v>
      </c>
      <c r="K2949" t="s">
        <v>10501</v>
      </c>
      <c r="L2949" t="str">
        <f t="shared" si="46"/>
        <v>YOPAL Colombia</v>
      </c>
    </row>
    <row r="2950" spans="1:12" x14ac:dyDescent="0.25">
      <c r="A2950" t="str">
        <f>VLOOKUP(B2950,'[2]agosto 26'!$A:$I,9,FALSE)</f>
        <v>Alcaldía de  Yopal</v>
      </c>
      <c r="B2950" s="2">
        <v>78117</v>
      </c>
      <c r="C2950" s="1" t="s">
        <v>8</v>
      </c>
      <c r="D2950" t="s">
        <v>8016</v>
      </c>
      <c r="E2950" s="1" t="s">
        <v>8017</v>
      </c>
      <c r="F2950" t="s">
        <v>8018</v>
      </c>
      <c r="G2950" t="s">
        <v>10333</v>
      </c>
      <c r="H2950">
        <f>VLOOKUP(B2950,[1]Hoja2!$A:$B,2,FALSE)</f>
        <v>2252</v>
      </c>
      <c r="I2950" t="str">
        <f>VLOOKUP(B2950,'[2]agosto 26'!$A:$O,14,FALSE)</f>
        <v>YOPAL</v>
      </c>
      <c r="J2950" t="str">
        <f>VLOOKUP(B2950,'[2]agosto 26'!$A:$O,15,FALSE)</f>
        <v>CASANARE</v>
      </c>
      <c r="K2950" t="s">
        <v>10501</v>
      </c>
      <c r="L2950" t="str">
        <f t="shared" si="46"/>
        <v>YOPAL Colombia</v>
      </c>
    </row>
    <row r="2951" spans="1:12" x14ac:dyDescent="0.25">
      <c r="A2951" t="str">
        <f>VLOOKUP(B2951,'[2]agosto 26'!$A:$I,9,FALSE)</f>
        <v>Alcaldía de  Yopal</v>
      </c>
      <c r="B2951" s="2">
        <v>78118</v>
      </c>
      <c r="C2951" s="1" t="s">
        <v>8</v>
      </c>
      <c r="D2951" t="s">
        <v>7938</v>
      </c>
      <c r="E2951" s="1" t="s">
        <v>7939</v>
      </c>
      <c r="F2951" t="s">
        <v>7940</v>
      </c>
      <c r="G2951" t="s">
        <v>10333</v>
      </c>
      <c r="H2951">
        <f>VLOOKUP(B2951,[1]Hoja2!$A:$B,2,FALSE)</f>
        <v>2252</v>
      </c>
      <c r="I2951" t="str">
        <f>VLOOKUP(B2951,'[2]agosto 26'!$A:$O,14,FALSE)</f>
        <v>YOPAL</v>
      </c>
      <c r="J2951" t="str">
        <f>VLOOKUP(B2951,'[2]agosto 26'!$A:$O,15,FALSE)</f>
        <v>CASANARE</v>
      </c>
      <c r="K2951" t="s">
        <v>10501</v>
      </c>
      <c r="L2951" t="str">
        <f t="shared" si="46"/>
        <v>YOPAL Colombia</v>
      </c>
    </row>
    <row r="2952" spans="1:12" x14ac:dyDescent="0.25">
      <c r="A2952" t="str">
        <f>VLOOKUP(B2952,'[2]agosto 26'!$A:$I,9,FALSE)</f>
        <v>Alcaldía de  Yopal</v>
      </c>
      <c r="B2952" s="2">
        <v>78119</v>
      </c>
      <c r="C2952" s="1" t="s">
        <v>8</v>
      </c>
      <c r="D2952" t="s">
        <v>8086</v>
      </c>
      <c r="E2952" s="1" t="s">
        <v>8087</v>
      </c>
      <c r="F2952" t="s">
        <v>8088</v>
      </c>
      <c r="G2952" t="s">
        <v>10454</v>
      </c>
      <c r="H2952">
        <f>VLOOKUP(B2952,[1]Hoja2!$A:$B,2,FALSE)</f>
        <v>2328</v>
      </c>
      <c r="I2952" t="str">
        <f>VLOOKUP(B2952,'[2]agosto 26'!$A:$O,14,FALSE)</f>
        <v>YOPAL</v>
      </c>
      <c r="J2952" t="str">
        <f>VLOOKUP(B2952,'[2]agosto 26'!$A:$O,15,FALSE)</f>
        <v>CASANARE</v>
      </c>
      <c r="K2952" t="s">
        <v>10501</v>
      </c>
      <c r="L2952" t="str">
        <f t="shared" si="46"/>
        <v>YOPAL Colombia</v>
      </c>
    </row>
    <row r="2953" spans="1:12" x14ac:dyDescent="0.25">
      <c r="A2953" t="str">
        <f>VLOOKUP(B2953,'[2]agosto 26'!$A:$I,9,FALSE)</f>
        <v>Alcaldía de  Yopal</v>
      </c>
      <c r="B2953" s="2">
        <v>78120</v>
      </c>
      <c r="C2953" s="1" t="s">
        <v>8</v>
      </c>
      <c r="D2953" t="s">
        <v>7922</v>
      </c>
      <c r="E2953" s="1" t="s">
        <v>7923</v>
      </c>
      <c r="F2953" t="s">
        <v>7924</v>
      </c>
      <c r="G2953" t="s">
        <v>10454</v>
      </c>
      <c r="H2953">
        <f>VLOOKUP(B2953,[1]Hoja2!$A:$B,2,FALSE)</f>
        <v>2328</v>
      </c>
      <c r="I2953" t="str">
        <f>VLOOKUP(B2953,'[2]agosto 26'!$A:$O,14,FALSE)</f>
        <v>YOPAL</v>
      </c>
      <c r="J2953" t="str">
        <f>VLOOKUP(B2953,'[2]agosto 26'!$A:$O,15,FALSE)</f>
        <v>CASANARE</v>
      </c>
      <c r="K2953" t="s">
        <v>10501</v>
      </c>
      <c r="L2953" t="str">
        <f t="shared" si="46"/>
        <v>YOPAL Colombia</v>
      </c>
    </row>
    <row r="2954" spans="1:12" x14ac:dyDescent="0.25">
      <c r="A2954" t="str">
        <f>VLOOKUP(B2954,'[2]agosto 26'!$A:$I,9,FALSE)</f>
        <v>Alcaldía de  Yopal</v>
      </c>
      <c r="B2954" s="2">
        <v>78121</v>
      </c>
      <c r="C2954" s="1" t="s">
        <v>8</v>
      </c>
      <c r="D2954" t="s">
        <v>8138</v>
      </c>
      <c r="E2954" s="1" t="s">
        <v>8139</v>
      </c>
      <c r="F2954" t="s">
        <v>8140</v>
      </c>
      <c r="G2954" t="s">
        <v>10331</v>
      </c>
      <c r="H2954">
        <f>VLOOKUP(B2954,[1]Hoja2!$A:$B,2,FALSE)</f>
        <v>2253</v>
      </c>
      <c r="I2954" t="str">
        <f>VLOOKUP(B2954,'[2]agosto 26'!$A:$O,14,FALSE)</f>
        <v>YOPAL</v>
      </c>
      <c r="J2954" t="str">
        <f>VLOOKUP(B2954,'[2]agosto 26'!$A:$O,15,FALSE)</f>
        <v>CASANARE</v>
      </c>
      <c r="K2954" t="s">
        <v>10501</v>
      </c>
      <c r="L2954" t="str">
        <f t="shared" si="46"/>
        <v>YOPAL Colombia</v>
      </c>
    </row>
    <row r="2955" spans="1:12" x14ac:dyDescent="0.25">
      <c r="A2955" t="str">
        <f>VLOOKUP(B2955,'[2]agosto 26'!$A:$I,9,FALSE)</f>
        <v>Alcaldía de  Yopal</v>
      </c>
      <c r="B2955" s="2">
        <v>78122</v>
      </c>
      <c r="C2955" s="1" t="s">
        <v>8</v>
      </c>
      <c r="D2955" t="s">
        <v>7871</v>
      </c>
      <c r="E2955" s="1" t="s">
        <v>7872</v>
      </c>
      <c r="F2955" t="s">
        <v>7873</v>
      </c>
      <c r="G2955" t="s">
        <v>10359</v>
      </c>
      <c r="H2955">
        <f>VLOOKUP(B2955,[1]Hoja2!$A:$B,2,FALSE)</f>
        <v>2254</v>
      </c>
      <c r="I2955" t="str">
        <f>VLOOKUP(B2955,'[2]agosto 26'!$A:$O,14,FALSE)</f>
        <v>YOPAL</v>
      </c>
      <c r="J2955" t="str">
        <f>VLOOKUP(B2955,'[2]agosto 26'!$A:$O,15,FALSE)</f>
        <v>CASANARE</v>
      </c>
      <c r="K2955" t="s">
        <v>10501</v>
      </c>
      <c r="L2955" t="str">
        <f t="shared" si="46"/>
        <v>YOPAL Colombia</v>
      </c>
    </row>
    <row r="2956" spans="1:12" x14ac:dyDescent="0.25">
      <c r="A2956" t="str">
        <f>VLOOKUP(B2956,'[2]agosto 26'!$A:$I,9,FALSE)</f>
        <v>Alcaldía de  Yopal</v>
      </c>
      <c r="B2956" s="2">
        <v>78123</v>
      </c>
      <c r="C2956" s="1" t="s">
        <v>8</v>
      </c>
      <c r="D2956" t="s">
        <v>8068</v>
      </c>
      <c r="E2956" s="1" t="s">
        <v>8069</v>
      </c>
      <c r="F2956" t="s">
        <v>8070</v>
      </c>
      <c r="G2956" t="s">
        <v>10327</v>
      </c>
      <c r="H2956">
        <f>VLOOKUP(B2956,[1]Hoja2!$A:$B,2,FALSE)</f>
        <v>2236</v>
      </c>
      <c r="I2956" t="str">
        <f>VLOOKUP(B2956,'[2]agosto 26'!$A:$O,14,FALSE)</f>
        <v>YOPAL</v>
      </c>
      <c r="J2956" t="str">
        <f>VLOOKUP(B2956,'[2]agosto 26'!$A:$O,15,FALSE)</f>
        <v>CASANARE</v>
      </c>
      <c r="K2956" t="s">
        <v>10501</v>
      </c>
      <c r="L2956" t="str">
        <f t="shared" si="46"/>
        <v>YOPAL Colombia</v>
      </c>
    </row>
    <row r="2957" spans="1:12" x14ac:dyDescent="0.25">
      <c r="A2957" t="str">
        <f>VLOOKUP(B2957,'[2]agosto 26'!$A:$I,9,FALSE)</f>
        <v>Alcaldía de El Roble</v>
      </c>
      <c r="B2957" s="2">
        <v>78335</v>
      </c>
      <c r="C2957" s="1" t="s">
        <v>8</v>
      </c>
      <c r="D2957" t="s">
        <v>3656</v>
      </c>
      <c r="E2957" s="1" t="s">
        <v>3657</v>
      </c>
      <c r="F2957" t="s">
        <v>3658</v>
      </c>
      <c r="G2957" t="s">
        <v>10331</v>
      </c>
      <c r="H2957">
        <f>VLOOKUP(B2957,[1]Hoja2!$A:$B,2,FALSE)</f>
        <v>2592</v>
      </c>
      <c r="I2957" t="str">
        <f>VLOOKUP(B2957,'[2]agosto 26'!$A:$O,14,FALSE)</f>
        <v>EL ROBLE</v>
      </c>
      <c r="J2957" t="str">
        <f>VLOOKUP(B2957,'[2]agosto 26'!$A:$O,15,FALSE)</f>
        <v>SUCRE</v>
      </c>
      <c r="K2957" t="s">
        <v>10501</v>
      </c>
      <c r="L2957" t="str">
        <f t="shared" si="46"/>
        <v>EL ROBLE Colombia</v>
      </c>
    </row>
    <row r="2958" spans="1:12" x14ac:dyDescent="0.25">
      <c r="A2958" t="str">
        <f>VLOOKUP(B2958,'[2]agosto 26'!$A:$I,9,FALSE)</f>
        <v>Alcaldía de El Roble</v>
      </c>
      <c r="B2958" s="2">
        <v>78342</v>
      </c>
      <c r="C2958" s="1" t="s">
        <v>8</v>
      </c>
      <c r="D2958" t="s">
        <v>3659</v>
      </c>
      <c r="E2958" s="1" t="s">
        <v>3660</v>
      </c>
      <c r="F2958" t="s">
        <v>3661</v>
      </c>
      <c r="G2958" t="s">
        <v>10324</v>
      </c>
      <c r="H2958">
        <f>VLOOKUP(B2958,[1]Hoja2!$A:$B,2,FALSE)</f>
        <v>2596</v>
      </c>
      <c r="I2958" t="str">
        <f>VLOOKUP(B2958,'[2]agosto 26'!$A:$O,14,FALSE)</f>
        <v>EL ROBLE</v>
      </c>
      <c r="J2958" t="str">
        <f>VLOOKUP(B2958,'[2]agosto 26'!$A:$O,15,FALSE)</f>
        <v>SUCRE</v>
      </c>
      <c r="K2958" t="s">
        <v>10501</v>
      </c>
      <c r="L2958" t="str">
        <f t="shared" si="46"/>
        <v>EL ROBLE Colombia</v>
      </c>
    </row>
    <row r="2959" spans="1:12" x14ac:dyDescent="0.25">
      <c r="A2959" t="str">
        <f>VLOOKUP(B2959,'[2]agosto 26'!$A:$I,9,FALSE)</f>
        <v>Alcaldía de El Roble</v>
      </c>
      <c r="B2959" s="2">
        <v>78344</v>
      </c>
      <c r="C2959" s="1" t="s">
        <v>8</v>
      </c>
      <c r="D2959" t="s">
        <v>3662</v>
      </c>
      <c r="E2959" s="1" t="s">
        <v>3663</v>
      </c>
      <c r="F2959" t="s">
        <v>3664</v>
      </c>
      <c r="G2959" t="s">
        <v>10366</v>
      </c>
      <c r="H2959">
        <f>VLOOKUP(B2959,[1]Hoja2!$A:$B,2,FALSE)</f>
        <v>2333</v>
      </c>
      <c r="I2959" t="str">
        <f>VLOOKUP(B2959,'[2]agosto 26'!$A:$O,14,FALSE)</f>
        <v>EL ROBLE</v>
      </c>
      <c r="J2959" t="str">
        <f>VLOOKUP(B2959,'[2]agosto 26'!$A:$O,15,FALSE)</f>
        <v>SUCRE</v>
      </c>
      <c r="K2959" t="s">
        <v>10501</v>
      </c>
      <c r="L2959" t="str">
        <f t="shared" si="46"/>
        <v>EL ROBLE Colombia</v>
      </c>
    </row>
    <row r="2960" spans="1:12" x14ac:dyDescent="0.25">
      <c r="A2960" t="str">
        <f>VLOOKUP(B2960,'[2]agosto 26'!$A:$I,9,FALSE)</f>
        <v>Alcaldía de El Roble</v>
      </c>
      <c r="B2960" s="2">
        <v>78348</v>
      </c>
      <c r="C2960" s="1" t="s">
        <v>15</v>
      </c>
      <c r="D2960" t="s">
        <v>3665</v>
      </c>
      <c r="E2960" s="1" t="s">
        <v>3666</v>
      </c>
      <c r="F2960" t="s">
        <v>3667</v>
      </c>
      <c r="G2960" t="s">
        <v>10468</v>
      </c>
      <c r="H2960">
        <f>VLOOKUP(B2960,[1]Hoja2!$A:$B,2,FALSE)</f>
        <v>2598</v>
      </c>
      <c r="I2960" t="str">
        <f>VLOOKUP(B2960,'[2]agosto 26'!$A:$O,14,FALSE)</f>
        <v>EL ROBLE</v>
      </c>
      <c r="J2960" t="str">
        <f>VLOOKUP(B2960,'[2]agosto 26'!$A:$O,15,FALSE)</f>
        <v>SUCRE</v>
      </c>
      <c r="K2960" t="s">
        <v>10501</v>
      </c>
      <c r="L2960" t="str">
        <f t="shared" si="46"/>
        <v>EL ROBLE Colombia</v>
      </c>
    </row>
    <row r="2961" spans="1:12" x14ac:dyDescent="0.25">
      <c r="A2961" t="str">
        <f>VLOOKUP(B2961,'[2]agosto 26'!$A:$I,9,FALSE)</f>
        <v>Alcaldía de El Roble</v>
      </c>
      <c r="B2961" s="2">
        <v>78355</v>
      </c>
      <c r="C2961" s="1" t="s">
        <v>8</v>
      </c>
      <c r="D2961" t="s">
        <v>3659</v>
      </c>
      <c r="E2961" s="1" t="s">
        <v>3660</v>
      </c>
      <c r="F2961" t="s">
        <v>3661</v>
      </c>
      <c r="G2961" t="s">
        <v>10324</v>
      </c>
      <c r="H2961">
        <f>VLOOKUP(B2961,[1]Hoja2!$A:$B,2,FALSE)</f>
        <v>2602</v>
      </c>
      <c r="I2961" t="str">
        <f>VLOOKUP(B2961,'[2]agosto 26'!$A:$O,14,FALSE)</f>
        <v>EL ROBLE</v>
      </c>
      <c r="J2961" t="str">
        <f>VLOOKUP(B2961,'[2]agosto 26'!$A:$O,15,FALSE)</f>
        <v>SUCRE</v>
      </c>
      <c r="K2961" t="s">
        <v>10501</v>
      </c>
      <c r="L2961" t="str">
        <f t="shared" si="46"/>
        <v>EL ROBLE Colombia</v>
      </c>
    </row>
    <row r="2962" spans="1:12" x14ac:dyDescent="0.25">
      <c r="A2962" t="str">
        <f>VLOOKUP(B2962,'[2]agosto 26'!$A:$I,9,FALSE)</f>
        <v>Alcaldía de El Roble</v>
      </c>
      <c r="B2962" s="2">
        <v>78364</v>
      </c>
      <c r="C2962" s="1" t="s">
        <v>4</v>
      </c>
      <c r="D2962" t="s">
        <v>3668</v>
      </c>
      <c r="E2962" s="1" t="s">
        <v>3669</v>
      </c>
      <c r="F2962" t="s">
        <v>3671</v>
      </c>
      <c r="G2962" t="s">
        <v>10418</v>
      </c>
      <c r="H2962">
        <f>VLOOKUP(B2962,[1]Hoja2!$A:$B,2,FALSE)</f>
        <v>2339</v>
      </c>
      <c r="I2962" t="str">
        <f>VLOOKUP(B2962,'[2]agosto 26'!$A:$O,14,FALSE)</f>
        <v>EL ROBLE</v>
      </c>
      <c r="J2962" t="str">
        <f>VLOOKUP(B2962,'[2]agosto 26'!$A:$O,15,FALSE)</f>
        <v>SUCRE</v>
      </c>
      <c r="K2962" t="s">
        <v>10501</v>
      </c>
      <c r="L2962" t="str">
        <f t="shared" si="46"/>
        <v>EL ROBLE Colombia</v>
      </c>
    </row>
    <row r="2963" spans="1:12" x14ac:dyDescent="0.25">
      <c r="A2963" t="str">
        <f>VLOOKUP(B2963,'[2]agosto 26'!$A:$I,9,FALSE)</f>
        <v>Alcaldía de  Timbio</v>
      </c>
      <c r="B2963" s="2">
        <v>78382</v>
      </c>
      <c r="C2963" s="1" t="s">
        <v>15</v>
      </c>
      <c r="D2963" t="s">
        <v>6587</v>
      </c>
      <c r="E2963" s="1" t="s">
        <v>6588</v>
      </c>
      <c r="F2963" t="s">
        <v>6589</v>
      </c>
      <c r="G2963" t="s">
        <v>10378</v>
      </c>
      <c r="H2963">
        <f>VLOOKUP(B2963,[1]Hoja2!$A:$B,2,FALSE)</f>
        <v>2290</v>
      </c>
      <c r="I2963" t="str">
        <f>VLOOKUP(B2963,'[2]agosto 26'!$A:$O,14,FALSE)</f>
        <v>TIMBÍO</v>
      </c>
      <c r="J2963" t="str">
        <f>VLOOKUP(B2963,'[2]agosto 26'!$A:$O,15,FALSE)</f>
        <v>CAUCA</v>
      </c>
      <c r="K2963" t="s">
        <v>10501</v>
      </c>
      <c r="L2963" t="str">
        <f t="shared" si="46"/>
        <v>TIMBÍO Colombia</v>
      </c>
    </row>
    <row r="2964" spans="1:12" x14ac:dyDescent="0.25">
      <c r="A2964" t="str">
        <f>VLOOKUP(B2964,'[2]agosto 26'!$A:$I,9,FALSE)</f>
        <v>ALCALDIA DE SAHAGUN</v>
      </c>
      <c r="B2964" s="2">
        <v>78388</v>
      </c>
      <c r="C2964" s="1" t="s">
        <v>8</v>
      </c>
      <c r="D2964" t="s">
        <v>1828</v>
      </c>
      <c r="E2964" s="1" t="s">
        <v>1829</v>
      </c>
      <c r="F2964" t="s">
        <v>1830</v>
      </c>
      <c r="G2964" t="s">
        <v>10335</v>
      </c>
      <c r="H2964">
        <f>VLOOKUP(B2964,[1]Hoja2!$A:$B,2,FALSE)</f>
        <v>2306</v>
      </c>
      <c r="I2964" t="str">
        <f>VLOOKUP(B2964,'[2]agosto 26'!$A:$O,14,FALSE)</f>
        <v>SAHAGÚN</v>
      </c>
      <c r="J2964" t="str">
        <f>VLOOKUP(B2964,'[2]agosto 26'!$A:$O,15,FALSE)</f>
        <v>CÓRDOBA</v>
      </c>
      <c r="K2964" t="s">
        <v>10501</v>
      </c>
      <c r="L2964" t="str">
        <f t="shared" si="46"/>
        <v>SAHAGÚN Colombia</v>
      </c>
    </row>
    <row r="2965" spans="1:12" x14ac:dyDescent="0.25">
      <c r="A2965" t="str">
        <f>VLOOKUP(B2965,'[2]agosto 26'!$A:$I,9,FALSE)</f>
        <v>ALCALDIA DE SAHAGUN</v>
      </c>
      <c r="B2965" s="2">
        <v>78405</v>
      </c>
      <c r="C2965" s="1" t="s">
        <v>8</v>
      </c>
      <c r="D2965" t="s">
        <v>1753</v>
      </c>
      <c r="E2965" s="1" t="s">
        <v>1754</v>
      </c>
      <c r="F2965" t="s">
        <v>1755</v>
      </c>
      <c r="G2965" t="s">
        <v>10340</v>
      </c>
      <c r="H2965">
        <f>VLOOKUP(B2965,[1]Hoja2!$A:$B,2,FALSE)</f>
        <v>2225</v>
      </c>
      <c r="I2965" t="str">
        <f>VLOOKUP(B2965,'[2]agosto 26'!$A:$O,14,FALSE)</f>
        <v>SAHAGÚN</v>
      </c>
      <c r="J2965" t="str">
        <f>VLOOKUP(B2965,'[2]agosto 26'!$A:$O,15,FALSE)</f>
        <v>CÓRDOBA</v>
      </c>
      <c r="K2965" t="s">
        <v>10501</v>
      </c>
      <c r="L2965" t="str">
        <f t="shared" si="46"/>
        <v>SAHAGÚN Colombia</v>
      </c>
    </row>
    <row r="2966" spans="1:12" x14ac:dyDescent="0.25">
      <c r="A2966" t="str">
        <f>VLOOKUP(B2966,'[2]agosto 26'!$A:$I,9,FALSE)</f>
        <v>ALCALDIA DE SAHAGUN</v>
      </c>
      <c r="B2966" s="2">
        <v>78406</v>
      </c>
      <c r="C2966" s="1" t="s">
        <v>4</v>
      </c>
      <c r="D2966" t="s">
        <v>1915</v>
      </c>
      <c r="E2966" s="1" t="s">
        <v>1916</v>
      </c>
      <c r="F2966" t="s">
        <v>1917</v>
      </c>
      <c r="G2966" t="s">
        <v>10419</v>
      </c>
      <c r="H2966">
        <f>VLOOKUP(B2966,[1]Hoja2!$A:$B,2,FALSE)</f>
        <v>2321</v>
      </c>
      <c r="I2966" t="str">
        <f>VLOOKUP(B2966,'[2]agosto 26'!$A:$O,14,FALSE)</f>
        <v>SAHAGÚN</v>
      </c>
      <c r="J2966" t="str">
        <f>VLOOKUP(B2966,'[2]agosto 26'!$A:$O,15,FALSE)</f>
        <v>CÓRDOBA</v>
      </c>
      <c r="K2966" t="s">
        <v>10501</v>
      </c>
      <c r="L2966" t="str">
        <f t="shared" si="46"/>
        <v>SAHAGÚN Colombia</v>
      </c>
    </row>
    <row r="2967" spans="1:12" x14ac:dyDescent="0.25">
      <c r="A2967" t="str">
        <f>VLOOKUP(B2967,'[2]agosto 26'!$A:$I,9,FALSE)</f>
        <v>Alcaldía de  Timbio</v>
      </c>
      <c r="B2967" s="2">
        <v>78408</v>
      </c>
      <c r="C2967" s="1" t="s">
        <v>8</v>
      </c>
      <c r="D2967" t="s">
        <v>6556</v>
      </c>
      <c r="E2967" s="1" t="s">
        <v>6557</v>
      </c>
      <c r="F2967" t="s">
        <v>6558</v>
      </c>
      <c r="G2967" t="s">
        <v>10340</v>
      </c>
      <c r="H2967">
        <f>VLOOKUP(B2967,[1]Hoja2!$A:$B,2,FALSE)</f>
        <v>2225</v>
      </c>
      <c r="I2967" t="str">
        <f>VLOOKUP(B2967,'[2]agosto 26'!$A:$O,14,FALSE)</f>
        <v>TIMBÍO</v>
      </c>
      <c r="J2967" t="str">
        <f>VLOOKUP(B2967,'[2]agosto 26'!$A:$O,15,FALSE)</f>
        <v>CAUCA</v>
      </c>
      <c r="K2967" t="s">
        <v>10501</v>
      </c>
      <c r="L2967" t="str">
        <f t="shared" si="46"/>
        <v>TIMBÍO Colombia</v>
      </c>
    </row>
    <row r="2968" spans="1:12" x14ac:dyDescent="0.25">
      <c r="A2968" t="str">
        <f>VLOOKUP(B2968,'[2]agosto 26'!$A:$I,9,FALSE)</f>
        <v>ALCALDIA DE SAHAGUN</v>
      </c>
      <c r="B2968" s="2">
        <v>78410</v>
      </c>
      <c r="C2968" s="1" t="s">
        <v>4</v>
      </c>
      <c r="D2968" t="s">
        <v>1898</v>
      </c>
      <c r="E2968" s="1" t="s">
        <v>1899</v>
      </c>
      <c r="F2968" t="s">
        <v>1900</v>
      </c>
      <c r="G2968" t="s">
        <v>10403</v>
      </c>
      <c r="H2968">
        <f>VLOOKUP(B2968,[1]Hoja2!$A:$B,2,FALSE)</f>
        <v>2211</v>
      </c>
      <c r="I2968" t="str">
        <f>VLOOKUP(B2968,'[2]agosto 26'!$A:$O,14,FALSE)</f>
        <v>SAHAGÚN</v>
      </c>
      <c r="J2968" t="str">
        <f>VLOOKUP(B2968,'[2]agosto 26'!$A:$O,15,FALSE)</f>
        <v>CÓRDOBA</v>
      </c>
      <c r="K2968" t="s">
        <v>10501</v>
      </c>
      <c r="L2968" t="str">
        <f t="shared" si="46"/>
        <v>SAHAGÚN Colombia</v>
      </c>
    </row>
    <row r="2969" spans="1:12" x14ac:dyDescent="0.25">
      <c r="A2969" t="str">
        <f>VLOOKUP(B2969,'[2]agosto 26'!$A:$I,9,FALSE)</f>
        <v>Alcaldía de  Timbio</v>
      </c>
      <c r="B2969" s="2">
        <v>78413</v>
      </c>
      <c r="C2969" s="1" t="s">
        <v>4</v>
      </c>
      <c r="D2969" t="s">
        <v>6602</v>
      </c>
      <c r="E2969" s="1" t="s">
        <v>6603</v>
      </c>
      <c r="F2969" t="s">
        <v>6604</v>
      </c>
      <c r="G2969" t="s">
        <v>10415</v>
      </c>
      <c r="H2969">
        <f>VLOOKUP(B2969,[1]Hoja2!$A:$B,2,FALSE)</f>
        <v>2219</v>
      </c>
      <c r="I2969" t="str">
        <f>VLOOKUP(B2969,'[2]agosto 26'!$A:$O,14,FALSE)</f>
        <v>TIMBÍO</v>
      </c>
      <c r="J2969" t="str">
        <f>VLOOKUP(B2969,'[2]agosto 26'!$A:$O,15,FALSE)</f>
        <v>CAUCA</v>
      </c>
      <c r="K2969" t="s">
        <v>10501</v>
      </c>
      <c r="L2969" t="str">
        <f t="shared" si="46"/>
        <v>TIMBÍO Colombia</v>
      </c>
    </row>
    <row r="2970" spans="1:12" x14ac:dyDescent="0.25">
      <c r="A2970" t="str">
        <f>VLOOKUP(B2970,'[2]agosto 26'!$A:$I,9,FALSE)</f>
        <v>ALCALDIA DE SAHAGUN</v>
      </c>
      <c r="B2970" s="2">
        <v>78414</v>
      </c>
      <c r="C2970" s="1" t="s">
        <v>8</v>
      </c>
      <c r="D2970" t="s">
        <v>1756</v>
      </c>
      <c r="E2970" s="1" t="s">
        <v>1757</v>
      </c>
      <c r="F2970" t="s">
        <v>1758</v>
      </c>
      <c r="G2970" t="s">
        <v>10370</v>
      </c>
      <c r="H2970">
        <f>VLOOKUP(B2970,[1]Hoja2!$A:$B,2,FALSE)</f>
        <v>2306</v>
      </c>
      <c r="I2970" t="str">
        <f>VLOOKUP(B2970,'[2]agosto 26'!$A:$O,14,FALSE)</f>
        <v>SAHAGÚN</v>
      </c>
      <c r="J2970" t="str">
        <f>VLOOKUP(B2970,'[2]agosto 26'!$A:$O,15,FALSE)</f>
        <v>CÓRDOBA</v>
      </c>
      <c r="K2970" t="s">
        <v>10501</v>
      </c>
      <c r="L2970" t="str">
        <f t="shared" si="46"/>
        <v>SAHAGÚN Colombia</v>
      </c>
    </row>
    <row r="2971" spans="1:12" x14ac:dyDescent="0.25">
      <c r="A2971" t="str">
        <f>VLOOKUP(B2971,'[2]agosto 26'!$A:$I,9,FALSE)</f>
        <v>ALCALDIA DE SAHAGUN</v>
      </c>
      <c r="B2971" s="2">
        <v>78415</v>
      </c>
      <c r="C2971" s="1" t="s">
        <v>15</v>
      </c>
      <c r="D2971" t="s">
        <v>1858</v>
      </c>
      <c r="E2971" s="1" t="s">
        <v>1859</v>
      </c>
      <c r="F2971" t="s">
        <v>1860</v>
      </c>
      <c r="G2971" t="s">
        <v>10396</v>
      </c>
      <c r="H2971">
        <f>VLOOKUP(B2971,[1]Hoja2!$A:$B,2,FALSE)</f>
        <v>2313</v>
      </c>
      <c r="I2971" t="str">
        <f>VLOOKUP(B2971,'[2]agosto 26'!$A:$O,14,FALSE)</f>
        <v>SAHAGÚN</v>
      </c>
      <c r="J2971" t="str">
        <f>VLOOKUP(B2971,'[2]agosto 26'!$A:$O,15,FALSE)</f>
        <v>CÓRDOBA</v>
      </c>
      <c r="K2971" t="s">
        <v>10501</v>
      </c>
      <c r="L2971" t="str">
        <f t="shared" si="46"/>
        <v>SAHAGÚN Colombia</v>
      </c>
    </row>
    <row r="2972" spans="1:12" x14ac:dyDescent="0.25">
      <c r="A2972" t="str">
        <f>VLOOKUP(B2972,'[2]agosto 26'!$A:$I,9,FALSE)</f>
        <v>Alcaldía de  Timbio</v>
      </c>
      <c r="B2972" s="2">
        <v>78416</v>
      </c>
      <c r="C2972" s="1" t="s">
        <v>4</v>
      </c>
      <c r="D2972" t="s">
        <v>6624</v>
      </c>
      <c r="E2972" s="1" t="s">
        <v>6625</v>
      </c>
      <c r="F2972" t="s">
        <v>6626</v>
      </c>
      <c r="G2972" t="s">
        <v>10407</v>
      </c>
      <c r="H2972">
        <f>VLOOKUP(B2972,[1]Hoja2!$A:$B,2,FALSE)</f>
        <v>2223</v>
      </c>
      <c r="I2972" t="str">
        <f>VLOOKUP(B2972,'[2]agosto 26'!$A:$O,14,FALSE)</f>
        <v>TIMBÍO</v>
      </c>
      <c r="J2972" t="str">
        <f>VLOOKUP(B2972,'[2]agosto 26'!$A:$O,15,FALSE)</f>
        <v>CAUCA</v>
      </c>
      <c r="K2972" t="s">
        <v>10501</v>
      </c>
      <c r="L2972" t="str">
        <f t="shared" si="46"/>
        <v>TIMBÍO Colombia</v>
      </c>
    </row>
    <row r="2973" spans="1:12" x14ac:dyDescent="0.25">
      <c r="A2973" t="str">
        <f>VLOOKUP(B2973,'[2]agosto 26'!$A:$I,9,FALSE)</f>
        <v>ALCALDIA DE SAHAGUN</v>
      </c>
      <c r="B2973" s="2">
        <v>78417</v>
      </c>
      <c r="C2973" s="1" t="s">
        <v>15</v>
      </c>
      <c r="D2973" t="s">
        <v>1861</v>
      </c>
      <c r="E2973" s="1" t="s">
        <v>1862</v>
      </c>
      <c r="F2973" t="s">
        <v>1863</v>
      </c>
      <c r="G2973" t="s">
        <v>10384</v>
      </c>
      <c r="H2973">
        <f>VLOOKUP(B2973,[1]Hoja2!$A:$B,2,FALSE)</f>
        <v>2274</v>
      </c>
      <c r="I2973" t="str">
        <f>VLOOKUP(B2973,'[2]agosto 26'!$A:$O,14,FALSE)</f>
        <v>SAHAGÚN</v>
      </c>
      <c r="J2973" t="str">
        <f>VLOOKUP(B2973,'[2]agosto 26'!$A:$O,15,FALSE)</f>
        <v>CÓRDOBA</v>
      </c>
      <c r="K2973" t="s">
        <v>10501</v>
      </c>
      <c r="L2973" t="str">
        <f t="shared" si="46"/>
        <v>SAHAGÚN Colombia</v>
      </c>
    </row>
    <row r="2974" spans="1:12" x14ac:dyDescent="0.25">
      <c r="A2974" t="str">
        <f>VLOOKUP(B2974,'[2]agosto 26'!$A:$I,9,FALSE)</f>
        <v>Alcaldía de  Timbio</v>
      </c>
      <c r="B2974" s="2">
        <v>78419</v>
      </c>
      <c r="C2974" s="1" t="s">
        <v>15</v>
      </c>
      <c r="D2974" t="s">
        <v>6593</v>
      </c>
      <c r="E2974" s="1" t="s">
        <v>6594</v>
      </c>
      <c r="F2974" t="s">
        <v>6595</v>
      </c>
      <c r="G2974" t="s">
        <v>10386</v>
      </c>
      <c r="H2974">
        <f>VLOOKUP(B2974,[1]Hoja2!$A:$B,2,FALSE)</f>
        <v>2315</v>
      </c>
      <c r="I2974" t="str">
        <f>VLOOKUP(B2974,'[2]agosto 26'!$A:$O,14,FALSE)</f>
        <v>TIMBÍO</v>
      </c>
      <c r="J2974" t="str">
        <f>VLOOKUP(B2974,'[2]agosto 26'!$A:$O,15,FALSE)</f>
        <v>CAUCA</v>
      </c>
      <c r="K2974" t="s">
        <v>10501</v>
      </c>
      <c r="L2974" t="str">
        <f t="shared" si="46"/>
        <v>TIMBÍO Colombia</v>
      </c>
    </row>
    <row r="2975" spans="1:12" x14ac:dyDescent="0.25">
      <c r="A2975" t="str">
        <f>VLOOKUP(B2975,'[2]agosto 26'!$A:$I,9,FALSE)</f>
        <v>ALCALDIA DE SAHAGUN</v>
      </c>
      <c r="B2975" s="2">
        <v>78420</v>
      </c>
      <c r="C2975" s="1" t="s">
        <v>4</v>
      </c>
      <c r="D2975" t="s">
        <v>1873</v>
      </c>
      <c r="E2975" s="1" t="s">
        <v>1874</v>
      </c>
      <c r="F2975" t="s">
        <v>1875</v>
      </c>
      <c r="G2975" t="s">
        <v>10415</v>
      </c>
      <c r="H2975">
        <f>VLOOKUP(B2975,[1]Hoja2!$A:$B,2,FALSE)</f>
        <v>2219</v>
      </c>
      <c r="I2975" t="str">
        <f>VLOOKUP(B2975,'[2]agosto 26'!$A:$O,14,FALSE)</f>
        <v>SAHAGÚN</v>
      </c>
      <c r="J2975" t="str">
        <f>VLOOKUP(B2975,'[2]agosto 26'!$A:$O,15,FALSE)</f>
        <v>CÓRDOBA</v>
      </c>
      <c r="K2975" t="s">
        <v>10501</v>
      </c>
      <c r="L2975" t="str">
        <f t="shared" si="46"/>
        <v>SAHAGÚN Colombia</v>
      </c>
    </row>
    <row r="2976" spans="1:12" x14ac:dyDescent="0.25">
      <c r="A2976" t="str">
        <f>VLOOKUP(B2976,'[2]agosto 26'!$A:$I,9,FALSE)</f>
        <v>Alcaldía de  Timbio</v>
      </c>
      <c r="B2976" s="2">
        <v>78430</v>
      </c>
      <c r="C2976" s="1" t="s">
        <v>15</v>
      </c>
      <c r="D2976" t="s">
        <v>6565</v>
      </c>
      <c r="E2976" s="1" t="s">
        <v>6566</v>
      </c>
      <c r="F2976" t="s">
        <v>6567</v>
      </c>
      <c r="G2976" t="s">
        <v>10377</v>
      </c>
      <c r="H2976">
        <f>VLOOKUP(B2976,[1]Hoja2!$A:$B,2,FALSE)</f>
        <v>2273</v>
      </c>
      <c r="I2976" t="str">
        <f>VLOOKUP(B2976,'[2]agosto 26'!$A:$O,14,FALSE)</f>
        <v>TIMBÍO</v>
      </c>
      <c r="J2976" t="str">
        <f>VLOOKUP(B2976,'[2]agosto 26'!$A:$O,15,FALSE)</f>
        <v>CAUCA</v>
      </c>
      <c r="K2976" t="s">
        <v>10501</v>
      </c>
      <c r="L2976" t="str">
        <f t="shared" si="46"/>
        <v>TIMBÍO Colombia</v>
      </c>
    </row>
    <row r="2977" spans="1:12" x14ac:dyDescent="0.25">
      <c r="A2977" t="str">
        <f>VLOOKUP(B2977,'[2]agosto 26'!$A:$I,9,FALSE)</f>
        <v>Alcaldía de  Timbio</v>
      </c>
      <c r="B2977" s="2">
        <v>78455</v>
      </c>
      <c r="C2977" s="1" t="s">
        <v>4</v>
      </c>
      <c r="D2977" t="s">
        <v>6602</v>
      </c>
      <c r="E2977" s="1" t="s">
        <v>6614</v>
      </c>
      <c r="F2977" t="s">
        <v>6615</v>
      </c>
      <c r="G2977" t="s">
        <v>10481</v>
      </c>
      <c r="H2977">
        <f>VLOOKUP(B2977,[1]Hoja2!$A:$B,2,FALSE)</f>
        <v>2215</v>
      </c>
      <c r="I2977" t="str">
        <f>VLOOKUP(B2977,'[2]agosto 26'!$A:$O,14,FALSE)</f>
        <v>TIMBÍO</v>
      </c>
      <c r="J2977" t="str">
        <f>VLOOKUP(B2977,'[2]agosto 26'!$A:$O,15,FALSE)</f>
        <v>CAUCA</v>
      </c>
      <c r="K2977" t="s">
        <v>10501</v>
      </c>
      <c r="L2977" t="str">
        <f t="shared" si="46"/>
        <v>TIMBÍO Colombia</v>
      </c>
    </row>
    <row r="2978" spans="1:12" x14ac:dyDescent="0.25">
      <c r="A2978" t="str">
        <f>VLOOKUP(B2978,'[2]agosto 26'!$A:$I,9,FALSE)</f>
        <v>Alcaldía de  Timbio</v>
      </c>
      <c r="B2978" s="2">
        <v>78457</v>
      </c>
      <c r="C2978" s="1" t="s">
        <v>15</v>
      </c>
      <c r="D2978" t="s">
        <v>6590</v>
      </c>
      <c r="E2978" s="1" t="s">
        <v>6591</v>
      </c>
      <c r="F2978" t="s">
        <v>6592</v>
      </c>
      <c r="G2978" t="s">
        <v>10374</v>
      </c>
      <c r="H2978">
        <f>VLOOKUP(B2978,[1]Hoja2!$A:$B,2,FALSE)</f>
        <v>2287</v>
      </c>
      <c r="I2978" t="str">
        <f>VLOOKUP(B2978,'[2]agosto 26'!$A:$O,14,FALSE)</f>
        <v>TIMBÍO</v>
      </c>
      <c r="J2978" t="str">
        <f>VLOOKUP(B2978,'[2]agosto 26'!$A:$O,15,FALSE)</f>
        <v>CAUCA</v>
      </c>
      <c r="K2978" t="s">
        <v>10501</v>
      </c>
      <c r="L2978" t="str">
        <f t="shared" si="46"/>
        <v>TIMBÍO Colombia</v>
      </c>
    </row>
    <row r="2979" spans="1:12" x14ac:dyDescent="0.25">
      <c r="A2979" t="str">
        <f>VLOOKUP(B2979,'[2]agosto 26'!$A:$I,9,FALSE)</f>
        <v>Alcaldía de  Guachene</v>
      </c>
      <c r="B2979" s="2">
        <v>78458</v>
      </c>
      <c r="C2979" s="1" t="s">
        <v>15</v>
      </c>
      <c r="D2979" t="s">
        <v>10230</v>
      </c>
      <c r="E2979" s="1" t="s">
        <v>10231</v>
      </c>
      <c r="F2979" t="s">
        <v>10232</v>
      </c>
      <c r="G2979" t="s">
        <v>10392</v>
      </c>
      <c r="H2979">
        <f>VLOOKUP(B2979,[1]Hoja2!$A:$B,2,FALSE)</f>
        <v>2282</v>
      </c>
      <c r="I2979" t="str">
        <f>VLOOKUP(B2979,'[2]agosto 26'!$A:$O,14,FALSE)</f>
        <v>GUACHENÉ</v>
      </c>
      <c r="J2979" t="str">
        <f>VLOOKUP(B2979,'[2]agosto 26'!$A:$O,15,FALSE)</f>
        <v>CAUCA</v>
      </c>
      <c r="K2979" t="s">
        <v>10501</v>
      </c>
      <c r="L2979" t="str">
        <f t="shared" si="46"/>
        <v>GUACHENÉ Colombia</v>
      </c>
    </row>
    <row r="2980" spans="1:12" x14ac:dyDescent="0.25">
      <c r="A2980" t="str">
        <f>VLOOKUP(B2980,'[2]agosto 26'!$A:$I,9,FALSE)</f>
        <v>Alcaldía de  Timbio</v>
      </c>
      <c r="B2980" s="2">
        <v>78462</v>
      </c>
      <c r="C2980" s="1" t="s">
        <v>15</v>
      </c>
      <c r="D2980" t="s">
        <v>6575</v>
      </c>
      <c r="E2980" s="1" t="s">
        <v>6576</v>
      </c>
      <c r="F2980" t="s">
        <v>6577</v>
      </c>
      <c r="G2980" t="s">
        <v>10382</v>
      </c>
      <c r="H2980">
        <f>VLOOKUP(B2980,[1]Hoja2!$A:$B,2,FALSE)</f>
        <v>2291</v>
      </c>
      <c r="I2980" t="str">
        <f>VLOOKUP(B2980,'[2]agosto 26'!$A:$O,14,FALSE)</f>
        <v>TIMBÍO</v>
      </c>
      <c r="J2980" t="str">
        <f>VLOOKUP(B2980,'[2]agosto 26'!$A:$O,15,FALSE)</f>
        <v>CAUCA</v>
      </c>
      <c r="K2980" t="s">
        <v>10501</v>
      </c>
      <c r="L2980" t="str">
        <f t="shared" si="46"/>
        <v>TIMBÍO Colombia</v>
      </c>
    </row>
    <row r="2981" spans="1:12" x14ac:dyDescent="0.25">
      <c r="A2981" t="str">
        <f>VLOOKUP(B2981,'[2]agosto 26'!$A:$I,9,FALSE)</f>
        <v>Alcaldía de  Timbio</v>
      </c>
      <c r="B2981" s="2">
        <v>78468</v>
      </c>
      <c r="C2981" s="1" t="s">
        <v>15</v>
      </c>
      <c r="D2981" t="s">
        <v>6584</v>
      </c>
      <c r="E2981" s="1" t="s">
        <v>6585</v>
      </c>
      <c r="F2981" t="s">
        <v>6586</v>
      </c>
      <c r="G2981" t="s">
        <v>10388</v>
      </c>
      <c r="H2981">
        <f>VLOOKUP(B2981,[1]Hoja2!$A:$B,2,FALSE)</f>
        <v>2309</v>
      </c>
      <c r="I2981" t="str">
        <f>VLOOKUP(B2981,'[2]agosto 26'!$A:$O,14,FALSE)</f>
        <v>TIMBÍO</v>
      </c>
      <c r="J2981" t="str">
        <f>VLOOKUP(B2981,'[2]agosto 26'!$A:$O,15,FALSE)</f>
        <v>CAUCA</v>
      </c>
      <c r="K2981" t="s">
        <v>10501</v>
      </c>
      <c r="L2981" t="str">
        <f t="shared" si="46"/>
        <v>TIMBÍO Colombia</v>
      </c>
    </row>
    <row r="2982" spans="1:12" x14ac:dyDescent="0.25">
      <c r="A2982" t="str">
        <f>VLOOKUP(B2982,'[2]agosto 26'!$A:$I,9,FALSE)</f>
        <v>Alcaldía de  Timbio</v>
      </c>
      <c r="B2982" s="2">
        <v>78471</v>
      </c>
      <c r="C2982" s="1" t="s">
        <v>4</v>
      </c>
      <c r="D2982" t="s">
        <v>6608</v>
      </c>
      <c r="E2982" s="1" t="s">
        <v>6609</v>
      </c>
      <c r="F2982" t="s">
        <v>6613</v>
      </c>
      <c r="G2982" t="s">
        <v>10423</v>
      </c>
      <c r="H2982">
        <f>VLOOKUP(B2982,[1]Hoja2!$A:$B,2,FALSE)</f>
        <v>2218</v>
      </c>
      <c r="I2982" t="str">
        <f>VLOOKUP(B2982,'[2]agosto 26'!$A:$O,14,FALSE)</f>
        <v>TIMBÍO</v>
      </c>
      <c r="J2982" t="str">
        <f>VLOOKUP(B2982,'[2]agosto 26'!$A:$O,15,FALSE)</f>
        <v>CAUCA</v>
      </c>
      <c r="K2982" t="s">
        <v>10501</v>
      </c>
      <c r="L2982" t="str">
        <f t="shared" si="46"/>
        <v>TIMBÍO Colombia</v>
      </c>
    </row>
    <row r="2983" spans="1:12" x14ac:dyDescent="0.25">
      <c r="A2983" t="str">
        <f>VLOOKUP(B2983,'[2]agosto 26'!$A:$I,9,FALSE)</f>
        <v>Alcaldía de  Timbio</v>
      </c>
      <c r="B2983" s="2">
        <v>78472</v>
      </c>
      <c r="C2983" s="1" t="s">
        <v>15</v>
      </c>
      <c r="D2983" t="s">
        <v>6571</v>
      </c>
      <c r="E2983" s="1" t="s">
        <v>6572</v>
      </c>
      <c r="F2983" t="s">
        <v>6573</v>
      </c>
      <c r="G2983" t="s">
        <v>10388</v>
      </c>
      <c r="H2983">
        <f>VLOOKUP(B2983,[1]Hoja2!$A:$B,2,FALSE)</f>
        <v>2309</v>
      </c>
      <c r="I2983" t="str">
        <f>VLOOKUP(B2983,'[2]agosto 26'!$A:$O,14,FALSE)</f>
        <v>TIMBÍO</v>
      </c>
      <c r="J2983" t="str">
        <f>VLOOKUP(B2983,'[2]agosto 26'!$A:$O,15,FALSE)</f>
        <v>CAUCA</v>
      </c>
      <c r="K2983" t="s">
        <v>10501</v>
      </c>
      <c r="L2983" t="str">
        <f t="shared" si="46"/>
        <v>TIMBÍO Colombia</v>
      </c>
    </row>
    <row r="2984" spans="1:12" x14ac:dyDescent="0.25">
      <c r="A2984" t="str">
        <f>VLOOKUP(B2984,'[2]agosto 26'!$A:$I,9,FALSE)</f>
        <v>Alcaldía de  Timbio</v>
      </c>
      <c r="B2984" s="2">
        <v>78473</v>
      </c>
      <c r="C2984" s="1" t="s">
        <v>15</v>
      </c>
      <c r="D2984" t="s">
        <v>6562</v>
      </c>
      <c r="E2984" s="1" t="s">
        <v>6563</v>
      </c>
      <c r="F2984" t="s">
        <v>6564</v>
      </c>
      <c r="G2984" t="s">
        <v>10468</v>
      </c>
      <c r="H2984">
        <f>VLOOKUP(B2984,[1]Hoja2!$A:$B,2,FALSE)</f>
        <v>2343</v>
      </c>
      <c r="I2984" t="str">
        <f>VLOOKUP(B2984,'[2]agosto 26'!$A:$O,14,FALSE)</f>
        <v>TIMBÍO</v>
      </c>
      <c r="J2984" t="str">
        <f>VLOOKUP(B2984,'[2]agosto 26'!$A:$O,15,FALSE)</f>
        <v>CAUCA</v>
      </c>
      <c r="K2984" t="s">
        <v>10501</v>
      </c>
      <c r="L2984" t="str">
        <f t="shared" si="46"/>
        <v>TIMBÍO Colombia</v>
      </c>
    </row>
    <row r="2985" spans="1:12" x14ac:dyDescent="0.25">
      <c r="A2985" t="str">
        <f>VLOOKUP(B2985,'[2]agosto 26'!$A:$I,9,FALSE)</f>
        <v>Alcaldía de  Guachene</v>
      </c>
      <c r="B2985" s="2">
        <v>78476</v>
      </c>
      <c r="C2985" s="1" t="s">
        <v>3860</v>
      </c>
      <c r="D2985" t="s">
        <v>10176</v>
      </c>
      <c r="E2985" s="1" t="s">
        <v>10177</v>
      </c>
      <c r="F2985" t="s">
        <v>10178</v>
      </c>
      <c r="G2985" t="s">
        <v>10485</v>
      </c>
      <c r="H2985">
        <f>VLOOKUP(B2985,[1]Hoja2!$A:$B,2,FALSE)</f>
        <v>2369</v>
      </c>
      <c r="I2985" t="str">
        <f>VLOOKUP(B2985,'[2]agosto 26'!$A:$O,14,FALSE)</f>
        <v>GUACHENÉ</v>
      </c>
      <c r="J2985" t="str">
        <f>VLOOKUP(B2985,'[2]agosto 26'!$A:$O,15,FALSE)</f>
        <v>CAUCA</v>
      </c>
      <c r="K2985" t="s">
        <v>10501</v>
      </c>
      <c r="L2985" t="str">
        <f t="shared" si="46"/>
        <v>GUACHENÉ Colombia</v>
      </c>
    </row>
    <row r="2986" spans="1:12" x14ac:dyDescent="0.25">
      <c r="A2986" t="str">
        <f>VLOOKUP(B2986,'[2]agosto 26'!$A:$I,9,FALSE)</f>
        <v>Alcaldía de  Timbio</v>
      </c>
      <c r="B2986" s="2">
        <v>78477</v>
      </c>
      <c r="C2986" s="1" t="s">
        <v>15</v>
      </c>
      <c r="D2986" t="s">
        <v>6578</v>
      </c>
      <c r="E2986" s="1" t="s">
        <v>6579</v>
      </c>
      <c r="F2986" t="s">
        <v>6580</v>
      </c>
      <c r="G2986" t="s">
        <v>10400</v>
      </c>
      <c r="H2986">
        <f>VLOOKUP(B2986,[1]Hoja2!$A:$B,2,FALSE)</f>
        <v>2276</v>
      </c>
      <c r="I2986" t="str">
        <f>VLOOKUP(B2986,'[2]agosto 26'!$A:$O,14,FALSE)</f>
        <v>TIMBÍO</v>
      </c>
      <c r="J2986" t="str">
        <f>VLOOKUP(B2986,'[2]agosto 26'!$A:$O,15,FALSE)</f>
        <v>CAUCA</v>
      </c>
      <c r="K2986" t="s">
        <v>10501</v>
      </c>
      <c r="L2986" t="str">
        <f t="shared" si="46"/>
        <v>TIMBÍO Colombia</v>
      </c>
    </row>
    <row r="2987" spans="1:12" x14ac:dyDescent="0.25">
      <c r="A2987" t="str">
        <f>VLOOKUP(B2987,'[2]agosto 26'!$A:$I,9,FALSE)</f>
        <v>Alcaldía de  Timbio</v>
      </c>
      <c r="B2987" s="2">
        <v>78478</v>
      </c>
      <c r="C2987" s="1" t="s">
        <v>8</v>
      </c>
      <c r="D2987" t="s">
        <v>6559</v>
      </c>
      <c r="E2987" s="1" t="s">
        <v>6560</v>
      </c>
      <c r="F2987" t="s">
        <v>6561</v>
      </c>
      <c r="G2987" t="s">
        <v>10332</v>
      </c>
      <c r="H2987">
        <f>VLOOKUP(B2987,[1]Hoja2!$A:$B,2,FALSE)</f>
        <v>2246</v>
      </c>
      <c r="I2987" t="str">
        <f>VLOOKUP(B2987,'[2]agosto 26'!$A:$O,14,FALSE)</f>
        <v>TIMBÍO</v>
      </c>
      <c r="J2987" t="str">
        <f>VLOOKUP(B2987,'[2]agosto 26'!$A:$O,15,FALSE)</f>
        <v>CAUCA</v>
      </c>
      <c r="K2987" t="s">
        <v>10501</v>
      </c>
      <c r="L2987" t="str">
        <f t="shared" si="46"/>
        <v>TIMBÍO Colombia</v>
      </c>
    </row>
    <row r="2988" spans="1:12" x14ac:dyDescent="0.25">
      <c r="A2988" t="str">
        <f>VLOOKUP(B2988,'[2]agosto 26'!$A:$I,9,FALSE)</f>
        <v>Alcaldía de  Timbio</v>
      </c>
      <c r="B2988" s="2">
        <v>78479</v>
      </c>
      <c r="C2988" s="1" t="s">
        <v>4</v>
      </c>
      <c r="D2988" t="s">
        <v>6618</v>
      </c>
      <c r="E2988" s="1" t="s">
        <v>6619</v>
      </c>
      <c r="F2988" t="s">
        <v>6620</v>
      </c>
      <c r="G2988" t="s">
        <v>10415</v>
      </c>
      <c r="H2988">
        <f>VLOOKUP(B2988,[1]Hoja2!$A:$B,2,FALSE)</f>
        <v>2219</v>
      </c>
      <c r="I2988" t="str">
        <f>VLOOKUP(B2988,'[2]agosto 26'!$A:$O,14,FALSE)</f>
        <v>TIMBÍO</v>
      </c>
      <c r="J2988" t="str">
        <f>VLOOKUP(B2988,'[2]agosto 26'!$A:$O,15,FALSE)</f>
        <v>CAUCA</v>
      </c>
      <c r="K2988" t="s">
        <v>10501</v>
      </c>
      <c r="L2988" t="str">
        <f t="shared" si="46"/>
        <v>TIMBÍO Colombia</v>
      </c>
    </row>
    <row r="2989" spans="1:12" x14ac:dyDescent="0.25">
      <c r="A2989" t="str">
        <f>VLOOKUP(B2989,'[2]agosto 26'!$A:$I,9,FALSE)</f>
        <v>Alcaldía de  Timbio</v>
      </c>
      <c r="B2989" s="2">
        <v>78480</v>
      </c>
      <c r="C2989" s="1" t="s">
        <v>4</v>
      </c>
      <c r="D2989" t="s">
        <v>6608</v>
      </c>
      <c r="E2989" s="1" t="s">
        <v>6616</v>
      </c>
      <c r="F2989" t="s">
        <v>6617</v>
      </c>
      <c r="G2989" t="s">
        <v>10432</v>
      </c>
      <c r="H2989">
        <f>VLOOKUP(B2989,[1]Hoja2!$A:$B,2,FALSE)</f>
        <v>2220</v>
      </c>
      <c r="I2989" t="str">
        <f>VLOOKUP(B2989,'[2]agosto 26'!$A:$O,14,FALSE)</f>
        <v>TIMBÍO</v>
      </c>
      <c r="J2989" t="str">
        <f>VLOOKUP(B2989,'[2]agosto 26'!$A:$O,15,FALSE)</f>
        <v>CAUCA</v>
      </c>
      <c r="K2989" t="s">
        <v>10501</v>
      </c>
      <c r="L2989" t="str">
        <f t="shared" si="46"/>
        <v>TIMBÍO Colombia</v>
      </c>
    </row>
    <row r="2990" spans="1:12" x14ac:dyDescent="0.25">
      <c r="A2990" t="str">
        <f>VLOOKUP(B2990,'[2]agosto 26'!$A:$I,9,FALSE)</f>
        <v>ALCALDIA DE SAHAGUN</v>
      </c>
      <c r="B2990" s="2">
        <v>78482</v>
      </c>
      <c r="C2990" s="1" t="s">
        <v>4</v>
      </c>
      <c r="D2990" t="s">
        <v>1870</v>
      </c>
      <c r="E2990" s="1" t="s">
        <v>1871</v>
      </c>
      <c r="F2990" t="s">
        <v>1872</v>
      </c>
      <c r="G2990" t="s">
        <v>10492</v>
      </c>
      <c r="H2990">
        <f>VLOOKUP(B2990,[1]Hoja2!$A:$B,2,FALSE)</f>
        <v>2359</v>
      </c>
      <c r="I2990" t="str">
        <f>VLOOKUP(B2990,'[2]agosto 26'!$A:$O,14,FALSE)</f>
        <v>SAHAGÚN</v>
      </c>
      <c r="J2990" t="str">
        <f>VLOOKUP(B2990,'[2]agosto 26'!$A:$O,15,FALSE)</f>
        <v>CÓRDOBA</v>
      </c>
      <c r="K2990" t="s">
        <v>10501</v>
      </c>
      <c r="L2990" t="str">
        <f t="shared" si="46"/>
        <v>SAHAGÚN Colombia</v>
      </c>
    </row>
    <row r="2991" spans="1:12" x14ac:dyDescent="0.25">
      <c r="A2991" t="str">
        <f>VLOOKUP(B2991,'[2]agosto 26'!$A:$I,9,FALSE)</f>
        <v>ALCALDIA DE SAHAGUN</v>
      </c>
      <c r="B2991" s="2">
        <v>78483</v>
      </c>
      <c r="C2991" s="1" t="s">
        <v>4</v>
      </c>
      <c r="D2991" t="s">
        <v>1876</v>
      </c>
      <c r="E2991" s="1" t="s">
        <v>1877</v>
      </c>
      <c r="F2991" t="s">
        <v>1878</v>
      </c>
      <c r="G2991" t="s">
        <v>10436</v>
      </c>
      <c r="H2991">
        <f>VLOOKUP(B2991,[1]Hoja2!$A:$B,2,FALSE)</f>
        <v>2217</v>
      </c>
      <c r="I2991" t="str">
        <f>VLOOKUP(B2991,'[2]agosto 26'!$A:$O,14,FALSE)</f>
        <v>SAHAGÚN</v>
      </c>
      <c r="J2991" t="str">
        <f>VLOOKUP(B2991,'[2]agosto 26'!$A:$O,15,FALSE)</f>
        <v>CÓRDOBA</v>
      </c>
      <c r="K2991" t="s">
        <v>10501</v>
      </c>
      <c r="L2991" t="str">
        <f t="shared" si="46"/>
        <v>SAHAGÚN Colombia</v>
      </c>
    </row>
    <row r="2992" spans="1:12" x14ac:dyDescent="0.25">
      <c r="A2992" t="str">
        <f>VLOOKUP(B2992,'[2]agosto 26'!$A:$I,9,FALSE)</f>
        <v>ALCALDIA DE SAHAGUN</v>
      </c>
      <c r="B2992" s="2">
        <v>78484</v>
      </c>
      <c r="C2992" s="1" t="s">
        <v>4</v>
      </c>
      <c r="D2992" t="s">
        <v>1901</v>
      </c>
      <c r="E2992" s="1" t="s">
        <v>1902</v>
      </c>
      <c r="F2992" t="s">
        <v>1903</v>
      </c>
      <c r="G2992" t="s">
        <v>10407</v>
      </c>
      <c r="H2992">
        <f>VLOOKUP(B2992,[1]Hoja2!$A:$B,2,FALSE)</f>
        <v>2897</v>
      </c>
      <c r="I2992" t="str">
        <f>VLOOKUP(B2992,'[2]agosto 26'!$A:$O,14,FALSE)</f>
        <v>SAHAGÚN</v>
      </c>
      <c r="J2992" t="str">
        <f>VLOOKUP(B2992,'[2]agosto 26'!$A:$O,15,FALSE)</f>
        <v>CÓRDOBA</v>
      </c>
      <c r="K2992" t="s">
        <v>10501</v>
      </c>
      <c r="L2992" t="str">
        <f t="shared" si="46"/>
        <v>SAHAGÚN Colombia</v>
      </c>
    </row>
    <row r="2993" spans="1:12" x14ac:dyDescent="0.25">
      <c r="A2993" t="str">
        <f>VLOOKUP(B2993,'[2]agosto 26'!$A:$I,9,FALSE)</f>
        <v>ALCALDIA DE SAHAGUN</v>
      </c>
      <c r="B2993" s="2">
        <v>78486</v>
      </c>
      <c r="C2993" s="1" t="s">
        <v>4</v>
      </c>
      <c r="D2993" t="s">
        <v>1879</v>
      </c>
      <c r="E2993" s="1" t="s">
        <v>1880</v>
      </c>
      <c r="F2993" t="s">
        <v>1881</v>
      </c>
      <c r="G2993" t="s">
        <v>10415</v>
      </c>
      <c r="H2993">
        <f>VLOOKUP(B2993,[1]Hoja2!$A:$B,2,FALSE)</f>
        <v>2219</v>
      </c>
      <c r="I2993" t="str">
        <f>VLOOKUP(B2993,'[2]agosto 26'!$A:$O,14,FALSE)</f>
        <v>SAHAGÚN</v>
      </c>
      <c r="J2993" t="str">
        <f>VLOOKUP(B2993,'[2]agosto 26'!$A:$O,15,FALSE)</f>
        <v>CÓRDOBA</v>
      </c>
      <c r="K2993" t="s">
        <v>10501</v>
      </c>
      <c r="L2993" t="str">
        <f t="shared" si="46"/>
        <v>SAHAGÚN Colombia</v>
      </c>
    </row>
    <row r="2994" spans="1:12" x14ac:dyDescent="0.25">
      <c r="A2994" t="str">
        <f>VLOOKUP(B2994,'[2]agosto 26'!$A:$I,9,FALSE)</f>
        <v>ALCALDIA DE SAHAGUN</v>
      </c>
      <c r="B2994" s="2">
        <v>78487</v>
      </c>
      <c r="C2994" s="1" t="s">
        <v>4</v>
      </c>
      <c r="D2994" t="s">
        <v>1888</v>
      </c>
      <c r="E2994" s="1" t="s">
        <v>1883</v>
      </c>
      <c r="F2994" t="s">
        <v>1887</v>
      </c>
      <c r="G2994" t="s">
        <v>10415</v>
      </c>
      <c r="H2994">
        <f>VLOOKUP(B2994,[1]Hoja2!$A:$B,2,FALSE)</f>
        <v>2219</v>
      </c>
      <c r="I2994" t="str">
        <f>VLOOKUP(B2994,'[2]agosto 26'!$A:$O,14,FALSE)</f>
        <v>SAHAGÚN</v>
      </c>
      <c r="J2994" t="str">
        <f>VLOOKUP(B2994,'[2]agosto 26'!$A:$O,15,FALSE)</f>
        <v>CÓRDOBA</v>
      </c>
      <c r="K2994" t="s">
        <v>10501</v>
      </c>
      <c r="L2994" t="str">
        <f t="shared" si="46"/>
        <v>SAHAGÚN Colombia</v>
      </c>
    </row>
    <row r="2995" spans="1:12" x14ac:dyDescent="0.25">
      <c r="A2995" t="str">
        <f>VLOOKUP(B2995,'[2]agosto 26'!$A:$I,9,FALSE)</f>
        <v>ALCALDIA DE SAHAGUN</v>
      </c>
      <c r="B2995" s="2">
        <v>78488</v>
      </c>
      <c r="C2995" s="1" t="s">
        <v>15</v>
      </c>
      <c r="D2995" t="s">
        <v>1831</v>
      </c>
      <c r="E2995" s="1" t="s">
        <v>1832</v>
      </c>
      <c r="F2995" t="s">
        <v>1833</v>
      </c>
      <c r="G2995" t="s">
        <v>10468</v>
      </c>
      <c r="H2995">
        <f>VLOOKUP(B2995,[1]Hoja2!$A:$B,2,FALSE)</f>
        <v>2343</v>
      </c>
      <c r="I2995" t="str">
        <f>VLOOKUP(B2995,'[2]agosto 26'!$A:$O,14,FALSE)</f>
        <v>SAHAGÚN</v>
      </c>
      <c r="J2995" t="str">
        <f>VLOOKUP(B2995,'[2]agosto 26'!$A:$O,15,FALSE)</f>
        <v>CÓRDOBA</v>
      </c>
      <c r="K2995" t="s">
        <v>10501</v>
      </c>
      <c r="L2995" t="str">
        <f t="shared" si="46"/>
        <v>SAHAGÚN Colombia</v>
      </c>
    </row>
    <row r="2996" spans="1:12" x14ac:dyDescent="0.25">
      <c r="A2996" t="str">
        <f>VLOOKUP(B2996,'[2]agosto 26'!$A:$I,9,FALSE)</f>
        <v>ALCALDIA DE SAHAGUN</v>
      </c>
      <c r="B2996" s="2">
        <v>78489</v>
      </c>
      <c r="C2996" s="1" t="s">
        <v>15</v>
      </c>
      <c r="D2996" t="s">
        <v>1840</v>
      </c>
      <c r="E2996" s="1" t="s">
        <v>1841</v>
      </c>
      <c r="F2996" t="s">
        <v>1842</v>
      </c>
      <c r="G2996" t="s">
        <v>10395</v>
      </c>
      <c r="H2996">
        <f>VLOOKUP(B2996,[1]Hoja2!$A:$B,2,FALSE)</f>
        <v>2210</v>
      </c>
      <c r="I2996" t="str">
        <f>VLOOKUP(B2996,'[2]agosto 26'!$A:$O,14,FALSE)</f>
        <v>SAHAGÚN</v>
      </c>
      <c r="J2996" t="str">
        <f>VLOOKUP(B2996,'[2]agosto 26'!$A:$O,15,FALSE)</f>
        <v>CÓRDOBA</v>
      </c>
      <c r="K2996" t="s">
        <v>10501</v>
      </c>
      <c r="L2996" t="str">
        <f t="shared" si="46"/>
        <v>SAHAGÚN Colombia</v>
      </c>
    </row>
    <row r="2997" spans="1:12" x14ac:dyDescent="0.25">
      <c r="A2997" t="str">
        <f>VLOOKUP(B2997,'[2]agosto 26'!$A:$I,9,FALSE)</f>
        <v>Alcaldía de  Yopal</v>
      </c>
      <c r="B2997" s="2">
        <v>78492</v>
      </c>
      <c r="C2997" s="1" t="s">
        <v>4</v>
      </c>
      <c r="D2997" t="s">
        <v>8242</v>
      </c>
      <c r="E2997" s="1" t="s">
        <v>8276</v>
      </c>
      <c r="F2997" t="s">
        <v>8278</v>
      </c>
      <c r="G2997" t="s">
        <v>10403</v>
      </c>
      <c r="H2997">
        <f>VLOOKUP(B2997,[1]Hoja2!$A:$B,2,FALSE)</f>
        <v>2211</v>
      </c>
      <c r="I2997" t="str">
        <f>VLOOKUP(B2997,'[2]agosto 26'!$A:$O,14,FALSE)</f>
        <v>YOPAL</v>
      </c>
      <c r="J2997" t="str">
        <f>VLOOKUP(B2997,'[2]agosto 26'!$A:$O,15,FALSE)</f>
        <v>CASANARE</v>
      </c>
      <c r="K2997" t="s">
        <v>10501</v>
      </c>
      <c r="L2997" t="str">
        <f t="shared" si="46"/>
        <v>YOPAL Colombia</v>
      </c>
    </row>
    <row r="2998" spans="1:12" x14ac:dyDescent="0.25">
      <c r="A2998" t="str">
        <f>VLOOKUP(B2998,'[2]agosto 26'!$A:$I,9,FALSE)</f>
        <v>Alcaldía de  Yopal</v>
      </c>
      <c r="B2998" s="2">
        <v>78493</v>
      </c>
      <c r="C2998" s="1" t="s">
        <v>4</v>
      </c>
      <c r="D2998" t="s">
        <v>8262</v>
      </c>
      <c r="E2998" s="1" t="s">
        <v>8243</v>
      </c>
      <c r="F2998" t="s">
        <v>8263</v>
      </c>
      <c r="G2998" t="s">
        <v>10403</v>
      </c>
      <c r="H2998">
        <f>VLOOKUP(B2998,[1]Hoja2!$A:$B,2,FALSE)</f>
        <v>2211</v>
      </c>
      <c r="I2998" t="str">
        <f>VLOOKUP(B2998,'[2]agosto 26'!$A:$O,14,FALSE)</f>
        <v>YOPAL</v>
      </c>
      <c r="J2998" t="str">
        <f>VLOOKUP(B2998,'[2]agosto 26'!$A:$O,15,FALSE)</f>
        <v>CASANARE</v>
      </c>
      <c r="K2998" t="s">
        <v>10501</v>
      </c>
      <c r="L2998" t="str">
        <f t="shared" si="46"/>
        <v>YOPAL Colombia</v>
      </c>
    </row>
    <row r="2999" spans="1:12" x14ac:dyDescent="0.25">
      <c r="A2999" t="str">
        <f>VLOOKUP(B2999,'[2]agosto 26'!$A:$I,9,FALSE)</f>
        <v>ALCALDÍA DE CHIMÁ - CORDOBA</v>
      </c>
      <c r="B2999" s="2">
        <v>78511</v>
      </c>
      <c r="C2999" s="1" t="s">
        <v>4</v>
      </c>
      <c r="D2999" t="s">
        <v>1271</v>
      </c>
      <c r="E2999" s="1" t="s">
        <v>1272</v>
      </c>
      <c r="F2999" t="s">
        <v>1273</v>
      </c>
      <c r="G2999" t="s">
        <v>10419</v>
      </c>
      <c r="H2999">
        <f>VLOOKUP(B2999,[1]Hoja2!$A:$B,2,FALSE)</f>
        <v>2321</v>
      </c>
      <c r="I2999" t="str">
        <f>VLOOKUP(B2999,'[2]agosto 26'!$A:$O,14,FALSE)</f>
        <v>CHIMÁ</v>
      </c>
      <c r="J2999" t="str">
        <f>VLOOKUP(B2999,'[2]agosto 26'!$A:$O,15,FALSE)</f>
        <v>CÓRDOBA</v>
      </c>
      <c r="K2999" t="s">
        <v>10501</v>
      </c>
      <c r="L2999" t="str">
        <f t="shared" si="46"/>
        <v>CHIMÁ Colombia</v>
      </c>
    </row>
    <row r="3000" spans="1:12" x14ac:dyDescent="0.25">
      <c r="A3000" t="str">
        <f>VLOOKUP(B3000,'[2]agosto 26'!$A:$I,9,FALSE)</f>
        <v>ALCALDIA DE SAHAGUN</v>
      </c>
      <c r="B3000" s="2">
        <v>78536</v>
      </c>
      <c r="C3000" s="1" t="s">
        <v>8</v>
      </c>
      <c r="D3000" t="s">
        <v>1819</v>
      </c>
      <c r="E3000" s="1" t="s">
        <v>1820</v>
      </c>
      <c r="F3000" t="s">
        <v>1821</v>
      </c>
      <c r="G3000" t="s">
        <v>10336</v>
      </c>
      <c r="H3000">
        <f>VLOOKUP(B3000,[1]Hoja2!$A:$B,2,FALSE)</f>
        <v>2261</v>
      </c>
      <c r="I3000" t="str">
        <f>VLOOKUP(B3000,'[2]agosto 26'!$A:$O,14,FALSE)</f>
        <v>SAHAGÚN</v>
      </c>
      <c r="J3000" t="str">
        <f>VLOOKUP(B3000,'[2]agosto 26'!$A:$O,15,FALSE)</f>
        <v>CÓRDOBA</v>
      </c>
      <c r="K3000" t="s">
        <v>10501</v>
      </c>
      <c r="L3000" t="str">
        <f t="shared" si="46"/>
        <v>SAHAGÚN Colombia</v>
      </c>
    </row>
    <row r="3001" spans="1:12" x14ac:dyDescent="0.25">
      <c r="A3001" t="str">
        <f>VLOOKUP(B3001,'[2]agosto 26'!$A:$I,9,FALSE)</f>
        <v>ALCALDIA DE SAHAGUN</v>
      </c>
      <c r="B3001" s="2">
        <v>78540</v>
      </c>
      <c r="C3001" s="1" t="s">
        <v>8</v>
      </c>
      <c r="D3001" t="s">
        <v>1816</v>
      </c>
      <c r="E3001" s="1" t="s">
        <v>1817</v>
      </c>
      <c r="F3001" t="s">
        <v>1818</v>
      </c>
      <c r="G3001" t="s">
        <v>10452</v>
      </c>
      <c r="H3001">
        <f>VLOOKUP(B3001,[1]Hoja2!$A:$B,2,FALSE)</f>
        <v>2269</v>
      </c>
      <c r="I3001" t="str">
        <f>VLOOKUP(B3001,'[2]agosto 26'!$A:$O,14,FALSE)</f>
        <v>SAHAGÚN</v>
      </c>
      <c r="J3001" t="str">
        <f>VLOOKUP(B3001,'[2]agosto 26'!$A:$O,15,FALSE)</f>
        <v>CÓRDOBA</v>
      </c>
      <c r="K3001" t="s">
        <v>10501</v>
      </c>
      <c r="L3001" t="str">
        <f t="shared" si="46"/>
        <v>SAHAGÚN Colombia</v>
      </c>
    </row>
    <row r="3002" spans="1:12" x14ac:dyDescent="0.25">
      <c r="A3002" t="str">
        <f>VLOOKUP(B3002,'[2]agosto 26'!$A:$I,9,FALSE)</f>
        <v>ALCALDIA DE SAHAGUN</v>
      </c>
      <c r="B3002" s="2">
        <v>78541</v>
      </c>
      <c r="C3002" s="1" t="s">
        <v>8</v>
      </c>
      <c r="D3002" t="s">
        <v>1822</v>
      </c>
      <c r="E3002" s="1" t="s">
        <v>1823</v>
      </c>
      <c r="F3002" t="s">
        <v>1824</v>
      </c>
      <c r="G3002" t="s">
        <v>10336</v>
      </c>
      <c r="H3002">
        <f>VLOOKUP(B3002,[1]Hoja2!$A:$B,2,FALSE)</f>
        <v>2261</v>
      </c>
      <c r="I3002" t="str">
        <f>VLOOKUP(B3002,'[2]agosto 26'!$A:$O,14,FALSE)</f>
        <v>SAHAGÚN</v>
      </c>
      <c r="J3002" t="str">
        <f>VLOOKUP(B3002,'[2]agosto 26'!$A:$O,15,FALSE)</f>
        <v>CÓRDOBA</v>
      </c>
      <c r="K3002" t="s">
        <v>10501</v>
      </c>
      <c r="L3002" t="str">
        <f t="shared" si="46"/>
        <v>SAHAGÚN Colombia</v>
      </c>
    </row>
    <row r="3003" spans="1:12" x14ac:dyDescent="0.25">
      <c r="A3003" t="str">
        <f>VLOOKUP(B3003,'[2]agosto 26'!$A:$I,9,FALSE)</f>
        <v>ALCALDIA DE SAHAGUN</v>
      </c>
      <c r="B3003" s="2">
        <v>78546</v>
      </c>
      <c r="C3003" s="1" t="s">
        <v>15</v>
      </c>
      <c r="D3003" t="s">
        <v>1855</v>
      </c>
      <c r="E3003" s="1" t="s">
        <v>1856</v>
      </c>
      <c r="F3003" t="s">
        <v>1857</v>
      </c>
      <c r="G3003" t="s">
        <v>10385</v>
      </c>
      <c r="H3003">
        <f>VLOOKUP(B3003,[1]Hoja2!$A:$B,2,FALSE)</f>
        <v>2311</v>
      </c>
      <c r="I3003" t="str">
        <f>VLOOKUP(B3003,'[2]agosto 26'!$A:$O,14,FALSE)</f>
        <v>SAHAGÚN</v>
      </c>
      <c r="J3003" t="str">
        <f>VLOOKUP(B3003,'[2]agosto 26'!$A:$O,15,FALSE)</f>
        <v>CÓRDOBA</v>
      </c>
      <c r="K3003" t="s">
        <v>10501</v>
      </c>
      <c r="L3003" t="str">
        <f t="shared" si="46"/>
        <v>SAHAGÚN Colombia</v>
      </c>
    </row>
    <row r="3004" spans="1:12" x14ac:dyDescent="0.25">
      <c r="A3004" t="str">
        <f>VLOOKUP(B3004,'[2]agosto 26'!$A:$I,9,FALSE)</f>
        <v>GOBERNACIÓN DE SUCRE</v>
      </c>
      <c r="B3004" s="2">
        <v>78553</v>
      </c>
      <c r="C3004" s="1" t="s">
        <v>8</v>
      </c>
      <c r="D3004" t="s">
        <v>9379</v>
      </c>
      <c r="E3004" s="1" t="s">
        <v>9380</v>
      </c>
      <c r="F3004" t="s">
        <v>9381</v>
      </c>
      <c r="G3004" t="s">
        <v>10342</v>
      </c>
      <c r="H3004">
        <f>VLOOKUP(B3004,[1]Hoja2!$A:$B,2,FALSE)</f>
        <v>3068</v>
      </c>
      <c r="I3004" t="str">
        <f>VLOOKUP(B3004,'[2]agosto 26'!$A:$O,14,FALSE)</f>
        <v>SINCELEJO</v>
      </c>
      <c r="J3004" t="str">
        <f>VLOOKUP(B3004,'[2]agosto 26'!$A:$O,15,FALSE)</f>
        <v>SUCRE</v>
      </c>
      <c r="K3004" t="s">
        <v>10501</v>
      </c>
      <c r="L3004" t="str">
        <f t="shared" si="46"/>
        <v>SINCELEJO Colombia</v>
      </c>
    </row>
    <row r="3005" spans="1:12" x14ac:dyDescent="0.25">
      <c r="A3005" t="str">
        <f>VLOOKUP(B3005,'[2]agosto 26'!$A:$I,9,FALSE)</f>
        <v>GOBERNACIÓN DE SUCRE</v>
      </c>
      <c r="B3005" s="2">
        <v>78554</v>
      </c>
      <c r="C3005" s="1" t="s">
        <v>8</v>
      </c>
      <c r="D3005" t="s">
        <v>9333</v>
      </c>
      <c r="E3005" s="1" t="s">
        <v>9334</v>
      </c>
      <c r="F3005" t="s">
        <v>9335</v>
      </c>
      <c r="G3005" t="s">
        <v>10454</v>
      </c>
      <c r="H3005">
        <f>VLOOKUP(B3005,[1]Hoja2!$A:$B,2,FALSE)</f>
        <v>3074</v>
      </c>
      <c r="I3005" t="str">
        <f>VLOOKUP(B3005,'[2]agosto 26'!$A:$O,14,FALSE)</f>
        <v>SINCELEJO</v>
      </c>
      <c r="J3005" t="str">
        <f>VLOOKUP(B3005,'[2]agosto 26'!$A:$O,15,FALSE)</f>
        <v>SUCRE</v>
      </c>
      <c r="K3005" t="s">
        <v>10501</v>
      </c>
      <c r="L3005" t="str">
        <f t="shared" si="46"/>
        <v>SINCELEJO Colombia</v>
      </c>
    </row>
    <row r="3006" spans="1:12" x14ac:dyDescent="0.25">
      <c r="A3006" t="str">
        <f>VLOOKUP(B3006,'[2]agosto 26'!$A:$I,9,FALSE)</f>
        <v>GOBERNACIÓN DE SUCRE</v>
      </c>
      <c r="B3006" s="2">
        <v>78555</v>
      </c>
      <c r="C3006" s="1" t="s">
        <v>8</v>
      </c>
      <c r="D3006" t="s">
        <v>9315</v>
      </c>
      <c r="E3006" s="1" t="s">
        <v>9316</v>
      </c>
      <c r="F3006" t="s">
        <v>9317</v>
      </c>
      <c r="G3006" t="s">
        <v>10328</v>
      </c>
      <c r="H3006">
        <f>VLOOKUP(B3006,[1]Hoja2!$A:$B,2,FALSE)</f>
        <v>3067</v>
      </c>
      <c r="I3006" t="str">
        <f>VLOOKUP(B3006,'[2]agosto 26'!$A:$O,14,FALSE)</f>
        <v>SINCELEJO</v>
      </c>
      <c r="J3006" t="str">
        <f>VLOOKUP(B3006,'[2]agosto 26'!$A:$O,15,FALSE)</f>
        <v>SUCRE</v>
      </c>
      <c r="K3006" t="s">
        <v>10501</v>
      </c>
      <c r="L3006" t="str">
        <f t="shared" si="46"/>
        <v>SINCELEJO Colombia</v>
      </c>
    </row>
    <row r="3007" spans="1:12" x14ac:dyDescent="0.25">
      <c r="A3007" t="str">
        <f>VLOOKUP(B3007,'[2]agosto 26'!$A:$I,9,FALSE)</f>
        <v>GOBERNACIÓN DE SUCRE</v>
      </c>
      <c r="B3007" s="2">
        <v>78556</v>
      </c>
      <c r="C3007" s="1" t="s">
        <v>8</v>
      </c>
      <c r="D3007" t="s">
        <v>9373</v>
      </c>
      <c r="E3007" s="1" t="s">
        <v>9374</v>
      </c>
      <c r="F3007" t="s">
        <v>9375</v>
      </c>
      <c r="G3007" t="s">
        <v>10334</v>
      </c>
      <c r="H3007">
        <f>VLOOKUP(B3007,[1]Hoja2!$A:$B,2,FALSE)</f>
        <v>3069</v>
      </c>
      <c r="I3007" t="str">
        <f>VLOOKUP(B3007,'[2]agosto 26'!$A:$O,14,FALSE)</f>
        <v>SINCELEJO</v>
      </c>
      <c r="J3007" t="str">
        <f>VLOOKUP(B3007,'[2]agosto 26'!$A:$O,15,FALSE)</f>
        <v>SUCRE</v>
      </c>
      <c r="K3007" t="s">
        <v>10501</v>
      </c>
      <c r="L3007" t="str">
        <f t="shared" si="46"/>
        <v>SINCELEJO Colombia</v>
      </c>
    </row>
    <row r="3008" spans="1:12" x14ac:dyDescent="0.25">
      <c r="A3008" t="str">
        <f>VLOOKUP(B3008,'[2]agosto 26'!$A:$I,9,FALSE)</f>
        <v>Alcaldía Municipal de Coveñas</v>
      </c>
      <c r="B3008" s="2">
        <v>78563</v>
      </c>
      <c r="C3008" s="1" t="s">
        <v>15</v>
      </c>
      <c r="D3008" t="s">
        <v>3736</v>
      </c>
      <c r="E3008" s="1" t="s">
        <v>3737</v>
      </c>
      <c r="F3008" t="s">
        <v>3738</v>
      </c>
      <c r="G3008" t="s">
        <v>10380</v>
      </c>
      <c r="H3008">
        <f>VLOOKUP(B3008,[1]Hoja2!$A:$B,2,FALSE)</f>
        <v>2272</v>
      </c>
      <c r="I3008" t="str">
        <f>VLOOKUP(B3008,'[2]agosto 26'!$A:$O,14,FALSE)</f>
        <v>COVEÑAS</v>
      </c>
      <c r="J3008" t="str">
        <f>VLOOKUP(B3008,'[2]agosto 26'!$A:$O,15,FALSE)</f>
        <v>SUCRE</v>
      </c>
      <c r="K3008" t="s">
        <v>10501</v>
      </c>
      <c r="L3008" t="str">
        <f t="shared" si="46"/>
        <v>COVEÑAS Colombia</v>
      </c>
    </row>
    <row r="3009" spans="1:12" x14ac:dyDescent="0.25">
      <c r="A3009" t="str">
        <f>VLOOKUP(B3009,'[2]agosto 26'!$A:$I,9,FALSE)</f>
        <v>ALCALDIA DE SAHAGUN</v>
      </c>
      <c r="B3009" s="2">
        <v>78569</v>
      </c>
      <c r="C3009" s="1" t="s">
        <v>15</v>
      </c>
      <c r="D3009" t="s">
        <v>1852</v>
      </c>
      <c r="E3009" s="1" t="s">
        <v>1853</v>
      </c>
      <c r="F3009" t="s">
        <v>1854</v>
      </c>
      <c r="G3009" t="s">
        <v>10388</v>
      </c>
      <c r="H3009">
        <f>VLOOKUP(B3009,[1]Hoja2!$A:$B,2,FALSE)</f>
        <v>2309</v>
      </c>
      <c r="I3009" t="str">
        <f>VLOOKUP(B3009,'[2]agosto 26'!$A:$O,14,FALSE)</f>
        <v>SAHAGÚN</v>
      </c>
      <c r="J3009" t="str">
        <f>VLOOKUP(B3009,'[2]agosto 26'!$A:$O,15,FALSE)</f>
        <v>CÓRDOBA</v>
      </c>
      <c r="K3009" t="s">
        <v>10501</v>
      </c>
      <c r="L3009" t="str">
        <f t="shared" si="46"/>
        <v>SAHAGÚN Colombia</v>
      </c>
    </row>
    <row r="3010" spans="1:12" x14ac:dyDescent="0.25">
      <c r="A3010" t="str">
        <f>VLOOKUP(B3010,'[2]agosto 26'!$A:$I,9,FALSE)</f>
        <v>ALCALDIA DE SAHAGUN</v>
      </c>
      <c r="B3010" s="2">
        <v>78574</v>
      </c>
      <c r="C3010" s="1" t="s">
        <v>4</v>
      </c>
      <c r="D3010" t="s">
        <v>1904</v>
      </c>
      <c r="E3010" s="1" t="s">
        <v>1905</v>
      </c>
      <c r="F3010" t="s">
        <v>1906</v>
      </c>
      <c r="G3010" t="s">
        <v>10407</v>
      </c>
      <c r="H3010">
        <f>VLOOKUP(B3010,[1]Hoja2!$A:$B,2,FALSE)</f>
        <v>2897</v>
      </c>
      <c r="I3010" t="str">
        <f>VLOOKUP(B3010,'[2]agosto 26'!$A:$O,14,FALSE)</f>
        <v>SAHAGÚN</v>
      </c>
      <c r="J3010" t="str">
        <f>VLOOKUP(B3010,'[2]agosto 26'!$A:$O,15,FALSE)</f>
        <v>CÓRDOBA</v>
      </c>
      <c r="K3010" t="s">
        <v>10501</v>
      </c>
      <c r="L3010" t="str">
        <f t="shared" si="46"/>
        <v>SAHAGÚN Colombia</v>
      </c>
    </row>
    <row r="3011" spans="1:12" x14ac:dyDescent="0.25">
      <c r="A3011" t="str">
        <f>VLOOKUP(B3011,'[2]agosto 26'!$A:$I,9,FALSE)</f>
        <v>GOBERNACIÓN DE SUCRE</v>
      </c>
      <c r="B3011" s="2">
        <v>78575</v>
      </c>
      <c r="C3011" s="1" t="s">
        <v>8</v>
      </c>
      <c r="D3011" t="s">
        <v>9399</v>
      </c>
      <c r="E3011" s="1" t="s">
        <v>9400</v>
      </c>
      <c r="F3011" t="s">
        <v>9401</v>
      </c>
      <c r="G3011" t="s">
        <v>10331</v>
      </c>
      <c r="H3011">
        <f>VLOOKUP(B3011,[1]Hoja2!$A:$B,2,FALSE)</f>
        <v>2253</v>
      </c>
      <c r="I3011" t="str">
        <f>VLOOKUP(B3011,'[2]agosto 26'!$A:$O,14,FALSE)</f>
        <v>SINCELEJO</v>
      </c>
      <c r="J3011" t="str">
        <f>VLOOKUP(B3011,'[2]agosto 26'!$A:$O,15,FALSE)</f>
        <v>SUCRE</v>
      </c>
      <c r="K3011" t="s">
        <v>10501</v>
      </c>
      <c r="L3011" t="str">
        <f t="shared" ref="L3011:L3074" si="47">_xlfn.CONCAT(I3011," ",K3011)</f>
        <v>SINCELEJO Colombia</v>
      </c>
    </row>
    <row r="3012" spans="1:12" x14ac:dyDescent="0.25">
      <c r="A3012" t="str">
        <f>VLOOKUP(B3012,'[2]agosto 26'!$A:$I,9,FALSE)</f>
        <v>Alcaldía Municipal de Coveñas</v>
      </c>
      <c r="B3012" s="2">
        <v>78595</v>
      </c>
      <c r="C3012" s="1" t="s">
        <v>4</v>
      </c>
      <c r="D3012" t="s">
        <v>3749</v>
      </c>
      <c r="E3012" s="1" t="s">
        <v>3750</v>
      </c>
      <c r="F3012" t="s">
        <v>3751</v>
      </c>
      <c r="G3012" t="s">
        <v>10420</v>
      </c>
      <c r="H3012">
        <f>VLOOKUP(B3012,[1]Hoja2!$A:$B,2,FALSE)</f>
        <v>2323</v>
      </c>
      <c r="I3012" t="str">
        <f>VLOOKUP(B3012,'[2]agosto 26'!$A:$O,14,FALSE)</f>
        <v>COVEÑAS</v>
      </c>
      <c r="J3012" t="str">
        <f>VLOOKUP(B3012,'[2]agosto 26'!$A:$O,15,FALSE)</f>
        <v>SUCRE</v>
      </c>
      <c r="K3012" t="s">
        <v>10501</v>
      </c>
      <c r="L3012" t="str">
        <f t="shared" si="47"/>
        <v>COVEÑAS Colombia</v>
      </c>
    </row>
    <row r="3013" spans="1:12" x14ac:dyDescent="0.25">
      <c r="A3013" t="str">
        <f>VLOOKUP(B3013,'[2]agosto 26'!$A:$I,9,FALSE)</f>
        <v>ALCALDIA DE SAHAGUN</v>
      </c>
      <c r="B3013" s="2">
        <v>78608</v>
      </c>
      <c r="C3013" s="1" t="s">
        <v>8</v>
      </c>
      <c r="D3013" t="s">
        <v>1798</v>
      </c>
      <c r="E3013" s="1" t="s">
        <v>1799</v>
      </c>
      <c r="F3013" t="s">
        <v>1800</v>
      </c>
      <c r="G3013" t="s">
        <v>10462</v>
      </c>
      <c r="H3013">
        <f>VLOOKUP(B3013,[1]Hoja2!$A:$B,2,FALSE)</f>
        <v>2258</v>
      </c>
      <c r="I3013" t="str">
        <f>VLOOKUP(B3013,'[2]agosto 26'!$A:$O,14,FALSE)</f>
        <v>SAHAGÚN</v>
      </c>
      <c r="J3013" t="str">
        <f>VLOOKUP(B3013,'[2]agosto 26'!$A:$O,15,FALSE)</f>
        <v>CÓRDOBA</v>
      </c>
      <c r="K3013" t="s">
        <v>10501</v>
      </c>
      <c r="L3013" t="str">
        <f t="shared" si="47"/>
        <v>SAHAGÚN Colombia</v>
      </c>
    </row>
    <row r="3014" spans="1:12" x14ac:dyDescent="0.25">
      <c r="A3014" t="str">
        <f>VLOOKUP(B3014,'[2]agosto 26'!$A:$I,9,FALSE)</f>
        <v>ALCALDIA DE SAHAGUN</v>
      </c>
      <c r="B3014" s="2">
        <v>78612</v>
      </c>
      <c r="C3014" s="1" t="s">
        <v>8</v>
      </c>
      <c r="D3014" t="s">
        <v>1780</v>
      </c>
      <c r="E3014" s="1" t="s">
        <v>1781</v>
      </c>
      <c r="F3014" t="s">
        <v>1782</v>
      </c>
      <c r="G3014" t="s">
        <v>10333</v>
      </c>
      <c r="H3014">
        <f>VLOOKUP(B3014,[1]Hoja2!$A:$B,2,FALSE)</f>
        <v>2252</v>
      </c>
      <c r="I3014" t="str">
        <f>VLOOKUP(B3014,'[2]agosto 26'!$A:$O,14,FALSE)</f>
        <v>SAHAGÚN</v>
      </c>
      <c r="J3014" t="str">
        <f>VLOOKUP(B3014,'[2]agosto 26'!$A:$O,15,FALSE)</f>
        <v>CÓRDOBA</v>
      </c>
      <c r="K3014" t="s">
        <v>10501</v>
      </c>
      <c r="L3014" t="str">
        <f t="shared" si="47"/>
        <v>SAHAGÚN Colombia</v>
      </c>
    </row>
    <row r="3015" spans="1:12" x14ac:dyDescent="0.25">
      <c r="A3015" t="str">
        <f>VLOOKUP(B3015,'[2]agosto 26'!$A:$I,9,FALSE)</f>
        <v>ALCALDIA DE SAHAGUN</v>
      </c>
      <c r="B3015" s="2">
        <v>78616</v>
      </c>
      <c r="C3015" s="1" t="s">
        <v>8</v>
      </c>
      <c r="D3015" t="s">
        <v>1795</v>
      </c>
      <c r="E3015" s="1" t="s">
        <v>1796</v>
      </c>
      <c r="F3015" t="s">
        <v>1797</v>
      </c>
      <c r="G3015" t="s">
        <v>10333</v>
      </c>
      <c r="H3015">
        <f>VLOOKUP(B3015,[1]Hoja2!$A:$B,2,FALSE)</f>
        <v>2252</v>
      </c>
      <c r="I3015" t="str">
        <f>VLOOKUP(B3015,'[2]agosto 26'!$A:$O,14,FALSE)</f>
        <v>SAHAGÚN</v>
      </c>
      <c r="J3015" t="str">
        <f>VLOOKUP(B3015,'[2]agosto 26'!$A:$O,15,FALSE)</f>
        <v>CÓRDOBA</v>
      </c>
      <c r="K3015" t="s">
        <v>10501</v>
      </c>
      <c r="L3015" t="str">
        <f t="shared" si="47"/>
        <v>SAHAGÚN Colombia</v>
      </c>
    </row>
    <row r="3016" spans="1:12" x14ac:dyDescent="0.25">
      <c r="A3016" t="str">
        <f>VLOOKUP(B3016,'[2]agosto 26'!$A:$I,9,FALSE)</f>
        <v>ALCALDIA DE SAHAGUN</v>
      </c>
      <c r="B3016" s="2">
        <v>78620</v>
      </c>
      <c r="C3016" s="1" t="s">
        <v>8</v>
      </c>
      <c r="D3016" t="s">
        <v>1792</v>
      </c>
      <c r="E3016" s="1" t="s">
        <v>1793</v>
      </c>
      <c r="F3016" t="s">
        <v>1794</v>
      </c>
      <c r="G3016" t="s">
        <v>10333</v>
      </c>
      <c r="H3016">
        <f>VLOOKUP(B3016,[1]Hoja2!$A:$B,2,FALSE)</f>
        <v>2252</v>
      </c>
      <c r="I3016" t="str">
        <f>VLOOKUP(B3016,'[2]agosto 26'!$A:$O,14,FALSE)</f>
        <v>SAHAGÚN</v>
      </c>
      <c r="J3016" t="str">
        <f>VLOOKUP(B3016,'[2]agosto 26'!$A:$O,15,FALSE)</f>
        <v>CÓRDOBA</v>
      </c>
      <c r="K3016" t="s">
        <v>10501</v>
      </c>
      <c r="L3016" t="str">
        <f t="shared" si="47"/>
        <v>SAHAGÚN Colombia</v>
      </c>
    </row>
    <row r="3017" spans="1:12" x14ac:dyDescent="0.25">
      <c r="A3017" t="str">
        <f>VLOOKUP(B3017,'[2]agosto 26'!$A:$I,9,FALSE)</f>
        <v>ALCALDIA DE SAHAGUN</v>
      </c>
      <c r="B3017" s="2">
        <v>78623</v>
      </c>
      <c r="C3017" s="1" t="s">
        <v>8</v>
      </c>
      <c r="D3017" t="s">
        <v>1777</v>
      </c>
      <c r="E3017" s="1" t="s">
        <v>1778</v>
      </c>
      <c r="F3017" t="s">
        <v>1779</v>
      </c>
      <c r="G3017" t="s">
        <v>10466</v>
      </c>
      <c r="H3017">
        <f>VLOOKUP(B3017,[1]Hoja2!$A:$B,2,FALSE)</f>
        <v>2307</v>
      </c>
      <c r="I3017" t="str">
        <f>VLOOKUP(B3017,'[2]agosto 26'!$A:$O,14,FALSE)</f>
        <v>SAHAGÚN</v>
      </c>
      <c r="J3017" t="str">
        <f>VLOOKUP(B3017,'[2]agosto 26'!$A:$O,15,FALSE)</f>
        <v>CÓRDOBA</v>
      </c>
      <c r="K3017" t="s">
        <v>10501</v>
      </c>
      <c r="L3017" t="str">
        <f t="shared" si="47"/>
        <v>SAHAGÚN Colombia</v>
      </c>
    </row>
    <row r="3018" spans="1:12" x14ac:dyDescent="0.25">
      <c r="A3018" t="str">
        <f>VLOOKUP(B3018,'[2]agosto 26'!$A:$I,9,FALSE)</f>
        <v>ALCALDIA DE SAHAGUN</v>
      </c>
      <c r="B3018" s="2">
        <v>78624</v>
      </c>
      <c r="C3018" s="1" t="s">
        <v>8</v>
      </c>
      <c r="D3018" t="s">
        <v>1810</v>
      </c>
      <c r="E3018" s="1" t="s">
        <v>1811</v>
      </c>
      <c r="F3018" t="s">
        <v>1812</v>
      </c>
      <c r="G3018" t="s">
        <v>10352</v>
      </c>
      <c r="H3018">
        <f>VLOOKUP(B3018,[1]Hoja2!$A:$B,2,FALSE)</f>
        <v>2238</v>
      </c>
      <c r="I3018" t="str">
        <f>VLOOKUP(B3018,'[2]agosto 26'!$A:$O,14,FALSE)</f>
        <v>SAHAGÚN</v>
      </c>
      <c r="J3018" t="str">
        <f>VLOOKUP(B3018,'[2]agosto 26'!$A:$O,15,FALSE)</f>
        <v>CÓRDOBA</v>
      </c>
      <c r="K3018" t="s">
        <v>10501</v>
      </c>
      <c r="L3018" t="str">
        <f t="shared" si="47"/>
        <v>SAHAGÚN Colombia</v>
      </c>
    </row>
    <row r="3019" spans="1:12" x14ac:dyDescent="0.25">
      <c r="A3019" t="str">
        <f>VLOOKUP(B3019,'[2]agosto 26'!$A:$I,9,FALSE)</f>
        <v>ALCALDIA DE SAHAGUN</v>
      </c>
      <c r="B3019" s="2">
        <v>78625</v>
      </c>
      <c r="C3019" s="1" t="s">
        <v>8</v>
      </c>
      <c r="D3019" t="s">
        <v>1789</v>
      </c>
      <c r="E3019" s="1" t="s">
        <v>1790</v>
      </c>
      <c r="F3019" t="s">
        <v>1791</v>
      </c>
      <c r="G3019" t="s">
        <v>10462</v>
      </c>
      <c r="H3019">
        <f>VLOOKUP(B3019,[1]Hoja2!$A:$B,2,FALSE)</f>
        <v>2258</v>
      </c>
      <c r="I3019" t="str">
        <f>VLOOKUP(B3019,'[2]agosto 26'!$A:$O,14,FALSE)</f>
        <v>SAHAGÚN</v>
      </c>
      <c r="J3019" t="str">
        <f>VLOOKUP(B3019,'[2]agosto 26'!$A:$O,15,FALSE)</f>
        <v>CÓRDOBA</v>
      </c>
      <c r="K3019" t="s">
        <v>10501</v>
      </c>
      <c r="L3019" t="str">
        <f t="shared" si="47"/>
        <v>SAHAGÚN Colombia</v>
      </c>
    </row>
    <row r="3020" spans="1:12" x14ac:dyDescent="0.25">
      <c r="A3020" t="str">
        <f>VLOOKUP(B3020,'[2]agosto 26'!$A:$I,9,FALSE)</f>
        <v>ALCALDIA DE SAHAGUN</v>
      </c>
      <c r="B3020" s="2">
        <v>78629</v>
      </c>
      <c r="C3020" s="1" t="s">
        <v>8</v>
      </c>
      <c r="D3020" t="s">
        <v>1801</v>
      </c>
      <c r="E3020" s="1" t="s">
        <v>1802</v>
      </c>
      <c r="F3020" t="s">
        <v>1803</v>
      </c>
      <c r="G3020" t="s">
        <v>10333</v>
      </c>
      <c r="H3020">
        <f>VLOOKUP(B3020,[1]Hoja2!$A:$B,2,FALSE)</f>
        <v>2252</v>
      </c>
      <c r="I3020" t="str">
        <f>VLOOKUP(B3020,'[2]agosto 26'!$A:$O,14,FALSE)</f>
        <v>SAHAGÚN</v>
      </c>
      <c r="J3020" t="str">
        <f>VLOOKUP(B3020,'[2]agosto 26'!$A:$O,15,FALSE)</f>
        <v>CÓRDOBA</v>
      </c>
      <c r="K3020" t="s">
        <v>10501</v>
      </c>
      <c r="L3020" t="str">
        <f t="shared" si="47"/>
        <v>SAHAGÚN Colombia</v>
      </c>
    </row>
    <row r="3021" spans="1:12" x14ac:dyDescent="0.25">
      <c r="A3021" t="str">
        <f>VLOOKUP(B3021,'[2]agosto 26'!$A:$I,9,FALSE)</f>
        <v>ALCALDIA DE SAHAGUN</v>
      </c>
      <c r="B3021" s="2">
        <v>78630</v>
      </c>
      <c r="C3021" s="1" t="s">
        <v>8</v>
      </c>
      <c r="D3021" t="s">
        <v>1804</v>
      </c>
      <c r="E3021" s="1" t="s">
        <v>1805</v>
      </c>
      <c r="F3021" t="s">
        <v>1806</v>
      </c>
      <c r="G3021" t="s">
        <v>10354</v>
      </c>
      <c r="H3021">
        <f>VLOOKUP(B3021,[1]Hoja2!$A:$B,2,FALSE)</f>
        <v>2255</v>
      </c>
      <c r="I3021" t="str">
        <f>VLOOKUP(B3021,'[2]agosto 26'!$A:$O,14,FALSE)</f>
        <v>SAHAGÚN</v>
      </c>
      <c r="J3021" t="str">
        <f>VLOOKUP(B3021,'[2]agosto 26'!$A:$O,15,FALSE)</f>
        <v>CÓRDOBA</v>
      </c>
      <c r="K3021" t="s">
        <v>10501</v>
      </c>
      <c r="L3021" t="str">
        <f t="shared" si="47"/>
        <v>SAHAGÚN Colombia</v>
      </c>
    </row>
    <row r="3022" spans="1:12" x14ac:dyDescent="0.25">
      <c r="A3022" t="str">
        <f>VLOOKUP(B3022,'[2]agosto 26'!$A:$I,9,FALSE)</f>
        <v>ALCALDIA DE SAHAGUN</v>
      </c>
      <c r="B3022" s="2">
        <v>78635</v>
      </c>
      <c r="C3022" s="1" t="s">
        <v>8</v>
      </c>
      <c r="D3022" t="s">
        <v>1774</v>
      </c>
      <c r="E3022" s="1" t="s">
        <v>1775</v>
      </c>
      <c r="F3022" t="s">
        <v>1776</v>
      </c>
      <c r="G3022" t="s">
        <v>10364</v>
      </c>
      <c r="H3022">
        <f>VLOOKUP(B3022,[1]Hoja2!$A:$B,2,FALSE)</f>
        <v>2270</v>
      </c>
      <c r="I3022" t="str">
        <f>VLOOKUP(B3022,'[2]agosto 26'!$A:$O,14,FALSE)</f>
        <v>SAHAGÚN</v>
      </c>
      <c r="J3022" t="str">
        <f>VLOOKUP(B3022,'[2]agosto 26'!$A:$O,15,FALSE)</f>
        <v>CÓRDOBA</v>
      </c>
      <c r="K3022" t="s">
        <v>10501</v>
      </c>
      <c r="L3022" t="str">
        <f t="shared" si="47"/>
        <v>SAHAGÚN Colombia</v>
      </c>
    </row>
    <row r="3023" spans="1:12" x14ac:dyDescent="0.25">
      <c r="A3023" t="str">
        <f>VLOOKUP(B3023,'[2]agosto 26'!$A:$I,9,FALSE)</f>
        <v>ALCALDIA DE SAHAGUN</v>
      </c>
      <c r="B3023" s="2">
        <v>78646</v>
      </c>
      <c r="C3023" s="1" t="s">
        <v>8</v>
      </c>
      <c r="D3023" t="s">
        <v>1768</v>
      </c>
      <c r="E3023" s="1" t="s">
        <v>1769</v>
      </c>
      <c r="F3023" t="s">
        <v>1770</v>
      </c>
      <c r="G3023" t="s">
        <v>10328</v>
      </c>
      <c r="H3023">
        <f>VLOOKUP(B3023,[1]Hoja2!$A:$B,2,FALSE)</f>
        <v>2257</v>
      </c>
      <c r="I3023" t="str">
        <f>VLOOKUP(B3023,'[2]agosto 26'!$A:$O,14,FALSE)</f>
        <v>SAHAGÚN</v>
      </c>
      <c r="J3023" t="str">
        <f>VLOOKUP(B3023,'[2]agosto 26'!$A:$O,15,FALSE)</f>
        <v>CÓRDOBA</v>
      </c>
      <c r="K3023" t="s">
        <v>10501</v>
      </c>
      <c r="L3023" t="str">
        <f t="shared" si="47"/>
        <v>SAHAGÚN Colombia</v>
      </c>
    </row>
    <row r="3024" spans="1:12" x14ac:dyDescent="0.25">
      <c r="A3024" t="str">
        <f>VLOOKUP(B3024,'[2]agosto 26'!$A:$I,9,FALSE)</f>
        <v>ALCALDIA DE SAHAGUN</v>
      </c>
      <c r="B3024" s="2">
        <v>78651</v>
      </c>
      <c r="C3024" s="1" t="s">
        <v>8</v>
      </c>
      <c r="D3024" t="s">
        <v>1786</v>
      </c>
      <c r="E3024" s="1" t="s">
        <v>1787</v>
      </c>
      <c r="F3024" t="s">
        <v>1788</v>
      </c>
      <c r="G3024" t="s">
        <v>10327</v>
      </c>
      <c r="H3024">
        <f>VLOOKUP(B3024,[1]Hoja2!$A:$B,2,FALSE)</f>
        <v>2236</v>
      </c>
      <c r="I3024" t="str">
        <f>VLOOKUP(B3024,'[2]agosto 26'!$A:$O,14,FALSE)</f>
        <v>SAHAGÚN</v>
      </c>
      <c r="J3024" t="str">
        <f>VLOOKUP(B3024,'[2]agosto 26'!$A:$O,15,FALSE)</f>
        <v>CÓRDOBA</v>
      </c>
      <c r="K3024" t="s">
        <v>10501</v>
      </c>
      <c r="L3024" t="str">
        <f t="shared" si="47"/>
        <v>SAHAGÚN Colombia</v>
      </c>
    </row>
    <row r="3025" spans="1:12" x14ac:dyDescent="0.25">
      <c r="A3025" t="str">
        <f>VLOOKUP(B3025,'[2]agosto 26'!$A:$I,9,FALSE)</f>
        <v>ALCALDIA DE SAHAGUN</v>
      </c>
      <c r="B3025" s="2">
        <v>78654</v>
      </c>
      <c r="C3025" s="1" t="s">
        <v>8</v>
      </c>
      <c r="D3025" t="s">
        <v>1759</v>
      </c>
      <c r="E3025" s="1" t="s">
        <v>1760</v>
      </c>
      <c r="F3025" t="s">
        <v>1761</v>
      </c>
      <c r="G3025" t="s">
        <v>10454</v>
      </c>
      <c r="H3025">
        <f>VLOOKUP(B3025,[1]Hoja2!$A:$B,2,FALSE)</f>
        <v>2328</v>
      </c>
      <c r="I3025" t="str">
        <f>VLOOKUP(B3025,'[2]agosto 26'!$A:$O,14,FALSE)</f>
        <v>SAHAGÚN</v>
      </c>
      <c r="J3025" t="str">
        <f>VLOOKUP(B3025,'[2]agosto 26'!$A:$O,15,FALSE)</f>
        <v>CÓRDOBA</v>
      </c>
      <c r="K3025" t="s">
        <v>10501</v>
      </c>
      <c r="L3025" t="str">
        <f t="shared" si="47"/>
        <v>SAHAGÚN Colombia</v>
      </c>
    </row>
    <row r="3026" spans="1:12" x14ac:dyDescent="0.25">
      <c r="A3026" t="str">
        <f>VLOOKUP(B3026,'[2]agosto 26'!$A:$I,9,FALSE)</f>
        <v>ALCALDIA DE SAHAGUN</v>
      </c>
      <c r="B3026" s="2">
        <v>78656</v>
      </c>
      <c r="C3026" s="1" t="s">
        <v>8</v>
      </c>
      <c r="D3026" t="s">
        <v>1765</v>
      </c>
      <c r="E3026" s="1" t="s">
        <v>1766</v>
      </c>
      <c r="F3026" t="s">
        <v>1767</v>
      </c>
      <c r="G3026" t="s">
        <v>10328</v>
      </c>
      <c r="H3026">
        <f>VLOOKUP(B3026,[1]Hoja2!$A:$B,2,FALSE)</f>
        <v>2257</v>
      </c>
      <c r="I3026" t="str">
        <f>VLOOKUP(B3026,'[2]agosto 26'!$A:$O,14,FALSE)</f>
        <v>SAHAGÚN</v>
      </c>
      <c r="J3026" t="str">
        <f>VLOOKUP(B3026,'[2]agosto 26'!$A:$O,15,FALSE)</f>
        <v>CÓRDOBA</v>
      </c>
      <c r="K3026" t="s">
        <v>10501</v>
      </c>
      <c r="L3026" t="str">
        <f t="shared" si="47"/>
        <v>SAHAGÚN Colombia</v>
      </c>
    </row>
    <row r="3027" spans="1:12" x14ac:dyDescent="0.25">
      <c r="A3027" t="str">
        <f>VLOOKUP(B3027,'[2]agosto 26'!$A:$I,9,FALSE)</f>
        <v>ALCALDIA DE SAHAGUN</v>
      </c>
      <c r="B3027" s="2">
        <v>78657</v>
      </c>
      <c r="C3027" s="1" t="s">
        <v>8</v>
      </c>
      <c r="D3027" t="s">
        <v>1762</v>
      </c>
      <c r="E3027" s="1" t="s">
        <v>1763</v>
      </c>
      <c r="F3027" t="s">
        <v>1764</v>
      </c>
      <c r="G3027" t="s">
        <v>10346</v>
      </c>
      <c r="H3027">
        <f>VLOOKUP(B3027,[1]Hoja2!$A:$B,2,FALSE)</f>
        <v>2248</v>
      </c>
      <c r="I3027" t="str">
        <f>VLOOKUP(B3027,'[2]agosto 26'!$A:$O,14,FALSE)</f>
        <v>SAHAGÚN</v>
      </c>
      <c r="J3027" t="str">
        <f>VLOOKUP(B3027,'[2]agosto 26'!$A:$O,15,FALSE)</f>
        <v>CÓRDOBA</v>
      </c>
      <c r="K3027" t="s">
        <v>10501</v>
      </c>
      <c r="L3027" t="str">
        <f t="shared" si="47"/>
        <v>SAHAGÚN Colombia</v>
      </c>
    </row>
    <row r="3028" spans="1:12" x14ac:dyDescent="0.25">
      <c r="A3028" t="str">
        <f>VLOOKUP(B3028,'[2]agosto 26'!$A:$I,9,FALSE)</f>
        <v>ALCALDIA DE SAHAGUN</v>
      </c>
      <c r="B3028" s="2">
        <v>78664</v>
      </c>
      <c r="C3028" s="1" t="s">
        <v>4</v>
      </c>
      <c r="D3028" t="s">
        <v>1892</v>
      </c>
      <c r="E3028" s="1" t="s">
        <v>1893</v>
      </c>
      <c r="F3028" t="s">
        <v>1894</v>
      </c>
      <c r="G3028" t="s">
        <v>10409</v>
      </c>
      <c r="H3028">
        <f>VLOOKUP(B3028,[1]Hoja2!$A:$B,2,FALSE)</f>
        <v>2308</v>
      </c>
      <c r="I3028" t="str">
        <f>VLOOKUP(B3028,'[2]agosto 26'!$A:$O,14,FALSE)</f>
        <v>SAHAGÚN</v>
      </c>
      <c r="J3028" t="str">
        <f>VLOOKUP(B3028,'[2]agosto 26'!$A:$O,15,FALSE)</f>
        <v>CÓRDOBA</v>
      </c>
      <c r="K3028" t="s">
        <v>10501</v>
      </c>
      <c r="L3028" t="str">
        <f t="shared" si="47"/>
        <v>SAHAGÚN Colombia</v>
      </c>
    </row>
    <row r="3029" spans="1:12" x14ac:dyDescent="0.25">
      <c r="A3029" t="str">
        <f>VLOOKUP(B3029,'[2]agosto 26'!$A:$I,9,FALSE)</f>
        <v>ALCALDIA DE SAHAGUN</v>
      </c>
      <c r="B3029" s="2">
        <v>78676</v>
      </c>
      <c r="C3029" s="1" t="s">
        <v>15</v>
      </c>
      <c r="D3029" t="s">
        <v>1843</v>
      </c>
      <c r="E3029" s="1" t="s">
        <v>1844</v>
      </c>
      <c r="F3029" t="s">
        <v>1845</v>
      </c>
      <c r="G3029" t="s">
        <v>10376</v>
      </c>
      <c r="H3029">
        <f>VLOOKUP(B3029,[1]Hoja2!$A:$B,2,FALSE)</f>
        <v>2281</v>
      </c>
      <c r="I3029" t="str">
        <f>VLOOKUP(B3029,'[2]agosto 26'!$A:$O,14,FALSE)</f>
        <v>SAHAGÚN</v>
      </c>
      <c r="J3029" t="str">
        <f>VLOOKUP(B3029,'[2]agosto 26'!$A:$O,15,FALSE)</f>
        <v>CÓRDOBA</v>
      </c>
      <c r="K3029" t="s">
        <v>10501</v>
      </c>
      <c r="L3029" t="str">
        <f t="shared" si="47"/>
        <v>SAHAGÚN Colombia</v>
      </c>
    </row>
    <row r="3030" spans="1:12" x14ac:dyDescent="0.25">
      <c r="A3030" t="str">
        <f>VLOOKUP(B3030,'[2]agosto 26'!$A:$I,9,FALSE)</f>
        <v>ALCALDIA DE SAHAGUN</v>
      </c>
      <c r="B3030" s="2">
        <v>78682</v>
      </c>
      <c r="C3030" s="1" t="s">
        <v>15</v>
      </c>
      <c r="D3030" t="s">
        <v>1846</v>
      </c>
      <c r="E3030" s="1" t="s">
        <v>1847</v>
      </c>
      <c r="F3030" t="s">
        <v>1848</v>
      </c>
      <c r="G3030" t="s">
        <v>10373</v>
      </c>
      <c r="H3030">
        <f>VLOOKUP(B3030,[1]Hoja2!$A:$B,2,FALSE)</f>
        <v>2283</v>
      </c>
      <c r="I3030" t="str">
        <f>VLOOKUP(B3030,'[2]agosto 26'!$A:$O,14,FALSE)</f>
        <v>SAHAGÚN</v>
      </c>
      <c r="J3030" t="str">
        <f>VLOOKUP(B3030,'[2]agosto 26'!$A:$O,15,FALSE)</f>
        <v>CÓRDOBA</v>
      </c>
      <c r="K3030" t="s">
        <v>10501</v>
      </c>
      <c r="L3030" t="str">
        <f t="shared" si="47"/>
        <v>SAHAGÚN Colombia</v>
      </c>
    </row>
    <row r="3031" spans="1:12" x14ac:dyDescent="0.25">
      <c r="A3031" t="str">
        <f>VLOOKUP(B3031,'[2]agosto 26'!$A:$I,9,FALSE)</f>
        <v>Alcaldía Municipal de Coveñas</v>
      </c>
      <c r="B3031" s="2">
        <v>78683</v>
      </c>
      <c r="C3031" s="1" t="s">
        <v>4</v>
      </c>
      <c r="D3031" t="s">
        <v>3755</v>
      </c>
      <c r="E3031" s="1" t="s">
        <v>3756</v>
      </c>
      <c r="F3031" t="s">
        <v>3757</v>
      </c>
      <c r="G3031" t="s">
        <v>10416</v>
      </c>
      <c r="H3031">
        <f>VLOOKUP(B3031,[1]Hoja2!$A:$B,2,FALSE)</f>
        <v>2223</v>
      </c>
      <c r="I3031" t="str">
        <f>VLOOKUP(B3031,'[2]agosto 26'!$A:$O,14,FALSE)</f>
        <v>COVEÑAS</v>
      </c>
      <c r="J3031" t="str">
        <f>VLOOKUP(B3031,'[2]agosto 26'!$A:$O,15,FALSE)</f>
        <v>SUCRE</v>
      </c>
      <c r="K3031" t="s">
        <v>10501</v>
      </c>
      <c r="L3031" t="str">
        <f t="shared" si="47"/>
        <v>COVEÑAS Colombia</v>
      </c>
    </row>
    <row r="3032" spans="1:12" x14ac:dyDescent="0.25">
      <c r="A3032" t="str">
        <f>VLOOKUP(B3032,'[2]agosto 26'!$A:$I,9,FALSE)</f>
        <v>Alcaldía Municipal de Coveñas</v>
      </c>
      <c r="B3032" s="2">
        <v>78685</v>
      </c>
      <c r="C3032" s="1" t="s">
        <v>4</v>
      </c>
      <c r="D3032" t="s">
        <v>3755</v>
      </c>
      <c r="E3032" s="1" t="s">
        <v>3756</v>
      </c>
      <c r="F3032" t="s">
        <v>3758</v>
      </c>
      <c r="G3032" t="s">
        <v>10407</v>
      </c>
      <c r="H3032">
        <f>VLOOKUP(B3032,[1]Hoja2!$A:$B,2,FALSE)</f>
        <v>2223</v>
      </c>
      <c r="I3032" t="str">
        <f>VLOOKUP(B3032,'[2]agosto 26'!$A:$O,14,FALSE)</f>
        <v>COVEÑAS</v>
      </c>
      <c r="J3032" t="str">
        <f>VLOOKUP(B3032,'[2]agosto 26'!$A:$O,15,FALSE)</f>
        <v>SUCRE</v>
      </c>
      <c r="K3032" t="s">
        <v>10501</v>
      </c>
      <c r="L3032" t="str">
        <f t="shared" si="47"/>
        <v>COVEÑAS Colombia</v>
      </c>
    </row>
    <row r="3033" spans="1:12" x14ac:dyDescent="0.25">
      <c r="A3033" t="str">
        <f>VLOOKUP(B3033,'[2]agosto 26'!$A:$I,9,FALSE)</f>
        <v>Alcaldía Municipal de Coveñas</v>
      </c>
      <c r="B3033" s="2">
        <v>78686</v>
      </c>
      <c r="C3033" s="1" t="s">
        <v>4</v>
      </c>
      <c r="D3033" t="s">
        <v>3759</v>
      </c>
      <c r="E3033" s="1" t="s">
        <v>3756</v>
      </c>
      <c r="F3033" t="s">
        <v>3760</v>
      </c>
      <c r="G3033" t="s">
        <v>10411</v>
      </c>
      <c r="H3033">
        <f>VLOOKUP(B3033,[1]Hoja2!$A:$B,2,FALSE)</f>
        <v>2227</v>
      </c>
      <c r="I3033" t="str">
        <f>VLOOKUP(B3033,'[2]agosto 26'!$A:$O,14,FALSE)</f>
        <v>COVEÑAS</v>
      </c>
      <c r="J3033" t="str">
        <f>VLOOKUP(B3033,'[2]agosto 26'!$A:$O,15,FALSE)</f>
        <v>SUCRE</v>
      </c>
      <c r="K3033" t="s">
        <v>10501</v>
      </c>
      <c r="L3033" t="str">
        <f t="shared" si="47"/>
        <v>COVEÑAS Colombia</v>
      </c>
    </row>
    <row r="3034" spans="1:12" x14ac:dyDescent="0.25">
      <c r="A3034" t="str">
        <f>VLOOKUP(B3034,'[2]agosto 26'!$A:$I,9,FALSE)</f>
        <v>Alcaldía Municipal de Coveñas</v>
      </c>
      <c r="B3034" s="2">
        <v>78687</v>
      </c>
      <c r="C3034" s="1" t="s">
        <v>8</v>
      </c>
      <c r="D3034" t="s">
        <v>3710</v>
      </c>
      <c r="E3034" s="1" t="s">
        <v>3711</v>
      </c>
      <c r="F3034" t="s">
        <v>3712</v>
      </c>
      <c r="G3034" t="s">
        <v>10342</v>
      </c>
      <c r="H3034">
        <f>VLOOKUP(B3034,[1]Hoja2!$A:$B,2,FALSE)</f>
        <v>2245</v>
      </c>
      <c r="I3034" t="str">
        <f>VLOOKUP(B3034,'[2]agosto 26'!$A:$O,14,FALSE)</f>
        <v>COVEÑAS</v>
      </c>
      <c r="J3034" t="str">
        <f>VLOOKUP(B3034,'[2]agosto 26'!$A:$O,15,FALSE)</f>
        <v>SUCRE</v>
      </c>
      <c r="K3034" t="s">
        <v>10501</v>
      </c>
      <c r="L3034" t="str">
        <f t="shared" si="47"/>
        <v>COVEÑAS Colombia</v>
      </c>
    </row>
    <row r="3035" spans="1:12" x14ac:dyDescent="0.25">
      <c r="A3035" t="str">
        <f>VLOOKUP(B3035,'[2]agosto 26'!$A:$I,9,FALSE)</f>
        <v>Alcaldía Municipal de Coveñas</v>
      </c>
      <c r="B3035" s="2">
        <v>78688</v>
      </c>
      <c r="C3035" s="1" t="s">
        <v>8</v>
      </c>
      <c r="D3035" t="s">
        <v>3761</v>
      </c>
      <c r="E3035" s="1" t="s">
        <v>3762</v>
      </c>
      <c r="F3035" t="s">
        <v>3763</v>
      </c>
      <c r="G3035" t="s">
        <v>10341</v>
      </c>
      <c r="H3035">
        <f>VLOOKUP(B3035,[1]Hoja2!$A:$B,2,FALSE)</f>
        <v>2326</v>
      </c>
      <c r="I3035" t="str">
        <f>VLOOKUP(B3035,'[2]agosto 26'!$A:$O,14,FALSE)</f>
        <v>COVEÑAS</v>
      </c>
      <c r="J3035" t="str">
        <f>VLOOKUP(B3035,'[2]agosto 26'!$A:$O,15,FALSE)</f>
        <v>SUCRE</v>
      </c>
      <c r="K3035" t="s">
        <v>10501</v>
      </c>
      <c r="L3035" t="str">
        <f t="shared" si="47"/>
        <v>COVEÑAS Colombia</v>
      </c>
    </row>
    <row r="3036" spans="1:12" x14ac:dyDescent="0.25">
      <c r="A3036" t="str">
        <f>VLOOKUP(B3036,'[2]agosto 26'!$A:$I,9,FALSE)</f>
        <v>Alcaldía Municipal de Coveñas</v>
      </c>
      <c r="B3036" s="2">
        <v>78689</v>
      </c>
      <c r="C3036" s="1" t="s">
        <v>15</v>
      </c>
      <c r="D3036" t="s">
        <v>3742</v>
      </c>
      <c r="E3036" s="1" t="s">
        <v>3723</v>
      </c>
      <c r="F3036" t="s">
        <v>3743</v>
      </c>
      <c r="G3036" t="s">
        <v>10374</v>
      </c>
      <c r="H3036">
        <f>VLOOKUP(B3036,[1]Hoja2!$A:$B,2,FALSE)</f>
        <v>2287</v>
      </c>
      <c r="I3036" t="str">
        <f>VLOOKUP(B3036,'[2]agosto 26'!$A:$O,14,FALSE)</f>
        <v>COVEÑAS</v>
      </c>
      <c r="J3036" t="str">
        <f>VLOOKUP(B3036,'[2]agosto 26'!$A:$O,15,FALSE)</f>
        <v>SUCRE</v>
      </c>
      <c r="K3036" t="s">
        <v>10501</v>
      </c>
      <c r="L3036" t="str">
        <f t="shared" si="47"/>
        <v>COVEÑAS Colombia</v>
      </c>
    </row>
    <row r="3037" spans="1:12" x14ac:dyDescent="0.25">
      <c r="A3037" t="str">
        <f>VLOOKUP(B3037,'[2]agosto 26'!$A:$I,9,FALSE)</f>
        <v>Alcaldía Municipal de Coveñas</v>
      </c>
      <c r="B3037" s="2">
        <v>78690</v>
      </c>
      <c r="C3037" s="1" t="s">
        <v>15</v>
      </c>
      <c r="D3037" t="s">
        <v>3734</v>
      </c>
      <c r="E3037" s="1" t="s">
        <v>3723</v>
      </c>
      <c r="F3037" t="s">
        <v>3735</v>
      </c>
      <c r="G3037" t="s">
        <v>10373</v>
      </c>
      <c r="H3037">
        <f>VLOOKUP(B3037,[1]Hoja2!$A:$B,2,FALSE)</f>
        <v>2283</v>
      </c>
      <c r="I3037" t="str">
        <f>VLOOKUP(B3037,'[2]agosto 26'!$A:$O,14,FALSE)</f>
        <v>COVEÑAS</v>
      </c>
      <c r="J3037" t="str">
        <f>VLOOKUP(B3037,'[2]agosto 26'!$A:$O,15,FALSE)</f>
        <v>SUCRE</v>
      </c>
      <c r="K3037" t="s">
        <v>10501</v>
      </c>
      <c r="L3037" t="str">
        <f t="shared" si="47"/>
        <v>COVEÑAS Colombia</v>
      </c>
    </row>
    <row r="3038" spans="1:12" x14ac:dyDescent="0.25">
      <c r="A3038" t="str">
        <f>VLOOKUP(B3038,'[2]agosto 26'!$A:$I,9,FALSE)</f>
        <v>Alcaldía Municipal de Coveñas</v>
      </c>
      <c r="B3038" s="2">
        <v>78691</v>
      </c>
      <c r="C3038" s="1" t="s">
        <v>15</v>
      </c>
      <c r="D3038" t="s">
        <v>3722</v>
      </c>
      <c r="E3038" s="1" t="s">
        <v>3723</v>
      </c>
      <c r="F3038" t="s">
        <v>3724</v>
      </c>
      <c r="G3038" t="s">
        <v>10382</v>
      </c>
      <c r="H3038">
        <f>VLOOKUP(B3038,[1]Hoja2!$A:$B,2,FALSE)</f>
        <v>2288</v>
      </c>
      <c r="I3038" t="str">
        <f>VLOOKUP(B3038,'[2]agosto 26'!$A:$O,14,FALSE)</f>
        <v>COVEÑAS</v>
      </c>
      <c r="J3038" t="str">
        <f>VLOOKUP(B3038,'[2]agosto 26'!$A:$O,15,FALSE)</f>
        <v>SUCRE</v>
      </c>
      <c r="K3038" t="s">
        <v>10501</v>
      </c>
      <c r="L3038" t="str">
        <f t="shared" si="47"/>
        <v>COVEÑAS Colombia</v>
      </c>
    </row>
    <row r="3039" spans="1:12" x14ac:dyDescent="0.25">
      <c r="A3039" t="str">
        <f>VLOOKUP(B3039,'[2]agosto 26'!$A:$I,9,FALSE)</f>
        <v>Alcaldía Municipal de Coveñas</v>
      </c>
      <c r="B3039" s="2">
        <v>78692</v>
      </c>
      <c r="C3039" s="1" t="s">
        <v>15</v>
      </c>
      <c r="D3039" t="s">
        <v>3716</v>
      </c>
      <c r="E3039" s="1" t="s">
        <v>3717</v>
      </c>
      <c r="F3039" t="s">
        <v>3718</v>
      </c>
      <c r="G3039" t="s">
        <v>10382</v>
      </c>
      <c r="H3039">
        <f>VLOOKUP(B3039,[1]Hoja2!$A:$B,2,FALSE)</f>
        <v>2291</v>
      </c>
      <c r="I3039" t="str">
        <f>VLOOKUP(B3039,'[2]agosto 26'!$A:$O,14,FALSE)</f>
        <v>COVEÑAS</v>
      </c>
      <c r="J3039" t="str">
        <f>VLOOKUP(B3039,'[2]agosto 26'!$A:$O,15,FALSE)</f>
        <v>SUCRE</v>
      </c>
      <c r="K3039" t="s">
        <v>10501</v>
      </c>
      <c r="L3039" t="str">
        <f t="shared" si="47"/>
        <v>COVEÑAS Colombia</v>
      </c>
    </row>
    <row r="3040" spans="1:12" x14ac:dyDescent="0.25">
      <c r="A3040" t="str">
        <f>VLOOKUP(B3040,'[2]agosto 26'!$A:$I,9,FALSE)</f>
        <v>ALCALDIA DE SAHAGUN</v>
      </c>
      <c r="B3040" s="2">
        <v>78693</v>
      </c>
      <c r="C3040" s="1" t="s">
        <v>15</v>
      </c>
      <c r="D3040" t="s">
        <v>1837</v>
      </c>
      <c r="E3040" s="1" t="s">
        <v>1838</v>
      </c>
      <c r="F3040" t="s">
        <v>1839</v>
      </c>
      <c r="G3040" t="s">
        <v>10397</v>
      </c>
      <c r="H3040">
        <f>VLOOKUP(B3040,[1]Hoja2!$A:$B,2,FALSE)</f>
        <v>2289</v>
      </c>
      <c r="I3040" t="str">
        <f>VLOOKUP(B3040,'[2]agosto 26'!$A:$O,14,FALSE)</f>
        <v>SAHAGÚN</v>
      </c>
      <c r="J3040" t="str">
        <f>VLOOKUP(B3040,'[2]agosto 26'!$A:$O,15,FALSE)</f>
        <v>CÓRDOBA</v>
      </c>
      <c r="K3040" t="s">
        <v>10501</v>
      </c>
      <c r="L3040" t="str">
        <f t="shared" si="47"/>
        <v>SAHAGÚN Colombia</v>
      </c>
    </row>
    <row r="3041" spans="1:12" x14ac:dyDescent="0.25">
      <c r="A3041" t="str">
        <f>VLOOKUP(B3041,'[2]agosto 26'!$A:$I,9,FALSE)</f>
        <v>ALCALDIA DE SAHAGUN</v>
      </c>
      <c r="B3041" s="2">
        <v>78696</v>
      </c>
      <c r="C3041" s="1" t="s">
        <v>4</v>
      </c>
      <c r="D3041" t="s">
        <v>1864</v>
      </c>
      <c r="E3041" s="1" t="s">
        <v>1865</v>
      </c>
      <c r="F3041" t="s">
        <v>1866</v>
      </c>
      <c r="G3041" t="s">
        <v>10430</v>
      </c>
      <c r="H3041">
        <f>VLOOKUP(B3041,[1]Hoja2!$A:$B,2,FALSE)</f>
        <v>2213</v>
      </c>
      <c r="I3041" t="str">
        <f>VLOOKUP(B3041,'[2]agosto 26'!$A:$O,14,FALSE)</f>
        <v>SAHAGÚN</v>
      </c>
      <c r="J3041" t="str">
        <f>VLOOKUP(B3041,'[2]agosto 26'!$A:$O,15,FALSE)</f>
        <v>CÓRDOBA</v>
      </c>
      <c r="K3041" t="s">
        <v>10501</v>
      </c>
      <c r="L3041" t="str">
        <f t="shared" si="47"/>
        <v>SAHAGÚN Colombia</v>
      </c>
    </row>
    <row r="3042" spans="1:12" x14ac:dyDescent="0.25">
      <c r="A3042" t="str">
        <f>VLOOKUP(B3042,'[2]agosto 26'!$A:$I,9,FALSE)</f>
        <v>ALCALDIA DE SAHAGUN</v>
      </c>
      <c r="B3042" s="2">
        <v>78699</v>
      </c>
      <c r="C3042" s="1" t="s">
        <v>15</v>
      </c>
      <c r="D3042" t="s">
        <v>1849</v>
      </c>
      <c r="E3042" s="1" t="s">
        <v>1850</v>
      </c>
      <c r="F3042" t="s">
        <v>1851</v>
      </c>
      <c r="G3042" t="s">
        <v>10379</v>
      </c>
      <c r="H3042">
        <f>VLOOKUP(B3042,[1]Hoja2!$A:$B,2,FALSE)</f>
        <v>2277</v>
      </c>
      <c r="I3042" t="str">
        <f>VLOOKUP(B3042,'[2]agosto 26'!$A:$O,14,FALSE)</f>
        <v>SAHAGÚN</v>
      </c>
      <c r="J3042" t="str">
        <f>VLOOKUP(B3042,'[2]agosto 26'!$A:$O,15,FALSE)</f>
        <v>CÓRDOBA</v>
      </c>
      <c r="K3042" t="s">
        <v>10501</v>
      </c>
      <c r="L3042" t="str">
        <f t="shared" si="47"/>
        <v>SAHAGÚN Colombia</v>
      </c>
    </row>
    <row r="3043" spans="1:12" x14ac:dyDescent="0.25">
      <c r="A3043" t="str">
        <f>VLOOKUP(B3043,'[2]agosto 26'!$A:$I,9,FALSE)</f>
        <v>ALCALDIA DE SAHAGUN</v>
      </c>
      <c r="B3043" s="2">
        <v>78705</v>
      </c>
      <c r="C3043" s="1" t="s">
        <v>15</v>
      </c>
      <c r="D3043" t="s">
        <v>1834</v>
      </c>
      <c r="E3043" s="1" t="s">
        <v>1835</v>
      </c>
      <c r="F3043" t="s">
        <v>1836</v>
      </c>
      <c r="G3043" t="s">
        <v>10376</v>
      </c>
      <c r="H3043">
        <f>VLOOKUP(B3043,[1]Hoja2!$A:$B,2,FALSE)</f>
        <v>2281</v>
      </c>
      <c r="I3043" t="str">
        <f>VLOOKUP(B3043,'[2]agosto 26'!$A:$O,14,FALSE)</f>
        <v>SAHAGÚN</v>
      </c>
      <c r="J3043" t="str">
        <f>VLOOKUP(B3043,'[2]agosto 26'!$A:$O,15,FALSE)</f>
        <v>CÓRDOBA</v>
      </c>
      <c r="K3043" t="s">
        <v>10501</v>
      </c>
      <c r="L3043" t="str">
        <f t="shared" si="47"/>
        <v>SAHAGÚN Colombia</v>
      </c>
    </row>
    <row r="3044" spans="1:12" x14ac:dyDescent="0.25">
      <c r="A3044" t="str">
        <f>VLOOKUP(B3044,'[2]agosto 26'!$A:$I,9,FALSE)</f>
        <v>Alcaldía Municipal de Coveñas</v>
      </c>
      <c r="B3044" s="2">
        <v>78710</v>
      </c>
      <c r="C3044" s="1" t="s">
        <v>8</v>
      </c>
      <c r="D3044" t="s">
        <v>3683</v>
      </c>
      <c r="E3044" s="1" t="s">
        <v>3684</v>
      </c>
      <c r="F3044" t="s">
        <v>3685</v>
      </c>
      <c r="G3044" t="s">
        <v>10340</v>
      </c>
      <c r="H3044">
        <f>VLOOKUP(B3044,[1]Hoja2!$A:$B,2,FALSE)</f>
        <v>2225</v>
      </c>
      <c r="I3044" t="str">
        <f>VLOOKUP(B3044,'[2]agosto 26'!$A:$O,14,FALSE)</f>
        <v>COVEÑAS</v>
      </c>
      <c r="J3044" t="str">
        <f>VLOOKUP(B3044,'[2]agosto 26'!$A:$O,15,FALSE)</f>
        <v>SUCRE</v>
      </c>
      <c r="K3044" t="s">
        <v>10501</v>
      </c>
      <c r="L3044" t="str">
        <f t="shared" si="47"/>
        <v>COVEÑAS Colombia</v>
      </c>
    </row>
    <row r="3045" spans="1:12" x14ac:dyDescent="0.25">
      <c r="A3045" t="str">
        <f>VLOOKUP(B3045,'[2]agosto 26'!$A:$I,9,FALSE)</f>
        <v>ALCALDIA DE SAHAGUN</v>
      </c>
      <c r="B3045" s="2">
        <v>78712</v>
      </c>
      <c r="C3045" s="1" t="s">
        <v>4</v>
      </c>
      <c r="D3045" t="s">
        <v>1867</v>
      </c>
      <c r="E3045" s="1" t="s">
        <v>1868</v>
      </c>
      <c r="F3045" t="s">
        <v>1869</v>
      </c>
      <c r="G3045" t="s">
        <v>10430</v>
      </c>
      <c r="H3045">
        <f>VLOOKUP(B3045,[1]Hoja2!$A:$B,2,FALSE)</f>
        <v>2213</v>
      </c>
      <c r="I3045" t="str">
        <f>VLOOKUP(B3045,'[2]agosto 26'!$A:$O,14,FALSE)</f>
        <v>SAHAGÚN</v>
      </c>
      <c r="J3045" t="str">
        <f>VLOOKUP(B3045,'[2]agosto 26'!$A:$O,15,FALSE)</f>
        <v>CÓRDOBA</v>
      </c>
      <c r="K3045" t="s">
        <v>10501</v>
      </c>
      <c r="L3045" t="str">
        <f t="shared" si="47"/>
        <v>SAHAGÚN Colombia</v>
      </c>
    </row>
    <row r="3046" spans="1:12" x14ac:dyDescent="0.25">
      <c r="A3046" t="str">
        <f>VLOOKUP(B3046,'[2]agosto 26'!$A:$I,9,FALSE)</f>
        <v>ALCALDIA DE SAHAGUN</v>
      </c>
      <c r="B3046" s="2">
        <v>78720</v>
      </c>
      <c r="C3046" s="1" t="s">
        <v>4</v>
      </c>
      <c r="D3046" t="s">
        <v>1904</v>
      </c>
      <c r="E3046" s="1" t="s">
        <v>1908</v>
      </c>
      <c r="F3046" t="s">
        <v>1910</v>
      </c>
      <c r="G3046" t="s">
        <v>10407</v>
      </c>
      <c r="H3046">
        <f>VLOOKUP(B3046,[1]Hoja2!$A:$B,2,FALSE)</f>
        <v>2897</v>
      </c>
      <c r="I3046" t="str">
        <f>VLOOKUP(B3046,'[2]agosto 26'!$A:$O,14,FALSE)</f>
        <v>SAHAGÚN</v>
      </c>
      <c r="J3046" t="str">
        <f>VLOOKUP(B3046,'[2]agosto 26'!$A:$O,15,FALSE)</f>
        <v>CÓRDOBA</v>
      </c>
      <c r="K3046" t="s">
        <v>10501</v>
      </c>
      <c r="L3046" t="str">
        <f t="shared" si="47"/>
        <v>SAHAGÚN Colombia</v>
      </c>
    </row>
    <row r="3047" spans="1:12" x14ac:dyDescent="0.25">
      <c r="A3047" t="str">
        <f>VLOOKUP(B3047,'[2]agosto 26'!$A:$I,9,FALSE)</f>
        <v>ALCALDIA DE SAHAGUN</v>
      </c>
      <c r="B3047" s="2">
        <v>78725</v>
      </c>
      <c r="C3047" s="1" t="s">
        <v>4</v>
      </c>
      <c r="D3047" t="s">
        <v>1907</v>
      </c>
      <c r="E3047" s="1" t="s">
        <v>1908</v>
      </c>
      <c r="F3047" t="s">
        <v>1909</v>
      </c>
      <c r="G3047" t="s">
        <v>10407</v>
      </c>
      <c r="H3047">
        <f>VLOOKUP(B3047,[1]Hoja2!$A:$B,2,FALSE)</f>
        <v>2897</v>
      </c>
      <c r="I3047" t="str">
        <f>VLOOKUP(B3047,'[2]agosto 26'!$A:$O,14,FALSE)</f>
        <v>SAHAGÚN</v>
      </c>
      <c r="J3047" t="str">
        <f>VLOOKUP(B3047,'[2]agosto 26'!$A:$O,15,FALSE)</f>
        <v>CÓRDOBA</v>
      </c>
      <c r="K3047" t="s">
        <v>10501</v>
      </c>
      <c r="L3047" t="str">
        <f t="shared" si="47"/>
        <v>SAHAGÚN Colombia</v>
      </c>
    </row>
    <row r="3048" spans="1:12" x14ac:dyDescent="0.25">
      <c r="A3048" t="str">
        <f>VLOOKUP(B3048,'[2]agosto 26'!$A:$I,9,FALSE)</f>
        <v>Alcaldía de  San Bernardo del Viento</v>
      </c>
      <c r="B3048" s="2">
        <v>78727</v>
      </c>
      <c r="C3048" s="1" t="s">
        <v>15</v>
      </c>
      <c r="D3048" t="s">
        <v>1940</v>
      </c>
      <c r="E3048" s="1" t="s">
        <v>1941</v>
      </c>
      <c r="F3048" t="s">
        <v>1942</v>
      </c>
      <c r="G3048" t="s">
        <v>10373</v>
      </c>
      <c r="H3048">
        <f>VLOOKUP(B3048,[1]Hoja2!$A:$B,2,FALSE)</f>
        <v>2283</v>
      </c>
      <c r="I3048" t="str">
        <f>VLOOKUP(B3048,'[2]agosto 26'!$A:$O,14,FALSE)</f>
        <v>SAN BERNARDO DEL VIENTO</v>
      </c>
      <c r="J3048" t="str">
        <f>VLOOKUP(B3048,'[2]agosto 26'!$A:$O,15,FALSE)</f>
        <v>CÓRDOBA</v>
      </c>
      <c r="K3048" t="s">
        <v>10501</v>
      </c>
      <c r="L3048" t="str">
        <f t="shared" si="47"/>
        <v>SAN BERNARDO DEL VIENTO Colombia</v>
      </c>
    </row>
    <row r="3049" spans="1:12" x14ac:dyDescent="0.25">
      <c r="A3049" t="str">
        <f>VLOOKUP(B3049,'[2]agosto 26'!$A:$I,9,FALSE)</f>
        <v>ALCALDIA DE SAHAGUN</v>
      </c>
      <c r="B3049" s="2">
        <v>78728</v>
      </c>
      <c r="C3049" s="1" t="s">
        <v>4</v>
      </c>
      <c r="D3049" t="s">
        <v>1911</v>
      </c>
      <c r="E3049" s="1" t="s">
        <v>1912</v>
      </c>
      <c r="F3049" t="s">
        <v>1913</v>
      </c>
      <c r="G3049" t="s">
        <v>10411</v>
      </c>
      <c r="H3049">
        <f>VLOOKUP(B3049,[1]Hoja2!$A:$B,2,FALSE)</f>
        <v>2898</v>
      </c>
      <c r="I3049" t="str">
        <f>VLOOKUP(B3049,'[2]agosto 26'!$A:$O,14,FALSE)</f>
        <v>SAHAGÚN</v>
      </c>
      <c r="J3049" t="str">
        <f>VLOOKUP(B3049,'[2]agosto 26'!$A:$O,15,FALSE)</f>
        <v>CÓRDOBA</v>
      </c>
      <c r="K3049" t="s">
        <v>10501</v>
      </c>
      <c r="L3049" t="str">
        <f t="shared" si="47"/>
        <v>SAHAGÚN Colombia</v>
      </c>
    </row>
    <row r="3050" spans="1:12" x14ac:dyDescent="0.25">
      <c r="A3050" t="str">
        <f>VLOOKUP(B3050,'[2]agosto 26'!$A:$I,9,FALSE)</f>
        <v>ALCALDIA DE SAHAGUN</v>
      </c>
      <c r="B3050" s="2">
        <v>78730</v>
      </c>
      <c r="C3050" s="1" t="s">
        <v>4</v>
      </c>
      <c r="D3050" t="s">
        <v>1911</v>
      </c>
      <c r="E3050" s="1" t="s">
        <v>1912</v>
      </c>
      <c r="F3050" t="s">
        <v>1914</v>
      </c>
      <c r="G3050" t="s">
        <v>10411</v>
      </c>
      <c r="H3050">
        <f>VLOOKUP(B3050,[1]Hoja2!$A:$B,2,FALSE)</f>
        <v>2898</v>
      </c>
      <c r="I3050" t="str">
        <f>VLOOKUP(B3050,'[2]agosto 26'!$A:$O,14,FALSE)</f>
        <v>SAHAGÚN</v>
      </c>
      <c r="J3050" t="str">
        <f>VLOOKUP(B3050,'[2]agosto 26'!$A:$O,15,FALSE)</f>
        <v>CÓRDOBA</v>
      </c>
      <c r="K3050" t="s">
        <v>10501</v>
      </c>
      <c r="L3050" t="str">
        <f t="shared" si="47"/>
        <v>SAHAGÚN Colombia</v>
      </c>
    </row>
    <row r="3051" spans="1:12" x14ac:dyDescent="0.25">
      <c r="A3051" t="str">
        <f>VLOOKUP(B3051,'[2]agosto 26'!$A:$I,9,FALSE)</f>
        <v>Alcaldía de  San Bernardo del Viento</v>
      </c>
      <c r="B3051" s="2">
        <v>78734</v>
      </c>
      <c r="C3051" s="1" t="s">
        <v>4</v>
      </c>
      <c r="D3051" t="s">
        <v>1946</v>
      </c>
      <c r="E3051" s="1" t="s">
        <v>1947</v>
      </c>
      <c r="F3051" t="s">
        <v>1948</v>
      </c>
      <c r="G3051" t="s">
        <v>10409</v>
      </c>
      <c r="H3051">
        <f>VLOOKUP(B3051,[1]Hoja2!$A:$B,2,FALSE)</f>
        <v>2220</v>
      </c>
      <c r="I3051" t="str">
        <f>VLOOKUP(B3051,'[2]agosto 26'!$A:$O,14,FALSE)</f>
        <v>SAN BERNARDO DEL VIENTO</v>
      </c>
      <c r="J3051" t="str">
        <f>VLOOKUP(B3051,'[2]agosto 26'!$A:$O,15,FALSE)</f>
        <v>CÓRDOBA</v>
      </c>
      <c r="K3051" t="s">
        <v>10501</v>
      </c>
      <c r="L3051" t="str">
        <f t="shared" si="47"/>
        <v>SAN BERNARDO DEL VIENTO Colombia</v>
      </c>
    </row>
    <row r="3052" spans="1:12" x14ac:dyDescent="0.25">
      <c r="A3052" t="str">
        <f>VLOOKUP(B3052,'[2]agosto 26'!$A:$I,9,FALSE)</f>
        <v>Alcaldía de  Montería</v>
      </c>
      <c r="B3052" s="2">
        <v>78743</v>
      </c>
      <c r="C3052" s="1" t="s">
        <v>4</v>
      </c>
      <c r="D3052" t="s">
        <v>1102</v>
      </c>
      <c r="E3052" s="1" t="s">
        <v>1103</v>
      </c>
      <c r="F3052" t="s">
        <v>1104</v>
      </c>
      <c r="G3052" t="s">
        <v>10407</v>
      </c>
      <c r="H3052">
        <f>VLOOKUP(B3052,[1]Hoja2!$A:$B,2,FALSE)</f>
        <v>2223</v>
      </c>
      <c r="I3052" t="str">
        <f>VLOOKUP(B3052,'[2]agosto 26'!$A:$O,14,FALSE)</f>
        <v>MONTERÍA</v>
      </c>
      <c r="J3052" t="str">
        <f>VLOOKUP(B3052,'[2]agosto 26'!$A:$O,15,FALSE)</f>
        <v>CÓRDOBA</v>
      </c>
      <c r="K3052" t="s">
        <v>10501</v>
      </c>
      <c r="L3052" t="str">
        <f t="shared" si="47"/>
        <v>MONTERÍA Colombia</v>
      </c>
    </row>
    <row r="3053" spans="1:12" x14ac:dyDescent="0.25">
      <c r="A3053" t="str">
        <f>VLOOKUP(B3053,'[2]agosto 26'!$A:$I,9,FALSE)</f>
        <v>ALCALDIA DE SAHAGUN</v>
      </c>
      <c r="B3053" s="2">
        <v>78746</v>
      </c>
      <c r="C3053" s="1" t="s">
        <v>8</v>
      </c>
      <c r="D3053" t="s">
        <v>1825</v>
      </c>
      <c r="E3053" s="1" t="s">
        <v>1826</v>
      </c>
      <c r="F3053" t="s">
        <v>1827</v>
      </c>
      <c r="G3053" t="s">
        <v>10459</v>
      </c>
      <c r="H3053">
        <f>VLOOKUP(B3053,[1]Hoja2!$A:$B,2,FALSE)</f>
        <v>2361</v>
      </c>
      <c r="I3053" t="str">
        <f>VLOOKUP(B3053,'[2]agosto 26'!$A:$O,14,FALSE)</f>
        <v>SAHAGÚN</v>
      </c>
      <c r="J3053" t="str">
        <f>VLOOKUP(B3053,'[2]agosto 26'!$A:$O,15,FALSE)</f>
        <v>CÓRDOBA</v>
      </c>
      <c r="K3053" t="s">
        <v>10501</v>
      </c>
      <c r="L3053" t="str">
        <f t="shared" si="47"/>
        <v>SAHAGÚN Colombia</v>
      </c>
    </row>
    <row r="3054" spans="1:12" x14ac:dyDescent="0.25">
      <c r="A3054" t="str">
        <f>VLOOKUP(B3054,'[2]agosto 26'!$A:$I,9,FALSE)</f>
        <v>Alcaldía Municipal de Coveñas</v>
      </c>
      <c r="B3054" s="2">
        <v>78749</v>
      </c>
      <c r="C3054" s="1" t="s">
        <v>8</v>
      </c>
      <c r="D3054" t="s">
        <v>3686</v>
      </c>
      <c r="E3054" s="1" t="s">
        <v>3687</v>
      </c>
      <c r="F3054" t="s">
        <v>3688</v>
      </c>
      <c r="G3054" t="s">
        <v>10336</v>
      </c>
      <c r="H3054">
        <f>VLOOKUP(B3054,[1]Hoja2!$A:$B,2,FALSE)</f>
        <v>2261</v>
      </c>
      <c r="I3054" t="str">
        <f>VLOOKUP(B3054,'[2]agosto 26'!$A:$O,14,FALSE)</f>
        <v>COVEÑAS</v>
      </c>
      <c r="J3054" t="str">
        <f>VLOOKUP(B3054,'[2]agosto 26'!$A:$O,15,FALSE)</f>
        <v>SUCRE</v>
      </c>
      <c r="K3054" t="s">
        <v>10501</v>
      </c>
      <c r="L3054" t="str">
        <f t="shared" si="47"/>
        <v>COVEÑAS Colombia</v>
      </c>
    </row>
    <row r="3055" spans="1:12" x14ac:dyDescent="0.25">
      <c r="A3055" t="str">
        <f>VLOOKUP(B3055,'[2]agosto 26'!$A:$I,9,FALSE)</f>
        <v>Alcaldía de  San Bernardo del Viento</v>
      </c>
      <c r="B3055" s="2">
        <v>78753</v>
      </c>
      <c r="C3055" s="1" t="s">
        <v>4</v>
      </c>
      <c r="D3055" t="s">
        <v>1943</v>
      </c>
      <c r="E3055" s="1" t="s">
        <v>1944</v>
      </c>
      <c r="F3055" t="s">
        <v>1945</v>
      </c>
      <c r="G3055" t="s">
        <v>10409</v>
      </c>
      <c r="H3055">
        <f>VLOOKUP(B3055,[1]Hoja2!$A:$B,2,FALSE)</f>
        <v>2308</v>
      </c>
      <c r="I3055" t="str">
        <f>VLOOKUP(B3055,'[2]agosto 26'!$A:$O,14,FALSE)</f>
        <v>SAN BERNARDO DEL VIENTO</v>
      </c>
      <c r="J3055" t="str">
        <f>VLOOKUP(B3055,'[2]agosto 26'!$A:$O,15,FALSE)</f>
        <v>CÓRDOBA</v>
      </c>
      <c r="K3055" t="s">
        <v>10501</v>
      </c>
      <c r="L3055" t="str">
        <f t="shared" si="47"/>
        <v>SAN BERNARDO DEL VIENTO Colombia</v>
      </c>
    </row>
    <row r="3056" spans="1:12" x14ac:dyDescent="0.25">
      <c r="A3056" t="str">
        <f>VLOOKUP(B3056,'[2]agosto 26'!$A:$I,9,FALSE)</f>
        <v>Alcaldía Municipal de Coveñas</v>
      </c>
      <c r="B3056" s="2">
        <v>78756</v>
      </c>
      <c r="C3056" s="1" t="s">
        <v>8</v>
      </c>
      <c r="D3056" t="s">
        <v>3689</v>
      </c>
      <c r="E3056" s="1" t="s">
        <v>3690</v>
      </c>
      <c r="F3056" t="s">
        <v>3691</v>
      </c>
      <c r="G3056" t="s">
        <v>10337</v>
      </c>
      <c r="H3056">
        <f>VLOOKUP(B3056,[1]Hoja2!$A:$B,2,FALSE)</f>
        <v>2266</v>
      </c>
      <c r="I3056" t="str">
        <f>VLOOKUP(B3056,'[2]agosto 26'!$A:$O,14,FALSE)</f>
        <v>COVEÑAS</v>
      </c>
      <c r="J3056" t="str">
        <f>VLOOKUP(B3056,'[2]agosto 26'!$A:$O,15,FALSE)</f>
        <v>SUCRE</v>
      </c>
      <c r="K3056" t="s">
        <v>10501</v>
      </c>
      <c r="L3056" t="str">
        <f t="shared" si="47"/>
        <v>COVEÑAS Colombia</v>
      </c>
    </row>
    <row r="3057" spans="1:12" x14ac:dyDescent="0.25">
      <c r="A3057" t="str">
        <f>VLOOKUP(B3057,'[2]agosto 26'!$A:$I,9,FALSE)</f>
        <v>ALCALDIA DE SAHAGUN</v>
      </c>
      <c r="B3057" s="2">
        <v>78758</v>
      </c>
      <c r="C3057" s="1" t="s">
        <v>4</v>
      </c>
      <c r="D3057" t="s">
        <v>1882</v>
      </c>
      <c r="E3057" s="1" t="s">
        <v>1883</v>
      </c>
      <c r="F3057" t="s">
        <v>1884</v>
      </c>
      <c r="G3057" t="s">
        <v>10403</v>
      </c>
      <c r="H3057">
        <f>VLOOKUP(B3057,[1]Hoja2!$A:$B,2,FALSE)</f>
        <v>2211</v>
      </c>
      <c r="I3057" t="str">
        <f>VLOOKUP(B3057,'[2]agosto 26'!$A:$O,14,FALSE)</f>
        <v>SAHAGÚN</v>
      </c>
      <c r="J3057" t="str">
        <f>VLOOKUP(B3057,'[2]agosto 26'!$A:$O,15,FALSE)</f>
        <v>CÓRDOBA</v>
      </c>
      <c r="K3057" t="s">
        <v>10501</v>
      </c>
      <c r="L3057" t="str">
        <f t="shared" si="47"/>
        <v>SAHAGÚN Colombia</v>
      </c>
    </row>
    <row r="3058" spans="1:12" x14ac:dyDescent="0.25">
      <c r="A3058" t="str">
        <f>VLOOKUP(B3058,'[2]agosto 26'!$A:$I,9,FALSE)</f>
        <v>Alcaldía de  Moñitos</v>
      </c>
      <c r="B3058" s="2">
        <v>78760</v>
      </c>
      <c r="C3058" s="1" t="s">
        <v>15</v>
      </c>
      <c r="D3058" t="s">
        <v>394</v>
      </c>
      <c r="E3058" s="1" t="s">
        <v>395</v>
      </c>
      <c r="F3058" t="s">
        <v>396</v>
      </c>
      <c r="G3058" t="s">
        <v>10373</v>
      </c>
      <c r="H3058">
        <f>VLOOKUP(B3058,[1]Hoja2!$A:$B,2,FALSE)</f>
        <v>2283</v>
      </c>
      <c r="I3058" t="str">
        <f>VLOOKUP(B3058,'[2]agosto 26'!$A:$O,14,FALSE)</f>
        <v>MOÑITOS</v>
      </c>
      <c r="J3058" t="str">
        <f>VLOOKUP(B3058,'[2]agosto 26'!$A:$O,15,FALSE)</f>
        <v>CÓRDOBA</v>
      </c>
      <c r="K3058" t="s">
        <v>10501</v>
      </c>
      <c r="L3058" t="str">
        <f t="shared" si="47"/>
        <v>MOÑITOS Colombia</v>
      </c>
    </row>
    <row r="3059" spans="1:12" x14ac:dyDescent="0.25">
      <c r="A3059" t="str">
        <f>VLOOKUP(B3059,'[2]agosto 26'!$A:$I,9,FALSE)</f>
        <v>Alcaldía de  Montería</v>
      </c>
      <c r="B3059" s="2">
        <v>78762</v>
      </c>
      <c r="C3059" s="1" t="s">
        <v>8</v>
      </c>
      <c r="D3059" t="s">
        <v>1054</v>
      </c>
      <c r="E3059" s="1" t="s">
        <v>1055</v>
      </c>
      <c r="F3059" t="s">
        <v>1056</v>
      </c>
      <c r="G3059" t="s">
        <v>10365</v>
      </c>
      <c r="H3059">
        <f>VLOOKUP(B3059,[1]Hoja2!$A:$B,2,FALSE)</f>
        <v>2926</v>
      </c>
      <c r="I3059" t="str">
        <f>VLOOKUP(B3059,'[2]agosto 26'!$A:$O,14,FALSE)</f>
        <v>MONTERÍA</v>
      </c>
      <c r="J3059" t="str">
        <f>VLOOKUP(B3059,'[2]agosto 26'!$A:$O,15,FALSE)</f>
        <v>CÓRDOBA</v>
      </c>
      <c r="K3059" t="s">
        <v>10501</v>
      </c>
      <c r="L3059" t="str">
        <f t="shared" si="47"/>
        <v>MONTERÍA Colombia</v>
      </c>
    </row>
    <row r="3060" spans="1:12" x14ac:dyDescent="0.25">
      <c r="A3060" t="str">
        <f>VLOOKUP(B3060,'[2]agosto 26'!$A:$I,9,FALSE)</f>
        <v>ALCALDIA DE SAHAGUN</v>
      </c>
      <c r="B3060" s="2">
        <v>78763</v>
      </c>
      <c r="C3060" s="1" t="s">
        <v>4</v>
      </c>
      <c r="D3060" t="s">
        <v>1889</v>
      </c>
      <c r="E3060" s="1" t="s">
        <v>1890</v>
      </c>
      <c r="F3060" t="s">
        <v>1891</v>
      </c>
      <c r="G3060" t="s">
        <v>10413</v>
      </c>
      <c r="H3060">
        <f>VLOOKUP(B3060,[1]Hoja2!$A:$B,2,FALSE)</f>
        <v>2338</v>
      </c>
      <c r="I3060" t="str">
        <f>VLOOKUP(B3060,'[2]agosto 26'!$A:$O,14,FALSE)</f>
        <v>SAHAGÚN</v>
      </c>
      <c r="J3060" t="str">
        <f>VLOOKUP(B3060,'[2]agosto 26'!$A:$O,15,FALSE)</f>
        <v>CÓRDOBA</v>
      </c>
      <c r="K3060" t="s">
        <v>10501</v>
      </c>
      <c r="L3060" t="str">
        <f t="shared" si="47"/>
        <v>SAHAGÚN Colombia</v>
      </c>
    </row>
    <row r="3061" spans="1:12" x14ac:dyDescent="0.25">
      <c r="A3061" t="str">
        <f>VLOOKUP(B3061,'[2]agosto 26'!$A:$I,9,FALSE)</f>
        <v>Alcaldía Municipal de Coveñas</v>
      </c>
      <c r="B3061" s="2">
        <v>78764</v>
      </c>
      <c r="C3061" s="1" t="s">
        <v>15</v>
      </c>
      <c r="D3061" t="s">
        <v>3739</v>
      </c>
      <c r="E3061" s="1" t="s">
        <v>3740</v>
      </c>
      <c r="F3061" t="s">
        <v>3741</v>
      </c>
      <c r="G3061" t="s">
        <v>10380</v>
      </c>
      <c r="H3061">
        <f>VLOOKUP(B3061,[1]Hoja2!$A:$B,2,FALSE)</f>
        <v>2272</v>
      </c>
      <c r="I3061" t="str">
        <f>VLOOKUP(B3061,'[2]agosto 26'!$A:$O,14,FALSE)</f>
        <v>COVEÑAS</v>
      </c>
      <c r="J3061" t="str">
        <f>VLOOKUP(B3061,'[2]agosto 26'!$A:$O,15,FALSE)</f>
        <v>SUCRE</v>
      </c>
      <c r="K3061" t="s">
        <v>10501</v>
      </c>
      <c r="L3061" t="str">
        <f t="shared" si="47"/>
        <v>COVEÑAS Colombia</v>
      </c>
    </row>
    <row r="3062" spans="1:12" x14ac:dyDescent="0.25">
      <c r="A3062" t="str">
        <f>VLOOKUP(B3062,'[2]agosto 26'!$A:$I,9,FALSE)</f>
        <v>ALCALDIA DE SAHAGUN</v>
      </c>
      <c r="B3062" s="2">
        <v>78774</v>
      </c>
      <c r="C3062" s="1" t="s">
        <v>8</v>
      </c>
      <c r="D3062" t="s">
        <v>1783</v>
      </c>
      <c r="E3062" s="1" t="s">
        <v>1784</v>
      </c>
      <c r="F3062" t="s">
        <v>1785</v>
      </c>
      <c r="G3062" t="s">
        <v>10333</v>
      </c>
      <c r="H3062">
        <f>VLOOKUP(B3062,[1]Hoja2!$A:$B,2,FALSE)</f>
        <v>2252</v>
      </c>
      <c r="I3062" t="str">
        <f>VLOOKUP(B3062,'[2]agosto 26'!$A:$O,14,FALSE)</f>
        <v>SAHAGÚN</v>
      </c>
      <c r="J3062" t="str">
        <f>VLOOKUP(B3062,'[2]agosto 26'!$A:$O,15,FALSE)</f>
        <v>CÓRDOBA</v>
      </c>
      <c r="K3062" t="s">
        <v>10501</v>
      </c>
      <c r="L3062" t="str">
        <f t="shared" si="47"/>
        <v>SAHAGÚN Colombia</v>
      </c>
    </row>
    <row r="3063" spans="1:12" x14ac:dyDescent="0.25">
      <c r="A3063" t="str">
        <f>VLOOKUP(B3063,'[2]agosto 26'!$A:$I,9,FALSE)</f>
        <v>ALCALDIA DE SAHAGUN</v>
      </c>
      <c r="B3063" s="2">
        <v>78783</v>
      </c>
      <c r="C3063" s="1" t="s">
        <v>8</v>
      </c>
      <c r="D3063" t="s">
        <v>1807</v>
      </c>
      <c r="E3063" s="1" t="s">
        <v>1808</v>
      </c>
      <c r="F3063" t="s">
        <v>1809</v>
      </c>
      <c r="G3063" t="s">
        <v>10333</v>
      </c>
      <c r="H3063">
        <f>VLOOKUP(B3063,[1]Hoja2!$A:$B,2,FALSE)</f>
        <v>2252</v>
      </c>
      <c r="I3063" t="str">
        <f>VLOOKUP(B3063,'[2]agosto 26'!$A:$O,14,FALSE)</f>
        <v>SAHAGÚN</v>
      </c>
      <c r="J3063" t="str">
        <f>VLOOKUP(B3063,'[2]agosto 26'!$A:$O,15,FALSE)</f>
        <v>CÓRDOBA</v>
      </c>
      <c r="K3063" t="s">
        <v>10501</v>
      </c>
      <c r="L3063" t="str">
        <f t="shared" si="47"/>
        <v>SAHAGÚN Colombia</v>
      </c>
    </row>
    <row r="3064" spans="1:12" x14ac:dyDescent="0.25">
      <c r="A3064" t="str">
        <f>VLOOKUP(B3064,'[2]agosto 26'!$A:$I,9,FALSE)</f>
        <v>Alcaldía Municipal de Coveñas</v>
      </c>
      <c r="B3064" s="2">
        <v>78786</v>
      </c>
      <c r="C3064" s="1" t="s">
        <v>8</v>
      </c>
      <c r="D3064" t="s">
        <v>3713</v>
      </c>
      <c r="E3064" s="1" t="s">
        <v>3714</v>
      </c>
      <c r="F3064" t="s">
        <v>3715</v>
      </c>
      <c r="G3064" t="s">
        <v>10345</v>
      </c>
      <c r="H3064">
        <f>VLOOKUP(B3064,[1]Hoja2!$A:$B,2,FALSE)</f>
        <v>2240</v>
      </c>
      <c r="I3064" t="str">
        <f>VLOOKUP(B3064,'[2]agosto 26'!$A:$O,14,FALSE)</f>
        <v>COVEÑAS</v>
      </c>
      <c r="J3064" t="str">
        <f>VLOOKUP(B3064,'[2]agosto 26'!$A:$O,15,FALSE)</f>
        <v>SUCRE</v>
      </c>
      <c r="K3064" t="s">
        <v>10501</v>
      </c>
      <c r="L3064" t="str">
        <f t="shared" si="47"/>
        <v>COVEÑAS Colombia</v>
      </c>
    </row>
    <row r="3065" spans="1:12" x14ac:dyDescent="0.25">
      <c r="A3065" t="str">
        <f>VLOOKUP(B3065,'[2]agosto 26'!$A:$I,9,FALSE)</f>
        <v>Alcaldía de  Moñitos</v>
      </c>
      <c r="B3065" s="2">
        <v>78787</v>
      </c>
      <c r="C3065" s="1" t="s">
        <v>4</v>
      </c>
      <c r="D3065" t="s">
        <v>397</v>
      </c>
      <c r="E3065" s="1" t="s">
        <v>398</v>
      </c>
      <c r="F3065" t="s">
        <v>399</v>
      </c>
      <c r="G3065" t="s">
        <v>10418</v>
      </c>
      <c r="H3065">
        <f>VLOOKUP(B3065,[1]Hoja2!$A:$B,2,FALSE)</f>
        <v>2339</v>
      </c>
      <c r="I3065" t="str">
        <f>VLOOKUP(B3065,'[2]agosto 26'!$A:$O,14,FALSE)</f>
        <v>MOÑITOS</v>
      </c>
      <c r="J3065" t="str">
        <f>VLOOKUP(B3065,'[2]agosto 26'!$A:$O,15,FALSE)</f>
        <v>CÓRDOBA</v>
      </c>
      <c r="K3065" t="s">
        <v>10501</v>
      </c>
      <c r="L3065" t="str">
        <f t="shared" si="47"/>
        <v>MOÑITOS Colombia</v>
      </c>
    </row>
    <row r="3066" spans="1:12" x14ac:dyDescent="0.25">
      <c r="A3066" t="str">
        <f>VLOOKUP(B3066,'[2]agosto 26'!$A:$I,9,FALSE)</f>
        <v>Alcaldía Municipal de Coveñas</v>
      </c>
      <c r="B3066" s="2">
        <v>78790</v>
      </c>
      <c r="C3066" s="1" t="s">
        <v>8</v>
      </c>
      <c r="D3066" t="s">
        <v>3701</v>
      </c>
      <c r="E3066" s="1" t="s">
        <v>3702</v>
      </c>
      <c r="F3066" t="s">
        <v>3703</v>
      </c>
      <c r="G3066" t="s">
        <v>10362</v>
      </c>
      <c r="H3066">
        <f>VLOOKUP(B3066,[1]Hoja2!$A:$B,2,FALSE)</f>
        <v>2235</v>
      </c>
      <c r="I3066" t="str">
        <f>VLOOKUP(B3066,'[2]agosto 26'!$A:$O,14,FALSE)</f>
        <v>COVEÑAS</v>
      </c>
      <c r="J3066" t="str">
        <f>VLOOKUP(B3066,'[2]agosto 26'!$A:$O,15,FALSE)</f>
        <v>SUCRE</v>
      </c>
      <c r="K3066" t="s">
        <v>10501</v>
      </c>
      <c r="L3066" t="str">
        <f t="shared" si="47"/>
        <v>COVEÑAS Colombia</v>
      </c>
    </row>
    <row r="3067" spans="1:12" x14ac:dyDescent="0.25">
      <c r="A3067" t="str">
        <f>VLOOKUP(B3067,'[2]agosto 26'!$A:$I,9,FALSE)</f>
        <v>Alcaldía de  Montería</v>
      </c>
      <c r="B3067" s="2">
        <v>78791</v>
      </c>
      <c r="C3067" s="1" t="s">
        <v>8</v>
      </c>
      <c r="D3067" t="s">
        <v>908</v>
      </c>
      <c r="E3067" s="1" t="s">
        <v>909</v>
      </c>
      <c r="F3067" t="s">
        <v>910</v>
      </c>
      <c r="G3067" t="s">
        <v>10452</v>
      </c>
      <c r="H3067">
        <f>VLOOKUP(B3067,[1]Hoja2!$A:$B,2,FALSE)</f>
        <v>2269</v>
      </c>
      <c r="I3067" t="str">
        <f>VLOOKUP(B3067,'[2]agosto 26'!$A:$O,14,FALSE)</f>
        <v>MONTERÍA</v>
      </c>
      <c r="J3067" t="str">
        <f>VLOOKUP(B3067,'[2]agosto 26'!$A:$O,15,FALSE)</f>
        <v>CÓRDOBA</v>
      </c>
      <c r="K3067" t="s">
        <v>10501</v>
      </c>
      <c r="L3067" t="str">
        <f t="shared" si="47"/>
        <v>MONTERÍA Colombia</v>
      </c>
    </row>
    <row r="3068" spans="1:12" x14ac:dyDescent="0.25">
      <c r="A3068" t="str">
        <f>VLOOKUP(B3068,'[2]agosto 26'!$A:$I,9,FALSE)</f>
        <v>Alcaldía Municipal de Coveñas</v>
      </c>
      <c r="B3068" s="2">
        <v>78793</v>
      </c>
      <c r="C3068" s="1" t="s">
        <v>8</v>
      </c>
      <c r="D3068" t="s">
        <v>3704</v>
      </c>
      <c r="E3068" s="1" t="s">
        <v>3705</v>
      </c>
      <c r="F3068" t="s">
        <v>3706</v>
      </c>
      <c r="G3068" t="s">
        <v>10362</v>
      </c>
      <c r="H3068">
        <f>VLOOKUP(B3068,[1]Hoja2!$A:$B,2,FALSE)</f>
        <v>2235</v>
      </c>
      <c r="I3068" t="str">
        <f>VLOOKUP(B3068,'[2]agosto 26'!$A:$O,14,FALSE)</f>
        <v>COVEÑAS</v>
      </c>
      <c r="J3068" t="str">
        <f>VLOOKUP(B3068,'[2]agosto 26'!$A:$O,15,FALSE)</f>
        <v>SUCRE</v>
      </c>
      <c r="K3068" t="s">
        <v>10501</v>
      </c>
      <c r="L3068" t="str">
        <f t="shared" si="47"/>
        <v>COVEÑAS Colombia</v>
      </c>
    </row>
    <row r="3069" spans="1:12" x14ac:dyDescent="0.25">
      <c r="A3069" t="str">
        <f>VLOOKUP(B3069,'[2]agosto 26'!$A:$I,9,FALSE)</f>
        <v>Alcaldía de  Moñitos</v>
      </c>
      <c r="B3069" s="2">
        <v>78794</v>
      </c>
      <c r="C3069" s="1" t="s">
        <v>4</v>
      </c>
      <c r="D3069" t="s">
        <v>400</v>
      </c>
      <c r="E3069" s="1" t="s">
        <v>401</v>
      </c>
      <c r="F3069" t="s">
        <v>402</v>
      </c>
      <c r="G3069" t="s">
        <v>10409</v>
      </c>
      <c r="H3069">
        <f>VLOOKUP(B3069,[1]Hoja2!$A:$B,2,FALSE)</f>
        <v>2308</v>
      </c>
      <c r="I3069" t="str">
        <f>VLOOKUP(B3069,'[2]agosto 26'!$A:$O,14,FALSE)</f>
        <v>MOÑITOS</v>
      </c>
      <c r="J3069" t="str">
        <f>VLOOKUP(B3069,'[2]agosto 26'!$A:$O,15,FALSE)</f>
        <v>CÓRDOBA</v>
      </c>
      <c r="K3069" t="s">
        <v>10501</v>
      </c>
      <c r="L3069" t="str">
        <f t="shared" si="47"/>
        <v>MOÑITOS Colombia</v>
      </c>
    </row>
    <row r="3070" spans="1:12" x14ac:dyDescent="0.25">
      <c r="A3070" t="str">
        <f>VLOOKUP(B3070,'[2]agosto 26'!$A:$I,9,FALSE)</f>
        <v>Alcaldía Municipal de Coveñas</v>
      </c>
      <c r="B3070" s="2">
        <v>78797</v>
      </c>
      <c r="C3070" s="1" t="s">
        <v>8</v>
      </c>
      <c r="D3070" t="s">
        <v>3707</v>
      </c>
      <c r="E3070" s="1" t="s">
        <v>3708</v>
      </c>
      <c r="F3070" t="s">
        <v>3709</v>
      </c>
      <c r="G3070" t="s">
        <v>10362</v>
      </c>
      <c r="H3070">
        <f>VLOOKUP(B3070,[1]Hoja2!$A:$B,2,FALSE)</f>
        <v>2235</v>
      </c>
      <c r="I3070" t="str">
        <f>VLOOKUP(B3070,'[2]agosto 26'!$A:$O,14,FALSE)</f>
        <v>COVEÑAS</v>
      </c>
      <c r="J3070" t="str">
        <f>VLOOKUP(B3070,'[2]agosto 26'!$A:$O,15,FALSE)</f>
        <v>SUCRE</v>
      </c>
      <c r="K3070" t="s">
        <v>10501</v>
      </c>
      <c r="L3070" t="str">
        <f t="shared" si="47"/>
        <v>COVEÑAS Colombia</v>
      </c>
    </row>
    <row r="3071" spans="1:12" x14ac:dyDescent="0.25">
      <c r="A3071" t="str">
        <f>VLOOKUP(B3071,'[2]agosto 26'!$A:$I,9,FALSE)</f>
        <v>Alcaldía de  Montería</v>
      </c>
      <c r="B3071" s="2">
        <v>78798</v>
      </c>
      <c r="C3071" s="1" t="s">
        <v>4</v>
      </c>
      <c r="D3071" t="s">
        <v>1105</v>
      </c>
      <c r="E3071" s="1" t="s">
        <v>1106</v>
      </c>
      <c r="F3071" t="s">
        <v>1107</v>
      </c>
      <c r="G3071" t="s">
        <v>10411</v>
      </c>
      <c r="H3071">
        <f>VLOOKUP(B3071,[1]Hoja2!$A:$B,2,FALSE)</f>
        <v>2227</v>
      </c>
      <c r="I3071" t="str">
        <f>VLOOKUP(B3071,'[2]agosto 26'!$A:$O,14,FALSE)</f>
        <v>MONTERÍA</v>
      </c>
      <c r="J3071" t="str">
        <f>VLOOKUP(B3071,'[2]agosto 26'!$A:$O,15,FALSE)</f>
        <v>CÓRDOBA</v>
      </c>
      <c r="K3071" t="s">
        <v>10501</v>
      </c>
      <c r="L3071" t="str">
        <f t="shared" si="47"/>
        <v>MONTERÍA Colombia</v>
      </c>
    </row>
    <row r="3072" spans="1:12" x14ac:dyDescent="0.25">
      <c r="A3072" t="str">
        <f>VLOOKUP(B3072,'[2]agosto 26'!$A:$I,9,FALSE)</f>
        <v>Alcaldía Municipal de Coveñas</v>
      </c>
      <c r="B3072" s="2">
        <v>78802</v>
      </c>
      <c r="C3072" s="1" t="s">
        <v>15</v>
      </c>
      <c r="D3072" t="s">
        <v>3728</v>
      </c>
      <c r="E3072" s="1" t="s">
        <v>3729</v>
      </c>
      <c r="F3072" t="s">
        <v>3730</v>
      </c>
      <c r="G3072" t="s">
        <v>10380</v>
      </c>
      <c r="H3072">
        <f>VLOOKUP(B3072,[1]Hoja2!$A:$B,2,FALSE)</f>
        <v>2272</v>
      </c>
      <c r="I3072" t="str">
        <f>VLOOKUP(B3072,'[2]agosto 26'!$A:$O,14,FALSE)</f>
        <v>COVEÑAS</v>
      </c>
      <c r="J3072" t="str">
        <f>VLOOKUP(B3072,'[2]agosto 26'!$A:$O,15,FALSE)</f>
        <v>SUCRE</v>
      </c>
      <c r="K3072" t="s">
        <v>10501</v>
      </c>
      <c r="L3072" t="str">
        <f t="shared" si="47"/>
        <v>COVEÑAS Colombia</v>
      </c>
    </row>
    <row r="3073" spans="1:12" x14ac:dyDescent="0.25">
      <c r="A3073" t="str">
        <f>VLOOKUP(B3073,'[2]agosto 26'!$A:$I,9,FALSE)</f>
        <v>Alcaldía Municipal de Coveñas</v>
      </c>
      <c r="B3073" s="2">
        <v>78806</v>
      </c>
      <c r="C3073" s="1" t="s">
        <v>4</v>
      </c>
      <c r="D3073" t="s">
        <v>3744</v>
      </c>
      <c r="E3073" s="1" t="s">
        <v>3745</v>
      </c>
      <c r="F3073" t="s">
        <v>3746</v>
      </c>
      <c r="G3073" t="s">
        <v>10418</v>
      </c>
      <c r="H3073">
        <f>VLOOKUP(B3073,[1]Hoja2!$A:$B,2,FALSE)</f>
        <v>2339</v>
      </c>
      <c r="I3073" t="str">
        <f>VLOOKUP(B3073,'[2]agosto 26'!$A:$O,14,FALSE)</f>
        <v>COVEÑAS</v>
      </c>
      <c r="J3073" t="str">
        <f>VLOOKUP(B3073,'[2]agosto 26'!$A:$O,15,FALSE)</f>
        <v>SUCRE</v>
      </c>
      <c r="K3073" t="s">
        <v>10501</v>
      </c>
      <c r="L3073" t="str">
        <f t="shared" si="47"/>
        <v>COVEÑAS Colombia</v>
      </c>
    </row>
    <row r="3074" spans="1:12" x14ac:dyDescent="0.25">
      <c r="A3074" t="str">
        <f>VLOOKUP(B3074,'[2]agosto 26'!$A:$I,9,FALSE)</f>
        <v>Alcaldía Municipal de Coveñas</v>
      </c>
      <c r="B3074" s="2">
        <v>78808</v>
      </c>
      <c r="C3074" s="1" t="s">
        <v>4</v>
      </c>
      <c r="D3074" t="s">
        <v>3747</v>
      </c>
      <c r="E3074" s="1" t="s">
        <v>3745</v>
      </c>
      <c r="F3074" t="s">
        <v>3748</v>
      </c>
      <c r="G3074" t="s">
        <v>10403</v>
      </c>
      <c r="H3074">
        <f>VLOOKUP(B3074,[1]Hoja2!$A:$B,2,FALSE)</f>
        <v>2211</v>
      </c>
      <c r="I3074" t="str">
        <f>VLOOKUP(B3074,'[2]agosto 26'!$A:$O,14,FALSE)</f>
        <v>COVEÑAS</v>
      </c>
      <c r="J3074" t="str">
        <f>VLOOKUP(B3074,'[2]agosto 26'!$A:$O,15,FALSE)</f>
        <v>SUCRE</v>
      </c>
      <c r="K3074" t="s">
        <v>10501</v>
      </c>
      <c r="L3074" t="str">
        <f t="shared" si="47"/>
        <v>COVEÑAS Colombia</v>
      </c>
    </row>
    <row r="3075" spans="1:12" x14ac:dyDescent="0.25">
      <c r="A3075" t="str">
        <f>VLOOKUP(B3075,'[2]agosto 26'!$A:$I,9,FALSE)</f>
        <v>Alcaldía Municipal de Coveñas</v>
      </c>
      <c r="B3075" s="2">
        <v>78813</v>
      </c>
      <c r="C3075" s="1" t="s">
        <v>8</v>
      </c>
      <c r="D3075" t="s">
        <v>3695</v>
      </c>
      <c r="E3075" s="1" t="s">
        <v>3696</v>
      </c>
      <c r="F3075" t="s">
        <v>3697</v>
      </c>
      <c r="G3075" t="s">
        <v>10331</v>
      </c>
      <c r="H3075">
        <f>VLOOKUP(B3075,[1]Hoja2!$A:$B,2,FALSE)</f>
        <v>2253</v>
      </c>
      <c r="I3075" t="str">
        <f>VLOOKUP(B3075,'[2]agosto 26'!$A:$O,14,FALSE)</f>
        <v>COVEÑAS</v>
      </c>
      <c r="J3075" t="str">
        <f>VLOOKUP(B3075,'[2]agosto 26'!$A:$O,15,FALSE)</f>
        <v>SUCRE</v>
      </c>
      <c r="K3075" t="s">
        <v>10501</v>
      </c>
      <c r="L3075" t="str">
        <f t="shared" ref="L3075:L3138" si="48">_xlfn.CONCAT(I3075," ",K3075)</f>
        <v>COVEÑAS Colombia</v>
      </c>
    </row>
    <row r="3076" spans="1:12" x14ac:dyDescent="0.25">
      <c r="A3076" t="str">
        <f>VLOOKUP(B3076,'[2]agosto 26'!$A:$I,9,FALSE)</f>
        <v>Alcaldía Municipal de Coveñas</v>
      </c>
      <c r="B3076" s="2">
        <v>78818</v>
      </c>
      <c r="C3076" s="1" t="s">
        <v>8</v>
      </c>
      <c r="D3076" t="s">
        <v>3698</v>
      </c>
      <c r="E3076" s="1" t="s">
        <v>3699</v>
      </c>
      <c r="F3076" t="s">
        <v>3700</v>
      </c>
      <c r="G3076" t="s">
        <v>10338</v>
      </c>
      <c r="H3076">
        <f>VLOOKUP(B3076,[1]Hoja2!$A:$B,2,FALSE)</f>
        <v>2237</v>
      </c>
      <c r="I3076" t="str">
        <f>VLOOKUP(B3076,'[2]agosto 26'!$A:$O,14,FALSE)</f>
        <v>COVEÑAS</v>
      </c>
      <c r="J3076" t="str">
        <f>VLOOKUP(B3076,'[2]agosto 26'!$A:$O,15,FALSE)</f>
        <v>SUCRE</v>
      </c>
      <c r="K3076" t="s">
        <v>10501</v>
      </c>
      <c r="L3076" t="str">
        <f t="shared" si="48"/>
        <v>COVEÑAS Colombia</v>
      </c>
    </row>
    <row r="3077" spans="1:12" x14ac:dyDescent="0.25">
      <c r="A3077" t="str">
        <f>VLOOKUP(B3077,'[2]agosto 26'!$A:$I,9,FALSE)</f>
        <v>Alcaldía Municipal de Coveñas</v>
      </c>
      <c r="B3077" s="2">
        <v>78821</v>
      </c>
      <c r="C3077" s="1" t="s">
        <v>15</v>
      </c>
      <c r="D3077" t="s">
        <v>3731</v>
      </c>
      <c r="E3077" s="1" t="s">
        <v>3732</v>
      </c>
      <c r="F3077" t="s">
        <v>3733</v>
      </c>
      <c r="G3077" t="s">
        <v>10392</v>
      </c>
      <c r="H3077">
        <f>VLOOKUP(B3077,[1]Hoja2!$A:$B,2,FALSE)</f>
        <v>2311</v>
      </c>
      <c r="I3077" t="str">
        <f>VLOOKUP(B3077,'[2]agosto 26'!$A:$O,14,FALSE)</f>
        <v>COVEÑAS</v>
      </c>
      <c r="J3077" t="str">
        <f>VLOOKUP(B3077,'[2]agosto 26'!$A:$O,15,FALSE)</f>
        <v>SUCRE</v>
      </c>
      <c r="K3077" t="s">
        <v>10501</v>
      </c>
      <c r="L3077" t="str">
        <f t="shared" si="48"/>
        <v>COVEÑAS Colombia</v>
      </c>
    </row>
    <row r="3078" spans="1:12" x14ac:dyDescent="0.25">
      <c r="A3078" t="str">
        <f>VLOOKUP(B3078,'[2]agosto 26'!$A:$I,9,FALSE)</f>
        <v>Alcaldía Municipal de Coveñas</v>
      </c>
      <c r="B3078" s="2">
        <v>78822</v>
      </c>
      <c r="C3078" s="1" t="s">
        <v>8</v>
      </c>
      <c r="D3078" t="s">
        <v>3692</v>
      </c>
      <c r="E3078" s="1" t="s">
        <v>3693</v>
      </c>
      <c r="F3078" t="s">
        <v>3694</v>
      </c>
      <c r="G3078" t="s">
        <v>10333</v>
      </c>
      <c r="H3078">
        <f>VLOOKUP(B3078,[1]Hoja2!$A:$B,2,FALSE)</f>
        <v>2252</v>
      </c>
      <c r="I3078" t="str">
        <f>VLOOKUP(B3078,'[2]agosto 26'!$A:$O,14,FALSE)</f>
        <v>COVEÑAS</v>
      </c>
      <c r="J3078" t="str">
        <f>VLOOKUP(B3078,'[2]agosto 26'!$A:$O,15,FALSE)</f>
        <v>SUCRE</v>
      </c>
      <c r="K3078" t="s">
        <v>10501</v>
      </c>
      <c r="L3078" t="str">
        <f t="shared" si="48"/>
        <v>COVEÑAS Colombia</v>
      </c>
    </row>
    <row r="3079" spans="1:12" x14ac:dyDescent="0.25">
      <c r="A3079" t="str">
        <f>VLOOKUP(B3079,'[2]agosto 26'!$A:$I,9,FALSE)</f>
        <v>Alcaldía Municipal de Coveñas</v>
      </c>
      <c r="B3079" s="2">
        <v>78823</v>
      </c>
      <c r="C3079" s="1" t="s">
        <v>15</v>
      </c>
      <c r="D3079" t="s">
        <v>3725</v>
      </c>
      <c r="E3079" s="1" t="s">
        <v>3726</v>
      </c>
      <c r="F3079" t="s">
        <v>3727</v>
      </c>
      <c r="G3079" t="s">
        <v>10400</v>
      </c>
      <c r="H3079">
        <f>VLOOKUP(B3079,[1]Hoja2!$A:$B,2,FALSE)</f>
        <v>2276</v>
      </c>
      <c r="I3079" t="str">
        <f>VLOOKUP(B3079,'[2]agosto 26'!$A:$O,14,FALSE)</f>
        <v>COVEÑAS</v>
      </c>
      <c r="J3079" t="str">
        <f>VLOOKUP(B3079,'[2]agosto 26'!$A:$O,15,FALSE)</f>
        <v>SUCRE</v>
      </c>
      <c r="K3079" t="s">
        <v>10501</v>
      </c>
      <c r="L3079" t="str">
        <f t="shared" si="48"/>
        <v>COVEÑAS Colombia</v>
      </c>
    </row>
    <row r="3080" spans="1:12" x14ac:dyDescent="0.25">
      <c r="A3080" t="str">
        <f>VLOOKUP(B3080,'[2]agosto 26'!$A:$I,9,FALSE)</f>
        <v>Alcaldía Municipal de Coveñas</v>
      </c>
      <c r="B3080" s="2">
        <v>78824</v>
      </c>
      <c r="C3080" s="1" t="s">
        <v>15</v>
      </c>
      <c r="D3080" t="s">
        <v>3719</v>
      </c>
      <c r="E3080" s="1" t="s">
        <v>3720</v>
      </c>
      <c r="F3080" t="s">
        <v>3721</v>
      </c>
      <c r="G3080" t="s">
        <v>10397</v>
      </c>
      <c r="H3080">
        <f>VLOOKUP(B3080,[1]Hoja2!$A:$B,2,FALSE)</f>
        <v>2281</v>
      </c>
      <c r="I3080" t="str">
        <f>VLOOKUP(B3080,'[2]agosto 26'!$A:$O,14,FALSE)</f>
        <v>COVEÑAS</v>
      </c>
      <c r="J3080" t="str">
        <f>VLOOKUP(B3080,'[2]agosto 26'!$A:$O,15,FALSE)</f>
        <v>SUCRE</v>
      </c>
      <c r="K3080" t="s">
        <v>10501</v>
      </c>
      <c r="L3080" t="str">
        <f t="shared" si="48"/>
        <v>COVEÑAS Colombia</v>
      </c>
    </row>
    <row r="3081" spans="1:12" x14ac:dyDescent="0.25">
      <c r="A3081" t="str">
        <f>VLOOKUP(B3081,'[2]agosto 26'!$A:$I,9,FALSE)</f>
        <v>Alcaldía Municipal de Coveñas</v>
      </c>
      <c r="B3081" s="2">
        <v>78825</v>
      </c>
      <c r="C3081" s="1" t="s">
        <v>4</v>
      </c>
      <c r="D3081" t="s">
        <v>3752</v>
      </c>
      <c r="E3081" s="1" t="s">
        <v>3753</v>
      </c>
      <c r="F3081" t="s">
        <v>3754</v>
      </c>
      <c r="G3081" t="s">
        <v>10432</v>
      </c>
      <c r="H3081">
        <f>VLOOKUP(B3081,[1]Hoja2!$A:$B,2,FALSE)</f>
        <v>2220</v>
      </c>
      <c r="I3081" t="str">
        <f>VLOOKUP(B3081,'[2]agosto 26'!$A:$O,14,FALSE)</f>
        <v>COVEÑAS</v>
      </c>
      <c r="J3081" t="str">
        <f>VLOOKUP(B3081,'[2]agosto 26'!$A:$O,15,FALSE)</f>
        <v>SUCRE</v>
      </c>
      <c r="K3081" t="s">
        <v>10501</v>
      </c>
      <c r="L3081" t="str">
        <f t="shared" si="48"/>
        <v>COVEÑAS Colombia</v>
      </c>
    </row>
    <row r="3082" spans="1:12" x14ac:dyDescent="0.25">
      <c r="A3082" t="str">
        <f>VLOOKUP(B3082,'[2]agosto 26'!$A:$I,9,FALSE)</f>
        <v>Alcaldía Municipal de Guadalupe</v>
      </c>
      <c r="B3082" s="2">
        <v>78826</v>
      </c>
      <c r="C3082" s="1" t="s">
        <v>8</v>
      </c>
      <c r="D3082" t="s">
        <v>5672</v>
      </c>
      <c r="E3082" s="1" t="s">
        <v>5673</v>
      </c>
      <c r="F3082" t="s">
        <v>5674</v>
      </c>
      <c r="G3082" t="s">
        <v>10340</v>
      </c>
      <c r="H3082">
        <f>VLOOKUP(B3082,[1]Hoja2!$A:$B,2,FALSE)</f>
        <v>2225</v>
      </c>
      <c r="I3082" t="str">
        <f>VLOOKUP(B3082,'[2]agosto 26'!$A:$O,14,FALSE)</f>
        <v>GUADALUPE</v>
      </c>
      <c r="J3082" t="str">
        <f>VLOOKUP(B3082,'[2]agosto 26'!$A:$O,15,FALSE)</f>
        <v>ANTIOQUIA</v>
      </c>
      <c r="K3082" t="s">
        <v>10501</v>
      </c>
      <c r="L3082" t="str">
        <f t="shared" si="48"/>
        <v>GUADALUPE Colombia</v>
      </c>
    </row>
    <row r="3083" spans="1:12" x14ac:dyDescent="0.25">
      <c r="A3083" t="str">
        <f>VLOOKUP(B3083,'[2]agosto 26'!$A:$I,9,FALSE)</f>
        <v>Alcaldía Municipal de Guadalupe</v>
      </c>
      <c r="B3083" s="2">
        <v>78827</v>
      </c>
      <c r="C3083" s="1" t="s">
        <v>15</v>
      </c>
      <c r="D3083" t="s">
        <v>5675</v>
      </c>
      <c r="E3083" s="1" t="s">
        <v>5676</v>
      </c>
      <c r="F3083" t="s">
        <v>5677</v>
      </c>
      <c r="G3083" t="s">
        <v>10468</v>
      </c>
      <c r="H3083">
        <f>VLOOKUP(B3083,[1]Hoja2!$A:$B,2,FALSE)</f>
        <v>2343</v>
      </c>
      <c r="I3083" t="str">
        <f>VLOOKUP(B3083,'[2]agosto 26'!$A:$O,14,FALSE)</f>
        <v>GUADALUPE</v>
      </c>
      <c r="J3083" t="str">
        <f>VLOOKUP(B3083,'[2]agosto 26'!$A:$O,15,FALSE)</f>
        <v>ANTIOQUIA</v>
      </c>
      <c r="K3083" t="s">
        <v>10501</v>
      </c>
      <c r="L3083" t="str">
        <f t="shared" si="48"/>
        <v>GUADALUPE Colombia</v>
      </c>
    </row>
    <row r="3084" spans="1:12" x14ac:dyDescent="0.25">
      <c r="A3084" t="str">
        <f>VLOOKUP(B3084,'[2]agosto 26'!$A:$I,9,FALSE)</f>
        <v>Alcaldía Municipal de Guadalupe</v>
      </c>
      <c r="B3084" s="2">
        <v>78828</v>
      </c>
      <c r="C3084" s="1" t="s">
        <v>4</v>
      </c>
      <c r="D3084" t="s">
        <v>5681</v>
      </c>
      <c r="E3084" s="1" t="s">
        <v>5679</v>
      </c>
      <c r="F3084" t="s">
        <v>5682</v>
      </c>
      <c r="G3084" t="s">
        <v>10403</v>
      </c>
      <c r="H3084">
        <f>VLOOKUP(B3084,[1]Hoja2!$A:$B,2,FALSE)</f>
        <v>2211</v>
      </c>
      <c r="I3084" t="str">
        <f>VLOOKUP(B3084,'[2]agosto 26'!$A:$O,14,FALSE)</f>
        <v>GUADALUPE</v>
      </c>
      <c r="J3084" t="str">
        <f>VLOOKUP(B3084,'[2]agosto 26'!$A:$O,15,FALSE)</f>
        <v>ANTIOQUIA</v>
      </c>
      <c r="K3084" t="s">
        <v>10501</v>
      </c>
      <c r="L3084" t="str">
        <f t="shared" si="48"/>
        <v>GUADALUPE Colombia</v>
      </c>
    </row>
    <row r="3085" spans="1:12" x14ac:dyDescent="0.25">
      <c r="A3085" t="str">
        <f>VLOOKUP(B3085,'[2]agosto 26'!$A:$I,9,FALSE)</f>
        <v>Alcaldía Municipal de Guadalupe</v>
      </c>
      <c r="B3085" s="2">
        <v>78829</v>
      </c>
      <c r="C3085" s="1" t="s">
        <v>4</v>
      </c>
      <c r="D3085" t="s">
        <v>5678</v>
      </c>
      <c r="E3085" s="1" t="s">
        <v>5679</v>
      </c>
      <c r="F3085" t="s">
        <v>5680</v>
      </c>
      <c r="G3085" t="s">
        <v>10403</v>
      </c>
      <c r="H3085">
        <f>VLOOKUP(B3085,[1]Hoja2!$A:$B,2,FALSE)</f>
        <v>2211</v>
      </c>
      <c r="I3085" t="str">
        <f>VLOOKUP(B3085,'[2]agosto 26'!$A:$O,14,FALSE)</f>
        <v>GUADALUPE</v>
      </c>
      <c r="J3085" t="str">
        <f>VLOOKUP(B3085,'[2]agosto 26'!$A:$O,15,FALSE)</f>
        <v>ANTIOQUIA</v>
      </c>
      <c r="K3085" t="s">
        <v>10501</v>
      </c>
      <c r="L3085" t="str">
        <f t="shared" si="48"/>
        <v>GUADALUPE Colombia</v>
      </c>
    </row>
    <row r="3086" spans="1:12" x14ac:dyDescent="0.25">
      <c r="A3086" t="str">
        <f>VLOOKUP(B3086,'[2]agosto 26'!$A:$I,9,FALSE)</f>
        <v>Alcaldía Municipal de Guadalupe</v>
      </c>
      <c r="B3086" s="2">
        <v>78830</v>
      </c>
      <c r="C3086" s="1" t="s">
        <v>4</v>
      </c>
      <c r="D3086" t="s">
        <v>5683</v>
      </c>
      <c r="E3086" s="1" t="s">
        <v>5679</v>
      </c>
      <c r="F3086" t="s">
        <v>5684</v>
      </c>
      <c r="G3086" t="s">
        <v>10403</v>
      </c>
      <c r="H3086">
        <f>VLOOKUP(B3086,[1]Hoja2!$A:$B,2,FALSE)</f>
        <v>2211</v>
      </c>
      <c r="I3086" t="str">
        <f>VLOOKUP(B3086,'[2]agosto 26'!$A:$O,14,FALSE)</f>
        <v>GUADALUPE</v>
      </c>
      <c r="J3086" t="str">
        <f>VLOOKUP(B3086,'[2]agosto 26'!$A:$O,15,FALSE)</f>
        <v>ANTIOQUIA</v>
      </c>
      <c r="K3086" t="s">
        <v>10501</v>
      </c>
      <c r="L3086" t="str">
        <f t="shared" si="48"/>
        <v>GUADALUPE Colombia</v>
      </c>
    </row>
    <row r="3087" spans="1:12" x14ac:dyDescent="0.25">
      <c r="A3087" t="str">
        <f>VLOOKUP(B3087,'[2]agosto 26'!$A:$I,9,FALSE)</f>
        <v>Alcaldía de  Montería</v>
      </c>
      <c r="B3087" s="2">
        <v>78835</v>
      </c>
      <c r="C3087" s="1" t="s">
        <v>8</v>
      </c>
      <c r="D3087" t="s">
        <v>917</v>
      </c>
      <c r="E3087" s="1" t="s">
        <v>918</v>
      </c>
      <c r="F3087" t="s">
        <v>919</v>
      </c>
      <c r="G3087" t="s">
        <v>10346</v>
      </c>
      <c r="H3087">
        <f>VLOOKUP(B3087,[1]Hoja2!$A:$B,2,FALSE)</f>
        <v>2925</v>
      </c>
      <c r="I3087" t="str">
        <f>VLOOKUP(B3087,'[2]agosto 26'!$A:$O,14,FALSE)</f>
        <v>MONTERÍA</v>
      </c>
      <c r="J3087" t="str">
        <f>VLOOKUP(B3087,'[2]agosto 26'!$A:$O,15,FALSE)</f>
        <v>CÓRDOBA</v>
      </c>
      <c r="K3087" t="s">
        <v>10501</v>
      </c>
      <c r="L3087" t="str">
        <f t="shared" si="48"/>
        <v>MONTERÍA Colombia</v>
      </c>
    </row>
    <row r="3088" spans="1:12" x14ac:dyDescent="0.25">
      <c r="A3088" t="str">
        <f>VLOOKUP(B3088,'[2]agosto 26'!$A:$I,9,FALSE)</f>
        <v>Alcaldía de  Montería</v>
      </c>
      <c r="B3088" s="2">
        <v>78837</v>
      </c>
      <c r="C3088" s="1" t="s">
        <v>15</v>
      </c>
      <c r="D3088" t="s">
        <v>1060</v>
      </c>
      <c r="E3088" s="1" t="s">
        <v>1061</v>
      </c>
      <c r="F3088" t="s">
        <v>1062</v>
      </c>
      <c r="G3088" t="s">
        <v>10468</v>
      </c>
      <c r="H3088">
        <f>VLOOKUP(B3088,[1]Hoja2!$A:$B,2,FALSE)</f>
        <v>2928</v>
      </c>
      <c r="I3088" t="str">
        <f>VLOOKUP(B3088,'[2]agosto 26'!$A:$O,14,FALSE)</f>
        <v>MONTERÍA</v>
      </c>
      <c r="J3088" t="str">
        <f>VLOOKUP(B3088,'[2]agosto 26'!$A:$O,15,FALSE)</f>
        <v>CÓRDOBA</v>
      </c>
      <c r="K3088" t="s">
        <v>10501</v>
      </c>
      <c r="L3088" t="str">
        <f t="shared" si="48"/>
        <v>MONTERÍA Colombia</v>
      </c>
    </row>
    <row r="3089" spans="1:12" x14ac:dyDescent="0.25">
      <c r="A3089" t="str">
        <f>VLOOKUP(B3089,'[2]agosto 26'!$A:$I,9,FALSE)</f>
        <v>Alcaldía de  Montería</v>
      </c>
      <c r="B3089" s="2">
        <v>78839</v>
      </c>
      <c r="C3089" s="1" t="s">
        <v>8</v>
      </c>
      <c r="D3089" t="s">
        <v>899</v>
      </c>
      <c r="E3089" s="1" t="s">
        <v>900</v>
      </c>
      <c r="F3089" t="s">
        <v>901</v>
      </c>
      <c r="G3089" t="s">
        <v>10340</v>
      </c>
      <c r="H3089">
        <f>VLOOKUP(B3089,[1]Hoja2!$A:$B,2,FALSE)</f>
        <v>2225</v>
      </c>
      <c r="I3089" t="str">
        <f>VLOOKUP(B3089,'[2]agosto 26'!$A:$O,14,FALSE)</f>
        <v>MONTERÍA</v>
      </c>
      <c r="J3089" t="str">
        <f>VLOOKUP(B3089,'[2]agosto 26'!$A:$O,15,FALSE)</f>
        <v>CÓRDOBA</v>
      </c>
      <c r="K3089" t="s">
        <v>10501</v>
      </c>
      <c r="L3089" t="str">
        <f t="shared" si="48"/>
        <v>MONTERÍA Colombia</v>
      </c>
    </row>
    <row r="3090" spans="1:12" x14ac:dyDescent="0.25">
      <c r="A3090" t="str">
        <f>VLOOKUP(B3090,'[2]agosto 26'!$A:$I,9,FALSE)</f>
        <v>Alcaldía de  Montería</v>
      </c>
      <c r="B3090" s="2">
        <v>78841</v>
      </c>
      <c r="C3090" s="1" t="s">
        <v>4</v>
      </c>
      <c r="D3090" t="s">
        <v>1078</v>
      </c>
      <c r="E3090" s="1" t="s">
        <v>1090</v>
      </c>
      <c r="F3090" t="s">
        <v>1091</v>
      </c>
      <c r="G3090" t="s">
        <v>10403</v>
      </c>
      <c r="H3090">
        <f>VLOOKUP(B3090,[1]Hoja2!$A:$B,2,FALSE)</f>
        <v>2211</v>
      </c>
      <c r="I3090" t="str">
        <f>VLOOKUP(B3090,'[2]agosto 26'!$A:$O,14,FALSE)</f>
        <v>MONTERÍA</v>
      </c>
      <c r="J3090" t="str">
        <f>VLOOKUP(B3090,'[2]agosto 26'!$A:$O,15,FALSE)</f>
        <v>CÓRDOBA</v>
      </c>
      <c r="K3090" t="s">
        <v>10501</v>
      </c>
      <c r="L3090" t="str">
        <f t="shared" si="48"/>
        <v>MONTERÍA Colombia</v>
      </c>
    </row>
    <row r="3091" spans="1:12" x14ac:dyDescent="0.25">
      <c r="A3091" t="str">
        <f>VLOOKUP(B3091,'[2]agosto 26'!$A:$I,9,FALSE)</f>
        <v>Alcaldía de  Montería</v>
      </c>
      <c r="B3091" s="2">
        <v>78842</v>
      </c>
      <c r="C3091" s="1" t="s">
        <v>8</v>
      </c>
      <c r="D3091" t="s">
        <v>948</v>
      </c>
      <c r="E3091" s="1" t="s">
        <v>949</v>
      </c>
      <c r="F3091" t="s">
        <v>950</v>
      </c>
      <c r="G3091" t="s">
        <v>10337</v>
      </c>
      <c r="H3091">
        <f>VLOOKUP(B3091,[1]Hoja2!$A:$B,2,FALSE)</f>
        <v>2266</v>
      </c>
      <c r="I3091" t="str">
        <f>VLOOKUP(B3091,'[2]agosto 26'!$A:$O,14,FALSE)</f>
        <v>MONTERÍA</v>
      </c>
      <c r="J3091" t="str">
        <f>VLOOKUP(B3091,'[2]agosto 26'!$A:$O,15,FALSE)</f>
        <v>CÓRDOBA</v>
      </c>
      <c r="K3091" t="s">
        <v>10501</v>
      </c>
      <c r="L3091" t="str">
        <f t="shared" si="48"/>
        <v>MONTERÍA Colombia</v>
      </c>
    </row>
    <row r="3092" spans="1:12" x14ac:dyDescent="0.25">
      <c r="A3092" t="str">
        <f>VLOOKUP(B3092,'[2]agosto 26'!$A:$I,9,FALSE)</f>
        <v>Alcaldía de  Montería</v>
      </c>
      <c r="B3092" s="2">
        <v>78843</v>
      </c>
      <c r="C3092" s="1" t="s">
        <v>4</v>
      </c>
      <c r="D3092" t="s">
        <v>1097</v>
      </c>
      <c r="E3092" s="1" t="s">
        <v>1098</v>
      </c>
      <c r="F3092" t="s">
        <v>1099</v>
      </c>
      <c r="G3092" t="s">
        <v>10415</v>
      </c>
      <c r="H3092">
        <f>VLOOKUP(B3092,[1]Hoja2!$A:$B,2,FALSE)</f>
        <v>2219</v>
      </c>
      <c r="I3092" t="str">
        <f>VLOOKUP(B3092,'[2]agosto 26'!$A:$O,14,FALSE)</f>
        <v>MONTERÍA</v>
      </c>
      <c r="J3092" t="str">
        <f>VLOOKUP(B3092,'[2]agosto 26'!$A:$O,15,FALSE)</f>
        <v>CÓRDOBA</v>
      </c>
      <c r="K3092" t="s">
        <v>10501</v>
      </c>
      <c r="L3092" t="str">
        <f t="shared" si="48"/>
        <v>MONTERÍA Colombia</v>
      </c>
    </row>
    <row r="3093" spans="1:12" x14ac:dyDescent="0.25">
      <c r="A3093" t="str">
        <f>VLOOKUP(B3093,'[2]agosto 26'!$A:$I,9,FALSE)</f>
        <v>Alcaldía de  Montería</v>
      </c>
      <c r="B3093" s="2">
        <v>78845</v>
      </c>
      <c r="C3093" s="1" t="s">
        <v>4</v>
      </c>
      <c r="D3093" t="s">
        <v>1078</v>
      </c>
      <c r="E3093" s="1" t="s">
        <v>1079</v>
      </c>
      <c r="F3093" t="s">
        <v>1080</v>
      </c>
      <c r="G3093" t="s">
        <v>10423</v>
      </c>
      <c r="H3093">
        <f>VLOOKUP(B3093,[1]Hoja2!$A:$B,2,FALSE)</f>
        <v>2218</v>
      </c>
      <c r="I3093" t="str">
        <f>VLOOKUP(B3093,'[2]agosto 26'!$A:$O,14,FALSE)</f>
        <v>MONTERÍA</v>
      </c>
      <c r="J3093" t="str">
        <f>VLOOKUP(B3093,'[2]agosto 26'!$A:$O,15,FALSE)</f>
        <v>CÓRDOBA</v>
      </c>
      <c r="K3093" t="s">
        <v>10501</v>
      </c>
      <c r="L3093" t="str">
        <f t="shared" si="48"/>
        <v>MONTERÍA Colombia</v>
      </c>
    </row>
    <row r="3094" spans="1:12" x14ac:dyDescent="0.25">
      <c r="A3094" t="str">
        <f>VLOOKUP(B3094,'[2]agosto 26'!$A:$I,9,FALSE)</f>
        <v>Alcaldía de  Montería</v>
      </c>
      <c r="B3094" s="2">
        <v>78846</v>
      </c>
      <c r="C3094" s="1" t="s">
        <v>8</v>
      </c>
      <c r="D3094" t="s">
        <v>1000</v>
      </c>
      <c r="E3094" s="1" t="s">
        <v>1001</v>
      </c>
      <c r="F3094" t="s">
        <v>1002</v>
      </c>
      <c r="G3094" t="s">
        <v>10452</v>
      </c>
      <c r="H3094">
        <f>VLOOKUP(B3094,[1]Hoja2!$A:$B,2,FALSE)</f>
        <v>2269</v>
      </c>
      <c r="I3094" t="str">
        <f>VLOOKUP(B3094,'[2]agosto 26'!$A:$O,14,FALSE)</f>
        <v>MONTERÍA</v>
      </c>
      <c r="J3094" t="str">
        <f>VLOOKUP(B3094,'[2]agosto 26'!$A:$O,15,FALSE)</f>
        <v>CÓRDOBA</v>
      </c>
      <c r="K3094" t="s">
        <v>10501</v>
      </c>
      <c r="L3094" t="str">
        <f t="shared" si="48"/>
        <v>MONTERÍA Colombia</v>
      </c>
    </row>
    <row r="3095" spans="1:12" x14ac:dyDescent="0.25">
      <c r="A3095" t="str">
        <f>VLOOKUP(B3095,'[2]agosto 26'!$A:$I,9,FALSE)</f>
        <v>Alcaldía de  Montería</v>
      </c>
      <c r="B3095" s="2">
        <v>78848</v>
      </c>
      <c r="C3095" s="1" t="s">
        <v>8</v>
      </c>
      <c r="D3095" t="s">
        <v>902</v>
      </c>
      <c r="E3095" s="1" t="s">
        <v>903</v>
      </c>
      <c r="F3095" t="s">
        <v>904</v>
      </c>
      <c r="G3095" t="s">
        <v>10345</v>
      </c>
      <c r="H3095">
        <f>VLOOKUP(B3095,[1]Hoja2!$A:$B,2,FALSE)</f>
        <v>2240</v>
      </c>
      <c r="I3095" t="str">
        <f>VLOOKUP(B3095,'[2]agosto 26'!$A:$O,14,FALSE)</f>
        <v>MONTERÍA</v>
      </c>
      <c r="J3095" t="str">
        <f>VLOOKUP(B3095,'[2]agosto 26'!$A:$O,15,FALSE)</f>
        <v>CÓRDOBA</v>
      </c>
      <c r="K3095" t="s">
        <v>10501</v>
      </c>
      <c r="L3095" t="str">
        <f t="shared" si="48"/>
        <v>MONTERÍA Colombia</v>
      </c>
    </row>
    <row r="3096" spans="1:12" x14ac:dyDescent="0.25">
      <c r="A3096" t="str">
        <f>VLOOKUP(B3096,'[2]agosto 26'!$A:$I,9,FALSE)</f>
        <v>Alcaldía de  Montería</v>
      </c>
      <c r="B3096" s="2">
        <v>78851</v>
      </c>
      <c r="C3096" s="1" t="s">
        <v>8</v>
      </c>
      <c r="D3096" t="s">
        <v>988</v>
      </c>
      <c r="E3096" s="1" t="s">
        <v>989</v>
      </c>
      <c r="F3096" t="s">
        <v>990</v>
      </c>
      <c r="G3096" t="s">
        <v>10324</v>
      </c>
      <c r="H3096">
        <f>VLOOKUP(B3096,[1]Hoja2!$A:$B,2,FALSE)</f>
        <v>2234</v>
      </c>
      <c r="I3096" t="str">
        <f>VLOOKUP(B3096,'[2]agosto 26'!$A:$O,14,FALSE)</f>
        <v>MONTERÍA</v>
      </c>
      <c r="J3096" t="str">
        <f>VLOOKUP(B3096,'[2]agosto 26'!$A:$O,15,FALSE)</f>
        <v>CÓRDOBA</v>
      </c>
      <c r="K3096" t="s">
        <v>10501</v>
      </c>
      <c r="L3096" t="str">
        <f t="shared" si="48"/>
        <v>MONTERÍA Colombia</v>
      </c>
    </row>
    <row r="3097" spans="1:12" x14ac:dyDescent="0.25">
      <c r="A3097" t="str">
        <f>VLOOKUP(B3097,'[2]agosto 26'!$A:$I,9,FALSE)</f>
        <v>Alcaldía de  Montería</v>
      </c>
      <c r="B3097" s="2">
        <v>78852</v>
      </c>
      <c r="C3097" s="1" t="s">
        <v>4</v>
      </c>
      <c r="D3097" t="s">
        <v>1078</v>
      </c>
      <c r="E3097" s="1" t="s">
        <v>1090</v>
      </c>
      <c r="F3097" t="s">
        <v>1092</v>
      </c>
      <c r="G3097" t="s">
        <v>10403</v>
      </c>
      <c r="H3097">
        <f>VLOOKUP(B3097,[1]Hoja2!$A:$B,2,FALSE)</f>
        <v>2211</v>
      </c>
      <c r="I3097" t="str">
        <f>VLOOKUP(B3097,'[2]agosto 26'!$A:$O,14,FALSE)</f>
        <v>MONTERÍA</v>
      </c>
      <c r="J3097" t="str">
        <f>VLOOKUP(B3097,'[2]agosto 26'!$A:$O,15,FALSE)</f>
        <v>CÓRDOBA</v>
      </c>
      <c r="K3097" t="s">
        <v>10501</v>
      </c>
      <c r="L3097" t="str">
        <f t="shared" si="48"/>
        <v>MONTERÍA Colombia</v>
      </c>
    </row>
    <row r="3098" spans="1:12" x14ac:dyDescent="0.25">
      <c r="A3098" t="str">
        <f>VLOOKUP(B3098,'[2]agosto 26'!$A:$I,9,FALSE)</f>
        <v>Alcaldía de  Montería</v>
      </c>
      <c r="B3098" s="2">
        <v>78853</v>
      </c>
      <c r="C3098" s="1" t="s">
        <v>8</v>
      </c>
      <c r="D3098" t="s">
        <v>1012</v>
      </c>
      <c r="E3098" s="1" t="s">
        <v>1013</v>
      </c>
      <c r="F3098" t="s">
        <v>1014</v>
      </c>
      <c r="G3098" t="s">
        <v>10324</v>
      </c>
      <c r="H3098">
        <f>VLOOKUP(B3098,[1]Hoja2!$A:$B,2,FALSE)</f>
        <v>2234</v>
      </c>
      <c r="I3098" t="str">
        <f>VLOOKUP(B3098,'[2]agosto 26'!$A:$O,14,FALSE)</f>
        <v>MONTERÍA</v>
      </c>
      <c r="J3098" t="str">
        <f>VLOOKUP(B3098,'[2]agosto 26'!$A:$O,15,FALSE)</f>
        <v>CÓRDOBA</v>
      </c>
      <c r="K3098" t="s">
        <v>10501</v>
      </c>
      <c r="L3098" t="str">
        <f t="shared" si="48"/>
        <v>MONTERÍA Colombia</v>
      </c>
    </row>
    <row r="3099" spans="1:12" x14ac:dyDescent="0.25">
      <c r="A3099" t="str">
        <f>VLOOKUP(B3099,'[2]agosto 26'!$A:$I,9,FALSE)</f>
        <v>Alcaldía de  Montería</v>
      </c>
      <c r="B3099" s="2">
        <v>78858</v>
      </c>
      <c r="C3099" s="1" t="s">
        <v>8</v>
      </c>
      <c r="D3099" t="s">
        <v>977</v>
      </c>
      <c r="E3099" s="1" t="s">
        <v>978</v>
      </c>
      <c r="F3099" t="s">
        <v>979</v>
      </c>
      <c r="G3099" t="s">
        <v>10331</v>
      </c>
      <c r="H3099">
        <f>VLOOKUP(B3099,[1]Hoja2!$A:$B,2,FALSE)</f>
        <v>2253</v>
      </c>
      <c r="I3099" t="str">
        <f>VLOOKUP(B3099,'[2]agosto 26'!$A:$O,14,FALSE)</f>
        <v>MONTERÍA</v>
      </c>
      <c r="J3099" t="str">
        <f>VLOOKUP(B3099,'[2]agosto 26'!$A:$O,15,FALSE)</f>
        <v>CÓRDOBA</v>
      </c>
      <c r="K3099" t="s">
        <v>10501</v>
      </c>
      <c r="L3099" t="str">
        <f t="shared" si="48"/>
        <v>MONTERÍA Colombia</v>
      </c>
    </row>
    <row r="3100" spans="1:12" x14ac:dyDescent="0.25">
      <c r="A3100" t="str">
        <f>VLOOKUP(B3100,'[2]agosto 26'!$A:$I,9,FALSE)</f>
        <v>Alcaldía de  Montería</v>
      </c>
      <c r="B3100" s="2">
        <v>78860</v>
      </c>
      <c r="C3100" s="1" t="s">
        <v>4</v>
      </c>
      <c r="D3100" t="s">
        <v>1078</v>
      </c>
      <c r="E3100" s="1" t="s">
        <v>1100</v>
      </c>
      <c r="F3100" t="s">
        <v>1101</v>
      </c>
      <c r="G3100" t="s">
        <v>10415</v>
      </c>
      <c r="H3100">
        <f>VLOOKUP(B3100,[1]Hoja2!$A:$B,2,FALSE)</f>
        <v>2219</v>
      </c>
      <c r="I3100" t="str">
        <f>VLOOKUP(B3100,'[2]agosto 26'!$A:$O,14,FALSE)</f>
        <v>MONTERÍA</v>
      </c>
      <c r="J3100" t="str">
        <f>VLOOKUP(B3100,'[2]agosto 26'!$A:$O,15,FALSE)</f>
        <v>CÓRDOBA</v>
      </c>
      <c r="K3100" t="s">
        <v>10501</v>
      </c>
      <c r="L3100" t="str">
        <f t="shared" si="48"/>
        <v>MONTERÍA Colombia</v>
      </c>
    </row>
    <row r="3101" spans="1:12" x14ac:dyDescent="0.25">
      <c r="A3101" t="str">
        <f>VLOOKUP(B3101,'[2]agosto 26'!$A:$I,9,FALSE)</f>
        <v>Alcaldía de  Montería</v>
      </c>
      <c r="B3101" s="2">
        <v>78861</v>
      </c>
      <c r="C3101" s="1" t="s">
        <v>8</v>
      </c>
      <c r="D3101" t="s">
        <v>1057</v>
      </c>
      <c r="E3101" s="1" t="s">
        <v>1058</v>
      </c>
      <c r="F3101" t="s">
        <v>1059</v>
      </c>
      <c r="G3101" t="s">
        <v>10350</v>
      </c>
      <c r="H3101">
        <f>VLOOKUP(B3101,[1]Hoja2!$A:$B,2,FALSE)</f>
        <v>2262</v>
      </c>
      <c r="I3101" t="str">
        <f>VLOOKUP(B3101,'[2]agosto 26'!$A:$O,14,FALSE)</f>
        <v>MONTERÍA</v>
      </c>
      <c r="J3101" t="str">
        <f>VLOOKUP(B3101,'[2]agosto 26'!$A:$O,15,FALSE)</f>
        <v>CÓRDOBA</v>
      </c>
      <c r="K3101" t="s">
        <v>10501</v>
      </c>
      <c r="L3101" t="str">
        <f t="shared" si="48"/>
        <v>MONTERÍA Colombia</v>
      </c>
    </row>
    <row r="3102" spans="1:12" x14ac:dyDescent="0.25">
      <c r="A3102" t="str">
        <f>VLOOKUP(B3102,'[2]agosto 26'!$A:$I,9,FALSE)</f>
        <v>Alcaldía de  Montería</v>
      </c>
      <c r="B3102" s="2">
        <v>78863</v>
      </c>
      <c r="C3102" s="1" t="s">
        <v>8</v>
      </c>
      <c r="D3102" t="s">
        <v>968</v>
      </c>
      <c r="E3102" s="1" t="s">
        <v>969</v>
      </c>
      <c r="F3102" t="s">
        <v>970</v>
      </c>
      <c r="G3102" t="s">
        <v>10342</v>
      </c>
      <c r="H3102">
        <f>VLOOKUP(B3102,[1]Hoja2!$A:$B,2,FALSE)</f>
        <v>2245</v>
      </c>
      <c r="I3102" t="str">
        <f>VLOOKUP(B3102,'[2]agosto 26'!$A:$O,14,FALSE)</f>
        <v>MONTERÍA</v>
      </c>
      <c r="J3102" t="str">
        <f>VLOOKUP(B3102,'[2]agosto 26'!$A:$O,15,FALSE)</f>
        <v>CÓRDOBA</v>
      </c>
      <c r="K3102" t="s">
        <v>10501</v>
      </c>
      <c r="L3102" t="str">
        <f t="shared" si="48"/>
        <v>MONTERÍA Colombia</v>
      </c>
    </row>
    <row r="3103" spans="1:12" x14ac:dyDescent="0.25">
      <c r="A3103" t="str">
        <f>VLOOKUP(B3103,'[2]agosto 26'!$A:$I,9,FALSE)</f>
        <v>Alcaldía de  Montería</v>
      </c>
      <c r="B3103" s="2">
        <v>78865</v>
      </c>
      <c r="C3103" s="1" t="s">
        <v>4</v>
      </c>
      <c r="D3103" t="s">
        <v>1087</v>
      </c>
      <c r="E3103" s="1" t="s">
        <v>1088</v>
      </c>
      <c r="F3103" t="s">
        <v>1089</v>
      </c>
      <c r="G3103" t="s">
        <v>10403</v>
      </c>
      <c r="H3103">
        <f>VLOOKUP(B3103,[1]Hoja2!$A:$B,2,FALSE)</f>
        <v>2211</v>
      </c>
      <c r="I3103" t="str">
        <f>VLOOKUP(B3103,'[2]agosto 26'!$A:$O,14,FALSE)</f>
        <v>MONTERÍA</v>
      </c>
      <c r="J3103" t="str">
        <f>VLOOKUP(B3103,'[2]agosto 26'!$A:$O,15,FALSE)</f>
        <v>CÓRDOBA</v>
      </c>
      <c r="K3103" t="s">
        <v>10501</v>
      </c>
      <c r="L3103" t="str">
        <f t="shared" si="48"/>
        <v>MONTERÍA Colombia</v>
      </c>
    </row>
    <row r="3104" spans="1:12" x14ac:dyDescent="0.25">
      <c r="A3104" t="str">
        <f>VLOOKUP(B3104,'[2]agosto 26'!$A:$I,9,FALSE)</f>
        <v>Alcaldía de  Montería</v>
      </c>
      <c r="B3104" s="2">
        <v>78867</v>
      </c>
      <c r="C3104" s="1" t="s">
        <v>8</v>
      </c>
      <c r="D3104" t="s">
        <v>974</v>
      </c>
      <c r="E3104" s="1" t="s">
        <v>975</v>
      </c>
      <c r="F3104" t="s">
        <v>976</v>
      </c>
      <c r="G3104" t="s">
        <v>10328</v>
      </c>
      <c r="H3104">
        <f>VLOOKUP(B3104,[1]Hoja2!$A:$B,2,FALSE)</f>
        <v>2257</v>
      </c>
      <c r="I3104" t="str">
        <f>VLOOKUP(B3104,'[2]agosto 26'!$A:$O,14,FALSE)</f>
        <v>MONTERÍA</v>
      </c>
      <c r="J3104" t="str">
        <f>VLOOKUP(B3104,'[2]agosto 26'!$A:$O,15,FALSE)</f>
        <v>CÓRDOBA</v>
      </c>
      <c r="K3104" t="s">
        <v>10501</v>
      </c>
      <c r="L3104" t="str">
        <f t="shared" si="48"/>
        <v>MONTERÍA Colombia</v>
      </c>
    </row>
    <row r="3105" spans="1:12" x14ac:dyDescent="0.25">
      <c r="A3105" t="str">
        <f>VLOOKUP(B3105,'[2]agosto 26'!$A:$I,9,FALSE)</f>
        <v>Alcaldía de  Montería</v>
      </c>
      <c r="B3105" s="2">
        <v>78870</v>
      </c>
      <c r="C3105" s="1" t="s">
        <v>8</v>
      </c>
      <c r="D3105" t="s">
        <v>914</v>
      </c>
      <c r="E3105" s="1" t="s">
        <v>915</v>
      </c>
      <c r="F3105" t="s">
        <v>916</v>
      </c>
      <c r="G3105" t="s">
        <v>10349</v>
      </c>
      <c r="H3105">
        <f>VLOOKUP(B3105,[1]Hoja2!$A:$B,2,FALSE)</f>
        <v>2345</v>
      </c>
      <c r="I3105" t="str">
        <f>VLOOKUP(B3105,'[2]agosto 26'!$A:$O,14,FALSE)</f>
        <v>MONTERÍA</v>
      </c>
      <c r="J3105" t="str">
        <f>VLOOKUP(B3105,'[2]agosto 26'!$A:$O,15,FALSE)</f>
        <v>CÓRDOBA</v>
      </c>
      <c r="K3105" t="s">
        <v>10501</v>
      </c>
      <c r="L3105" t="str">
        <f t="shared" si="48"/>
        <v>MONTERÍA Colombia</v>
      </c>
    </row>
    <row r="3106" spans="1:12" x14ac:dyDescent="0.25">
      <c r="A3106" t="str">
        <f>VLOOKUP(B3106,'[2]agosto 26'!$A:$I,9,FALSE)</f>
        <v>Alcaldía de  Montería</v>
      </c>
      <c r="B3106" s="2">
        <v>78871</v>
      </c>
      <c r="C3106" s="1" t="s">
        <v>8</v>
      </c>
      <c r="D3106" t="s">
        <v>1030</v>
      </c>
      <c r="E3106" s="1" t="s">
        <v>1031</v>
      </c>
      <c r="F3106" t="s">
        <v>1032</v>
      </c>
      <c r="G3106" t="s">
        <v>10339</v>
      </c>
      <c r="H3106">
        <f>VLOOKUP(B3106,[1]Hoja2!$A:$B,2,FALSE)</f>
        <v>2265</v>
      </c>
      <c r="I3106" t="str">
        <f>VLOOKUP(B3106,'[2]agosto 26'!$A:$O,14,FALSE)</f>
        <v>MONTERÍA</v>
      </c>
      <c r="J3106" t="str">
        <f>VLOOKUP(B3106,'[2]agosto 26'!$A:$O,15,FALSE)</f>
        <v>CÓRDOBA</v>
      </c>
      <c r="K3106" t="s">
        <v>10501</v>
      </c>
      <c r="L3106" t="str">
        <f t="shared" si="48"/>
        <v>MONTERÍA Colombia</v>
      </c>
    </row>
    <row r="3107" spans="1:12" x14ac:dyDescent="0.25">
      <c r="A3107" t="str">
        <f>VLOOKUP(B3107,'[2]agosto 26'!$A:$I,9,FALSE)</f>
        <v>Alcaldía de  Montería</v>
      </c>
      <c r="B3107" s="2">
        <v>78872</v>
      </c>
      <c r="C3107" s="1" t="s">
        <v>8</v>
      </c>
      <c r="D3107" t="s">
        <v>994</v>
      </c>
      <c r="E3107" s="1" t="s">
        <v>995</v>
      </c>
      <c r="F3107" t="s">
        <v>996</v>
      </c>
      <c r="G3107" t="s">
        <v>10341</v>
      </c>
      <c r="H3107">
        <f>VLOOKUP(B3107,[1]Hoja2!$A:$B,2,FALSE)</f>
        <v>2326</v>
      </c>
      <c r="I3107" t="str">
        <f>VLOOKUP(B3107,'[2]agosto 26'!$A:$O,14,FALSE)</f>
        <v>MONTERÍA</v>
      </c>
      <c r="J3107" t="str">
        <f>VLOOKUP(B3107,'[2]agosto 26'!$A:$O,15,FALSE)</f>
        <v>CÓRDOBA</v>
      </c>
      <c r="K3107" t="s">
        <v>10501</v>
      </c>
      <c r="L3107" t="str">
        <f t="shared" si="48"/>
        <v>MONTERÍA Colombia</v>
      </c>
    </row>
    <row r="3108" spans="1:12" x14ac:dyDescent="0.25">
      <c r="A3108" t="str">
        <f>VLOOKUP(B3108,'[2]agosto 26'!$A:$I,9,FALSE)</f>
        <v>Alcaldía de  Montería</v>
      </c>
      <c r="B3108" s="2">
        <v>78873</v>
      </c>
      <c r="C3108" s="1" t="s">
        <v>4</v>
      </c>
      <c r="D3108" t="s">
        <v>1078</v>
      </c>
      <c r="E3108" s="1" t="s">
        <v>1088</v>
      </c>
      <c r="F3108" t="s">
        <v>1093</v>
      </c>
      <c r="G3108" t="s">
        <v>10403</v>
      </c>
      <c r="H3108">
        <f>VLOOKUP(B3108,[1]Hoja2!$A:$B,2,FALSE)</f>
        <v>2211</v>
      </c>
      <c r="I3108" t="str">
        <f>VLOOKUP(B3108,'[2]agosto 26'!$A:$O,14,FALSE)</f>
        <v>MONTERÍA</v>
      </c>
      <c r="J3108" t="str">
        <f>VLOOKUP(B3108,'[2]agosto 26'!$A:$O,15,FALSE)</f>
        <v>CÓRDOBA</v>
      </c>
      <c r="K3108" t="s">
        <v>10501</v>
      </c>
      <c r="L3108" t="str">
        <f t="shared" si="48"/>
        <v>MONTERÍA Colombia</v>
      </c>
    </row>
    <row r="3109" spans="1:12" x14ac:dyDescent="0.25">
      <c r="A3109" t="str">
        <f>VLOOKUP(B3109,'[2]agosto 26'!$A:$I,9,FALSE)</f>
        <v>Alcaldía de  Montería</v>
      </c>
      <c r="B3109" s="2">
        <v>78874</v>
      </c>
      <c r="C3109" s="1" t="s">
        <v>8</v>
      </c>
      <c r="D3109" t="s">
        <v>1027</v>
      </c>
      <c r="E3109" s="1" t="s">
        <v>1028</v>
      </c>
      <c r="F3109" t="s">
        <v>1029</v>
      </c>
      <c r="G3109" t="s">
        <v>10364</v>
      </c>
      <c r="H3109">
        <f>VLOOKUP(B3109,[1]Hoja2!$A:$B,2,FALSE)</f>
        <v>2270</v>
      </c>
      <c r="I3109" t="str">
        <f>VLOOKUP(B3109,'[2]agosto 26'!$A:$O,14,FALSE)</f>
        <v>MONTERÍA</v>
      </c>
      <c r="J3109" t="str">
        <f>VLOOKUP(B3109,'[2]agosto 26'!$A:$O,15,FALSE)</f>
        <v>CÓRDOBA</v>
      </c>
      <c r="K3109" t="s">
        <v>10501</v>
      </c>
      <c r="L3109" t="str">
        <f t="shared" si="48"/>
        <v>MONTERÍA Colombia</v>
      </c>
    </row>
    <row r="3110" spans="1:12" x14ac:dyDescent="0.25">
      <c r="A3110" t="str">
        <f>VLOOKUP(B3110,'[2]agosto 26'!$A:$I,9,FALSE)</f>
        <v>Alcaldía de  Montería</v>
      </c>
      <c r="B3110" s="2">
        <v>78875</v>
      </c>
      <c r="C3110" s="1" t="s">
        <v>8</v>
      </c>
      <c r="D3110" t="s">
        <v>971</v>
      </c>
      <c r="E3110" s="1" t="s">
        <v>972</v>
      </c>
      <c r="F3110" t="s">
        <v>973</v>
      </c>
      <c r="G3110" t="s">
        <v>10370</v>
      </c>
      <c r="H3110">
        <f>VLOOKUP(B3110,[1]Hoja2!$A:$B,2,FALSE)</f>
        <v>2921</v>
      </c>
      <c r="I3110" t="str">
        <f>VLOOKUP(B3110,'[2]agosto 26'!$A:$O,14,FALSE)</f>
        <v>MONTERÍA</v>
      </c>
      <c r="J3110" t="str">
        <f>VLOOKUP(B3110,'[2]agosto 26'!$A:$O,15,FALSE)</f>
        <v>CÓRDOBA</v>
      </c>
      <c r="K3110" t="s">
        <v>10501</v>
      </c>
      <c r="L3110" t="str">
        <f t="shared" si="48"/>
        <v>MONTERÍA Colombia</v>
      </c>
    </row>
    <row r="3111" spans="1:12" x14ac:dyDescent="0.25">
      <c r="A3111" t="str">
        <f>VLOOKUP(B3111,'[2]agosto 26'!$A:$I,9,FALSE)</f>
        <v>Alcaldía de  Montería</v>
      </c>
      <c r="B3111" s="2">
        <v>78877</v>
      </c>
      <c r="C3111" s="1" t="s">
        <v>8</v>
      </c>
      <c r="D3111" t="s">
        <v>899</v>
      </c>
      <c r="E3111" s="1" t="s">
        <v>983</v>
      </c>
      <c r="F3111" t="s">
        <v>984</v>
      </c>
      <c r="G3111" t="s">
        <v>10353</v>
      </c>
      <c r="H3111">
        <f>VLOOKUP(B3111,[1]Hoja2!$A:$B,2,FALSE)</f>
        <v>2244</v>
      </c>
      <c r="I3111" t="str">
        <f>VLOOKUP(B3111,'[2]agosto 26'!$A:$O,14,FALSE)</f>
        <v>MONTERÍA</v>
      </c>
      <c r="J3111" t="str">
        <f>VLOOKUP(B3111,'[2]agosto 26'!$A:$O,15,FALSE)</f>
        <v>CÓRDOBA</v>
      </c>
      <c r="K3111" t="s">
        <v>10501</v>
      </c>
      <c r="L3111" t="str">
        <f t="shared" si="48"/>
        <v>MONTERÍA Colombia</v>
      </c>
    </row>
    <row r="3112" spans="1:12" x14ac:dyDescent="0.25">
      <c r="A3112" t="str">
        <f>VLOOKUP(B3112,'[2]agosto 26'!$A:$I,9,FALSE)</f>
        <v>Alcaldía de  Montería</v>
      </c>
      <c r="B3112" s="2">
        <v>78878</v>
      </c>
      <c r="C3112" s="1" t="s">
        <v>8</v>
      </c>
      <c r="D3112" t="s">
        <v>956</v>
      </c>
      <c r="E3112" s="1" t="s">
        <v>957</v>
      </c>
      <c r="F3112" t="s">
        <v>958</v>
      </c>
      <c r="G3112" t="s">
        <v>10331</v>
      </c>
      <c r="H3112">
        <f>VLOOKUP(B3112,[1]Hoja2!$A:$B,2,FALSE)</f>
        <v>2253</v>
      </c>
      <c r="I3112" t="str">
        <f>VLOOKUP(B3112,'[2]agosto 26'!$A:$O,14,FALSE)</f>
        <v>MONTERÍA</v>
      </c>
      <c r="J3112" t="str">
        <f>VLOOKUP(B3112,'[2]agosto 26'!$A:$O,15,FALSE)</f>
        <v>CÓRDOBA</v>
      </c>
      <c r="K3112" t="s">
        <v>10501</v>
      </c>
      <c r="L3112" t="str">
        <f t="shared" si="48"/>
        <v>MONTERÍA Colombia</v>
      </c>
    </row>
    <row r="3113" spans="1:12" x14ac:dyDescent="0.25">
      <c r="A3113" t="str">
        <f>VLOOKUP(B3113,'[2]agosto 26'!$A:$I,9,FALSE)</f>
        <v>Alcaldía de  Montería</v>
      </c>
      <c r="B3113" s="2">
        <v>78880</v>
      </c>
      <c r="C3113" s="1" t="s">
        <v>8</v>
      </c>
      <c r="D3113" t="s">
        <v>905</v>
      </c>
      <c r="E3113" s="1" t="s">
        <v>906</v>
      </c>
      <c r="F3113" t="s">
        <v>907</v>
      </c>
      <c r="G3113" t="s">
        <v>10325</v>
      </c>
      <c r="H3113">
        <f>VLOOKUP(B3113,[1]Hoja2!$A:$B,2,FALSE)</f>
        <v>2924</v>
      </c>
      <c r="I3113" t="str">
        <f>VLOOKUP(B3113,'[2]agosto 26'!$A:$O,14,FALSE)</f>
        <v>MONTERÍA</v>
      </c>
      <c r="J3113" t="str">
        <f>VLOOKUP(B3113,'[2]agosto 26'!$A:$O,15,FALSE)</f>
        <v>CÓRDOBA</v>
      </c>
      <c r="K3113" t="s">
        <v>10501</v>
      </c>
      <c r="L3113" t="str">
        <f t="shared" si="48"/>
        <v>MONTERÍA Colombia</v>
      </c>
    </row>
    <row r="3114" spans="1:12" x14ac:dyDescent="0.25">
      <c r="A3114" t="str">
        <f>VLOOKUP(B3114,'[2]agosto 26'!$A:$I,9,FALSE)</f>
        <v>Alcaldía de  Montería</v>
      </c>
      <c r="B3114" s="2">
        <v>78884</v>
      </c>
      <c r="C3114" s="1" t="s">
        <v>8</v>
      </c>
      <c r="D3114" t="s">
        <v>1051</v>
      </c>
      <c r="E3114" s="1" t="s">
        <v>1052</v>
      </c>
      <c r="F3114" t="s">
        <v>1053</v>
      </c>
      <c r="G3114" t="s">
        <v>10329</v>
      </c>
      <c r="H3114">
        <f>VLOOKUP(B3114,[1]Hoja2!$A:$B,2,FALSE)</f>
        <v>2260</v>
      </c>
      <c r="I3114" t="str">
        <f>VLOOKUP(B3114,'[2]agosto 26'!$A:$O,14,FALSE)</f>
        <v>MONTERÍA</v>
      </c>
      <c r="J3114" t="str">
        <f>VLOOKUP(B3114,'[2]agosto 26'!$A:$O,15,FALSE)</f>
        <v>CÓRDOBA</v>
      </c>
      <c r="K3114" t="s">
        <v>10501</v>
      </c>
      <c r="L3114" t="str">
        <f t="shared" si="48"/>
        <v>MONTERÍA Colombia</v>
      </c>
    </row>
    <row r="3115" spans="1:12" x14ac:dyDescent="0.25">
      <c r="A3115" t="str">
        <f>VLOOKUP(B3115,'[2]agosto 26'!$A:$I,9,FALSE)</f>
        <v>Alcaldía Municipal de Sucre</v>
      </c>
      <c r="B3115" s="2">
        <v>78967</v>
      </c>
      <c r="C3115" s="1" t="s">
        <v>8</v>
      </c>
      <c r="D3115" t="s">
        <v>9856</v>
      </c>
      <c r="E3115" s="1" t="s">
        <v>9857</v>
      </c>
      <c r="F3115" t="s">
        <v>9858</v>
      </c>
      <c r="G3115" t="s">
        <v>10340</v>
      </c>
      <c r="H3115">
        <f>VLOOKUP(B3115,[1]Hoja2!$A:$B,2,FALSE)</f>
        <v>2225</v>
      </c>
      <c r="I3115" t="str">
        <f>VLOOKUP(B3115,'[2]agosto 26'!$A:$O,14,FALSE)</f>
        <v>SUCRE</v>
      </c>
      <c r="J3115" t="str">
        <f>VLOOKUP(B3115,'[2]agosto 26'!$A:$O,15,FALSE)</f>
        <v>SUCRE</v>
      </c>
      <c r="K3115" t="s">
        <v>10501</v>
      </c>
      <c r="L3115" t="str">
        <f t="shared" si="48"/>
        <v>SUCRE Colombia</v>
      </c>
    </row>
    <row r="3116" spans="1:12" x14ac:dyDescent="0.25">
      <c r="A3116" t="str">
        <f>VLOOKUP(B3116,'[2]agosto 26'!$A:$I,9,FALSE)</f>
        <v>Alcaldía Municipal de Bello</v>
      </c>
      <c r="B3116" s="2">
        <v>78970</v>
      </c>
      <c r="C3116" s="1" t="s">
        <v>15</v>
      </c>
      <c r="D3116" t="s">
        <v>5010</v>
      </c>
      <c r="E3116" s="1" t="s">
        <v>5011</v>
      </c>
      <c r="F3116" t="s">
        <v>5012</v>
      </c>
      <c r="G3116" t="s">
        <v>10475</v>
      </c>
      <c r="H3116" t="e">
        <f>VLOOKUP(B3116,[1]Hoja2!$A:$B,2,FALSE)</f>
        <v>#N/A</v>
      </c>
      <c r="I3116" t="str">
        <f>VLOOKUP(B3116,'[2]agosto 26'!$A:$O,14,FALSE)</f>
        <v>BELLO</v>
      </c>
      <c r="J3116" t="str">
        <f>VLOOKUP(B3116,'[2]agosto 26'!$A:$O,15,FALSE)</f>
        <v>ANTIOQUIA</v>
      </c>
      <c r="K3116" t="s">
        <v>10501</v>
      </c>
      <c r="L3116" t="str">
        <f t="shared" si="48"/>
        <v>BELLO Colombia</v>
      </c>
    </row>
    <row r="3117" spans="1:12" x14ac:dyDescent="0.25">
      <c r="A3117" t="str">
        <f>VLOOKUP(B3117,'[2]agosto 26'!$A:$I,9,FALSE)</f>
        <v>Alcaldía Municipal de Sucre</v>
      </c>
      <c r="B3117" s="2">
        <v>78971</v>
      </c>
      <c r="C3117" s="1" t="s">
        <v>4</v>
      </c>
      <c r="D3117" t="s">
        <v>9877</v>
      </c>
      <c r="E3117" s="1" t="s">
        <v>9038</v>
      </c>
      <c r="F3117" t="s">
        <v>9878</v>
      </c>
      <c r="G3117" t="s">
        <v>10403</v>
      </c>
      <c r="H3117">
        <f>VLOOKUP(B3117,[1]Hoja2!$A:$B,2,FALSE)</f>
        <v>2211</v>
      </c>
      <c r="I3117" t="str">
        <f>VLOOKUP(B3117,'[2]agosto 26'!$A:$O,14,FALSE)</f>
        <v>SUCRE</v>
      </c>
      <c r="J3117" t="str">
        <f>VLOOKUP(B3117,'[2]agosto 26'!$A:$O,15,FALSE)</f>
        <v>SUCRE</v>
      </c>
      <c r="K3117" t="s">
        <v>10501</v>
      </c>
      <c r="L3117" t="str">
        <f t="shared" si="48"/>
        <v>SUCRE Colombia</v>
      </c>
    </row>
    <row r="3118" spans="1:12" x14ac:dyDescent="0.25">
      <c r="A3118" t="str">
        <f>VLOOKUP(B3118,'[2]agosto 26'!$A:$I,9,FALSE)</f>
        <v>Alcaldía Municipal de Bello</v>
      </c>
      <c r="B3118" s="2">
        <v>78973</v>
      </c>
      <c r="C3118" s="1" t="s">
        <v>15</v>
      </c>
      <c r="D3118" t="s">
        <v>4967</v>
      </c>
      <c r="E3118" s="1" t="s">
        <v>4968</v>
      </c>
      <c r="F3118" t="s">
        <v>4969</v>
      </c>
      <c r="G3118" t="s">
        <v>10393</v>
      </c>
      <c r="H3118" t="e">
        <f>VLOOKUP(B3118,[1]Hoja2!$A:$B,2,FALSE)</f>
        <v>#N/A</v>
      </c>
      <c r="I3118" t="str">
        <f>VLOOKUP(B3118,'[2]agosto 26'!$A:$O,14,FALSE)</f>
        <v>BELLO</v>
      </c>
      <c r="J3118" t="str">
        <f>VLOOKUP(B3118,'[2]agosto 26'!$A:$O,15,FALSE)</f>
        <v>ANTIOQUIA</v>
      </c>
      <c r="K3118" t="s">
        <v>10501</v>
      </c>
      <c r="L3118" t="str">
        <f t="shared" si="48"/>
        <v>BELLO Colombia</v>
      </c>
    </row>
    <row r="3119" spans="1:12" x14ac:dyDescent="0.25">
      <c r="A3119" t="str">
        <f>VLOOKUP(B3119,'[2]agosto 26'!$A:$I,9,FALSE)</f>
        <v>Alcaldía Municipal de Sucre</v>
      </c>
      <c r="B3119" s="2">
        <v>78974</v>
      </c>
      <c r="C3119" s="1" t="s">
        <v>4</v>
      </c>
      <c r="D3119" t="s">
        <v>9865</v>
      </c>
      <c r="E3119" s="1" t="s">
        <v>9871</v>
      </c>
      <c r="F3119" t="s">
        <v>9872</v>
      </c>
      <c r="G3119" t="s">
        <v>10415</v>
      </c>
      <c r="H3119">
        <f>VLOOKUP(B3119,[1]Hoja2!$A:$B,2,FALSE)</f>
        <v>2219</v>
      </c>
      <c r="I3119" t="str">
        <f>VLOOKUP(B3119,'[2]agosto 26'!$A:$O,14,FALSE)</f>
        <v>SUCRE</v>
      </c>
      <c r="J3119" t="str">
        <f>VLOOKUP(B3119,'[2]agosto 26'!$A:$O,15,FALSE)</f>
        <v>SUCRE</v>
      </c>
      <c r="K3119" t="s">
        <v>10501</v>
      </c>
      <c r="L3119" t="str">
        <f t="shared" si="48"/>
        <v>SUCRE Colombia</v>
      </c>
    </row>
    <row r="3120" spans="1:12" x14ac:dyDescent="0.25">
      <c r="A3120" t="str">
        <f>VLOOKUP(B3120,'[2]agosto 26'!$A:$I,9,FALSE)</f>
        <v>Alcaldía Municipal de Sucre</v>
      </c>
      <c r="B3120" s="2">
        <v>78975</v>
      </c>
      <c r="C3120" s="1" t="s">
        <v>4</v>
      </c>
      <c r="D3120" t="s">
        <v>9865</v>
      </c>
      <c r="E3120" s="1" t="s">
        <v>9883</v>
      </c>
      <c r="F3120" t="s">
        <v>9884</v>
      </c>
      <c r="G3120" t="s">
        <v>10411</v>
      </c>
      <c r="H3120">
        <f>VLOOKUP(B3120,[1]Hoja2!$A:$B,2,FALSE)</f>
        <v>2227</v>
      </c>
      <c r="I3120" t="str">
        <f>VLOOKUP(B3120,'[2]agosto 26'!$A:$O,14,FALSE)</f>
        <v>SUCRE</v>
      </c>
      <c r="J3120" t="str">
        <f>VLOOKUP(B3120,'[2]agosto 26'!$A:$O,15,FALSE)</f>
        <v>SUCRE</v>
      </c>
      <c r="K3120" t="s">
        <v>10501</v>
      </c>
      <c r="L3120" t="str">
        <f t="shared" si="48"/>
        <v>SUCRE Colombia</v>
      </c>
    </row>
    <row r="3121" spans="1:12" x14ac:dyDescent="0.25">
      <c r="A3121" t="str">
        <f>VLOOKUP(B3121,'[2]agosto 26'!$A:$I,9,FALSE)</f>
        <v>ALCALDIA DE SAHAGUN</v>
      </c>
      <c r="B3121" s="2">
        <v>78976</v>
      </c>
      <c r="C3121" s="1" t="s">
        <v>4</v>
      </c>
      <c r="D3121" t="s">
        <v>1885</v>
      </c>
      <c r="E3121" s="1" t="s">
        <v>1886</v>
      </c>
      <c r="F3121" t="s">
        <v>1887</v>
      </c>
      <c r="G3121" t="s">
        <v>10403</v>
      </c>
      <c r="H3121">
        <f>VLOOKUP(B3121,[1]Hoja2!$A:$B,2,FALSE)</f>
        <v>2211</v>
      </c>
      <c r="I3121" t="str">
        <f>VLOOKUP(B3121,'[2]agosto 26'!$A:$O,14,FALSE)</f>
        <v>SAHAGÚN</v>
      </c>
      <c r="J3121" t="str">
        <f>VLOOKUP(B3121,'[2]agosto 26'!$A:$O,15,FALSE)</f>
        <v>CÓRDOBA</v>
      </c>
      <c r="K3121" t="s">
        <v>10501</v>
      </c>
      <c r="L3121" t="str">
        <f t="shared" si="48"/>
        <v>SAHAGÚN Colombia</v>
      </c>
    </row>
    <row r="3122" spans="1:12" x14ac:dyDescent="0.25">
      <c r="A3122" t="str">
        <f>VLOOKUP(B3122,'[2]agosto 26'!$A:$I,9,FALSE)</f>
        <v>Alcaldía Municipal de Sucre</v>
      </c>
      <c r="B3122" s="2">
        <v>78977</v>
      </c>
      <c r="C3122" s="1" t="s">
        <v>4</v>
      </c>
      <c r="D3122" t="s">
        <v>9865</v>
      </c>
      <c r="E3122" s="1" t="s">
        <v>9869</v>
      </c>
      <c r="F3122" t="s">
        <v>9870</v>
      </c>
      <c r="G3122" t="s">
        <v>10436</v>
      </c>
      <c r="H3122">
        <f>VLOOKUP(B3122,[1]Hoja2!$A:$B,2,FALSE)</f>
        <v>2217</v>
      </c>
      <c r="I3122" t="str">
        <f>VLOOKUP(B3122,'[2]agosto 26'!$A:$O,14,FALSE)</f>
        <v>SUCRE</v>
      </c>
      <c r="J3122" t="str">
        <f>VLOOKUP(B3122,'[2]agosto 26'!$A:$O,15,FALSE)</f>
        <v>SUCRE</v>
      </c>
      <c r="K3122" t="s">
        <v>10501</v>
      </c>
      <c r="L3122" t="str">
        <f t="shared" si="48"/>
        <v>SUCRE Colombia</v>
      </c>
    </row>
    <row r="3123" spans="1:12" x14ac:dyDescent="0.25">
      <c r="A3123" t="str">
        <f>VLOOKUP(B3123,'[2]agosto 26'!$A:$I,9,FALSE)</f>
        <v>ALCALDIA DE SAHAGUN</v>
      </c>
      <c r="B3123" s="2">
        <v>78978</v>
      </c>
      <c r="C3123" s="1" t="s">
        <v>8</v>
      </c>
      <c r="D3123" t="s">
        <v>1813</v>
      </c>
      <c r="E3123" s="1" t="s">
        <v>1814</v>
      </c>
      <c r="F3123" t="s">
        <v>1815</v>
      </c>
      <c r="G3123" t="s">
        <v>10370</v>
      </c>
      <c r="H3123">
        <f>VLOOKUP(B3123,[1]Hoja2!$A:$B,2,FALSE)</f>
        <v>2302</v>
      </c>
      <c r="I3123" t="str">
        <f>VLOOKUP(B3123,'[2]agosto 26'!$A:$O,14,FALSE)</f>
        <v>SAHAGÚN</v>
      </c>
      <c r="J3123" t="str">
        <f>VLOOKUP(B3123,'[2]agosto 26'!$A:$O,15,FALSE)</f>
        <v>CÓRDOBA</v>
      </c>
      <c r="K3123" t="s">
        <v>10501</v>
      </c>
      <c r="L3123" t="str">
        <f t="shared" si="48"/>
        <v>SAHAGÚN Colombia</v>
      </c>
    </row>
    <row r="3124" spans="1:12" x14ac:dyDescent="0.25">
      <c r="A3124" t="str">
        <f>VLOOKUP(B3124,'[2]agosto 26'!$A:$I,9,FALSE)</f>
        <v>Alcaldía Municipal de Sucre</v>
      </c>
      <c r="B3124" s="2">
        <v>78979</v>
      </c>
      <c r="C3124" s="1" t="s">
        <v>4</v>
      </c>
      <c r="D3124" t="s">
        <v>9873</v>
      </c>
      <c r="E3124" s="1" t="s">
        <v>9874</v>
      </c>
      <c r="F3124" t="s">
        <v>9875</v>
      </c>
      <c r="G3124" t="s">
        <v>10436</v>
      </c>
      <c r="H3124">
        <f>VLOOKUP(B3124,[1]Hoja2!$A:$B,2,FALSE)</f>
        <v>2217</v>
      </c>
      <c r="I3124" t="str">
        <f>VLOOKUP(B3124,'[2]agosto 26'!$A:$O,14,FALSE)</f>
        <v>SUCRE</v>
      </c>
      <c r="J3124" t="str">
        <f>VLOOKUP(B3124,'[2]agosto 26'!$A:$O,15,FALSE)</f>
        <v>SUCRE</v>
      </c>
      <c r="K3124" t="s">
        <v>10501</v>
      </c>
      <c r="L3124" t="str">
        <f t="shared" si="48"/>
        <v>SUCRE Colombia</v>
      </c>
    </row>
    <row r="3125" spans="1:12" x14ac:dyDescent="0.25">
      <c r="A3125" t="str">
        <f>VLOOKUP(B3125,'[2]agosto 26'!$A:$I,9,FALSE)</f>
        <v>Alcaldía Municipal de Sucre</v>
      </c>
      <c r="B3125" s="2">
        <v>78980</v>
      </c>
      <c r="C3125" s="1" t="s">
        <v>4</v>
      </c>
      <c r="D3125" t="s">
        <v>9882</v>
      </c>
      <c r="E3125" s="1" t="s">
        <v>9880</v>
      </c>
      <c r="F3125" t="s">
        <v>9881</v>
      </c>
      <c r="G3125" t="s">
        <v>10412</v>
      </c>
      <c r="H3125">
        <f>VLOOKUP(B3125,[1]Hoja2!$A:$B,2,FALSE)</f>
        <v>2223</v>
      </c>
      <c r="I3125" t="str">
        <f>VLOOKUP(B3125,'[2]agosto 26'!$A:$O,14,FALSE)</f>
        <v>SUCRE</v>
      </c>
      <c r="J3125" t="str">
        <f>VLOOKUP(B3125,'[2]agosto 26'!$A:$O,15,FALSE)</f>
        <v>SUCRE</v>
      </c>
      <c r="K3125" t="s">
        <v>10501</v>
      </c>
      <c r="L3125" t="str">
        <f t="shared" si="48"/>
        <v>SUCRE Colombia</v>
      </c>
    </row>
    <row r="3126" spans="1:12" x14ac:dyDescent="0.25">
      <c r="A3126" t="str">
        <f>VLOOKUP(B3126,'[2]agosto 26'!$A:$I,9,FALSE)</f>
        <v>Alcaldía Municipal de Sucre</v>
      </c>
      <c r="B3126" s="2">
        <v>78981</v>
      </c>
      <c r="C3126" s="1" t="s">
        <v>15</v>
      </c>
      <c r="D3126" t="s">
        <v>9865</v>
      </c>
      <c r="E3126" s="1" t="s">
        <v>9867</v>
      </c>
      <c r="F3126" t="s">
        <v>9868</v>
      </c>
      <c r="G3126" t="s">
        <v>10374</v>
      </c>
      <c r="H3126">
        <f>VLOOKUP(B3126,[1]Hoja2!$A:$B,2,FALSE)</f>
        <v>2287</v>
      </c>
      <c r="I3126" t="str">
        <f>VLOOKUP(B3126,'[2]agosto 26'!$A:$O,14,FALSE)</f>
        <v>SUCRE</v>
      </c>
      <c r="J3126" t="str">
        <f>VLOOKUP(B3126,'[2]agosto 26'!$A:$O,15,FALSE)</f>
        <v>SUCRE</v>
      </c>
      <c r="K3126" t="s">
        <v>10501</v>
      </c>
      <c r="L3126" t="str">
        <f t="shared" si="48"/>
        <v>SUCRE Colombia</v>
      </c>
    </row>
    <row r="3127" spans="1:12" x14ac:dyDescent="0.25">
      <c r="A3127" t="str">
        <f>VLOOKUP(B3127,'[2]agosto 26'!$A:$I,9,FALSE)</f>
        <v>Alcaldía Municipal de Sucre</v>
      </c>
      <c r="B3127" s="2">
        <v>78982</v>
      </c>
      <c r="C3127" s="1" t="s">
        <v>15</v>
      </c>
      <c r="D3127" t="s">
        <v>9865</v>
      </c>
      <c r="E3127" s="1" t="s">
        <v>5701</v>
      </c>
      <c r="F3127" t="s">
        <v>9866</v>
      </c>
      <c r="G3127" t="s">
        <v>10385</v>
      </c>
      <c r="H3127">
        <f>VLOOKUP(B3127,[1]Hoja2!$A:$B,2,FALSE)</f>
        <v>2311</v>
      </c>
      <c r="I3127" t="str">
        <f>VLOOKUP(B3127,'[2]agosto 26'!$A:$O,14,FALSE)</f>
        <v>SUCRE</v>
      </c>
      <c r="J3127" t="str">
        <f>VLOOKUP(B3127,'[2]agosto 26'!$A:$O,15,FALSE)</f>
        <v>SUCRE</v>
      </c>
      <c r="K3127" t="s">
        <v>10501</v>
      </c>
      <c r="L3127" t="str">
        <f t="shared" si="48"/>
        <v>SUCRE Colombia</v>
      </c>
    </row>
    <row r="3128" spans="1:12" x14ac:dyDescent="0.25">
      <c r="A3128" t="str">
        <f>VLOOKUP(B3128,'[2]agosto 26'!$A:$I,9,FALSE)</f>
        <v>Alcaldía Municipal de Sucre</v>
      </c>
      <c r="B3128" s="2">
        <v>78983</v>
      </c>
      <c r="C3128" s="1" t="s">
        <v>15</v>
      </c>
      <c r="D3128" t="s">
        <v>9859</v>
      </c>
      <c r="E3128" s="1" t="s">
        <v>9860</v>
      </c>
      <c r="F3128" t="s">
        <v>9861</v>
      </c>
      <c r="G3128" t="s">
        <v>10468</v>
      </c>
      <c r="H3128">
        <f>VLOOKUP(B3128,[1]Hoja2!$A:$B,2,FALSE)</f>
        <v>2968</v>
      </c>
      <c r="I3128" t="str">
        <f>VLOOKUP(B3128,'[2]agosto 26'!$A:$O,14,FALSE)</f>
        <v>SUCRE</v>
      </c>
      <c r="J3128" t="str">
        <f>VLOOKUP(B3128,'[2]agosto 26'!$A:$O,15,FALSE)</f>
        <v>SUCRE</v>
      </c>
      <c r="K3128" t="s">
        <v>10501</v>
      </c>
      <c r="L3128" t="str">
        <f t="shared" si="48"/>
        <v>SUCRE Colombia</v>
      </c>
    </row>
    <row r="3129" spans="1:12" x14ac:dyDescent="0.25">
      <c r="A3129" t="str">
        <f>VLOOKUP(B3129,'[2]agosto 26'!$A:$I,9,FALSE)</f>
        <v>Alcaldía Municipal de Sucre</v>
      </c>
      <c r="B3129" s="2">
        <v>78984</v>
      </c>
      <c r="C3129" s="1" t="s">
        <v>4</v>
      </c>
      <c r="D3129" t="s">
        <v>9879</v>
      </c>
      <c r="E3129" s="1" t="s">
        <v>9880</v>
      </c>
      <c r="F3129" t="s">
        <v>9881</v>
      </c>
      <c r="G3129" t="s">
        <v>10412</v>
      </c>
      <c r="H3129">
        <f>VLOOKUP(B3129,[1]Hoja2!$A:$B,2,FALSE)</f>
        <v>2223</v>
      </c>
      <c r="I3129" t="str">
        <f>VLOOKUP(B3129,'[2]agosto 26'!$A:$O,14,FALSE)</f>
        <v>SUCRE</v>
      </c>
      <c r="J3129" t="str">
        <f>VLOOKUP(B3129,'[2]agosto 26'!$A:$O,15,FALSE)</f>
        <v>SUCRE</v>
      </c>
      <c r="K3129" t="s">
        <v>10501</v>
      </c>
      <c r="L3129" t="str">
        <f t="shared" si="48"/>
        <v>SUCRE Colombia</v>
      </c>
    </row>
    <row r="3130" spans="1:12" x14ac:dyDescent="0.25">
      <c r="A3130" t="str">
        <f>VLOOKUP(B3130,'[2]agosto 26'!$A:$I,9,FALSE)</f>
        <v>Alcaldía Municipal de Sucre</v>
      </c>
      <c r="B3130" s="2">
        <v>78985</v>
      </c>
      <c r="C3130" s="1" t="s">
        <v>15</v>
      </c>
      <c r="D3130" t="s">
        <v>9862</v>
      </c>
      <c r="E3130" s="1" t="s">
        <v>9863</v>
      </c>
      <c r="F3130" t="s">
        <v>9864</v>
      </c>
      <c r="G3130" t="s">
        <v>10377</v>
      </c>
      <c r="H3130">
        <f>VLOOKUP(B3130,[1]Hoja2!$A:$B,2,FALSE)</f>
        <v>2273</v>
      </c>
      <c r="I3130" t="str">
        <f>VLOOKUP(B3130,'[2]agosto 26'!$A:$O,14,FALSE)</f>
        <v>SUCRE</v>
      </c>
      <c r="J3130" t="str">
        <f>VLOOKUP(B3130,'[2]agosto 26'!$A:$O,15,FALSE)</f>
        <v>SUCRE</v>
      </c>
      <c r="K3130" t="s">
        <v>10501</v>
      </c>
      <c r="L3130" t="str">
        <f t="shared" si="48"/>
        <v>SUCRE Colombia</v>
      </c>
    </row>
    <row r="3131" spans="1:12" x14ac:dyDescent="0.25">
      <c r="A3131" t="str">
        <f>VLOOKUP(B3131,'[2]agosto 26'!$A:$I,9,FALSE)</f>
        <v>Alcaldía Municipal de Sucre</v>
      </c>
      <c r="B3131" s="2">
        <v>78986</v>
      </c>
      <c r="C3131" s="1" t="s">
        <v>4</v>
      </c>
      <c r="D3131" t="s">
        <v>9877</v>
      </c>
      <c r="E3131" s="1" t="s">
        <v>9038</v>
      </c>
      <c r="F3131" t="s">
        <v>9878</v>
      </c>
      <c r="G3131" t="s">
        <v>10403</v>
      </c>
      <c r="H3131">
        <f>VLOOKUP(B3131,[1]Hoja2!$A:$B,2,FALSE)</f>
        <v>2211</v>
      </c>
      <c r="I3131" t="str">
        <f>VLOOKUP(B3131,'[2]agosto 26'!$A:$O,14,FALSE)</f>
        <v>SUCRE</v>
      </c>
      <c r="J3131" t="str">
        <f>VLOOKUP(B3131,'[2]agosto 26'!$A:$O,15,FALSE)</f>
        <v>SUCRE</v>
      </c>
      <c r="K3131" t="s">
        <v>10501</v>
      </c>
      <c r="L3131" t="str">
        <f t="shared" si="48"/>
        <v>SUCRE Colombia</v>
      </c>
    </row>
    <row r="3132" spans="1:12" x14ac:dyDescent="0.25">
      <c r="A3132" t="str">
        <f>VLOOKUP(B3132,'[2]agosto 26'!$A:$I,9,FALSE)</f>
        <v>Alcaldía Municipal de Sucre</v>
      </c>
      <c r="B3132" s="2">
        <v>78987</v>
      </c>
      <c r="C3132" s="1" t="s">
        <v>4</v>
      </c>
      <c r="D3132" t="s">
        <v>9865</v>
      </c>
      <c r="E3132" s="1" t="s">
        <v>3605</v>
      </c>
      <c r="F3132" t="s">
        <v>9876</v>
      </c>
      <c r="G3132" t="s">
        <v>10409</v>
      </c>
      <c r="H3132">
        <f>VLOOKUP(B3132,[1]Hoja2!$A:$B,2,FALSE)</f>
        <v>2308</v>
      </c>
      <c r="I3132" t="str">
        <f>VLOOKUP(B3132,'[2]agosto 26'!$A:$O,14,FALSE)</f>
        <v>SUCRE</v>
      </c>
      <c r="J3132" t="str">
        <f>VLOOKUP(B3132,'[2]agosto 26'!$A:$O,15,FALSE)</f>
        <v>SUCRE</v>
      </c>
      <c r="K3132" t="s">
        <v>10501</v>
      </c>
      <c r="L3132" t="str">
        <f t="shared" si="48"/>
        <v>SUCRE Colombia</v>
      </c>
    </row>
    <row r="3133" spans="1:12" x14ac:dyDescent="0.25">
      <c r="A3133" t="str">
        <f>VLOOKUP(B3133,'[2]agosto 26'!$A:$I,9,FALSE)</f>
        <v>ALCALDIA DE SAHAGUN</v>
      </c>
      <c r="B3133" s="2">
        <v>79053</v>
      </c>
      <c r="C3133" s="1" t="s">
        <v>4</v>
      </c>
      <c r="D3133" t="s">
        <v>1895</v>
      </c>
      <c r="E3133" s="1" t="s">
        <v>1896</v>
      </c>
      <c r="F3133" t="s">
        <v>1897</v>
      </c>
      <c r="G3133" t="s">
        <v>10403</v>
      </c>
      <c r="H3133">
        <f>VLOOKUP(B3133,[1]Hoja2!$A:$B,2,FALSE)</f>
        <v>2211</v>
      </c>
      <c r="I3133" t="str">
        <f>VLOOKUP(B3133,'[2]agosto 26'!$A:$O,14,FALSE)</f>
        <v>SAHAGÚN</v>
      </c>
      <c r="J3133" t="str">
        <f>VLOOKUP(B3133,'[2]agosto 26'!$A:$O,15,FALSE)</f>
        <v>CÓRDOBA</v>
      </c>
      <c r="K3133" t="s">
        <v>10501</v>
      </c>
      <c r="L3133" t="str">
        <f t="shared" si="48"/>
        <v>SAHAGÚN Colombia</v>
      </c>
    </row>
    <row r="3134" spans="1:12" x14ac:dyDescent="0.25">
      <c r="A3134" t="str">
        <f>VLOOKUP(B3134,'[2]agosto 26'!$A:$I,9,FALSE)</f>
        <v>Alcaldía de  Guaranda</v>
      </c>
      <c r="B3134" s="2">
        <v>79081</v>
      </c>
      <c r="C3134" s="1" t="s">
        <v>15</v>
      </c>
      <c r="D3134" t="s">
        <v>382</v>
      </c>
      <c r="E3134" s="1" t="s">
        <v>383</v>
      </c>
      <c r="F3134" t="s">
        <v>384</v>
      </c>
      <c r="G3134" t="s">
        <v>10377</v>
      </c>
      <c r="H3134">
        <f>VLOOKUP(B3134,[1]Hoja2!$A:$B,2,FALSE)</f>
        <v>2273</v>
      </c>
      <c r="I3134" t="str">
        <f>VLOOKUP(B3134,'[2]agosto 26'!$A:$O,14,FALSE)</f>
        <v>GUARANDA</v>
      </c>
      <c r="J3134" t="str">
        <f>VLOOKUP(B3134,'[2]agosto 26'!$A:$O,15,FALSE)</f>
        <v>SUCRE</v>
      </c>
      <c r="K3134" t="s">
        <v>10501</v>
      </c>
      <c r="L3134" t="str">
        <f t="shared" si="48"/>
        <v>GUARANDA Colombia</v>
      </c>
    </row>
    <row r="3135" spans="1:12" x14ac:dyDescent="0.25">
      <c r="A3135" t="str">
        <f>VLOOKUP(B3135,'[2]agosto 26'!$A:$I,9,FALSE)</f>
        <v>ALCALDIA DE SAHAGUN</v>
      </c>
      <c r="B3135" s="2">
        <v>79083</v>
      </c>
      <c r="C3135" s="1" t="s">
        <v>8</v>
      </c>
      <c r="D3135" t="s">
        <v>1771</v>
      </c>
      <c r="E3135" s="1" t="s">
        <v>1772</v>
      </c>
      <c r="F3135" t="s">
        <v>1773</v>
      </c>
      <c r="G3135" t="s">
        <v>10331</v>
      </c>
      <c r="H3135">
        <f>VLOOKUP(B3135,[1]Hoja2!$A:$B,2,FALSE)</f>
        <v>2253</v>
      </c>
      <c r="I3135" t="str">
        <f>VLOOKUP(B3135,'[2]agosto 26'!$A:$O,14,FALSE)</f>
        <v>SAHAGÚN</v>
      </c>
      <c r="J3135" t="str">
        <f>VLOOKUP(B3135,'[2]agosto 26'!$A:$O,15,FALSE)</f>
        <v>CÓRDOBA</v>
      </c>
      <c r="K3135" t="s">
        <v>10501</v>
      </c>
      <c r="L3135" t="str">
        <f t="shared" si="48"/>
        <v>SAHAGÚN Colombia</v>
      </c>
    </row>
    <row r="3136" spans="1:12" x14ac:dyDescent="0.25">
      <c r="A3136" t="str">
        <f>VLOOKUP(B3136,'[2]agosto 26'!$A:$I,9,FALSE)</f>
        <v>Alcaldía de  Guaranda</v>
      </c>
      <c r="B3136" s="2">
        <v>79089</v>
      </c>
      <c r="C3136" s="1" t="s">
        <v>8</v>
      </c>
      <c r="D3136" t="s">
        <v>349</v>
      </c>
      <c r="E3136" s="1" t="s">
        <v>350</v>
      </c>
      <c r="F3136" t="s">
        <v>351</v>
      </c>
      <c r="G3136" t="s">
        <v>10342</v>
      </c>
      <c r="H3136">
        <f>VLOOKUP(B3136,[1]Hoja2!$A:$B,2,FALSE)</f>
        <v>2248</v>
      </c>
      <c r="I3136" t="str">
        <f>VLOOKUP(B3136,'[2]agosto 26'!$A:$O,14,FALSE)</f>
        <v>GUARANDA</v>
      </c>
      <c r="J3136" t="str">
        <f>VLOOKUP(B3136,'[2]agosto 26'!$A:$O,15,FALSE)</f>
        <v>SUCRE</v>
      </c>
      <c r="K3136" t="s">
        <v>10501</v>
      </c>
      <c r="L3136" t="str">
        <f t="shared" si="48"/>
        <v>GUARANDA Colombia</v>
      </c>
    </row>
    <row r="3137" spans="1:12" x14ac:dyDescent="0.25">
      <c r="A3137" t="str">
        <f>VLOOKUP(B3137,'[2]agosto 26'!$A:$I,9,FALSE)</f>
        <v>Alcaldía de  Guaranda</v>
      </c>
      <c r="B3137" s="2">
        <v>79091</v>
      </c>
      <c r="C3137" s="1" t="s">
        <v>8</v>
      </c>
      <c r="D3137" t="s">
        <v>352</v>
      </c>
      <c r="E3137" s="1" t="s">
        <v>353</v>
      </c>
      <c r="F3137" t="s">
        <v>354</v>
      </c>
      <c r="G3137" t="s">
        <v>10338</v>
      </c>
      <c r="H3137">
        <f>VLOOKUP(B3137,[1]Hoja2!$A:$B,2,FALSE)</f>
        <v>2237</v>
      </c>
      <c r="I3137" t="str">
        <f>VLOOKUP(B3137,'[2]agosto 26'!$A:$O,14,FALSE)</f>
        <v>GUARANDA</v>
      </c>
      <c r="J3137" t="str">
        <f>VLOOKUP(B3137,'[2]agosto 26'!$A:$O,15,FALSE)</f>
        <v>SUCRE</v>
      </c>
      <c r="K3137" t="s">
        <v>10501</v>
      </c>
      <c r="L3137" t="str">
        <f t="shared" si="48"/>
        <v>GUARANDA Colombia</v>
      </c>
    </row>
    <row r="3138" spans="1:12" x14ac:dyDescent="0.25">
      <c r="A3138" t="str">
        <f>VLOOKUP(B3138,'[2]agosto 26'!$A:$I,9,FALSE)</f>
        <v>Alcaldía de  Guaranda</v>
      </c>
      <c r="B3138" s="2">
        <v>79092</v>
      </c>
      <c r="C3138" s="1" t="s">
        <v>8</v>
      </c>
      <c r="D3138" t="s">
        <v>367</v>
      </c>
      <c r="E3138" s="1" t="s">
        <v>368</v>
      </c>
      <c r="F3138" t="s">
        <v>369</v>
      </c>
      <c r="G3138" t="s">
        <v>10325</v>
      </c>
      <c r="H3138">
        <f>VLOOKUP(B3138,[1]Hoja2!$A:$B,2,FALSE)</f>
        <v>2239</v>
      </c>
      <c r="I3138" t="str">
        <f>VLOOKUP(B3138,'[2]agosto 26'!$A:$O,14,FALSE)</f>
        <v>GUARANDA</v>
      </c>
      <c r="J3138" t="str">
        <f>VLOOKUP(B3138,'[2]agosto 26'!$A:$O,15,FALSE)</f>
        <v>SUCRE</v>
      </c>
      <c r="K3138" t="s">
        <v>10501</v>
      </c>
      <c r="L3138" t="str">
        <f t="shared" si="48"/>
        <v>GUARANDA Colombia</v>
      </c>
    </row>
    <row r="3139" spans="1:12" x14ac:dyDescent="0.25">
      <c r="A3139" t="str">
        <f>VLOOKUP(B3139,'[2]agosto 26'!$A:$I,9,FALSE)</f>
        <v>Alcaldía de  Guaranda</v>
      </c>
      <c r="B3139" s="2">
        <v>79093</v>
      </c>
      <c r="C3139" s="1" t="s">
        <v>8</v>
      </c>
      <c r="D3139" t="s">
        <v>361</v>
      </c>
      <c r="E3139" s="1" t="s">
        <v>362</v>
      </c>
      <c r="F3139" t="s">
        <v>363</v>
      </c>
      <c r="G3139" t="s">
        <v>10343</v>
      </c>
      <c r="H3139">
        <f>VLOOKUP(B3139,[1]Hoja2!$A:$B,2,FALSE)</f>
        <v>2232</v>
      </c>
      <c r="I3139" t="str">
        <f>VLOOKUP(B3139,'[2]agosto 26'!$A:$O,14,FALSE)</f>
        <v>GUARANDA</v>
      </c>
      <c r="J3139" t="str">
        <f>VLOOKUP(B3139,'[2]agosto 26'!$A:$O,15,FALSE)</f>
        <v>SUCRE</v>
      </c>
      <c r="K3139" t="s">
        <v>10501</v>
      </c>
      <c r="L3139" t="str">
        <f t="shared" ref="L3139:L3202" si="49">_xlfn.CONCAT(I3139," ",K3139)</f>
        <v>GUARANDA Colombia</v>
      </c>
    </row>
    <row r="3140" spans="1:12" x14ac:dyDescent="0.25">
      <c r="A3140" t="str">
        <f>VLOOKUP(B3140,'[2]agosto 26'!$A:$I,9,FALSE)</f>
        <v>Alcaldía de  Guaranda</v>
      </c>
      <c r="B3140" s="2">
        <v>79097</v>
      </c>
      <c r="C3140" s="1" t="s">
        <v>15</v>
      </c>
      <c r="D3140" t="s">
        <v>376</v>
      </c>
      <c r="E3140" s="1" t="s">
        <v>377</v>
      </c>
      <c r="F3140" t="s">
        <v>378</v>
      </c>
      <c r="G3140" t="s">
        <v>10387</v>
      </c>
      <c r="H3140">
        <f>VLOOKUP(B3140,[1]Hoja2!$A:$B,2,FALSE)</f>
        <v>2344</v>
      </c>
      <c r="I3140" t="str">
        <f>VLOOKUP(B3140,'[2]agosto 26'!$A:$O,14,FALSE)</f>
        <v>GUARANDA</v>
      </c>
      <c r="J3140" t="str">
        <f>VLOOKUP(B3140,'[2]agosto 26'!$A:$O,15,FALSE)</f>
        <v>SUCRE</v>
      </c>
      <c r="K3140" t="s">
        <v>10501</v>
      </c>
      <c r="L3140" t="str">
        <f t="shared" si="49"/>
        <v>GUARANDA Colombia</v>
      </c>
    </row>
    <row r="3141" spans="1:12" x14ac:dyDescent="0.25">
      <c r="A3141" t="str">
        <f>VLOOKUP(B3141,'[2]agosto 26'!$A:$I,9,FALSE)</f>
        <v>Alcaldía de  Guaranda</v>
      </c>
      <c r="B3141" s="2">
        <v>79098</v>
      </c>
      <c r="C3141" s="1" t="s">
        <v>8</v>
      </c>
      <c r="D3141" t="s">
        <v>364</v>
      </c>
      <c r="E3141" s="1" t="s">
        <v>365</v>
      </c>
      <c r="F3141" t="s">
        <v>366</v>
      </c>
      <c r="G3141" t="s">
        <v>10336</v>
      </c>
      <c r="H3141">
        <f>VLOOKUP(B3141,[1]Hoja2!$A:$B,2,FALSE)</f>
        <v>2261</v>
      </c>
      <c r="I3141" t="str">
        <f>VLOOKUP(B3141,'[2]agosto 26'!$A:$O,14,FALSE)</f>
        <v>GUARANDA</v>
      </c>
      <c r="J3141" t="str">
        <f>VLOOKUP(B3141,'[2]agosto 26'!$A:$O,15,FALSE)</f>
        <v>SUCRE</v>
      </c>
      <c r="K3141" t="s">
        <v>10501</v>
      </c>
      <c r="L3141" t="str">
        <f t="shared" si="49"/>
        <v>GUARANDA Colombia</v>
      </c>
    </row>
    <row r="3142" spans="1:12" x14ac:dyDescent="0.25">
      <c r="A3142" t="str">
        <f>VLOOKUP(B3142,'[2]agosto 26'!$A:$I,9,FALSE)</f>
        <v>Alcaldía de  Guaranda</v>
      </c>
      <c r="B3142" s="2">
        <v>79099</v>
      </c>
      <c r="C3142" s="1" t="s">
        <v>8</v>
      </c>
      <c r="D3142" t="s">
        <v>358</v>
      </c>
      <c r="E3142" s="1" t="s">
        <v>359</v>
      </c>
      <c r="F3142" t="s">
        <v>360</v>
      </c>
      <c r="G3142" t="s">
        <v>10344</v>
      </c>
      <c r="H3142">
        <f>VLOOKUP(B3142,[1]Hoja2!$A:$B,2,FALSE)</f>
        <v>2233</v>
      </c>
      <c r="I3142" t="str">
        <f>VLOOKUP(B3142,'[2]agosto 26'!$A:$O,14,FALSE)</f>
        <v>GUARANDA</v>
      </c>
      <c r="J3142" t="str">
        <f>VLOOKUP(B3142,'[2]agosto 26'!$A:$O,15,FALSE)</f>
        <v>SUCRE</v>
      </c>
      <c r="K3142" t="s">
        <v>10501</v>
      </c>
      <c r="L3142" t="str">
        <f t="shared" si="49"/>
        <v>GUARANDA Colombia</v>
      </c>
    </row>
    <row r="3143" spans="1:12" x14ac:dyDescent="0.25">
      <c r="A3143" t="str">
        <f>VLOOKUP(B3143,'[2]agosto 26'!$A:$I,9,FALSE)</f>
        <v>Alcaldía de  Guaranda</v>
      </c>
      <c r="B3143" s="2">
        <v>79100</v>
      </c>
      <c r="C3143" s="1" t="s">
        <v>15</v>
      </c>
      <c r="D3143" t="s">
        <v>370</v>
      </c>
      <c r="E3143" s="1" t="s">
        <v>371</v>
      </c>
      <c r="F3143" t="s">
        <v>372</v>
      </c>
      <c r="G3143" t="s">
        <v>10468</v>
      </c>
      <c r="H3143">
        <f>VLOOKUP(B3143,[1]Hoja2!$A:$B,2,FALSE)</f>
        <v>2343</v>
      </c>
      <c r="I3143" t="str">
        <f>VLOOKUP(B3143,'[2]agosto 26'!$A:$O,14,FALSE)</f>
        <v>GUARANDA</v>
      </c>
      <c r="J3143" t="str">
        <f>VLOOKUP(B3143,'[2]agosto 26'!$A:$O,15,FALSE)</f>
        <v>SUCRE</v>
      </c>
      <c r="K3143" t="s">
        <v>10501</v>
      </c>
      <c r="L3143" t="str">
        <f t="shared" si="49"/>
        <v>GUARANDA Colombia</v>
      </c>
    </row>
    <row r="3144" spans="1:12" x14ac:dyDescent="0.25">
      <c r="A3144" t="str">
        <f>VLOOKUP(B3144,'[2]agosto 26'!$A:$I,9,FALSE)</f>
        <v>Alcaldía de  Guaranda</v>
      </c>
      <c r="B3144" s="2">
        <v>79104</v>
      </c>
      <c r="C3144" s="1" t="s">
        <v>4</v>
      </c>
      <c r="D3144" t="s">
        <v>385</v>
      </c>
      <c r="E3144" s="1" t="s">
        <v>386</v>
      </c>
      <c r="F3144" t="s">
        <v>387</v>
      </c>
      <c r="G3144" t="s">
        <v>10436</v>
      </c>
      <c r="H3144">
        <f>VLOOKUP(B3144,[1]Hoja2!$A:$B,2,FALSE)</f>
        <v>2217</v>
      </c>
      <c r="I3144" t="str">
        <f>VLOOKUP(B3144,'[2]agosto 26'!$A:$O,14,FALSE)</f>
        <v>GUARANDA</v>
      </c>
      <c r="J3144" t="str">
        <f>VLOOKUP(B3144,'[2]agosto 26'!$A:$O,15,FALSE)</f>
        <v>SUCRE</v>
      </c>
      <c r="K3144" t="s">
        <v>10501</v>
      </c>
      <c r="L3144" t="str">
        <f t="shared" si="49"/>
        <v>GUARANDA Colombia</v>
      </c>
    </row>
    <row r="3145" spans="1:12" x14ac:dyDescent="0.25">
      <c r="A3145" t="str">
        <f>VLOOKUP(B3145,'[2]agosto 26'!$A:$I,9,FALSE)</f>
        <v>Alcaldía de  Guaranda</v>
      </c>
      <c r="B3145" s="2">
        <v>79105</v>
      </c>
      <c r="C3145" s="1" t="s">
        <v>15</v>
      </c>
      <c r="D3145" t="s">
        <v>373</v>
      </c>
      <c r="E3145" s="1" t="s">
        <v>374</v>
      </c>
      <c r="F3145" t="s">
        <v>375</v>
      </c>
      <c r="G3145" t="s">
        <v>10385</v>
      </c>
      <c r="H3145">
        <f>VLOOKUP(B3145,[1]Hoja2!$A:$B,2,FALSE)</f>
        <v>2311</v>
      </c>
      <c r="I3145" t="str">
        <f>VLOOKUP(B3145,'[2]agosto 26'!$A:$O,14,FALSE)</f>
        <v>GUARANDA</v>
      </c>
      <c r="J3145" t="str">
        <f>VLOOKUP(B3145,'[2]agosto 26'!$A:$O,15,FALSE)</f>
        <v>SUCRE</v>
      </c>
      <c r="K3145" t="s">
        <v>10501</v>
      </c>
      <c r="L3145" t="str">
        <f t="shared" si="49"/>
        <v>GUARANDA Colombia</v>
      </c>
    </row>
    <row r="3146" spans="1:12" x14ac:dyDescent="0.25">
      <c r="A3146" t="str">
        <f>VLOOKUP(B3146,'[2]agosto 26'!$A:$I,9,FALSE)</f>
        <v>Alcaldía de  Guaranda</v>
      </c>
      <c r="B3146" s="2">
        <v>79106</v>
      </c>
      <c r="C3146" s="1" t="s">
        <v>4</v>
      </c>
      <c r="D3146" t="s">
        <v>388</v>
      </c>
      <c r="E3146" s="1" t="s">
        <v>389</v>
      </c>
      <c r="F3146" t="s">
        <v>390</v>
      </c>
      <c r="G3146" t="s">
        <v>10415</v>
      </c>
      <c r="H3146">
        <f>VLOOKUP(B3146,[1]Hoja2!$A:$B,2,FALSE)</f>
        <v>2219</v>
      </c>
      <c r="I3146" t="str">
        <f>VLOOKUP(B3146,'[2]agosto 26'!$A:$O,14,FALSE)</f>
        <v>GUARANDA</v>
      </c>
      <c r="J3146" t="str">
        <f>VLOOKUP(B3146,'[2]agosto 26'!$A:$O,15,FALSE)</f>
        <v>SUCRE</v>
      </c>
      <c r="K3146" t="s">
        <v>10501</v>
      </c>
      <c r="L3146" t="str">
        <f t="shared" si="49"/>
        <v>GUARANDA Colombia</v>
      </c>
    </row>
    <row r="3147" spans="1:12" x14ac:dyDescent="0.25">
      <c r="A3147" t="str">
        <f>VLOOKUP(B3147,'[2]agosto 26'!$A:$I,9,FALSE)</f>
        <v>Alcaldía de  Guaranda</v>
      </c>
      <c r="B3147" s="2">
        <v>79109</v>
      </c>
      <c r="C3147" s="1" t="s">
        <v>15</v>
      </c>
      <c r="D3147" t="s">
        <v>379</v>
      </c>
      <c r="E3147" s="1" t="s">
        <v>380</v>
      </c>
      <c r="F3147" t="s">
        <v>381</v>
      </c>
      <c r="G3147" t="s">
        <v>10393</v>
      </c>
      <c r="H3147">
        <f>VLOOKUP(B3147,[1]Hoja2!$A:$B,2,FALSE)</f>
        <v>2316</v>
      </c>
      <c r="I3147" t="str">
        <f>VLOOKUP(B3147,'[2]agosto 26'!$A:$O,14,FALSE)</f>
        <v>GUARANDA</v>
      </c>
      <c r="J3147" t="str">
        <f>VLOOKUP(B3147,'[2]agosto 26'!$A:$O,15,FALSE)</f>
        <v>SUCRE</v>
      </c>
      <c r="K3147" t="s">
        <v>10501</v>
      </c>
      <c r="L3147" t="str">
        <f t="shared" si="49"/>
        <v>GUARANDA Colombia</v>
      </c>
    </row>
    <row r="3148" spans="1:12" x14ac:dyDescent="0.25">
      <c r="A3148" t="str">
        <f>VLOOKUP(B3148,'[2]agosto 26'!$A:$I,9,FALSE)</f>
        <v>Alcaldía de  Guaranda</v>
      </c>
      <c r="B3148" s="2">
        <v>79111</v>
      </c>
      <c r="C3148" s="1" t="s">
        <v>4</v>
      </c>
      <c r="D3148" t="s">
        <v>391</v>
      </c>
      <c r="E3148" s="1" t="s">
        <v>392</v>
      </c>
      <c r="F3148" t="s">
        <v>393</v>
      </c>
      <c r="G3148" t="s">
        <v>10403</v>
      </c>
      <c r="H3148">
        <f>VLOOKUP(B3148,[1]Hoja2!$A:$B,2,FALSE)</f>
        <v>2211</v>
      </c>
      <c r="I3148" t="str">
        <f>VLOOKUP(B3148,'[2]agosto 26'!$A:$O,14,FALSE)</f>
        <v>GUARANDA</v>
      </c>
      <c r="J3148" t="str">
        <f>VLOOKUP(B3148,'[2]agosto 26'!$A:$O,15,FALSE)</f>
        <v>SUCRE</v>
      </c>
      <c r="K3148" t="s">
        <v>10501</v>
      </c>
      <c r="L3148" t="str">
        <f t="shared" si="49"/>
        <v>GUARANDA Colombia</v>
      </c>
    </row>
    <row r="3149" spans="1:12" x14ac:dyDescent="0.25">
      <c r="A3149" t="str">
        <f>VLOOKUP(B3149,'[2]agosto 26'!$A:$I,9,FALSE)</f>
        <v>Alcaldía de  Guaranda</v>
      </c>
      <c r="B3149" s="2">
        <v>79114</v>
      </c>
      <c r="C3149" s="1" t="s">
        <v>8</v>
      </c>
      <c r="D3149" t="s">
        <v>355</v>
      </c>
      <c r="E3149" s="1" t="s">
        <v>356</v>
      </c>
      <c r="F3149" t="s">
        <v>357</v>
      </c>
      <c r="G3149" t="s">
        <v>10337</v>
      </c>
      <c r="H3149">
        <f>VLOOKUP(B3149,[1]Hoja2!$A:$B,2,FALSE)</f>
        <v>2266</v>
      </c>
      <c r="I3149" t="str">
        <f>VLOOKUP(B3149,'[2]agosto 26'!$A:$O,14,FALSE)</f>
        <v>GUARANDA</v>
      </c>
      <c r="J3149" t="str">
        <f>VLOOKUP(B3149,'[2]agosto 26'!$A:$O,15,FALSE)</f>
        <v>SUCRE</v>
      </c>
      <c r="K3149" t="s">
        <v>10501</v>
      </c>
      <c r="L3149" t="str">
        <f t="shared" si="49"/>
        <v>GUARANDA Colombia</v>
      </c>
    </row>
    <row r="3150" spans="1:12" x14ac:dyDescent="0.25">
      <c r="A3150" t="str">
        <f>VLOOKUP(B3150,'[2]agosto 26'!$A:$I,9,FALSE)</f>
        <v xml:space="preserve">Gobernación de  San Andrés, Providencia y Santa Catalina </v>
      </c>
      <c r="B3150" s="2">
        <v>79176</v>
      </c>
      <c r="C3150" s="1" t="s">
        <v>8</v>
      </c>
      <c r="D3150" t="s">
        <v>9991</v>
      </c>
      <c r="E3150" s="1" t="s">
        <v>9992</v>
      </c>
      <c r="F3150" t="s">
        <v>9993</v>
      </c>
      <c r="G3150" t="s">
        <v>10363</v>
      </c>
      <c r="H3150">
        <f>VLOOKUP(B3150,[1]Hoja2!$A:$B,2,FALSE)</f>
        <v>2268</v>
      </c>
      <c r="I3150" t="str">
        <f>VLOOKUP(B3150,'[2]agosto 26'!$A:$O,14,FALSE)</f>
        <v>SAN ANDRÉS</v>
      </c>
      <c r="J3150" t="str">
        <f>VLOOKUP(B3150,'[2]agosto 26'!$A:$O,15,FALSE)</f>
        <v>ARCHIPIÉLAGO DE SAN ANDRÉS, PROVIDENCIA Y SANTA CATALINA</v>
      </c>
      <c r="K3150" t="s">
        <v>10501</v>
      </c>
      <c r="L3150" t="str">
        <f t="shared" si="49"/>
        <v>SAN ANDRÉS Colombia</v>
      </c>
    </row>
    <row r="3151" spans="1:12" x14ac:dyDescent="0.25">
      <c r="A3151" t="str">
        <f>VLOOKUP(B3151,'[2]agosto 26'!$A:$I,9,FALSE)</f>
        <v xml:space="preserve">Gobernación de  San Andrés, Providencia y Santa Catalina </v>
      </c>
      <c r="B3151" s="2">
        <v>79184</v>
      </c>
      <c r="C3151" s="1" t="s">
        <v>15</v>
      </c>
      <c r="D3151" t="s">
        <v>10090</v>
      </c>
      <c r="E3151" s="1" t="s">
        <v>10091</v>
      </c>
      <c r="F3151" t="s">
        <v>10092</v>
      </c>
      <c r="G3151" t="s">
        <v>10402</v>
      </c>
      <c r="H3151">
        <f>VLOOKUP(B3151,[1]Hoja2!$A:$B,2,FALSE)</f>
        <v>2295</v>
      </c>
      <c r="I3151" t="str">
        <f>VLOOKUP(B3151,'[2]agosto 26'!$A:$O,14,FALSE)</f>
        <v>SAN ANDRÉS</v>
      </c>
      <c r="J3151" t="str">
        <f>VLOOKUP(B3151,'[2]agosto 26'!$A:$O,15,FALSE)</f>
        <v>ARCHIPIÉLAGO DE SAN ANDRÉS, PROVIDENCIA Y SANTA CATALINA</v>
      </c>
      <c r="K3151" t="s">
        <v>10501</v>
      </c>
      <c r="L3151" t="str">
        <f t="shared" si="49"/>
        <v>SAN ANDRÉS Colombia</v>
      </c>
    </row>
    <row r="3152" spans="1:12" x14ac:dyDescent="0.25">
      <c r="A3152" t="str">
        <f>VLOOKUP(B3152,'[2]agosto 26'!$A:$I,9,FALSE)</f>
        <v xml:space="preserve">Gobernación de  San Andrés, Providencia y Santa Catalina </v>
      </c>
      <c r="B3152" s="2">
        <v>79187</v>
      </c>
      <c r="C3152" s="1" t="s">
        <v>15</v>
      </c>
      <c r="D3152" t="s">
        <v>10071</v>
      </c>
      <c r="E3152" s="1" t="s">
        <v>10072</v>
      </c>
      <c r="F3152" t="s">
        <v>10073</v>
      </c>
      <c r="G3152" t="s">
        <v>10380</v>
      </c>
      <c r="H3152">
        <f>VLOOKUP(B3152,[1]Hoja2!$A:$B,2,FALSE)</f>
        <v>2272</v>
      </c>
      <c r="I3152" t="str">
        <f>VLOOKUP(B3152,'[2]agosto 26'!$A:$O,14,FALSE)</f>
        <v>SAN ANDRÉS</v>
      </c>
      <c r="J3152" t="str">
        <f>VLOOKUP(B3152,'[2]agosto 26'!$A:$O,15,FALSE)</f>
        <v>ARCHIPIÉLAGO DE SAN ANDRÉS, PROVIDENCIA Y SANTA CATALINA</v>
      </c>
      <c r="K3152" t="s">
        <v>10501</v>
      </c>
      <c r="L3152" t="str">
        <f t="shared" si="49"/>
        <v>SAN ANDRÉS Colombia</v>
      </c>
    </row>
    <row r="3153" spans="1:12" x14ac:dyDescent="0.25">
      <c r="A3153" t="str">
        <f>VLOOKUP(B3153,'[2]agosto 26'!$A:$I,9,FALSE)</f>
        <v xml:space="preserve">Gobernación de  San Andrés, Providencia y Santa Catalina </v>
      </c>
      <c r="B3153" s="2">
        <v>79188</v>
      </c>
      <c r="C3153" s="1" t="s">
        <v>4</v>
      </c>
      <c r="D3153" t="s">
        <v>10126</v>
      </c>
      <c r="E3153" s="1" t="s">
        <v>10127</v>
      </c>
      <c r="F3153" t="s">
        <v>10128</v>
      </c>
      <c r="G3153" t="s">
        <v>10427</v>
      </c>
      <c r="H3153">
        <f>VLOOKUP(B3153,[1]Hoja2!$A:$B,2,FALSE)</f>
        <v>2332</v>
      </c>
      <c r="I3153" t="str">
        <f>VLOOKUP(B3153,'[2]agosto 26'!$A:$O,14,FALSE)</f>
        <v>SAN ANDRÉS</v>
      </c>
      <c r="J3153" t="str">
        <f>VLOOKUP(B3153,'[2]agosto 26'!$A:$O,15,FALSE)</f>
        <v>ARCHIPIÉLAGO DE SAN ANDRÉS, PROVIDENCIA Y SANTA CATALINA</v>
      </c>
      <c r="K3153" t="s">
        <v>10501</v>
      </c>
      <c r="L3153" t="str">
        <f t="shared" si="49"/>
        <v>SAN ANDRÉS Colombia</v>
      </c>
    </row>
    <row r="3154" spans="1:12" x14ac:dyDescent="0.25">
      <c r="A3154" t="str">
        <f>VLOOKUP(B3154,'[2]agosto 26'!$A:$I,9,FALSE)</f>
        <v>Alcaldía de  San Benito Abad</v>
      </c>
      <c r="B3154" s="2">
        <v>79229</v>
      </c>
      <c r="C3154" s="1" t="s">
        <v>15</v>
      </c>
      <c r="D3154" t="s">
        <v>9708</v>
      </c>
      <c r="E3154" s="1" t="s">
        <v>9709</v>
      </c>
      <c r="F3154" t="s">
        <v>9710</v>
      </c>
      <c r="G3154" t="s">
        <v>10468</v>
      </c>
      <c r="H3154">
        <f>VLOOKUP(B3154,[1]Hoja2!$A:$B,2,FALSE)</f>
        <v>2343</v>
      </c>
      <c r="I3154" t="str">
        <f>VLOOKUP(B3154,'[2]agosto 26'!$A:$O,14,FALSE)</f>
        <v>SAN BENITO ABAD</v>
      </c>
      <c r="J3154" t="str">
        <f>VLOOKUP(B3154,'[2]agosto 26'!$A:$O,15,FALSE)</f>
        <v>SUCRE</v>
      </c>
      <c r="K3154" t="s">
        <v>10501</v>
      </c>
      <c r="L3154" t="str">
        <f t="shared" si="49"/>
        <v>SAN BENITO ABAD Colombia</v>
      </c>
    </row>
    <row r="3155" spans="1:12" x14ac:dyDescent="0.25">
      <c r="A3155" t="str">
        <f>VLOOKUP(B3155,'[2]agosto 26'!$A:$I,9,FALSE)</f>
        <v>Alcaldía de  San Benito Abad</v>
      </c>
      <c r="B3155" s="2">
        <v>79230</v>
      </c>
      <c r="C3155" s="1" t="s">
        <v>8</v>
      </c>
      <c r="D3155" t="s">
        <v>9706</v>
      </c>
      <c r="E3155" s="1" t="s">
        <v>9692</v>
      </c>
      <c r="F3155" t="s">
        <v>9707</v>
      </c>
      <c r="G3155" t="s">
        <v>10343</v>
      </c>
      <c r="H3155">
        <f>VLOOKUP(B3155,[1]Hoja2!$A:$B,2,FALSE)</f>
        <v>2232</v>
      </c>
      <c r="I3155" t="str">
        <f>VLOOKUP(B3155,'[2]agosto 26'!$A:$O,14,FALSE)</f>
        <v>SAN BENITO ABAD</v>
      </c>
      <c r="J3155" t="str">
        <f>VLOOKUP(B3155,'[2]agosto 26'!$A:$O,15,FALSE)</f>
        <v>SUCRE</v>
      </c>
      <c r="K3155" t="s">
        <v>10501</v>
      </c>
      <c r="L3155" t="str">
        <f t="shared" si="49"/>
        <v>SAN BENITO ABAD Colombia</v>
      </c>
    </row>
    <row r="3156" spans="1:12" x14ac:dyDescent="0.25">
      <c r="A3156" t="str">
        <f>VLOOKUP(B3156,'[2]agosto 26'!$A:$I,9,FALSE)</f>
        <v>Alcaldía de  San Benito Abad</v>
      </c>
      <c r="B3156" s="2">
        <v>79231</v>
      </c>
      <c r="C3156" s="1" t="s">
        <v>8</v>
      </c>
      <c r="D3156" t="s">
        <v>9694</v>
      </c>
      <c r="E3156" s="1" t="s">
        <v>9692</v>
      </c>
      <c r="F3156" t="s">
        <v>9695</v>
      </c>
      <c r="G3156" t="s">
        <v>10324</v>
      </c>
      <c r="H3156">
        <f>VLOOKUP(B3156,[1]Hoja2!$A:$B,2,FALSE)</f>
        <v>2234</v>
      </c>
      <c r="I3156" t="str">
        <f>VLOOKUP(B3156,'[2]agosto 26'!$A:$O,14,FALSE)</f>
        <v>SAN BENITO ABAD</v>
      </c>
      <c r="J3156" t="str">
        <f>VLOOKUP(B3156,'[2]agosto 26'!$A:$O,15,FALSE)</f>
        <v>SUCRE</v>
      </c>
      <c r="K3156" t="s">
        <v>10501</v>
      </c>
      <c r="L3156" t="str">
        <f t="shared" si="49"/>
        <v>SAN BENITO ABAD Colombia</v>
      </c>
    </row>
    <row r="3157" spans="1:12" x14ac:dyDescent="0.25">
      <c r="A3157" t="str">
        <f>VLOOKUP(B3157,'[2]agosto 26'!$A:$I,9,FALSE)</f>
        <v>Alcaldía de  San Benito Abad</v>
      </c>
      <c r="B3157" s="2">
        <v>79232</v>
      </c>
      <c r="C3157" s="1" t="s">
        <v>8</v>
      </c>
      <c r="D3157" t="s">
        <v>9696</v>
      </c>
      <c r="E3157" s="1" t="s">
        <v>9692</v>
      </c>
      <c r="F3157" t="s">
        <v>9697</v>
      </c>
      <c r="G3157" t="s">
        <v>10346</v>
      </c>
      <c r="H3157">
        <f>VLOOKUP(B3157,[1]Hoja2!$A:$B,2,FALSE)</f>
        <v>2248</v>
      </c>
      <c r="I3157" t="str">
        <f>VLOOKUP(B3157,'[2]agosto 26'!$A:$O,14,FALSE)</f>
        <v>SAN BENITO ABAD</v>
      </c>
      <c r="J3157" t="str">
        <f>VLOOKUP(B3157,'[2]agosto 26'!$A:$O,15,FALSE)</f>
        <v>SUCRE</v>
      </c>
      <c r="K3157" t="s">
        <v>10501</v>
      </c>
      <c r="L3157" t="str">
        <f t="shared" si="49"/>
        <v>SAN BENITO ABAD Colombia</v>
      </c>
    </row>
    <row r="3158" spans="1:12" x14ac:dyDescent="0.25">
      <c r="A3158" t="str">
        <f>VLOOKUP(B3158,'[2]agosto 26'!$A:$I,9,FALSE)</f>
        <v>Alcaldía de  San Benito Abad</v>
      </c>
      <c r="B3158" s="2">
        <v>79233</v>
      </c>
      <c r="C3158" s="1" t="s">
        <v>8</v>
      </c>
      <c r="D3158" t="s">
        <v>9700</v>
      </c>
      <c r="E3158" s="1" t="s">
        <v>9692</v>
      </c>
      <c r="F3158" t="s">
        <v>9701</v>
      </c>
      <c r="G3158" t="s">
        <v>10337</v>
      </c>
      <c r="H3158">
        <f>VLOOKUP(B3158,[1]Hoja2!$A:$B,2,FALSE)</f>
        <v>2266</v>
      </c>
      <c r="I3158" t="str">
        <f>VLOOKUP(B3158,'[2]agosto 26'!$A:$O,14,FALSE)</f>
        <v>SAN BENITO ABAD</v>
      </c>
      <c r="J3158" t="str">
        <f>VLOOKUP(B3158,'[2]agosto 26'!$A:$O,15,FALSE)</f>
        <v>SUCRE</v>
      </c>
      <c r="K3158" t="s">
        <v>10501</v>
      </c>
      <c r="L3158" t="str">
        <f t="shared" si="49"/>
        <v>SAN BENITO ABAD Colombia</v>
      </c>
    </row>
    <row r="3159" spans="1:12" x14ac:dyDescent="0.25">
      <c r="A3159" t="str">
        <f>VLOOKUP(B3159,'[2]agosto 26'!$A:$I,9,FALSE)</f>
        <v>Alcaldía de  San Benito Abad</v>
      </c>
      <c r="B3159" s="2">
        <v>79234</v>
      </c>
      <c r="C3159" s="1" t="s">
        <v>8</v>
      </c>
      <c r="D3159" t="s">
        <v>9691</v>
      </c>
      <c r="E3159" s="1" t="s">
        <v>9692</v>
      </c>
      <c r="F3159" t="s">
        <v>9693</v>
      </c>
      <c r="G3159" t="s">
        <v>10329</v>
      </c>
      <c r="H3159">
        <f>VLOOKUP(B3159,[1]Hoja2!$A:$B,2,FALSE)</f>
        <v>2260</v>
      </c>
      <c r="I3159" t="str">
        <f>VLOOKUP(B3159,'[2]agosto 26'!$A:$O,14,FALSE)</f>
        <v>SAN BENITO ABAD</v>
      </c>
      <c r="J3159" t="str">
        <f>VLOOKUP(B3159,'[2]agosto 26'!$A:$O,15,FALSE)</f>
        <v>SUCRE</v>
      </c>
      <c r="K3159" t="s">
        <v>10501</v>
      </c>
      <c r="L3159" t="str">
        <f t="shared" si="49"/>
        <v>SAN BENITO ABAD Colombia</v>
      </c>
    </row>
    <row r="3160" spans="1:12" x14ac:dyDescent="0.25">
      <c r="A3160" t="str">
        <f>VLOOKUP(B3160,'[2]agosto 26'!$A:$I,9,FALSE)</f>
        <v>Alcaldía de  San Benito Abad</v>
      </c>
      <c r="B3160" s="2">
        <v>79235</v>
      </c>
      <c r="C3160" s="1" t="s">
        <v>8</v>
      </c>
      <c r="D3160" t="s">
        <v>9698</v>
      </c>
      <c r="E3160" s="1" t="s">
        <v>9692</v>
      </c>
      <c r="F3160" t="s">
        <v>9699</v>
      </c>
      <c r="G3160" t="s">
        <v>10345</v>
      </c>
      <c r="H3160">
        <f>VLOOKUP(B3160,[1]Hoja2!$A:$B,2,FALSE)</f>
        <v>2240</v>
      </c>
      <c r="I3160" t="str">
        <f>VLOOKUP(B3160,'[2]agosto 26'!$A:$O,14,FALSE)</f>
        <v>SAN BENITO ABAD</v>
      </c>
      <c r="J3160" t="str">
        <f>VLOOKUP(B3160,'[2]agosto 26'!$A:$O,15,FALSE)</f>
        <v>SUCRE</v>
      </c>
      <c r="K3160" t="s">
        <v>10501</v>
      </c>
      <c r="L3160" t="str">
        <f t="shared" si="49"/>
        <v>SAN BENITO ABAD Colombia</v>
      </c>
    </row>
    <row r="3161" spans="1:12" x14ac:dyDescent="0.25">
      <c r="A3161" t="str">
        <f>VLOOKUP(B3161,'[2]agosto 26'!$A:$I,9,FALSE)</f>
        <v>Alcaldía de  San Benito Abad</v>
      </c>
      <c r="B3161" s="2">
        <v>79236</v>
      </c>
      <c r="C3161" s="1" t="s">
        <v>8</v>
      </c>
      <c r="D3161" t="s">
        <v>9702</v>
      </c>
      <c r="E3161" s="1" t="s">
        <v>9692</v>
      </c>
      <c r="F3161" t="s">
        <v>9703</v>
      </c>
      <c r="G3161" t="s">
        <v>10331</v>
      </c>
      <c r="H3161">
        <f>VLOOKUP(B3161,[1]Hoja2!$A:$B,2,FALSE)</f>
        <v>2253</v>
      </c>
      <c r="I3161" t="str">
        <f>VLOOKUP(B3161,'[2]agosto 26'!$A:$O,14,FALSE)</f>
        <v>SAN BENITO ABAD</v>
      </c>
      <c r="J3161" t="str">
        <f>VLOOKUP(B3161,'[2]agosto 26'!$A:$O,15,FALSE)</f>
        <v>SUCRE</v>
      </c>
      <c r="K3161" t="s">
        <v>10501</v>
      </c>
      <c r="L3161" t="str">
        <f t="shared" si="49"/>
        <v>SAN BENITO ABAD Colombia</v>
      </c>
    </row>
    <row r="3162" spans="1:12" x14ac:dyDescent="0.25">
      <c r="A3162" t="str">
        <f>VLOOKUP(B3162,'[2]agosto 26'!$A:$I,9,FALSE)</f>
        <v>Alcaldía de  San Benito Abad</v>
      </c>
      <c r="B3162" s="2">
        <v>79237</v>
      </c>
      <c r="C3162" s="1" t="s">
        <v>8</v>
      </c>
      <c r="D3162" t="s">
        <v>9688</v>
      </c>
      <c r="E3162" s="1" t="s">
        <v>9689</v>
      </c>
      <c r="F3162" t="s">
        <v>9690</v>
      </c>
      <c r="G3162" t="s">
        <v>10340</v>
      </c>
      <c r="H3162">
        <f>VLOOKUP(B3162,[1]Hoja2!$A:$B,2,FALSE)</f>
        <v>2225</v>
      </c>
      <c r="I3162" t="str">
        <f>VLOOKUP(B3162,'[2]agosto 26'!$A:$O,14,FALSE)</f>
        <v>SAN BENITO ABAD</v>
      </c>
      <c r="J3162" t="str">
        <f>VLOOKUP(B3162,'[2]agosto 26'!$A:$O,15,FALSE)</f>
        <v>SUCRE</v>
      </c>
      <c r="K3162" t="s">
        <v>10501</v>
      </c>
      <c r="L3162" t="str">
        <f t="shared" si="49"/>
        <v>SAN BENITO ABAD Colombia</v>
      </c>
    </row>
    <row r="3163" spans="1:12" x14ac:dyDescent="0.25">
      <c r="A3163" t="str">
        <f>VLOOKUP(B3163,'[2]agosto 26'!$A:$I,9,FALSE)</f>
        <v>Alcaldía de  San Benito Abad</v>
      </c>
      <c r="B3163" s="2">
        <v>79238</v>
      </c>
      <c r="C3163" s="1" t="s">
        <v>8</v>
      </c>
      <c r="D3163" t="s">
        <v>9704</v>
      </c>
      <c r="E3163" s="1" t="s">
        <v>9692</v>
      </c>
      <c r="F3163" t="s">
        <v>9705</v>
      </c>
      <c r="G3163" t="s">
        <v>10342</v>
      </c>
      <c r="H3163">
        <f>VLOOKUP(B3163,[1]Hoja2!$A:$B,2,FALSE)</f>
        <v>2245</v>
      </c>
      <c r="I3163" t="str">
        <f>VLOOKUP(B3163,'[2]agosto 26'!$A:$O,14,FALSE)</f>
        <v>SAN BENITO ABAD</v>
      </c>
      <c r="J3163" t="str">
        <f>VLOOKUP(B3163,'[2]agosto 26'!$A:$O,15,FALSE)</f>
        <v>SUCRE</v>
      </c>
      <c r="K3163" t="s">
        <v>10501</v>
      </c>
      <c r="L3163" t="str">
        <f t="shared" si="49"/>
        <v>SAN BENITO ABAD Colombia</v>
      </c>
    </row>
    <row r="3164" spans="1:12" x14ac:dyDescent="0.25">
      <c r="A3164" t="str">
        <f>VLOOKUP(B3164,'[2]agosto 26'!$A:$I,9,FALSE)</f>
        <v>Alcaldía de  San Benito Abad</v>
      </c>
      <c r="B3164" s="2">
        <v>79239</v>
      </c>
      <c r="C3164" s="1" t="s">
        <v>15</v>
      </c>
      <c r="D3164" t="s">
        <v>9711</v>
      </c>
      <c r="E3164" s="1" t="s">
        <v>9709</v>
      </c>
      <c r="F3164" t="s">
        <v>9713</v>
      </c>
      <c r="G3164" t="s">
        <v>10380</v>
      </c>
      <c r="H3164">
        <f>VLOOKUP(B3164,[1]Hoja2!$A:$B,2,FALSE)</f>
        <v>2272</v>
      </c>
      <c r="I3164" t="str">
        <f>VLOOKUP(B3164,'[2]agosto 26'!$A:$O,14,FALSE)</f>
        <v>SAN BENITO ABAD</v>
      </c>
      <c r="J3164" t="str">
        <f>VLOOKUP(B3164,'[2]agosto 26'!$A:$O,15,FALSE)</f>
        <v>SUCRE</v>
      </c>
      <c r="K3164" t="s">
        <v>10501</v>
      </c>
      <c r="L3164" t="str">
        <f t="shared" si="49"/>
        <v>SAN BENITO ABAD Colombia</v>
      </c>
    </row>
    <row r="3165" spans="1:12" x14ac:dyDescent="0.25">
      <c r="A3165" t="str">
        <f>VLOOKUP(B3165,'[2]agosto 26'!$A:$I,9,FALSE)</f>
        <v>Alcaldía de  San Benito Abad</v>
      </c>
      <c r="B3165" s="2">
        <v>79240</v>
      </c>
      <c r="C3165" s="1" t="s">
        <v>15</v>
      </c>
      <c r="D3165" t="s">
        <v>9711</v>
      </c>
      <c r="E3165" s="1" t="s">
        <v>9709</v>
      </c>
      <c r="F3165" t="s">
        <v>9712</v>
      </c>
      <c r="G3165" t="s">
        <v>10380</v>
      </c>
      <c r="H3165">
        <f>VLOOKUP(B3165,[1]Hoja2!$A:$B,2,FALSE)</f>
        <v>2272</v>
      </c>
      <c r="I3165" t="str">
        <f>VLOOKUP(B3165,'[2]agosto 26'!$A:$O,14,FALSE)</f>
        <v>SAN BENITO ABAD</v>
      </c>
      <c r="J3165" t="str">
        <f>VLOOKUP(B3165,'[2]agosto 26'!$A:$O,15,FALSE)</f>
        <v>SUCRE</v>
      </c>
      <c r="K3165" t="s">
        <v>10501</v>
      </c>
      <c r="L3165" t="str">
        <f t="shared" si="49"/>
        <v>SAN BENITO ABAD Colombia</v>
      </c>
    </row>
    <row r="3166" spans="1:12" x14ac:dyDescent="0.25">
      <c r="A3166" t="str">
        <f>VLOOKUP(B3166,'[2]agosto 26'!$A:$I,9,FALSE)</f>
        <v>Alcaldía de  San Benito Abad</v>
      </c>
      <c r="B3166" s="2">
        <v>79241</v>
      </c>
      <c r="C3166" s="1" t="s">
        <v>15</v>
      </c>
      <c r="D3166" t="s">
        <v>9711</v>
      </c>
      <c r="E3166" s="1" t="s">
        <v>9709</v>
      </c>
      <c r="F3166" t="s">
        <v>9714</v>
      </c>
      <c r="G3166" t="s">
        <v>10380</v>
      </c>
      <c r="H3166">
        <f>VLOOKUP(B3166,[1]Hoja2!$A:$B,2,FALSE)</f>
        <v>2272</v>
      </c>
      <c r="I3166" t="str">
        <f>VLOOKUP(B3166,'[2]agosto 26'!$A:$O,14,FALSE)</f>
        <v>SAN BENITO ABAD</v>
      </c>
      <c r="J3166" t="str">
        <f>VLOOKUP(B3166,'[2]agosto 26'!$A:$O,15,FALSE)</f>
        <v>SUCRE</v>
      </c>
      <c r="K3166" t="s">
        <v>10501</v>
      </c>
      <c r="L3166" t="str">
        <f t="shared" si="49"/>
        <v>SAN BENITO ABAD Colombia</v>
      </c>
    </row>
    <row r="3167" spans="1:12" x14ac:dyDescent="0.25">
      <c r="A3167" t="str">
        <f>VLOOKUP(B3167,'[2]agosto 26'!$A:$I,9,FALSE)</f>
        <v>Alcaldía de  Titiribí</v>
      </c>
      <c r="B3167" s="2">
        <v>79310</v>
      </c>
      <c r="C3167" s="1" t="s">
        <v>4</v>
      </c>
      <c r="D3167" t="s">
        <v>5531</v>
      </c>
      <c r="E3167" s="1" t="s">
        <v>5532</v>
      </c>
      <c r="F3167" t="s">
        <v>5533</v>
      </c>
      <c r="G3167" t="s">
        <v>10415</v>
      </c>
      <c r="H3167">
        <f>VLOOKUP(B3167,[1]Hoja2!$A:$B,2,FALSE)</f>
        <v>2581</v>
      </c>
      <c r="I3167" t="str">
        <f>VLOOKUP(B3167,'[2]agosto 26'!$A:$O,14,FALSE)</f>
        <v>TITIRIBÍ</v>
      </c>
      <c r="J3167" t="str">
        <f>VLOOKUP(B3167,'[2]agosto 26'!$A:$O,15,FALSE)</f>
        <v>ANTIOQUIA</v>
      </c>
      <c r="K3167" t="s">
        <v>10501</v>
      </c>
      <c r="L3167" t="str">
        <f t="shared" si="49"/>
        <v>TITIRIBÍ Colombia</v>
      </c>
    </row>
    <row r="3168" spans="1:12" x14ac:dyDescent="0.25">
      <c r="A3168" t="str">
        <f>VLOOKUP(B3168,'[2]agosto 26'!$A:$I,9,FALSE)</f>
        <v>Alcaldía de  Titiribí</v>
      </c>
      <c r="B3168" s="2">
        <v>79311</v>
      </c>
      <c r="C3168" s="1" t="s">
        <v>4</v>
      </c>
      <c r="D3168" t="s">
        <v>5528</v>
      </c>
      <c r="E3168" s="1" t="s">
        <v>5529</v>
      </c>
      <c r="F3168" t="s">
        <v>5530</v>
      </c>
      <c r="G3168" t="s">
        <v>10415</v>
      </c>
      <c r="H3168">
        <f>VLOOKUP(B3168,[1]Hoja2!$A:$B,2,FALSE)</f>
        <v>2581</v>
      </c>
      <c r="I3168" t="str">
        <f>VLOOKUP(B3168,'[2]agosto 26'!$A:$O,14,FALSE)</f>
        <v>TITIRIBÍ</v>
      </c>
      <c r="J3168" t="str">
        <f>VLOOKUP(B3168,'[2]agosto 26'!$A:$O,15,FALSE)</f>
        <v>ANTIOQUIA</v>
      </c>
      <c r="K3168" t="s">
        <v>10501</v>
      </c>
      <c r="L3168" t="str">
        <f t="shared" si="49"/>
        <v>TITIRIBÍ Colombia</v>
      </c>
    </row>
    <row r="3169" spans="1:12" x14ac:dyDescent="0.25">
      <c r="A3169" t="str">
        <f>VLOOKUP(B3169,'[2]agosto 26'!$A:$I,9,FALSE)</f>
        <v>Alcaldía Municipal de Concordia</v>
      </c>
      <c r="B3169" s="2">
        <v>79554</v>
      </c>
      <c r="C3169" s="1" t="s">
        <v>15</v>
      </c>
      <c r="D3169" t="s">
        <v>5966</v>
      </c>
      <c r="E3169" s="1" t="s">
        <v>5967</v>
      </c>
      <c r="F3169" t="s">
        <v>5968</v>
      </c>
      <c r="G3169" t="s">
        <v>10373</v>
      </c>
      <c r="H3169">
        <f>VLOOKUP(B3169,[1]Hoja2!$A:$B,2,FALSE)</f>
        <v>2283</v>
      </c>
      <c r="I3169" t="str">
        <f>VLOOKUP(B3169,'[2]agosto 26'!$A:$O,14,FALSE)</f>
        <v>CONCORDIA</v>
      </c>
      <c r="J3169" t="str">
        <f>VLOOKUP(B3169,'[2]agosto 26'!$A:$O,15,FALSE)</f>
        <v>ANTIOQUIA</v>
      </c>
      <c r="K3169" t="s">
        <v>10501</v>
      </c>
      <c r="L3169" t="str">
        <f t="shared" si="49"/>
        <v>CONCORDIA Colombia</v>
      </c>
    </row>
    <row r="3170" spans="1:12" x14ac:dyDescent="0.25">
      <c r="A3170" t="str">
        <f>VLOOKUP(B3170,'[2]agosto 26'!$A:$I,9,FALSE)</f>
        <v>Alcaldía Municipal de Concordia</v>
      </c>
      <c r="B3170" s="2">
        <v>79555</v>
      </c>
      <c r="C3170" s="1" t="s">
        <v>15</v>
      </c>
      <c r="D3170" t="s">
        <v>5945</v>
      </c>
      <c r="E3170" s="1" t="s">
        <v>5946</v>
      </c>
      <c r="F3170" t="s">
        <v>5947</v>
      </c>
      <c r="G3170" t="s">
        <v>10387</v>
      </c>
      <c r="H3170">
        <f>VLOOKUP(B3170,[1]Hoja2!$A:$B,2,FALSE)</f>
        <v>2506</v>
      </c>
      <c r="I3170" t="str">
        <f>VLOOKUP(B3170,'[2]agosto 26'!$A:$O,14,FALSE)</f>
        <v>CONCORDIA</v>
      </c>
      <c r="J3170" t="str">
        <f>VLOOKUP(B3170,'[2]agosto 26'!$A:$O,15,FALSE)</f>
        <v>ANTIOQUIA</v>
      </c>
      <c r="K3170" t="s">
        <v>10501</v>
      </c>
      <c r="L3170" t="str">
        <f t="shared" si="49"/>
        <v>CONCORDIA Colombia</v>
      </c>
    </row>
    <row r="3171" spans="1:12" x14ac:dyDescent="0.25">
      <c r="A3171" t="str">
        <f>VLOOKUP(B3171,'[2]agosto 26'!$A:$I,9,FALSE)</f>
        <v>Alcaldía Municipal de Concordia</v>
      </c>
      <c r="B3171" s="2">
        <v>79556</v>
      </c>
      <c r="C3171" s="1" t="s">
        <v>15</v>
      </c>
      <c r="D3171" t="s">
        <v>5960</v>
      </c>
      <c r="E3171" s="1" t="s">
        <v>5961</v>
      </c>
      <c r="F3171" t="s">
        <v>5962</v>
      </c>
      <c r="G3171" t="s">
        <v>10392</v>
      </c>
      <c r="H3171">
        <f>VLOOKUP(B3171,[1]Hoja2!$A:$B,2,FALSE)</f>
        <v>2282</v>
      </c>
      <c r="I3171" t="str">
        <f>VLOOKUP(B3171,'[2]agosto 26'!$A:$O,14,FALSE)</f>
        <v>CONCORDIA</v>
      </c>
      <c r="J3171" t="str">
        <f>VLOOKUP(B3171,'[2]agosto 26'!$A:$O,15,FALSE)</f>
        <v>ANTIOQUIA</v>
      </c>
      <c r="K3171" t="s">
        <v>10501</v>
      </c>
      <c r="L3171" t="str">
        <f t="shared" si="49"/>
        <v>CONCORDIA Colombia</v>
      </c>
    </row>
    <row r="3172" spans="1:12" x14ac:dyDescent="0.25">
      <c r="A3172" t="str">
        <f>VLOOKUP(B3172,'[2]agosto 26'!$A:$I,9,FALSE)</f>
        <v>Alcaldía Municipal de Concordia</v>
      </c>
      <c r="B3172" s="2">
        <v>79557</v>
      </c>
      <c r="C3172" s="1" t="s">
        <v>15</v>
      </c>
      <c r="D3172" t="s">
        <v>5948</v>
      </c>
      <c r="E3172" s="1" t="s">
        <v>5949</v>
      </c>
      <c r="F3172" t="s">
        <v>5950</v>
      </c>
      <c r="G3172" t="s">
        <v>10400</v>
      </c>
      <c r="H3172">
        <f>VLOOKUP(B3172,[1]Hoja2!$A:$B,2,FALSE)</f>
        <v>2507</v>
      </c>
      <c r="I3172" t="str">
        <f>VLOOKUP(B3172,'[2]agosto 26'!$A:$O,14,FALSE)</f>
        <v>CONCORDIA</v>
      </c>
      <c r="J3172" t="str">
        <f>VLOOKUP(B3172,'[2]agosto 26'!$A:$O,15,FALSE)</f>
        <v>ANTIOQUIA</v>
      </c>
      <c r="K3172" t="s">
        <v>10501</v>
      </c>
      <c r="L3172" t="str">
        <f t="shared" si="49"/>
        <v>CONCORDIA Colombia</v>
      </c>
    </row>
    <row r="3173" spans="1:12" x14ac:dyDescent="0.25">
      <c r="A3173" t="str">
        <f>VLOOKUP(B3173,'[2]agosto 26'!$A:$I,9,FALSE)</f>
        <v>Alcaldía Municipal de Concordia</v>
      </c>
      <c r="B3173" s="2">
        <v>79558</v>
      </c>
      <c r="C3173" s="1" t="s">
        <v>15</v>
      </c>
      <c r="D3173" t="s">
        <v>5969</v>
      </c>
      <c r="E3173" s="1" t="s">
        <v>5970</v>
      </c>
      <c r="F3173" t="s">
        <v>5971</v>
      </c>
      <c r="G3173" t="s">
        <v>10474</v>
      </c>
      <c r="H3173">
        <f>VLOOKUP(B3173,[1]Hoja2!$A:$B,2,FALSE)</f>
        <v>2318</v>
      </c>
      <c r="I3173" t="str">
        <f>VLOOKUP(B3173,'[2]agosto 26'!$A:$O,14,FALSE)</f>
        <v>CONCORDIA</v>
      </c>
      <c r="J3173" t="str">
        <f>VLOOKUP(B3173,'[2]agosto 26'!$A:$O,15,FALSE)</f>
        <v>ANTIOQUIA</v>
      </c>
      <c r="K3173" t="s">
        <v>10501</v>
      </c>
      <c r="L3173" t="str">
        <f t="shared" si="49"/>
        <v>CONCORDIA Colombia</v>
      </c>
    </row>
    <row r="3174" spans="1:12" x14ac:dyDescent="0.25">
      <c r="A3174" t="str">
        <f>VLOOKUP(B3174,'[2]agosto 26'!$A:$I,9,FALSE)</f>
        <v>Alcaldía Municipal de Concordia</v>
      </c>
      <c r="B3174" s="2">
        <v>79560</v>
      </c>
      <c r="C3174" s="1" t="s">
        <v>15</v>
      </c>
      <c r="D3174" t="s">
        <v>5942</v>
      </c>
      <c r="E3174" s="1" t="s">
        <v>5943</v>
      </c>
      <c r="F3174" t="s">
        <v>5944</v>
      </c>
      <c r="G3174" t="s">
        <v>10393</v>
      </c>
      <c r="H3174">
        <f>VLOOKUP(B3174,[1]Hoja2!$A:$B,2,FALSE)</f>
        <v>2316</v>
      </c>
      <c r="I3174" t="str">
        <f>VLOOKUP(B3174,'[2]agosto 26'!$A:$O,14,FALSE)</f>
        <v>CONCORDIA</v>
      </c>
      <c r="J3174" t="str">
        <f>VLOOKUP(B3174,'[2]agosto 26'!$A:$O,15,FALSE)</f>
        <v>ANTIOQUIA</v>
      </c>
      <c r="K3174" t="s">
        <v>10501</v>
      </c>
      <c r="L3174" t="str">
        <f t="shared" si="49"/>
        <v>CONCORDIA Colombia</v>
      </c>
    </row>
    <row r="3175" spans="1:12" x14ac:dyDescent="0.25">
      <c r="A3175" t="str">
        <f>VLOOKUP(B3175,'[2]agosto 26'!$A:$I,9,FALSE)</f>
        <v>Alcaldía Municipal de Concordia</v>
      </c>
      <c r="B3175" s="2">
        <v>79561</v>
      </c>
      <c r="C3175" s="1" t="s">
        <v>4</v>
      </c>
      <c r="D3175" t="s">
        <v>5179</v>
      </c>
      <c r="E3175" s="1" t="s">
        <v>5980</v>
      </c>
      <c r="F3175" t="s">
        <v>5981</v>
      </c>
      <c r="G3175" t="s">
        <v>10426</v>
      </c>
      <c r="H3175">
        <f>VLOOKUP(B3175,[1]Hoja2!$A:$B,2,FALSE)</f>
        <v>2221</v>
      </c>
      <c r="I3175" t="str">
        <f>VLOOKUP(B3175,'[2]agosto 26'!$A:$O,14,FALSE)</f>
        <v>CONCORDIA</v>
      </c>
      <c r="J3175" t="str">
        <f>VLOOKUP(B3175,'[2]agosto 26'!$A:$O,15,FALSE)</f>
        <v>ANTIOQUIA</v>
      </c>
      <c r="K3175" t="s">
        <v>10501</v>
      </c>
      <c r="L3175" t="str">
        <f t="shared" si="49"/>
        <v>CONCORDIA Colombia</v>
      </c>
    </row>
    <row r="3176" spans="1:12" x14ac:dyDescent="0.25">
      <c r="A3176" t="str">
        <f>VLOOKUP(B3176,'[2]agosto 26'!$A:$I,9,FALSE)</f>
        <v>Alcaldía Municipal de Concordia</v>
      </c>
      <c r="B3176" s="2">
        <v>79562</v>
      </c>
      <c r="C3176" s="1" t="s">
        <v>4</v>
      </c>
      <c r="D3176" t="s">
        <v>5179</v>
      </c>
      <c r="E3176" s="1" t="s">
        <v>5983</v>
      </c>
      <c r="F3176" t="s">
        <v>5984</v>
      </c>
      <c r="G3176" t="s">
        <v>10412</v>
      </c>
      <c r="H3176">
        <f>VLOOKUP(B3176,[1]Hoja2!$A:$B,2,FALSE)</f>
        <v>2224</v>
      </c>
      <c r="I3176" t="str">
        <f>VLOOKUP(B3176,'[2]agosto 26'!$A:$O,14,FALSE)</f>
        <v>CONCORDIA</v>
      </c>
      <c r="J3176" t="str">
        <f>VLOOKUP(B3176,'[2]agosto 26'!$A:$O,15,FALSE)</f>
        <v>ANTIOQUIA</v>
      </c>
      <c r="K3176" t="s">
        <v>10501</v>
      </c>
      <c r="L3176" t="str">
        <f t="shared" si="49"/>
        <v>CONCORDIA Colombia</v>
      </c>
    </row>
    <row r="3177" spans="1:12" x14ac:dyDescent="0.25">
      <c r="A3177" t="str">
        <f>VLOOKUP(B3177,'[2]agosto 26'!$A:$I,9,FALSE)</f>
        <v>Alcaldía Municipal de Concordia</v>
      </c>
      <c r="B3177" s="2">
        <v>79563</v>
      </c>
      <c r="C3177" s="1" t="s">
        <v>4</v>
      </c>
      <c r="D3177" t="s">
        <v>2406</v>
      </c>
      <c r="E3177" s="1" t="s">
        <v>5973</v>
      </c>
      <c r="F3177" t="s">
        <v>5986</v>
      </c>
      <c r="G3177" t="s">
        <v>10403</v>
      </c>
      <c r="H3177">
        <f>VLOOKUP(B3177,[1]Hoja2!$A:$B,2,FALSE)</f>
        <v>2211</v>
      </c>
      <c r="I3177" t="str">
        <f>VLOOKUP(B3177,'[2]agosto 26'!$A:$O,14,FALSE)</f>
        <v>CONCORDIA</v>
      </c>
      <c r="J3177" t="str">
        <f>VLOOKUP(B3177,'[2]agosto 26'!$A:$O,15,FALSE)</f>
        <v>ANTIOQUIA</v>
      </c>
      <c r="K3177" t="s">
        <v>10501</v>
      </c>
      <c r="L3177" t="str">
        <f t="shared" si="49"/>
        <v>CONCORDIA Colombia</v>
      </c>
    </row>
    <row r="3178" spans="1:12" x14ac:dyDescent="0.25">
      <c r="A3178" t="str">
        <f>VLOOKUP(B3178,'[2]agosto 26'!$A:$I,9,FALSE)</f>
        <v>Alcaldía Municipal de Concordia</v>
      </c>
      <c r="B3178" s="2">
        <v>79564</v>
      </c>
      <c r="C3178" s="1" t="s">
        <v>4</v>
      </c>
      <c r="D3178" t="s">
        <v>5972</v>
      </c>
      <c r="E3178" s="1" t="s">
        <v>5973</v>
      </c>
      <c r="F3178" t="s">
        <v>5974</v>
      </c>
      <c r="G3178" t="s">
        <v>10424</v>
      </c>
      <c r="H3178">
        <f>VLOOKUP(B3178,[1]Hoja2!$A:$B,2,FALSE)</f>
        <v>2211</v>
      </c>
      <c r="I3178" t="str">
        <f>VLOOKUP(B3178,'[2]agosto 26'!$A:$O,14,FALSE)</f>
        <v>CONCORDIA</v>
      </c>
      <c r="J3178" t="str">
        <f>VLOOKUP(B3178,'[2]agosto 26'!$A:$O,15,FALSE)</f>
        <v>ANTIOQUIA</v>
      </c>
      <c r="K3178" t="s">
        <v>10501</v>
      </c>
      <c r="L3178" t="str">
        <f t="shared" si="49"/>
        <v>CONCORDIA Colombia</v>
      </c>
    </row>
    <row r="3179" spans="1:12" x14ac:dyDescent="0.25">
      <c r="A3179" t="str">
        <f>VLOOKUP(B3179,'[2]agosto 26'!$A:$I,9,FALSE)</f>
        <v>Alcaldía Municipal de Concordia</v>
      </c>
      <c r="B3179" s="2">
        <v>79565</v>
      </c>
      <c r="C3179" s="1" t="s">
        <v>4</v>
      </c>
      <c r="D3179" t="s">
        <v>2406</v>
      </c>
      <c r="E3179" s="1" t="s">
        <v>5977</v>
      </c>
      <c r="F3179" t="s">
        <v>5978</v>
      </c>
      <c r="G3179" t="s">
        <v>10424</v>
      </c>
      <c r="H3179">
        <f>VLOOKUP(B3179,[1]Hoja2!$A:$B,2,FALSE)</f>
        <v>2222</v>
      </c>
      <c r="I3179" t="str">
        <f>VLOOKUP(B3179,'[2]agosto 26'!$A:$O,14,FALSE)</f>
        <v>CONCORDIA</v>
      </c>
      <c r="J3179" t="str">
        <f>VLOOKUP(B3179,'[2]agosto 26'!$A:$O,15,FALSE)</f>
        <v>ANTIOQUIA</v>
      </c>
      <c r="K3179" t="s">
        <v>10501</v>
      </c>
      <c r="L3179" t="str">
        <f t="shared" si="49"/>
        <v>CONCORDIA Colombia</v>
      </c>
    </row>
    <row r="3180" spans="1:12" x14ac:dyDescent="0.25">
      <c r="A3180" t="str">
        <f>VLOOKUP(B3180,'[2]agosto 26'!$A:$I,9,FALSE)</f>
        <v>Alcaldía Municipal de Concordia</v>
      </c>
      <c r="B3180" s="2">
        <v>79566</v>
      </c>
      <c r="C3180" s="1" t="s">
        <v>4</v>
      </c>
      <c r="D3180" t="s">
        <v>2406</v>
      </c>
      <c r="E3180" s="1" t="s">
        <v>5973</v>
      </c>
      <c r="F3180" t="s">
        <v>5985</v>
      </c>
      <c r="G3180" t="s">
        <v>10403</v>
      </c>
      <c r="H3180">
        <f>VLOOKUP(B3180,[1]Hoja2!$A:$B,2,FALSE)</f>
        <v>2211</v>
      </c>
      <c r="I3180" t="str">
        <f>VLOOKUP(B3180,'[2]agosto 26'!$A:$O,14,FALSE)</f>
        <v>CONCORDIA</v>
      </c>
      <c r="J3180" t="str">
        <f>VLOOKUP(B3180,'[2]agosto 26'!$A:$O,15,FALSE)</f>
        <v>ANTIOQUIA</v>
      </c>
      <c r="K3180" t="s">
        <v>10501</v>
      </c>
      <c r="L3180" t="str">
        <f t="shared" si="49"/>
        <v>CONCORDIA Colombia</v>
      </c>
    </row>
    <row r="3181" spans="1:12" x14ac:dyDescent="0.25">
      <c r="A3181" t="str">
        <f>VLOOKUP(B3181,'[2]agosto 26'!$A:$I,9,FALSE)</f>
        <v>Alcaldía Municipal de Concordia</v>
      </c>
      <c r="B3181" s="2">
        <v>79567</v>
      </c>
      <c r="C3181" s="1" t="s">
        <v>4</v>
      </c>
      <c r="D3181" t="s">
        <v>2406</v>
      </c>
      <c r="E3181" s="1" t="s">
        <v>5973</v>
      </c>
      <c r="F3181" t="s">
        <v>5982</v>
      </c>
      <c r="G3181" t="s">
        <v>10428</v>
      </c>
      <c r="H3181">
        <f>VLOOKUP(B3181,[1]Hoja2!$A:$B,2,FALSE)</f>
        <v>2422</v>
      </c>
      <c r="I3181" t="str">
        <f>VLOOKUP(B3181,'[2]agosto 26'!$A:$O,14,FALSE)</f>
        <v>CONCORDIA</v>
      </c>
      <c r="J3181" t="str">
        <f>VLOOKUP(B3181,'[2]agosto 26'!$A:$O,15,FALSE)</f>
        <v>ANTIOQUIA</v>
      </c>
      <c r="K3181" t="s">
        <v>10501</v>
      </c>
      <c r="L3181" t="str">
        <f t="shared" si="49"/>
        <v>CONCORDIA Colombia</v>
      </c>
    </row>
    <row r="3182" spans="1:12" x14ac:dyDescent="0.25">
      <c r="A3182" t="str">
        <f>VLOOKUP(B3182,'[2]agosto 26'!$A:$I,9,FALSE)</f>
        <v>Alcaldía Municipal de Concordia</v>
      </c>
      <c r="B3182" s="2">
        <v>79568</v>
      </c>
      <c r="C3182" s="1" t="s">
        <v>4</v>
      </c>
      <c r="D3182" t="s">
        <v>5975</v>
      </c>
      <c r="E3182" s="1" t="s">
        <v>5973</v>
      </c>
      <c r="F3182" t="s">
        <v>5976</v>
      </c>
      <c r="G3182" t="s">
        <v>10428</v>
      </c>
      <c r="H3182">
        <f>VLOOKUP(B3182,[1]Hoja2!$A:$B,2,FALSE)</f>
        <v>2422</v>
      </c>
      <c r="I3182" t="str">
        <f>VLOOKUP(B3182,'[2]agosto 26'!$A:$O,14,FALSE)</f>
        <v>CONCORDIA</v>
      </c>
      <c r="J3182" t="str">
        <f>VLOOKUP(B3182,'[2]agosto 26'!$A:$O,15,FALSE)</f>
        <v>ANTIOQUIA</v>
      </c>
      <c r="K3182" t="s">
        <v>10501</v>
      </c>
      <c r="L3182" t="str">
        <f t="shared" si="49"/>
        <v>CONCORDIA Colombia</v>
      </c>
    </row>
    <row r="3183" spans="1:12" x14ac:dyDescent="0.25">
      <c r="A3183" t="str">
        <f>VLOOKUP(B3183,'[2]agosto 26'!$A:$I,9,FALSE)</f>
        <v>Alcaldía Municipal de Concordia</v>
      </c>
      <c r="B3183" s="2">
        <v>79569</v>
      </c>
      <c r="C3183" s="1" t="s">
        <v>4</v>
      </c>
      <c r="D3183" t="s">
        <v>2406</v>
      </c>
      <c r="E3183" s="1" t="s">
        <v>5973</v>
      </c>
      <c r="F3183" t="s">
        <v>5979</v>
      </c>
      <c r="G3183" t="s">
        <v>10403</v>
      </c>
      <c r="H3183">
        <f>VLOOKUP(B3183,[1]Hoja2!$A:$B,2,FALSE)</f>
        <v>2211</v>
      </c>
      <c r="I3183" t="str">
        <f>VLOOKUP(B3183,'[2]agosto 26'!$A:$O,14,FALSE)</f>
        <v>CONCORDIA</v>
      </c>
      <c r="J3183" t="str">
        <f>VLOOKUP(B3183,'[2]agosto 26'!$A:$O,15,FALSE)</f>
        <v>ANTIOQUIA</v>
      </c>
      <c r="K3183" t="s">
        <v>10501</v>
      </c>
      <c r="L3183" t="str">
        <f t="shared" si="49"/>
        <v>CONCORDIA Colombia</v>
      </c>
    </row>
    <row r="3184" spans="1:12" x14ac:dyDescent="0.25">
      <c r="A3184" t="str">
        <f>VLOOKUP(B3184,'[2]agosto 26'!$A:$I,9,FALSE)</f>
        <v>Alcaldía Municipal de Concordia</v>
      </c>
      <c r="B3184" s="2">
        <v>79570</v>
      </c>
      <c r="C3184" s="1" t="s">
        <v>4</v>
      </c>
      <c r="D3184" t="s">
        <v>2406</v>
      </c>
      <c r="E3184" s="1" t="s">
        <v>5973</v>
      </c>
      <c r="F3184" t="s">
        <v>5987</v>
      </c>
      <c r="G3184" t="s">
        <v>10403</v>
      </c>
      <c r="H3184">
        <f>VLOOKUP(B3184,[1]Hoja2!$A:$B,2,FALSE)</f>
        <v>2211</v>
      </c>
      <c r="I3184" t="str">
        <f>VLOOKUP(B3184,'[2]agosto 26'!$A:$O,14,FALSE)</f>
        <v>CONCORDIA</v>
      </c>
      <c r="J3184" t="str">
        <f>VLOOKUP(B3184,'[2]agosto 26'!$A:$O,15,FALSE)</f>
        <v>ANTIOQUIA</v>
      </c>
      <c r="K3184" t="s">
        <v>10501</v>
      </c>
      <c r="L3184" t="str">
        <f t="shared" si="49"/>
        <v>CONCORDIA Colombia</v>
      </c>
    </row>
    <row r="3185" spans="1:12" x14ac:dyDescent="0.25">
      <c r="A3185" t="str">
        <f>VLOOKUP(B3185,'[2]agosto 26'!$A:$I,9,FALSE)</f>
        <v>Alcaldía Municipal de Concordia</v>
      </c>
      <c r="B3185" s="2">
        <v>79571</v>
      </c>
      <c r="C3185" s="1" t="s">
        <v>4</v>
      </c>
      <c r="D3185" t="s">
        <v>2406</v>
      </c>
      <c r="E3185" s="1" t="s">
        <v>5973</v>
      </c>
      <c r="F3185" t="s">
        <v>5985</v>
      </c>
      <c r="G3185" t="s">
        <v>10403</v>
      </c>
      <c r="H3185">
        <f>VLOOKUP(B3185,[1]Hoja2!$A:$B,2,FALSE)</f>
        <v>2211</v>
      </c>
      <c r="I3185" t="str">
        <f>VLOOKUP(B3185,'[2]agosto 26'!$A:$O,14,FALSE)</f>
        <v>CONCORDIA</v>
      </c>
      <c r="J3185" t="str">
        <f>VLOOKUP(B3185,'[2]agosto 26'!$A:$O,15,FALSE)</f>
        <v>ANTIOQUIA</v>
      </c>
      <c r="K3185" t="s">
        <v>10501</v>
      </c>
      <c r="L3185" t="str">
        <f t="shared" si="49"/>
        <v>CONCORDIA Colombia</v>
      </c>
    </row>
    <row r="3186" spans="1:12" x14ac:dyDescent="0.25">
      <c r="A3186" t="str">
        <f>VLOOKUP(B3186,'[2]agosto 26'!$A:$I,9,FALSE)</f>
        <v>Alcaldía Municipal de Concordia</v>
      </c>
      <c r="B3186" s="2">
        <v>79572</v>
      </c>
      <c r="C3186" s="1" t="s">
        <v>4</v>
      </c>
      <c r="D3186" t="s">
        <v>5988</v>
      </c>
      <c r="E3186" s="1" t="s">
        <v>5973</v>
      </c>
      <c r="F3186" t="s">
        <v>5989</v>
      </c>
      <c r="G3186" t="s">
        <v>10403</v>
      </c>
      <c r="H3186">
        <f>VLOOKUP(B3186,[1]Hoja2!$A:$B,2,FALSE)</f>
        <v>2211</v>
      </c>
      <c r="I3186" t="str">
        <f>VLOOKUP(B3186,'[2]agosto 26'!$A:$O,14,FALSE)</f>
        <v>CONCORDIA</v>
      </c>
      <c r="J3186" t="str">
        <f>VLOOKUP(B3186,'[2]agosto 26'!$A:$O,15,FALSE)</f>
        <v>ANTIOQUIA</v>
      </c>
      <c r="K3186" t="s">
        <v>10501</v>
      </c>
      <c r="L3186" t="str">
        <f t="shared" si="49"/>
        <v>CONCORDIA Colombia</v>
      </c>
    </row>
    <row r="3187" spans="1:12" x14ac:dyDescent="0.25">
      <c r="A3187" t="str">
        <f>VLOOKUP(B3187,'[2]agosto 26'!$A:$I,9,FALSE)</f>
        <v>Alcaldía Municipal de Concordia</v>
      </c>
      <c r="B3187" s="2">
        <v>79573</v>
      </c>
      <c r="C3187" s="1" t="s">
        <v>4</v>
      </c>
      <c r="D3187" t="s">
        <v>5990</v>
      </c>
      <c r="E3187" s="1" t="s">
        <v>5995</v>
      </c>
      <c r="F3187" t="s">
        <v>5996</v>
      </c>
      <c r="G3187" t="s">
        <v>10411</v>
      </c>
      <c r="H3187">
        <f>VLOOKUP(B3187,[1]Hoja2!$A:$B,2,FALSE)</f>
        <v>2227</v>
      </c>
      <c r="I3187" t="str">
        <f>VLOOKUP(B3187,'[2]agosto 26'!$A:$O,14,FALSE)</f>
        <v>CONCORDIA</v>
      </c>
      <c r="J3187" t="str">
        <f>VLOOKUP(B3187,'[2]agosto 26'!$A:$O,15,FALSE)</f>
        <v>ANTIOQUIA</v>
      </c>
      <c r="K3187" t="s">
        <v>10501</v>
      </c>
      <c r="L3187" t="str">
        <f t="shared" si="49"/>
        <v>CONCORDIA Colombia</v>
      </c>
    </row>
    <row r="3188" spans="1:12" x14ac:dyDescent="0.25">
      <c r="A3188" t="str">
        <f>VLOOKUP(B3188,'[2]agosto 26'!$A:$I,9,FALSE)</f>
        <v>Alcaldía Municipal de Concordia</v>
      </c>
      <c r="B3188" s="2">
        <v>79574</v>
      </c>
      <c r="C3188" s="1" t="s">
        <v>4</v>
      </c>
      <c r="D3188" t="s">
        <v>5990</v>
      </c>
      <c r="E3188" s="1" t="s">
        <v>5991</v>
      </c>
      <c r="F3188" t="s">
        <v>5992</v>
      </c>
      <c r="G3188" t="s">
        <v>10408</v>
      </c>
      <c r="H3188">
        <f>VLOOKUP(B3188,[1]Hoja2!$A:$B,2,FALSE)</f>
        <v>2348</v>
      </c>
      <c r="I3188" t="str">
        <f>VLOOKUP(B3188,'[2]agosto 26'!$A:$O,14,FALSE)</f>
        <v>CONCORDIA</v>
      </c>
      <c r="J3188" t="str">
        <f>VLOOKUP(B3188,'[2]agosto 26'!$A:$O,15,FALSE)</f>
        <v>ANTIOQUIA</v>
      </c>
      <c r="K3188" t="s">
        <v>10501</v>
      </c>
      <c r="L3188" t="str">
        <f t="shared" si="49"/>
        <v>CONCORDIA Colombia</v>
      </c>
    </row>
    <row r="3189" spans="1:12" x14ac:dyDescent="0.25">
      <c r="A3189" t="str">
        <f>VLOOKUP(B3189,'[2]agosto 26'!$A:$I,9,FALSE)</f>
        <v>Alcaldía de Nunchía</v>
      </c>
      <c r="B3189" s="2">
        <v>79575</v>
      </c>
      <c r="C3189" s="1" t="s">
        <v>8</v>
      </c>
      <c r="D3189" t="s">
        <v>1958</v>
      </c>
      <c r="E3189" s="1" t="s">
        <v>1959</v>
      </c>
      <c r="F3189" t="s">
        <v>1960</v>
      </c>
      <c r="G3189" t="s">
        <v>10340</v>
      </c>
      <c r="H3189">
        <f>VLOOKUP(B3189,[1]Hoja2!$A:$B,2,FALSE)</f>
        <v>2225</v>
      </c>
      <c r="I3189" t="str">
        <f>VLOOKUP(B3189,'[2]agosto 26'!$A:$O,14,FALSE)</f>
        <v>NUNCHÍA</v>
      </c>
      <c r="J3189" t="str">
        <f>VLOOKUP(B3189,'[2]agosto 26'!$A:$O,15,FALSE)</f>
        <v>CASANARE</v>
      </c>
      <c r="K3189" t="s">
        <v>10501</v>
      </c>
      <c r="L3189" t="str">
        <f t="shared" si="49"/>
        <v>NUNCHÍA Colombia</v>
      </c>
    </row>
    <row r="3190" spans="1:12" x14ac:dyDescent="0.25">
      <c r="A3190" t="str">
        <f>VLOOKUP(B3190,'[2]agosto 26'!$A:$I,9,FALSE)</f>
        <v>Alcaldía de Nunchía</v>
      </c>
      <c r="B3190" s="2">
        <v>79578</v>
      </c>
      <c r="C3190" s="1" t="s">
        <v>8</v>
      </c>
      <c r="D3190" t="s">
        <v>1961</v>
      </c>
      <c r="E3190" s="1" t="s">
        <v>1962</v>
      </c>
      <c r="F3190" t="s">
        <v>1963</v>
      </c>
      <c r="G3190" t="s">
        <v>10329</v>
      </c>
      <c r="H3190">
        <f>VLOOKUP(B3190,[1]Hoja2!$A:$B,2,FALSE)</f>
        <v>2260</v>
      </c>
      <c r="I3190" t="str">
        <f>VLOOKUP(B3190,'[2]agosto 26'!$A:$O,14,FALSE)</f>
        <v>NUNCHÍA</v>
      </c>
      <c r="J3190" t="str">
        <f>VLOOKUP(B3190,'[2]agosto 26'!$A:$O,15,FALSE)</f>
        <v>CASANARE</v>
      </c>
      <c r="K3190" t="s">
        <v>10501</v>
      </c>
      <c r="L3190" t="str">
        <f t="shared" si="49"/>
        <v>NUNCHÍA Colombia</v>
      </c>
    </row>
    <row r="3191" spans="1:12" x14ac:dyDescent="0.25">
      <c r="A3191" t="str">
        <f>VLOOKUP(B3191,'[2]agosto 26'!$A:$I,9,FALSE)</f>
        <v>Alcaldía de Nunchía</v>
      </c>
      <c r="B3191" s="2">
        <v>79579</v>
      </c>
      <c r="C3191" s="1" t="s">
        <v>15</v>
      </c>
      <c r="D3191" t="s">
        <v>1967</v>
      </c>
      <c r="E3191" s="1" t="s">
        <v>1968</v>
      </c>
      <c r="F3191" t="s">
        <v>1969</v>
      </c>
      <c r="G3191" t="s">
        <v>10469</v>
      </c>
      <c r="H3191">
        <f>VLOOKUP(B3191,[1]Hoja2!$A:$B,2,FALSE)</f>
        <v>2309</v>
      </c>
      <c r="I3191" t="str">
        <f>VLOOKUP(B3191,'[2]agosto 26'!$A:$O,14,FALSE)</f>
        <v>NUNCHÍA</v>
      </c>
      <c r="J3191" t="str">
        <f>VLOOKUP(B3191,'[2]agosto 26'!$A:$O,15,FALSE)</f>
        <v>CASANARE</v>
      </c>
      <c r="K3191" t="s">
        <v>10501</v>
      </c>
      <c r="L3191" t="str">
        <f t="shared" si="49"/>
        <v>NUNCHÍA Colombia</v>
      </c>
    </row>
    <row r="3192" spans="1:12" x14ac:dyDescent="0.25">
      <c r="A3192" t="str">
        <f>VLOOKUP(B3192,'[2]agosto 26'!$A:$I,9,FALSE)</f>
        <v>Alcaldía de Nunchía</v>
      </c>
      <c r="B3192" s="2">
        <v>79580</v>
      </c>
      <c r="C3192" s="1" t="s">
        <v>15</v>
      </c>
      <c r="D3192" t="s">
        <v>1964</v>
      </c>
      <c r="E3192" s="1" t="s">
        <v>1965</v>
      </c>
      <c r="F3192" t="s">
        <v>1966</v>
      </c>
      <c r="G3192" t="s">
        <v>10468</v>
      </c>
      <c r="H3192">
        <f>VLOOKUP(B3192,[1]Hoja2!$A:$B,2,FALSE)</f>
        <v>2343</v>
      </c>
      <c r="I3192" t="str">
        <f>VLOOKUP(B3192,'[2]agosto 26'!$A:$O,14,FALSE)</f>
        <v>NUNCHÍA</v>
      </c>
      <c r="J3192" t="str">
        <f>VLOOKUP(B3192,'[2]agosto 26'!$A:$O,15,FALSE)</f>
        <v>CASANARE</v>
      </c>
      <c r="K3192" t="s">
        <v>10501</v>
      </c>
      <c r="L3192" t="str">
        <f t="shared" si="49"/>
        <v>NUNCHÍA Colombia</v>
      </c>
    </row>
    <row r="3193" spans="1:12" x14ac:dyDescent="0.25">
      <c r="A3193" t="str">
        <f>VLOOKUP(B3193,'[2]agosto 26'!$A:$I,9,FALSE)</f>
        <v>Alcaldía de Nunchía</v>
      </c>
      <c r="B3193" s="2">
        <v>79581</v>
      </c>
      <c r="C3193" s="1" t="s">
        <v>15</v>
      </c>
      <c r="D3193" t="s">
        <v>1973</v>
      </c>
      <c r="E3193" s="1" t="s">
        <v>1974</v>
      </c>
      <c r="F3193" t="s">
        <v>1975</v>
      </c>
      <c r="G3193" t="s">
        <v>10385</v>
      </c>
      <c r="H3193">
        <f>VLOOKUP(B3193,[1]Hoja2!$A:$B,2,FALSE)</f>
        <v>2311</v>
      </c>
      <c r="I3193" t="str">
        <f>VLOOKUP(B3193,'[2]agosto 26'!$A:$O,14,FALSE)</f>
        <v>NUNCHÍA</v>
      </c>
      <c r="J3193" t="str">
        <f>VLOOKUP(B3193,'[2]agosto 26'!$A:$O,15,FALSE)</f>
        <v>CASANARE</v>
      </c>
      <c r="K3193" t="s">
        <v>10501</v>
      </c>
      <c r="L3193" t="str">
        <f t="shared" si="49"/>
        <v>NUNCHÍA Colombia</v>
      </c>
    </row>
    <row r="3194" spans="1:12" x14ac:dyDescent="0.25">
      <c r="A3194" t="str">
        <f>VLOOKUP(B3194,'[2]agosto 26'!$A:$I,9,FALSE)</f>
        <v>Alcaldía Municipal de Puerto Berrío</v>
      </c>
      <c r="B3194" s="2">
        <v>79585</v>
      </c>
      <c r="C3194" s="1" t="s">
        <v>4</v>
      </c>
      <c r="D3194" t="s">
        <v>4719</v>
      </c>
      <c r="E3194" s="1" t="s">
        <v>4714</v>
      </c>
      <c r="F3194" t="s">
        <v>4720</v>
      </c>
      <c r="G3194" t="s">
        <v>10403</v>
      </c>
      <c r="H3194">
        <f>VLOOKUP(B3194,[1]Hoja2!$A:$B,2,FALSE)</f>
        <v>2211</v>
      </c>
      <c r="I3194" t="str">
        <f>VLOOKUP(B3194,'[2]agosto 26'!$A:$O,14,FALSE)</f>
        <v>PUERTO BERRÍO</v>
      </c>
      <c r="J3194" t="str">
        <f>VLOOKUP(B3194,'[2]agosto 26'!$A:$O,15,FALSE)</f>
        <v>ANTIOQUIA</v>
      </c>
      <c r="K3194" t="s">
        <v>10501</v>
      </c>
      <c r="L3194" t="str">
        <f t="shared" si="49"/>
        <v>PUERTO BERRÍO Colombia</v>
      </c>
    </row>
    <row r="3195" spans="1:12" x14ac:dyDescent="0.25">
      <c r="A3195" t="str">
        <f>VLOOKUP(B3195,'[2]agosto 26'!$A:$I,9,FALSE)</f>
        <v>Alcaldía de Nunchía</v>
      </c>
      <c r="B3195" s="2">
        <v>79588</v>
      </c>
      <c r="C3195" s="1" t="s">
        <v>4</v>
      </c>
      <c r="D3195" t="s">
        <v>1742</v>
      </c>
      <c r="E3195" s="1" t="s">
        <v>1976</v>
      </c>
      <c r="F3195" t="s">
        <v>1977</v>
      </c>
      <c r="G3195" t="s">
        <v>10421</v>
      </c>
      <c r="H3195">
        <f>VLOOKUP(B3195,[1]Hoja2!$A:$B,2,FALSE)</f>
        <v>2214</v>
      </c>
      <c r="I3195" t="str">
        <f>VLOOKUP(B3195,'[2]agosto 26'!$A:$O,14,FALSE)</f>
        <v>NUNCHÍA</v>
      </c>
      <c r="J3195" t="str">
        <f>VLOOKUP(B3195,'[2]agosto 26'!$A:$O,15,FALSE)</f>
        <v>CASANARE</v>
      </c>
      <c r="K3195" t="s">
        <v>10501</v>
      </c>
      <c r="L3195" t="str">
        <f t="shared" si="49"/>
        <v>NUNCHÍA Colombia</v>
      </c>
    </row>
    <row r="3196" spans="1:12" x14ac:dyDescent="0.25">
      <c r="A3196" t="str">
        <f>VLOOKUP(B3196,'[2]agosto 26'!$A:$I,9,FALSE)</f>
        <v>Alcaldía de Nunchía</v>
      </c>
      <c r="B3196" s="2">
        <v>79589</v>
      </c>
      <c r="C3196" s="1" t="s">
        <v>4</v>
      </c>
      <c r="D3196" t="s">
        <v>1742</v>
      </c>
      <c r="E3196" s="1" t="s">
        <v>1976</v>
      </c>
      <c r="F3196" t="s">
        <v>1978</v>
      </c>
      <c r="G3196" t="s">
        <v>10432</v>
      </c>
      <c r="H3196">
        <f>VLOOKUP(B3196,[1]Hoja2!$A:$B,2,FALSE)</f>
        <v>2220</v>
      </c>
      <c r="I3196" t="str">
        <f>VLOOKUP(B3196,'[2]agosto 26'!$A:$O,14,FALSE)</f>
        <v>NUNCHÍA</v>
      </c>
      <c r="J3196" t="str">
        <f>VLOOKUP(B3196,'[2]agosto 26'!$A:$O,15,FALSE)</f>
        <v>CASANARE</v>
      </c>
      <c r="K3196" t="s">
        <v>10501</v>
      </c>
      <c r="L3196" t="str">
        <f t="shared" si="49"/>
        <v>NUNCHÍA Colombia</v>
      </c>
    </row>
    <row r="3197" spans="1:12" x14ac:dyDescent="0.25">
      <c r="A3197" t="str">
        <f>VLOOKUP(B3197,'[2]agosto 26'!$A:$I,9,FALSE)</f>
        <v>Alcaldía de Nunchía</v>
      </c>
      <c r="B3197" s="2">
        <v>79590</v>
      </c>
      <c r="C3197" s="1" t="s">
        <v>4</v>
      </c>
      <c r="D3197" t="s">
        <v>1979</v>
      </c>
      <c r="E3197" s="1" t="s">
        <v>1980</v>
      </c>
      <c r="F3197" t="s">
        <v>1981</v>
      </c>
      <c r="G3197" t="s">
        <v>10407</v>
      </c>
      <c r="H3197">
        <f>VLOOKUP(B3197,[1]Hoja2!$A:$B,2,FALSE)</f>
        <v>2223</v>
      </c>
      <c r="I3197" t="str">
        <f>VLOOKUP(B3197,'[2]agosto 26'!$A:$O,14,FALSE)</f>
        <v>NUNCHÍA</v>
      </c>
      <c r="J3197" t="str">
        <f>VLOOKUP(B3197,'[2]agosto 26'!$A:$O,15,FALSE)</f>
        <v>CASANARE</v>
      </c>
      <c r="K3197" t="s">
        <v>10501</v>
      </c>
      <c r="L3197" t="str">
        <f t="shared" si="49"/>
        <v>NUNCHÍA Colombia</v>
      </c>
    </row>
    <row r="3198" spans="1:12" x14ac:dyDescent="0.25">
      <c r="A3198" t="str">
        <f>VLOOKUP(B3198,'[2]agosto 26'!$A:$I,9,FALSE)</f>
        <v>Alcaldía de El Santuario</v>
      </c>
      <c r="B3198" s="2">
        <v>79597</v>
      </c>
      <c r="C3198" s="1" t="s">
        <v>8</v>
      </c>
      <c r="D3198" t="s">
        <v>6248</v>
      </c>
      <c r="E3198" s="1" t="s">
        <v>6249</v>
      </c>
      <c r="F3198" t="s">
        <v>6250</v>
      </c>
      <c r="G3198" t="s">
        <v>10369</v>
      </c>
      <c r="H3198">
        <f>VLOOKUP(B3198,[1]Hoja2!$A:$B,2,FALSE)</f>
        <v>2267</v>
      </c>
      <c r="I3198" t="str">
        <f>VLOOKUP(B3198,'[2]agosto 26'!$A:$O,14,FALSE)</f>
        <v>EL SANTUARIO</v>
      </c>
      <c r="J3198" t="str">
        <f>VLOOKUP(B3198,'[2]agosto 26'!$A:$O,15,FALSE)</f>
        <v>ANTIOQUIA</v>
      </c>
      <c r="K3198" t="s">
        <v>10501</v>
      </c>
      <c r="L3198" t="str">
        <f t="shared" si="49"/>
        <v>EL SANTUARIO Colombia</v>
      </c>
    </row>
    <row r="3199" spans="1:12" x14ac:dyDescent="0.25">
      <c r="A3199" t="str">
        <f>VLOOKUP(B3199,'[2]agosto 26'!$A:$I,9,FALSE)</f>
        <v>Alcaldía de El Santuario</v>
      </c>
      <c r="B3199" s="2">
        <v>79598</v>
      </c>
      <c r="C3199" s="1" t="s">
        <v>15</v>
      </c>
      <c r="D3199" t="s">
        <v>6262</v>
      </c>
      <c r="E3199" s="1" t="s">
        <v>6263</v>
      </c>
      <c r="F3199" t="s">
        <v>6264</v>
      </c>
      <c r="G3199" t="s">
        <v>10395</v>
      </c>
      <c r="H3199">
        <f>VLOOKUP(B3199,[1]Hoja2!$A:$B,2,FALSE)</f>
        <v>2606</v>
      </c>
      <c r="I3199" t="str">
        <f>VLOOKUP(B3199,'[2]agosto 26'!$A:$O,14,FALSE)</f>
        <v>EL SANTUARIO</v>
      </c>
      <c r="J3199" t="str">
        <f>VLOOKUP(B3199,'[2]agosto 26'!$A:$O,15,FALSE)</f>
        <v>ANTIOQUIA</v>
      </c>
      <c r="K3199" t="s">
        <v>10501</v>
      </c>
      <c r="L3199" t="str">
        <f t="shared" si="49"/>
        <v>EL SANTUARIO Colombia</v>
      </c>
    </row>
    <row r="3200" spans="1:12" x14ac:dyDescent="0.25">
      <c r="A3200" t="str">
        <f>VLOOKUP(B3200,'[2]agosto 26'!$A:$I,9,FALSE)</f>
        <v>Alcaldía de  Santa Rosa de Osos</v>
      </c>
      <c r="B3200" s="2">
        <v>79620</v>
      </c>
      <c r="C3200" s="1" t="s">
        <v>8</v>
      </c>
      <c r="D3200" t="s">
        <v>5750</v>
      </c>
      <c r="E3200" s="1" t="s">
        <v>5751</v>
      </c>
      <c r="F3200" t="s">
        <v>5752</v>
      </c>
      <c r="G3200" t="s">
        <v>10337</v>
      </c>
      <c r="H3200">
        <f>VLOOKUP(B3200,[1]Hoja2!$A:$B,2,FALSE)</f>
        <v>2725</v>
      </c>
      <c r="I3200" t="str">
        <f>VLOOKUP(B3200,'[2]agosto 26'!$A:$O,14,FALSE)</f>
        <v>SANTA ROSA DE OSOS</v>
      </c>
      <c r="J3200" t="str">
        <f>VLOOKUP(B3200,'[2]agosto 26'!$A:$O,15,FALSE)</f>
        <v>ANTIOQUIA</v>
      </c>
      <c r="K3200" t="s">
        <v>10501</v>
      </c>
      <c r="L3200" t="str">
        <f t="shared" si="49"/>
        <v>SANTA ROSA DE OSOS Colombia</v>
      </c>
    </row>
    <row r="3201" spans="1:12" x14ac:dyDescent="0.25">
      <c r="A3201" t="str">
        <f>VLOOKUP(B3201,'[2]agosto 26'!$A:$I,9,FALSE)</f>
        <v>Alcaldía de  Santa Rosa de Osos</v>
      </c>
      <c r="B3201" s="2">
        <v>79622</v>
      </c>
      <c r="C3201" s="1" t="s">
        <v>8</v>
      </c>
      <c r="D3201" t="s">
        <v>5748</v>
      </c>
      <c r="E3201" s="1" t="s">
        <v>5567</v>
      </c>
      <c r="F3201" t="s">
        <v>5749</v>
      </c>
      <c r="G3201" t="s">
        <v>10337</v>
      </c>
      <c r="H3201">
        <f>VLOOKUP(B3201,[1]Hoja2!$A:$B,2,FALSE)</f>
        <v>2704</v>
      </c>
      <c r="I3201" t="str">
        <f>VLOOKUP(B3201,'[2]agosto 26'!$A:$O,14,FALSE)</f>
        <v>SANTA ROSA DE OSOS</v>
      </c>
      <c r="J3201" t="str">
        <f>VLOOKUP(B3201,'[2]agosto 26'!$A:$O,15,FALSE)</f>
        <v>ANTIOQUIA</v>
      </c>
      <c r="K3201" t="s">
        <v>10501</v>
      </c>
      <c r="L3201" t="str">
        <f t="shared" si="49"/>
        <v>SANTA ROSA DE OSOS Colombia</v>
      </c>
    </row>
    <row r="3202" spans="1:12" x14ac:dyDescent="0.25">
      <c r="A3202" t="str">
        <f>VLOOKUP(B3202,'[2]agosto 26'!$A:$I,9,FALSE)</f>
        <v>Alcaldía de  Santa Rosa de Osos</v>
      </c>
      <c r="B3202" s="2">
        <v>79623</v>
      </c>
      <c r="C3202" s="1" t="s">
        <v>8</v>
      </c>
      <c r="D3202" t="s">
        <v>5745</v>
      </c>
      <c r="E3202" s="1" t="s">
        <v>5746</v>
      </c>
      <c r="F3202" t="s">
        <v>5747</v>
      </c>
      <c r="G3202" t="s">
        <v>10340</v>
      </c>
      <c r="H3202">
        <f>VLOOKUP(B3202,[1]Hoja2!$A:$B,2,FALSE)</f>
        <v>2705</v>
      </c>
      <c r="I3202" t="str">
        <f>VLOOKUP(B3202,'[2]agosto 26'!$A:$O,14,FALSE)</f>
        <v>SANTA ROSA DE OSOS</v>
      </c>
      <c r="J3202" t="str">
        <f>VLOOKUP(B3202,'[2]agosto 26'!$A:$O,15,FALSE)</f>
        <v>ANTIOQUIA</v>
      </c>
      <c r="K3202" t="s">
        <v>10501</v>
      </c>
      <c r="L3202" t="str">
        <f t="shared" si="49"/>
        <v>SANTA ROSA DE OSOS Colombia</v>
      </c>
    </row>
    <row r="3203" spans="1:12" x14ac:dyDescent="0.25">
      <c r="A3203" t="str">
        <f>VLOOKUP(B3203,'[2]agosto 26'!$A:$I,9,FALSE)</f>
        <v>Alcaldía Municipal de Santa Bárbara</v>
      </c>
      <c r="B3203" s="2">
        <v>79630</v>
      </c>
      <c r="C3203" s="1" t="s">
        <v>15</v>
      </c>
      <c r="D3203" t="s">
        <v>5276</v>
      </c>
      <c r="E3203" s="1" t="s">
        <v>5277</v>
      </c>
      <c r="F3203" t="s">
        <v>5278</v>
      </c>
      <c r="G3203" t="s">
        <v>10377</v>
      </c>
      <c r="H3203">
        <f>VLOOKUP(B3203,[1]Hoja2!$A:$B,2,FALSE)</f>
        <v>2273</v>
      </c>
      <c r="I3203" t="str">
        <f>VLOOKUP(B3203,'[2]agosto 26'!$A:$O,14,FALSE)</f>
        <v>SANTA BÁRBARA</v>
      </c>
      <c r="J3203" t="str">
        <f>VLOOKUP(B3203,'[2]agosto 26'!$A:$O,15,FALSE)</f>
        <v>ANTIOQUIA</v>
      </c>
      <c r="K3203" t="s">
        <v>10501</v>
      </c>
      <c r="L3203" t="str">
        <f t="shared" ref="L3203:L3266" si="50">_xlfn.CONCAT(I3203," ",K3203)</f>
        <v>SANTA BÁRBARA Colombia</v>
      </c>
    </row>
    <row r="3204" spans="1:12" x14ac:dyDescent="0.25">
      <c r="A3204" t="str">
        <f>VLOOKUP(B3204,'[2]agosto 26'!$A:$I,9,FALSE)</f>
        <v>Alcaldía Municipal de Santa Bárbara</v>
      </c>
      <c r="B3204" s="2">
        <v>79631</v>
      </c>
      <c r="C3204" s="1" t="s">
        <v>15</v>
      </c>
      <c r="D3204" t="s">
        <v>5279</v>
      </c>
      <c r="E3204" s="1" t="s">
        <v>5280</v>
      </c>
      <c r="F3204" t="s">
        <v>5281</v>
      </c>
      <c r="G3204" t="s">
        <v>10406</v>
      </c>
      <c r="H3204">
        <f>VLOOKUP(B3204,[1]Hoja2!$A:$B,2,FALSE)</f>
        <v>2278</v>
      </c>
      <c r="I3204" t="str">
        <f>VLOOKUP(B3204,'[2]agosto 26'!$A:$O,14,FALSE)</f>
        <v>SANTA BÁRBARA</v>
      </c>
      <c r="J3204" t="str">
        <f>VLOOKUP(B3204,'[2]agosto 26'!$A:$O,15,FALSE)</f>
        <v>ANTIOQUIA</v>
      </c>
      <c r="K3204" t="s">
        <v>10501</v>
      </c>
      <c r="L3204" t="str">
        <f t="shared" si="50"/>
        <v>SANTA BÁRBARA Colombia</v>
      </c>
    </row>
    <row r="3205" spans="1:12" x14ac:dyDescent="0.25">
      <c r="A3205" t="str">
        <f>VLOOKUP(B3205,'[2]agosto 26'!$A:$I,9,FALSE)</f>
        <v>Alcaldía de Nariño</v>
      </c>
      <c r="B3205" s="2">
        <v>79632</v>
      </c>
      <c r="C3205" s="1" t="s">
        <v>4</v>
      </c>
      <c r="D3205" t="s">
        <v>6024</v>
      </c>
      <c r="E3205" s="1" t="s">
        <v>389</v>
      </c>
      <c r="F3205" t="s">
        <v>6025</v>
      </c>
      <c r="G3205" t="s">
        <v>10415</v>
      </c>
      <c r="H3205">
        <f>VLOOKUP(B3205,[1]Hoja2!$A:$B,2,FALSE)</f>
        <v>2219</v>
      </c>
      <c r="I3205" t="str">
        <f>VLOOKUP(B3205,'[2]agosto 26'!$A:$O,14,FALSE)</f>
        <v>NARIÑO</v>
      </c>
      <c r="J3205" t="str">
        <f>VLOOKUP(B3205,'[2]agosto 26'!$A:$O,15,FALSE)</f>
        <v>ANTIOQUIA</v>
      </c>
      <c r="K3205" t="s">
        <v>10501</v>
      </c>
      <c r="L3205" t="str">
        <f t="shared" si="50"/>
        <v>NARIÑO Colombia</v>
      </c>
    </row>
    <row r="3206" spans="1:12" x14ac:dyDescent="0.25">
      <c r="A3206" t="str">
        <f>VLOOKUP(B3206,'[2]agosto 26'!$A:$I,9,FALSE)</f>
        <v>Alcaldía de Nariño</v>
      </c>
      <c r="B3206" s="2">
        <v>79633</v>
      </c>
      <c r="C3206" s="1" t="s">
        <v>4</v>
      </c>
      <c r="D3206" t="s">
        <v>6021</v>
      </c>
      <c r="E3206" s="1" t="s">
        <v>6022</v>
      </c>
      <c r="F3206" t="s">
        <v>6023</v>
      </c>
      <c r="G3206" t="s">
        <v>10421</v>
      </c>
      <c r="H3206">
        <f>VLOOKUP(B3206,[1]Hoja2!$A:$B,2,FALSE)</f>
        <v>2214</v>
      </c>
      <c r="I3206" t="str">
        <f>VLOOKUP(B3206,'[2]agosto 26'!$A:$O,14,FALSE)</f>
        <v>NARIÑO</v>
      </c>
      <c r="J3206" t="str">
        <f>VLOOKUP(B3206,'[2]agosto 26'!$A:$O,15,FALSE)</f>
        <v>ANTIOQUIA</v>
      </c>
      <c r="K3206" t="s">
        <v>10501</v>
      </c>
      <c r="L3206" t="str">
        <f t="shared" si="50"/>
        <v>NARIÑO Colombia</v>
      </c>
    </row>
    <row r="3207" spans="1:12" x14ac:dyDescent="0.25">
      <c r="A3207" t="str">
        <f>VLOOKUP(B3207,'[2]agosto 26'!$A:$I,9,FALSE)</f>
        <v>Alcaldía de Rionegro - Ant</v>
      </c>
      <c r="B3207" s="2">
        <v>79660</v>
      </c>
      <c r="C3207" s="1" t="s">
        <v>8</v>
      </c>
      <c r="D3207" t="s">
        <v>4628</v>
      </c>
      <c r="E3207" s="1" t="s">
        <v>4626</v>
      </c>
      <c r="F3207" t="s">
        <v>4631</v>
      </c>
      <c r="G3207" t="s">
        <v>10364</v>
      </c>
      <c r="H3207">
        <f>VLOOKUP(B3207,[1]Hoja2!$A:$B,2,FALSE)</f>
        <v>2270</v>
      </c>
      <c r="I3207" t="str">
        <f>VLOOKUP(B3207,'[2]agosto 26'!$A:$O,14,FALSE)</f>
        <v>RIONEGRO</v>
      </c>
      <c r="J3207" t="str">
        <f>VLOOKUP(B3207,'[2]agosto 26'!$A:$O,15,FALSE)</f>
        <v>ANTIOQUIA</v>
      </c>
      <c r="K3207" t="s">
        <v>10501</v>
      </c>
      <c r="L3207" t="str">
        <f t="shared" si="50"/>
        <v>RIONEGRO Colombia</v>
      </c>
    </row>
    <row r="3208" spans="1:12" x14ac:dyDescent="0.25">
      <c r="A3208" t="str">
        <f>VLOOKUP(B3208,'[2]agosto 26'!$A:$I,9,FALSE)</f>
        <v>Alcaldía de Rionegro - Ant</v>
      </c>
      <c r="B3208" s="2">
        <v>79661</v>
      </c>
      <c r="C3208" s="1" t="s">
        <v>8</v>
      </c>
      <c r="D3208" t="s">
        <v>4628</v>
      </c>
      <c r="E3208" s="1" t="s">
        <v>4626</v>
      </c>
      <c r="F3208" t="s">
        <v>4635</v>
      </c>
      <c r="G3208" t="s">
        <v>10362</v>
      </c>
      <c r="H3208">
        <f>VLOOKUP(B3208,[1]Hoja2!$A:$B,2,FALSE)</f>
        <v>2235</v>
      </c>
      <c r="I3208" t="str">
        <f>VLOOKUP(B3208,'[2]agosto 26'!$A:$O,14,FALSE)</f>
        <v>RIONEGRO</v>
      </c>
      <c r="J3208" t="str">
        <f>VLOOKUP(B3208,'[2]agosto 26'!$A:$O,15,FALSE)</f>
        <v>ANTIOQUIA</v>
      </c>
      <c r="K3208" t="s">
        <v>10501</v>
      </c>
      <c r="L3208" t="str">
        <f t="shared" si="50"/>
        <v>RIONEGRO Colombia</v>
      </c>
    </row>
    <row r="3209" spans="1:12" x14ac:dyDescent="0.25">
      <c r="A3209" t="str">
        <f>VLOOKUP(B3209,'[2]agosto 26'!$A:$I,9,FALSE)</f>
        <v>Alcaldía de Rionegro - Ant</v>
      </c>
      <c r="B3209" s="2">
        <v>79662</v>
      </c>
      <c r="C3209" s="1" t="s">
        <v>8</v>
      </c>
      <c r="D3209" t="s">
        <v>4628</v>
      </c>
      <c r="E3209" s="1" t="s">
        <v>4626</v>
      </c>
      <c r="F3209" t="s">
        <v>4630</v>
      </c>
      <c r="G3209" t="s">
        <v>10364</v>
      </c>
      <c r="H3209">
        <f>VLOOKUP(B3209,[1]Hoja2!$A:$B,2,FALSE)</f>
        <v>2270</v>
      </c>
      <c r="I3209" t="str">
        <f>VLOOKUP(B3209,'[2]agosto 26'!$A:$O,14,FALSE)</f>
        <v>RIONEGRO</v>
      </c>
      <c r="J3209" t="str">
        <f>VLOOKUP(B3209,'[2]agosto 26'!$A:$O,15,FALSE)</f>
        <v>ANTIOQUIA</v>
      </c>
      <c r="K3209" t="s">
        <v>10501</v>
      </c>
      <c r="L3209" t="str">
        <f t="shared" si="50"/>
        <v>RIONEGRO Colombia</v>
      </c>
    </row>
    <row r="3210" spans="1:12" x14ac:dyDescent="0.25">
      <c r="A3210" t="str">
        <f>VLOOKUP(B3210,'[2]agosto 26'!$A:$I,9,FALSE)</f>
        <v>Alcaldía de Rionegro - Ant</v>
      </c>
      <c r="B3210" s="2">
        <v>79663</v>
      </c>
      <c r="C3210" s="1" t="s">
        <v>8</v>
      </c>
      <c r="D3210" t="s">
        <v>4636</v>
      </c>
      <c r="E3210" s="1" t="s">
        <v>4626</v>
      </c>
      <c r="F3210" t="s">
        <v>4637</v>
      </c>
      <c r="G3210" t="s">
        <v>10336</v>
      </c>
      <c r="H3210">
        <f>VLOOKUP(B3210,[1]Hoja2!$A:$B,2,FALSE)</f>
        <v>2261</v>
      </c>
      <c r="I3210" t="str">
        <f>VLOOKUP(B3210,'[2]agosto 26'!$A:$O,14,FALSE)</f>
        <v>RIONEGRO</v>
      </c>
      <c r="J3210" t="str">
        <f>VLOOKUP(B3210,'[2]agosto 26'!$A:$O,15,FALSE)</f>
        <v>ANTIOQUIA</v>
      </c>
      <c r="K3210" t="s">
        <v>10501</v>
      </c>
      <c r="L3210" t="str">
        <f t="shared" si="50"/>
        <v>RIONEGRO Colombia</v>
      </c>
    </row>
    <row r="3211" spans="1:12" x14ac:dyDescent="0.25">
      <c r="A3211" t="str">
        <f>VLOOKUP(B3211,'[2]agosto 26'!$A:$I,9,FALSE)</f>
        <v>Alcaldía de Rionegro - Ant</v>
      </c>
      <c r="B3211" s="2">
        <v>79664</v>
      </c>
      <c r="C3211" s="1" t="s">
        <v>15</v>
      </c>
      <c r="D3211" t="s">
        <v>4659</v>
      </c>
      <c r="E3211" s="1" t="s">
        <v>4657</v>
      </c>
      <c r="F3211" t="s">
        <v>4660</v>
      </c>
      <c r="G3211" t="s">
        <v>10395</v>
      </c>
      <c r="H3211">
        <f>VLOOKUP(B3211,[1]Hoja2!$A:$B,2,FALSE)</f>
        <v>2210</v>
      </c>
      <c r="I3211" t="str">
        <f>VLOOKUP(B3211,'[2]agosto 26'!$A:$O,14,FALSE)</f>
        <v>RIONEGRO</v>
      </c>
      <c r="J3211" t="str">
        <f>VLOOKUP(B3211,'[2]agosto 26'!$A:$O,15,FALSE)</f>
        <v>ANTIOQUIA</v>
      </c>
      <c r="K3211" t="s">
        <v>10501</v>
      </c>
      <c r="L3211" t="str">
        <f t="shared" si="50"/>
        <v>RIONEGRO Colombia</v>
      </c>
    </row>
    <row r="3212" spans="1:12" x14ac:dyDescent="0.25">
      <c r="A3212" t="str">
        <f>VLOOKUP(B3212,'[2]agosto 26'!$A:$I,9,FALSE)</f>
        <v>Alcaldía de Rionegro - Ant</v>
      </c>
      <c r="B3212" s="2">
        <v>79665</v>
      </c>
      <c r="C3212" s="1" t="s">
        <v>15</v>
      </c>
      <c r="D3212" t="s">
        <v>4656</v>
      </c>
      <c r="E3212" s="1" t="s">
        <v>4657</v>
      </c>
      <c r="F3212" t="s">
        <v>4658</v>
      </c>
      <c r="G3212" t="s">
        <v>10395</v>
      </c>
      <c r="H3212">
        <f>VLOOKUP(B3212,[1]Hoja2!$A:$B,2,FALSE)</f>
        <v>2210</v>
      </c>
      <c r="I3212" t="str">
        <f>VLOOKUP(B3212,'[2]agosto 26'!$A:$O,14,FALSE)</f>
        <v>RIONEGRO</v>
      </c>
      <c r="J3212" t="str">
        <f>VLOOKUP(B3212,'[2]agosto 26'!$A:$O,15,FALSE)</f>
        <v>ANTIOQUIA</v>
      </c>
      <c r="K3212" t="s">
        <v>10501</v>
      </c>
      <c r="L3212" t="str">
        <f t="shared" si="50"/>
        <v>RIONEGRO Colombia</v>
      </c>
    </row>
    <row r="3213" spans="1:12" x14ac:dyDescent="0.25">
      <c r="A3213" t="str">
        <f>VLOOKUP(B3213,'[2]agosto 26'!$A:$I,9,FALSE)</f>
        <v>Alcaldía de Rionegro - Ant</v>
      </c>
      <c r="B3213" s="2">
        <v>79666</v>
      </c>
      <c r="C3213" s="1" t="s">
        <v>15</v>
      </c>
      <c r="D3213" t="s">
        <v>4653</v>
      </c>
      <c r="E3213" s="1" t="s">
        <v>4654</v>
      </c>
      <c r="F3213" t="s">
        <v>4655</v>
      </c>
      <c r="G3213" t="s">
        <v>10382</v>
      </c>
      <c r="H3213">
        <f>VLOOKUP(B3213,[1]Hoja2!$A:$B,2,FALSE)</f>
        <v>2291</v>
      </c>
      <c r="I3213" t="str">
        <f>VLOOKUP(B3213,'[2]agosto 26'!$A:$O,14,FALSE)</f>
        <v>RIONEGRO</v>
      </c>
      <c r="J3213" t="str">
        <f>VLOOKUP(B3213,'[2]agosto 26'!$A:$O,15,FALSE)</f>
        <v>ANTIOQUIA</v>
      </c>
      <c r="K3213" t="s">
        <v>10501</v>
      </c>
      <c r="L3213" t="str">
        <f t="shared" si="50"/>
        <v>RIONEGRO Colombia</v>
      </c>
    </row>
    <row r="3214" spans="1:12" x14ac:dyDescent="0.25">
      <c r="A3214" t="str">
        <f>VLOOKUP(B3214,'[2]agosto 26'!$A:$I,9,FALSE)</f>
        <v>Alcaldía de Rionegro - Ant</v>
      </c>
      <c r="B3214" s="2">
        <v>79668</v>
      </c>
      <c r="C3214" s="1" t="s">
        <v>8</v>
      </c>
      <c r="D3214" t="s">
        <v>4628</v>
      </c>
      <c r="E3214" s="1" t="s">
        <v>4626</v>
      </c>
      <c r="F3214" t="s">
        <v>4629</v>
      </c>
      <c r="G3214" t="s">
        <v>10364</v>
      </c>
      <c r="H3214">
        <f>VLOOKUP(B3214,[1]Hoja2!$A:$B,2,FALSE)</f>
        <v>2270</v>
      </c>
      <c r="I3214" t="str">
        <f>VLOOKUP(B3214,'[2]agosto 26'!$A:$O,14,FALSE)</f>
        <v>RIONEGRO</v>
      </c>
      <c r="J3214" t="str">
        <f>VLOOKUP(B3214,'[2]agosto 26'!$A:$O,15,FALSE)</f>
        <v>ANTIOQUIA</v>
      </c>
      <c r="K3214" t="s">
        <v>10501</v>
      </c>
      <c r="L3214" t="str">
        <f t="shared" si="50"/>
        <v>RIONEGRO Colombia</v>
      </c>
    </row>
    <row r="3215" spans="1:12" x14ac:dyDescent="0.25">
      <c r="A3215" t="str">
        <f>VLOOKUP(B3215,'[2]agosto 26'!$A:$I,9,FALSE)</f>
        <v>Alcaldía de Rionegro - Ant</v>
      </c>
      <c r="B3215" s="2">
        <v>79669</v>
      </c>
      <c r="C3215" s="1" t="s">
        <v>8</v>
      </c>
      <c r="D3215" t="s">
        <v>4625</v>
      </c>
      <c r="E3215" s="1" t="s">
        <v>4626</v>
      </c>
      <c r="F3215" t="s">
        <v>4627</v>
      </c>
      <c r="G3215" t="s">
        <v>10339</v>
      </c>
      <c r="H3215">
        <f>VLOOKUP(B3215,[1]Hoja2!$A:$B,2,FALSE)</f>
        <v>2571</v>
      </c>
      <c r="I3215" t="str">
        <f>VLOOKUP(B3215,'[2]agosto 26'!$A:$O,14,FALSE)</f>
        <v>RIONEGRO</v>
      </c>
      <c r="J3215" t="str">
        <f>VLOOKUP(B3215,'[2]agosto 26'!$A:$O,15,FALSE)</f>
        <v>ANTIOQUIA</v>
      </c>
      <c r="K3215" t="s">
        <v>10501</v>
      </c>
      <c r="L3215" t="str">
        <f t="shared" si="50"/>
        <v>RIONEGRO Colombia</v>
      </c>
    </row>
    <row r="3216" spans="1:12" x14ac:dyDescent="0.25">
      <c r="A3216" t="str">
        <f>VLOOKUP(B3216,'[2]agosto 26'!$A:$I,9,FALSE)</f>
        <v>Alcaldía de Rionegro - Ant</v>
      </c>
      <c r="B3216" s="2">
        <v>79670</v>
      </c>
      <c r="C3216" s="1" t="s">
        <v>8</v>
      </c>
      <c r="D3216" t="s">
        <v>4648</v>
      </c>
      <c r="E3216" s="1" t="s">
        <v>4626</v>
      </c>
      <c r="F3216" t="s">
        <v>4649</v>
      </c>
      <c r="G3216" t="s">
        <v>10452</v>
      </c>
      <c r="H3216">
        <f>VLOOKUP(B3216,[1]Hoja2!$A:$B,2,FALSE)</f>
        <v>2565</v>
      </c>
      <c r="I3216" t="str">
        <f>VLOOKUP(B3216,'[2]agosto 26'!$A:$O,14,FALSE)</f>
        <v>RIONEGRO</v>
      </c>
      <c r="J3216" t="str">
        <f>VLOOKUP(B3216,'[2]agosto 26'!$A:$O,15,FALSE)</f>
        <v>ANTIOQUIA</v>
      </c>
      <c r="K3216" t="s">
        <v>10501</v>
      </c>
      <c r="L3216" t="str">
        <f t="shared" si="50"/>
        <v>RIONEGRO Colombia</v>
      </c>
    </row>
    <row r="3217" spans="1:12" x14ac:dyDescent="0.25">
      <c r="A3217" t="str">
        <f>VLOOKUP(B3217,'[2]agosto 26'!$A:$I,9,FALSE)</f>
        <v>Alcaldía de Rionegro - Ant</v>
      </c>
      <c r="B3217" s="2">
        <v>79671</v>
      </c>
      <c r="C3217" s="1" t="s">
        <v>8</v>
      </c>
      <c r="D3217" t="s">
        <v>4641</v>
      </c>
      <c r="E3217" s="1" t="s">
        <v>4626</v>
      </c>
      <c r="F3217" t="s">
        <v>4642</v>
      </c>
      <c r="G3217" t="s">
        <v>10364</v>
      </c>
      <c r="H3217">
        <f>VLOOKUP(B3217,[1]Hoja2!$A:$B,2,FALSE)</f>
        <v>2270</v>
      </c>
      <c r="I3217" t="str">
        <f>VLOOKUP(B3217,'[2]agosto 26'!$A:$O,14,FALSE)</f>
        <v>RIONEGRO</v>
      </c>
      <c r="J3217" t="str">
        <f>VLOOKUP(B3217,'[2]agosto 26'!$A:$O,15,FALSE)</f>
        <v>ANTIOQUIA</v>
      </c>
      <c r="K3217" t="s">
        <v>10501</v>
      </c>
      <c r="L3217" t="str">
        <f t="shared" si="50"/>
        <v>RIONEGRO Colombia</v>
      </c>
    </row>
    <row r="3218" spans="1:12" x14ac:dyDescent="0.25">
      <c r="A3218" t="str">
        <f>VLOOKUP(B3218,'[2]agosto 26'!$A:$I,9,FALSE)</f>
        <v>Alcaldía de Rionegro - Ant</v>
      </c>
      <c r="B3218" s="2">
        <v>79672</v>
      </c>
      <c r="C3218" s="1" t="s">
        <v>8</v>
      </c>
      <c r="D3218" t="s">
        <v>4641</v>
      </c>
      <c r="E3218" s="1" t="s">
        <v>4626</v>
      </c>
      <c r="F3218" t="s">
        <v>4643</v>
      </c>
      <c r="G3218" t="s">
        <v>10364</v>
      </c>
      <c r="H3218">
        <f>VLOOKUP(B3218,[1]Hoja2!$A:$B,2,FALSE)</f>
        <v>2270</v>
      </c>
      <c r="I3218" t="str">
        <f>VLOOKUP(B3218,'[2]agosto 26'!$A:$O,14,FALSE)</f>
        <v>RIONEGRO</v>
      </c>
      <c r="J3218" t="str">
        <f>VLOOKUP(B3218,'[2]agosto 26'!$A:$O,15,FALSE)</f>
        <v>ANTIOQUIA</v>
      </c>
      <c r="K3218" t="s">
        <v>10501</v>
      </c>
      <c r="L3218" t="str">
        <f t="shared" si="50"/>
        <v>RIONEGRO Colombia</v>
      </c>
    </row>
    <row r="3219" spans="1:12" x14ac:dyDescent="0.25">
      <c r="A3219" t="str">
        <f>VLOOKUP(B3219,'[2]agosto 26'!$A:$I,9,FALSE)</f>
        <v>Alcaldía de Rionegro - Ant</v>
      </c>
      <c r="B3219" s="2">
        <v>79673</v>
      </c>
      <c r="C3219" s="1" t="s">
        <v>8</v>
      </c>
      <c r="D3219" t="s">
        <v>4628</v>
      </c>
      <c r="E3219" s="1" t="s">
        <v>4626</v>
      </c>
      <c r="F3219" t="s">
        <v>4638</v>
      </c>
      <c r="G3219" t="s">
        <v>10364</v>
      </c>
      <c r="H3219">
        <f>VLOOKUP(B3219,[1]Hoja2!$A:$B,2,FALSE)</f>
        <v>2270</v>
      </c>
      <c r="I3219" t="str">
        <f>VLOOKUP(B3219,'[2]agosto 26'!$A:$O,14,FALSE)</f>
        <v>RIONEGRO</v>
      </c>
      <c r="J3219" t="str">
        <f>VLOOKUP(B3219,'[2]agosto 26'!$A:$O,15,FALSE)</f>
        <v>ANTIOQUIA</v>
      </c>
      <c r="K3219" t="s">
        <v>10501</v>
      </c>
      <c r="L3219" t="str">
        <f t="shared" si="50"/>
        <v>RIONEGRO Colombia</v>
      </c>
    </row>
    <row r="3220" spans="1:12" x14ac:dyDescent="0.25">
      <c r="A3220" t="str">
        <f>VLOOKUP(B3220,'[2]agosto 26'!$A:$I,9,FALSE)</f>
        <v>Alcaldía de Rionegro - Ant</v>
      </c>
      <c r="B3220" s="2">
        <v>79674</v>
      </c>
      <c r="C3220" s="1" t="s">
        <v>8</v>
      </c>
      <c r="D3220" t="s">
        <v>4632</v>
      </c>
      <c r="E3220" s="1" t="s">
        <v>4626</v>
      </c>
      <c r="F3220" t="s">
        <v>4646</v>
      </c>
      <c r="G3220" t="s">
        <v>10364</v>
      </c>
      <c r="H3220">
        <f>VLOOKUP(B3220,[1]Hoja2!$A:$B,2,FALSE)</f>
        <v>2270</v>
      </c>
      <c r="I3220" t="str">
        <f>VLOOKUP(B3220,'[2]agosto 26'!$A:$O,14,FALSE)</f>
        <v>RIONEGRO</v>
      </c>
      <c r="J3220" t="str">
        <f>VLOOKUP(B3220,'[2]agosto 26'!$A:$O,15,FALSE)</f>
        <v>ANTIOQUIA</v>
      </c>
      <c r="K3220" t="s">
        <v>10501</v>
      </c>
      <c r="L3220" t="str">
        <f t="shared" si="50"/>
        <v>RIONEGRO Colombia</v>
      </c>
    </row>
    <row r="3221" spans="1:12" x14ac:dyDescent="0.25">
      <c r="A3221" t="str">
        <f>VLOOKUP(B3221,'[2]agosto 26'!$A:$I,9,FALSE)</f>
        <v>Alcaldía de Rionegro - Ant</v>
      </c>
      <c r="B3221" s="2">
        <v>79675</v>
      </c>
      <c r="C3221" s="1" t="s">
        <v>8</v>
      </c>
      <c r="D3221" t="s">
        <v>4632</v>
      </c>
      <c r="E3221" s="1" t="s">
        <v>4626</v>
      </c>
      <c r="F3221" t="s">
        <v>4647</v>
      </c>
      <c r="G3221" t="s">
        <v>10364</v>
      </c>
      <c r="H3221">
        <f>VLOOKUP(B3221,[1]Hoja2!$A:$B,2,FALSE)</f>
        <v>2270</v>
      </c>
      <c r="I3221" t="str">
        <f>VLOOKUP(B3221,'[2]agosto 26'!$A:$O,14,FALSE)</f>
        <v>RIONEGRO</v>
      </c>
      <c r="J3221" t="str">
        <f>VLOOKUP(B3221,'[2]agosto 26'!$A:$O,15,FALSE)</f>
        <v>ANTIOQUIA</v>
      </c>
      <c r="K3221" t="s">
        <v>10501</v>
      </c>
      <c r="L3221" t="str">
        <f t="shared" si="50"/>
        <v>RIONEGRO Colombia</v>
      </c>
    </row>
    <row r="3222" spans="1:12" x14ac:dyDescent="0.25">
      <c r="A3222" t="str">
        <f>VLOOKUP(B3222,'[2]agosto 26'!$A:$I,9,FALSE)</f>
        <v>Alcaldía de Rionegro - Ant</v>
      </c>
      <c r="B3222" s="2">
        <v>79676</v>
      </c>
      <c r="C3222" s="1" t="s">
        <v>8</v>
      </c>
      <c r="D3222" t="s">
        <v>4632</v>
      </c>
      <c r="E3222" s="1" t="s">
        <v>4626</v>
      </c>
      <c r="F3222" t="s">
        <v>4633</v>
      </c>
      <c r="G3222" t="s">
        <v>10331</v>
      </c>
      <c r="H3222">
        <f>VLOOKUP(B3222,[1]Hoja2!$A:$B,2,FALSE)</f>
        <v>2569</v>
      </c>
      <c r="I3222" t="str">
        <f>VLOOKUP(B3222,'[2]agosto 26'!$A:$O,14,FALSE)</f>
        <v>RIONEGRO</v>
      </c>
      <c r="J3222" t="str">
        <f>VLOOKUP(B3222,'[2]agosto 26'!$A:$O,15,FALSE)</f>
        <v>ANTIOQUIA</v>
      </c>
      <c r="K3222" t="s">
        <v>10501</v>
      </c>
      <c r="L3222" t="str">
        <f t="shared" si="50"/>
        <v>RIONEGRO Colombia</v>
      </c>
    </row>
    <row r="3223" spans="1:12" x14ac:dyDescent="0.25">
      <c r="A3223" t="str">
        <f>VLOOKUP(B3223,'[2]agosto 26'!$A:$I,9,FALSE)</f>
        <v>Alcaldía de Rionegro - Ant</v>
      </c>
      <c r="B3223" s="2">
        <v>79677</v>
      </c>
      <c r="C3223" s="1" t="s">
        <v>8</v>
      </c>
      <c r="D3223" t="s">
        <v>4632</v>
      </c>
      <c r="E3223" s="1" t="s">
        <v>4626</v>
      </c>
      <c r="F3223" t="s">
        <v>4634</v>
      </c>
      <c r="G3223" t="s">
        <v>10364</v>
      </c>
      <c r="H3223">
        <f>VLOOKUP(B3223,[1]Hoja2!$A:$B,2,FALSE)</f>
        <v>2270</v>
      </c>
      <c r="I3223" t="str">
        <f>VLOOKUP(B3223,'[2]agosto 26'!$A:$O,14,FALSE)</f>
        <v>RIONEGRO</v>
      </c>
      <c r="J3223" t="str">
        <f>VLOOKUP(B3223,'[2]agosto 26'!$A:$O,15,FALSE)</f>
        <v>ANTIOQUIA</v>
      </c>
      <c r="K3223" t="s">
        <v>10501</v>
      </c>
      <c r="L3223" t="str">
        <f t="shared" si="50"/>
        <v>RIONEGRO Colombia</v>
      </c>
    </row>
    <row r="3224" spans="1:12" x14ac:dyDescent="0.25">
      <c r="A3224" t="str">
        <f>VLOOKUP(B3224,'[2]agosto 26'!$A:$I,9,FALSE)</f>
        <v>Alcaldía de Rionegro - Ant</v>
      </c>
      <c r="B3224" s="2">
        <v>79678</v>
      </c>
      <c r="C3224" s="1" t="s">
        <v>8</v>
      </c>
      <c r="D3224" t="s">
        <v>4639</v>
      </c>
      <c r="E3224" s="1" t="s">
        <v>4626</v>
      </c>
      <c r="F3224" t="s">
        <v>4640</v>
      </c>
      <c r="G3224" t="s">
        <v>10361</v>
      </c>
      <c r="H3224">
        <f>VLOOKUP(B3224,[1]Hoja2!$A:$B,2,FALSE)</f>
        <v>2558</v>
      </c>
      <c r="I3224" t="str">
        <f>VLOOKUP(B3224,'[2]agosto 26'!$A:$O,14,FALSE)</f>
        <v>RIONEGRO</v>
      </c>
      <c r="J3224" t="str">
        <f>VLOOKUP(B3224,'[2]agosto 26'!$A:$O,15,FALSE)</f>
        <v>ANTIOQUIA</v>
      </c>
      <c r="K3224" t="s">
        <v>10501</v>
      </c>
      <c r="L3224" t="str">
        <f t="shared" si="50"/>
        <v>RIONEGRO Colombia</v>
      </c>
    </row>
    <row r="3225" spans="1:12" x14ac:dyDescent="0.25">
      <c r="A3225" t="str">
        <f>VLOOKUP(B3225,'[2]agosto 26'!$A:$I,9,FALSE)</f>
        <v>Alcaldía de Rionegro - Ant</v>
      </c>
      <c r="B3225" s="2">
        <v>79679</v>
      </c>
      <c r="C3225" s="1" t="s">
        <v>8</v>
      </c>
      <c r="D3225" t="s">
        <v>4644</v>
      </c>
      <c r="E3225" s="1" t="s">
        <v>4626</v>
      </c>
      <c r="F3225" t="s">
        <v>4645</v>
      </c>
      <c r="G3225" t="s">
        <v>10364</v>
      </c>
      <c r="H3225">
        <f>VLOOKUP(B3225,[1]Hoja2!$A:$B,2,FALSE)</f>
        <v>2270</v>
      </c>
      <c r="I3225" t="str">
        <f>VLOOKUP(B3225,'[2]agosto 26'!$A:$O,14,FALSE)</f>
        <v>RIONEGRO</v>
      </c>
      <c r="J3225" t="str">
        <f>VLOOKUP(B3225,'[2]agosto 26'!$A:$O,15,FALSE)</f>
        <v>ANTIOQUIA</v>
      </c>
      <c r="K3225" t="s">
        <v>10501</v>
      </c>
      <c r="L3225" t="str">
        <f t="shared" si="50"/>
        <v>RIONEGRO Colombia</v>
      </c>
    </row>
    <row r="3226" spans="1:12" x14ac:dyDescent="0.25">
      <c r="A3226" t="str">
        <f>VLOOKUP(B3226,'[2]agosto 26'!$A:$I,9,FALSE)</f>
        <v>Alcaldía de Rionegro - Ant</v>
      </c>
      <c r="B3226" s="2">
        <v>79680</v>
      </c>
      <c r="C3226" s="1" t="s">
        <v>8</v>
      </c>
      <c r="D3226" t="s">
        <v>4628</v>
      </c>
      <c r="E3226" s="1" t="s">
        <v>4626</v>
      </c>
      <c r="F3226" t="s">
        <v>4631</v>
      </c>
      <c r="G3226" t="s">
        <v>10364</v>
      </c>
      <c r="H3226">
        <f>VLOOKUP(B3226,[1]Hoja2!$A:$B,2,FALSE)</f>
        <v>2270</v>
      </c>
      <c r="I3226" t="str">
        <f>VLOOKUP(B3226,'[2]agosto 26'!$A:$O,14,FALSE)</f>
        <v>RIONEGRO</v>
      </c>
      <c r="J3226" t="str">
        <f>VLOOKUP(B3226,'[2]agosto 26'!$A:$O,15,FALSE)</f>
        <v>ANTIOQUIA</v>
      </c>
      <c r="K3226" t="s">
        <v>10501</v>
      </c>
      <c r="L3226" t="str">
        <f t="shared" si="50"/>
        <v>RIONEGRO Colombia</v>
      </c>
    </row>
    <row r="3227" spans="1:12" x14ac:dyDescent="0.25">
      <c r="A3227" t="str">
        <f>VLOOKUP(B3227,'[2]agosto 26'!$A:$I,9,FALSE)</f>
        <v>Alcaldía de Rionegro - Ant</v>
      </c>
      <c r="B3227" s="2">
        <v>79681</v>
      </c>
      <c r="C3227" s="1" t="s">
        <v>8</v>
      </c>
      <c r="D3227" t="s">
        <v>4599</v>
      </c>
      <c r="E3227" s="1" t="s">
        <v>4596</v>
      </c>
      <c r="F3227" t="s">
        <v>4601</v>
      </c>
      <c r="G3227" t="s">
        <v>10364</v>
      </c>
      <c r="H3227">
        <f>VLOOKUP(B3227,[1]Hoja2!$A:$B,2,FALSE)</f>
        <v>2270</v>
      </c>
      <c r="I3227" t="str">
        <f>VLOOKUP(B3227,'[2]agosto 26'!$A:$O,14,FALSE)</f>
        <v>RIONEGRO</v>
      </c>
      <c r="J3227" t="str">
        <f>VLOOKUP(B3227,'[2]agosto 26'!$A:$O,15,FALSE)</f>
        <v>ANTIOQUIA</v>
      </c>
      <c r="K3227" t="s">
        <v>10501</v>
      </c>
      <c r="L3227" t="str">
        <f t="shared" si="50"/>
        <v>RIONEGRO Colombia</v>
      </c>
    </row>
    <row r="3228" spans="1:12" x14ac:dyDescent="0.25">
      <c r="A3228" t="str">
        <f>VLOOKUP(B3228,'[2]agosto 26'!$A:$I,9,FALSE)</f>
        <v>Alcaldía de Rionegro - Ant</v>
      </c>
      <c r="B3228" s="2">
        <v>79682</v>
      </c>
      <c r="C3228" s="1" t="s">
        <v>8</v>
      </c>
      <c r="D3228" t="s">
        <v>4599</v>
      </c>
      <c r="E3228" s="1" t="s">
        <v>4596</v>
      </c>
      <c r="F3228" t="s">
        <v>4597</v>
      </c>
      <c r="G3228" t="s">
        <v>10364</v>
      </c>
      <c r="H3228">
        <f>VLOOKUP(B3228,[1]Hoja2!$A:$B,2,FALSE)</f>
        <v>2270</v>
      </c>
      <c r="I3228" t="str">
        <f>VLOOKUP(B3228,'[2]agosto 26'!$A:$O,14,FALSE)</f>
        <v>RIONEGRO</v>
      </c>
      <c r="J3228" t="str">
        <f>VLOOKUP(B3228,'[2]agosto 26'!$A:$O,15,FALSE)</f>
        <v>ANTIOQUIA</v>
      </c>
      <c r="K3228" t="s">
        <v>10501</v>
      </c>
      <c r="L3228" t="str">
        <f t="shared" si="50"/>
        <v>RIONEGRO Colombia</v>
      </c>
    </row>
    <row r="3229" spans="1:12" x14ac:dyDescent="0.25">
      <c r="A3229" t="str">
        <f>VLOOKUP(B3229,'[2]agosto 26'!$A:$I,9,FALSE)</f>
        <v>Alcaldía de Rionegro - Ant</v>
      </c>
      <c r="B3229" s="2">
        <v>79683</v>
      </c>
      <c r="C3229" s="1" t="s">
        <v>8</v>
      </c>
      <c r="D3229" t="s">
        <v>4592</v>
      </c>
      <c r="E3229" s="1" t="s">
        <v>4593</v>
      </c>
      <c r="F3229" t="s">
        <v>4594</v>
      </c>
      <c r="G3229" t="s">
        <v>10369</v>
      </c>
      <c r="H3229">
        <f>VLOOKUP(B3229,[1]Hoja2!$A:$B,2,FALSE)</f>
        <v>2564</v>
      </c>
      <c r="I3229" t="str">
        <f>VLOOKUP(B3229,'[2]agosto 26'!$A:$O,14,FALSE)</f>
        <v>RIONEGRO</v>
      </c>
      <c r="J3229" t="str">
        <f>VLOOKUP(B3229,'[2]agosto 26'!$A:$O,15,FALSE)</f>
        <v>ANTIOQUIA</v>
      </c>
      <c r="K3229" t="s">
        <v>10501</v>
      </c>
      <c r="L3229" t="str">
        <f t="shared" si="50"/>
        <v>RIONEGRO Colombia</v>
      </c>
    </row>
    <row r="3230" spans="1:12" x14ac:dyDescent="0.25">
      <c r="A3230" t="str">
        <f>VLOOKUP(B3230,'[2]agosto 26'!$A:$I,9,FALSE)</f>
        <v>Alcaldía de Rionegro - Ant</v>
      </c>
      <c r="B3230" s="2">
        <v>79684</v>
      </c>
      <c r="C3230" s="1" t="s">
        <v>8</v>
      </c>
      <c r="D3230" t="s">
        <v>4589</v>
      </c>
      <c r="E3230" s="1" t="s">
        <v>4590</v>
      </c>
      <c r="F3230" t="s">
        <v>4591</v>
      </c>
      <c r="G3230" t="s">
        <v>10326</v>
      </c>
      <c r="H3230">
        <f>VLOOKUP(B3230,[1]Hoja2!$A:$B,2,FALSE)</f>
        <v>2563</v>
      </c>
      <c r="I3230" t="str">
        <f>VLOOKUP(B3230,'[2]agosto 26'!$A:$O,14,FALSE)</f>
        <v>RIONEGRO</v>
      </c>
      <c r="J3230" t="str">
        <f>VLOOKUP(B3230,'[2]agosto 26'!$A:$O,15,FALSE)</f>
        <v>ANTIOQUIA</v>
      </c>
      <c r="K3230" t="s">
        <v>10501</v>
      </c>
      <c r="L3230" t="str">
        <f t="shared" si="50"/>
        <v>RIONEGRO Colombia</v>
      </c>
    </row>
    <row r="3231" spans="1:12" x14ac:dyDescent="0.25">
      <c r="A3231" t="str">
        <f>VLOOKUP(B3231,'[2]agosto 26'!$A:$I,9,FALSE)</f>
        <v>Alcaldía de Rionegro - Ant</v>
      </c>
      <c r="B3231" s="2">
        <v>79685</v>
      </c>
      <c r="C3231" s="1" t="s">
        <v>8</v>
      </c>
      <c r="D3231" t="s">
        <v>4600</v>
      </c>
      <c r="E3231" s="1" t="s">
        <v>4596</v>
      </c>
      <c r="F3231" t="s">
        <v>4597</v>
      </c>
      <c r="G3231" t="s">
        <v>10364</v>
      </c>
      <c r="H3231">
        <f>VLOOKUP(B3231,[1]Hoja2!$A:$B,2,FALSE)</f>
        <v>2270</v>
      </c>
      <c r="I3231" t="str">
        <f>VLOOKUP(B3231,'[2]agosto 26'!$A:$O,14,FALSE)</f>
        <v>RIONEGRO</v>
      </c>
      <c r="J3231" t="str">
        <f>VLOOKUP(B3231,'[2]agosto 26'!$A:$O,15,FALSE)</f>
        <v>ANTIOQUIA</v>
      </c>
      <c r="K3231" t="s">
        <v>10501</v>
      </c>
      <c r="L3231" t="str">
        <f t="shared" si="50"/>
        <v>RIONEGRO Colombia</v>
      </c>
    </row>
    <row r="3232" spans="1:12" x14ac:dyDescent="0.25">
      <c r="A3232" t="str">
        <f>VLOOKUP(B3232,'[2]agosto 26'!$A:$I,9,FALSE)</f>
        <v>Alcaldía de Rionegro - Ant</v>
      </c>
      <c r="B3232" s="2">
        <v>79686</v>
      </c>
      <c r="C3232" s="1" t="s">
        <v>8</v>
      </c>
      <c r="D3232" t="s">
        <v>4595</v>
      </c>
      <c r="E3232" s="1" t="s">
        <v>4596</v>
      </c>
      <c r="F3232" t="s">
        <v>4597</v>
      </c>
      <c r="G3232" t="s">
        <v>10364</v>
      </c>
      <c r="H3232">
        <f>VLOOKUP(B3232,[1]Hoja2!$A:$B,2,FALSE)</f>
        <v>2270</v>
      </c>
      <c r="I3232" t="str">
        <f>VLOOKUP(B3232,'[2]agosto 26'!$A:$O,14,FALSE)</f>
        <v>RIONEGRO</v>
      </c>
      <c r="J3232" t="str">
        <f>VLOOKUP(B3232,'[2]agosto 26'!$A:$O,15,FALSE)</f>
        <v>ANTIOQUIA</v>
      </c>
      <c r="K3232" t="s">
        <v>10501</v>
      </c>
      <c r="L3232" t="str">
        <f t="shared" si="50"/>
        <v>RIONEGRO Colombia</v>
      </c>
    </row>
    <row r="3233" spans="1:12" x14ac:dyDescent="0.25">
      <c r="A3233" t="str">
        <f>VLOOKUP(B3233,'[2]agosto 26'!$A:$I,9,FALSE)</f>
        <v>Alcaldía de Rionegro - Ant</v>
      </c>
      <c r="B3233" s="2">
        <v>79687</v>
      </c>
      <c r="C3233" s="1" t="s">
        <v>8</v>
      </c>
      <c r="D3233" t="s">
        <v>4595</v>
      </c>
      <c r="E3233" s="1" t="s">
        <v>4596</v>
      </c>
      <c r="F3233" t="s">
        <v>4597</v>
      </c>
      <c r="G3233" t="s">
        <v>10364</v>
      </c>
      <c r="H3233">
        <f>VLOOKUP(B3233,[1]Hoja2!$A:$B,2,FALSE)</f>
        <v>2270</v>
      </c>
      <c r="I3233" t="str">
        <f>VLOOKUP(B3233,'[2]agosto 26'!$A:$O,14,FALSE)</f>
        <v>RIONEGRO</v>
      </c>
      <c r="J3233" t="str">
        <f>VLOOKUP(B3233,'[2]agosto 26'!$A:$O,15,FALSE)</f>
        <v>ANTIOQUIA</v>
      </c>
      <c r="K3233" t="s">
        <v>10501</v>
      </c>
      <c r="L3233" t="str">
        <f t="shared" si="50"/>
        <v>RIONEGRO Colombia</v>
      </c>
    </row>
    <row r="3234" spans="1:12" x14ac:dyDescent="0.25">
      <c r="A3234" t="str">
        <f>VLOOKUP(B3234,'[2]agosto 26'!$A:$I,9,FALSE)</f>
        <v>Alcaldía de Rionegro - Ant</v>
      </c>
      <c r="B3234" s="2">
        <v>79688</v>
      </c>
      <c r="C3234" s="1" t="s">
        <v>8</v>
      </c>
      <c r="D3234" t="s">
        <v>4599</v>
      </c>
      <c r="E3234" s="1" t="s">
        <v>4596</v>
      </c>
      <c r="F3234" t="s">
        <v>4602</v>
      </c>
      <c r="G3234" t="s">
        <v>10364</v>
      </c>
      <c r="H3234">
        <f>VLOOKUP(B3234,[1]Hoja2!$A:$B,2,FALSE)</f>
        <v>2270</v>
      </c>
      <c r="I3234" t="str">
        <f>VLOOKUP(B3234,'[2]agosto 26'!$A:$O,14,FALSE)</f>
        <v>RIONEGRO</v>
      </c>
      <c r="J3234" t="str">
        <f>VLOOKUP(B3234,'[2]agosto 26'!$A:$O,15,FALSE)</f>
        <v>ANTIOQUIA</v>
      </c>
      <c r="K3234" t="s">
        <v>10501</v>
      </c>
      <c r="L3234" t="str">
        <f t="shared" si="50"/>
        <v>RIONEGRO Colombia</v>
      </c>
    </row>
    <row r="3235" spans="1:12" x14ac:dyDescent="0.25">
      <c r="A3235" t="str">
        <f>VLOOKUP(B3235,'[2]agosto 26'!$A:$I,9,FALSE)</f>
        <v>Alcaldía de Rionegro - Ant</v>
      </c>
      <c r="B3235" s="2">
        <v>79689</v>
      </c>
      <c r="C3235" s="1" t="s">
        <v>8</v>
      </c>
      <c r="D3235" t="s">
        <v>4598</v>
      </c>
      <c r="E3235" s="1" t="s">
        <v>4596</v>
      </c>
      <c r="F3235" t="s">
        <v>4597</v>
      </c>
      <c r="G3235" t="s">
        <v>10364</v>
      </c>
      <c r="H3235">
        <f>VLOOKUP(B3235,[1]Hoja2!$A:$B,2,FALSE)</f>
        <v>2270</v>
      </c>
      <c r="I3235" t="str">
        <f>VLOOKUP(B3235,'[2]agosto 26'!$A:$O,14,FALSE)</f>
        <v>RIONEGRO</v>
      </c>
      <c r="J3235" t="str">
        <f>VLOOKUP(B3235,'[2]agosto 26'!$A:$O,15,FALSE)</f>
        <v>ANTIOQUIA</v>
      </c>
      <c r="K3235" t="s">
        <v>10501</v>
      </c>
      <c r="L3235" t="str">
        <f t="shared" si="50"/>
        <v>RIONEGRO Colombia</v>
      </c>
    </row>
    <row r="3236" spans="1:12" x14ac:dyDescent="0.25">
      <c r="A3236" t="str">
        <f>VLOOKUP(B3236,'[2]agosto 26'!$A:$I,9,FALSE)</f>
        <v>Alcaldía de Rionegro - Ant</v>
      </c>
      <c r="B3236" s="2">
        <v>79690</v>
      </c>
      <c r="C3236" s="1" t="s">
        <v>8</v>
      </c>
      <c r="D3236" t="s">
        <v>4598</v>
      </c>
      <c r="E3236" s="1" t="s">
        <v>4596</v>
      </c>
      <c r="F3236" t="s">
        <v>4601</v>
      </c>
      <c r="G3236" t="s">
        <v>10364</v>
      </c>
      <c r="H3236">
        <f>VLOOKUP(B3236,[1]Hoja2!$A:$B,2,FALSE)</f>
        <v>2270</v>
      </c>
      <c r="I3236" t="str">
        <f>VLOOKUP(B3236,'[2]agosto 26'!$A:$O,14,FALSE)</f>
        <v>RIONEGRO</v>
      </c>
      <c r="J3236" t="str">
        <f>VLOOKUP(B3236,'[2]agosto 26'!$A:$O,15,FALSE)</f>
        <v>ANTIOQUIA</v>
      </c>
      <c r="K3236" t="s">
        <v>10501</v>
      </c>
      <c r="L3236" t="str">
        <f t="shared" si="50"/>
        <v>RIONEGRO Colombia</v>
      </c>
    </row>
    <row r="3237" spans="1:12" x14ac:dyDescent="0.25">
      <c r="A3237" t="str">
        <f>VLOOKUP(B3237,'[2]agosto 26'!$A:$I,9,FALSE)</f>
        <v>Alcaldía de Rionegro - Ant</v>
      </c>
      <c r="B3237" s="2">
        <v>79691</v>
      </c>
      <c r="C3237" s="1" t="s">
        <v>8</v>
      </c>
      <c r="D3237" t="s">
        <v>4598</v>
      </c>
      <c r="E3237" s="1" t="s">
        <v>4596</v>
      </c>
      <c r="F3237" t="s">
        <v>4597</v>
      </c>
      <c r="G3237" t="s">
        <v>10364</v>
      </c>
      <c r="H3237">
        <f>VLOOKUP(B3237,[1]Hoja2!$A:$B,2,FALSE)</f>
        <v>2270</v>
      </c>
      <c r="I3237" t="str">
        <f>VLOOKUP(B3237,'[2]agosto 26'!$A:$O,14,FALSE)</f>
        <v>RIONEGRO</v>
      </c>
      <c r="J3237" t="str">
        <f>VLOOKUP(B3237,'[2]agosto 26'!$A:$O,15,FALSE)</f>
        <v>ANTIOQUIA</v>
      </c>
      <c r="K3237" t="s">
        <v>10501</v>
      </c>
      <c r="L3237" t="str">
        <f t="shared" si="50"/>
        <v>RIONEGRO Colombia</v>
      </c>
    </row>
    <row r="3238" spans="1:12" x14ac:dyDescent="0.25">
      <c r="A3238" t="str">
        <f>VLOOKUP(B3238,'[2]agosto 26'!$A:$I,9,FALSE)</f>
        <v>Alcaldía de Rionegro - Ant</v>
      </c>
      <c r="B3238" s="2">
        <v>79692</v>
      </c>
      <c r="C3238" s="1" t="s">
        <v>8</v>
      </c>
      <c r="D3238" t="s">
        <v>4577</v>
      </c>
      <c r="E3238" s="1" t="s">
        <v>4578</v>
      </c>
      <c r="F3238" t="s">
        <v>4622</v>
      </c>
      <c r="G3238" t="s">
        <v>10326</v>
      </c>
      <c r="H3238">
        <f>VLOOKUP(B3238,[1]Hoja2!$A:$B,2,FALSE)</f>
        <v>2247</v>
      </c>
      <c r="I3238" t="str">
        <f>VLOOKUP(B3238,'[2]agosto 26'!$A:$O,14,FALSE)</f>
        <v>RIONEGRO</v>
      </c>
      <c r="J3238" t="str">
        <f>VLOOKUP(B3238,'[2]agosto 26'!$A:$O,15,FALSE)</f>
        <v>ANTIOQUIA</v>
      </c>
      <c r="K3238" t="s">
        <v>10501</v>
      </c>
      <c r="L3238" t="str">
        <f t="shared" si="50"/>
        <v>RIONEGRO Colombia</v>
      </c>
    </row>
    <row r="3239" spans="1:12" x14ac:dyDescent="0.25">
      <c r="A3239" t="str">
        <f>VLOOKUP(B3239,'[2]agosto 26'!$A:$I,9,FALSE)</f>
        <v>Alcaldía de Rionegro - Ant</v>
      </c>
      <c r="B3239" s="2">
        <v>79693</v>
      </c>
      <c r="C3239" s="1" t="s">
        <v>8</v>
      </c>
      <c r="D3239" t="s">
        <v>4577</v>
      </c>
      <c r="E3239" s="1" t="s">
        <v>4578</v>
      </c>
      <c r="F3239" t="s">
        <v>4609</v>
      </c>
      <c r="G3239" t="s">
        <v>10364</v>
      </c>
      <c r="H3239">
        <f>VLOOKUP(B3239,[1]Hoja2!$A:$B,2,FALSE)</f>
        <v>2270</v>
      </c>
      <c r="I3239" t="str">
        <f>VLOOKUP(B3239,'[2]agosto 26'!$A:$O,14,FALSE)</f>
        <v>RIONEGRO</v>
      </c>
      <c r="J3239" t="str">
        <f>VLOOKUP(B3239,'[2]agosto 26'!$A:$O,15,FALSE)</f>
        <v>ANTIOQUIA</v>
      </c>
      <c r="K3239" t="s">
        <v>10501</v>
      </c>
      <c r="L3239" t="str">
        <f t="shared" si="50"/>
        <v>RIONEGRO Colombia</v>
      </c>
    </row>
    <row r="3240" spans="1:12" x14ac:dyDescent="0.25">
      <c r="A3240" t="str">
        <f>VLOOKUP(B3240,'[2]agosto 26'!$A:$I,9,FALSE)</f>
        <v>Alcaldía de Rionegro - Ant</v>
      </c>
      <c r="B3240" s="2">
        <v>79694</v>
      </c>
      <c r="C3240" s="1" t="s">
        <v>8</v>
      </c>
      <c r="D3240" t="s">
        <v>4577</v>
      </c>
      <c r="E3240" s="1" t="s">
        <v>4578</v>
      </c>
      <c r="F3240" t="s">
        <v>4621</v>
      </c>
      <c r="G3240" t="s">
        <v>10452</v>
      </c>
      <c r="H3240">
        <f>VLOOKUP(B3240,[1]Hoja2!$A:$B,2,FALSE)</f>
        <v>2565</v>
      </c>
      <c r="I3240" t="str">
        <f>VLOOKUP(B3240,'[2]agosto 26'!$A:$O,14,FALSE)</f>
        <v>RIONEGRO</v>
      </c>
      <c r="J3240" t="str">
        <f>VLOOKUP(B3240,'[2]agosto 26'!$A:$O,15,FALSE)</f>
        <v>ANTIOQUIA</v>
      </c>
      <c r="K3240" t="s">
        <v>10501</v>
      </c>
      <c r="L3240" t="str">
        <f t="shared" si="50"/>
        <v>RIONEGRO Colombia</v>
      </c>
    </row>
    <row r="3241" spans="1:12" x14ac:dyDescent="0.25">
      <c r="A3241" t="str">
        <f>VLOOKUP(B3241,'[2]agosto 26'!$A:$I,9,FALSE)</f>
        <v>Alcaldía de Rionegro - Ant</v>
      </c>
      <c r="B3241" s="2">
        <v>79695</v>
      </c>
      <c r="C3241" s="1" t="s">
        <v>8</v>
      </c>
      <c r="D3241" t="s">
        <v>4577</v>
      </c>
      <c r="E3241" s="1" t="s">
        <v>4578</v>
      </c>
      <c r="F3241" t="s">
        <v>4617</v>
      </c>
      <c r="G3241" t="s">
        <v>10330</v>
      </c>
      <c r="H3241">
        <f>VLOOKUP(B3241,[1]Hoja2!$A:$B,2,FALSE)</f>
        <v>2259</v>
      </c>
      <c r="I3241" t="str">
        <f>VLOOKUP(B3241,'[2]agosto 26'!$A:$O,14,FALSE)</f>
        <v>RIONEGRO</v>
      </c>
      <c r="J3241" t="str">
        <f>VLOOKUP(B3241,'[2]agosto 26'!$A:$O,15,FALSE)</f>
        <v>ANTIOQUIA</v>
      </c>
      <c r="K3241" t="s">
        <v>10501</v>
      </c>
      <c r="L3241" t="str">
        <f t="shared" si="50"/>
        <v>RIONEGRO Colombia</v>
      </c>
    </row>
    <row r="3242" spans="1:12" x14ac:dyDescent="0.25">
      <c r="A3242" t="str">
        <f>VLOOKUP(B3242,'[2]agosto 26'!$A:$I,9,FALSE)</f>
        <v>Alcaldía de Rionegro - Ant</v>
      </c>
      <c r="B3242" s="2">
        <v>79696</v>
      </c>
      <c r="C3242" s="1" t="s">
        <v>8</v>
      </c>
      <c r="D3242" t="s">
        <v>4586</v>
      </c>
      <c r="E3242" s="1" t="s">
        <v>4587</v>
      </c>
      <c r="F3242" t="s">
        <v>4588</v>
      </c>
      <c r="G3242" t="s">
        <v>10339</v>
      </c>
      <c r="H3242">
        <f>VLOOKUP(B3242,[1]Hoja2!$A:$B,2,FALSE)</f>
        <v>2572</v>
      </c>
      <c r="I3242" t="str">
        <f>VLOOKUP(B3242,'[2]agosto 26'!$A:$O,14,FALSE)</f>
        <v>RIONEGRO</v>
      </c>
      <c r="J3242" t="str">
        <f>VLOOKUP(B3242,'[2]agosto 26'!$A:$O,15,FALSE)</f>
        <v>ANTIOQUIA</v>
      </c>
      <c r="K3242" t="s">
        <v>10501</v>
      </c>
      <c r="L3242" t="str">
        <f t="shared" si="50"/>
        <v>RIONEGRO Colombia</v>
      </c>
    </row>
    <row r="3243" spans="1:12" x14ac:dyDescent="0.25">
      <c r="A3243" t="str">
        <f>VLOOKUP(B3243,'[2]agosto 26'!$A:$I,9,FALSE)</f>
        <v>Alcaldía de Rionegro - Ant</v>
      </c>
      <c r="B3243" s="2">
        <v>79697</v>
      </c>
      <c r="C3243" s="1" t="s">
        <v>8</v>
      </c>
      <c r="D3243" t="s">
        <v>4583</v>
      </c>
      <c r="E3243" s="1" t="s">
        <v>4584</v>
      </c>
      <c r="F3243" t="s">
        <v>4585</v>
      </c>
      <c r="G3243" t="s">
        <v>10339</v>
      </c>
      <c r="H3243">
        <f>VLOOKUP(B3243,[1]Hoja2!$A:$B,2,FALSE)</f>
        <v>2265</v>
      </c>
      <c r="I3243" t="str">
        <f>VLOOKUP(B3243,'[2]agosto 26'!$A:$O,14,FALSE)</f>
        <v>RIONEGRO</v>
      </c>
      <c r="J3243" t="str">
        <f>VLOOKUP(B3243,'[2]agosto 26'!$A:$O,15,FALSE)</f>
        <v>ANTIOQUIA</v>
      </c>
      <c r="K3243" t="s">
        <v>10501</v>
      </c>
      <c r="L3243" t="str">
        <f t="shared" si="50"/>
        <v>RIONEGRO Colombia</v>
      </c>
    </row>
    <row r="3244" spans="1:12" x14ac:dyDescent="0.25">
      <c r="A3244" t="str">
        <f>VLOOKUP(B3244,'[2]agosto 26'!$A:$I,9,FALSE)</f>
        <v>Alcaldía de Rionegro - Ant</v>
      </c>
      <c r="B3244" s="2">
        <v>79698</v>
      </c>
      <c r="C3244" s="1" t="s">
        <v>8</v>
      </c>
      <c r="D3244" t="s">
        <v>4610</v>
      </c>
      <c r="E3244" s="1" t="s">
        <v>4578</v>
      </c>
      <c r="F3244" t="s">
        <v>4609</v>
      </c>
      <c r="G3244" t="s">
        <v>10364</v>
      </c>
      <c r="H3244">
        <f>VLOOKUP(B3244,[1]Hoja2!$A:$B,2,FALSE)</f>
        <v>2270</v>
      </c>
      <c r="I3244" t="str">
        <f>VLOOKUP(B3244,'[2]agosto 26'!$A:$O,14,FALSE)</f>
        <v>RIONEGRO</v>
      </c>
      <c r="J3244" t="str">
        <f>VLOOKUP(B3244,'[2]agosto 26'!$A:$O,15,FALSE)</f>
        <v>ANTIOQUIA</v>
      </c>
      <c r="K3244" t="s">
        <v>10501</v>
      </c>
      <c r="L3244" t="str">
        <f t="shared" si="50"/>
        <v>RIONEGRO Colombia</v>
      </c>
    </row>
    <row r="3245" spans="1:12" x14ac:dyDescent="0.25">
      <c r="A3245" t="str">
        <f>VLOOKUP(B3245,'[2]agosto 26'!$A:$I,9,FALSE)</f>
        <v>Alcaldía de Rionegro - Ant</v>
      </c>
      <c r="B3245" s="2">
        <v>79699</v>
      </c>
      <c r="C3245" s="1" t="s">
        <v>8</v>
      </c>
      <c r="D3245" t="s">
        <v>4580</v>
      </c>
      <c r="E3245" s="1" t="s">
        <v>4581</v>
      </c>
      <c r="F3245" t="s">
        <v>4582</v>
      </c>
      <c r="G3245" t="s">
        <v>10332</v>
      </c>
      <c r="H3245">
        <f>VLOOKUP(B3245,[1]Hoja2!$A:$B,2,FALSE)</f>
        <v>2246</v>
      </c>
      <c r="I3245" t="str">
        <f>VLOOKUP(B3245,'[2]agosto 26'!$A:$O,14,FALSE)</f>
        <v>RIONEGRO</v>
      </c>
      <c r="J3245" t="str">
        <f>VLOOKUP(B3245,'[2]agosto 26'!$A:$O,15,FALSE)</f>
        <v>ANTIOQUIA</v>
      </c>
      <c r="K3245" t="s">
        <v>10501</v>
      </c>
      <c r="L3245" t="str">
        <f t="shared" si="50"/>
        <v>RIONEGRO Colombia</v>
      </c>
    </row>
    <row r="3246" spans="1:12" x14ac:dyDescent="0.25">
      <c r="A3246" t="str">
        <f>VLOOKUP(B3246,'[2]agosto 26'!$A:$I,9,FALSE)</f>
        <v>Alcaldía de Rionegro - Ant</v>
      </c>
      <c r="B3246" s="2">
        <v>79700</v>
      </c>
      <c r="C3246" s="1" t="s">
        <v>8</v>
      </c>
      <c r="D3246" t="s">
        <v>4577</v>
      </c>
      <c r="E3246" s="1" t="s">
        <v>4578</v>
      </c>
      <c r="F3246" t="s">
        <v>4579</v>
      </c>
      <c r="G3246" t="s">
        <v>10453</v>
      </c>
      <c r="H3246">
        <f>VLOOKUP(B3246,[1]Hoja2!$A:$B,2,FALSE)</f>
        <v>2567</v>
      </c>
      <c r="I3246" t="str">
        <f>VLOOKUP(B3246,'[2]agosto 26'!$A:$O,14,FALSE)</f>
        <v>RIONEGRO</v>
      </c>
      <c r="J3246" t="str">
        <f>VLOOKUP(B3246,'[2]agosto 26'!$A:$O,15,FALSE)</f>
        <v>ANTIOQUIA</v>
      </c>
      <c r="K3246" t="s">
        <v>10501</v>
      </c>
      <c r="L3246" t="str">
        <f t="shared" si="50"/>
        <v>RIONEGRO Colombia</v>
      </c>
    </row>
    <row r="3247" spans="1:12" x14ac:dyDescent="0.25">
      <c r="A3247" t="str">
        <f>VLOOKUP(B3247,'[2]agosto 26'!$A:$I,9,FALSE)</f>
        <v>Alcaldía de Rionegro - Ant</v>
      </c>
      <c r="B3247" s="2">
        <v>79701</v>
      </c>
      <c r="C3247" s="1" t="s">
        <v>8</v>
      </c>
      <c r="D3247" t="s">
        <v>4577</v>
      </c>
      <c r="E3247" s="1" t="s">
        <v>4578</v>
      </c>
      <c r="F3247" t="s">
        <v>4619</v>
      </c>
      <c r="G3247" t="s">
        <v>10326</v>
      </c>
      <c r="H3247">
        <f>VLOOKUP(B3247,[1]Hoja2!$A:$B,2,FALSE)</f>
        <v>2247</v>
      </c>
      <c r="I3247" t="str">
        <f>VLOOKUP(B3247,'[2]agosto 26'!$A:$O,14,FALSE)</f>
        <v>RIONEGRO</v>
      </c>
      <c r="J3247" t="str">
        <f>VLOOKUP(B3247,'[2]agosto 26'!$A:$O,15,FALSE)</f>
        <v>ANTIOQUIA</v>
      </c>
      <c r="K3247" t="s">
        <v>10501</v>
      </c>
      <c r="L3247" t="str">
        <f t="shared" si="50"/>
        <v>RIONEGRO Colombia</v>
      </c>
    </row>
    <row r="3248" spans="1:12" x14ac:dyDescent="0.25">
      <c r="A3248" t="str">
        <f>VLOOKUP(B3248,'[2]agosto 26'!$A:$I,9,FALSE)</f>
        <v>Alcaldía de Rionegro - Ant</v>
      </c>
      <c r="B3248" s="2">
        <v>79702</v>
      </c>
      <c r="C3248" s="1" t="s">
        <v>8</v>
      </c>
      <c r="D3248" t="s">
        <v>4577</v>
      </c>
      <c r="E3248" s="1" t="s">
        <v>4578</v>
      </c>
      <c r="F3248" t="s">
        <v>4609</v>
      </c>
      <c r="G3248" t="s">
        <v>10364</v>
      </c>
      <c r="H3248">
        <f>VLOOKUP(B3248,[1]Hoja2!$A:$B,2,FALSE)</f>
        <v>2270</v>
      </c>
      <c r="I3248" t="str">
        <f>VLOOKUP(B3248,'[2]agosto 26'!$A:$O,14,FALSE)</f>
        <v>RIONEGRO</v>
      </c>
      <c r="J3248" t="str">
        <f>VLOOKUP(B3248,'[2]agosto 26'!$A:$O,15,FALSE)</f>
        <v>ANTIOQUIA</v>
      </c>
      <c r="K3248" t="s">
        <v>10501</v>
      </c>
      <c r="L3248" t="str">
        <f t="shared" si="50"/>
        <v>RIONEGRO Colombia</v>
      </c>
    </row>
    <row r="3249" spans="1:12" x14ac:dyDescent="0.25">
      <c r="A3249" t="str">
        <f>VLOOKUP(B3249,'[2]agosto 26'!$A:$I,9,FALSE)</f>
        <v>Alcaldía de Rionegro - Ant</v>
      </c>
      <c r="B3249" s="2">
        <v>79703</v>
      </c>
      <c r="C3249" s="1" t="s">
        <v>8</v>
      </c>
      <c r="D3249" t="s">
        <v>4577</v>
      </c>
      <c r="E3249" s="1" t="s">
        <v>4578</v>
      </c>
      <c r="F3249" t="s">
        <v>4609</v>
      </c>
      <c r="G3249" t="s">
        <v>10364</v>
      </c>
      <c r="H3249">
        <f>VLOOKUP(B3249,[1]Hoja2!$A:$B,2,FALSE)</f>
        <v>2270</v>
      </c>
      <c r="I3249" t="str">
        <f>VLOOKUP(B3249,'[2]agosto 26'!$A:$O,14,FALSE)</f>
        <v>RIONEGRO</v>
      </c>
      <c r="J3249" t="str">
        <f>VLOOKUP(B3249,'[2]agosto 26'!$A:$O,15,FALSE)</f>
        <v>ANTIOQUIA</v>
      </c>
      <c r="K3249" t="s">
        <v>10501</v>
      </c>
      <c r="L3249" t="str">
        <f t="shared" si="50"/>
        <v>RIONEGRO Colombia</v>
      </c>
    </row>
    <row r="3250" spans="1:12" x14ac:dyDescent="0.25">
      <c r="A3250" t="str">
        <f>VLOOKUP(B3250,'[2]agosto 26'!$A:$I,9,FALSE)</f>
        <v>Alcaldía de Rionegro - Ant</v>
      </c>
      <c r="B3250" s="2">
        <v>79704</v>
      </c>
      <c r="C3250" s="1" t="s">
        <v>8</v>
      </c>
      <c r="D3250" t="s">
        <v>4577</v>
      </c>
      <c r="E3250" s="1" t="s">
        <v>4578</v>
      </c>
      <c r="F3250" t="s">
        <v>4618</v>
      </c>
      <c r="G3250" t="s">
        <v>10364</v>
      </c>
      <c r="H3250">
        <f>VLOOKUP(B3250,[1]Hoja2!$A:$B,2,FALSE)</f>
        <v>2270</v>
      </c>
      <c r="I3250" t="str">
        <f>VLOOKUP(B3250,'[2]agosto 26'!$A:$O,14,FALSE)</f>
        <v>RIONEGRO</v>
      </c>
      <c r="J3250" t="str">
        <f>VLOOKUP(B3250,'[2]agosto 26'!$A:$O,15,FALSE)</f>
        <v>ANTIOQUIA</v>
      </c>
      <c r="K3250" t="s">
        <v>10501</v>
      </c>
      <c r="L3250" t="str">
        <f t="shared" si="50"/>
        <v>RIONEGRO Colombia</v>
      </c>
    </row>
    <row r="3251" spans="1:12" x14ac:dyDescent="0.25">
      <c r="A3251" t="str">
        <f>VLOOKUP(B3251,'[2]agosto 26'!$A:$I,9,FALSE)</f>
        <v>Alcaldía de Rionegro - Ant</v>
      </c>
      <c r="B3251" s="2">
        <v>79705</v>
      </c>
      <c r="C3251" s="1" t="s">
        <v>8</v>
      </c>
      <c r="D3251" t="s">
        <v>4577</v>
      </c>
      <c r="E3251" s="1" t="s">
        <v>4578</v>
      </c>
      <c r="F3251" t="s">
        <v>4624</v>
      </c>
      <c r="G3251" t="s">
        <v>10348</v>
      </c>
      <c r="H3251">
        <f>VLOOKUP(B3251,[1]Hoja2!$A:$B,2,FALSE)</f>
        <v>2229</v>
      </c>
      <c r="I3251" t="str">
        <f>VLOOKUP(B3251,'[2]agosto 26'!$A:$O,14,FALSE)</f>
        <v>RIONEGRO</v>
      </c>
      <c r="J3251" t="str">
        <f>VLOOKUP(B3251,'[2]agosto 26'!$A:$O,15,FALSE)</f>
        <v>ANTIOQUIA</v>
      </c>
      <c r="K3251" t="s">
        <v>10501</v>
      </c>
      <c r="L3251" t="str">
        <f t="shared" si="50"/>
        <v>RIONEGRO Colombia</v>
      </c>
    </row>
    <row r="3252" spans="1:12" x14ac:dyDescent="0.25">
      <c r="A3252" t="str">
        <f>VLOOKUP(B3252,'[2]agosto 26'!$A:$I,9,FALSE)</f>
        <v>Alcaldía de Rionegro - Ant</v>
      </c>
      <c r="B3252" s="2">
        <v>79706</v>
      </c>
      <c r="C3252" s="1" t="s">
        <v>8</v>
      </c>
      <c r="D3252" t="s">
        <v>4577</v>
      </c>
      <c r="E3252" s="1" t="s">
        <v>4578</v>
      </c>
      <c r="F3252" t="s">
        <v>4620</v>
      </c>
      <c r="G3252" t="s">
        <v>10370</v>
      </c>
      <c r="H3252">
        <f>VLOOKUP(B3252,[1]Hoja2!$A:$B,2,FALSE)</f>
        <v>2566</v>
      </c>
      <c r="I3252" t="str">
        <f>VLOOKUP(B3252,'[2]agosto 26'!$A:$O,14,FALSE)</f>
        <v>RIONEGRO</v>
      </c>
      <c r="J3252" t="str">
        <f>VLOOKUP(B3252,'[2]agosto 26'!$A:$O,15,FALSE)</f>
        <v>ANTIOQUIA</v>
      </c>
      <c r="K3252" t="s">
        <v>10501</v>
      </c>
      <c r="L3252" t="str">
        <f t="shared" si="50"/>
        <v>RIONEGRO Colombia</v>
      </c>
    </row>
    <row r="3253" spans="1:12" x14ac:dyDescent="0.25">
      <c r="A3253" t="str">
        <f>VLOOKUP(B3253,'[2]agosto 26'!$A:$I,9,FALSE)</f>
        <v>Alcaldía de Rionegro - Ant</v>
      </c>
      <c r="B3253" s="2">
        <v>79707</v>
      </c>
      <c r="C3253" s="1" t="s">
        <v>8</v>
      </c>
      <c r="D3253" t="s">
        <v>4577</v>
      </c>
      <c r="E3253" s="1" t="s">
        <v>4578</v>
      </c>
      <c r="F3253" t="s">
        <v>4616</v>
      </c>
      <c r="G3253" t="s">
        <v>10337</v>
      </c>
      <c r="H3253">
        <f>VLOOKUP(B3253,[1]Hoja2!$A:$B,2,FALSE)</f>
        <v>2266</v>
      </c>
      <c r="I3253" t="str">
        <f>VLOOKUP(B3253,'[2]agosto 26'!$A:$O,14,FALSE)</f>
        <v>RIONEGRO</v>
      </c>
      <c r="J3253" t="str">
        <f>VLOOKUP(B3253,'[2]agosto 26'!$A:$O,15,FALSE)</f>
        <v>ANTIOQUIA</v>
      </c>
      <c r="K3253" t="s">
        <v>10501</v>
      </c>
      <c r="L3253" t="str">
        <f t="shared" si="50"/>
        <v>RIONEGRO Colombia</v>
      </c>
    </row>
    <row r="3254" spans="1:12" x14ac:dyDescent="0.25">
      <c r="A3254" t="str">
        <f>VLOOKUP(B3254,'[2]agosto 26'!$A:$I,9,FALSE)</f>
        <v>Alcaldía de Rionegro - Ant</v>
      </c>
      <c r="B3254" s="2">
        <v>79708</v>
      </c>
      <c r="C3254" s="1" t="s">
        <v>8</v>
      </c>
      <c r="D3254" t="s">
        <v>4577</v>
      </c>
      <c r="E3254" s="1" t="s">
        <v>4578</v>
      </c>
      <c r="F3254" t="s">
        <v>4609</v>
      </c>
      <c r="G3254" t="s">
        <v>10364</v>
      </c>
      <c r="H3254">
        <f>VLOOKUP(B3254,[1]Hoja2!$A:$B,2,FALSE)</f>
        <v>2270</v>
      </c>
      <c r="I3254" t="str">
        <f>VLOOKUP(B3254,'[2]agosto 26'!$A:$O,14,FALSE)</f>
        <v>RIONEGRO</v>
      </c>
      <c r="J3254" t="str">
        <f>VLOOKUP(B3254,'[2]agosto 26'!$A:$O,15,FALSE)</f>
        <v>ANTIOQUIA</v>
      </c>
      <c r="K3254" t="s">
        <v>10501</v>
      </c>
      <c r="L3254" t="str">
        <f t="shared" si="50"/>
        <v>RIONEGRO Colombia</v>
      </c>
    </row>
    <row r="3255" spans="1:12" x14ac:dyDescent="0.25">
      <c r="A3255" t="str">
        <f>VLOOKUP(B3255,'[2]agosto 26'!$A:$I,9,FALSE)</f>
        <v>Alcaldía de Rionegro - Ant</v>
      </c>
      <c r="B3255" s="2">
        <v>79709</v>
      </c>
      <c r="C3255" s="1" t="s">
        <v>8</v>
      </c>
      <c r="D3255" t="s">
        <v>4577</v>
      </c>
      <c r="E3255" s="1" t="s">
        <v>4578</v>
      </c>
      <c r="F3255" t="s">
        <v>4623</v>
      </c>
      <c r="G3255" t="s">
        <v>10488</v>
      </c>
      <c r="H3255">
        <f>VLOOKUP(B3255,[1]Hoja2!$A:$B,2,FALSE)</f>
        <v>2568</v>
      </c>
      <c r="I3255" t="str">
        <f>VLOOKUP(B3255,'[2]agosto 26'!$A:$O,14,FALSE)</f>
        <v>RIONEGRO</v>
      </c>
      <c r="J3255" t="str">
        <f>VLOOKUP(B3255,'[2]agosto 26'!$A:$O,15,FALSE)</f>
        <v>ANTIOQUIA</v>
      </c>
      <c r="K3255" t="s">
        <v>10501</v>
      </c>
      <c r="L3255" t="str">
        <f t="shared" si="50"/>
        <v>RIONEGRO Colombia</v>
      </c>
    </row>
    <row r="3256" spans="1:12" x14ac:dyDescent="0.25">
      <c r="A3256" t="str">
        <f>VLOOKUP(B3256,'[2]agosto 26'!$A:$I,9,FALSE)</f>
        <v>Alcaldía de Rionegro - Ant</v>
      </c>
      <c r="B3256" s="2">
        <v>79710</v>
      </c>
      <c r="C3256" s="1" t="s">
        <v>8</v>
      </c>
      <c r="D3256" t="s">
        <v>4577</v>
      </c>
      <c r="E3256" s="1" t="s">
        <v>4578</v>
      </c>
      <c r="F3256" t="s">
        <v>4609</v>
      </c>
      <c r="G3256" t="s">
        <v>10364</v>
      </c>
      <c r="H3256">
        <f>VLOOKUP(B3256,[1]Hoja2!$A:$B,2,FALSE)</f>
        <v>2270</v>
      </c>
      <c r="I3256" t="str">
        <f>VLOOKUP(B3256,'[2]agosto 26'!$A:$O,14,FALSE)</f>
        <v>RIONEGRO</v>
      </c>
      <c r="J3256" t="str">
        <f>VLOOKUP(B3256,'[2]agosto 26'!$A:$O,15,FALSE)</f>
        <v>ANTIOQUIA</v>
      </c>
      <c r="K3256" t="s">
        <v>10501</v>
      </c>
      <c r="L3256" t="str">
        <f t="shared" si="50"/>
        <v>RIONEGRO Colombia</v>
      </c>
    </row>
    <row r="3257" spans="1:12" x14ac:dyDescent="0.25">
      <c r="A3257" t="str">
        <f>VLOOKUP(B3257,'[2]agosto 26'!$A:$I,9,FALSE)</f>
        <v>Alcaldía de Rionegro - Ant</v>
      </c>
      <c r="B3257" s="2">
        <v>79711</v>
      </c>
      <c r="C3257" s="1" t="s">
        <v>8</v>
      </c>
      <c r="D3257" t="s">
        <v>4577</v>
      </c>
      <c r="E3257" s="1" t="s">
        <v>4578</v>
      </c>
      <c r="F3257" t="s">
        <v>4609</v>
      </c>
      <c r="G3257" t="s">
        <v>10364</v>
      </c>
      <c r="H3257">
        <f>VLOOKUP(B3257,[1]Hoja2!$A:$B,2,FALSE)</f>
        <v>2270</v>
      </c>
      <c r="I3257" t="str">
        <f>VLOOKUP(B3257,'[2]agosto 26'!$A:$O,14,FALSE)</f>
        <v>RIONEGRO</v>
      </c>
      <c r="J3257" t="str">
        <f>VLOOKUP(B3257,'[2]agosto 26'!$A:$O,15,FALSE)</f>
        <v>ANTIOQUIA</v>
      </c>
      <c r="K3257" t="s">
        <v>10501</v>
      </c>
      <c r="L3257" t="str">
        <f t="shared" si="50"/>
        <v>RIONEGRO Colombia</v>
      </c>
    </row>
    <row r="3258" spans="1:12" x14ac:dyDescent="0.25">
      <c r="A3258" t="str">
        <f>VLOOKUP(B3258,'[2]agosto 26'!$A:$I,9,FALSE)</f>
        <v>Alcaldía de Rionegro - Ant</v>
      </c>
      <c r="B3258" s="2">
        <v>79712</v>
      </c>
      <c r="C3258" s="1" t="s">
        <v>8</v>
      </c>
      <c r="D3258" t="s">
        <v>4610</v>
      </c>
      <c r="E3258" s="1" t="s">
        <v>4578</v>
      </c>
      <c r="F3258" t="s">
        <v>4609</v>
      </c>
      <c r="G3258" t="s">
        <v>10364</v>
      </c>
      <c r="H3258">
        <f>VLOOKUP(B3258,[1]Hoja2!$A:$B,2,FALSE)</f>
        <v>2270</v>
      </c>
      <c r="I3258" t="str">
        <f>VLOOKUP(B3258,'[2]agosto 26'!$A:$O,14,FALSE)</f>
        <v>RIONEGRO</v>
      </c>
      <c r="J3258" t="str">
        <f>VLOOKUP(B3258,'[2]agosto 26'!$A:$O,15,FALSE)</f>
        <v>ANTIOQUIA</v>
      </c>
      <c r="K3258" t="s">
        <v>10501</v>
      </c>
      <c r="L3258" t="str">
        <f t="shared" si="50"/>
        <v>RIONEGRO Colombia</v>
      </c>
    </row>
    <row r="3259" spans="1:12" x14ac:dyDescent="0.25">
      <c r="A3259" t="str">
        <f>VLOOKUP(B3259,'[2]agosto 26'!$A:$I,9,FALSE)</f>
        <v>Alcaldía de Rionegro - Ant</v>
      </c>
      <c r="B3259" s="2">
        <v>79714</v>
      </c>
      <c r="C3259" s="1" t="s">
        <v>8</v>
      </c>
      <c r="D3259" t="s">
        <v>4577</v>
      </c>
      <c r="E3259" s="1" t="s">
        <v>4578</v>
      </c>
      <c r="F3259" t="s">
        <v>4615</v>
      </c>
      <c r="G3259" t="s">
        <v>10364</v>
      </c>
      <c r="H3259">
        <f>VLOOKUP(B3259,[1]Hoja2!$A:$B,2,FALSE)</f>
        <v>2270</v>
      </c>
      <c r="I3259" t="str">
        <f>VLOOKUP(B3259,'[2]agosto 26'!$A:$O,14,FALSE)</f>
        <v>RIONEGRO</v>
      </c>
      <c r="J3259" t="str">
        <f>VLOOKUP(B3259,'[2]agosto 26'!$A:$O,15,FALSE)</f>
        <v>ANTIOQUIA</v>
      </c>
      <c r="K3259" t="s">
        <v>10501</v>
      </c>
      <c r="L3259" t="str">
        <f t="shared" si="50"/>
        <v>RIONEGRO Colombia</v>
      </c>
    </row>
    <row r="3260" spans="1:12" x14ac:dyDescent="0.25">
      <c r="A3260" t="str">
        <f>VLOOKUP(B3260,'[2]agosto 26'!$A:$I,9,FALSE)</f>
        <v>Alcaldía de Rionegro - Ant</v>
      </c>
      <c r="B3260" s="2">
        <v>79715</v>
      </c>
      <c r="C3260" s="1" t="s">
        <v>8</v>
      </c>
      <c r="D3260" t="s">
        <v>4577</v>
      </c>
      <c r="E3260" s="1" t="s">
        <v>4578</v>
      </c>
      <c r="F3260" t="s">
        <v>4609</v>
      </c>
      <c r="G3260" t="s">
        <v>10364</v>
      </c>
      <c r="H3260">
        <f>VLOOKUP(B3260,[1]Hoja2!$A:$B,2,FALSE)</f>
        <v>2270</v>
      </c>
      <c r="I3260" t="str">
        <f>VLOOKUP(B3260,'[2]agosto 26'!$A:$O,14,FALSE)</f>
        <v>RIONEGRO</v>
      </c>
      <c r="J3260" t="str">
        <f>VLOOKUP(B3260,'[2]agosto 26'!$A:$O,15,FALSE)</f>
        <v>ANTIOQUIA</v>
      </c>
      <c r="K3260" t="s">
        <v>10501</v>
      </c>
      <c r="L3260" t="str">
        <f t="shared" si="50"/>
        <v>RIONEGRO Colombia</v>
      </c>
    </row>
    <row r="3261" spans="1:12" x14ac:dyDescent="0.25">
      <c r="A3261" t="str">
        <f>VLOOKUP(B3261,'[2]agosto 26'!$A:$I,9,FALSE)</f>
        <v>Alcaldía de Rionegro - Ant</v>
      </c>
      <c r="B3261" s="2">
        <v>79716</v>
      </c>
      <c r="C3261" s="1" t="s">
        <v>8</v>
      </c>
      <c r="D3261" t="s">
        <v>4577</v>
      </c>
      <c r="E3261" s="1" t="s">
        <v>4578</v>
      </c>
      <c r="F3261" t="s">
        <v>4609</v>
      </c>
      <c r="G3261" t="s">
        <v>10364</v>
      </c>
      <c r="H3261">
        <f>VLOOKUP(B3261,[1]Hoja2!$A:$B,2,FALSE)</f>
        <v>2270</v>
      </c>
      <c r="I3261" t="str">
        <f>VLOOKUP(B3261,'[2]agosto 26'!$A:$O,14,FALSE)</f>
        <v>RIONEGRO</v>
      </c>
      <c r="J3261" t="str">
        <f>VLOOKUP(B3261,'[2]agosto 26'!$A:$O,15,FALSE)</f>
        <v>ANTIOQUIA</v>
      </c>
      <c r="K3261" t="s">
        <v>10501</v>
      </c>
      <c r="L3261" t="str">
        <f t="shared" si="50"/>
        <v>RIONEGRO Colombia</v>
      </c>
    </row>
    <row r="3262" spans="1:12" x14ac:dyDescent="0.25">
      <c r="A3262" t="str">
        <f>VLOOKUP(B3262,'[2]agosto 26'!$A:$I,9,FALSE)</f>
        <v>Alcaldía de Rionegro - Ant</v>
      </c>
      <c r="B3262" s="2">
        <v>79717</v>
      </c>
      <c r="C3262" s="1" t="s">
        <v>8</v>
      </c>
      <c r="D3262" t="s">
        <v>4577</v>
      </c>
      <c r="E3262" s="1" t="s">
        <v>4578</v>
      </c>
      <c r="F3262" t="s">
        <v>4609</v>
      </c>
      <c r="G3262" t="s">
        <v>10364</v>
      </c>
      <c r="H3262">
        <f>VLOOKUP(B3262,[1]Hoja2!$A:$B,2,FALSE)</f>
        <v>2270</v>
      </c>
      <c r="I3262" t="str">
        <f>VLOOKUP(B3262,'[2]agosto 26'!$A:$O,14,FALSE)</f>
        <v>RIONEGRO</v>
      </c>
      <c r="J3262" t="str">
        <f>VLOOKUP(B3262,'[2]agosto 26'!$A:$O,15,FALSE)</f>
        <v>ANTIOQUIA</v>
      </c>
      <c r="K3262" t="s">
        <v>10501</v>
      </c>
      <c r="L3262" t="str">
        <f t="shared" si="50"/>
        <v>RIONEGRO Colombia</v>
      </c>
    </row>
    <row r="3263" spans="1:12" x14ac:dyDescent="0.25">
      <c r="A3263" t="str">
        <f>VLOOKUP(B3263,'[2]agosto 26'!$A:$I,9,FALSE)</f>
        <v>Alcaldía de Rionegro - Ant</v>
      </c>
      <c r="B3263" s="2">
        <v>79718</v>
      </c>
      <c r="C3263" s="1" t="s">
        <v>8</v>
      </c>
      <c r="D3263" t="s">
        <v>4577</v>
      </c>
      <c r="E3263" s="1" t="s">
        <v>4578</v>
      </c>
      <c r="F3263" t="s">
        <v>4609</v>
      </c>
      <c r="G3263" t="s">
        <v>10364</v>
      </c>
      <c r="H3263">
        <f>VLOOKUP(B3263,[1]Hoja2!$A:$B,2,FALSE)</f>
        <v>2270</v>
      </c>
      <c r="I3263" t="str">
        <f>VLOOKUP(B3263,'[2]agosto 26'!$A:$O,14,FALSE)</f>
        <v>RIONEGRO</v>
      </c>
      <c r="J3263" t="str">
        <f>VLOOKUP(B3263,'[2]agosto 26'!$A:$O,15,FALSE)</f>
        <v>ANTIOQUIA</v>
      </c>
      <c r="K3263" t="s">
        <v>10501</v>
      </c>
      <c r="L3263" t="str">
        <f t="shared" si="50"/>
        <v>RIONEGRO Colombia</v>
      </c>
    </row>
    <row r="3264" spans="1:12" x14ac:dyDescent="0.25">
      <c r="A3264" t="str">
        <f>VLOOKUP(B3264,'[2]agosto 26'!$A:$I,9,FALSE)</f>
        <v>Alcaldía de Rionegro - Ant</v>
      </c>
      <c r="B3264" s="2">
        <v>79719</v>
      </c>
      <c r="C3264" s="1" t="s">
        <v>8</v>
      </c>
      <c r="D3264" t="s">
        <v>4577</v>
      </c>
      <c r="E3264" s="1" t="s">
        <v>4578</v>
      </c>
      <c r="F3264" t="s">
        <v>4609</v>
      </c>
      <c r="G3264" t="s">
        <v>10364</v>
      </c>
      <c r="H3264">
        <f>VLOOKUP(B3264,[1]Hoja2!$A:$B,2,FALSE)</f>
        <v>2270</v>
      </c>
      <c r="I3264" t="str">
        <f>VLOOKUP(B3264,'[2]agosto 26'!$A:$O,14,FALSE)</f>
        <v>RIONEGRO</v>
      </c>
      <c r="J3264" t="str">
        <f>VLOOKUP(B3264,'[2]agosto 26'!$A:$O,15,FALSE)</f>
        <v>ANTIOQUIA</v>
      </c>
      <c r="K3264" t="s">
        <v>10501</v>
      </c>
      <c r="L3264" t="str">
        <f t="shared" si="50"/>
        <v>RIONEGRO Colombia</v>
      </c>
    </row>
    <row r="3265" spans="1:12" x14ac:dyDescent="0.25">
      <c r="A3265" t="str">
        <f>VLOOKUP(B3265,'[2]agosto 26'!$A:$I,9,FALSE)</f>
        <v>Alcaldía de Rionegro - Ant</v>
      </c>
      <c r="B3265" s="2">
        <v>79720</v>
      </c>
      <c r="C3265" s="1" t="s">
        <v>8</v>
      </c>
      <c r="D3265" t="s">
        <v>4577</v>
      </c>
      <c r="E3265" s="1" t="s">
        <v>4578</v>
      </c>
      <c r="F3265" t="s">
        <v>4609</v>
      </c>
      <c r="G3265" t="s">
        <v>10364</v>
      </c>
      <c r="H3265">
        <f>VLOOKUP(B3265,[1]Hoja2!$A:$B,2,FALSE)</f>
        <v>2270</v>
      </c>
      <c r="I3265" t="str">
        <f>VLOOKUP(B3265,'[2]agosto 26'!$A:$O,14,FALSE)</f>
        <v>RIONEGRO</v>
      </c>
      <c r="J3265" t="str">
        <f>VLOOKUP(B3265,'[2]agosto 26'!$A:$O,15,FALSE)</f>
        <v>ANTIOQUIA</v>
      </c>
      <c r="K3265" t="s">
        <v>10501</v>
      </c>
      <c r="L3265" t="str">
        <f t="shared" si="50"/>
        <v>RIONEGRO Colombia</v>
      </c>
    </row>
    <row r="3266" spans="1:12" x14ac:dyDescent="0.25">
      <c r="A3266" t="str">
        <f>VLOOKUP(B3266,'[2]agosto 26'!$A:$I,9,FALSE)</f>
        <v>Alcaldía de Rionegro - Ant</v>
      </c>
      <c r="B3266" s="2">
        <v>79721</v>
      </c>
      <c r="C3266" s="1" t="s">
        <v>8</v>
      </c>
      <c r="D3266" t="s">
        <v>4603</v>
      </c>
      <c r="E3266" s="1" t="s">
        <v>4604</v>
      </c>
      <c r="F3266" t="s">
        <v>4605</v>
      </c>
      <c r="G3266" t="s">
        <v>10364</v>
      </c>
      <c r="H3266">
        <f>VLOOKUP(B3266,[1]Hoja2!$A:$B,2,FALSE)</f>
        <v>2270</v>
      </c>
      <c r="I3266" t="str">
        <f>VLOOKUP(B3266,'[2]agosto 26'!$A:$O,14,FALSE)</f>
        <v>RIONEGRO</v>
      </c>
      <c r="J3266" t="str">
        <f>VLOOKUP(B3266,'[2]agosto 26'!$A:$O,15,FALSE)</f>
        <v>ANTIOQUIA</v>
      </c>
      <c r="K3266" t="s">
        <v>10501</v>
      </c>
      <c r="L3266" t="str">
        <f t="shared" si="50"/>
        <v>RIONEGRO Colombia</v>
      </c>
    </row>
    <row r="3267" spans="1:12" x14ac:dyDescent="0.25">
      <c r="A3267" t="str">
        <f>VLOOKUP(B3267,'[2]agosto 26'!$A:$I,9,FALSE)</f>
        <v>Alcaldía de Rionegro - Ant</v>
      </c>
      <c r="B3267" s="2">
        <v>79722</v>
      </c>
      <c r="C3267" s="1" t="s">
        <v>8</v>
      </c>
      <c r="D3267" t="s">
        <v>4577</v>
      </c>
      <c r="E3267" s="1" t="s">
        <v>4578</v>
      </c>
      <c r="F3267" t="s">
        <v>4609</v>
      </c>
      <c r="G3267" t="s">
        <v>10364</v>
      </c>
      <c r="H3267">
        <f>VLOOKUP(B3267,[1]Hoja2!$A:$B,2,FALSE)</f>
        <v>2270</v>
      </c>
      <c r="I3267" t="str">
        <f>VLOOKUP(B3267,'[2]agosto 26'!$A:$O,14,FALSE)</f>
        <v>RIONEGRO</v>
      </c>
      <c r="J3267" t="str">
        <f>VLOOKUP(B3267,'[2]agosto 26'!$A:$O,15,FALSE)</f>
        <v>ANTIOQUIA</v>
      </c>
      <c r="K3267" t="s">
        <v>10501</v>
      </c>
      <c r="L3267" t="str">
        <f t="shared" ref="L3267:L3330" si="51">_xlfn.CONCAT(I3267," ",K3267)</f>
        <v>RIONEGRO Colombia</v>
      </c>
    </row>
    <row r="3268" spans="1:12" x14ac:dyDescent="0.25">
      <c r="A3268" t="str">
        <f>VLOOKUP(B3268,'[2]agosto 26'!$A:$I,9,FALSE)</f>
        <v>Alcaldía de Rionegro - Ant</v>
      </c>
      <c r="B3268" s="2">
        <v>79723</v>
      </c>
      <c r="C3268" s="1" t="s">
        <v>8</v>
      </c>
      <c r="D3268" t="s">
        <v>4610</v>
      </c>
      <c r="E3268" s="1" t="s">
        <v>4578</v>
      </c>
      <c r="F3268" t="s">
        <v>4609</v>
      </c>
      <c r="G3268" t="s">
        <v>10364</v>
      </c>
      <c r="H3268">
        <f>VLOOKUP(B3268,[1]Hoja2!$A:$B,2,FALSE)</f>
        <v>2270</v>
      </c>
      <c r="I3268" t="str">
        <f>VLOOKUP(B3268,'[2]agosto 26'!$A:$O,14,FALSE)</f>
        <v>RIONEGRO</v>
      </c>
      <c r="J3268" t="str">
        <f>VLOOKUP(B3268,'[2]agosto 26'!$A:$O,15,FALSE)</f>
        <v>ANTIOQUIA</v>
      </c>
      <c r="K3268" t="s">
        <v>10501</v>
      </c>
      <c r="L3268" t="str">
        <f t="shared" si="51"/>
        <v>RIONEGRO Colombia</v>
      </c>
    </row>
    <row r="3269" spans="1:12" x14ac:dyDescent="0.25">
      <c r="A3269" t="str">
        <f>VLOOKUP(B3269,'[2]agosto 26'!$A:$I,9,FALSE)</f>
        <v>Alcaldía de Rionegro - Ant</v>
      </c>
      <c r="B3269" s="2">
        <v>79724</v>
      </c>
      <c r="C3269" s="1" t="s">
        <v>8</v>
      </c>
      <c r="D3269" t="s">
        <v>4611</v>
      </c>
      <c r="E3269" s="1" t="s">
        <v>4578</v>
      </c>
      <c r="F3269" t="s">
        <v>4609</v>
      </c>
      <c r="G3269" t="s">
        <v>10364</v>
      </c>
      <c r="H3269">
        <f>VLOOKUP(B3269,[1]Hoja2!$A:$B,2,FALSE)</f>
        <v>2270</v>
      </c>
      <c r="I3269" t="str">
        <f>VLOOKUP(B3269,'[2]agosto 26'!$A:$O,14,FALSE)</f>
        <v>RIONEGRO</v>
      </c>
      <c r="J3269" t="str">
        <f>VLOOKUP(B3269,'[2]agosto 26'!$A:$O,15,FALSE)</f>
        <v>ANTIOQUIA</v>
      </c>
      <c r="K3269" t="s">
        <v>10501</v>
      </c>
      <c r="L3269" t="str">
        <f t="shared" si="51"/>
        <v>RIONEGRO Colombia</v>
      </c>
    </row>
    <row r="3270" spans="1:12" x14ac:dyDescent="0.25">
      <c r="A3270" t="str">
        <f>VLOOKUP(B3270,'[2]agosto 26'!$A:$I,9,FALSE)</f>
        <v>Alcaldía de Rionegro - Ant</v>
      </c>
      <c r="B3270" s="2">
        <v>79725</v>
      </c>
      <c r="C3270" s="1" t="s">
        <v>8</v>
      </c>
      <c r="D3270" t="s">
        <v>4577</v>
      </c>
      <c r="E3270" s="1" t="s">
        <v>4578</v>
      </c>
      <c r="F3270" t="s">
        <v>4612</v>
      </c>
      <c r="G3270" t="s">
        <v>10361</v>
      </c>
      <c r="H3270">
        <f>VLOOKUP(B3270,[1]Hoja2!$A:$B,2,FALSE)</f>
        <v>2558</v>
      </c>
      <c r="I3270" t="str">
        <f>VLOOKUP(B3270,'[2]agosto 26'!$A:$O,14,FALSE)</f>
        <v>RIONEGRO</v>
      </c>
      <c r="J3270" t="str">
        <f>VLOOKUP(B3270,'[2]agosto 26'!$A:$O,15,FALSE)</f>
        <v>ANTIOQUIA</v>
      </c>
      <c r="K3270" t="s">
        <v>10501</v>
      </c>
      <c r="L3270" t="str">
        <f t="shared" si="51"/>
        <v>RIONEGRO Colombia</v>
      </c>
    </row>
    <row r="3271" spans="1:12" x14ac:dyDescent="0.25">
      <c r="A3271" t="str">
        <f>VLOOKUP(B3271,'[2]agosto 26'!$A:$I,9,FALSE)</f>
        <v>Alcaldía de Rionegro - Ant</v>
      </c>
      <c r="B3271" s="2">
        <v>79726</v>
      </c>
      <c r="C3271" s="1" t="s">
        <v>8</v>
      </c>
      <c r="D3271" t="s">
        <v>4577</v>
      </c>
      <c r="E3271" s="1" t="s">
        <v>4578</v>
      </c>
      <c r="F3271" t="s">
        <v>4609</v>
      </c>
      <c r="G3271" t="s">
        <v>10364</v>
      </c>
      <c r="H3271">
        <f>VLOOKUP(B3271,[1]Hoja2!$A:$B,2,FALSE)</f>
        <v>2270</v>
      </c>
      <c r="I3271" t="str">
        <f>VLOOKUP(B3271,'[2]agosto 26'!$A:$O,14,FALSE)</f>
        <v>RIONEGRO</v>
      </c>
      <c r="J3271" t="str">
        <f>VLOOKUP(B3271,'[2]agosto 26'!$A:$O,15,FALSE)</f>
        <v>ANTIOQUIA</v>
      </c>
      <c r="K3271" t="s">
        <v>10501</v>
      </c>
      <c r="L3271" t="str">
        <f t="shared" si="51"/>
        <v>RIONEGRO Colombia</v>
      </c>
    </row>
    <row r="3272" spans="1:12" x14ac:dyDescent="0.25">
      <c r="A3272" t="str">
        <f>VLOOKUP(B3272,'[2]agosto 26'!$A:$I,9,FALSE)</f>
        <v>Alcaldía de Rionegro - Ant</v>
      </c>
      <c r="B3272" s="2">
        <v>79727</v>
      </c>
      <c r="C3272" s="1" t="s">
        <v>8</v>
      </c>
      <c r="D3272" t="s">
        <v>4611</v>
      </c>
      <c r="E3272" s="1" t="s">
        <v>4578</v>
      </c>
      <c r="F3272" t="s">
        <v>4613</v>
      </c>
      <c r="G3272" t="s">
        <v>10453</v>
      </c>
      <c r="H3272">
        <f>VLOOKUP(B3272,[1]Hoja2!$A:$B,2,FALSE)</f>
        <v>2567</v>
      </c>
      <c r="I3272" t="str">
        <f>VLOOKUP(B3272,'[2]agosto 26'!$A:$O,14,FALSE)</f>
        <v>RIONEGRO</v>
      </c>
      <c r="J3272" t="str">
        <f>VLOOKUP(B3272,'[2]agosto 26'!$A:$O,15,FALSE)</f>
        <v>ANTIOQUIA</v>
      </c>
      <c r="K3272" t="s">
        <v>10501</v>
      </c>
      <c r="L3272" t="str">
        <f t="shared" si="51"/>
        <v>RIONEGRO Colombia</v>
      </c>
    </row>
    <row r="3273" spans="1:12" x14ac:dyDescent="0.25">
      <c r="A3273" t="str">
        <f>VLOOKUP(B3273,'[2]agosto 26'!$A:$I,9,FALSE)</f>
        <v>Alcaldía de Rionegro - Ant</v>
      </c>
      <c r="B3273" s="2">
        <v>79728</v>
      </c>
      <c r="C3273" s="1" t="s">
        <v>8</v>
      </c>
      <c r="D3273" t="s">
        <v>4611</v>
      </c>
      <c r="E3273" s="1" t="s">
        <v>4578</v>
      </c>
      <c r="F3273" t="s">
        <v>4614</v>
      </c>
      <c r="G3273" t="s">
        <v>10453</v>
      </c>
      <c r="H3273">
        <f>VLOOKUP(B3273,[1]Hoja2!$A:$B,2,FALSE)</f>
        <v>2567</v>
      </c>
      <c r="I3273" t="str">
        <f>VLOOKUP(B3273,'[2]agosto 26'!$A:$O,14,FALSE)</f>
        <v>RIONEGRO</v>
      </c>
      <c r="J3273" t="str">
        <f>VLOOKUP(B3273,'[2]agosto 26'!$A:$O,15,FALSE)</f>
        <v>ANTIOQUIA</v>
      </c>
      <c r="K3273" t="s">
        <v>10501</v>
      </c>
      <c r="L3273" t="str">
        <f t="shared" si="51"/>
        <v>RIONEGRO Colombia</v>
      </c>
    </row>
    <row r="3274" spans="1:12" x14ac:dyDescent="0.25">
      <c r="A3274" t="str">
        <f>VLOOKUP(B3274,'[2]agosto 26'!$A:$I,9,FALSE)</f>
        <v>Alcaldía de Rionegro - Ant</v>
      </c>
      <c r="B3274" s="2">
        <v>79729</v>
      </c>
      <c r="C3274" s="1" t="s">
        <v>8</v>
      </c>
      <c r="D3274" t="s">
        <v>4650</v>
      </c>
      <c r="E3274" s="1" t="s">
        <v>4651</v>
      </c>
      <c r="F3274" t="s">
        <v>4652</v>
      </c>
      <c r="G3274" t="s">
        <v>10369</v>
      </c>
      <c r="H3274">
        <f>VLOOKUP(B3274,[1]Hoja2!$A:$B,2,FALSE)</f>
        <v>2564</v>
      </c>
      <c r="I3274" t="str">
        <f>VLOOKUP(B3274,'[2]agosto 26'!$A:$O,14,FALSE)</f>
        <v>RIONEGRO</v>
      </c>
      <c r="J3274" t="str">
        <f>VLOOKUP(B3274,'[2]agosto 26'!$A:$O,15,FALSE)</f>
        <v>ANTIOQUIA</v>
      </c>
      <c r="K3274" t="s">
        <v>10501</v>
      </c>
      <c r="L3274" t="str">
        <f t="shared" si="51"/>
        <v>RIONEGRO Colombia</v>
      </c>
    </row>
    <row r="3275" spans="1:12" x14ac:dyDescent="0.25">
      <c r="A3275" t="str">
        <f>VLOOKUP(B3275,'[2]agosto 26'!$A:$I,9,FALSE)</f>
        <v>Alcaldía de Rionegro - Ant</v>
      </c>
      <c r="B3275" s="2">
        <v>79730</v>
      </c>
      <c r="C3275" s="1" t="s">
        <v>8</v>
      </c>
      <c r="D3275" t="s">
        <v>4574</v>
      </c>
      <c r="E3275" s="1" t="s">
        <v>4575</v>
      </c>
      <c r="F3275" t="s">
        <v>4576</v>
      </c>
      <c r="G3275" t="s">
        <v>10340</v>
      </c>
      <c r="H3275">
        <f>VLOOKUP(B3275,[1]Hoja2!$A:$B,2,FALSE)</f>
        <v>2557</v>
      </c>
      <c r="I3275" t="str">
        <f>VLOOKUP(B3275,'[2]agosto 26'!$A:$O,14,FALSE)</f>
        <v>RIONEGRO</v>
      </c>
      <c r="J3275" t="str">
        <f>VLOOKUP(B3275,'[2]agosto 26'!$A:$O,15,FALSE)</f>
        <v>ANTIOQUIA</v>
      </c>
      <c r="K3275" t="s">
        <v>10501</v>
      </c>
      <c r="L3275" t="str">
        <f t="shared" si="51"/>
        <v>RIONEGRO Colombia</v>
      </c>
    </row>
    <row r="3276" spans="1:12" x14ac:dyDescent="0.25">
      <c r="A3276" t="str">
        <f>VLOOKUP(B3276,'[2]agosto 26'!$A:$I,9,FALSE)</f>
        <v>Alcaldía de Rionegro - Ant</v>
      </c>
      <c r="B3276" s="2">
        <v>79731</v>
      </c>
      <c r="C3276" s="1" t="s">
        <v>4</v>
      </c>
      <c r="D3276" t="s">
        <v>4667</v>
      </c>
      <c r="E3276" s="1" t="s">
        <v>4668</v>
      </c>
      <c r="F3276" t="s">
        <v>4669</v>
      </c>
      <c r="G3276" t="s">
        <v>10403</v>
      </c>
      <c r="H3276">
        <f>VLOOKUP(B3276,[1]Hoja2!$A:$B,2,FALSE)</f>
        <v>2211</v>
      </c>
      <c r="I3276" t="str">
        <f>VLOOKUP(B3276,'[2]agosto 26'!$A:$O,14,FALSE)</f>
        <v>RIONEGRO</v>
      </c>
      <c r="J3276" t="str">
        <f>VLOOKUP(B3276,'[2]agosto 26'!$A:$O,15,FALSE)</f>
        <v>ANTIOQUIA</v>
      </c>
      <c r="K3276" t="s">
        <v>10501</v>
      </c>
      <c r="L3276" t="str">
        <f t="shared" si="51"/>
        <v>RIONEGRO Colombia</v>
      </c>
    </row>
    <row r="3277" spans="1:12" x14ac:dyDescent="0.25">
      <c r="A3277" t="str">
        <f>VLOOKUP(B3277,'[2]agosto 26'!$A:$I,9,FALSE)</f>
        <v>Alcaldía de Rionegro - Ant</v>
      </c>
      <c r="B3277" s="2">
        <v>79732</v>
      </c>
      <c r="C3277" s="1" t="s">
        <v>4</v>
      </c>
      <c r="D3277" t="s">
        <v>4667</v>
      </c>
      <c r="E3277" s="1" t="s">
        <v>4668</v>
      </c>
      <c r="F3277" t="s">
        <v>4669</v>
      </c>
      <c r="G3277" t="s">
        <v>10403</v>
      </c>
      <c r="H3277">
        <f>VLOOKUP(B3277,[1]Hoja2!$A:$B,2,FALSE)</f>
        <v>2211</v>
      </c>
      <c r="I3277" t="str">
        <f>VLOOKUP(B3277,'[2]agosto 26'!$A:$O,14,FALSE)</f>
        <v>RIONEGRO</v>
      </c>
      <c r="J3277" t="str">
        <f>VLOOKUP(B3277,'[2]agosto 26'!$A:$O,15,FALSE)</f>
        <v>ANTIOQUIA</v>
      </c>
      <c r="K3277" t="s">
        <v>10501</v>
      </c>
      <c r="L3277" t="str">
        <f t="shared" si="51"/>
        <v>RIONEGRO Colombia</v>
      </c>
    </row>
    <row r="3278" spans="1:12" x14ac:dyDescent="0.25">
      <c r="A3278" t="str">
        <f>VLOOKUP(B3278,'[2]agosto 26'!$A:$I,9,FALSE)</f>
        <v>Alcaldía de Rionegro - Ant</v>
      </c>
      <c r="B3278" s="2">
        <v>79733</v>
      </c>
      <c r="C3278" s="1" t="s">
        <v>4</v>
      </c>
      <c r="D3278" t="s">
        <v>4667</v>
      </c>
      <c r="E3278" s="1" t="s">
        <v>4668</v>
      </c>
      <c r="F3278" t="s">
        <v>4669</v>
      </c>
      <c r="G3278" t="s">
        <v>10403</v>
      </c>
      <c r="H3278">
        <f>VLOOKUP(B3278,[1]Hoja2!$A:$B,2,FALSE)</f>
        <v>2211</v>
      </c>
      <c r="I3278" t="str">
        <f>VLOOKUP(B3278,'[2]agosto 26'!$A:$O,14,FALSE)</f>
        <v>RIONEGRO</v>
      </c>
      <c r="J3278" t="str">
        <f>VLOOKUP(B3278,'[2]agosto 26'!$A:$O,15,FALSE)</f>
        <v>ANTIOQUIA</v>
      </c>
      <c r="K3278" t="s">
        <v>10501</v>
      </c>
      <c r="L3278" t="str">
        <f t="shared" si="51"/>
        <v>RIONEGRO Colombia</v>
      </c>
    </row>
    <row r="3279" spans="1:12" x14ac:dyDescent="0.25">
      <c r="A3279" t="str">
        <f>VLOOKUP(B3279,'[2]agosto 26'!$A:$I,9,FALSE)</f>
        <v>Alcaldía de Rionegro - Ant</v>
      </c>
      <c r="B3279" s="2">
        <v>79734</v>
      </c>
      <c r="C3279" s="1" t="s">
        <v>4</v>
      </c>
      <c r="D3279" t="s">
        <v>4670</v>
      </c>
      <c r="E3279" s="1" t="s">
        <v>4671</v>
      </c>
      <c r="F3279" t="s">
        <v>4672</v>
      </c>
      <c r="G3279" t="s">
        <v>10403</v>
      </c>
      <c r="H3279">
        <f>VLOOKUP(B3279,[1]Hoja2!$A:$B,2,FALSE)</f>
        <v>2211</v>
      </c>
      <c r="I3279" t="str">
        <f>VLOOKUP(B3279,'[2]agosto 26'!$A:$O,14,FALSE)</f>
        <v>RIONEGRO</v>
      </c>
      <c r="J3279" t="str">
        <f>VLOOKUP(B3279,'[2]agosto 26'!$A:$O,15,FALSE)</f>
        <v>ANTIOQUIA</v>
      </c>
      <c r="K3279" t="s">
        <v>10501</v>
      </c>
      <c r="L3279" t="str">
        <f t="shared" si="51"/>
        <v>RIONEGRO Colombia</v>
      </c>
    </row>
    <row r="3280" spans="1:12" x14ac:dyDescent="0.25">
      <c r="A3280" t="str">
        <f>VLOOKUP(B3280,'[2]agosto 26'!$A:$I,9,FALSE)</f>
        <v>Alcaldía de Rionegro - Ant</v>
      </c>
      <c r="B3280" s="2">
        <v>79735</v>
      </c>
      <c r="C3280" s="1" t="s">
        <v>4</v>
      </c>
      <c r="D3280" t="s">
        <v>4675</v>
      </c>
      <c r="E3280" s="1" t="s">
        <v>4676</v>
      </c>
      <c r="F3280" t="s">
        <v>4677</v>
      </c>
      <c r="G3280" t="s">
        <v>10403</v>
      </c>
      <c r="H3280">
        <f>VLOOKUP(B3280,[1]Hoja2!$A:$B,2,FALSE)</f>
        <v>2211</v>
      </c>
      <c r="I3280" t="str">
        <f>VLOOKUP(B3280,'[2]agosto 26'!$A:$O,14,FALSE)</f>
        <v>RIONEGRO</v>
      </c>
      <c r="J3280" t="str">
        <f>VLOOKUP(B3280,'[2]agosto 26'!$A:$O,15,FALSE)</f>
        <v>ANTIOQUIA</v>
      </c>
      <c r="K3280" t="s">
        <v>10501</v>
      </c>
      <c r="L3280" t="str">
        <f t="shared" si="51"/>
        <v>RIONEGRO Colombia</v>
      </c>
    </row>
    <row r="3281" spans="1:12" x14ac:dyDescent="0.25">
      <c r="A3281" t="str">
        <f>VLOOKUP(B3281,'[2]agosto 26'!$A:$I,9,FALSE)</f>
        <v>Alcaldía de Rionegro - Ant</v>
      </c>
      <c r="B3281" s="2">
        <v>79736</v>
      </c>
      <c r="C3281" s="1" t="s">
        <v>4</v>
      </c>
      <c r="D3281" t="s">
        <v>4675</v>
      </c>
      <c r="E3281" s="1" t="s">
        <v>4676</v>
      </c>
      <c r="F3281" t="s">
        <v>4677</v>
      </c>
      <c r="G3281" t="s">
        <v>10403</v>
      </c>
      <c r="H3281">
        <f>VLOOKUP(B3281,[1]Hoja2!$A:$B,2,FALSE)</f>
        <v>2211</v>
      </c>
      <c r="I3281" t="str">
        <f>VLOOKUP(B3281,'[2]agosto 26'!$A:$O,14,FALSE)</f>
        <v>RIONEGRO</v>
      </c>
      <c r="J3281" t="str">
        <f>VLOOKUP(B3281,'[2]agosto 26'!$A:$O,15,FALSE)</f>
        <v>ANTIOQUIA</v>
      </c>
      <c r="K3281" t="s">
        <v>10501</v>
      </c>
      <c r="L3281" t="str">
        <f t="shared" si="51"/>
        <v>RIONEGRO Colombia</v>
      </c>
    </row>
    <row r="3282" spans="1:12" x14ac:dyDescent="0.25">
      <c r="A3282" t="str">
        <f>VLOOKUP(B3282,'[2]agosto 26'!$A:$I,9,FALSE)</f>
        <v>Alcaldía de Rionegro - Ant</v>
      </c>
      <c r="B3282" s="2">
        <v>79737</v>
      </c>
      <c r="C3282" s="1" t="s">
        <v>4</v>
      </c>
      <c r="D3282" t="s">
        <v>4675</v>
      </c>
      <c r="E3282" s="1" t="s">
        <v>4676</v>
      </c>
      <c r="F3282" t="s">
        <v>4677</v>
      </c>
      <c r="G3282" t="s">
        <v>10403</v>
      </c>
      <c r="H3282">
        <f>VLOOKUP(B3282,[1]Hoja2!$A:$B,2,FALSE)</f>
        <v>2211</v>
      </c>
      <c r="I3282" t="str">
        <f>VLOOKUP(B3282,'[2]agosto 26'!$A:$O,14,FALSE)</f>
        <v>RIONEGRO</v>
      </c>
      <c r="J3282" t="str">
        <f>VLOOKUP(B3282,'[2]agosto 26'!$A:$O,15,FALSE)</f>
        <v>ANTIOQUIA</v>
      </c>
      <c r="K3282" t="s">
        <v>10501</v>
      </c>
      <c r="L3282" t="str">
        <f t="shared" si="51"/>
        <v>RIONEGRO Colombia</v>
      </c>
    </row>
    <row r="3283" spans="1:12" x14ac:dyDescent="0.25">
      <c r="A3283" t="str">
        <f>VLOOKUP(B3283,'[2]agosto 26'!$A:$I,9,FALSE)</f>
        <v>Alcaldía de Rionegro - Ant</v>
      </c>
      <c r="B3283" s="2">
        <v>79738</v>
      </c>
      <c r="C3283" s="1" t="s">
        <v>4</v>
      </c>
      <c r="D3283" t="s">
        <v>4675</v>
      </c>
      <c r="E3283" s="1" t="s">
        <v>4676</v>
      </c>
      <c r="F3283" t="s">
        <v>4677</v>
      </c>
      <c r="G3283" t="s">
        <v>10403</v>
      </c>
      <c r="H3283">
        <f>VLOOKUP(B3283,[1]Hoja2!$A:$B,2,FALSE)</f>
        <v>2211</v>
      </c>
      <c r="I3283" t="str">
        <f>VLOOKUP(B3283,'[2]agosto 26'!$A:$O,14,FALSE)</f>
        <v>RIONEGRO</v>
      </c>
      <c r="J3283" t="str">
        <f>VLOOKUP(B3283,'[2]agosto 26'!$A:$O,15,FALSE)</f>
        <v>ANTIOQUIA</v>
      </c>
      <c r="K3283" t="s">
        <v>10501</v>
      </c>
      <c r="L3283" t="str">
        <f t="shared" si="51"/>
        <v>RIONEGRO Colombia</v>
      </c>
    </row>
    <row r="3284" spans="1:12" x14ac:dyDescent="0.25">
      <c r="A3284" t="str">
        <f>VLOOKUP(B3284,'[2]agosto 26'!$A:$I,9,FALSE)</f>
        <v>Alcaldía de Rionegro - Ant</v>
      </c>
      <c r="B3284" s="2">
        <v>79739</v>
      </c>
      <c r="C3284" s="1" t="s">
        <v>4</v>
      </c>
      <c r="D3284" t="s">
        <v>4675</v>
      </c>
      <c r="E3284" s="1" t="s">
        <v>4676</v>
      </c>
      <c r="F3284" t="s">
        <v>4677</v>
      </c>
      <c r="G3284" t="s">
        <v>10403</v>
      </c>
      <c r="H3284">
        <f>VLOOKUP(B3284,[1]Hoja2!$A:$B,2,FALSE)</f>
        <v>2211</v>
      </c>
      <c r="I3284" t="str">
        <f>VLOOKUP(B3284,'[2]agosto 26'!$A:$O,14,FALSE)</f>
        <v>RIONEGRO</v>
      </c>
      <c r="J3284" t="str">
        <f>VLOOKUP(B3284,'[2]agosto 26'!$A:$O,15,FALSE)</f>
        <v>ANTIOQUIA</v>
      </c>
      <c r="K3284" t="s">
        <v>10501</v>
      </c>
      <c r="L3284" t="str">
        <f t="shared" si="51"/>
        <v>RIONEGRO Colombia</v>
      </c>
    </row>
    <row r="3285" spans="1:12" x14ac:dyDescent="0.25">
      <c r="A3285" t="str">
        <f>VLOOKUP(B3285,'[2]agosto 26'!$A:$I,9,FALSE)</f>
        <v>Alcaldía de Rionegro - Ant</v>
      </c>
      <c r="B3285" s="2">
        <v>79740</v>
      </c>
      <c r="C3285" s="1" t="s">
        <v>4</v>
      </c>
      <c r="D3285" t="s">
        <v>4675</v>
      </c>
      <c r="E3285" s="1" t="s">
        <v>4676</v>
      </c>
      <c r="F3285" t="s">
        <v>4677</v>
      </c>
      <c r="G3285" t="s">
        <v>10403</v>
      </c>
      <c r="H3285">
        <f>VLOOKUP(B3285,[1]Hoja2!$A:$B,2,FALSE)</f>
        <v>2211</v>
      </c>
      <c r="I3285" t="str">
        <f>VLOOKUP(B3285,'[2]agosto 26'!$A:$O,14,FALSE)</f>
        <v>RIONEGRO</v>
      </c>
      <c r="J3285" t="str">
        <f>VLOOKUP(B3285,'[2]agosto 26'!$A:$O,15,FALSE)</f>
        <v>ANTIOQUIA</v>
      </c>
      <c r="K3285" t="s">
        <v>10501</v>
      </c>
      <c r="L3285" t="str">
        <f t="shared" si="51"/>
        <v>RIONEGRO Colombia</v>
      </c>
    </row>
    <row r="3286" spans="1:12" x14ac:dyDescent="0.25">
      <c r="A3286" t="str">
        <f>VLOOKUP(B3286,'[2]agosto 26'!$A:$I,9,FALSE)</f>
        <v>Alcaldía de Rionegro - Ant</v>
      </c>
      <c r="B3286" s="2">
        <v>79741</v>
      </c>
      <c r="C3286" s="1" t="s">
        <v>4</v>
      </c>
      <c r="D3286" t="s">
        <v>4675</v>
      </c>
      <c r="E3286" s="1" t="s">
        <v>4676</v>
      </c>
      <c r="F3286" t="s">
        <v>4677</v>
      </c>
      <c r="G3286" t="s">
        <v>10403</v>
      </c>
      <c r="H3286">
        <f>VLOOKUP(B3286,[1]Hoja2!$A:$B,2,FALSE)</f>
        <v>2211</v>
      </c>
      <c r="I3286" t="str">
        <f>VLOOKUP(B3286,'[2]agosto 26'!$A:$O,14,FALSE)</f>
        <v>RIONEGRO</v>
      </c>
      <c r="J3286" t="str">
        <f>VLOOKUP(B3286,'[2]agosto 26'!$A:$O,15,FALSE)</f>
        <v>ANTIOQUIA</v>
      </c>
      <c r="K3286" t="s">
        <v>10501</v>
      </c>
      <c r="L3286" t="str">
        <f t="shared" si="51"/>
        <v>RIONEGRO Colombia</v>
      </c>
    </row>
    <row r="3287" spans="1:12" x14ac:dyDescent="0.25">
      <c r="A3287" t="str">
        <f>VLOOKUP(B3287,'[2]agosto 26'!$A:$I,9,FALSE)</f>
        <v>Alcaldía de Rionegro - Ant</v>
      </c>
      <c r="B3287" s="2">
        <v>79742</v>
      </c>
      <c r="C3287" s="1" t="s">
        <v>4</v>
      </c>
      <c r="D3287" t="s">
        <v>4675</v>
      </c>
      <c r="E3287" s="1" t="s">
        <v>4676</v>
      </c>
      <c r="F3287" t="s">
        <v>4677</v>
      </c>
      <c r="G3287" t="s">
        <v>10403</v>
      </c>
      <c r="H3287">
        <f>VLOOKUP(B3287,[1]Hoja2!$A:$B,2,FALSE)</f>
        <v>2211</v>
      </c>
      <c r="I3287" t="str">
        <f>VLOOKUP(B3287,'[2]agosto 26'!$A:$O,14,FALSE)</f>
        <v>RIONEGRO</v>
      </c>
      <c r="J3287" t="str">
        <f>VLOOKUP(B3287,'[2]agosto 26'!$A:$O,15,FALSE)</f>
        <v>ANTIOQUIA</v>
      </c>
      <c r="K3287" t="s">
        <v>10501</v>
      </c>
      <c r="L3287" t="str">
        <f t="shared" si="51"/>
        <v>RIONEGRO Colombia</v>
      </c>
    </row>
    <row r="3288" spans="1:12" x14ac:dyDescent="0.25">
      <c r="A3288" t="str">
        <f>VLOOKUP(B3288,'[2]agosto 26'!$A:$I,9,FALSE)</f>
        <v>Alcaldía de Rionegro - Ant</v>
      </c>
      <c r="B3288" s="2">
        <v>79743</v>
      </c>
      <c r="C3288" s="1" t="s">
        <v>15</v>
      </c>
      <c r="D3288" t="s">
        <v>4661</v>
      </c>
      <c r="E3288" s="1" t="s">
        <v>4662</v>
      </c>
      <c r="F3288" t="s">
        <v>4663</v>
      </c>
      <c r="G3288" t="s">
        <v>10380</v>
      </c>
      <c r="H3288">
        <f>VLOOKUP(B3288,[1]Hoja2!$A:$B,2,FALSE)</f>
        <v>2272</v>
      </c>
      <c r="I3288" t="str">
        <f>VLOOKUP(B3288,'[2]agosto 26'!$A:$O,14,FALSE)</f>
        <v>RIONEGRO</v>
      </c>
      <c r="J3288" t="str">
        <f>VLOOKUP(B3288,'[2]agosto 26'!$A:$O,15,FALSE)</f>
        <v>ANTIOQUIA</v>
      </c>
      <c r="K3288" t="s">
        <v>10501</v>
      </c>
      <c r="L3288" t="str">
        <f t="shared" si="51"/>
        <v>RIONEGRO Colombia</v>
      </c>
    </row>
    <row r="3289" spans="1:12" x14ac:dyDescent="0.25">
      <c r="A3289" t="str">
        <f>VLOOKUP(B3289,'[2]agosto 26'!$A:$I,9,FALSE)</f>
        <v>Alcaldía de Rionegro - Ant</v>
      </c>
      <c r="B3289" s="2">
        <v>79744</v>
      </c>
      <c r="C3289" s="1" t="s">
        <v>15</v>
      </c>
      <c r="D3289" t="s">
        <v>4661</v>
      </c>
      <c r="E3289" s="1" t="s">
        <v>4662</v>
      </c>
      <c r="F3289" t="s">
        <v>4663</v>
      </c>
      <c r="G3289" t="s">
        <v>10380</v>
      </c>
      <c r="H3289">
        <f>VLOOKUP(B3289,[1]Hoja2!$A:$B,2,FALSE)</f>
        <v>2272</v>
      </c>
      <c r="I3289" t="str">
        <f>VLOOKUP(B3289,'[2]agosto 26'!$A:$O,14,FALSE)</f>
        <v>RIONEGRO</v>
      </c>
      <c r="J3289" t="str">
        <f>VLOOKUP(B3289,'[2]agosto 26'!$A:$O,15,FALSE)</f>
        <v>ANTIOQUIA</v>
      </c>
      <c r="K3289" t="s">
        <v>10501</v>
      </c>
      <c r="L3289" t="str">
        <f t="shared" si="51"/>
        <v>RIONEGRO Colombia</v>
      </c>
    </row>
    <row r="3290" spans="1:12" x14ac:dyDescent="0.25">
      <c r="A3290" t="str">
        <f>VLOOKUP(B3290,'[2]agosto 26'!$A:$I,9,FALSE)</f>
        <v>Alcaldía de Rionegro - Ant</v>
      </c>
      <c r="B3290" s="2">
        <v>79745</v>
      </c>
      <c r="C3290" s="1" t="s">
        <v>15</v>
      </c>
      <c r="D3290" t="s">
        <v>4661</v>
      </c>
      <c r="E3290" s="1" t="s">
        <v>4662</v>
      </c>
      <c r="F3290" t="s">
        <v>4663</v>
      </c>
      <c r="G3290" t="s">
        <v>10380</v>
      </c>
      <c r="H3290">
        <f>VLOOKUP(B3290,[1]Hoja2!$A:$B,2,FALSE)</f>
        <v>2272</v>
      </c>
      <c r="I3290" t="str">
        <f>VLOOKUP(B3290,'[2]agosto 26'!$A:$O,14,FALSE)</f>
        <v>RIONEGRO</v>
      </c>
      <c r="J3290" t="str">
        <f>VLOOKUP(B3290,'[2]agosto 26'!$A:$O,15,FALSE)</f>
        <v>ANTIOQUIA</v>
      </c>
      <c r="K3290" t="s">
        <v>10501</v>
      </c>
      <c r="L3290" t="str">
        <f t="shared" si="51"/>
        <v>RIONEGRO Colombia</v>
      </c>
    </row>
    <row r="3291" spans="1:12" x14ac:dyDescent="0.25">
      <c r="A3291" t="str">
        <f>VLOOKUP(B3291,'[2]agosto 26'!$A:$I,9,FALSE)</f>
        <v>Alcaldía de Rionegro - Ant</v>
      </c>
      <c r="B3291" s="2">
        <v>79746</v>
      </c>
      <c r="C3291" s="1" t="s">
        <v>15</v>
      </c>
      <c r="D3291" t="s">
        <v>4661</v>
      </c>
      <c r="E3291" s="1" t="s">
        <v>4662</v>
      </c>
      <c r="F3291" t="s">
        <v>4663</v>
      </c>
      <c r="G3291" t="s">
        <v>10380</v>
      </c>
      <c r="H3291">
        <f>VLOOKUP(B3291,[1]Hoja2!$A:$B,2,FALSE)</f>
        <v>2272</v>
      </c>
      <c r="I3291" t="str">
        <f>VLOOKUP(B3291,'[2]agosto 26'!$A:$O,14,FALSE)</f>
        <v>RIONEGRO</v>
      </c>
      <c r="J3291" t="str">
        <f>VLOOKUP(B3291,'[2]agosto 26'!$A:$O,15,FALSE)</f>
        <v>ANTIOQUIA</v>
      </c>
      <c r="K3291" t="s">
        <v>10501</v>
      </c>
      <c r="L3291" t="str">
        <f t="shared" si="51"/>
        <v>RIONEGRO Colombia</v>
      </c>
    </row>
    <row r="3292" spans="1:12" x14ac:dyDescent="0.25">
      <c r="A3292" t="str">
        <f>VLOOKUP(B3292,'[2]agosto 26'!$A:$I,9,FALSE)</f>
        <v>Alcaldía de Rionegro - Ant</v>
      </c>
      <c r="B3292" s="2">
        <v>79747</v>
      </c>
      <c r="C3292" s="1" t="s">
        <v>15</v>
      </c>
      <c r="D3292" t="s">
        <v>4661</v>
      </c>
      <c r="E3292" s="1" t="s">
        <v>4662</v>
      </c>
      <c r="F3292" t="s">
        <v>4663</v>
      </c>
      <c r="G3292" t="s">
        <v>10380</v>
      </c>
      <c r="H3292">
        <f>VLOOKUP(B3292,[1]Hoja2!$A:$B,2,FALSE)</f>
        <v>2272</v>
      </c>
      <c r="I3292" t="str">
        <f>VLOOKUP(B3292,'[2]agosto 26'!$A:$O,14,FALSE)</f>
        <v>RIONEGRO</v>
      </c>
      <c r="J3292" t="str">
        <f>VLOOKUP(B3292,'[2]agosto 26'!$A:$O,15,FALSE)</f>
        <v>ANTIOQUIA</v>
      </c>
      <c r="K3292" t="s">
        <v>10501</v>
      </c>
      <c r="L3292" t="str">
        <f t="shared" si="51"/>
        <v>RIONEGRO Colombia</v>
      </c>
    </row>
    <row r="3293" spans="1:12" x14ac:dyDescent="0.25">
      <c r="A3293" t="str">
        <f>VLOOKUP(B3293,'[2]agosto 26'!$A:$I,9,FALSE)</f>
        <v>Alcaldía de Rionegro - Ant</v>
      </c>
      <c r="B3293" s="2">
        <v>79748</v>
      </c>
      <c r="C3293" s="1" t="s">
        <v>15</v>
      </c>
      <c r="D3293" t="s">
        <v>4661</v>
      </c>
      <c r="E3293" s="1" t="s">
        <v>4662</v>
      </c>
      <c r="F3293" t="s">
        <v>4663</v>
      </c>
      <c r="G3293" t="s">
        <v>10380</v>
      </c>
      <c r="H3293">
        <f>VLOOKUP(B3293,[1]Hoja2!$A:$B,2,FALSE)</f>
        <v>2272</v>
      </c>
      <c r="I3293" t="str">
        <f>VLOOKUP(B3293,'[2]agosto 26'!$A:$O,14,FALSE)</f>
        <v>RIONEGRO</v>
      </c>
      <c r="J3293" t="str">
        <f>VLOOKUP(B3293,'[2]agosto 26'!$A:$O,15,FALSE)</f>
        <v>ANTIOQUIA</v>
      </c>
      <c r="K3293" t="s">
        <v>10501</v>
      </c>
      <c r="L3293" t="str">
        <f t="shared" si="51"/>
        <v>RIONEGRO Colombia</v>
      </c>
    </row>
    <row r="3294" spans="1:12" x14ac:dyDescent="0.25">
      <c r="A3294" t="str">
        <f>VLOOKUP(B3294,'[2]agosto 26'!$A:$I,9,FALSE)</f>
        <v>Alcaldía de Rionegro - Ant</v>
      </c>
      <c r="B3294" s="2">
        <v>79749</v>
      </c>
      <c r="C3294" s="1" t="s">
        <v>15</v>
      </c>
      <c r="D3294" t="s">
        <v>4664</v>
      </c>
      <c r="E3294" s="1" t="s">
        <v>4665</v>
      </c>
      <c r="F3294" t="s">
        <v>4666</v>
      </c>
      <c r="G3294" t="s">
        <v>10377</v>
      </c>
      <c r="H3294">
        <f>VLOOKUP(B3294,[1]Hoja2!$A:$B,2,FALSE)</f>
        <v>2273</v>
      </c>
      <c r="I3294" t="str">
        <f>VLOOKUP(B3294,'[2]agosto 26'!$A:$O,14,FALSE)</f>
        <v>RIONEGRO</v>
      </c>
      <c r="J3294" t="str">
        <f>VLOOKUP(B3294,'[2]agosto 26'!$A:$O,15,FALSE)</f>
        <v>ANTIOQUIA</v>
      </c>
      <c r="K3294" t="s">
        <v>10501</v>
      </c>
      <c r="L3294" t="str">
        <f t="shared" si="51"/>
        <v>RIONEGRO Colombia</v>
      </c>
    </row>
    <row r="3295" spans="1:12" x14ac:dyDescent="0.25">
      <c r="A3295" t="str">
        <f>VLOOKUP(B3295,'[2]agosto 26'!$A:$I,9,FALSE)</f>
        <v>Alcaldía de Rionegro - Ant</v>
      </c>
      <c r="B3295" s="2">
        <v>79750</v>
      </c>
      <c r="C3295" s="1" t="s">
        <v>4</v>
      </c>
      <c r="D3295" t="s">
        <v>4673</v>
      </c>
      <c r="E3295" s="1" t="s">
        <v>4671</v>
      </c>
      <c r="F3295" t="s">
        <v>4674</v>
      </c>
      <c r="G3295" t="s">
        <v>10436</v>
      </c>
      <c r="H3295">
        <f>VLOOKUP(B3295,[1]Hoja2!$A:$B,2,FALSE)</f>
        <v>2570</v>
      </c>
      <c r="I3295" t="str">
        <f>VLOOKUP(B3295,'[2]agosto 26'!$A:$O,14,FALSE)</f>
        <v>RIONEGRO</v>
      </c>
      <c r="J3295" t="str">
        <f>VLOOKUP(B3295,'[2]agosto 26'!$A:$O,15,FALSE)</f>
        <v>ANTIOQUIA</v>
      </c>
      <c r="K3295" t="s">
        <v>10501</v>
      </c>
      <c r="L3295" t="str">
        <f t="shared" si="51"/>
        <v>RIONEGRO Colombia</v>
      </c>
    </row>
    <row r="3296" spans="1:12" x14ac:dyDescent="0.25">
      <c r="A3296" t="str">
        <f>VLOOKUP(B3296,'[2]agosto 26'!$A:$I,9,FALSE)</f>
        <v>Alcaldía de Rionegro - Ant</v>
      </c>
      <c r="B3296" s="2">
        <v>79751</v>
      </c>
      <c r="C3296" s="1" t="s">
        <v>4</v>
      </c>
      <c r="D3296" t="s">
        <v>4673</v>
      </c>
      <c r="E3296" s="1" t="s">
        <v>4671</v>
      </c>
      <c r="F3296" t="s">
        <v>4674</v>
      </c>
      <c r="G3296" t="s">
        <v>10403</v>
      </c>
      <c r="H3296">
        <f>VLOOKUP(B3296,[1]Hoja2!$A:$B,2,FALSE)</f>
        <v>2211</v>
      </c>
      <c r="I3296" t="str">
        <f>VLOOKUP(B3296,'[2]agosto 26'!$A:$O,14,FALSE)</f>
        <v>RIONEGRO</v>
      </c>
      <c r="J3296" t="str">
        <f>VLOOKUP(B3296,'[2]agosto 26'!$A:$O,15,FALSE)</f>
        <v>ANTIOQUIA</v>
      </c>
      <c r="K3296" t="s">
        <v>10501</v>
      </c>
      <c r="L3296" t="str">
        <f t="shared" si="51"/>
        <v>RIONEGRO Colombia</v>
      </c>
    </row>
    <row r="3297" spans="1:12" x14ac:dyDescent="0.25">
      <c r="A3297" t="str">
        <f>VLOOKUP(B3297,'[2]agosto 26'!$A:$I,9,FALSE)</f>
        <v>Alcaldía de Rionegro - Ant</v>
      </c>
      <c r="B3297" s="2">
        <v>79752</v>
      </c>
      <c r="C3297" s="1" t="s">
        <v>8</v>
      </c>
      <c r="D3297" t="s">
        <v>4606</v>
      </c>
      <c r="E3297" s="1" t="s">
        <v>4607</v>
      </c>
      <c r="F3297" t="s">
        <v>4608</v>
      </c>
      <c r="G3297" t="s">
        <v>10364</v>
      </c>
      <c r="H3297">
        <f>VLOOKUP(B3297,[1]Hoja2!$A:$B,2,FALSE)</f>
        <v>2270</v>
      </c>
      <c r="I3297" t="str">
        <f>VLOOKUP(B3297,'[2]agosto 26'!$A:$O,14,FALSE)</f>
        <v>RIONEGRO</v>
      </c>
      <c r="J3297" t="str">
        <f>VLOOKUP(B3297,'[2]agosto 26'!$A:$O,15,FALSE)</f>
        <v>ANTIOQUIA</v>
      </c>
      <c r="K3297" t="s">
        <v>10501</v>
      </c>
      <c r="L3297" t="str">
        <f t="shared" si="51"/>
        <v>RIONEGRO Colombia</v>
      </c>
    </row>
    <row r="3298" spans="1:12" x14ac:dyDescent="0.25">
      <c r="A3298" t="str">
        <f>VLOOKUP(B3298,'[2]agosto 26'!$A:$I,9,FALSE)</f>
        <v>GOBERNACION DE GUAINIA</v>
      </c>
      <c r="B3298" s="2">
        <v>79759</v>
      </c>
      <c r="C3298" s="1" t="s">
        <v>8</v>
      </c>
      <c r="D3298" t="s">
        <v>8529</v>
      </c>
      <c r="E3298" s="1" t="s">
        <v>8530</v>
      </c>
      <c r="F3298" t="s">
        <v>8531</v>
      </c>
      <c r="G3298" t="s">
        <v>10370</v>
      </c>
      <c r="H3298">
        <f>VLOOKUP(B3298,[1]Hoja2!$A:$B,2,FALSE)</f>
        <v>2302</v>
      </c>
      <c r="I3298" t="str">
        <f>VLOOKUP(B3298,'[2]agosto 26'!$A:$O,14,FALSE)</f>
        <v>INÍRIDA</v>
      </c>
      <c r="J3298" t="str">
        <f>VLOOKUP(B3298,'[2]agosto 26'!$A:$O,15,FALSE)</f>
        <v>GUAINÍA</v>
      </c>
      <c r="K3298" t="s">
        <v>10501</v>
      </c>
      <c r="L3298" t="str">
        <f t="shared" si="51"/>
        <v>INÍRIDA Colombia</v>
      </c>
    </row>
    <row r="3299" spans="1:12" x14ac:dyDescent="0.25">
      <c r="A3299" t="str">
        <f>VLOOKUP(B3299,'[2]agosto 26'!$A:$I,9,FALSE)</f>
        <v>GOBERNACION DE GUAINIA</v>
      </c>
      <c r="B3299" s="2">
        <v>79761</v>
      </c>
      <c r="C3299" s="1" t="s">
        <v>15</v>
      </c>
      <c r="D3299" t="s">
        <v>8603</v>
      </c>
      <c r="E3299" s="1" t="s">
        <v>8606</v>
      </c>
      <c r="F3299" t="s">
        <v>8607</v>
      </c>
      <c r="G3299" t="s">
        <v>10381</v>
      </c>
      <c r="H3299">
        <f>VLOOKUP(B3299,[1]Hoja2!$A:$B,2,FALSE)</f>
        <v>2314</v>
      </c>
      <c r="I3299" t="str">
        <f>VLOOKUP(B3299,'[2]agosto 26'!$A:$O,14,FALSE)</f>
        <v>INÍRIDA</v>
      </c>
      <c r="J3299" t="str">
        <f>VLOOKUP(B3299,'[2]agosto 26'!$A:$O,15,FALSE)</f>
        <v>GUAINÍA</v>
      </c>
      <c r="K3299" t="s">
        <v>10501</v>
      </c>
      <c r="L3299" t="str">
        <f t="shared" si="51"/>
        <v>INÍRIDA Colombia</v>
      </c>
    </row>
    <row r="3300" spans="1:12" x14ac:dyDescent="0.25">
      <c r="A3300" t="str">
        <f>VLOOKUP(B3300,'[2]agosto 26'!$A:$I,9,FALSE)</f>
        <v>GOBERNACION DE GUAINIA</v>
      </c>
      <c r="B3300" s="2">
        <v>79762</v>
      </c>
      <c r="C3300" s="1" t="s">
        <v>15</v>
      </c>
      <c r="D3300" t="s">
        <v>8608</v>
      </c>
      <c r="E3300" s="1" t="s">
        <v>8530</v>
      </c>
      <c r="F3300" t="s">
        <v>8609</v>
      </c>
      <c r="G3300" t="s">
        <v>10475</v>
      </c>
      <c r="H3300">
        <f>VLOOKUP(B3300,[1]Hoja2!$A:$B,2,FALSE)</f>
        <v>2288</v>
      </c>
      <c r="I3300" t="str">
        <f>VLOOKUP(B3300,'[2]agosto 26'!$A:$O,14,FALSE)</f>
        <v>INÍRIDA</v>
      </c>
      <c r="J3300" t="str">
        <f>VLOOKUP(B3300,'[2]agosto 26'!$A:$O,15,FALSE)</f>
        <v>GUAINÍA</v>
      </c>
      <c r="K3300" t="s">
        <v>10501</v>
      </c>
      <c r="L3300" t="str">
        <f t="shared" si="51"/>
        <v>INÍRIDA Colombia</v>
      </c>
    </row>
    <row r="3301" spans="1:12" x14ac:dyDescent="0.25">
      <c r="A3301" t="str">
        <f>VLOOKUP(B3301,'[2]agosto 26'!$A:$I,9,FALSE)</f>
        <v>GOBERNACION DE GUAINIA</v>
      </c>
      <c r="B3301" s="2">
        <v>79764</v>
      </c>
      <c r="C3301" s="1" t="s">
        <v>15</v>
      </c>
      <c r="D3301" t="s">
        <v>8603</v>
      </c>
      <c r="E3301" s="1" t="s">
        <v>8604</v>
      </c>
      <c r="F3301" t="s">
        <v>8605</v>
      </c>
      <c r="G3301" t="s">
        <v>10373</v>
      </c>
      <c r="H3301">
        <f>VLOOKUP(B3301,[1]Hoja2!$A:$B,2,FALSE)</f>
        <v>2283</v>
      </c>
      <c r="I3301" t="str">
        <f>VLOOKUP(B3301,'[2]agosto 26'!$A:$O,14,FALSE)</f>
        <v>INÍRIDA</v>
      </c>
      <c r="J3301" t="str">
        <f>VLOOKUP(B3301,'[2]agosto 26'!$A:$O,15,FALSE)</f>
        <v>GUAINÍA</v>
      </c>
      <c r="K3301" t="s">
        <v>10501</v>
      </c>
      <c r="L3301" t="str">
        <f t="shared" si="51"/>
        <v>INÍRIDA Colombia</v>
      </c>
    </row>
    <row r="3302" spans="1:12" x14ac:dyDescent="0.25">
      <c r="A3302" t="str">
        <f>VLOOKUP(B3302,'[2]agosto 26'!$A:$I,9,FALSE)</f>
        <v>GOBERNACION DE GUAINIA</v>
      </c>
      <c r="B3302" s="2">
        <v>79766</v>
      </c>
      <c r="C3302" s="1" t="s">
        <v>4</v>
      </c>
      <c r="D3302" t="s">
        <v>8657</v>
      </c>
      <c r="E3302" s="1" t="s">
        <v>8658</v>
      </c>
      <c r="F3302" t="s">
        <v>8659</v>
      </c>
      <c r="G3302" t="s">
        <v>10409</v>
      </c>
      <c r="H3302">
        <f>VLOOKUP(B3302,[1]Hoja2!$A:$B,2,FALSE)</f>
        <v>2308</v>
      </c>
      <c r="I3302" t="str">
        <f>VLOOKUP(B3302,'[2]agosto 26'!$A:$O,14,FALSE)</f>
        <v>INÍRIDA</v>
      </c>
      <c r="J3302" t="str">
        <f>VLOOKUP(B3302,'[2]agosto 26'!$A:$O,15,FALSE)</f>
        <v>GUAINÍA</v>
      </c>
      <c r="K3302" t="s">
        <v>10501</v>
      </c>
      <c r="L3302" t="str">
        <f t="shared" si="51"/>
        <v>INÍRIDA Colombia</v>
      </c>
    </row>
    <row r="3303" spans="1:12" x14ac:dyDescent="0.25">
      <c r="A3303" t="str">
        <f>VLOOKUP(B3303,'[2]agosto 26'!$A:$I,9,FALSE)</f>
        <v>GOBERNACION DE GUAINIA</v>
      </c>
      <c r="B3303" s="2">
        <v>79767</v>
      </c>
      <c r="C3303" s="1" t="s">
        <v>8</v>
      </c>
      <c r="D3303" t="s">
        <v>8532</v>
      </c>
      <c r="E3303" s="1" t="s">
        <v>8533</v>
      </c>
      <c r="F3303" t="s">
        <v>8534</v>
      </c>
      <c r="G3303" t="s">
        <v>10329</v>
      </c>
      <c r="H3303">
        <f>VLOOKUP(B3303,[1]Hoja2!$A:$B,2,FALSE)</f>
        <v>2260</v>
      </c>
      <c r="I3303" t="str">
        <f>VLOOKUP(B3303,'[2]agosto 26'!$A:$O,14,FALSE)</f>
        <v>INÍRIDA</v>
      </c>
      <c r="J3303" t="str">
        <f>VLOOKUP(B3303,'[2]agosto 26'!$A:$O,15,FALSE)</f>
        <v>GUAINÍA</v>
      </c>
      <c r="K3303" t="s">
        <v>10501</v>
      </c>
      <c r="L3303" t="str">
        <f t="shared" si="51"/>
        <v>INÍRIDA Colombia</v>
      </c>
    </row>
    <row r="3304" spans="1:12" x14ac:dyDescent="0.25">
      <c r="A3304" t="str">
        <f>VLOOKUP(B3304,'[2]agosto 26'!$A:$I,9,FALSE)</f>
        <v>Alcaldía Municipal de Barbosa</v>
      </c>
      <c r="B3304" s="2">
        <v>79768</v>
      </c>
      <c r="C3304" s="1" t="s">
        <v>8</v>
      </c>
      <c r="D3304" t="s">
        <v>5339</v>
      </c>
      <c r="E3304" s="1" t="s">
        <v>5340</v>
      </c>
      <c r="F3304" t="s">
        <v>5341</v>
      </c>
      <c r="G3304" t="s">
        <v>10362</v>
      </c>
      <c r="H3304">
        <f>VLOOKUP(B3304,[1]Hoja2!$A:$B,2,FALSE)</f>
        <v>2235</v>
      </c>
      <c r="I3304" t="str">
        <f>VLOOKUP(B3304,'[2]agosto 26'!$A:$O,14,FALSE)</f>
        <v>BARBOSA</v>
      </c>
      <c r="J3304" t="str">
        <f>VLOOKUP(B3304,'[2]agosto 26'!$A:$O,15,FALSE)</f>
        <v>ANTIOQUIA</v>
      </c>
      <c r="K3304" t="s">
        <v>10501</v>
      </c>
      <c r="L3304" t="str">
        <f t="shared" si="51"/>
        <v>BARBOSA Colombia</v>
      </c>
    </row>
    <row r="3305" spans="1:12" x14ac:dyDescent="0.25">
      <c r="A3305" t="str">
        <f>VLOOKUP(B3305,'[2]agosto 26'!$A:$I,9,FALSE)</f>
        <v>GOBERNACION DE GUAINIA</v>
      </c>
      <c r="B3305" s="2">
        <v>79769</v>
      </c>
      <c r="C3305" s="1" t="s">
        <v>8</v>
      </c>
      <c r="D3305" t="s">
        <v>8520</v>
      </c>
      <c r="E3305" s="1" t="s">
        <v>8521</v>
      </c>
      <c r="F3305" t="s">
        <v>8522</v>
      </c>
      <c r="G3305" t="s">
        <v>10452</v>
      </c>
      <c r="H3305">
        <f>VLOOKUP(B3305,[1]Hoja2!$A:$B,2,FALSE)</f>
        <v>2269</v>
      </c>
      <c r="I3305" t="str">
        <f>VLOOKUP(B3305,'[2]agosto 26'!$A:$O,14,FALSE)</f>
        <v>INÍRIDA</v>
      </c>
      <c r="J3305" t="str">
        <f>VLOOKUP(B3305,'[2]agosto 26'!$A:$O,15,FALSE)</f>
        <v>GUAINÍA</v>
      </c>
      <c r="K3305" t="s">
        <v>10501</v>
      </c>
      <c r="L3305" t="str">
        <f t="shared" si="51"/>
        <v>INÍRIDA Colombia</v>
      </c>
    </row>
    <row r="3306" spans="1:12" x14ac:dyDescent="0.25">
      <c r="A3306" t="str">
        <f>VLOOKUP(B3306,'[2]agosto 26'!$A:$I,9,FALSE)</f>
        <v>GOBERNACION DE GUAINIA</v>
      </c>
      <c r="B3306" s="2">
        <v>79770</v>
      </c>
      <c r="C3306" s="1" t="s">
        <v>8</v>
      </c>
      <c r="D3306" t="s">
        <v>8544</v>
      </c>
      <c r="E3306" s="1" t="s">
        <v>8545</v>
      </c>
      <c r="F3306" t="s">
        <v>8546</v>
      </c>
      <c r="G3306" t="s">
        <v>10338</v>
      </c>
      <c r="H3306">
        <f>VLOOKUP(B3306,[1]Hoja2!$A:$B,2,FALSE)</f>
        <v>2237</v>
      </c>
      <c r="I3306" t="str">
        <f>VLOOKUP(B3306,'[2]agosto 26'!$A:$O,14,FALSE)</f>
        <v>INÍRIDA</v>
      </c>
      <c r="J3306" t="str">
        <f>VLOOKUP(B3306,'[2]agosto 26'!$A:$O,15,FALSE)</f>
        <v>GUAINÍA</v>
      </c>
      <c r="K3306" t="s">
        <v>10501</v>
      </c>
      <c r="L3306" t="str">
        <f t="shared" si="51"/>
        <v>INÍRIDA Colombia</v>
      </c>
    </row>
    <row r="3307" spans="1:12" x14ac:dyDescent="0.25">
      <c r="A3307" t="str">
        <f>VLOOKUP(B3307,'[2]agosto 26'!$A:$I,9,FALSE)</f>
        <v>GOBERNACION DE GUAINIA</v>
      </c>
      <c r="B3307" s="2">
        <v>79772</v>
      </c>
      <c r="C3307" s="1" t="s">
        <v>8</v>
      </c>
      <c r="D3307" t="s">
        <v>8526</v>
      </c>
      <c r="E3307" s="1" t="s">
        <v>8527</v>
      </c>
      <c r="F3307" t="s">
        <v>8528</v>
      </c>
      <c r="G3307" t="s">
        <v>10339</v>
      </c>
      <c r="H3307">
        <f>VLOOKUP(B3307,[1]Hoja2!$A:$B,2,FALSE)</f>
        <v>2265</v>
      </c>
      <c r="I3307" t="str">
        <f>VLOOKUP(B3307,'[2]agosto 26'!$A:$O,14,FALSE)</f>
        <v>INÍRIDA</v>
      </c>
      <c r="J3307" t="str">
        <f>VLOOKUP(B3307,'[2]agosto 26'!$A:$O,15,FALSE)</f>
        <v>GUAINÍA</v>
      </c>
      <c r="K3307" t="s">
        <v>10501</v>
      </c>
      <c r="L3307" t="str">
        <f t="shared" si="51"/>
        <v>INÍRIDA Colombia</v>
      </c>
    </row>
    <row r="3308" spans="1:12" x14ac:dyDescent="0.25">
      <c r="A3308" t="str">
        <f>VLOOKUP(B3308,'[2]agosto 26'!$A:$I,9,FALSE)</f>
        <v>GOBERNACION DE GUAINIA</v>
      </c>
      <c r="B3308" s="2">
        <v>79773</v>
      </c>
      <c r="C3308" s="1" t="s">
        <v>8</v>
      </c>
      <c r="D3308" t="s">
        <v>8541</v>
      </c>
      <c r="E3308" s="1" t="s">
        <v>8542</v>
      </c>
      <c r="F3308" t="s">
        <v>8543</v>
      </c>
      <c r="G3308" t="s">
        <v>10331</v>
      </c>
      <c r="H3308">
        <f>VLOOKUP(B3308,[1]Hoja2!$A:$B,2,FALSE)</f>
        <v>2253</v>
      </c>
      <c r="I3308" t="str">
        <f>VLOOKUP(B3308,'[2]agosto 26'!$A:$O,14,FALSE)</f>
        <v>INÍRIDA</v>
      </c>
      <c r="J3308" t="str">
        <f>VLOOKUP(B3308,'[2]agosto 26'!$A:$O,15,FALSE)</f>
        <v>GUAINÍA</v>
      </c>
      <c r="K3308" t="s">
        <v>10501</v>
      </c>
      <c r="L3308" t="str">
        <f t="shared" si="51"/>
        <v>INÍRIDA Colombia</v>
      </c>
    </row>
    <row r="3309" spans="1:12" x14ac:dyDescent="0.25">
      <c r="A3309" t="str">
        <f>VLOOKUP(B3309,'[2]agosto 26'!$A:$I,9,FALSE)</f>
        <v>GOBERNACION DE GUAINIA</v>
      </c>
      <c r="B3309" s="2">
        <v>79774</v>
      </c>
      <c r="C3309" s="1" t="s">
        <v>8</v>
      </c>
      <c r="D3309" t="s">
        <v>8538</v>
      </c>
      <c r="E3309" s="1" t="s">
        <v>8539</v>
      </c>
      <c r="F3309" t="s">
        <v>8540</v>
      </c>
      <c r="G3309" t="s">
        <v>10350</v>
      </c>
      <c r="H3309">
        <f>VLOOKUP(B3309,[1]Hoja2!$A:$B,2,FALSE)</f>
        <v>2262</v>
      </c>
      <c r="I3309" t="str">
        <f>VLOOKUP(B3309,'[2]agosto 26'!$A:$O,14,FALSE)</f>
        <v>INÍRIDA</v>
      </c>
      <c r="J3309" t="str">
        <f>VLOOKUP(B3309,'[2]agosto 26'!$A:$O,15,FALSE)</f>
        <v>GUAINÍA</v>
      </c>
      <c r="K3309" t="s">
        <v>10501</v>
      </c>
      <c r="L3309" t="str">
        <f t="shared" si="51"/>
        <v>INÍRIDA Colombia</v>
      </c>
    </row>
    <row r="3310" spans="1:12" x14ac:dyDescent="0.25">
      <c r="A3310" t="str">
        <f>VLOOKUP(B3310,'[2]agosto 26'!$A:$I,9,FALSE)</f>
        <v>GOBERNACION DE GUAINIA</v>
      </c>
      <c r="B3310" s="2">
        <v>79775</v>
      </c>
      <c r="C3310" s="1" t="s">
        <v>8</v>
      </c>
      <c r="D3310" t="s">
        <v>8523</v>
      </c>
      <c r="E3310" s="1" t="s">
        <v>8524</v>
      </c>
      <c r="F3310" t="s">
        <v>8525</v>
      </c>
      <c r="G3310" t="s">
        <v>10335</v>
      </c>
      <c r="H3310">
        <f>VLOOKUP(B3310,[1]Hoja2!$A:$B,2,FALSE)</f>
        <v>2306</v>
      </c>
      <c r="I3310" t="str">
        <f>VLOOKUP(B3310,'[2]agosto 26'!$A:$O,14,FALSE)</f>
        <v>INÍRIDA</v>
      </c>
      <c r="J3310" t="str">
        <f>VLOOKUP(B3310,'[2]agosto 26'!$A:$O,15,FALSE)</f>
        <v>GUAINÍA</v>
      </c>
      <c r="K3310" t="s">
        <v>10501</v>
      </c>
      <c r="L3310" t="str">
        <f t="shared" si="51"/>
        <v>INÍRIDA Colombia</v>
      </c>
    </row>
    <row r="3311" spans="1:12" x14ac:dyDescent="0.25">
      <c r="A3311" t="str">
        <f>VLOOKUP(B3311,'[2]agosto 26'!$A:$I,9,FALSE)</f>
        <v>GOBERNACION DE GUAINIA</v>
      </c>
      <c r="B3311" s="2">
        <v>79777</v>
      </c>
      <c r="C3311" s="1" t="s">
        <v>8</v>
      </c>
      <c r="D3311" t="s">
        <v>8517</v>
      </c>
      <c r="E3311" s="1" t="s">
        <v>8518</v>
      </c>
      <c r="F3311" t="s">
        <v>8519</v>
      </c>
      <c r="G3311" t="s">
        <v>10360</v>
      </c>
      <c r="H3311">
        <f>VLOOKUP(B3311,[1]Hoja2!$A:$B,2,FALSE)</f>
        <v>2241</v>
      </c>
      <c r="I3311" t="str">
        <f>VLOOKUP(B3311,'[2]agosto 26'!$A:$O,14,FALSE)</f>
        <v>INÍRIDA</v>
      </c>
      <c r="J3311" t="str">
        <f>VLOOKUP(B3311,'[2]agosto 26'!$A:$O,15,FALSE)</f>
        <v>GUAINÍA</v>
      </c>
      <c r="K3311" t="s">
        <v>10501</v>
      </c>
      <c r="L3311" t="str">
        <f t="shared" si="51"/>
        <v>INÍRIDA Colombia</v>
      </c>
    </row>
    <row r="3312" spans="1:12" x14ac:dyDescent="0.25">
      <c r="A3312" t="str">
        <f>VLOOKUP(B3312,'[2]agosto 26'!$A:$I,9,FALSE)</f>
        <v>GOBERNACION DE GUAINIA</v>
      </c>
      <c r="B3312" s="2">
        <v>79778</v>
      </c>
      <c r="C3312" s="1" t="s">
        <v>8</v>
      </c>
      <c r="D3312" t="s">
        <v>8535</v>
      </c>
      <c r="E3312" s="1" t="s">
        <v>8536</v>
      </c>
      <c r="F3312" t="s">
        <v>8537</v>
      </c>
      <c r="G3312" t="s">
        <v>10345</v>
      </c>
      <c r="H3312">
        <f>VLOOKUP(B3312,[1]Hoja2!$A:$B,2,FALSE)</f>
        <v>2240</v>
      </c>
      <c r="I3312" t="str">
        <f>VLOOKUP(B3312,'[2]agosto 26'!$A:$O,14,FALSE)</f>
        <v>INÍRIDA</v>
      </c>
      <c r="J3312" t="str">
        <f>VLOOKUP(B3312,'[2]agosto 26'!$A:$O,15,FALSE)</f>
        <v>GUAINÍA</v>
      </c>
      <c r="K3312" t="s">
        <v>10501</v>
      </c>
      <c r="L3312" t="str">
        <f t="shared" si="51"/>
        <v>INÍRIDA Colombia</v>
      </c>
    </row>
    <row r="3313" spans="1:12" x14ac:dyDescent="0.25">
      <c r="A3313" t="str">
        <f>VLOOKUP(B3313,'[2]agosto 26'!$A:$I,9,FALSE)</f>
        <v>GOBERNACION DE GUAINIA</v>
      </c>
      <c r="B3313" s="2">
        <v>79780</v>
      </c>
      <c r="C3313" s="1" t="s">
        <v>15</v>
      </c>
      <c r="D3313" t="s">
        <v>8610</v>
      </c>
      <c r="E3313" s="1" t="s">
        <v>8611</v>
      </c>
      <c r="F3313" t="s">
        <v>8612</v>
      </c>
      <c r="G3313" t="s">
        <v>10377</v>
      </c>
      <c r="H3313">
        <f>VLOOKUP(B3313,[1]Hoja2!$A:$B,2,FALSE)</f>
        <v>2273</v>
      </c>
      <c r="I3313" t="str">
        <f>VLOOKUP(B3313,'[2]agosto 26'!$A:$O,14,FALSE)</f>
        <v>INÍRIDA</v>
      </c>
      <c r="J3313" t="str">
        <f>VLOOKUP(B3313,'[2]agosto 26'!$A:$O,15,FALSE)</f>
        <v>GUAINÍA</v>
      </c>
      <c r="K3313" t="s">
        <v>10501</v>
      </c>
      <c r="L3313" t="str">
        <f t="shared" si="51"/>
        <v>INÍRIDA Colombia</v>
      </c>
    </row>
    <row r="3314" spans="1:12" x14ac:dyDescent="0.25">
      <c r="A3314" t="str">
        <f>VLOOKUP(B3314,'[2]agosto 26'!$A:$I,9,FALSE)</f>
        <v>GOBERNACION DE GUAINIA</v>
      </c>
      <c r="B3314" s="2">
        <v>79781</v>
      </c>
      <c r="C3314" s="1" t="s">
        <v>8</v>
      </c>
      <c r="D3314" t="s">
        <v>8565</v>
      </c>
      <c r="E3314" s="1" t="s">
        <v>8566</v>
      </c>
      <c r="F3314" t="s">
        <v>8567</v>
      </c>
      <c r="G3314" t="s">
        <v>10324</v>
      </c>
      <c r="H3314">
        <f>VLOOKUP(B3314,[1]Hoja2!$A:$B,2,FALSE)</f>
        <v>2234</v>
      </c>
      <c r="I3314" t="str">
        <f>VLOOKUP(B3314,'[2]agosto 26'!$A:$O,14,FALSE)</f>
        <v>INÍRIDA</v>
      </c>
      <c r="J3314" t="str">
        <f>VLOOKUP(B3314,'[2]agosto 26'!$A:$O,15,FALSE)</f>
        <v>GUAINÍA</v>
      </c>
      <c r="K3314" t="s">
        <v>10501</v>
      </c>
      <c r="L3314" t="str">
        <f t="shared" si="51"/>
        <v>INÍRIDA Colombia</v>
      </c>
    </row>
    <row r="3315" spans="1:12" x14ac:dyDescent="0.25">
      <c r="A3315" t="str">
        <f>VLOOKUP(B3315,'[2]agosto 26'!$A:$I,9,FALSE)</f>
        <v>Alcaldía Municipal de Barbosa</v>
      </c>
      <c r="B3315" s="2">
        <v>79782</v>
      </c>
      <c r="C3315" s="1" t="s">
        <v>8</v>
      </c>
      <c r="D3315" t="s">
        <v>5348</v>
      </c>
      <c r="E3315" s="1" t="s">
        <v>5349</v>
      </c>
      <c r="F3315" t="s">
        <v>5350</v>
      </c>
      <c r="G3315" t="s">
        <v>10329</v>
      </c>
      <c r="H3315">
        <f>VLOOKUP(B3315,[1]Hoja2!$A:$B,2,FALSE)</f>
        <v>2492</v>
      </c>
      <c r="I3315" t="str">
        <f>VLOOKUP(B3315,'[2]agosto 26'!$A:$O,14,FALSE)</f>
        <v>BARBOSA</v>
      </c>
      <c r="J3315" t="str">
        <f>VLOOKUP(B3315,'[2]agosto 26'!$A:$O,15,FALSE)</f>
        <v>ANTIOQUIA</v>
      </c>
      <c r="K3315" t="s">
        <v>10501</v>
      </c>
      <c r="L3315" t="str">
        <f t="shared" si="51"/>
        <v>BARBOSA Colombia</v>
      </c>
    </row>
    <row r="3316" spans="1:12" x14ac:dyDescent="0.25">
      <c r="A3316" t="str">
        <f>VLOOKUP(B3316,'[2]agosto 26'!$A:$I,9,FALSE)</f>
        <v>GOBERNACION DE GUAINIA</v>
      </c>
      <c r="B3316" s="2">
        <v>79783</v>
      </c>
      <c r="C3316" s="1" t="s">
        <v>15</v>
      </c>
      <c r="D3316" t="s">
        <v>8610</v>
      </c>
      <c r="E3316" s="1" t="s">
        <v>8622</v>
      </c>
      <c r="F3316" t="s">
        <v>8623</v>
      </c>
      <c r="G3316" t="s">
        <v>10400</v>
      </c>
      <c r="H3316">
        <f>VLOOKUP(B3316,[1]Hoja2!$A:$B,2,FALSE)</f>
        <v>2276</v>
      </c>
      <c r="I3316" t="str">
        <f>VLOOKUP(B3316,'[2]agosto 26'!$A:$O,14,FALSE)</f>
        <v>INÍRIDA</v>
      </c>
      <c r="J3316" t="str">
        <f>VLOOKUP(B3316,'[2]agosto 26'!$A:$O,15,FALSE)</f>
        <v>GUAINÍA</v>
      </c>
      <c r="K3316" t="s">
        <v>10501</v>
      </c>
      <c r="L3316" t="str">
        <f t="shared" si="51"/>
        <v>INÍRIDA Colombia</v>
      </c>
    </row>
    <row r="3317" spans="1:12" x14ac:dyDescent="0.25">
      <c r="A3317" t="str">
        <f>VLOOKUP(B3317,'[2]agosto 26'!$A:$I,9,FALSE)</f>
        <v>Alcaldía de Rionegro - Ant</v>
      </c>
      <c r="B3317" s="2">
        <v>79790</v>
      </c>
      <c r="C3317" s="1" t="s">
        <v>8</v>
      </c>
      <c r="D3317" t="s">
        <v>4577</v>
      </c>
      <c r="E3317" s="1" t="s">
        <v>4578</v>
      </c>
      <c r="F3317" t="s">
        <v>4616</v>
      </c>
      <c r="G3317" t="s">
        <v>10336</v>
      </c>
      <c r="H3317">
        <f>VLOOKUP(B3317,[1]Hoja2!$A:$B,2,FALSE)</f>
        <v>2261</v>
      </c>
      <c r="I3317" t="str">
        <f>VLOOKUP(B3317,'[2]agosto 26'!$A:$O,14,FALSE)</f>
        <v>RIONEGRO</v>
      </c>
      <c r="J3317" t="str">
        <f>VLOOKUP(B3317,'[2]agosto 26'!$A:$O,15,FALSE)</f>
        <v>ANTIOQUIA</v>
      </c>
      <c r="K3317" t="s">
        <v>10501</v>
      </c>
      <c r="L3317" t="str">
        <f t="shared" si="51"/>
        <v>RIONEGRO Colombia</v>
      </c>
    </row>
    <row r="3318" spans="1:12" x14ac:dyDescent="0.25">
      <c r="A3318" t="str">
        <f>VLOOKUP(B3318,'[2]agosto 26'!$A:$I,9,FALSE)</f>
        <v>Alcaldía de  Planeta Rica</v>
      </c>
      <c r="B3318" s="2">
        <v>79798</v>
      </c>
      <c r="C3318" s="1" t="s">
        <v>4</v>
      </c>
      <c r="D3318" t="s">
        <v>1671</v>
      </c>
      <c r="E3318" s="1" t="s">
        <v>1672</v>
      </c>
      <c r="F3318" t="s">
        <v>1673</v>
      </c>
      <c r="G3318" t="s">
        <v>10411</v>
      </c>
      <c r="H3318">
        <f>VLOOKUP(B3318,[1]Hoja2!$A:$B,2,FALSE)</f>
        <v>2227</v>
      </c>
      <c r="I3318" t="str">
        <f>VLOOKUP(B3318,'[2]agosto 26'!$A:$O,14,FALSE)</f>
        <v>PLANETA RICA</v>
      </c>
      <c r="J3318" t="str">
        <f>VLOOKUP(B3318,'[2]agosto 26'!$A:$O,15,FALSE)</f>
        <v>CÓRDOBA</v>
      </c>
      <c r="K3318" t="s">
        <v>10501</v>
      </c>
      <c r="L3318" t="str">
        <f t="shared" si="51"/>
        <v>PLANETA RICA Colombia</v>
      </c>
    </row>
    <row r="3319" spans="1:12" x14ac:dyDescent="0.25">
      <c r="A3319" t="str">
        <f>VLOOKUP(B3319,'[2]agosto 26'!$A:$I,9,FALSE)</f>
        <v>Alcaldía Municipal de Venecia</v>
      </c>
      <c r="B3319" s="2">
        <v>79806</v>
      </c>
      <c r="C3319" s="1" t="s">
        <v>8</v>
      </c>
      <c r="D3319" t="s">
        <v>5485</v>
      </c>
      <c r="E3319" s="1" t="s">
        <v>5486</v>
      </c>
      <c r="F3319" t="s">
        <v>5487</v>
      </c>
      <c r="G3319" t="s">
        <v>10340</v>
      </c>
      <c r="H3319">
        <f>VLOOKUP(B3319,[1]Hoja2!$A:$B,2,FALSE)</f>
        <v>2225</v>
      </c>
      <c r="I3319" t="str">
        <f>VLOOKUP(B3319,'[2]agosto 26'!$A:$O,14,FALSE)</f>
        <v>VENECIA</v>
      </c>
      <c r="J3319" t="str">
        <f>VLOOKUP(B3319,'[2]agosto 26'!$A:$O,15,FALSE)</f>
        <v>ANTIOQUIA</v>
      </c>
      <c r="K3319" t="s">
        <v>10501</v>
      </c>
      <c r="L3319" t="str">
        <f t="shared" si="51"/>
        <v>VENECIA Colombia</v>
      </c>
    </row>
    <row r="3320" spans="1:12" x14ac:dyDescent="0.25">
      <c r="A3320" t="str">
        <f>VLOOKUP(B3320,'[2]agosto 26'!$A:$I,9,FALSE)</f>
        <v>Alcaldía Municipal de Venecia</v>
      </c>
      <c r="B3320" s="2">
        <v>79807</v>
      </c>
      <c r="C3320" s="1" t="s">
        <v>8</v>
      </c>
      <c r="D3320" t="s">
        <v>5494</v>
      </c>
      <c r="E3320" s="1" t="s">
        <v>5495</v>
      </c>
      <c r="F3320" t="s">
        <v>5496</v>
      </c>
      <c r="G3320" t="s">
        <v>10336</v>
      </c>
      <c r="H3320">
        <f>VLOOKUP(B3320,[1]Hoja2!$A:$B,2,FALSE)</f>
        <v>2261</v>
      </c>
      <c r="I3320" t="str">
        <f>VLOOKUP(B3320,'[2]agosto 26'!$A:$O,14,FALSE)</f>
        <v>VENECIA</v>
      </c>
      <c r="J3320" t="str">
        <f>VLOOKUP(B3320,'[2]agosto 26'!$A:$O,15,FALSE)</f>
        <v>ANTIOQUIA</v>
      </c>
      <c r="K3320" t="s">
        <v>10501</v>
      </c>
      <c r="L3320" t="str">
        <f t="shared" si="51"/>
        <v>VENECIA Colombia</v>
      </c>
    </row>
    <row r="3321" spans="1:12" x14ac:dyDescent="0.25">
      <c r="A3321" t="str">
        <f>VLOOKUP(B3321,'[2]agosto 26'!$A:$I,9,FALSE)</f>
        <v>GOBERNACION DE GUAINIA</v>
      </c>
      <c r="B3321" s="2">
        <v>79808</v>
      </c>
      <c r="C3321" s="1" t="s">
        <v>15</v>
      </c>
      <c r="D3321" t="s">
        <v>8601</v>
      </c>
      <c r="E3321" s="1" t="s">
        <v>8602</v>
      </c>
      <c r="F3321" t="s">
        <v>10321</v>
      </c>
      <c r="G3321" t="s">
        <v>10374</v>
      </c>
      <c r="H3321">
        <f>VLOOKUP(B3321,[1]Hoja2!$A:$B,2,FALSE)</f>
        <v>2287</v>
      </c>
      <c r="I3321" t="str">
        <f>VLOOKUP(B3321,'[2]agosto 26'!$A:$O,14,FALSE)</f>
        <v>INÍRIDA</v>
      </c>
      <c r="J3321" t="str">
        <f>VLOOKUP(B3321,'[2]agosto 26'!$A:$O,15,FALSE)</f>
        <v>GUAINÍA</v>
      </c>
      <c r="K3321" t="s">
        <v>10501</v>
      </c>
      <c r="L3321" t="str">
        <f t="shared" si="51"/>
        <v>INÍRIDA Colombia</v>
      </c>
    </row>
    <row r="3322" spans="1:12" x14ac:dyDescent="0.25">
      <c r="A3322" t="str">
        <f>VLOOKUP(B3322,'[2]agosto 26'!$A:$I,9,FALSE)</f>
        <v>Alcaldía Municipal de Venecia</v>
      </c>
      <c r="B3322" s="2">
        <v>79810</v>
      </c>
      <c r="C3322" s="1" t="s">
        <v>15</v>
      </c>
      <c r="D3322" t="s">
        <v>5506</v>
      </c>
      <c r="E3322" s="1" t="s">
        <v>5504</v>
      </c>
      <c r="F3322" t="s">
        <v>5507</v>
      </c>
      <c r="G3322" t="s">
        <v>10377</v>
      </c>
      <c r="H3322">
        <f>VLOOKUP(B3322,[1]Hoja2!$A:$B,2,FALSE)</f>
        <v>2273</v>
      </c>
      <c r="I3322" t="str">
        <f>VLOOKUP(B3322,'[2]agosto 26'!$A:$O,14,FALSE)</f>
        <v>VENECIA</v>
      </c>
      <c r="J3322" t="str">
        <f>VLOOKUP(B3322,'[2]agosto 26'!$A:$O,15,FALSE)</f>
        <v>ANTIOQUIA</v>
      </c>
      <c r="K3322" t="s">
        <v>10501</v>
      </c>
      <c r="L3322" t="str">
        <f t="shared" si="51"/>
        <v>VENECIA Colombia</v>
      </c>
    </row>
    <row r="3323" spans="1:12" x14ac:dyDescent="0.25">
      <c r="A3323" t="str">
        <f>VLOOKUP(B3323,'[2]agosto 26'!$A:$I,9,FALSE)</f>
        <v>Alcaldía de  Santa Cruz de Lorica</v>
      </c>
      <c r="B3323" s="2">
        <v>79817</v>
      </c>
      <c r="C3323" s="1" t="s">
        <v>4</v>
      </c>
      <c r="D3323" t="s">
        <v>1504</v>
      </c>
      <c r="E3323" s="1" t="s">
        <v>1505</v>
      </c>
      <c r="F3323" t="s">
        <v>1506</v>
      </c>
      <c r="G3323" t="s">
        <v>10409</v>
      </c>
      <c r="H3323">
        <f>VLOOKUP(B3323,[1]Hoja2!$A:$B,2,FALSE)</f>
        <v>2308</v>
      </c>
      <c r="I3323" t="str">
        <f>VLOOKUP(B3323,'[2]agosto 26'!$A:$O,14,FALSE)</f>
        <v>LORICA</v>
      </c>
      <c r="J3323" t="str">
        <f>VLOOKUP(B3323,'[2]agosto 26'!$A:$O,15,FALSE)</f>
        <v>CÓRDOBA</v>
      </c>
      <c r="K3323" t="s">
        <v>10501</v>
      </c>
      <c r="L3323" t="str">
        <f t="shared" si="51"/>
        <v>LORICA Colombia</v>
      </c>
    </row>
    <row r="3324" spans="1:12" x14ac:dyDescent="0.25">
      <c r="A3324" t="str">
        <f>VLOOKUP(B3324,'[2]agosto 26'!$A:$I,9,FALSE)</f>
        <v>Alcaldía de  Santa Cruz de Lorica</v>
      </c>
      <c r="B3324" s="2">
        <v>79871</v>
      </c>
      <c r="C3324" s="1" t="s">
        <v>8</v>
      </c>
      <c r="D3324" t="s">
        <v>1410</v>
      </c>
      <c r="E3324" s="1" t="s">
        <v>1411</v>
      </c>
      <c r="F3324" t="s">
        <v>1412</v>
      </c>
      <c r="G3324" t="s">
        <v>10333</v>
      </c>
      <c r="H3324">
        <f>VLOOKUP(B3324,[1]Hoja2!$A:$B,2,FALSE)</f>
        <v>2252</v>
      </c>
      <c r="I3324" t="str">
        <f>VLOOKUP(B3324,'[2]agosto 26'!$A:$O,14,FALSE)</f>
        <v>LORICA</v>
      </c>
      <c r="J3324" t="str">
        <f>VLOOKUP(B3324,'[2]agosto 26'!$A:$O,15,FALSE)</f>
        <v>CÓRDOBA</v>
      </c>
      <c r="K3324" t="s">
        <v>10501</v>
      </c>
      <c r="L3324" t="str">
        <f t="shared" si="51"/>
        <v>LORICA Colombia</v>
      </c>
    </row>
    <row r="3325" spans="1:12" x14ac:dyDescent="0.25">
      <c r="A3325" t="str">
        <f>VLOOKUP(B3325,'[2]agosto 26'!$A:$I,9,FALSE)</f>
        <v>Alcaldía de  Santa Cruz de Lorica</v>
      </c>
      <c r="B3325" s="2">
        <v>79872</v>
      </c>
      <c r="C3325" s="1" t="s">
        <v>8</v>
      </c>
      <c r="D3325" t="s">
        <v>1336</v>
      </c>
      <c r="E3325" s="1" t="s">
        <v>1337</v>
      </c>
      <c r="F3325" t="s">
        <v>1338</v>
      </c>
      <c r="G3325" t="s">
        <v>10333</v>
      </c>
      <c r="H3325">
        <f>VLOOKUP(B3325,[1]Hoja2!$A:$B,2,FALSE)</f>
        <v>2252</v>
      </c>
      <c r="I3325" t="str">
        <f>VLOOKUP(B3325,'[2]agosto 26'!$A:$O,14,FALSE)</f>
        <v>LORICA</v>
      </c>
      <c r="J3325" t="str">
        <f>VLOOKUP(B3325,'[2]agosto 26'!$A:$O,15,FALSE)</f>
        <v>CÓRDOBA</v>
      </c>
      <c r="K3325" t="s">
        <v>10501</v>
      </c>
      <c r="L3325" t="str">
        <f t="shared" si="51"/>
        <v>LORICA Colombia</v>
      </c>
    </row>
    <row r="3326" spans="1:12" x14ac:dyDescent="0.25">
      <c r="A3326" t="str">
        <f>VLOOKUP(B3326,'[2]agosto 26'!$A:$I,9,FALSE)</f>
        <v>Alcaldía de  Santa Cruz de Lorica</v>
      </c>
      <c r="B3326" s="2">
        <v>79873</v>
      </c>
      <c r="C3326" s="1" t="s">
        <v>8</v>
      </c>
      <c r="D3326" t="s">
        <v>1345</v>
      </c>
      <c r="E3326" s="1" t="s">
        <v>1346</v>
      </c>
      <c r="F3326" t="s">
        <v>1347</v>
      </c>
      <c r="G3326" t="s">
        <v>10333</v>
      </c>
      <c r="H3326">
        <f>VLOOKUP(B3326,[1]Hoja2!$A:$B,2,FALSE)</f>
        <v>2252</v>
      </c>
      <c r="I3326" t="str">
        <f>VLOOKUP(B3326,'[2]agosto 26'!$A:$O,14,FALSE)</f>
        <v>LORICA</v>
      </c>
      <c r="J3326" t="str">
        <f>VLOOKUP(B3326,'[2]agosto 26'!$A:$O,15,FALSE)</f>
        <v>CÓRDOBA</v>
      </c>
      <c r="K3326" t="s">
        <v>10501</v>
      </c>
      <c r="L3326" t="str">
        <f t="shared" si="51"/>
        <v>LORICA Colombia</v>
      </c>
    </row>
    <row r="3327" spans="1:12" x14ac:dyDescent="0.25">
      <c r="A3327" t="str">
        <f>VLOOKUP(B3327,'[2]agosto 26'!$A:$I,9,FALSE)</f>
        <v>Alcaldía de  Santa Cruz de Lorica</v>
      </c>
      <c r="B3327" s="2">
        <v>79874</v>
      </c>
      <c r="C3327" s="1" t="s">
        <v>4</v>
      </c>
      <c r="D3327" t="s">
        <v>1513</v>
      </c>
      <c r="E3327" s="1" t="s">
        <v>1514</v>
      </c>
      <c r="F3327" t="s">
        <v>1515</v>
      </c>
      <c r="G3327" t="s">
        <v>10409</v>
      </c>
      <c r="H3327">
        <f>VLOOKUP(B3327,[1]Hoja2!$A:$B,2,FALSE)</f>
        <v>2308</v>
      </c>
      <c r="I3327" t="str">
        <f>VLOOKUP(B3327,'[2]agosto 26'!$A:$O,14,FALSE)</f>
        <v>LORICA</v>
      </c>
      <c r="J3327" t="str">
        <f>VLOOKUP(B3327,'[2]agosto 26'!$A:$O,15,FALSE)</f>
        <v>CÓRDOBA</v>
      </c>
      <c r="K3327" t="s">
        <v>10501</v>
      </c>
      <c r="L3327" t="str">
        <f t="shared" si="51"/>
        <v>LORICA Colombia</v>
      </c>
    </row>
    <row r="3328" spans="1:12" x14ac:dyDescent="0.25">
      <c r="A3328" t="str">
        <f>VLOOKUP(B3328,'[2]agosto 26'!$A:$I,9,FALSE)</f>
        <v>Alcaldía de  Santa Cruz de Lorica</v>
      </c>
      <c r="B3328" s="2">
        <v>79875</v>
      </c>
      <c r="C3328" s="1" t="s">
        <v>15</v>
      </c>
      <c r="D3328" t="s">
        <v>1452</v>
      </c>
      <c r="E3328" s="1" t="s">
        <v>1453</v>
      </c>
      <c r="F3328" t="s">
        <v>1454</v>
      </c>
      <c r="G3328" t="s">
        <v>10380</v>
      </c>
      <c r="H3328">
        <f>VLOOKUP(B3328,[1]Hoja2!$A:$B,2,FALSE)</f>
        <v>2272</v>
      </c>
      <c r="I3328" t="str">
        <f>VLOOKUP(B3328,'[2]agosto 26'!$A:$O,14,FALSE)</f>
        <v>LORICA</v>
      </c>
      <c r="J3328" t="str">
        <f>VLOOKUP(B3328,'[2]agosto 26'!$A:$O,15,FALSE)</f>
        <v>CÓRDOBA</v>
      </c>
      <c r="K3328" t="s">
        <v>10501</v>
      </c>
      <c r="L3328" t="str">
        <f t="shared" si="51"/>
        <v>LORICA Colombia</v>
      </c>
    </row>
    <row r="3329" spans="1:12" x14ac:dyDescent="0.25">
      <c r="A3329" t="str">
        <f>VLOOKUP(B3329,'[2]agosto 26'!$A:$I,9,FALSE)</f>
        <v>Alcaldía de  Santa Cruz de Lorica</v>
      </c>
      <c r="B3329" s="2">
        <v>79876</v>
      </c>
      <c r="C3329" s="1" t="s">
        <v>15</v>
      </c>
      <c r="D3329" t="s">
        <v>1469</v>
      </c>
      <c r="E3329" s="1" t="s">
        <v>1470</v>
      </c>
      <c r="F3329" t="s">
        <v>1471</v>
      </c>
      <c r="G3329" t="s">
        <v>10385</v>
      </c>
      <c r="H3329">
        <f>VLOOKUP(B3329,[1]Hoja2!$A:$B,2,FALSE)</f>
        <v>2311</v>
      </c>
      <c r="I3329" t="str">
        <f>VLOOKUP(B3329,'[2]agosto 26'!$A:$O,14,FALSE)</f>
        <v>LORICA</v>
      </c>
      <c r="J3329" t="str">
        <f>VLOOKUP(B3329,'[2]agosto 26'!$A:$O,15,FALSE)</f>
        <v>CÓRDOBA</v>
      </c>
      <c r="K3329" t="s">
        <v>10501</v>
      </c>
      <c r="L3329" t="str">
        <f t="shared" si="51"/>
        <v>LORICA Colombia</v>
      </c>
    </row>
    <row r="3330" spans="1:12" x14ac:dyDescent="0.25">
      <c r="A3330" t="str">
        <f>VLOOKUP(B3330,'[2]agosto 26'!$A:$I,9,FALSE)</f>
        <v>Alcaldía de  Santa Cruz de Lorica</v>
      </c>
      <c r="B3330" s="2">
        <v>79877</v>
      </c>
      <c r="C3330" s="1" t="s">
        <v>15</v>
      </c>
      <c r="D3330" t="s">
        <v>1464</v>
      </c>
      <c r="E3330" s="1" t="s">
        <v>1467</v>
      </c>
      <c r="F3330" t="s">
        <v>1468</v>
      </c>
      <c r="G3330" t="s">
        <v>10378</v>
      </c>
      <c r="H3330">
        <f>VLOOKUP(B3330,[1]Hoja2!$A:$B,2,FALSE)</f>
        <v>2290</v>
      </c>
      <c r="I3330" t="str">
        <f>VLOOKUP(B3330,'[2]agosto 26'!$A:$O,14,FALSE)</f>
        <v>LORICA</v>
      </c>
      <c r="J3330" t="str">
        <f>VLOOKUP(B3330,'[2]agosto 26'!$A:$O,15,FALSE)</f>
        <v>CÓRDOBA</v>
      </c>
      <c r="K3330" t="s">
        <v>10501</v>
      </c>
      <c r="L3330" t="str">
        <f t="shared" si="51"/>
        <v>LORICA Colombia</v>
      </c>
    </row>
    <row r="3331" spans="1:12" x14ac:dyDescent="0.25">
      <c r="A3331" t="str">
        <f>VLOOKUP(B3331,'[2]agosto 26'!$A:$I,9,FALSE)</f>
        <v>Alcaldía de  Santa Cruz de Lorica</v>
      </c>
      <c r="B3331" s="2">
        <v>80046</v>
      </c>
      <c r="C3331" s="1" t="s">
        <v>8</v>
      </c>
      <c r="D3331" t="s">
        <v>1413</v>
      </c>
      <c r="E3331" s="1" t="s">
        <v>1414</v>
      </c>
      <c r="F3331" t="s">
        <v>1415</v>
      </c>
      <c r="G3331" t="s">
        <v>10439</v>
      </c>
      <c r="H3331">
        <f>VLOOKUP(B3331,[1]Hoja2!$A:$B,2,FALSE)</f>
        <v>2300</v>
      </c>
      <c r="I3331" t="str">
        <f>VLOOKUP(B3331,'[2]agosto 26'!$A:$O,14,FALSE)</f>
        <v>LORICA</v>
      </c>
      <c r="J3331" t="str">
        <f>VLOOKUP(B3331,'[2]agosto 26'!$A:$O,15,FALSE)</f>
        <v>CÓRDOBA</v>
      </c>
      <c r="K3331" t="s">
        <v>10501</v>
      </c>
      <c r="L3331" t="str">
        <f t="shared" ref="L3331:L3394" si="52">_xlfn.CONCAT(I3331," ",K3331)</f>
        <v>LORICA Colombia</v>
      </c>
    </row>
    <row r="3332" spans="1:12" x14ac:dyDescent="0.25">
      <c r="A3332" t="str">
        <f>VLOOKUP(B3332,'[2]agosto 26'!$A:$I,9,FALSE)</f>
        <v>GOBERNACION DE GUAINIA</v>
      </c>
      <c r="B3332" s="2">
        <v>80152</v>
      </c>
      <c r="C3332" s="1" t="s">
        <v>8</v>
      </c>
      <c r="D3332" t="s">
        <v>8559</v>
      </c>
      <c r="E3332" s="1" t="s">
        <v>8560</v>
      </c>
      <c r="F3332" t="s">
        <v>8561</v>
      </c>
      <c r="G3332" t="s">
        <v>10454</v>
      </c>
      <c r="H3332">
        <f>VLOOKUP(B3332,[1]Hoja2!$A:$B,2,FALSE)</f>
        <v>2328</v>
      </c>
      <c r="I3332" t="str">
        <f>VLOOKUP(B3332,'[2]agosto 26'!$A:$O,14,FALSE)</f>
        <v>INÍRIDA</v>
      </c>
      <c r="J3332" t="str">
        <f>VLOOKUP(B3332,'[2]agosto 26'!$A:$O,15,FALSE)</f>
        <v>GUAINÍA</v>
      </c>
      <c r="K3332" t="s">
        <v>10501</v>
      </c>
      <c r="L3332" t="str">
        <f t="shared" si="52"/>
        <v>INÍRIDA Colombia</v>
      </c>
    </row>
    <row r="3333" spans="1:12" x14ac:dyDescent="0.25">
      <c r="A3333" t="str">
        <f>VLOOKUP(B3333,'[2]agosto 26'!$A:$I,9,FALSE)</f>
        <v>GOBERNACION DE GUAINIA</v>
      </c>
      <c r="B3333" s="2">
        <v>80165</v>
      </c>
      <c r="C3333" s="1" t="s">
        <v>8</v>
      </c>
      <c r="D3333" t="s">
        <v>8550</v>
      </c>
      <c r="E3333" s="1" t="s">
        <v>8551</v>
      </c>
      <c r="F3333" t="s">
        <v>8552</v>
      </c>
      <c r="G3333" t="s">
        <v>10352</v>
      </c>
      <c r="H3333">
        <f>VLOOKUP(B3333,[1]Hoja2!$A:$B,2,FALSE)</f>
        <v>2219</v>
      </c>
      <c r="I3333" t="str">
        <f>VLOOKUP(B3333,'[2]agosto 26'!$A:$O,14,FALSE)</f>
        <v>INÍRIDA</v>
      </c>
      <c r="J3333" t="str">
        <f>VLOOKUP(B3333,'[2]agosto 26'!$A:$O,15,FALSE)</f>
        <v>GUAINÍA</v>
      </c>
      <c r="K3333" t="s">
        <v>10501</v>
      </c>
      <c r="L3333" t="str">
        <f t="shared" si="52"/>
        <v>INÍRIDA Colombia</v>
      </c>
    </row>
    <row r="3334" spans="1:12" x14ac:dyDescent="0.25">
      <c r="A3334" t="str">
        <f>VLOOKUP(B3334,'[2]agosto 26'!$A:$I,9,FALSE)</f>
        <v>GOBERNACION DE GUAINIA</v>
      </c>
      <c r="B3334" s="2">
        <v>80172</v>
      </c>
      <c r="C3334" s="1" t="s">
        <v>8</v>
      </c>
      <c r="D3334" t="s">
        <v>8547</v>
      </c>
      <c r="E3334" s="1" t="s">
        <v>8548</v>
      </c>
      <c r="F3334" t="s">
        <v>8549</v>
      </c>
      <c r="G3334" t="s">
        <v>10452</v>
      </c>
      <c r="H3334">
        <f>VLOOKUP(B3334,[1]Hoja2!$A:$B,2,FALSE)</f>
        <v>2265</v>
      </c>
      <c r="I3334" t="str">
        <f>VLOOKUP(B3334,'[2]agosto 26'!$A:$O,14,FALSE)</f>
        <v>INÍRIDA</v>
      </c>
      <c r="J3334" t="str">
        <f>VLOOKUP(B3334,'[2]agosto 26'!$A:$O,15,FALSE)</f>
        <v>GUAINÍA</v>
      </c>
      <c r="K3334" t="s">
        <v>10501</v>
      </c>
      <c r="L3334" t="str">
        <f t="shared" si="52"/>
        <v>INÍRIDA Colombia</v>
      </c>
    </row>
    <row r="3335" spans="1:12" x14ac:dyDescent="0.25">
      <c r="A3335" t="str">
        <f>VLOOKUP(B3335,'[2]agosto 26'!$A:$I,9,FALSE)</f>
        <v>GOBERNACION DE GUAINIA</v>
      </c>
      <c r="B3335" s="2">
        <v>80174</v>
      </c>
      <c r="C3335" s="1" t="s">
        <v>8</v>
      </c>
      <c r="D3335" t="s">
        <v>8571</v>
      </c>
      <c r="E3335" s="1" t="s">
        <v>8572</v>
      </c>
      <c r="F3335" t="s">
        <v>8573</v>
      </c>
      <c r="G3335" t="s">
        <v>10333</v>
      </c>
      <c r="H3335">
        <f>VLOOKUP(B3335,[1]Hoja2!$A:$B,2,FALSE)</f>
        <v>2252</v>
      </c>
      <c r="I3335" t="str">
        <f>VLOOKUP(B3335,'[2]agosto 26'!$A:$O,14,FALSE)</f>
        <v>INÍRIDA</v>
      </c>
      <c r="J3335" t="str">
        <f>VLOOKUP(B3335,'[2]agosto 26'!$A:$O,15,FALSE)</f>
        <v>GUAINÍA</v>
      </c>
      <c r="K3335" t="s">
        <v>10501</v>
      </c>
      <c r="L3335" t="str">
        <f t="shared" si="52"/>
        <v>INÍRIDA Colombia</v>
      </c>
    </row>
    <row r="3336" spans="1:12" x14ac:dyDescent="0.25">
      <c r="A3336" t="str">
        <f>VLOOKUP(B3336,'[2]agosto 26'!$A:$I,9,FALSE)</f>
        <v>GOBERNACION DE GUAINIA</v>
      </c>
      <c r="B3336" s="2">
        <v>80180</v>
      </c>
      <c r="C3336" s="1" t="s">
        <v>8</v>
      </c>
      <c r="D3336" t="s">
        <v>8562</v>
      </c>
      <c r="E3336" s="1" t="s">
        <v>8563</v>
      </c>
      <c r="F3336" t="s">
        <v>8564</v>
      </c>
      <c r="G3336" t="s">
        <v>10331</v>
      </c>
      <c r="H3336">
        <f>VLOOKUP(B3336,[1]Hoja2!$A:$B,2,FALSE)</f>
        <v>2253</v>
      </c>
      <c r="I3336" t="str">
        <f>VLOOKUP(B3336,'[2]agosto 26'!$A:$O,14,FALSE)</f>
        <v>INÍRIDA</v>
      </c>
      <c r="J3336" t="str">
        <f>VLOOKUP(B3336,'[2]agosto 26'!$A:$O,15,FALSE)</f>
        <v>GUAINÍA</v>
      </c>
      <c r="K3336" t="s">
        <v>10501</v>
      </c>
      <c r="L3336" t="str">
        <f t="shared" si="52"/>
        <v>INÍRIDA Colombia</v>
      </c>
    </row>
    <row r="3337" spans="1:12" x14ac:dyDescent="0.25">
      <c r="A3337" t="str">
        <f>VLOOKUP(B3337,'[2]agosto 26'!$A:$I,9,FALSE)</f>
        <v>GOBERNACION DE GUAINIA</v>
      </c>
      <c r="B3337" s="2">
        <v>80181</v>
      </c>
      <c r="C3337" s="1" t="s">
        <v>8</v>
      </c>
      <c r="D3337" t="s">
        <v>8556</v>
      </c>
      <c r="E3337" s="1" t="s">
        <v>8557</v>
      </c>
      <c r="F3337" t="s">
        <v>8558</v>
      </c>
      <c r="G3337" t="s">
        <v>10333</v>
      </c>
      <c r="H3337">
        <f>VLOOKUP(B3337,[1]Hoja2!$A:$B,2,FALSE)</f>
        <v>2252</v>
      </c>
      <c r="I3337" t="str">
        <f>VLOOKUP(B3337,'[2]agosto 26'!$A:$O,14,FALSE)</f>
        <v>INÍRIDA</v>
      </c>
      <c r="J3337" t="str">
        <f>VLOOKUP(B3337,'[2]agosto 26'!$A:$O,15,FALSE)</f>
        <v>GUAINÍA</v>
      </c>
      <c r="K3337" t="s">
        <v>10501</v>
      </c>
      <c r="L3337" t="str">
        <f t="shared" si="52"/>
        <v>INÍRIDA Colombia</v>
      </c>
    </row>
    <row r="3338" spans="1:12" x14ac:dyDescent="0.25">
      <c r="A3338" t="str">
        <f>VLOOKUP(B3338,'[2]agosto 26'!$A:$I,9,FALSE)</f>
        <v>Gobernación de  Casanare</v>
      </c>
      <c r="B3338" s="2">
        <v>80221</v>
      </c>
      <c r="C3338" s="1" t="s">
        <v>8</v>
      </c>
      <c r="D3338" t="s">
        <v>8773</v>
      </c>
      <c r="E3338" s="1" t="s">
        <v>8774</v>
      </c>
      <c r="F3338" t="s">
        <v>8775</v>
      </c>
      <c r="G3338" t="s">
        <v>10329</v>
      </c>
      <c r="H3338">
        <f>VLOOKUP(B3338,[1]Hoja2!$A:$B,2,FALSE)</f>
        <v>2622</v>
      </c>
      <c r="I3338" t="str">
        <f>VLOOKUP(B3338,'[2]agosto 26'!$A:$O,14,FALSE)</f>
        <v>YOPAL</v>
      </c>
      <c r="J3338" t="str">
        <f>VLOOKUP(B3338,'[2]agosto 26'!$A:$O,15,FALSE)</f>
        <v>CASANARE</v>
      </c>
      <c r="K3338" t="s">
        <v>10501</v>
      </c>
      <c r="L3338" t="str">
        <f t="shared" si="52"/>
        <v>YOPAL Colombia</v>
      </c>
    </row>
    <row r="3339" spans="1:12" x14ac:dyDescent="0.25">
      <c r="A3339" t="str">
        <f>VLOOKUP(B3339,'[2]agosto 26'!$A:$I,9,FALSE)</f>
        <v>Alcaldía de  Timbio</v>
      </c>
      <c r="B3339" s="2">
        <v>80242</v>
      </c>
      <c r="C3339" s="1" t="s">
        <v>15</v>
      </c>
      <c r="D3339" t="s">
        <v>6596</v>
      </c>
      <c r="E3339" s="1" t="s">
        <v>6597</v>
      </c>
      <c r="F3339" t="s">
        <v>6598</v>
      </c>
      <c r="G3339" t="s">
        <v>10388</v>
      </c>
      <c r="H3339">
        <f>VLOOKUP(B3339,[1]Hoja2!$A:$B,2,FALSE)</f>
        <v>2309</v>
      </c>
      <c r="I3339" t="str">
        <f>VLOOKUP(B3339,'[2]agosto 26'!$A:$O,14,FALSE)</f>
        <v>TIMBÍO</v>
      </c>
      <c r="J3339" t="str">
        <f>VLOOKUP(B3339,'[2]agosto 26'!$A:$O,15,FALSE)</f>
        <v>CAUCA</v>
      </c>
      <c r="K3339" t="s">
        <v>10501</v>
      </c>
      <c r="L3339" t="str">
        <f t="shared" si="52"/>
        <v>TIMBÍO Colombia</v>
      </c>
    </row>
    <row r="3340" spans="1:12" x14ac:dyDescent="0.25">
      <c r="A3340" t="str">
        <f>VLOOKUP(B3340,'[2]agosto 26'!$A:$I,9,FALSE)</f>
        <v>Alcaldía de  Timbio</v>
      </c>
      <c r="B3340" s="2">
        <v>80266</v>
      </c>
      <c r="C3340" s="1" t="s">
        <v>15</v>
      </c>
      <c r="D3340" t="s">
        <v>6568</v>
      </c>
      <c r="E3340" s="1" t="s">
        <v>6569</v>
      </c>
      <c r="F3340" t="s">
        <v>6570</v>
      </c>
      <c r="G3340" t="s">
        <v>10377</v>
      </c>
      <c r="H3340">
        <f>VLOOKUP(B3340,[1]Hoja2!$A:$B,2,FALSE)</f>
        <v>2273</v>
      </c>
      <c r="I3340" t="str">
        <f>VLOOKUP(B3340,'[2]agosto 26'!$A:$O,14,FALSE)</f>
        <v>TIMBÍO</v>
      </c>
      <c r="J3340" t="str">
        <f>VLOOKUP(B3340,'[2]agosto 26'!$A:$O,15,FALSE)</f>
        <v>CAUCA</v>
      </c>
      <c r="K3340" t="s">
        <v>10501</v>
      </c>
      <c r="L3340" t="str">
        <f t="shared" si="52"/>
        <v>TIMBÍO Colombia</v>
      </c>
    </row>
    <row r="3341" spans="1:12" x14ac:dyDescent="0.25">
      <c r="A3341" t="str">
        <f>VLOOKUP(B3341,'[2]agosto 26'!$A:$I,9,FALSE)</f>
        <v>Alcaldía de  Timbio</v>
      </c>
      <c r="B3341" s="2">
        <v>80273</v>
      </c>
      <c r="C3341" s="1" t="s">
        <v>4</v>
      </c>
      <c r="D3341" t="s">
        <v>6608</v>
      </c>
      <c r="E3341" s="1" t="s">
        <v>6609</v>
      </c>
      <c r="F3341" t="s">
        <v>6610</v>
      </c>
      <c r="G3341" t="s">
        <v>10403</v>
      </c>
      <c r="H3341">
        <f>VLOOKUP(B3341,[1]Hoja2!$A:$B,2,FALSE)</f>
        <v>2211</v>
      </c>
      <c r="I3341" t="str">
        <f>VLOOKUP(B3341,'[2]agosto 26'!$A:$O,14,FALSE)</f>
        <v>TIMBÍO</v>
      </c>
      <c r="J3341" t="str">
        <f>VLOOKUP(B3341,'[2]agosto 26'!$A:$O,15,FALSE)</f>
        <v>CAUCA</v>
      </c>
      <c r="K3341" t="s">
        <v>10501</v>
      </c>
      <c r="L3341" t="str">
        <f t="shared" si="52"/>
        <v>TIMBÍO Colombia</v>
      </c>
    </row>
    <row r="3342" spans="1:12" x14ac:dyDescent="0.25">
      <c r="A3342" t="str">
        <f>VLOOKUP(B3342,'[2]agosto 26'!$A:$I,9,FALSE)</f>
        <v>GOBERNACION DE GUAINIA</v>
      </c>
      <c r="B3342" s="2">
        <v>80320</v>
      </c>
      <c r="C3342" s="1" t="s">
        <v>4</v>
      </c>
      <c r="D3342" t="s">
        <v>8663</v>
      </c>
      <c r="E3342" s="1" t="s">
        <v>8664</v>
      </c>
      <c r="F3342" t="s">
        <v>8665</v>
      </c>
      <c r="G3342" t="s">
        <v>10407</v>
      </c>
      <c r="H3342">
        <f>VLOOKUP(B3342,[1]Hoja2!$A:$B,2,FALSE)</f>
        <v>2223</v>
      </c>
      <c r="I3342" t="str">
        <f>VLOOKUP(B3342,'[2]agosto 26'!$A:$O,14,FALSE)</f>
        <v>INÍRIDA</v>
      </c>
      <c r="J3342" t="str">
        <f>VLOOKUP(B3342,'[2]agosto 26'!$A:$O,15,FALSE)</f>
        <v>GUAINÍA</v>
      </c>
      <c r="K3342" t="s">
        <v>10501</v>
      </c>
      <c r="L3342" t="str">
        <f t="shared" si="52"/>
        <v>INÍRIDA Colombia</v>
      </c>
    </row>
    <row r="3343" spans="1:12" x14ac:dyDescent="0.25">
      <c r="A3343" t="str">
        <f>VLOOKUP(B3343,'[2]agosto 26'!$A:$I,9,FALSE)</f>
        <v>GOBERNACION DE GUAINIA</v>
      </c>
      <c r="B3343" s="2">
        <v>80342</v>
      </c>
      <c r="C3343" s="1" t="s">
        <v>4</v>
      </c>
      <c r="D3343" t="s">
        <v>8666</v>
      </c>
      <c r="E3343" s="1" t="s">
        <v>2210</v>
      </c>
      <c r="F3343" t="s">
        <v>8667</v>
      </c>
      <c r="G3343" t="s">
        <v>10407</v>
      </c>
      <c r="H3343">
        <f>VLOOKUP(B3343,[1]Hoja2!$A:$B,2,FALSE)</f>
        <v>2223</v>
      </c>
      <c r="I3343" t="str">
        <f>VLOOKUP(B3343,'[2]agosto 26'!$A:$O,14,FALSE)</f>
        <v>INÍRIDA</v>
      </c>
      <c r="J3343" t="str">
        <f>VLOOKUP(B3343,'[2]agosto 26'!$A:$O,15,FALSE)</f>
        <v>GUAINÍA</v>
      </c>
      <c r="K3343" t="s">
        <v>10501</v>
      </c>
      <c r="L3343" t="str">
        <f t="shared" si="52"/>
        <v>INÍRIDA Colombia</v>
      </c>
    </row>
    <row r="3344" spans="1:12" x14ac:dyDescent="0.25">
      <c r="A3344" t="str">
        <f>VLOOKUP(B3344,'[2]agosto 26'!$A:$I,9,FALSE)</f>
        <v>Alcaldía de  Timbio</v>
      </c>
      <c r="B3344" s="2">
        <v>80347</v>
      </c>
      <c r="C3344" s="1" t="s">
        <v>4</v>
      </c>
      <c r="D3344" t="s">
        <v>1601</v>
      </c>
      <c r="E3344" s="1" t="s">
        <v>6574</v>
      </c>
      <c r="F3344" t="s">
        <v>10321</v>
      </c>
      <c r="G3344" t="s">
        <v>10403</v>
      </c>
      <c r="H3344" t="e">
        <f>VLOOKUP(B3344,[1]Hoja2!$A:$B,2,FALSE)</f>
        <v>#N/A</v>
      </c>
      <c r="I3344">
        <f>VLOOKUP(B3344,'[2]agosto 26'!$A:$O,14,FALSE)</f>
        <v>0</v>
      </c>
      <c r="J3344">
        <f>VLOOKUP(B3344,'[2]agosto 26'!$A:$O,15,FALSE)</f>
        <v>0</v>
      </c>
      <c r="K3344" t="s">
        <v>10501</v>
      </c>
      <c r="L3344" t="str">
        <f t="shared" si="52"/>
        <v>0 Colombia</v>
      </c>
    </row>
    <row r="3345" spans="1:12" x14ac:dyDescent="0.25">
      <c r="A3345" t="str">
        <f>VLOOKUP(B3345,'[2]agosto 26'!$A:$I,9,FALSE)</f>
        <v>GOBERNACION DE GUAINIA</v>
      </c>
      <c r="B3345" s="2">
        <v>80350</v>
      </c>
      <c r="C3345" s="1" t="s">
        <v>4</v>
      </c>
      <c r="D3345" t="s">
        <v>8660</v>
      </c>
      <c r="E3345" s="1" t="s">
        <v>8661</v>
      </c>
      <c r="F3345" t="s">
        <v>8662</v>
      </c>
      <c r="G3345" t="s">
        <v>10403</v>
      </c>
      <c r="H3345">
        <f>VLOOKUP(B3345,[1]Hoja2!$A:$B,2,FALSE)</f>
        <v>2211</v>
      </c>
      <c r="I3345" t="str">
        <f>VLOOKUP(B3345,'[2]agosto 26'!$A:$O,14,FALSE)</f>
        <v>INÍRIDA</v>
      </c>
      <c r="J3345" t="str">
        <f>VLOOKUP(B3345,'[2]agosto 26'!$A:$O,15,FALSE)</f>
        <v>GUAINÍA</v>
      </c>
      <c r="K3345" t="s">
        <v>10501</v>
      </c>
      <c r="L3345" t="str">
        <f t="shared" si="52"/>
        <v>INÍRIDA Colombia</v>
      </c>
    </row>
    <row r="3346" spans="1:12" x14ac:dyDescent="0.25">
      <c r="A3346" t="str">
        <f>VLOOKUP(B3346,'[2]agosto 26'!$A:$I,9,FALSE)</f>
        <v>Alcaldía de  Timbio</v>
      </c>
      <c r="B3346" s="2">
        <v>80354</v>
      </c>
      <c r="C3346" s="1" t="s">
        <v>4</v>
      </c>
      <c r="D3346" t="s">
        <v>6621</v>
      </c>
      <c r="E3346" s="1" t="s">
        <v>6622</v>
      </c>
      <c r="F3346" t="s">
        <v>6623</v>
      </c>
      <c r="G3346" t="s">
        <v>10407</v>
      </c>
      <c r="H3346">
        <f>VLOOKUP(B3346,[1]Hoja2!$A:$B,2,FALSE)</f>
        <v>2223</v>
      </c>
      <c r="I3346" t="str">
        <f>VLOOKUP(B3346,'[2]agosto 26'!$A:$O,14,FALSE)</f>
        <v>TIMBÍO</v>
      </c>
      <c r="J3346" t="str">
        <f>VLOOKUP(B3346,'[2]agosto 26'!$A:$O,15,FALSE)</f>
        <v>CAUCA</v>
      </c>
      <c r="K3346" t="s">
        <v>10501</v>
      </c>
      <c r="L3346" t="str">
        <f t="shared" si="52"/>
        <v>TIMBÍO Colombia</v>
      </c>
    </row>
    <row r="3347" spans="1:12" x14ac:dyDescent="0.25">
      <c r="A3347" t="str">
        <f>VLOOKUP(B3347,'[2]agosto 26'!$A:$I,9,FALSE)</f>
        <v>Alcaldía de  Timbio</v>
      </c>
      <c r="B3347" s="2">
        <v>80359</v>
      </c>
      <c r="C3347" s="1" t="s">
        <v>4</v>
      </c>
      <c r="D3347" t="s">
        <v>6608</v>
      </c>
      <c r="E3347" s="1" t="s">
        <v>6611</v>
      </c>
      <c r="F3347" t="s">
        <v>6612</v>
      </c>
      <c r="G3347" t="s">
        <v>10403</v>
      </c>
      <c r="H3347">
        <f>VLOOKUP(B3347,[1]Hoja2!$A:$B,2,FALSE)</f>
        <v>2211</v>
      </c>
      <c r="I3347" t="str">
        <f>VLOOKUP(B3347,'[2]agosto 26'!$A:$O,14,FALSE)</f>
        <v>TIMBÍO</v>
      </c>
      <c r="J3347" t="str">
        <f>VLOOKUP(B3347,'[2]agosto 26'!$A:$O,15,FALSE)</f>
        <v>CAUCA</v>
      </c>
      <c r="K3347" t="s">
        <v>10501</v>
      </c>
      <c r="L3347" t="str">
        <f t="shared" si="52"/>
        <v>TIMBÍO Colombia</v>
      </c>
    </row>
    <row r="3348" spans="1:12" x14ac:dyDescent="0.25">
      <c r="A3348" t="str">
        <f>VLOOKUP(B3348,'[2]agosto 26'!$A:$I,9,FALSE)</f>
        <v>Alcaldía de  Timbio</v>
      </c>
      <c r="B3348" s="2">
        <v>80364</v>
      </c>
      <c r="C3348" s="1" t="s">
        <v>4</v>
      </c>
      <c r="D3348" t="s">
        <v>6226</v>
      </c>
      <c r="E3348" s="1" t="s">
        <v>6627</v>
      </c>
      <c r="F3348" t="s">
        <v>6628</v>
      </c>
      <c r="G3348" t="s">
        <v>10416</v>
      </c>
      <c r="H3348">
        <f>VLOOKUP(B3348,[1]Hoja2!$A:$B,2,FALSE)</f>
        <v>2226</v>
      </c>
      <c r="I3348" t="str">
        <f>VLOOKUP(B3348,'[2]agosto 26'!$A:$O,14,FALSE)</f>
        <v>TIMBÍO</v>
      </c>
      <c r="J3348" t="str">
        <f>VLOOKUP(B3348,'[2]agosto 26'!$A:$O,15,FALSE)</f>
        <v>CAUCA</v>
      </c>
      <c r="K3348" t="s">
        <v>10501</v>
      </c>
      <c r="L3348" t="str">
        <f t="shared" si="52"/>
        <v>TIMBÍO Colombia</v>
      </c>
    </row>
    <row r="3349" spans="1:12" x14ac:dyDescent="0.25">
      <c r="A3349" t="str">
        <f>VLOOKUP(B3349,'[2]agosto 26'!$A:$I,9,FALSE)</f>
        <v>GOBERNACION DE GUAINIA</v>
      </c>
      <c r="B3349" s="2">
        <v>80368</v>
      </c>
      <c r="C3349" s="1" t="s">
        <v>4</v>
      </c>
      <c r="D3349" t="s">
        <v>8668</v>
      </c>
      <c r="E3349" s="1" t="s">
        <v>8669</v>
      </c>
      <c r="F3349" t="s">
        <v>8670</v>
      </c>
      <c r="G3349" t="s">
        <v>10411</v>
      </c>
      <c r="H3349">
        <f>VLOOKUP(B3349,[1]Hoja2!$A:$B,2,FALSE)</f>
        <v>2227</v>
      </c>
      <c r="I3349" t="str">
        <f>VLOOKUP(B3349,'[2]agosto 26'!$A:$O,14,FALSE)</f>
        <v>INÍRIDA</v>
      </c>
      <c r="J3349" t="str">
        <f>VLOOKUP(B3349,'[2]agosto 26'!$A:$O,15,FALSE)</f>
        <v>GUAINÍA</v>
      </c>
      <c r="K3349" t="s">
        <v>10501</v>
      </c>
      <c r="L3349" t="str">
        <f t="shared" si="52"/>
        <v>INÍRIDA Colombia</v>
      </c>
    </row>
    <row r="3350" spans="1:12" x14ac:dyDescent="0.25">
      <c r="A3350" t="str">
        <f>VLOOKUP(B3350,'[2]agosto 26'!$A:$I,9,FALSE)</f>
        <v>Gobernación de  Cauca</v>
      </c>
      <c r="B3350" s="2">
        <v>80373</v>
      </c>
      <c r="C3350" s="1" t="s">
        <v>4</v>
      </c>
      <c r="D3350" t="s">
        <v>7156</v>
      </c>
      <c r="E3350" s="1" t="s">
        <v>7146</v>
      </c>
      <c r="F3350" t="s">
        <v>7157</v>
      </c>
      <c r="G3350" t="s">
        <v>10415</v>
      </c>
      <c r="H3350">
        <f>VLOOKUP(B3350,[1]Hoja2!$A:$B,2,FALSE)</f>
        <v>2219</v>
      </c>
      <c r="I3350" t="str">
        <f>VLOOKUP(B3350,'[2]agosto 26'!$A:$O,14,FALSE)</f>
        <v>POPAYÁN</v>
      </c>
      <c r="J3350" t="str">
        <f>VLOOKUP(B3350,'[2]agosto 26'!$A:$O,15,FALSE)</f>
        <v>CAUCA</v>
      </c>
      <c r="K3350" t="s">
        <v>10501</v>
      </c>
      <c r="L3350" t="str">
        <f t="shared" si="52"/>
        <v>POPAYÁN Colombia</v>
      </c>
    </row>
    <row r="3351" spans="1:12" x14ac:dyDescent="0.25">
      <c r="A3351" t="str">
        <f>VLOOKUP(B3351,'[2]agosto 26'!$A:$I,9,FALSE)</f>
        <v>Gobernación de  Cauca</v>
      </c>
      <c r="B3351" s="2">
        <v>80376</v>
      </c>
      <c r="C3351" s="1" t="s">
        <v>4</v>
      </c>
      <c r="D3351" t="s">
        <v>7177</v>
      </c>
      <c r="E3351" s="1" t="s">
        <v>7178</v>
      </c>
      <c r="F3351" t="s">
        <v>7179</v>
      </c>
      <c r="G3351" t="s">
        <v>10409</v>
      </c>
      <c r="H3351">
        <f>VLOOKUP(B3351,[1]Hoja2!$A:$B,2,FALSE)</f>
        <v>2988</v>
      </c>
      <c r="I3351" t="str">
        <f>VLOOKUP(B3351,'[2]agosto 26'!$A:$O,14,FALSE)</f>
        <v>NO APLICA</v>
      </c>
      <c r="J3351" t="str">
        <f>VLOOKUP(B3351,'[2]agosto 26'!$A:$O,15,FALSE)</f>
        <v>NO APLICA</v>
      </c>
      <c r="K3351" t="s">
        <v>10501</v>
      </c>
      <c r="L3351" t="str">
        <f t="shared" si="52"/>
        <v>NO APLICA Colombia</v>
      </c>
    </row>
    <row r="3352" spans="1:12" x14ac:dyDescent="0.25">
      <c r="A3352" t="str">
        <f>VLOOKUP(B3352,'[2]agosto 26'!$A:$I,9,FALSE)</f>
        <v>GOBERNACION DE GUAINIA</v>
      </c>
      <c r="B3352" s="2">
        <v>80382</v>
      </c>
      <c r="C3352" s="1" t="s">
        <v>4</v>
      </c>
      <c r="D3352" t="s">
        <v>8671</v>
      </c>
      <c r="E3352" s="1" t="s">
        <v>8672</v>
      </c>
      <c r="F3352" t="s">
        <v>8673</v>
      </c>
      <c r="G3352" t="s">
        <v>10416</v>
      </c>
      <c r="H3352">
        <f>VLOOKUP(B3352,[1]Hoja2!$A:$B,2,FALSE)</f>
        <v>2226</v>
      </c>
      <c r="I3352" t="str">
        <f>VLOOKUP(B3352,'[2]agosto 26'!$A:$O,14,FALSE)</f>
        <v>INÍRIDA</v>
      </c>
      <c r="J3352" t="str">
        <f>VLOOKUP(B3352,'[2]agosto 26'!$A:$O,15,FALSE)</f>
        <v>GUAINÍA</v>
      </c>
      <c r="K3352" t="s">
        <v>10501</v>
      </c>
      <c r="L3352" t="str">
        <f t="shared" si="52"/>
        <v>INÍRIDA Colombia</v>
      </c>
    </row>
    <row r="3353" spans="1:12" x14ac:dyDescent="0.25">
      <c r="A3353" t="str">
        <f>VLOOKUP(B3353,'[2]agosto 26'!$A:$I,9,FALSE)</f>
        <v>Gobernación de  Cauca</v>
      </c>
      <c r="B3353" s="2">
        <v>80388</v>
      </c>
      <c r="C3353" s="1" t="s">
        <v>4</v>
      </c>
      <c r="D3353" t="s">
        <v>7158</v>
      </c>
      <c r="E3353" s="1" t="s">
        <v>7159</v>
      </c>
      <c r="F3353" t="s">
        <v>7160</v>
      </c>
      <c r="G3353" t="s">
        <v>10413</v>
      </c>
      <c r="H3353" t="e">
        <f>VLOOKUP(B3353,[1]Hoja2!$A:$B,2,FALSE)</f>
        <v>#N/A</v>
      </c>
      <c r="I3353">
        <f>VLOOKUP(B3353,'[2]agosto 26'!$A:$O,14,FALSE)</f>
        <v>0</v>
      </c>
      <c r="J3353">
        <f>VLOOKUP(B3353,'[2]agosto 26'!$A:$O,15,FALSE)</f>
        <v>0</v>
      </c>
      <c r="K3353" t="s">
        <v>10501</v>
      </c>
      <c r="L3353" t="str">
        <f t="shared" si="52"/>
        <v>0 Colombia</v>
      </c>
    </row>
    <row r="3354" spans="1:12" x14ac:dyDescent="0.25">
      <c r="A3354" t="str">
        <f>VLOOKUP(B3354,'[2]agosto 26'!$A:$I,9,FALSE)</f>
        <v>GOBERNACION DE GUAINIA</v>
      </c>
      <c r="B3354" s="2">
        <v>80422</v>
      </c>
      <c r="C3354" s="1" t="s">
        <v>4</v>
      </c>
      <c r="D3354" t="s">
        <v>8645</v>
      </c>
      <c r="E3354" s="1" t="s">
        <v>8646</v>
      </c>
      <c r="F3354" t="s">
        <v>8647</v>
      </c>
      <c r="G3354" t="s">
        <v>10421</v>
      </c>
      <c r="H3354">
        <f>VLOOKUP(B3354,[1]Hoja2!$A:$B,2,FALSE)</f>
        <v>2214</v>
      </c>
      <c r="I3354" t="str">
        <f>VLOOKUP(B3354,'[2]agosto 26'!$A:$O,14,FALSE)</f>
        <v>INÍRIDA</v>
      </c>
      <c r="J3354" t="str">
        <f>VLOOKUP(B3354,'[2]agosto 26'!$A:$O,15,FALSE)</f>
        <v>GUAINÍA</v>
      </c>
      <c r="K3354" t="s">
        <v>10501</v>
      </c>
      <c r="L3354" t="str">
        <f t="shared" si="52"/>
        <v>INÍRIDA Colombia</v>
      </c>
    </row>
    <row r="3355" spans="1:12" x14ac:dyDescent="0.25">
      <c r="A3355" t="str">
        <f>VLOOKUP(B3355,'[2]agosto 26'!$A:$I,9,FALSE)</f>
        <v>GOBERNACION DE GUAINIA</v>
      </c>
      <c r="B3355" s="2">
        <v>80424</v>
      </c>
      <c r="C3355" s="1" t="s">
        <v>4</v>
      </c>
      <c r="D3355" t="s">
        <v>8642</v>
      </c>
      <c r="E3355" s="1" t="s">
        <v>8643</v>
      </c>
      <c r="F3355" t="s">
        <v>8644</v>
      </c>
      <c r="G3355" t="s">
        <v>10403</v>
      </c>
      <c r="H3355">
        <f>VLOOKUP(B3355,[1]Hoja2!$A:$B,2,FALSE)</f>
        <v>2211</v>
      </c>
      <c r="I3355" t="str">
        <f>VLOOKUP(B3355,'[2]agosto 26'!$A:$O,14,FALSE)</f>
        <v>INÍRIDA</v>
      </c>
      <c r="J3355" t="str">
        <f>VLOOKUP(B3355,'[2]agosto 26'!$A:$O,15,FALSE)</f>
        <v>GUAINÍA</v>
      </c>
      <c r="K3355" t="s">
        <v>10501</v>
      </c>
      <c r="L3355" t="str">
        <f t="shared" si="52"/>
        <v>INÍRIDA Colombia</v>
      </c>
    </row>
    <row r="3356" spans="1:12" x14ac:dyDescent="0.25">
      <c r="A3356" t="str">
        <f>VLOOKUP(B3356,'[2]agosto 26'!$A:$I,9,FALSE)</f>
        <v>GOBERNACION DE GUAINIA</v>
      </c>
      <c r="B3356" s="2">
        <v>80425</v>
      </c>
      <c r="C3356" s="1" t="s">
        <v>4</v>
      </c>
      <c r="D3356" t="s">
        <v>8639</v>
      </c>
      <c r="E3356" s="1" t="s">
        <v>8640</v>
      </c>
      <c r="F3356" t="s">
        <v>8641</v>
      </c>
      <c r="G3356" t="s">
        <v>10431</v>
      </c>
      <c r="H3356">
        <f>VLOOKUP(B3356,[1]Hoja2!$A:$B,2,FALSE)</f>
        <v>2216</v>
      </c>
      <c r="I3356" t="str">
        <f>VLOOKUP(B3356,'[2]agosto 26'!$A:$O,14,FALSE)</f>
        <v>INÍRIDA</v>
      </c>
      <c r="J3356" t="str">
        <f>VLOOKUP(B3356,'[2]agosto 26'!$A:$O,15,FALSE)</f>
        <v>GUAINÍA</v>
      </c>
      <c r="K3356" t="s">
        <v>10501</v>
      </c>
      <c r="L3356" t="str">
        <f t="shared" si="52"/>
        <v>INÍRIDA Colombia</v>
      </c>
    </row>
    <row r="3357" spans="1:12" x14ac:dyDescent="0.25">
      <c r="A3357" t="str">
        <f>VLOOKUP(B3357,'[2]agosto 26'!$A:$I,9,FALSE)</f>
        <v>Alcaldía de  Timbio</v>
      </c>
      <c r="B3357" s="2">
        <v>80438</v>
      </c>
      <c r="C3357" s="1" t="s">
        <v>4</v>
      </c>
      <c r="D3357" t="s">
        <v>6599</v>
      </c>
      <c r="E3357" s="1" t="s">
        <v>6600</v>
      </c>
      <c r="F3357" t="s">
        <v>6601</v>
      </c>
      <c r="G3357" t="s">
        <v>10421</v>
      </c>
      <c r="H3357">
        <f>VLOOKUP(B3357,[1]Hoja2!$A:$B,2,FALSE)</f>
        <v>2214</v>
      </c>
      <c r="I3357" t="str">
        <f>VLOOKUP(B3357,'[2]agosto 26'!$A:$O,14,FALSE)</f>
        <v>TIMBÍO</v>
      </c>
      <c r="J3357" t="str">
        <f>VLOOKUP(B3357,'[2]agosto 26'!$A:$O,15,FALSE)</f>
        <v>CAUCA</v>
      </c>
      <c r="K3357" t="s">
        <v>10501</v>
      </c>
      <c r="L3357" t="str">
        <f t="shared" si="52"/>
        <v>TIMBÍO Colombia</v>
      </c>
    </row>
    <row r="3358" spans="1:12" x14ac:dyDescent="0.25">
      <c r="A3358" t="str">
        <f>VLOOKUP(B3358,'[2]agosto 26'!$A:$I,9,FALSE)</f>
        <v>Alcaldía de  Timbio</v>
      </c>
      <c r="B3358" s="2">
        <v>80440</v>
      </c>
      <c r="C3358" s="1" t="s">
        <v>4</v>
      </c>
      <c r="D3358" t="s">
        <v>6605</v>
      </c>
      <c r="E3358" s="1" t="s">
        <v>6606</v>
      </c>
      <c r="F3358" t="s">
        <v>6607</v>
      </c>
      <c r="G3358" t="s">
        <v>10403</v>
      </c>
      <c r="H3358">
        <f>VLOOKUP(B3358,[1]Hoja2!$A:$B,2,FALSE)</f>
        <v>2217</v>
      </c>
      <c r="I3358" t="str">
        <f>VLOOKUP(B3358,'[2]agosto 26'!$A:$O,14,FALSE)</f>
        <v>TIMBÍO</v>
      </c>
      <c r="J3358" t="str">
        <f>VLOOKUP(B3358,'[2]agosto 26'!$A:$O,15,FALSE)</f>
        <v>CAUCA</v>
      </c>
      <c r="K3358" t="s">
        <v>10501</v>
      </c>
      <c r="L3358" t="str">
        <f t="shared" si="52"/>
        <v>TIMBÍO Colombia</v>
      </c>
    </row>
    <row r="3359" spans="1:12" x14ac:dyDescent="0.25">
      <c r="A3359" t="str">
        <f>VLOOKUP(B3359,'[2]agosto 26'!$A:$I,9,FALSE)</f>
        <v>GOBERNACION DE GUAINIA</v>
      </c>
      <c r="B3359" s="2">
        <v>80444</v>
      </c>
      <c r="C3359" s="1" t="s">
        <v>15</v>
      </c>
      <c r="D3359" t="s">
        <v>8619</v>
      </c>
      <c r="E3359" s="1" t="s">
        <v>8620</v>
      </c>
      <c r="F3359" t="s">
        <v>8621</v>
      </c>
      <c r="G3359" t="s">
        <v>10376</v>
      </c>
      <c r="H3359">
        <f>VLOOKUP(B3359,[1]Hoja2!$A:$B,2,FALSE)</f>
        <v>2281</v>
      </c>
      <c r="I3359" t="str">
        <f>VLOOKUP(B3359,'[2]agosto 26'!$A:$O,14,FALSE)</f>
        <v>INÍRIDA</v>
      </c>
      <c r="J3359" t="str">
        <f>VLOOKUP(B3359,'[2]agosto 26'!$A:$O,15,FALSE)</f>
        <v>GUAINÍA</v>
      </c>
      <c r="K3359" t="s">
        <v>10501</v>
      </c>
      <c r="L3359" t="str">
        <f t="shared" si="52"/>
        <v>INÍRIDA Colombia</v>
      </c>
    </row>
    <row r="3360" spans="1:12" x14ac:dyDescent="0.25">
      <c r="A3360" t="str">
        <f>VLOOKUP(B3360,'[2]agosto 26'!$A:$I,9,FALSE)</f>
        <v>GOBERNACION DE GUAINIA</v>
      </c>
      <c r="B3360" s="2">
        <v>80445</v>
      </c>
      <c r="C3360" s="1" t="s">
        <v>15</v>
      </c>
      <c r="D3360" t="s">
        <v>8613</v>
      </c>
      <c r="E3360" s="1" t="s">
        <v>8614</v>
      </c>
      <c r="F3360" t="s">
        <v>8615</v>
      </c>
      <c r="G3360" t="s">
        <v>10376</v>
      </c>
      <c r="H3360">
        <f>VLOOKUP(B3360,[1]Hoja2!$A:$B,2,FALSE)</f>
        <v>2281</v>
      </c>
      <c r="I3360" t="str">
        <f>VLOOKUP(B3360,'[2]agosto 26'!$A:$O,14,FALSE)</f>
        <v>INÍRIDA</v>
      </c>
      <c r="J3360" t="str">
        <f>VLOOKUP(B3360,'[2]agosto 26'!$A:$O,15,FALSE)</f>
        <v>GUAINÍA</v>
      </c>
      <c r="K3360" t="s">
        <v>10501</v>
      </c>
      <c r="L3360" t="str">
        <f t="shared" si="52"/>
        <v>INÍRIDA Colombia</v>
      </c>
    </row>
    <row r="3361" spans="1:12" x14ac:dyDescent="0.25">
      <c r="A3361" t="str">
        <f>VLOOKUP(B3361,'[2]agosto 26'!$A:$I,9,FALSE)</f>
        <v>GOBERNACION DE GUAINIA</v>
      </c>
      <c r="B3361" s="2">
        <v>80449</v>
      </c>
      <c r="C3361" s="1" t="s">
        <v>15</v>
      </c>
      <c r="D3361" t="s">
        <v>8630</v>
      </c>
      <c r="E3361" s="1" t="s">
        <v>8631</v>
      </c>
      <c r="F3361" t="s">
        <v>8632</v>
      </c>
      <c r="G3361" t="s">
        <v>10381</v>
      </c>
      <c r="H3361">
        <f>VLOOKUP(B3361,[1]Hoja2!$A:$B,2,FALSE)</f>
        <v>2314</v>
      </c>
      <c r="I3361" t="str">
        <f>VLOOKUP(B3361,'[2]agosto 26'!$A:$O,14,FALSE)</f>
        <v>INÍRIDA</v>
      </c>
      <c r="J3361" t="str">
        <f>VLOOKUP(B3361,'[2]agosto 26'!$A:$O,15,FALSE)</f>
        <v>GUAINÍA</v>
      </c>
      <c r="K3361" t="s">
        <v>10501</v>
      </c>
      <c r="L3361" t="str">
        <f t="shared" si="52"/>
        <v>INÍRIDA Colombia</v>
      </c>
    </row>
    <row r="3362" spans="1:12" x14ac:dyDescent="0.25">
      <c r="A3362" t="str">
        <f>VLOOKUP(B3362,'[2]agosto 26'!$A:$I,9,FALSE)</f>
        <v>GOBERNACION DE GUAINIA</v>
      </c>
      <c r="B3362" s="2">
        <v>80451</v>
      </c>
      <c r="C3362" s="1" t="s">
        <v>15</v>
      </c>
      <c r="D3362" t="s">
        <v>8616</v>
      </c>
      <c r="E3362" s="1" t="s">
        <v>8617</v>
      </c>
      <c r="F3362" t="s">
        <v>8618</v>
      </c>
      <c r="G3362" t="s">
        <v>10379</v>
      </c>
      <c r="H3362">
        <f>VLOOKUP(B3362,[1]Hoja2!$A:$B,2,FALSE)</f>
        <v>2277</v>
      </c>
      <c r="I3362" t="str">
        <f>VLOOKUP(B3362,'[2]agosto 26'!$A:$O,14,FALSE)</f>
        <v>INÍRIDA</v>
      </c>
      <c r="J3362" t="str">
        <f>VLOOKUP(B3362,'[2]agosto 26'!$A:$O,15,FALSE)</f>
        <v>GUAINÍA</v>
      </c>
      <c r="K3362" t="s">
        <v>10501</v>
      </c>
      <c r="L3362" t="str">
        <f t="shared" si="52"/>
        <v>INÍRIDA Colombia</v>
      </c>
    </row>
    <row r="3363" spans="1:12" x14ac:dyDescent="0.25">
      <c r="A3363" t="str">
        <f>VLOOKUP(B3363,'[2]agosto 26'!$A:$I,9,FALSE)</f>
        <v>GOBERNACION DE GUAINIA</v>
      </c>
      <c r="B3363" s="2">
        <v>80453</v>
      </c>
      <c r="C3363" s="1" t="s">
        <v>15</v>
      </c>
      <c r="D3363" t="s">
        <v>8624</v>
      </c>
      <c r="E3363" s="1" t="s">
        <v>8625</v>
      </c>
      <c r="F3363" t="s">
        <v>8626</v>
      </c>
      <c r="G3363" t="s">
        <v>10386</v>
      </c>
      <c r="H3363">
        <f>VLOOKUP(B3363,[1]Hoja2!$A:$B,2,FALSE)</f>
        <v>2315</v>
      </c>
      <c r="I3363" t="str">
        <f>VLOOKUP(B3363,'[2]agosto 26'!$A:$O,14,FALSE)</f>
        <v>INÍRIDA</v>
      </c>
      <c r="J3363" t="str">
        <f>VLOOKUP(B3363,'[2]agosto 26'!$A:$O,15,FALSE)</f>
        <v>GUAINÍA</v>
      </c>
      <c r="K3363" t="s">
        <v>10501</v>
      </c>
      <c r="L3363" t="str">
        <f t="shared" si="52"/>
        <v>INÍRIDA Colombia</v>
      </c>
    </row>
    <row r="3364" spans="1:12" x14ac:dyDescent="0.25">
      <c r="A3364" t="str">
        <f>VLOOKUP(B3364,'[2]agosto 26'!$A:$I,9,FALSE)</f>
        <v>GOBERNACION DE GUAINIA</v>
      </c>
      <c r="B3364" s="2">
        <v>80454</v>
      </c>
      <c r="C3364" s="1" t="s">
        <v>15</v>
      </c>
      <c r="D3364" t="s">
        <v>8627</v>
      </c>
      <c r="E3364" s="1" t="s">
        <v>8628</v>
      </c>
      <c r="F3364" t="s">
        <v>8629</v>
      </c>
      <c r="G3364" t="s">
        <v>10397</v>
      </c>
      <c r="H3364">
        <f>VLOOKUP(B3364,[1]Hoja2!$A:$B,2,FALSE)</f>
        <v>2289</v>
      </c>
      <c r="I3364" t="str">
        <f>VLOOKUP(B3364,'[2]agosto 26'!$A:$O,14,FALSE)</f>
        <v>INÍRIDA</v>
      </c>
      <c r="J3364" t="str">
        <f>VLOOKUP(B3364,'[2]agosto 26'!$A:$O,15,FALSE)</f>
        <v>GUAINÍA</v>
      </c>
      <c r="K3364" t="s">
        <v>10501</v>
      </c>
      <c r="L3364" t="str">
        <f t="shared" si="52"/>
        <v>INÍRIDA Colombia</v>
      </c>
    </row>
    <row r="3365" spans="1:12" x14ac:dyDescent="0.25">
      <c r="A3365" t="str">
        <f>VLOOKUP(B3365,'[2]agosto 26'!$A:$I,9,FALSE)</f>
        <v>Alcaldía de  Timbio</v>
      </c>
      <c r="B3365" s="2">
        <v>80458</v>
      </c>
      <c r="C3365" s="1" t="s">
        <v>15</v>
      </c>
      <c r="D3365" t="s">
        <v>1601</v>
      </c>
      <c r="E3365" s="1" t="s">
        <v>6574</v>
      </c>
      <c r="F3365" t="s">
        <v>10321</v>
      </c>
      <c r="G3365" t="s">
        <v>10380</v>
      </c>
      <c r="H3365" t="e">
        <f>VLOOKUP(B3365,[1]Hoja2!$A:$B,2,FALSE)</f>
        <v>#N/A</v>
      </c>
      <c r="I3365">
        <f>VLOOKUP(B3365,'[2]agosto 26'!$A:$O,14,FALSE)</f>
        <v>0</v>
      </c>
      <c r="J3365">
        <f>VLOOKUP(B3365,'[2]agosto 26'!$A:$O,15,FALSE)</f>
        <v>0</v>
      </c>
      <c r="K3365" t="s">
        <v>10501</v>
      </c>
      <c r="L3365" t="str">
        <f t="shared" si="52"/>
        <v>0 Colombia</v>
      </c>
    </row>
    <row r="3366" spans="1:12" x14ac:dyDescent="0.25">
      <c r="A3366" t="str">
        <f>VLOOKUP(B3366,'[2]agosto 26'!$A:$I,9,FALSE)</f>
        <v>GOBERNACION DE GUAINIA</v>
      </c>
      <c r="B3366" s="2">
        <v>80470</v>
      </c>
      <c r="C3366" s="1" t="s">
        <v>4</v>
      </c>
      <c r="D3366" t="s">
        <v>8680</v>
      </c>
      <c r="E3366" s="1" t="s">
        <v>8681</v>
      </c>
      <c r="F3366" t="s">
        <v>8682</v>
      </c>
      <c r="G3366" t="s">
        <v>10415</v>
      </c>
      <c r="H3366">
        <f>VLOOKUP(B3366,[1]Hoja2!$A:$B,2,FALSE)</f>
        <v>2219</v>
      </c>
      <c r="I3366" t="str">
        <f>VLOOKUP(B3366,'[2]agosto 26'!$A:$O,14,FALSE)</f>
        <v>INÍRIDA</v>
      </c>
      <c r="J3366" t="str">
        <f>VLOOKUP(B3366,'[2]agosto 26'!$A:$O,15,FALSE)</f>
        <v>GUAINÍA</v>
      </c>
      <c r="K3366" t="s">
        <v>10501</v>
      </c>
      <c r="L3366" t="str">
        <f t="shared" si="52"/>
        <v>INÍRIDA Colombia</v>
      </c>
    </row>
    <row r="3367" spans="1:12" x14ac:dyDescent="0.25">
      <c r="A3367" t="str">
        <f>VLOOKUP(B3367,'[2]agosto 26'!$A:$I,9,FALSE)</f>
        <v>GOBERNACION DE GUAINIA</v>
      </c>
      <c r="B3367" s="2">
        <v>80473</v>
      </c>
      <c r="C3367" s="1" t="s">
        <v>4</v>
      </c>
      <c r="D3367" t="s">
        <v>8683</v>
      </c>
      <c r="E3367" s="1" t="s">
        <v>8684</v>
      </c>
      <c r="F3367" t="s">
        <v>8685</v>
      </c>
      <c r="G3367" t="s">
        <v>10415</v>
      </c>
      <c r="H3367">
        <f>VLOOKUP(B3367,[1]Hoja2!$A:$B,2,FALSE)</f>
        <v>2219</v>
      </c>
      <c r="I3367" t="str">
        <f>VLOOKUP(B3367,'[2]agosto 26'!$A:$O,14,FALSE)</f>
        <v>INÍRIDA</v>
      </c>
      <c r="J3367" t="str">
        <f>VLOOKUP(B3367,'[2]agosto 26'!$A:$O,15,FALSE)</f>
        <v>GUAINÍA</v>
      </c>
      <c r="K3367" t="s">
        <v>10501</v>
      </c>
      <c r="L3367" t="str">
        <f t="shared" si="52"/>
        <v>INÍRIDA Colombia</v>
      </c>
    </row>
    <row r="3368" spans="1:12" x14ac:dyDescent="0.25">
      <c r="A3368" t="str">
        <f>VLOOKUP(B3368,'[2]agosto 26'!$A:$I,9,FALSE)</f>
        <v>GOBERNACION DE GUAINIA</v>
      </c>
      <c r="B3368" s="2">
        <v>80480</v>
      </c>
      <c r="C3368" s="1" t="s">
        <v>4</v>
      </c>
      <c r="D3368" t="s">
        <v>8677</v>
      </c>
      <c r="E3368" s="1" t="s">
        <v>8678</v>
      </c>
      <c r="F3368" t="s">
        <v>8679</v>
      </c>
      <c r="G3368" t="s">
        <v>10437</v>
      </c>
      <c r="H3368">
        <f>VLOOKUP(B3368,[1]Hoja2!$A:$B,2,FALSE)</f>
        <v>2212</v>
      </c>
      <c r="I3368" t="str">
        <f>VLOOKUP(B3368,'[2]agosto 26'!$A:$O,14,FALSE)</f>
        <v>INÍRIDA</v>
      </c>
      <c r="J3368" t="str">
        <f>VLOOKUP(B3368,'[2]agosto 26'!$A:$O,15,FALSE)</f>
        <v>GUAINÍA</v>
      </c>
      <c r="K3368" t="s">
        <v>10501</v>
      </c>
      <c r="L3368" t="str">
        <f t="shared" si="52"/>
        <v>INÍRIDA Colombia</v>
      </c>
    </row>
    <row r="3369" spans="1:12" x14ac:dyDescent="0.25">
      <c r="A3369" t="str">
        <f>VLOOKUP(B3369,'[2]agosto 26'!$A:$I,9,FALSE)</f>
        <v>GOBERNACIÓN DE ARAUCA</v>
      </c>
      <c r="B3369" s="2">
        <v>80933</v>
      </c>
      <c r="C3369" s="1" t="s">
        <v>8</v>
      </c>
      <c r="D3369" t="s">
        <v>2242</v>
      </c>
      <c r="E3369" s="1" t="s">
        <v>2243</v>
      </c>
      <c r="F3369" t="s">
        <v>2244</v>
      </c>
      <c r="G3369" t="s">
        <v>10346</v>
      </c>
      <c r="H3369">
        <f>VLOOKUP(B3369,[1]Hoja2!$A:$B,2,FALSE)</f>
        <v>2656</v>
      </c>
      <c r="I3369" t="str">
        <f>VLOOKUP(B3369,'[2]agosto 26'!$A:$O,14,FALSE)</f>
        <v>ARAUCA</v>
      </c>
      <c r="J3369" t="str">
        <f>VLOOKUP(B3369,'[2]agosto 26'!$A:$O,15,FALSE)</f>
        <v>ARAUCA</v>
      </c>
      <c r="K3369" t="s">
        <v>10501</v>
      </c>
      <c r="L3369" t="str">
        <f t="shared" si="52"/>
        <v>ARAUCA Colombia</v>
      </c>
    </row>
    <row r="3370" spans="1:12" x14ac:dyDescent="0.25">
      <c r="A3370" t="str">
        <f>VLOOKUP(B3370,'[2]agosto 26'!$A:$I,9,FALSE)</f>
        <v>Gobernación de  Cauca</v>
      </c>
      <c r="B3370" s="2">
        <v>80978</v>
      </c>
      <c r="C3370" s="1" t="s">
        <v>8</v>
      </c>
      <c r="D3370" t="s">
        <v>6975</v>
      </c>
      <c r="E3370" s="1" t="s">
        <v>6976</v>
      </c>
      <c r="F3370" t="s">
        <v>6977</v>
      </c>
      <c r="G3370" t="s">
        <v>10366</v>
      </c>
      <c r="H3370">
        <f>VLOOKUP(B3370,[1]Hoja2!$A:$B,2,FALSE)</f>
        <v>2333</v>
      </c>
      <c r="I3370" t="str">
        <f>VLOOKUP(B3370,'[2]agosto 26'!$A:$O,14,FALSE)</f>
        <v>POPAYÁN</v>
      </c>
      <c r="J3370" t="str">
        <f>VLOOKUP(B3370,'[2]agosto 26'!$A:$O,15,FALSE)</f>
        <v>CAUCA</v>
      </c>
      <c r="K3370" t="s">
        <v>10501</v>
      </c>
      <c r="L3370" t="str">
        <f t="shared" si="52"/>
        <v>POPAYÁN Colombia</v>
      </c>
    </row>
    <row r="3371" spans="1:12" x14ac:dyDescent="0.25">
      <c r="A3371" t="str">
        <f>VLOOKUP(B3371,'[2]agosto 26'!$A:$I,9,FALSE)</f>
        <v>Gobernación de  Cauca</v>
      </c>
      <c r="B3371" s="2">
        <v>80983</v>
      </c>
      <c r="C3371" s="1" t="s">
        <v>8</v>
      </c>
      <c r="D3371" t="s">
        <v>6777</v>
      </c>
      <c r="E3371" s="1" t="s">
        <v>6778</v>
      </c>
      <c r="F3371" t="s">
        <v>6779</v>
      </c>
      <c r="G3371" t="s">
        <v>10329</v>
      </c>
      <c r="H3371">
        <f>VLOOKUP(B3371,[1]Hoja2!$A:$B,2,FALSE)</f>
        <v>2675</v>
      </c>
      <c r="I3371" t="str">
        <f>VLOOKUP(B3371,'[2]agosto 26'!$A:$O,14,FALSE)</f>
        <v>POPAYÁN</v>
      </c>
      <c r="J3371" t="str">
        <f>VLOOKUP(B3371,'[2]agosto 26'!$A:$O,15,FALSE)</f>
        <v>CAUCA</v>
      </c>
      <c r="K3371" t="s">
        <v>10501</v>
      </c>
      <c r="L3371" t="str">
        <f t="shared" si="52"/>
        <v>POPAYÁN Colombia</v>
      </c>
    </row>
    <row r="3372" spans="1:12" x14ac:dyDescent="0.25">
      <c r="A3372" t="str">
        <f>VLOOKUP(B3372,'[2]agosto 26'!$A:$I,9,FALSE)</f>
        <v>Gobernación de  Cauca</v>
      </c>
      <c r="B3372" s="2">
        <v>80984</v>
      </c>
      <c r="C3372" s="1" t="s">
        <v>8</v>
      </c>
      <c r="D3372" t="s">
        <v>6762</v>
      </c>
      <c r="E3372" s="1" t="s">
        <v>6763</v>
      </c>
      <c r="F3372" t="s">
        <v>6764</v>
      </c>
      <c r="G3372" t="s">
        <v>10454</v>
      </c>
      <c r="H3372">
        <f>VLOOKUP(B3372,[1]Hoja2!$A:$B,2,FALSE)</f>
        <v>2735</v>
      </c>
      <c r="I3372" t="str">
        <f>VLOOKUP(B3372,'[2]agosto 26'!$A:$O,14,FALSE)</f>
        <v>POPAYÁN</v>
      </c>
      <c r="J3372" t="str">
        <f>VLOOKUP(B3372,'[2]agosto 26'!$A:$O,15,FALSE)</f>
        <v>CAUCA</v>
      </c>
      <c r="K3372" t="s">
        <v>10501</v>
      </c>
      <c r="L3372" t="str">
        <f t="shared" si="52"/>
        <v>POPAYÁN Colombia</v>
      </c>
    </row>
    <row r="3373" spans="1:12" x14ac:dyDescent="0.25">
      <c r="A3373" t="str">
        <f>VLOOKUP(B3373,'[2]agosto 26'!$A:$I,9,FALSE)</f>
        <v>Gobernación de  Cauca</v>
      </c>
      <c r="B3373" s="2">
        <v>80985</v>
      </c>
      <c r="C3373" s="1" t="s">
        <v>8</v>
      </c>
      <c r="D3373" t="s">
        <v>6765</v>
      </c>
      <c r="E3373" s="1" t="s">
        <v>6766</v>
      </c>
      <c r="F3373" t="s">
        <v>6767</v>
      </c>
      <c r="G3373" t="s">
        <v>10359</v>
      </c>
      <c r="H3373">
        <f>VLOOKUP(B3373,[1]Hoja2!$A:$B,2,FALSE)</f>
        <v>2254</v>
      </c>
      <c r="I3373" t="str">
        <f>VLOOKUP(B3373,'[2]agosto 26'!$A:$O,14,FALSE)</f>
        <v>POPAYÁN</v>
      </c>
      <c r="J3373" t="str">
        <f>VLOOKUP(B3373,'[2]agosto 26'!$A:$O,15,FALSE)</f>
        <v>CAUCA</v>
      </c>
      <c r="K3373" t="s">
        <v>10501</v>
      </c>
      <c r="L3373" t="str">
        <f t="shared" si="52"/>
        <v>POPAYÁN Colombia</v>
      </c>
    </row>
    <row r="3374" spans="1:12" x14ac:dyDescent="0.25">
      <c r="A3374" t="str">
        <f>VLOOKUP(B3374,'[2]agosto 26'!$A:$I,9,FALSE)</f>
        <v>Gobernación de  Cauca</v>
      </c>
      <c r="B3374" s="2">
        <v>80986</v>
      </c>
      <c r="C3374" s="1" t="s">
        <v>15</v>
      </c>
      <c r="D3374" t="s">
        <v>7033</v>
      </c>
      <c r="E3374" s="1" t="s">
        <v>7034</v>
      </c>
      <c r="F3374" t="s">
        <v>7035</v>
      </c>
      <c r="G3374" t="s">
        <v>10396</v>
      </c>
      <c r="H3374">
        <f>VLOOKUP(B3374,[1]Hoja2!$A:$B,2,FALSE)</f>
        <v>2274</v>
      </c>
      <c r="I3374" t="str">
        <f>VLOOKUP(B3374,'[2]agosto 26'!$A:$O,14,FALSE)</f>
        <v>POPAYÁN</v>
      </c>
      <c r="J3374" t="str">
        <f>VLOOKUP(B3374,'[2]agosto 26'!$A:$O,15,FALSE)</f>
        <v>CAUCA</v>
      </c>
      <c r="K3374" t="s">
        <v>10501</v>
      </c>
      <c r="L3374" t="str">
        <f t="shared" si="52"/>
        <v>POPAYÁN Colombia</v>
      </c>
    </row>
    <row r="3375" spans="1:12" x14ac:dyDescent="0.25">
      <c r="A3375" t="str">
        <f>VLOOKUP(B3375,'[2]agosto 26'!$A:$I,9,FALSE)</f>
        <v>Gobernación de  Cauca</v>
      </c>
      <c r="B3375" s="2">
        <v>80988</v>
      </c>
      <c r="C3375" s="1" t="s">
        <v>8</v>
      </c>
      <c r="D3375" t="s">
        <v>6789</v>
      </c>
      <c r="E3375" s="1" t="s">
        <v>6790</v>
      </c>
      <c r="F3375" t="s">
        <v>6791</v>
      </c>
      <c r="G3375" t="s">
        <v>10333</v>
      </c>
      <c r="H3375">
        <f>VLOOKUP(B3375,[1]Hoja2!$A:$B,2,FALSE)</f>
        <v>2252</v>
      </c>
      <c r="I3375" t="str">
        <f>VLOOKUP(B3375,'[2]agosto 26'!$A:$O,14,FALSE)</f>
        <v>POPAYÁN</v>
      </c>
      <c r="J3375" t="str">
        <f>VLOOKUP(B3375,'[2]agosto 26'!$A:$O,15,FALSE)</f>
        <v>CAUCA</v>
      </c>
      <c r="K3375" t="s">
        <v>10501</v>
      </c>
      <c r="L3375" t="str">
        <f t="shared" si="52"/>
        <v>POPAYÁN Colombia</v>
      </c>
    </row>
    <row r="3376" spans="1:12" x14ac:dyDescent="0.25">
      <c r="A3376" t="str">
        <f>VLOOKUP(B3376,'[2]agosto 26'!$A:$I,9,FALSE)</f>
        <v>Gobernación de  Cauca</v>
      </c>
      <c r="B3376" s="2">
        <v>80991</v>
      </c>
      <c r="C3376" s="1" t="s">
        <v>15</v>
      </c>
      <c r="D3376" t="s">
        <v>7030</v>
      </c>
      <c r="E3376" s="1" t="s">
        <v>7031</v>
      </c>
      <c r="F3376" t="s">
        <v>7032</v>
      </c>
      <c r="G3376" t="s">
        <v>10373</v>
      </c>
      <c r="H3376">
        <f>VLOOKUP(B3376,[1]Hoja2!$A:$B,2,FALSE)</f>
        <v>2283</v>
      </c>
      <c r="I3376" t="str">
        <f>VLOOKUP(B3376,'[2]agosto 26'!$A:$O,14,FALSE)</f>
        <v>POPAYÁN</v>
      </c>
      <c r="J3376" t="str">
        <f>VLOOKUP(B3376,'[2]agosto 26'!$A:$O,15,FALSE)</f>
        <v>CAUCA</v>
      </c>
      <c r="K3376" t="s">
        <v>10501</v>
      </c>
      <c r="L3376" t="str">
        <f t="shared" si="52"/>
        <v>POPAYÁN Colombia</v>
      </c>
    </row>
    <row r="3377" spans="1:12" x14ac:dyDescent="0.25">
      <c r="A3377" t="str">
        <f>VLOOKUP(B3377,'[2]agosto 26'!$A:$I,9,FALSE)</f>
        <v>Gobernación de  Cauca</v>
      </c>
      <c r="B3377" s="2">
        <v>81015</v>
      </c>
      <c r="C3377" s="1" t="s">
        <v>4</v>
      </c>
      <c r="D3377" t="s">
        <v>7168</v>
      </c>
      <c r="E3377" s="1" t="s">
        <v>7165</v>
      </c>
      <c r="F3377" t="s">
        <v>7167</v>
      </c>
      <c r="G3377" t="s">
        <v>10427</v>
      </c>
      <c r="H3377">
        <f>VLOOKUP(B3377,[1]Hoja2!$A:$B,2,FALSE)</f>
        <v>2531</v>
      </c>
      <c r="I3377" t="str">
        <f>VLOOKUP(B3377,'[2]agosto 26'!$A:$O,14,FALSE)</f>
        <v>GUACHENÉ</v>
      </c>
      <c r="J3377" t="str">
        <f>VLOOKUP(B3377,'[2]agosto 26'!$A:$O,15,FALSE)</f>
        <v>CAUCA</v>
      </c>
      <c r="K3377" t="s">
        <v>10501</v>
      </c>
      <c r="L3377" t="str">
        <f t="shared" si="52"/>
        <v>GUACHENÉ Colombia</v>
      </c>
    </row>
    <row r="3378" spans="1:12" x14ac:dyDescent="0.25">
      <c r="A3378" t="str">
        <f>VLOOKUP(B3378,'[2]agosto 26'!$A:$I,9,FALSE)</f>
        <v>Gobernación de  Cauca</v>
      </c>
      <c r="B3378" s="2">
        <v>81019</v>
      </c>
      <c r="C3378" s="1" t="s">
        <v>8</v>
      </c>
      <c r="D3378" t="s">
        <v>6750</v>
      </c>
      <c r="E3378" s="1" t="s">
        <v>6751</v>
      </c>
      <c r="F3378" t="s">
        <v>6752</v>
      </c>
      <c r="G3378" t="s">
        <v>10352</v>
      </c>
      <c r="H3378">
        <f>VLOOKUP(B3378,[1]Hoja2!$A:$B,2,FALSE)</f>
        <v>2724</v>
      </c>
      <c r="I3378" t="str">
        <f>VLOOKUP(B3378,'[2]agosto 26'!$A:$O,14,FALSE)</f>
        <v>POPAYÁN</v>
      </c>
      <c r="J3378" t="str">
        <f>VLOOKUP(B3378,'[2]agosto 26'!$A:$O,15,FALSE)</f>
        <v>CAUCA</v>
      </c>
      <c r="K3378" t="s">
        <v>10501</v>
      </c>
      <c r="L3378" t="str">
        <f t="shared" si="52"/>
        <v>POPAYÁN Colombia</v>
      </c>
    </row>
    <row r="3379" spans="1:12" x14ac:dyDescent="0.25">
      <c r="A3379" t="str">
        <f>VLOOKUP(B3379,'[2]agosto 26'!$A:$I,9,FALSE)</f>
        <v>Gobernación de  Cauca</v>
      </c>
      <c r="B3379" s="2">
        <v>81035</v>
      </c>
      <c r="C3379" s="1" t="s">
        <v>4</v>
      </c>
      <c r="D3379" t="s">
        <v>7142</v>
      </c>
      <c r="E3379" s="1" t="s">
        <v>7143</v>
      </c>
      <c r="F3379" t="s">
        <v>7151</v>
      </c>
      <c r="G3379" t="s">
        <v>10415</v>
      </c>
      <c r="H3379">
        <f>VLOOKUP(B3379,[1]Hoja2!$A:$B,2,FALSE)</f>
        <v>2979</v>
      </c>
      <c r="I3379" t="str">
        <f>VLOOKUP(B3379,'[2]agosto 26'!$A:$O,14,FALSE)</f>
        <v>NO APLICA</v>
      </c>
      <c r="J3379" t="str">
        <f>VLOOKUP(B3379,'[2]agosto 26'!$A:$O,15,FALSE)</f>
        <v>NO APLICA</v>
      </c>
      <c r="K3379" t="s">
        <v>10501</v>
      </c>
      <c r="L3379" t="str">
        <f t="shared" si="52"/>
        <v>NO APLICA Colombia</v>
      </c>
    </row>
    <row r="3380" spans="1:12" x14ac:dyDescent="0.25">
      <c r="A3380" t="str">
        <f>VLOOKUP(B3380,'[2]agosto 26'!$A:$I,9,FALSE)</f>
        <v>Alcaldía de  Yopal</v>
      </c>
      <c r="B3380" s="2">
        <v>81040</v>
      </c>
      <c r="C3380" s="1" t="s">
        <v>15</v>
      </c>
      <c r="D3380" t="s">
        <v>8197</v>
      </c>
      <c r="E3380" s="1" t="s">
        <v>3830</v>
      </c>
      <c r="F3380" t="s">
        <v>8198</v>
      </c>
      <c r="G3380" t="s">
        <v>10380</v>
      </c>
      <c r="H3380">
        <f>VLOOKUP(B3380,[1]Hoja2!$A:$B,2,FALSE)</f>
        <v>2272</v>
      </c>
      <c r="I3380" t="str">
        <f>VLOOKUP(B3380,'[2]agosto 26'!$A:$O,14,FALSE)</f>
        <v>YOPAL</v>
      </c>
      <c r="J3380" t="str">
        <f>VLOOKUP(B3380,'[2]agosto 26'!$A:$O,15,FALSE)</f>
        <v>CASANARE</v>
      </c>
      <c r="K3380" t="s">
        <v>10501</v>
      </c>
      <c r="L3380" t="str">
        <f t="shared" si="52"/>
        <v>YOPAL Colombia</v>
      </c>
    </row>
    <row r="3381" spans="1:12" x14ac:dyDescent="0.25">
      <c r="A3381" t="str">
        <f>VLOOKUP(B3381,'[2]agosto 26'!$A:$I,9,FALSE)</f>
        <v>GOBERNACIÓN DE CÓRDOBA</v>
      </c>
      <c r="B3381" s="2">
        <v>81043</v>
      </c>
      <c r="C3381" s="1" t="s">
        <v>8</v>
      </c>
      <c r="D3381" t="s">
        <v>2667</v>
      </c>
      <c r="E3381" s="1" t="s">
        <v>2668</v>
      </c>
      <c r="F3381" t="s">
        <v>2669</v>
      </c>
      <c r="G3381" t="s">
        <v>10347</v>
      </c>
      <c r="H3381">
        <f>VLOOKUP(B3381,[1]Hoja2!$A:$B,2,FALSE)</f>
        <v>2230</v>
      </c>
      <c r="I3381" t="str">
        <f>VLOOKUP(B3381,'[2]agosto 26'!$A:$O,14,FALSE)</f>
        <v>MONTERÍA</v>
      </c>
      <c r="J3381" t="str">
        <f>VLOOKUP(B3381,'[2]agosto 26'!$A:$O,15,FALSE)</f>
        <v>CÓRDOBA</v>
      </c>
      <c r="K3381" t="s">
        <v>10501</v>
      </c>
      <c r="L3381" t="str">
        <f t="shared" si="52"/>
        <v>MONTERÍA Colombia</v>
      </c>
    </row>
    <row r="3382" spans="1:12" x14ac:dyDescent="0.25">
      <c r="A3382" t="str">
        <f>VLOOKUP(B3382,'[2]agosto 26'!$A:$I,9,FALSE)</f>
        <v>Alcaldía de  Yopal</v>
      </c>
      <c r="B3382" s="2">
        <v>81044</v>
      </c>
      <c r="C3382" s="1" t="s">
        <v>15</v>
      </c>
      <c r="D3382" t="s">
        <v>8239</v>
      </c>
      <c r="E3382" s="1" t="s">
        <v>8240</v>
      </c>
      <c r="F3382" t="s">
        <v>8241</v>
      </c>
      <c r="G3382" t="s">
        <v>10397</v>
      </c>
      <c r="H3382">
        <f>VLOOKUP(B3382,[1]Hoja2!$A:$B,2,FALSE)</f>
        <v>2289</v>
      </c>
      <c r="I3382" t="str">
        <f>VLOOKUP(B3382,'[2]agosto 26'!$A:$O,14,FALSE)</f>
        <v>YOPAL</v>
      </c>
      <c r="J3382" t="str">
        <f>VLOOKUP(B3382,'[2]agosto 26'!$A:$O,15,FALSE)</f>
        <v>CASANARE</v>
      </c>
      <c r="K3382" t="s">
        <v>10501</v>
      </c>
      <c r="L3382" t="str">
        <f t="shared" si="52"/>
        <v>YOPAL Colombia</v>
      </c>
    </row>
    <row r="3383" spans="1:12" x14ac:dyDescent="0.25">
      <c r="A3383" t="str">
        <f>VLOOKUP(B3383,'[2]agosto 26'!$A:$I,9,FALSE)</f>
        <v>GOBERNACIÓN DE CÓRDOBA</v>
      </c>
      <c r="B3383" s="2">
        <v>81045</v>
      </c>
      <c r="C3383" s="1" t="s">
        <v>8</v>
      </c>
      <c r="D3383" t="s">
        <v>2548</v>
      </c>
      <c r="E3383" s="1" t="s">
        <v>2549</v>
      </c>
      <c r="F3383" t="s">
        <v>2550</v>
      </c>
      <c r="G3383" t="s">
        <v>10339</v>
      </c>
      <c r="H3383">
        <f>VLOOKUP(B3383,[1]Hoja2!$A:$B,2,FALSE)</f>
        <v>2892</v>
      </c>
      <c r="I3383" t="str">
        <f>VLOOKUP(B3383,'[2]agosto 26'!$A:$O,14,FALSE)</f>
        <v>MONTERÍA</v>
      </c>
      <c r="J3383" t="str">
        <f>VLOOKUP(B3383,'[2]agosto 26'!$A:$O,15,FALSE)</f>
        <v>CÓRDOBA</v>
      </c>
      <c r="K3383" t="s">
        <v>10501</v>
      </c>
      <c r="L3383" t="str">
        <f t="shared" si="52"/>
        <v>MONTERÍA Colombia</v>
      </c>
    </row>
    <row r="3384" spans="1:12" x14ac:dyDescent="0.25">
      <c r="A3384" t="str">
        <f>VLOOKUP(B3384,'[2]agosto 26'!$A:$I,9,FALSE)</f>
        <v>Gobernación de  Cauca</v>
      </c>
      <c r="B3384" s="2">
        <v>81046</v>
      </c>
      <c r="C3384" s="1" t="s">
        <v>4</v>
      </c>
      <c r="D3384" t="s">
        <v>7207</v>
      </c>
      <c r="E3384" s="1" t="s">
        <v>7208</v>
      </c>
      <c r="F3384" t="s">
        <v>7209</v>
      </c>
      <c r="G3384" t="s">
        <v>10403</v>
      </c>
      <c r="H3384">
        <f>VLOOKUP(B3384,[1]Hoja2!$A:$B,2,FALSE)</f>
        <v>2211</v>
      </c>
      <c r="I3384" t="str">
        <f>VLOOKUP(B3384,'[2]agosto 26'!$A:$O,14,FALSE)</f>
        <v>NO APLICA</v>
      </c>
      <c r="J3384" t="str">
        <f>VLOOKUP(B3384,'[2]agosto 26'!$A:$O,15,FALSE)</f>
        <v>NO APLICA</v>
      </c>
      <c r="K3384" t="s">
        <v>10501</v>
      </c>
      <c r="L3384" t="str">
        <f t="shared" si="52"/>
        <v>NO APLICA Colombia</v>
      </c>
    </row>
    <row r="3385" spans="1:12" x14ac:dyDescent="0.25">
      <c r="A3385" t="str">
        <f>VLOOKUP(B3385,'[2]agosto 26'!$A:$I,9,FALSE)</f>
        <v>Alcaldía de  Yopal</v>
      </c>
      <c r="B3385" s="2">
        <v>81047</v>
      </c>
      <c r="C3385" s="1" t="s">
        <v>15</v>
      </c>
      <c r="D3385" t="s">
        <v>8186</v>
      </c>
      <c r="E3385" s="1" t="s">
        <v>8208</v>
      </c>
      <c r="F3385" t="s">
        <v>8209</v>
      </c>
      <c r="G3385" t="s">
        <v>10381</v>
      </c>
      <c r="H3385">
        <f>VLOOKUP(B3385,[1]Hoja2!$A:$B,2,FALSE)</f>
        <v>2314</v>
      </c>
      <c r="I3385" t="str">
        <f>VLOOKUP(B3385,'[2]agosto 26'!$A:$O,14,FALSE)</f>
        <v>YOPAL</v>
      </c>
      <c r="J3385" t="str">
        <f>VLOOKUP(B3385,'[2]agosto 26'!$A:$O,15,FALSE)</f>
        <v>CASANARE</v>
      </c>
      <c r="K3385" t="s">
        <v>10501</v>
      </c>
      <c r="L3385" t="str">
        <f t="shared" si="52"/>
        <v>YOPAL Colombia</v>
      </c>
    </row>
    <row r="3386" spans="1:12" x14ac:dyDescent="0.25">
      <c r="A3386" t="str">
        <f>VLOOKUP(B3386,'[2]agosto 26'!$A:$I,9,FALSE)</f>
        <v>Alcaldía de  Yopal</v>
      </c>
      <c r="B3386" s="2">
        <v>81048</v>
      </c>
      <c r="C3386" s="1" t="s">
        <v>15</v>
      </c>
      <c r="D3386" t="s">
        <v>8186</v>
      </c>
      <c r="E3386" s="1" t="s">
        <v>8187</v>
      </c>
      <c r="F3386" t="s">
        <v>8188</v>
      </c>
      <c r="G3386" t="s">
        <v>10373</v>
      </c>
      <c r="H3386">
        <f>VLOOKUP(B3386,[1]Hoja2!$A:$B,2,FALSE)</f>
        <v>2283</v>
      </c>
      <c r="I3386" t="str">
        <f>VLOOKUP(B3386,'[2]agosto 26'!$A:$O,14,FALSE)</f>
        <v>YOPAL</v>
      </c>
      <c r="J3386" t="str">
        <f>VLOOKUP(B3386,'[2]agosto 26'!$A:$O,15,FALSE)</f>
        <v>CASANARE</v>
      </c>
      <c r="K3386" t="s">
        <v>10501</v>
      </c>
      <c r="L3386" t="str">
        <f t="shared" si="52"/>
        <v>YOPAL Colombia</v>
      </c>
    </row>
    <row r="3387" spans="1:12" x14ac:dyDescent="0.25">
      <c r="A3387" t="str">
        <f>VLOOKUP(B3387,'[2]agosto 26'!$A:$I,9,FALSE)</f>
        <v>Alcaldía de  Yopal</v>
      </c>
      <c r="B3387" s="2">
        <v>81050</v>
      </c>
      <c r="C3387" s="1" t="s">
        <v>15</v>
      </c>
      <c r="D3387" t="s">
        <v>8186</v>
      </c>
      <c r="E3387" s="1" t="s">
        <v>8193</v>
      </c>
      <c r="F3387" t="s">
        <v>8194</v>
      </c>
      <c r="G3387" t="s">
        <v>10379</v>
      </c>
      <c r="H3387">
        <f>VLOOKUP(B3387,[1]Hoja2!$A:$B,2,FALSE)</f>
        <v>2277</v>
      </c>
      <c r="I3387" t="str">
        <f>VLOOKUP(B3387,'[2]agosto 26'!$A:$O,14,FALSE)</f>
        <v>YOPAL</v>
      </c>
      <c r="J3387" t="str">
        <f>VLOOKUP(B3387,'[2]agosto 26'!$A:$O,15,FALSE)</f>
        <v>CASANARE</v>
      </c>
      <c r="K3387" t="s">
        <v>10501</v>
      </c>
      <c r="L3387" t="str">
        <f t="shared" si="52"/>
        <v>YOPAL Colombia</v>
      </c>
    </row>
    <row r="3388" spans="1:12" x14ac:dyDescent="0.25">
      <c r="A3388" t="str">
        <f>VLOOKUP(B3388,'[2]agosto 26'!$A:$I,9,FALSE)</f>
        <v>GOBERNACIÓN DE CÓRDOBA</v>
      </c>
      <c r="B3388" s="2">
        <v>81051</v>
      </c>
      <c r="C3388" s="1" t="s">
        <v>8</v>
      </c>
      <c r="D3388" t="s">
        <v>2545</v>
      </c>
      <c r="E3388" s="1" t="s">
        <v>2546</v>
      </c>
      <c r="F3388" t="s">
        <v>2547</v>
      </c>
      <c r="G3388" t="s">
        <v>10357</v>
      </c>
      <c r="H3388">
        <f>VLOOKUP(B3388,[1]Hoja2!$A:$B,2,FALSE)</f>
        <v>2324</v>
      </c>
      <c r="I3388" t="str">
        <f>VLOOKUP(B3388,'[2]agosto 26'!$A:$O,14,FALSE)</f>
        <v>MONTERÍA</v>
      </c>
      <c r="J3388" t="str">
        <f>VLOOKUP(B3388,'[2]agosto 26'!$A:$O,15,FALSE)</f>
        <v>CÓRDOBA</v>
      </c>
      <c r="K3388" t="s">
        <v>10501</v>
      </c>
      <c r="L3388" t="str">
        <f t="shared" si="52"/>
        <v>MONTERÍA Colombia</v>
      </c>
    </row>
    <row r="3389" spans="1:12" x14ac:dyDescent="0.25">
      <c r="A3389" t="str">
        <f>VLOOKUP(B3389,'[2]agosto 26'!$A:$I,9,FALSE)</f>
        <v>Alcaldía de  Yopal</v>
      </c>
      <c r="B3389" s="2">
        <v>81052</v>
      </c>
      <c r="C3389" s="1" t="s">
        <v>15</v>
      </c>
      <c r="D3389" t="s">
        <v>8161</v>
      </c>
      <c r="E3389" s="1" t="s">
        <v>8226</v>
      </c>
      <c r="F3389" t="s">
        <v>8227</v>
      </c>
      <c r="G3389" t="s">
        <v>10385</v>
      </c>
      <c r="H3389">
        <f>VLOOKUP(B3389,[1]Hoja2!$A:$B,2,FALSE)</f>
        <v>2311</v>
      </c>
      <c r="I3389" t="str">
        <f>VLOOKUP(B3389,'[2]agosto 26'!$A:$O,14,FALSE)</f>
        <v>YOPAL</v>
      </c>
      <c r="J3389" t="str">
        <f>VLOOKUP(B3389,'[2]agosto 26'!$A:$O,15,FALSE)</f>
        <v>CASANARE</v>
      </c>
      <c r="K3389" t="s">
        <v>10501</v>
      </c>
      <c r="L3389" t="str">
        <f t="shared" si="52"/>
        <v>YOPAL Colombia</v>
      </c>
    </row>
    <row r="3390" spans="1:12" x14ac:dyDescent="0.25">
      <c r="A3390" t="str">
        <f>VLOOKUP(B3390,'[2]agosto 26'!$A:$I,9,FALSE)</f>
        <v>Alcaldía de  Yopal</v>
      </c>
      <c r="B3390" s="2">
        <v>81053</v>
      </c>
      <c r="C3390" s="1" t="s">
        <v>15</v>
      </c>
      <c r="D3390" t="s">
        <v>8186</v>
      </c>
      <c r="E3390" s="1" t="s">
        <v>8215</v>
      </c>
      <c r="F3390" t="s">
        <v>8216</v>
      </c>
      <c r="G3390" t="s">
        <v>10474</v>
      </c>
      <c r="H3390">
        <f>VLOOKUP(B3390,[1]Hoja2!$A:$B,2,FALSE)</f>
        <v>2318</v>
      </c>
      <c r="I3390" t="str">
        <f>VLOOKUP(B3390,'[2]agosto 26'!$A:$O,14,FALSE)</f>
        <v>YOPAL</v>
      </c>
      <c r="J3390" t="str">
        <f>VLOOKUP(B3390,'[2]agosto 26'!$A:$O,15,FALSE)</f>
        <v>CASANARE</v>
      </c>
      <c r="K3390" t="s">
        <v>10501</v>
      </c>
      <c r="L3390" t="str">
        <f t="shared" si="52"/>
        <v>YOPAL Colombia</v>
      </c>
    </row>
    <row r="3391" spans="1:12" x14ac:dyDescent="0.25">
      <c r="A3391" t="str">
        <f>VLOOKUP(B3391,'[2]agosto 26'!$A:$I,9,FALSE)</f>
        <v>Alcaldía de  Yopal</v>
      </c>
      <c r="B3391" s="2">
        <v>81054</v>
      </c>
      <c r="C3391" s="1" t="s">
        <v>15</v>
      </c>
      <c r="D3391" t="s">
        <v>8169</v>
      </c>
      <c r="E3391" s="1" t="s">
        <v>8189</v>
      </c>
      <c r="F3391" t="s">
        <v>8190</v>
      </c>
      <c r="G3391" t="s">
        <v>10474</v>
      </c>
      <c r="H3391">
        <f>VLOOKUP(B3391,[1]Hoja2!$A:$B,2,FALSE)</f>
        <v>2318</v>
      </c>
      <c r="I3391" t="str">
        <f>VLOOKUP(B3391,'[2]agosto 26'!$A:$O,14,FALSE)</f>
        <v>YOPAL</v>
      </c>
      <c r="J3391" t="str">
        <f>VLOOKUP(B3391,'[2]agosto 26'!$A:$O,15,FALSE)</f>
        <v>CASANARE</v>
      </c>
      <c r="K3391" t="s">
        <v>10501</v>
      </c>
      <c r="L3391" t="str">
        <f t="shared" si="52"/>
        <v>YOPAL Colombia</v>
      </c>
    </row>
    <row r="3392" spans="1:12" x14ac:dyDescent="0.25">
      <c r="A3392" t="str">
        <f>VLOOKUP(B3392,'[2]agosto 26'!$A:$I,9,FALSE)</f>
        <v>Alcaldía de  Yopal</v>
      </c>
      <c r="B3392" s="2">
        <v>81055</v>
      </c>
      <c r="C3392" s="1" t="s">
        <v>15</v>
      </c>
      <c r="D3392" t="s">
        <v>8223</v>
      </c>
      <c r="E3392" s="1" t="s">
        <v>8224</v>
      </c>
      <c r="F3392" t="s">
        <v>8225</v>
      </c>
      <c r="G3392" t="s">
        <v>10385</v>
      </c>
      <c r="H3392">
        <f>VLOOKUP(B3392,[1]Hoja2!$A:$B,2,FALSE)</f>
        <v>2311</v>
      </c>
      <c r="I3392" t="str">
        <f>VLOOKUP(B3392,'[2]agosto 26'!$A:$O,14,FALSE)</f>
        <v>YOPAL</v>
      </c>
      <c r="J3392" t="str">
        <f>VLOOKUP(B3392,'[2]agosto 26'!$A:$O,15,FALSE)</f>
        <v>CASANARE</v>
      </c>
      <c r="K3392" t="s">
        <v>10501</v>
      </c>
      <c r="L3392" t="str">
        <f t="shared" si="52"/>
        <v>YOPAL Colombia</v>
      </c>
    </row>
    <row r="3393" spans="1:12" x14ac:dyDescent="0.25">
      <c r="A3393" t="str">
        <f>VLOOKUP(B3393,'[2]agosto 26'!$A:$I,9,FALSE)</f>
        <v>Gobernación de  Cauca</v>
      </c>
      <c r="B3393" s="2">
        <v>81056</v>
      </c>
      <c r="C3393" s="1" t="s">
        <v>15</v>
      </c>
      <c r="D3393" t="s">
        <v>7016</v>
      </c>
      <c r="E3393" s="1" t="s">
        <v>7017</v>
      </c>
      <c r="F3393" t="s">
        <v>7018</v>
      </c>
      <c r="G3393" t="s">
        <v>10374</v>
      </c>
      <c r="H3393">
        <f>VLOOKUP(B3393,[1]Hoja2!$A:$B,2,FALSE)</f>
        <v>2289</v>
      </c>
      <c r="I3393" t="str">
        <f>VLOOKUP(B3393,'[2]agosto 26'!$A:$O,14,FALSE)</f>
        <v>NO APLICA</v>
      </c>
      <c r="J3393" t="str">
        <f>VLOOKUP(B3393,'[2]agosto 26'!$A:$O,15,FALSE)</f>
        <v>NO APLICA</v>
      </c>
      <c r="K3393" t="s">
        <v>10501</v>
      </c>
      <c r="L3393" t="str">
        <f t="shared" si="52"/>
        <v>NO APLICA Colombia</v>
      </c>
    </row>
    <row r="3394" spans="1:12" x14ac:dyDescent="0.25">
      <c r="A3394" t="str">
        <f>VLOOKUP(B3394,'[2]agosto 26'!$A:$I,9,FALSE)</f>
        <v>Alcaldía de  Yopal</v>
      </c>
      <c r="B3394" s="2">
        <v>81057</v>
      </c>
      <c r="C3394" s="1" t="s">
        <v>15</v>
      </c>
      <c r="D3394" t="s">
        <v>8186</v>
      </c>
      <c r="E3394" s="1" t="s">
        <v>8219</v>
      </c>
      <c r="F3394" t="s">
        <v>8220</v>
      </c>
      <c r="G3394" t="s">
        <v>10379</v>
      </c>
      <c r="H3394">
        <f>VLOOKUP(B3394,[1]Hoja2!$A:$B,2,FALSE)</f>
        <v>2277</v>
      </c>
      <c r="I3394" t="str">
        <f>VLOOKUP(B3394,'[2]agosto 26'!$A:$O,14,FALSE)</f>
        <v>YOPAL</v>
      </c>
      <c r="J3394" t="str">
        <f>VLOOKUP(B3394,'[2]agosto 26'!$A:$O,15,FALSE)</f>
        <v>CASANARE</v>
      </c>
      <c r="K3394" t="s">
        <v>10501</v>
      </c>
      <c r="L3394" t="str">
        <f t="shared" si="52"/>
        <v>YOPAL Colombia</v>
      </c>
    </row>
    <row r="3395" spans="1:12" x14ac:dyDescent="0.25">
      <c r="A3395" t="str">
        <f>VLOOKUP(B3395,'[2]agosto 26'!$A:$I,9,FALSE)</f>
        <v>Alcaldía de  Yopal</v>
      </c>
      <c r="B3395" s="2">
        <v>81058</v>
      </c>
      <c r="C3395" s="1" t="s">
        <v>15</v>
      </c>
      <c r="D3395" t="s">
        <v>8210</v>
      </c>
      <c r="E3395" s="1" t="s">
        <v>8211</v>
      </c>
      <c r="F3395" t="s">
        <v>8212</v>
      </c>
      <c r="G3395" t="s">
        <v>10373</v>
      </c>
      <c r="H3395">
        <f>VLOOKUP(B3395,[1]Hoja2!$A:$B,2,FALSE)</f>
        <v>2283</v>
      </c>
      <c r="I3395" t="str">
        <f>VLOOKUP(B3395,'[2]agosto 26'!$A:$O,14,FALSE)</f>
        <v>YOPAL</v>
      </c>
      <c r="J3395" t="str">
        <f>VLOOKUP(B3395,'[2]agosto 26'!$A:$O,15,FALSE)</f>
        <v>CASANARE</v>
      </c>
      <c r="K3395" t="s">
        <v>10501</v>
      </c>
      <c r="L3395" t="str">
        <f t="shared" ref="L3395:L3458" si="53">_xlfn.CONCAT(I3395," ",K3395)</f>
        <v>YOPAL Colombia</v>
      </c>
    </row>
    <row r="3396" spans="1:12" x14ac:dyDescent="0.25">
      <c r="A3396" t="str">
        <f>VLOOKUP(B3396,'[2]agosto 26'!$A:$I,9,FALSE)</f>
        <v>Alcaldía de  Yopal</v>
      </c>
      <c r="B3396" s="2">
        <v>81059</v>
      </c>
      <c r="C3396" s="1" t="s">
        <v>15</v>
      </c>
      <c r="D3396" t="s">
        <v>8186</v>
      </c>
      <c r="E3396" s="1" t="s">
        <v>8221</v>
      </c>
      <c r="F3396" t="s">
        <v>8222</v>
      </c>
      <c r="G3396" t="s">
        <v>10399</v>
      </c>
      <c r="H3396">
        <f>VLOOKUP(B3396,[1]Hoja2!$A:$B,2,FALSE)</f>
        <v>2331</v>
      </c>
      <c r="I3396" t="str">
        <f>VLOOKUP(B3396,'[2]agosto 26'!$A:$O,14,FALSE)</f>
        <v>YOPAL</v>
      </c>
      <c r="J3396" t="str">
        <f>VLOOKUP(B3396,'[2]agosto 26'!$A:$O,15,FALSE)</f>
        <v>CASANARE</v>
      </c>
      <c r="K3396" t="s">
        <v>10501</v>
      </c>
      <c r="L3396" t="str">
        <f t="shared" si="53"/>
        <v>YOPAL Colombia</v>
      </c>
    </row>
    <row r="3397" spans="1:12" x14ac:dyDescent="0.25">
      <c r="A3397" t="str">
        <f>VLOOKUP(B3397,'[2]agosto 26'!$A:$I,9,FALSE)</f>
        <v>Alcaldía de  Yopal</v>
      </c>
      <c r="B3397" s="2">
        <v>81060</v>
      </c>
      <c r="C3397" s="1" t="s">
        <v>15</v>
      </c>
      <c r="D3397" t="s">
        <v>8161</v>
      </c>
      <c r="E3397" s="1" t="s">
        <v>8237</v>
      </c>
      <c r="F3397" t="s">
        <v>8238</v>
      </c>
      <c r="G3397" t="s">
        <v>10380</v>
      </c>
      <c r="H3397">
        <f>VLOOKUP(B3397,[1]Hoja2!$A:$B,2,FALSE)</f>
        <v>2272</v>
      </c>
      <c r="I3397" t="str">
        <f>VLOOKUP(B3397,'[2]agosto 26'!$A:$O,14,FALSE)</f>
        <v>YOPAL</v>
      </c>
      <c r="J3397" t="str">
        <f>VLOOKUP(B3397,'[2]agosto 26'!$A:$O,15,FALSE)</f>
        <v>CASANARE</v>
      </c>
      <c r="K3397" t="s">
        <v>10501</v>
      </c>
      <c r="L3397" t="str">
        <f t="shared" si="53"/>
        <v>YOPAL Colombia</v>
      </c>
    </row>
    <row r="3398" spans="1:12" x14ac:dyDescent="0.25">
      <c r="A3398" t="str">
        <f>VLOOKUP(B3398,'[2]agosto 26'!$A:$I,9,FALSE)</f>
        <v>Alcaldía de  Yopal</v>
      </c>
      <c r="B3398" s="2">
        <v>81062</v>
      </c>
      <c r="C3398" s="1" t="s">
        <v>15</v>
      </c>
      <c r="D3398" t="s">
        <v>8186</v>
      </c>
      <c r="E3398" s="1" t="s">
        <v>8217</v>
      </c>
      <c r="F3398" t="s">
        <v>8218</v>
      </c>
      <c r="G3398" t="s">
        <v>10392</v>
      </c>
      <c r="H3398">
        <f>VLOOKUP(B3398,[1]Hoja2!$A:$B,2,FALSE)</f>
        <v>2282</v>
      </c>
      <c r="I3398" t="str">
        <f>VLOOKUP(B3398,'[2]agosto 26'!$A:$O,14,FALSE)</f>
        <v>YOPAL</v>
      </c>
      <c r="J3398" t="str">
        <f>VLOOKUP(B3398,'[2]agosto 26'!$A:$O,15,FALSE)</f>
        <v>CASANARE</v>
      </c>
      <c r="K3398" t="s">
        <v>10501</v>
      </c>
      <c r="L3398" t="str">
        <f t="shared" si="53"/>
        <v>YOPAL Colombia</v>
      </c>
    </row>
    <row r="3399" spans="1:12" x14ac:dyDescent="0.25">
      <c r="A3399" t="str">
        <f>VLOOKUP(B3399,'[2]agosto 26'!$A:$I,9,FALSE)</f>
        <v>Alcaldía de  Yopal</v>
      </c>
      <c r="B3399" s="2">
        <v>81064</v>
      </c>
      <c r="C3399" s="1" t="s">
        <v>15</v>
      </c>
      <c r="D3399" t="s">
        <v>8201</v>
      </c>
      <c r="E3399" s="1" t="s">
        <v>8235</v>
      </c>
      <c r="F3399" t="s">
        <v>8236</v>
      </c>
      <c r="G3399" t="s">
        <v>10380</v>
      </c>
      <c r="H3399">
        <f>VLOOKUP(B3399,[1]Hoja2!$A:$B,2,FALSE)</f>
        <v>2272</v>
      </c>
      <c r="I3399" t="str">
        <f>VLOOKUP(B3399,'[2]agosto 26'!$A:$O,14,FALSE)</f>
        <v>YOPAL</v>
      </c>
      <c r="J3399" t="str">
        <f>VLOOKUP(B3399,'[2]agosto 26'!$A:$O,15,FALSE)</f>
        <v>CASANARE</v>
      </c>
      <c r="K3399" t="s">
        <v>10501</v>
      </c>
      <c r="L3399" t="str">
        <f t="shared" si="53"/>
        <v>YOPAL Colombia</v>
      </c>
    </row>
    <row r="3400" spans="1:12" x14ac:dyDescent="0.25">
      <c r="A3400" t="str">
        <f>VLOOKUP(B3400,'[2]agosto 26'!$A:$I,9,FALSE)</f>
        <v>Alcaldía de  Yopal</v>
      </c>
      <c r="B3400" s="2">
        <v>81065</v>
      </c>
      <c r="C3400" s="1" t="s">
        <v>15</v>
      </c>
      <c r="D3400" t="s">
        <v>8161</v>
      </c>
      <c r="E3400" s="1" t="s">
        <v>8174</v>
      </c>
      <c r="F3400" t="s">
        <v>8175</v>
      </c>
      <c r="G3400" t="s">
        <v>10479</v>
      </c>
      <c r="H3400">
        <f>VLOOKUP(B3400,[1]Hoja2!$A:$B,2,FALSE)</f>
        <v>2778</v>
      </c>
      <c r="I3400" t="str">
        <f>VLOOKUP(B3400,'[2]agosto 26'!$A:$O,14,FALSE)</f>
        <v>YOPAL</v>
      </c>
      <c r="J3400" t="str">
        <f>VLOOKUP(B3400,'[2]agosto 26'!$A:$O,15,FALSE)</f>
        <v>CASANARE</v>
      </c>
      <c r="K3400" t="s">
        <v>10501</v>
      </c>
      <c r="L3400" t="str">
        <f t="shared" si="53"/>
        <v>YOPAL Colombia</v>
      </c>
    </row>
    <row r="3401" spans="1:12" x14ac:dyDescent="0.25">
      <c r="A3401" t="str">
        <f>VLOOKUP(B3401,'[2]agosto 26'!$A:$I,9,FALSE)</f>
        <v>Gobernación de  Cauca</v>
      </c>
      <c r="B3401" s="2">
        <v>81066</v>
      </c>
      <c r="C3401" s="1" t="s">
        <v>8</v>
      </c>
      <c r="D3401" t="s">
        <v>6904</v>
      </c>
      <c r="E3401" s="1" t="s">
        <v>6905</v>
      </c>
      <c r="F3401" t="s">
        <v>6906</v>
      </c>
      <c r="G3401" t="s">
        <v>10361</v>
      </c>
      <c r="H3401">
        <f>VLOOKUP(B3401,[1]Hoja2!$A:$B,2,FALSE)</f>
        <v>2550</v>
      </c>
      <c r="I3401" t="str">
        <f>VLOOKUP(B3401,'[2]agosto 26'!$A:$O,14,FALSE)</f>
        <v>POPAYÁN</v>
      </c>
      <c r="J3401" t="str">
        <f>VLOOKUP(B3401,'[2]agosto 26'!$A:$O,15,FALSE)</f>
        <v>CAUCA</v>
      </c>
      <c r="K3401" t="s">
        <v>10501</v>
      </c>
      <c r="L3401" t="str">
        <f t="shared" si="53"/>
        <v>POPAYÁN Colombia</v>
      </c>
    </row>
    <row r="3402" spans="1:12" x14ac:dyDescent="0.25">
      <c r="A3402" t="str">
        <f>VLOOKUP(B3402,'[2]agosto 26'!$A:$I,9,FALSE)</f>
        <v>Gobernación de  Cauca</v>
      </c>
      <c r="B3402" s="2">
        <v>81067</v>
      </c>
      <c r="C3402" s="1" t="s">
        <v>15</v>
      </c>
      <c r="D3402" t="s">
        <v>7127</v>
      </c>
      <c r="E3402" s="1" t="s">
        <v>7128</v>
      </c>
      <c r="F3402" t="s">
        <v>7129</v>
      </c>
      <c r="G3402" t="s">
        <v>10380</v>
      </c>
      <c r="H3402">
        <f>VLOOKUP(B3402,[1]Hoja2!$A:$B,2,FALSE)</f>
        <v>2272</v>
      </c>
      <c r="I3402" t="str">
        <f>VLOOKUP(B3402,'[2]agosto 26'!$A:$O,14,FALSE)</f>
        <v>POPAYÁN</v>
      </c>
      <c r="J3402" t="str">
        <f>VLOOKUP(B3402,'[2]agosto 26'!$A:$O,15,FALSE)</f>
        <v>CAUCA</v>
      </c>
      <c r="K3402" t="s">
        <v>10501</v>
      </c>
      <c r="L3402" t="str">
        <f t="shared" si="53"/>
        <v>POPAYÁN Colombia</v>
      </c>
    </row>
    <row r="3403" spans="1:12" x14ac:dyDescent="0.25">
      <c r="A3403" t="str">
        <f>VLOOKUP(B3403,'[2]agosto 26'!$A:$I,9,FALSE)</f>
        <v>Gobernación de  Cauca</v>
      </c>
      <c r="B3403" s="2">
        <v>81068</v>
      </c>
      <c r="C3403" s="1" t="s">
        <v>4</v>
      </c>
      <c r="D3403" t="s">
        <v>7152</v>
      </c>
      <c r="E3403" s="1" t="s">
        <v>7153</v>
      </c>
      <c r="F3403" t="s">
        <v>7154</v>
      </c>
      <c r="G3403" t="s">
        <v>10409</v>
      </c>
      <c r="H3403">
        <f>VLOOKUP(B3403,[1]Hoja2!$A:$B,2,FALSE)</f>
        <v>2308</v>
      </c>
      <c r="I3403" t="str">
        <f>VLOOKUP(B3403,'[2]agosto 26'!$A:$O,14,FALSE)</f>
        <v>POPAYÁN</v>
      </c>
      <c r="J3403" t="str">
        <f>VLOOKUP(B3403,'[2]agosto 26'!$A:$O,15,FALSE)</f>
        <v>CAUCA</v>
      </c>
      <c r="K3403" t="s">
        <v>10501</v>
      </c>
      <c r="L3403" t="str">
        <f t="shared" si="53"/>
        <v>POPAYÁN Colombia</v>
      </c>
    </row>
    <row r="3404" spans="1:12" x14ac:dyDescent="0.25">
      <c r="A3404" t="str">
        <f>VLOOKUP(B3404,'[2]agosto 26'!$A:$I,9,FALSE)</f>
        <v>Gobernación de  Cauca</v>
      </c>
      <c r="B3404" s="2">
        <v>81069</v>
      </c>
      <c r="C3404" s="1" t="s">
        <v>8</v>
      </c>
      <c r="D3404" t="s">
        <v>6955</v>
      </c>
      <c r="E3404" s="1" t="s">
        <v>6956</v>
      </c>
      <c r="F3404" t="s">
        <v>6957</v>
      </c>
      <c r="G3404" t="s">
        <v>10353</v>
      </c>
      <c r="H3404">
        <f>VLOOKUP(B3404,[1]Hoja2!$A:$B,2,FALSE)</f>
        <v>2544</v>
      </c>
      <c r="I3404" t="str">
        <f>VLOOKUP(B3404,'[2]agosto 26'!$A:$O,14,FALSE)</f>
        <v>POPAYÁN</v>
      </c>
      <c r="J3404" t="str">
        <f>VLOOKUP(B3404,'[2]agosto 26'!$A:$O,15,FALSE)</f>
        <v>CAUCA</v>
      </c>
      <c r="K3404" t="s">
        <v>10501</v>
      </c>
      <c r="L3404" t="str">
        <f t="shared" si="53"/>
        <v>POPAYÁN Colombia</v>
      </c>
    </row>
    <row r="3405" spans="1:12" x14ac:dyDescent="0.25">
      <c r="A3405" t="str">
        <f>VLOOKUP(B3405,'[2]agosto 26'!$A:$I,9,FALSE)</f>
        <v>Gobernación de  Cauca</v>
      </c>
      <c r="B3405" s="2">
        <v>81070</v>
      </c>
      <c r="C3405" s="1" t="s">
        <v>4</v>
      </c>
      <c r="D3405" t="s">
        <v>7164</v>
      </c>
      <c r="E3405" s="1" t="s">
        <v>7165</v>
      </c>
      <c r="F3405" t="s">
        <v>7167</v>
      </c>
      <c r="G3405" t="s">
        <v>10427</v>
      </c>
      <c r="H3405">
        <f>VLOOKUP(B3405,[1]Hoja2!$A:$B,2,FALSE)</f>
        <v>2531</v>
      </c>
      <c r="I3405" t="str">
        <f>VLOOKUP(B3405,'[2]agosto 26'!$A:$O,14,FALSE)</f>
        <v>TIMBIQUÍ</v>
      </c>
      <c r="J3405" t="str">
        <f>VLOOKUP(B3405,'[2]agosto 26'!$A:$O,15,FALSE)</f>
        <v>CAUCA</v>
      </c>
      <c r="K3405" t="s">
        <v>10501</v>
      </c>
      <c r="L3405" t="str">
        <f t="shared" si="53"/>
        <v>TIMBIQUÍ Colombia</v>
      </c>
    </row>
    <row r="3406" spans="1:12" x14ac:dyDescent="0.25">
      <c r="A3406" t="str">
        <f>VLOOKUP(B3406,'[2]agosto 26'!$A:$I,9,FALSE)</f>
        <v>Gobernación de  Cauca</v>
      </c>
      <c r="B3406" s="2">
        <v>81071</v>
      </c>
      <c r="C3406" s="1" t="s">
        <v>4</v>
      </c>
      <c r="D3406" t="s">
        <v>7156</v>
      </c>
      <c r="E3406" s="1" t="s">
        <v>7146</v>
      </c>
      <c r="F3406" t="s">
        <v>7157</v>
      </c>
      <c r="G3406" t="s">
        <v>10415</v>
      </c>
      <c r="H3406">
        <f>VLOOKUP(B3406,[1]Hoja2!$A:$B,2,FALSE)</f>
        <v>2219</v>
      </c>
      <c r="I3406" t="str">
        <f>VLOOKUP(B3406,'[2]agosto 26'!$A:$O,14,FALSE)</f>
        <v>POPAYÁN</v>
      </c>
      <c r="J3406" t="str">
        <f>VLOOKUP(B3406,'[2]agosto 26'!$A:$O,15,FALSE)</f>
        <v>CAUCA</v>
      </c>
      <c r="K3406" t="s">
        <v>10501</v>
      </c>
      <c r="L3406" t="str">
        <f t="shared" si="53"/>
        <v>POPAYÁN Colombia</v>
      </c>
    </row>
    <row r="3407" spans="1:12" x14ac:dyDescent="0.25">
      <c r="A3407" t="str">
        <f>VLOOKUP(B3407,'[2]agosto 26'!$A:$I,9,FALSE)</f>
        <v>GOBERNACIÓN DE SUCRE</v>
      </c>
      <c r="B3407" s="2">
        <v>81094</v>
      </c>
      <c r="C3407" s="1" t="s">
        <v>4</v>
      </c>
      <c r="D3407" t="s">
        <v>9498</v>
      </c>
      <c r="E3407" s="1" t="s">
        <v>9499</v>
      </c>
      <c r="F3407" t="s">
        <v>9516</v>
      </c>
      <c r="G3407" t="s">
        <v>10432</v>
      </c>
      <c r="H3407">
        <f>VLOOKUP(B3407,[1]Hoja2!$A:$B,2,FALSE)</f>
        <v>2211</v>
      </c>
      <c r="I3407" t="str">
        <f>VLOOKUP(B3407,'[2]agosto 26'!$A:$O,14,FALSE)</f>
        <v>SINCELEJO</v>
      </c>
      <c r="J3407" t="str">
        <f>VLOOKUP(B3407,'[2]agosto 26'!$A:$O,15,FALSE)</f>
        <v>SUCRE</v>
      </c>
      <c r="K3407" t="s">
        <v>10501</v>
      </c>
      <c r="L3407" t="str">
        <f t="shared" si="53"/>
        <v>SINCELEJO Colombia</v>
      </c>
    </row>
    <row r="3408" spans="1:12" x14ac:dyDescent="0.25">
      <c r="A3408" t="str">
        <f>VLOOKUP(B3408,'[2]agosto 26'!$A:$I,9,FALSE)</f>
        <v>GOBERNACIÓN DE SUCRE</v>
      </c>
      <c r="B3408" s="2">
        <v>81095</v>
      </c>
      <c r="C3408" s="1" t="s">
        <v>4</v>
      </c>
      <c r="D3408" t="s">
        <v>9517</v>
      </c>
      <c r="E3408" s="1" t="s">
        <v>9499</v>
      </c>
      <c r="F3408" t="s">
        <v>9518</v>
      </c>
      <c r="G3408" t="s">
        <v>10432</v>
      </c>
      <c r="H3408">
        <f>VLOOKUP(B3408,[1]Hoja2!$A:$B,2,FALSE)</f>
        <v>2220</v>
      </c>
      <c r="I3408" t="str">
        <f>VLOOKUP(B3408,'[2]agosto 26'!$A:$O,14,FALSE)</f>
        <v>SINCELEJO</v>
      </c>
      <c r="J3408" t="str">
        <f>VLOOKUP(B3408,'[2]agosto 26'!$A:$O,15,FALSE)</f>
        <v>SUCRE</v>
      </c>
      <c r="K3408" t="s">
        <v>10501</v>
      </c>
      <c r="L3408" t="str">
        <f t="shared" si="53"/>
        <v>SINCELEJO Colombia</v>
      </c>
    </row>
    <row r="3409" spans="1:12" x14ac:dyDescent="0.25">
      <c r="A3409" t="str">
        <f>VLOOKUP(B3409,'[2]agosto 26'!$A:$I,9,FALSE)</f>
        <v>Alcaldía de  Buriticá</v>
      </c>
      <c r="B3409" s="2">
        <v>81097</v>
      </c>
      <c r="C3409" s="1" t="s">
        <v>15</v>
      </c>
      <c r="D3409" t="s">
        <v>6237</v>
      </c>
      <c r="E3409" s="1" t="s">
        <v>6238</v>
      </c>
      <c r="F3409" t="s">
        <v>6239</v>
      </c>
      <c r="G3409" t="s">
        <v>10373</v>
      </c>
      <c r="H3409">
        <f>VLOOKUP(B3409,[1]Hoja2!$A:$B,2,FALSE)</f>
        <v>2781</v>
      </c>
      <c r="I3409" t="str">
        <f>VLOOKUP(B3409,'[2]agosto 26'!$A:$O,14,FALSE)</f>
        <v>BURITICÁ</v>
      </c>
      <c r="J3409" t="str">
        <f>VLOOKUP(B3409,'[2]agosto 26'!$A:$O,15,FALSE)</f>
        <v>ANTIOQUIA</v>
      </c>
      <c r="K3409" t="s">
        <v>10501</v>
      </c>
      <c r="L3409" t="str">
        <f t="shared" si="53"/>
        <v>BURITICÁ Colombia</v>
      </c>
    </row>
    <row r="3410" spans="1:12" x14ac:dyDescent="0.25">
      <c r="A3410" t="str">
        <f>VLOOKUP(B3410,'[2]agosto 26'!$A:$I,9,FALSE)</f>
        <v>Alcaldía de Tauramena</v>
      </c>
      <c r="B3410" s="2">
        <v>81100</v>
      </c>
      <c r="C3410" s="1" t="s">
        <v>8</v>
      </c>
      <c r="D3410" t="s">
        <v>125</v>
      </c>
      <c r="E3410" s="1" t="s">
        <v>126</v>
      </c>
      <c r="F3410" t="s">
        <v>127</v>
      </c>
      <c r="G3410" t="s">
        <v>10359</v>
      </c>
      <c r="H3410">
        <f>VLOOKUP(B3410,[1]Hoja2!$A:$B,2,FALSE)</f>
        <v>2818</v>
      </c>
      <c r="I3410" t="str">
        <f>VLOOKUP(B3410,'[2]agosto 26'!$A:$O,14,FALSE)</f>
        <v>TAURAMENA</v>
      </c>
      <c r="J3410" t="str">
        <f>VLOOKUP(B3410,'[2]agosto 26'!$A:$O,15,FALSE)</f>
        <v>CASANARE</v>
      </c>
      <c r="K3410" t="s">
        <v>10501</v>
      </c>
      <c r="L3410" t="str">
        <f t="shared" si="53"/>
        <v>TAURAMENA Colombia</v>
      </c>
    </row>
    <row r="3411" spans="1:12" x14ac:dyDescent="0.25">
      <c r="A3411" t="str">
        <f>VLOOKUP(B3411,'[2]agosto 26'!$A:$I,9,FALSE)</f>
        <v>GOBERNACION DE GUAINIA</v>
      </c>
      <c r="B3411" s="2">
        <v>81101</v>
      </c>
      <c r="C3411" s="1" t="s">
        <v>15</v>
      </c>
      <c r="D3411" t="s">
        <v>8592</v>
      </c>
      <c r="E3411" s="1" t="s">
        <v>8593</v>
      </c>
      <c r="F3411" t="s">
        <v>8594</v>
      </c>
      <c r="G3411" t="s">
        <v>10404</v>
      </c>
      <c r="H3411">
        <f>VLOOKUP(B3411,[1]Hoja2!$A:$B,2,FALSE)</f>
        <v>2330</v>
      </c>
      <c r="I3411" t="str">
        <f>VLOOKUP(B3411,'[2]agosto 26'!$A:$O,14,FALSE)</f>
        <v>INÍRIDA</v>
      </c>
      <c r="J3411" t="str">
        <f>VLOOKUP(B3411,'[2]agosto 26'!$A:$O,15,FALSE)</f>
        <v>GUAINÍA</v>
      </c>
      <c r="K3411" t="s">
        <v>10501</v>
      </c>
      <c r="L3411" t="str">
        <f t="shared" si="53"/>
        <v>INÍRIDA Colombia</v>
      </c>
    </row>
    <row r="3412" spans="1:12" x14ac:dyDescent="0.25">
      <c r="A3412" t="str">
        <f>VLOOKUP(B3412,'[2]agosto 26'!$A:$I,9,FALSE)</f>
        <v>GOBERNACION DE GUAINIA</v>
      </c>
      <c r="B3412" s="2">
        <v>81102</v>
      </c>
      <c r="C3412" s="1" t="s">
        <v>8</v>
      </c>
      <c r="D3412" t="s">
        <v>8553</v>
      </c>
      <c r="E3412" s="1" t="s">
        <v>8554</v>
      </c>
      <c r="F3412" t="s">
        <v>8555</v>
      </c>
      <c r="G3412" t="s">
        <v>10344</v>
      </c>
      <c r="H3412">
        <f>VLOOKUP(B3412,[1]Hoja2!$A:$B,2,FALSE)</f>
        <v>2233</v>
      </c>
      <c r="I3412" t="str">
        <f>VLOOKUP(B3412,'[2]agosto 26'!$A:$O,14,FALSE)</f>
        <v>INÍRIDA</v>
      </c>
      <c r="J3412" t="str">
        <f>VLOOKUP(B3412,'[2]agosto 26'!$A:$O,15,FALSE)</f>
        <v>GUAINÍA</v>
      </c>
      <c r="K3412" t="s">
        <v>10501</v>
      </c>
      <c r="L3412" t="str">
        <f t="shared" si="53"/>
        <v>INÍRIDA Colombia</v>
      </c>
    </row>
    <row r="3413" spans="1:12" x14ac:dyDescent="0.25">
      <c r="A3413" t="str">
        <f>VLOOKUP(B3413,'[2]agosto 26'!$A:$I,9,FALSE)</f>
        <v>GOBERNACION DE GUAINIA</v>
      </c>
      <c r="B3413" s="2">
        <v>81103</v>
      </c>
      <c r="C3413" s="1" t="s">
        <v>15</v>
      </c>
      <c r="D3413" t="s">
        <v>8633</v>
      </c>
      <c r="E3413" s="1" t="s">
        <v>8634</v>
      </c>
      <c r="F3413" t="s">
        <v>8635</v>
      </c>
      <c r="G3413" t="s">
        <v>10374</v>
      </c>
      <c r="H3413">
        <f>VLOOKUP(B3413,[1]Hoja2!$A:$B,2,FALSE)</f>
        <v>2287</v>
      </c>
      <c r="I3413" t="str">
        <f>VLOOKUP(B3413,'[2]agosto 26'!$A:$O,14,FALSE)</f>
        <v>INÍRIDA</v>
      </c>
      <c r="J3413" t="str">
        <f>VLOOKUP(B3413,'[2]agosto 26'!$A:$O,15,FALSE)</f>
        <v>GUAINÍA</v>
      </c>
      <c r="K3413" t="s">
        <v>10501</v>
      </c>
      <c r="L3413" t="str">
        <f t="shared" si="53"/>
        <v>INÍRIDA Colombia</v>
      </c>
    </row>
    <row r="3414" spans="1:12" x14ac:dyDescent="0.25">
      <c r="A3414" t="str">
        <f>VLOOKUP(B3414,'[2]agosto 26'!$A:$I,9,FALSE)</f>
        <v>GOBERNACION DE GUAINIA</v>
      </c>
      <c r="B3414" s="2">
        <v>81104</v>
      </c>
      <c r="C3414" s="1" t="s">
        <v>4</v>
      </c>
      <c r="D3414" t="s">
        <v>8648</v>
      </c>
      <c r="E3414" s="1" t="s">
        <v>8649</v>
      </c>
      <c r="F3414" t="s">
        <v>8650</v>
      </c>
      <c r="G3414" t="s">
        <v>10403</v>
      </c>
      <c r="H3414">
        <f>VLOOKUP(B3414,[1]Hoja2!$A:$B,2,FALSE)</f>
        <v>2211</v>
      </c>
      <c r="I3414" t="str">
        <f>VLOOKUP(B3414,'[2]agosto 26'!$A:$O,14,FALSE)</f>
        <v>INÍRIDA</v>
      </c>
      <c r="J3414" t="str">
        <f>VLOOKUP(B3414,'[2]agosto 26'!$A:$O,15,FALSE)</f>
        <v>GUAINÍA</v>
      </c>
      <c r="K3414" t="s">
        <v>10501</v>
      </c>
      <c r="L3414" t="str">
        <f t="shared" si="53"/>
        <v>INÍRIDA Colombia</v>
      </c>
    </row>
    <row r="3415" spans="1:12" x14ac:dyDescent="0.25">
      <c r="A3415" t="str">
        <f>VLOOKUP(B3415,'[2]agosto 26'!$A:$I,9,FALSE)</f>
        <v>Alcaldía de  Yopal</v>
      </c>
      <c r="B3415" s="2">
        <v>81105</v>
      </c>
      <c r="C3415" s="1" t="s">
        <v>15</v>
      </c>
      <c r="D3415" t="s">
        <v>8201</v>
      </c>
      <c r="E3415" s="1" t="s">
        <v>8202</v>
      </c>
      <c r="F3415" t="s">
        <v>8203</v>
      </c>
      <c r="G3415" t="s">
        <v>10384</v>
      </c>
      <c r="H3415">
        <f>VLOOKUP(B3415,[1]Hoja2!$A:$B,2,FALSE)</f>
        <v>1630</v>
      </c>
      <c r="I3415" t="str">
        <f>VLOOKUP(B3415,'[2]agosto 26'!$A:$O,14,FALSE)</f>
        <v>YOPAL</v>
      </c>
      <c r="J3415" t="str">
        <f>VLOOKUP(B3415,'[2]agosto 26'!$A:$O,15,FALSE)</f>
        <v>CASANARE</v>
      </c>
      <c r="K3415" t="s">
        <v>10501</v>
      </c>
      <c r="L3415" t="str">
        <f t="shared" si="53"/>
        <v>YOPAL Colombia</v>
      </c>
    </row>
    <row r="3416" spans="1:12" x14ac:dyDescent="0.25">
      <c r="A3416" t="str">
        <f>VLOOKUP(B3416,'[2]agosto 26'!$A:$I,9,FALSE)</f>
        <v>GOBERNACION DE GUAINIA</v>
      </c>
      <c r="B3416" s="2">
        <v>81106</v>
      </c>
      <c r="C3416" s="1" t="s">
        <v>4</v>
      </c>
      <c r="D3416" t="s">
        <v>8654</v>
      </c>
      <c r="E3416" s="1" t="s">
        <v>8655</v>
      </c>
      <c r="F3416" t="s">
        <v>8656</v>
      </c>
      <c r="G3416" t="s">
        <v>10418</v>
      </c>
      <c r="H3416">
        <f>VLOOKUP(B3416,[1]Hoja2!$A:$B,2,FALSE)</f>
        <v>2339</v>
      </c>
      <c r="I3416" t="str">
        <f>VLOOKUP(B3416,'[2]agosto 26'!$A:$O,14,FALSE)</f>
        <v>INÍRIDA</v>
      </c>
      <c r="J3416" t="str">
        <f>VLOOKUP(B3416,'[2]agosto 26'!$A:$O,15,FALSE)</f>
        <v>GUAINÍA</v>
      </c>
      <c r="K3416" t="s">
        <v>10501</v>
      </c>
      <c r="L3416" t="str">
        <f t="shared" si="53"/>
        <v>INÍRIDA Colombia</v>
      </c>
    </row>
    <row r="3417" spans="1:12" x14ac:dyDescent="0.25">
      <c r="A3417" t="str">
        <f>VLOOKUP(B3417,'[2]agosto 26'!$A:$I,9,FALSE)</f>
        <v>GOBERNACION DE GUAINIA</v>
      </c>
      <c r="B3417" s="2">
        <v>81107</v>
      </c>
      <c r="C3417" s="1" t="s">
        <v>8</v>
      </c>
      <c r="D3417" t="s">
        <v>8589</v>
      </c>
      <c r="E3417" s="1" t="s">
        <v>8590</v>
      </c>
      <c r="F3417" t="s">
        <v>8591</v>
      </c>
      <c r="G3417" t="s">
        <v>10343</v>
      </c>
      <c r="H3417">
        <f>VLOOKUP(B3417,[1]Hoja2!$A:$B,2,FALSE)</f>
        <v>2232</v>
      </c>
      <c r="I3417" t="str">
        <f>VLOOKUP(B3417,'[2]agosto 26'!$A:$O,14,FALSE)</f>
        <v>INÍRIDA</v>
      </c>
      <c r="J3417" t="str">
        <f>VLOOKUP(B3417,'[2]agosto 26'!$A:$O,15,FALSE)</f>
        <v>GUAINÍA</v>
      </c>
      <c r="K3417" t="s">
        <v>10501</v>
      </c>
      <c r="L3417" t="str">
        <f t="shared" si="53"/>
        <v>INÍRIDA Colombia</v>
      </c>
    </row>
    <row r="3418" spans="1:12" x14ac:dyDescent="0.25">
      <c r="A3418" t="str">
        <f>VLOOKUP(B3418,'[2]agosto 26'!$A:$I,9,FALSE)</f>
        <v>GOBERNACION DE GUAINIA</v>
      </c>
      <c r="B3418" s="2">
        <v>81108</v>
      </c>
      <c r="C3418" s="1" t="s">
        <v>8</v>
      </c>
      <c r="D3418" t="s">
        <v>8568</v>
      </c>
      <c r="E3418" s="1" t="s">
        <v>8569</v>
      </c>
      <c r="F3418" t="s">
        <v>8570</v>
      </c>
      <c r="G3418" t="s">
        <v>10343</v>
      </c>
      <c r="H3418">
        <f>VLOOKUP(B3418,[1]Hoja2!$A:$B,2,FALSE)</f>
        <v>2232</v>
      </c>
      <c r="I3418" t="str">
        <f>VLOOKUP(B3418,'[2]agosto 26'!$A:$O,14,FALSE)</f>
        <v>INÍRIDA</v>
      </c>
      <c r="J3418" t="str">
        <f>VLOOKUP(B3418,'[2]agosto 26'!$A:$O,15,FALSE)</f>
        <v>GUAINÍA</v>
      </c>
      <c r="K3418" t="s">
        <v>10501</v>
      </c>
      <c r="L3418" t="str">
        <f t="shared" si="53"/>
        <v>INÍRIDA Colombia</v>
      </c>
    </row>
    <row r="3419" spans="1:12" x14ac:dyDescent="0.25">
      <c r="A3419" t="str">
        <f>VLOOKUP(B3419,'[2]agosto 26'!$A:$I,9,FALSE)</f>
        <v>GOBERNACION DE GUAINIA</v>
      </c>
      <c r="B3419" s="2">
        <v>81109</v>
      </c>
      <c r="C3419" s="1" t="s">
        <v>8</v>
      </c>
      <c r="D3419" t="s">
        <v>8574</v>
      </c>
      <c r="E3419" s="1" t="s">
        <v>8575</v>
      </c>
      <c r="F3419" t="s">
        <v>8576</v>
      </c>
      <c r="G3419" t="s">
        <v>10327</v>
      </c>
      <c r="H3419">
        <f>VLOOKUP(B3419,[1]Hoja2!$A:$B,2,FALSE)</f>
        <v>2236</v>
      </c>
      <c r="I3419" t="str">
        <f>VLOOKUP(B3419,'[2]agosto 26'!$A:$O,14,FALSE)</f>
        <v>INÍRIDA</v>
      </c>
      <c r="J3419" t="str">
        <f>VLOOKUP(B3419,'[2]agosto 26'!$A:$O,15,FALSE)</f>
        <v>GUAINÍA</v>
      </c>
      <c r="K3419" t="s">
        <v>10501</v>
      </c>
      <c r="L3419" t="str">
        <f t="shared" si="53"/>
        <v>INÍRIDA Colombia</v>
      </c>
    </row>
    <row r="3420" spans="1:12" x14ac:dyDescent="0.25">
      <c r="A3420" t="str">
        <f>VLOOKUP(B3420,'[2]agosto 26'!$A:$I,9,FALSE)</f>
        <v>Alcaldía de  Yopal</v>
      </c>
      <c r="B3420" s="2">
        <v>81110</v>
      </c>
      <c r="C3420" s="1" t="s">
        <v>4</v>
      </c>
      <c r="D3420" t="s">
        <v>8258</v>
      </c>
      <c r="E3420" s="1" t="s">
        <v>8281</v>
      </c>
      <c r="F3420" t="s">
        <v>8282</v>
      </c>
      <c r="G3420" t="s">
        <v>10403</v>
      </c>
      <c r="H3420">
        <f>VLOOKUP(B3420,[1]Hoja2!$A:$B,2,FALSE)</f>
        <v>2211</v>
      </c>
      <c r="I3420" t="str">
        <f>VLOOKUP(B3420,'[2]agosto 26'!$A:$O,14,FALSE)</f>
        <v>YOPAL</v>
      </c>
      <c r="J3420" t="str">
        <f>VLOOKUP(B3420,'[2]agosto 26'!$A:$O,15,FALSE)</f>
        <v>CASANARE</v>
      </c>
      <c r="K3420" t="s">
        <v>10501</v>
      </c>
      <c r="L3420" t="str">
        <f t="shared" si="53"/>
        <v>YOPAL Colombia</v>
      </c>
    </row>
    <row r="3421" spans="1:12" x14ac:dyDescent="0.25">
      <c r="A3421" t="str">
        <f>VLOOKUP(B3421,'[2]agosto 26'!$A:$I,9,FALSE)</f>
        <v>GOBERNACION DE GUAINIA</v>
      </c>
      <c r="B3421" s="2">
        <v>81111</v>
      </c>
      <c r="C3421" s="1" t="s">
        <v>8</v>
      </c>
      <c r="D3421" t="s">
        <v>8583</v>
      </c>
      <c r="E3421" s="1" t="s">
        <v>8584</v>
      </c>
      <c r="F3421" t="s">
        <v>8585</v>
      </c>
      <c r="G3421" t="s">
        <v>10350</v>
      </c>
      <c r="H3421">
        <f>VLOOKUP(B3421,[1]Hoja2!$A:$B,2,FALSE)</f>
        <v>2262</v>
      </c>
      <c r="I3421" t="str">
        <f>VLOOKUP(B3421,'[2]agosto 26'!$A:$O,14,FALSE)</f>
        <v>INÍRIDA</v>
      </c>
      <c r="J3421" t="str">
        <f>VLOOKUP(B3421,'[2]agosto 26'!$A:$O,15,FALSE)</f>
        <v>GUAINÍA</v>
      </c>
      <c r="K3421" t="s">
        <v>10501</v>
      </c>
      <c r="L3421" t="str">
        <f t="shared" si="53"/>
        <v>INÍRIDA Colombia</v>
      </c>
    </row>
    <row r="3422" spans="1:12" x14ac:dyDescent="0.25">
      <c r="A3422" t="str">
        <f>VLOOKUP(B3422,'[2]agosto 26'!$A:$I,9,FALSE)</f>
        <v>Alcaldía de  Yopal</v>
      </c>
      <c r="B3422" s="2">
        <v>81112</v>
      </c>
      <c r="C3422" s="1" t="s">
        <v>4</v>
      </c>
      <c r="D3422" t="s">
        <v>8258</v>
      </c>
      <c r="E3422" s="1" t="s">
        <v>8259</v>
      </c>
      <c r="F3422" t="s">
        <v>8260</v>
      </c>
      <c r="G3422" t="s">
        <v>10403</v>
      </c>
      <c r="H3422">
        <f>VLOOKUP(B3422,[1]Hoja2!$A:$B,2,FALSE)</f>
        <v>2211</v>
      </c>
      <c r="I3422" t="str">
        <f>VLOOKUP(B3422,'[2]agosto 26'!$A:$O,14,FALSE)</f>
        <v>YOPAL</v>
      </c>
      <c r="J3422" t="str">
        <f>VLOOKUP(B3422,'[2]agosto 26'!$A:$O,15,FALSE)</f>
        <v>CASANARE</v>
      </c>
      <c r="K3422" t="s">
        <v>10501</v>
      </c>
      <c r="L3422" t="str">
        <f t="shared" si="53"/>
        <v>YOPAL Colombia</v>
      </c>
    </row>
    <row r="3423" spans="1:12" x14ac:dyDescent="0.25">
      <c r="A3423" t="str">
        <f>VLOOKUP(B3423,'[2]agosto 26'!$A:$I,9,FALSE)</f>
        <v>GOBERNACION DE GUAINIA</v>
      </c>
      <c r="B3423" s="2">
        <v>81113</v>
      </c>
      <c r="C3423" s="1" t="s">
        <v>8</v>
      </c>
      <c r="D3423" t="s">
        <v>8586</v>
      </c>
      <c r="E3423" s="1" t="s">
        <v>8587</v>
      </c>
      <c r="F3423" t="s">
        <v>8588</v>
      </c>
      <c r="G3423" t="s">
        <v>10350</v>
      </c>
      <c r="H3423">
        <f>VLOOKUP(B3423,[1]Hoja2!$A:$B,2,FALSE)</f>
        <v>2262</v>
      </c>
      <c r="I3423" t="str">
        <f>VLOOKUP(B3423,'[2]agosto 26'!$A:$O,14,FALSE)</f>
        <v>INÍRIDA</v>
      </c>
      <c r="J3423" t="str">
        <f>VLOOKUP(B3423,'[2]agosto 26'!$A:$O,15,FALSE)</f>
        <v>GUAINÍA</v>
      </c>
      <c r="K3423" t="s">
        <v>10501</v>
      </c>
      <c r="L3423" t="str">
        <f t="shared" si="53"/>
        <v>INÍRIDA Colombia</v>
      </c>
    </row>
    <row r="3424" spans="1:12" x14ac:dyDescent="0.25">
      <c r="A3424" t="str">
        <f>VLOOKUP(B3424,'[2]agosto 26'!$A:$I,9,FALSE)</f>
        <v>GOBERNACION DE GUAINIA</v>
      </c>
      <c r="B3424" s="2">
        <v>81114</v>
      </c>
      <c r="C3424" s="1" t="s">
        <v>15</v>
      </c>
      <c r="D3424" t="s">
        <v>8595</v>
      </c>
      <c r="E3424" s="1" t="s">
        <v>8596</v>
      </c>
      <c r="F3424" t="s">
        <v>8597</v>
      </c>
      <c r="G3424" t="s">
        <v>10402</v>
      </c>
      <c r="H3424">
        <f>VLOOKUP(B3424,[1]Hoja2!$A:$B,2,FALSE)</f>
        <v>2295</v>
      </c>
      <c r="I3424" t="str">
        <f>VLOOKUP(B3424,'[2]agosto 26'!$A:$O,14,FALSE)</f>
        <v>INÍRIDA</v>
      </c>
      <c r="J3424" t="str">
        <f>VLOOKUP(B3424,'[2]agosto 26'!$A:$O,15,FALSE)</f>
        <v>GUAINÍA</v>
      </c>
      <c r="K3424" t="s">
        <v>10501</v>
      </c>
      <c r="L3424" t="str">
        <f t="shared" si="53"/>
        <v>INÍRIDA Colombia</v>
      </c>
    </row>
    <row r="3425" spans="1:12" x14ac:dyDescent="0.25">
      <c r="A3425" t="str">
        <f>VLOOKUP(B3425,'[2]agosto 26'!$A:$I,9,FALSE)</f>
        <v>Alcaldía de  Yopal</v>
      </c>
      <c r="B3425" s="2">
        <v>81115</v>
      </c>
      <c r="C3425" s="1" t="s">
        <v>4</v>
      </c>
      <c r="D3425" t="s">
        <v>8292</v>
      </c>
      <c r="E3425" s="1" t="s">
        <v>8293</v>
      </c>
      <c r="F3425" t="s">
        <v>8294</v>
      </c>
      <c r="G3425" t="s">
        <v>10419</v>
      </c>
      <c r="H3425">
        <f>VLOOKUP(B3425,[1]Hoja2!$A:$B,2,FALSE)</f>
        <v>2321</v>
      </c>
      <c r="I3425" t="str">
        <f>VLOOKUP(B3425,'[2]agosto 26'!$A:$O,14,FALSE)</f>
        <v>YOPAL</v>
      </c>
      <c r="J3425" t="str">
        <f>VLOOKUP(B3425,'[2]agosto 26'!$A:$O,15,FALSE)</f>
        <v>CASANARE</v>
      </c>
      <c r="K3425" t="s">
        <v>10501</v>
      </c>
      <c r="L3425" t="str">
        <f t="shared" si="53"/>
        <v>YOPAL Colombia</v>
      </c>
    </row>
    <row r="3426" spans="1:12" x14ac:dyDescent="0.25">
      <c r="A3426" t="str">
        <f>VLOOKUP(B3426,'[2]agosto 26'!$A:$I,9,FALSE)</f>
        <v>GOBERNACION DE GUAINIA</v>
      </c>
      <c r="B3426" s="2">
        <v>81116</v>
      </c>
      <c r="C3426" s="1" t="s">
        <v>15</v>
      </c>
      <c r="D3426" t="s">
        <v>8598</v>
      </c>
      <c r="E3426" s="1" t="s">
        <v>8599</v>
      </c>
      <c r="F3426" t="s">
        <v>8600</v>
      </c>
      <c r="G3426" t="s">
        <v>10402</v>
      </c>
      <c r="H3426">
        <f>VLOOKUP(B3426,[1]Hoja2!$A:$B,2,FALSE)</f>
        <v>2295</v>
      </c>
      <c r="I3426" t="str">
        <f>VLOOKUP(B3426,'[2]agosto 26'!$A:$O,14,FALSE)</f>
        <v>INÍRIDA</v>
      </c>
      <c r="J3426" t="str">
        <f>VLOOKUP(B3426,'[2]agosto 26'!$A:$O,15,FALSE)</f>
        <v>GUAINÍA</v>
      </c>
      <c r="K3426" t="s">
        <v>10501</v>
      </c>
      <c r="L3426" t="str">
        <f t="shared" si="53"/>
        <v>INÍRIDA Colombia</v>
      </c>
    </row>
    <row r="3427" spans="1:12" x14ac:dyDescent="0.25">
      <c r="A3427" t="str">
        <f>VLOOKUP(B3427,'[2]agosto 26'!$A:$I,9,FALSE)</f>
        <v>Alcaldía de  Yopal</v>
      </c>
      <c r="B3427" s="2">
        <v>81117</v>
      </c>
      <c r="C3427" s="1" t="s">
        <v>4</v>
      </c>
      <c r="D3427" t="s">
        <v>8283</v>
      </c>
      <c r="E3427" s="1" t="s">
        <v>8284</v>
      </c>
      <c r="F3427" t="s">
        <v>8285</v>
      </c>
      <c r="G3427" t="s">
        <v>10407</v>
      </c>
      <c r="H3427">
        <f>VLOOKUP(B3427,[1]Hoja2!$A:$B,2,FALSE)</f>
        <v>2223</v>
      </c>
      <c r="I3427" t="str">
        <f>VLOOKUP(B3427,'[2]agosto 26'!$A:$O,14,FALSE)</f>
        <v>YOPAL</v>
      </c>
      <c r="J3427" t="str">
        <f>VLOOKUP(B3427,'[2]agosto 26'!$A:$O,15,FALSE)</f>
        <v>CASANARE</v>
      </c>
      <c r="K3427" t="s">
        <v>10501</v>
      </c>
      <c r="L3427" t="str">
        <f t="shared" si="53"/>
        <v>YOPAL Colombia</v>
      </c>
    </row>
    <row r="3428" spans="1:12" x14ac:dyDescent="0.25">
      <c r="A3428" t="str">
        <f>VLOOKUP(B3428,'[2]agosto 26'!$A:$I,9,FALSE)</f>
        <v>GOBERNACION DE GUAINIA</v>
      </c>
      <c r="B3428" s="2">
        <v>81118</v>
      </c>
      <c r="C3428" s="1" t="s">
        <v>4</v>
      </c>
      <c r="D3428" t="s">
        <v>8674</v>
      </c>
      <c r="E3428" s="1" t="s">
        <v>8675</v>
      </c>
      <c r="F3428" t="s">
        <v>8676</v>
      </c>
      <c r="G3428" t="s">
        <v>10416</v>
      </c>
      <c r="H3428">
        <f>VLOOKUP(B3428,[1]Hoja2!$A:$B,2,FALSE)</f>
        <v>2226</v>
      </c>
      <c r="I3428" t="str">
        <f>VLOOKUP(B3428,'[2]agosto 26'!$A:$O,14,FALSE)</f>
        <v>INÍRIDA</v>
      </c>
      <c r="J3428" t="str">
        <f>VLOOKUP(B3428,'[2]agosto 26'!$A:$O,15,FALSE)</f>
        <v>GUAINÍA</v>
      </c>
      <c r="K3428" t="s">
        <v>10501</v>
      </c>
      <c r="L3428" t="str">
        <f t="shared" si="53"/>
        <v>INÍRIDA Colombia</v>
      </c>
    </row>
    <row r="3429" spans="1:12" x14ac:dyDescent="0.25">
      <c r="A3429" t="str">
        <f>VLOOKUP(B3429,'[2]agosto 26'!$A:$I,9,FALSE)</f>
        <v>GOBERNACION DE GUAINIA</v>
      </c>
      <c r="B3429" s="2">
        <v>81119</v>
      </c>
      <c r="C3429" s="1" t="s">
        <v>8</v>
      </c>
      <c r="D3429" t="s">
        <v>8577</v>
      </c>
      <c r="E3429" s="1" t="s">
        <v>8578</v>
      </c>
      <c r="F3429" t="s">
        <v>8579</v>
      </c>
      <c r="G3429" t="s">
        <v>10350</v>
      </c>
      <c r="H3429">
        <f>VLOOKUP(B3429,[1]Hoja2!$A:$B,2,FALSE)</f>
        <v>2262</v>
      </c>
      <c r="I3429" t="str">
        <f>VLOOKUP(B3429,'[2]agosto 26'!$A:$O,14,FALSE)</f>
        <v>INÍRIDA</v>
      </c>
      <c r="J3429" t="str">
        <f>VLOOKUP(B3429,'[2]agosto 26'!$A:$O,15,FALSE)</f>
        <v>GUAINÍA</v>
      </c>
      <c r="K3429" t="s">
        <v>10501</v>
      </c>
      <c r="L3429" t="str">
        <f t="shared" si="53"/>
        <v>INÍRIDA Colombia</v>
      </c>
    </row>
    <row r="3430" spans="1:12" x14ac:dyDescent="0.25">
      <c r="A3430" t="str">
        <f>VLOOKUP(B3430,'[2]agosto 26'!$A:$I,9,FALSE)</f>
        <v>Alcaldía de  Yopal</v>
      </c>
      <c r="B3430" s="2">
        <v>81120</v>
      </c>
      <c r="C3430" s="1" t="s">
        <v>4</v>
      </c>
      <c r="D3430" t="s">
        <v>8289</v>
      </c>
      <c r="E3430" s="1" t="s">
        <v>8290</v>
      </c>
      <c r="F3430" t="s">
        <v>8291</v>
      </c>
      <c r="G3430" t="s">
        <v>10411</v>
      </c>
      <c r="H3430">
        <f>VLOOKUP(B3430,[1]Hoja2!$A:$B,2,FALSE)</f>
        <v>2227</v>
      </c>
      <c r="I3430" t="str">
        <f>VLOOKUP(B3430,'[2]agosto 26'!$A:$O,14,FALSE)</f>
        <v>YOPAL</v>
      </c>
      <c r="J3430" t="str">
        <f>VLOOKUP(B3430,'[2]agosto 26'!$A:$O,15,FALSE)</f>
        <v>CASANARE</v>
      </c>
      <c r="K3430" t="s">
        <v>10501</v>
      </c>
      <c r="L3430" t="str">
        <f t="shared" si="53"/>
        <v>YOPAL Colombia</v>
      </c>
    </row>
    <row r="3431" spans="1:12" x14ac:dyDescent="0.25">
      <c r="A3431" t="str">
        <f>VLOOKUP(B3431,'[2]agosto 26'!$A:$I,9,FALSE)</f>
        <v>Alcaldía de Gómez Plata</v>
      </c>
      <c r="B3431" s="2">
        <v>81121</v>
      </c>
      <c r="C3431" s="1" t="s">
        <v>8</v>
      </c>
      <c r="D3431" t="s">
        <v>6317</v>
      </c>
      <c r="E3431" s="1" t="s">
        <v>6318</v>
      </c>
      <c r="F3431" t="s">
        <v>6319</v>
      </c>
      <c r="G3431" t="s">
        <v>10325</v>
      </c>
      <c r="H3431">
        <f>VLOOKUP(B3431,[1]Hoja2!$A:$B,2,FALSE)</f>
        <v>2239</v>
      </c>
      <c r="I3431" t="str">
        <f>VLOOKUP(B3431,'[2]agosto 26'!$A:$O,14,FALSE)</f>
        <v>GÓMEZ PLATA</v>
      </c>
      <c r="J3431" t="str">
        <f>VLOOKUP(B3431,'[2]agosto 26'!$A:$O,15,FALSE)</f>
        <v>ANTIOQUIA</v>
      </c>
      <c r="K3431" t="s">
        <v>10501</v>
      </c>
      <c r="L3431" t="str">
        <f t="shared" si="53"/>
        <v>GÓMEZ PLATA Colombia</v>
      </c>
    </row>
    <row r="3432" spans="1:12" x14ac:dyDescent="0.25">
      <c r="A3432" t="str">
        <f>VLOOKUP(B3432,'[2]agosto 26'!$A:$I,9,FALSE)</f>
        <v>GOBERNACION DE GUAINIA</v>
      </c>
      <c r="B3432" s="2">
        <v>81122</v>
      </c>
      <c r="C3432" s="1" t="s">
        <v>15</v>
      </c>
      <c r="D3432" t="s">
        <v>8636</v>
      </c>
      <c r="E3432" s="1" t="s">
        <v>8637</v>
      </c>
      <c r="F3432" t="s">
        <v>8638</v>
      </c>
      <c r="G3432" t="s">
        <v>10372</v>
      </c>
      <c r="H3432">
        <f>VLOOKUP(B3432,[1]Hoja2!$A:$B,2,FALSE)</f>
        <v>2286</v>
      </c>
      <c r="I3432" t="str">
        <f>VLOOKUP(B3432,'[2]agosto 26'!$A:$O,14,FALSE)</f>
        <v>INÍRIDA</v>
      </c>
      <c r="J3432" t="str">
        <f>VLOOKUP(B3432,'[2]agosto 26'!$A:$O,15,FALSE)</f>
        <v>GUAINÍA</v>
      </c>
      <c r="K3432" t="s">
        <v>10501</v>
      </c>
      <c r="L3432" t="str">
        <f t="shared" si="53"/>
        <v>INÍRIDA Colombia</v>
      </c>
    </row>
    <row r="3433" spans="1:12" x14ac:dyDescent="0.25">
      <c r="A3433" t="str">
        <f>VLOOKUP(B3433,'[2]agosto 26'!$A:$I,9,FALSE)</f>
        <v>GOBERNACION DE GUAINIA</v>
      </c>
      <c r="B3433" s="2">
        <v>81123</v>
      </c>
      <c r="C3433" s="1" t="s">
        <v>4</v>
      </c>
      <c r="D3433" t="s">
        <v>8651</v>
      </c>
      <c r="E3433" s="1" t="s">
        <v>8652</v>
      </c>
      <c r="F3433" t="s">
        <v>8653</v>
      </c>
      <c r="G3433" t="s">
        <v>10427</v>
      </c>
      <c r="H3433">
        <f>VLOOKUP(B3433,[1]Hoja2!$A:$B,2,FALSE)</f>
        <v>2332</v>
      </c>
      <c r="I3433" t="str">
        <f>VLOOKUP(B3433,'[2]agosto 26'!$A:$O,14,FALSE)</f>
        <v>INÍRIDA</v>
      </c>
      <c r="J3433" t="str">
        <f>VLOOKUP(B3433,'[2]agosto 26'!$A:$O,15,FALSE)</f>
        <v>GUAINÍA</v>
      </c>
      <c r="K3433" t="s">
        <v>10501</v>
      </c>
      <c r="L3433" t="str">
        <f t="shared" si="53"/>
        <v>INÍRIDA Colombia</v>
      </c>
    </row>
    <row r="3434" spans="1:12" x14ac:dyDescent="0.25">
      <c r="A3434" t="str">
        <f>VLOOKUP(B3434,'[2]agosto 26'!$A:$I,9,FALSE)</f>
        <v>GOBERNACION DE GUAINIA</v>
      </c>
      <c r="B3434" s="2">
        <v>81124</v>
      </c>
      <c r="C3434" s="1" t="s">
        <v>8</v>
      </c>
      <c r="D3434" t="s">
        <v>8580</v>
      </c>
      <c r="E3434" s="1" t="s">
        <v>8581</v>
      </c>
      <c r="F3434" t="s">
        <v>8582</v>
      </c>
      <c r="G3434" t="s">
        <v>10438</v>
      </c>
      <c r="H3434">
        <f>VLOOKUP(B3434,[1]Hoja2!$A:$B,2,FALSE)</f>
        <v>2243</v>
      </c>
      <c r="I3434" t="str">
        <f>VLOOKUP(B3434,'[2]agosto 26'!$A:$O,14,FALSE)</f>
        <v>INÍRIDA</v>
      </c>
      <c r="J3434" t="str">
        <f>VLOOKUP(B3434,'[2]agosto 26'!$A:$O,15,FALSE)</f>
        <v>GUAINÍA</v>
      </c>
      <c r="K3434" t="s">
        <v>10501</v>
      </c>
      <c r="L3434" t="str">
        <f t="shared" si="53"/>
        <v>INÍRIDA Colombia</v>
      </c>
    </row>
    <row r="3435" spans="1:12" x14ac:dyDescent="0.25">
      <c r="A3435" t="str">
        <f>VLOOKUP(B3435,'[2]agosto 26'!$A:$I,9,FALSE)</f>
        <v>Alcaldía de Gómez Plata</v>
      </c>
      <c r="B3435" s="2">
        <v>81125</v>
      </c>
      <c r="C3435" s="1" t="s">
        <v>15</v>
      </c>
      <c r="D3435" t="s">
        <v>6320</v>
      </c>
      <c r="E3435" s="1" t="s">
        <v>6321</v>
      </c>
      <c r="F3435" t="s">
        <v>6322</v>
      </c>
      <c r="G3435" t="s">
        <v>10468</v>
      </c>
      <c r="H3435">
        <f>VLOOKUP(B3435,[1]Hoja2!$A:$B,2,FALSE)</f>
        <v>2343</v>
      </c>
      <c r="I3435" t="str">
        <f>VLOOKUP(B3435,'[2]agosto 26'!$A:$O,14,FALSE)</f>
        <v>GÓMEZ PLATA</v>
      </c>
      <c r="J3435" t="str">
        <f>VLOOKUP(B3435,'[2]agosto 26'!$A:$O,15,FALSE)</f>
        <v>ANTIOQUIA</v>
      </c>
      <c r="K3435" t="s">
        <v>10501</v>
      </c>
      <c r="L3435" t="str">
        <f t="shared" si="53"/>
        <v>GÓMEZ PLATA Colombia</v>
      </c>
    </row>
    <row r="3436" spans="1:12" x14ac:dyDescent="0.25">
      <c r="A3436" t="str">
        <f>VLOOKUP(B3436,'[2]agosto 26'!$A:$I,9,FALSE)</f>
        <v>Alcaldía de Gómez Plata</v>
      </c>
      <c r="B3436" s="2">
        <v>81126</v>
      </c>
      <c r="C3436" s="1" t="s">
        <v>8</v>
      </c>
      <c r="D3436" t="s">
        <v>6314</v>
      </c>
      <c r="E3436" s="1" t="s">
        <v>6315</v>
      </c>
      <c r="F3436" t="s">
        <v>6316</v>
      </c>
      <c r="G3436" t="s">
        <v>10340</v>
      </c>
      <c r="H3436">
        <f>VLOOKUP(B3436,[1]Hoja2!$A:$B,2,FALSE)</f>
        <v>2225</v>
      </c>
      <c r="I3436" t="str">
        <f>VLOOKUP(B3436,'[2]agosto 26'!$A:$O,14,FALSE)</f>
        <v>GÓMEZ PLATA</v>
      </c>
      <c r="J3436" t="str">
        <f>VLOOKUP(B3436,'[2]agosto 26'!$A:$O,15,FALSE)</f>
        <v>ANTIOQUIA</v>
      </c>
      <c r="K3436" t="s">
        <v>10501</v>
      </c>
      <c r="L3436" t="str">
        <f t="shared" si="53"/>
        <v>GÓMEZ PLATA Colombia</v>
      </c>
    </row>
    <row r="3437" spans="1:12" x14ac:dyDescent="0.25">
      <c r="A3437" t="str">
        <f>VLOOKUP(B3437,'[2]agosto 26'!$A:$I,9,FALSE)</f>
        <v>Alcaldía de Gómez Plata</v>
      </c>
      <c r="B3437" s="2">
        <v>81127</v>
      </c>
      <c r="C3437" s="1" t="s">
        <v>4</v>
      </c>
      <c r="D3437" t="s">
        <v>6323</v>
      </c>
      <c r="E3437" s="1" t="s">
        <v>6324</v>
      </c>
      <c r="F3437" t="s">
        <v>6325</v>
      </c>
      <c r="G3437" t="s">
        <v>10403</v>
      </c>
      <c r="H3437">
        <f>VLOOKUP(B3437,[1]Hoja2!$A:$B,2,FALSE)</f>
        <v>2211</v>
      </c>
      <c r="I3437" t="str">
        <f>VLOOKUP(B3437,'[2]agosto 26'!$A:$O,14,FALSE)</f>
        <v>GÓMEZ PLATA</v>
      </c>
      <c r="J3437" t="str">
        <f>VLOOKUP(B3437,'[2]agosto 26'!$A:$O,15,FALSE)</f>
        <v>ANTIOQUIA</v>
      </c>
      <c r="K3437" t="s">
        <v>10501</v>
      </c>
      <c r="L3437" t="str">
        <f t="shared" si="53"/>
        <v>GÓMEZ PLATA Colombia</v>
      </c>
    </row>
    <row r="3438" spans="1:12" x14ac:dyDescent="0.25">
      <c r="A3438" t="str">
        <f>VLOOKUP(B3438,'[2]agosto 26'!$A:$I,9,FALSE)</f>
        <v>Alcaldía de Gómez Plata</v>
      </c>
      <c r="B3438" s="2">
        <v>81128</v>
      </c>
      <c r="C3438" s="1" t="s">
        <v>4</v>
      </c>
      <c r="D3438" t="s">
        <v>6323</v>
      </c>
      <c r="E3438" s="1" t="s">
        <v>6324</v>
      </c>
      <c r="F3438" t="s">
        <v>6325</v>
      </c>
      <c r="G3438" t="s">
        <v>10403</v>
      </c>
      <c r="H3438">
        <f>VLOOKUP(B3438,[1]Hoja2!$A:$B,2,FALSE)</f>
        <v>2211</v>
      </c>
      <c r="I3438" t="str">
        <f>VLOOKUP(B3438,'[2]agosto 26'!$A:$O,14,FALSE)</f>
        <v>GÓMEZ PLATA</v>
      </c>
      <c r="J3438" t="str">
        <f>VLOOKUP(B3438,'[2]agosto 26'!$A:$O,15,FALSE)</f>
        <v>ANTIOQUIA</v>
      </c>
      <c r="K3438" t="s">
        <v>10501</v>
      </c>
      <c r="L3438" t="str">
        <f t="shared" si="53"/>
        <v>GÓMEZ PLATA Colombia</v>
      </c>
    </row>
    <row r="3439" spans="1:12" x14ac:dyDescent="0.25">
      <c r="A3439" t="str">
        <f>VLOOKUP(B3439,'[2]agosto 26'!$A:$I,9,FALSE)</f>
        <v>GOBERNACIÓN DE SUCRE</v>
      </c>
      <c r="B3439" s="2">
        <v>81142</v>
      </c>
      <c r="C3439" s="1" t="s">
        <v>8</v>
      </c>
      <c r="D3439" t="s">
        <v>9344</v>
      </c>
      <c r="E3439" s="1" t="s">
        <v>9274</v>
      </c>
      <c r="F3439" t="s">
        <v>9345</v>
      </c>
      <c r="G3439" t="s">
        <v>10364</v>
      </c>
      <c r="H3439">
        <f>VLOOKUP(B3439,[1]Hoja2!$A:$B,2,FALSE)</f>
        <v>2270</v>
      </c>
      <c r="I3439" t="str">
        <f>VLOOKUP(B3439,'[2]agosto 26'!$A:$O,14,FALSE)</f>
        <v>SINCELEJO</v>
      </c>
      <c r="J3439" t="str">
        <f>VLOOKUP(B3439,'[2]agosto 26'!$A:$O,15,FALSE)</f>
        <v>SUCRE</v>
      </c>
      <c r="K3439" t="s">
        <v>10501</v>
      </c>
      <c r="L3439" t="str">
        <f t="shared" si="53"/>
        <v>SINCELEJO Colombia</v>
      </c>
    </row>
    <row r="3440" spans="1:12" x14ac:dyDescent="0.25">
      <c r="A3440" t="str">
        <f>VLOOKUP(B3440,'[2]agosto 26'!$A:$I,9,FALSE)</f>
        <v>Alcaldía de Tauramena</v>
      </c>
      <c r="B3440" s="2">
        <v>81146</v>
      </c>
      <c r="C3440" s="1" t="s">
        <v>4</v>
      </c>
      <c r="D3440" t="s">
        <v>176</v>
      </c>
      <c r="E3440" s="1" t="s">
        <v>177</v>
      </c>
      <c r="F3440" t="s">
        <v>180</v>
      </c>
      <c r="G3440" t="s">
        <v>10409</v>
      </c>
      <c r="H3440">
        <f>VLOOKUP(B3440,[1]Hoja2!$A:$B,2,FALSE)</f>
        <v>2211</v>
      </c>
      <c r="I3440" t="str">
        <f>VLOOKUP(B3440,'[2]agosto 26'!$A:$O,14,FALSE)</f>
        <v>TAURAMENA</v>
      </c>
      <c r="J3440" t="str">
        <f>VLOOKUP(B3440,'[2]agosto 26'!$A:$O,15,FALSE)</f>
        <v>CASANARE</v>
      </c>
      <c r="K3440" t="s">
        <v>10501</v>
      </c>
      <c r="L3440" t="str">
        <f t="shared" si="53"/>
        <v>TAURAMENA Colombia</v>
      </c>
    </row>
    <row r="3441" spans="1:12" x14ac:dyDescent="0.25">
      <c r="A3441" t="str">
        <f>VLOOKUP(B3441,'[2]agosto 26'!$A:$I,9,FALSE)</f>
        <v>GOBERNACIÓN DE SUCRE</v>
      </c>
      <c r="B3441" s="2">
        <v>81156</v>
      </c>
      <c r="C3441" s="1" t="s">
        <v>8</v>
      </c>
      <c r="D3441" t="s">
        <v>9348</v>
      </c>
      <c r="E3441" s="1" t="s">
        <v>9274</v>
      </c>
      <c r="F3441" t="s">
        <v>9349</v>
      </c>
      <c r="G3441" t="s">
        <v>10452</v>
      </c>
      <c r="H3441">
        <f>VLOOKUP(B3441,[1]Hoja2!$A:$B,2,FALSE)</f>
        <v>2266</v>
      </c>
      <c r="I3441" t="str">
        <f>VLOOKUP(B3441,'[2]agosto 26'!$A:$O,14,FALSE)</f>
        <v>SINCELEJO</v>
      </c>
      <c r="J3441" t="str">
        <f>VLOOKUP(B3441,'[2]agosto 26'!$A:$O,15,FALSE)</f>
        <v>SUCRE</v>
      </c>
      <c r="K3441" t="s">
        <v>10501</v>
      </c>
      <c r="L3441" t="str">
        <f t="shared" si="53"/>
        <v>SINCELEJO Colombia</v>
      </c>
    </row>
    <row r="3442" spans="1:12" x14ac:dyDescent="0.25">
      <c r="A3442" t="str">
        <f>VLOOKUP(B3442,'[2]agosto 26'!$A:$I,9,FALSE)</f>
        <v>Alcaldía de  Yopal</v>
      </c>
      <c r="B3442" s="2">
        <v>81157</v>
      </c>
      <c r="C3442" s="1" t="s">
        <v>4</v>
      </c>
      <c r="D3442" t="s">
        <v>8255</v>
      </c>
      <c r="E3442" s="1" t="s">
        <v>8256</v>
      </c>
      <c r="F3442" t="s">
        <v>8257</v>
      </c>
      <c r="G3442" s="6" t="s">
        <v>10493</v>
      </c>
      <c r="H3442">
        <f>VLOOKUP(B3442,[1]Hoja2!$A:$B,2,FALSE)</f>
        <v>2320</v>
      </c>
      <c r="I3442" t="str">
        <f>VLOOKUP(B3442,'[2]agosto 26'!$A:$O,14,FALSE)</f>
        <v>YOPAL</v>
      </c>
      <c r="J3442" t="str">
        <f>VLOOKUP(B3442,'[2]agosto 26'!$A:$O,15,FALSE)</f>
        <v>CASANARE</v>
      </c>
      <c r="K3442" t="s">
        <v>10501</v>
      </c>
      <c r="L3442" t="str">
        <f t="shared" si="53"/>
        <v>YOPAL Colombia</v>
      </c>
    </row>
    <row r="3443" spans="1:12" x14ac:dyDescent="0.25">
      <c r="A3443" t="str">
        <f>VLOOKUP(B3443,'[2]agosto 26'!$A:$I,9,FALSE)</f>
        <v>Alcaldía de  Yopal</v>
      </c>
      <c r="B3443" s="2">
        <v>81158</v>
      </c>
      <c r="C3443" s="1" t="s">
        <v>4</v>
      </c>
      <c r="D3443" t="s">
        <v>8264</v>
      </c>
      <c r="E3443" s="1" t="s">
        <v>8265</v>
      </c>
      <c r="F3443" t="s">
        <v>8266</v>
      </c>
      <c r="G3443" s="6" t="s">
        <v>10493</v>
      </c>
      <c r="H3443">
        <f>VLOOKUP(B3443,[1]Hoja2!$A:$B,2,FALSE)</f>
        <v>2320</v>
      </c>
      <c r="I3443" t="str">
        <f>VLOOKUP(B3443,'[2]agosto 26'!$A:$O,14,FALSE)</f>
        <v>YOPAL</v>
      </c>
      <c r="J3443" t="str">
        <f>VLOOKUP(B3443,'[2]agosto 26'!$A:$O,15,FALSE)</f>
        <v>CASANARE</v>
      </c>
      <c r="K3443" t="s">
        <v>10501</v>
      </c>
      <c r="L3443" t="str">
        <f t="shared" si="53"/>
        <v>YOPAL Colombia</v>
      </c>
    </row>
    <row r="3444" spans="1:12" x14ac:dyDescent="0.25">
      <c r="A3444" t="str">
        <f>VLOOKUP(B3444,'[2]agosto 26'!$A:$I,9,FALSE)</f>
        <v>Alcaldía de  Yopal</v>
      </c>
      <c r="B3444" s="2">
        <v>81159</v>
      </c>
      <c r="C3444" s="1" t="s">
        <v>4</v>
      </c>
      <c r="D3444" t="s">
        <v>8247</v>
      </c>
      <c r="E3444" s="1" t="s">
        <v>8248</v>
      </c>
      <c r="F3444" t="s">
        <v>8249</v>
      </c>
      <c r="G3444" t="s">
        <v>10415</v>
      </c>
      <c r="H3444">
        <f>VLOOKUP(B3444,[1]Hoja2!$A:$B,2,FALSE)</f>
        <v>2219</v>
      </c>
      <c r="I3444" t="str">
        <f>VLOOKUP(B3444,'[2]agosto 26'!$A:$O,14,FALSE)</f>
        <v>YOPAL</v>
      </c>
      <c r="J3444" t="str">
        <f>VLOOKUP(B3444,'[2]agosto 26'!$A:$O,15,FALSE)</f>
        <v>CASANARE</v>
      </c>
      <c r="K3444" t="s">
        <v>10501</v>
      </c>
      <c r="L3444" t="str">
        <f t="shared" si="53"/>
        <v>YOPAL Colombia</v>
      </c>
    </row>
    <row r="3445" spans="1:12" x14ac:dyDescent="0.25">
      <c r="A3445" t="str">
        <f>VLOOKUP(B3445,'[2]agosto 26'!$A:$I,9,FALSE)</f>
        <v>Gobernación de  Cauca</v>
      </c>
      <c r="B3445" s="2">
        <v>81195</v>
      </c>
      <c r="C3445" s="1" t="s">
        <v>15</v>
      </c>
      <c r="D3445" t="s">
        <v>7094</v>
      </c>
      <c r="E3445" s="1" t="s">
        <v>7095</v>
      </c>
      <c r="F3445" t="s">
        <v>7113</v>
      </c>
      <c r="G3445" t="s">
        <v>10380</v>
      </c>
      <c r="H3445">
        <f>VLOOKUP(B3445,[1]Hoja2!$A:$B,2,FALSE)</f>
        <v>2272</v>
      </c>
      <c r="I3445" t="str">
        <f>VLOOKUP(B3445,'[2]agosto 26'!$A:$O,14,FALSE)</f>
        <v>POPAYÁN</v>
      </c>
      <c r="J3445" t="str">
        <f>VLOOKUP(B3445,'[2]agosto 26'!$A:$O,15,FALSE)</f>
        <v>CAUCA</v>
      </c>
      <c r="K3445" t="s">
        <v>10501</v>
      </c>
      <c r="L3445" t="str">
        <f t="shared" si="53"/>
        <v>POPAYÁN Colombia</v>
      </c>
    </row>
    <row r="3446" spans="1:12" x14ac:dyDescent="0.25">
      <c r="A3446" t="str">
        <f>VLOOKUP(B3446,'[2]agosto 26'!$A:$I,9,FALSE)</f>
        <v>Gobernación de  Cauca</v>
      </c>
      <c r="B3446" s="2">
        <v>81196</v>
      </c>
      <c r="C3446" s="1" t="s">
        <v>15</v>
      </c>
      <c r="D3446" t="s">
        <v>7094</v>
      </c>
      <c r="E3446" s="1" t="s">
        <v>7095</v>
      </c>
      <c r="F3446" t="s">
        <v>7096</v>
      </c>
      <c r="G3446" t="s">
        <v>10385</v>
      </c>
      <c r="H3446">
        <f>VLOOKUP(B3446,[1]Hoja2!$A:$B,2,FALSE)</f>
        <v>2311</v>
      </c>
      <c r="I3446" t="str">
        <f>VLOOKUP(B3446,'[2]agosto 26'!$A:$O,14,FALSE)</f>
        <v>POPAYÁN</v>
      </c>
      <c r="J3446" t="str">
        <f>VLOOKUP(B3446,'[2]agosto 26'!$A:$O,15,FALSE)</f>
        <v>CAUCA</v>
      </c>
      <c r="K3446" t="s">
        <v>10501</v>
      </c>
      <c r="L3446" t="str">
        <f t="shared" si="53"/>
        <v>POPAYÁN Colombia</v>
      </c>
    </row>
    <row r="3447" spans="1:12" x14ac:dyDescent="0.25">
      <c r="A3447" t="str">
        <f>VLOOKUP(B3447,'[2]agosto 26'!$A:$I,9,FALSE)</f>
        <v>Gobernación de  Cauca</v>
      </c>
      <c r="B3447" s="2">
        <v>81199</v>
      </c>
      <c r="C3447" s="1" t="s">
        <v>15</v>
      </c>
      <c r="D3447" t="s">
        <v>7083</v>
      </c>
      <c r="E3447" s="1" t="s">
        <v>7086</v>
      </c>
      <c r="F3447" t="s">
        <v>7131</v>
      </c>
      <c r="G3447" t="s">
        <v>10404</v>
      </c>
      <c r="H3447">
        <f>VLOOKUP(B3447,[1]Hoja2!$A:$B,2,FALSE)</f>
        <v>2330</v>
      </c>
      <c r="I3447" t="str">
        <f>VLOOKUP(B3447,'[2]agosto 26'!$A:$O,14,FALSE)</f>
        <v>POPAYÁN</v>
      </c>
      <c r="J3447" t="str">
        <f>VLOOKUP(B3447,'[2]agosto 26'!$A:$O,15,FALSE)</f>
        <v>CAUCA</v>
      </c>
      <c r="K3447" t="s">
        <v>10501</v>
      </c>
      <c r="L3447" t="str">
        <f t="shared" si="53"/>
        <v>POPAYÁN Colombia</v>
      </c>
    </row>
    <row r="3448" spans="1:12" x14ac:dyDescent="0.25">
      <c r="A3448" t="str">
        <f>VLOOKUP(B3448,'[2]agosto 26'!$A:$I,9,FALSE)</f>
        <v>Gobernación de  Cauca</v>
      </c>
      <c r="B3448" s="2">
        <v>81200</v>
      </c>
      <c r="C3448" s="1" t="s">
        <v>15</v>
      </c>
      <c r="D3448" t="s">
        <v>7083</v>
      </c>
      <c r="E3448" s="1" t="s">
        <v>7086</v>
      </c>
      <c r="F3448" t="s">
        <v>7087</v>
      </c>
      <c r="G3448" t="s">
        <v>10379</v>
      </c>
      <c r="H3448">
        <f>VLOOKUP(B3448,[1]Hoja2!$A:$B,2,FALSE)</f>
        <v>3005</v>
      </c>
      <c r="I3448" t="str">
        <f>VLOOKUP(B3448,'[2]agosto 26'!$A:$O,14,FALSE)</f>
        <v>POPAYÁN</v>
      </c>
      <c r="J3448" t="str">
        <f>VLOOKUP(B3448,'[2]agosto 26'!$A:$O,15,FALSE)</f>
        <v>CAUCA</v>
      </c>
      <c r="K3448" t="s">
        <v>10501</v>
      </c>
      <c r="L3448" t="str">
        <f t="shared" si="53"/>
        <v>POPAYÁN Colombia</v>
      </c>
    </row>
    <row r="3449" spans="1:12" x14ac:dyDescent="0.25">
      <c r="A3449" t="str">
        <f>VLOOKUP(B3449,'[2]agosto 26'!$A:$I,9,FALSE)</f>
        <v>Gobernación de  Cauca</v>
      </c>
      <c r="B3449" s="2">
        <v>81203</v>
      </c>
      <c r="C3449" s="1" t="s">
        <v>15</v>
      </c>
      <c r="D3449" t="s">
        <v>7083</v>
      </c>
      <c r="E3449" s="1" t="s">
        <v>7086</v>
      </c>
      <c r="F3449" t="s">
        <v>7131</v>
      </c>
      <c r="G3449" t="s">
        <v>10404</v>
      </c>
      <c r="H3449">
        <f>VLOOKUP(B3449,[1]Hoja2!$A:$B,2,FALSE)</f>
        <v>2330</v>
      </c>
      <c r="I3449" t="str">
        <f>VLOOKUP(B3449,'[2]agosto 26'!$A:$O,14,FALSE)</f>
        <v>POPAYÁN</v>
      </c>
      <c r="J3449" t="str">
        <f>VLOOKUP(B3449,'[2]agosto 26'!$A:$O,15,FALSE)</f>
        <v>CAUCA</v>
      </c>
      <c r="K3449" t="s">
        <v>10501</v>
      </c>
      <c r="L3449" t="str">
        <f t="shared" si="53"/>
        <v>POPAYÁN Colombia</v>
      </c>
    </row>
    <row r="3450" spans="1:12" x14ac:dyDescent="0.25">
      <c r="A3450" t="str">
        <f>VLOOKUP(B3450,'[2]agosto 26'!$A:$I,9,FALSE)</f>
        <v>Gobernación de  Cauca</v>
      </c>
      <c r="B3450" s="2">
        <v>81206</v>
      </c>
      <c r="C3450" s="1" t="s">
        <v>15</v>
      </c>
      <c r="D3450" t="s">
        <v>7083</v>
      </c>
      <c r="E3450" s="1" t="s">
        <v>7084</v>
      </c>
      <c r="F3450" t="s">
        <v>7123</v>
      </c>
      <c r="G3450" t="s">
        <v>10384</v>
      </c>
      <c r="H3450">
        <f>VLOOKUP(B3450,[1]Hoja2!$A:$B,2,FALSE)</f>
        <v>2274</v>
      </c>
      <c r="I3450" t="str">
        <f>VLOOKUP(B3450,'[2]agosto 26'!$A:$O,14,FALSE)</f>
        <v>POPAYÁN</v>
      </c>
      <c r="J3450" t="str">
        <f>VLOOKUP(B3450,'[2]agosto 26'!$A:$O,15,FALSE)</f>
        <v>CAUCA</v>
      </c>
      <c r="K3450" t="s">
        <v>10501</v>
      </c>
      <c r="L3450" t="str">
        <f t="shared" si="53"/>
        <v>POPAYÁN Colombia</v>
      </c>
    </row>
    <row r="3451" spans="1:12" x14ac:dyDescent="0.25">
      <c r="A3451" t="str">
        <f>VLOOKUP(B3451,'[2]agosto 26'!$A:$I,9,FALSE)</f>
        <v>Gobernación de  Cauca</v>
      </c>
      <c r="B3451" s="2">
        <v>81207</v>
      </c>
      <c r="C3451" s="1" t="s">
        <v>15</v>
      </c>
      <c r="D3451" t="s">
        <v>7083</v>
      </c>
      <c r="E3451" s="1" t="s">
        <v>7084</v>
      </c>
      <c r="F3451" t="s">
        <v>7085</v>
      </c>
      <c r="G3451" t="s">
        <v>10379</v>
      </c>
      <c r="H3451">
        <f>VLOOKUP(B3451,[1]Hoja2!$A:$B,2,FALSE)</f>
        <v>3005</v>
      </c>
      <c r="I3451" t="str">
        <f>VLOOKUP(B3451,'[2]agosto 26'!$A:$O,14,FALSE)</f>
        <v>POPAYÁN</v>
      </c>
      <c r="J3451" t="str">
        <f>VLOOKUP(B3451,'[2]agosto 26'!$A:$O,15,FALSE)</f>
        <v>CAUCA</v>
      </c>
      <c r="K3451" t="s">
        <v>10501</v>
      </c>
      <c r="L3451" t="str">
        <f t="shared" si="53"/>
        <v>POPAYÁN Colombia</v>
      </c>
    </row>
    <row r="3452" spans="1:12" x14ac:dyDescent="0.25">
      <c r="A3452" t="str">
        <f>VLOOKUP(B3452,'[2]agosto 26'!$A:$I,9,FALSE)</f>
        <v>Gobernación de  Cauca</v>
      </c>
      <c r="B3452" s="2">
        <v>81208</v>
      </c>
      <c r="C3452" s="1" t="s">
        <v>15</v>
      </c>
      <c r="D3452" t="s">
        <v>7083</v>
      </c>
      <c r="E3452" s="1" t="s">
        <v>7084</v>
      </c>
      <c r="F3452" t="s">
        <v>7123</v>
      </c>
      <c r="G3452" t="s">
        <v>10384</v>
      </c>
      <c r="H3452">
        <f>VLOOKUP(B3452,[1]Hoja2!$A:$B,2,FALSE)</f>
        <v>2274</v>
      </c>
      <c r="I3452" t="str">
        <f>VLOOKUP(B3452,'[2]agosto 26'!$A:$O,14,FALSE)</f>
        <v>POPAYÁN</v>
      </c>
      <c r="J3452" t="str">
        <f>VLOOKUP(B3452,'[2]agosto 26'!$A:$O,15,FALSE)</f>
        <v>CAUCA</v>
      </c>
      <c r="K3452" t="s">
        <v>10501</v>
      </c>
      <c r="L3452" t="str">
        <f t="shared" si="53"/>
        <v>POPAYÁN Colombia</v>
      </c>
    </row>
    <row r="3453" spans="1:12" x14ac:dyDescent="0.25">
      <c r="A3453" t="str">
        <f>VLOOKUP(B3453,'[2]agosto 26'!$A:$I,9,FALSE)</f>
        <v>Gobernación de  Cauca</v>
      </c>
      <c r="B3453" s="2">
        <v>81211</v>
      </c>
      <c r="C3453" s="1" t="s">
        <v>15</v>
      </c>
      <c r="D3453" t="s">
        <v>7104</v>
      </c>
      <c r="E3453" s="1" t="s">
        <v>7105</v>
      </c>
      <c r="F3453" t="s">
        <v>7106</v>
      </c>
      <c r="G3453" t="s">
        <v>10384</v>
      </c>
      <c r="H3453">
        <f>VLOOKUP(B3453,[1]Hoja2!$A:$B,2,FALSE)</f>
        <v>2274</v>
      </c>
      <c r="I3453" t="str">
        <f>VLOOKUP(B3453,'[2]agosto 26'!$A:$O,14,FALSE)</f>
        <v>POPAYÁN</v>
      </c>
      <c r="J3453" t="str">
        <f>VLOOKUP(B3453,'[2]agosto 26'!$A:$O,15,FALSE)</f>
        <v>CAUCA</v>
      </c>
      <c r="K3453" t="s">
        <v>10501</v>
      </c>
      <c r="L3453" t="str">
        <f t="shared" si="53"/>
        <v>POPAYÁN Colombia</v>
      </c>
    </row>
    <row r="3454" spans="1:12" x14ac:dyDescent="0.25">
      <c r="A3454" t="str">
        <f>VLOOKUP(B3454,'[2]agosto 26'!$A:$I,9,FALSE)</f>
        <v>Gobernación de  Cauca</v>
      </c>
      <c r="B3454" s="2">
        <v>81212</v>
      </c>
      <c r="C3454" s="1" t="s">
        <v>15</v>
      </c>
      <c r="D3454" t="s">
        <v>7104</v>
      </c>
      <c r="E3454" s="1" t="s">
        <v>7105</v>
      </c>
      <c r="F3454" t="s">
        <v>7106</v>
      </c>
      <c r="G3454" t="s">
        <v>10384</v>
      </c>
      <c r="H3454">
        <f>VLOOKUP(B3454,[1]Hoja2!$A:$B,2,FALSE)</f>
        <v>2274</v>
      </c>
      <c r="I3454" t="str">
        <f>VLOOKUP(B3454,'[2]agosto 26'!$A:$O,14,FALSE)</f>
        <v>POPAYÁN</v>
      </c>
      <c r="J3454" t="str">
        <f>VLOOKUP(B3454,'[2]agosto 26'!$A:$O,15,FALSE)</f>
        <v>CAUCA</v>
      </c>
      <c r="K3454" t="s">
        <v>10501</v>
      </c>
      <c r="L3454" t="str">
        <f t="shared" si="53"/>
        <v>POPAYÁN Colombia</v>
      </c>
    </row>
    <row r="3455" spans="1:12" x14ac:dyDescent="0.25">
      <c r="A3455" t="str">
        <f>VLOOKUP(B3455,'[2]agosto 26'!$A:$I,9,FALSE)</f>
        <v>Gobernación de  Cauca</v>
      </c>
      <c r="B3455" s="2">
        <v>81213</v>
      </c>
      <c r="C3455" s="1" t="s">
        <v>15</v>
      </c>
      <c r="D3455" t="s">
        <v>7104</v>
      </c>
      <c r="E3455" s="1" t="s">
        <v>7105</v>
      </c>
      <c r="F3455" t="s">
        <v>7106</v>
      </c>
      <c r="G3455" t="s">
        <v>10384</v>
      </c>
      <c r="H3455">
        <f>VLOOKUP(B3455,[1]Hoja2!$A:$B,2,FALSE)</f>
        <v>2834</v>
      </c>
      <c r="I3455" t="str">
        <f>VLOOKUP(B3455,'[2]agosto 26'!$A:$O,14,FALSE)</f>
        <v>POPAYÁN</v>
      </c>
      <c r="J3455" t="str">
        <f>VLOOKUP(B3455,'[2]agosto 26'!$A:$O,15,FALSE)</f>
        <v>CAUCA</v>
      </c>
      <c r="K3455" t="s">
        <v>10501</v>
      </c>
      <c r="L3455" t="str">
        <f t="shared" si="53"/>
        <v>POPAYÁN Colombia</v>
      </c>
    </row>
    <row r="3456" spans="1:12" x14ac:dyDescent="0.25">
      <c r="A3456" t="str">
        <f>VLOOKUP(B3456,'[2]agosto 26'!$A:$I,9,FALSE)</f>
        <v>Gobernación de  Cauca</v>
      </c>
      <c r="B3456" s="2">
        <v>81214</v>
      </c>
      <c r="C3456" s="1" t="s">
        <v>15</v>
      </c>
      <c r="D3456" t="s">
        <v>7104</v>
      </c>
      <c r="E3456" s="1" t="s">
        <v>7105</v>
      </c>
      <c r="F3456" t="s">
        <v>7106</v>
      </c>
      <c r="G3456" t="s">
        <v>10384</v>
      </c>
      <c r="H3456">
        <f>VLOOKUP(B3456,[1]Hoja2!$A:$B,2,FALSE)</f>
        <v>2834</v>
      </c>
      <c r="I3456" t="str">
        <f>VLOOKUP(B3456,'[2]agosto 26'!$A:$O,14,FALSE)</f>
        <v>POPAYÁN</v>
      </c>
      <c r="J3456" t="str">
        <f>VLOOKUP(B3456,'[2]agosto 26'!$A:$O,15,FALSE)</f>
        <v>CAUCA</v>
      </c>
      <c r="K3456" t="s">
        <v>10501</v>
      </c>
      <c r="L3456" t="str">
        <f t="shared" si="53"/>
        <v>POPAYÁN Colombia</v>
      </c>
    </row>
    <row r="3457" spans="1:12" x14ac:dyDescent="0.25">
      <c r="A3457" t="str">
        <f>VLOOKUP(B3457,'[2]agosto 26'!$A:$I,9,FALSE)</f>
        <v>Gobernación de  Cauca</v>
      </c>
      <c r="B3457" s="2">
        <v>81222</v>
      </c>
      <c r="C3457" s="1" t="s">
        <v>8</v>
      </c>
      <c r="D3457" t="s">
        <v>6958</v>
      </c>
      <c r="E3457" s="1" t="s">
        <v>6960</v>
      </c>
      <c r="F3457" t="s">
        <v>6959</v>
      </c>
      <c r="G3457" t="s">
        <v>10353</v>
      </c>
      <c r="H3457">
        <f>VLOOKUP(B3457,[1]Hoja2!$A:$B,2,FALSE)</f>
        <v>2544</v>
      </c>
      <c r="I3457" t="str">
        <f>VLOOKUP(B3457,'[2]agosto 26'!$A:$O,14,FALSE)</f>
        <v>POPAYÁN</v>
      </c>
      <c r="J3457" t="str">
        <f>VLOOKUP(B3457,'[2]agosto 26'!$A:$O,15,FALSE)</f>
        <v>CAUCA</v>
      </c>
      <c r="K3457" t="s">
        <v>10501</v>
      </c>
      <c r="L3457" t="str">
        <f t="shared" si="53"/>
        <v>POPAYÁN Colombia</v>
      </c>
    </row>
    <row r="3458" spans="1:12" x14ac:dyDescent="0.25">
      <c r="A3458" t="str">
        <f>VLOOKUP(B3458,'[2]agosto 26'!$A:$I,9,FALSE)</f>
        <v>Gobernación de  Cauca</v>
      </c>
      <c r="B3458" s="2">
        <v>81223</v>
      </c>
      <c r="C3458" s="1" t="s">
        <v>8</v>
      </c>
      <c r="D3458" t="s">
        <v>6853</v>
      </c>
      <c r="E3458" s="1" t="s">
        <v>6854</v>
      </c>
      <c r="F3458" t="s">
        <v>6855</v>
      </c>
      <c r="G3458" t="s">
        <v>10341</v>
      </c>
      <c r="H3458">
        <f>VLOOKUP(B3458,[1]Hoja2!$A:$B,2,FALSE)</f>
        <v>2326</v>
      </c>
      <c r="I3458" t="str">
        <f>VLOOKUP(B3458,'[2]agosto 26'!$A:$O,14,FALSE)</f>
        <v>POPAYÁN</v>
      </c>
      <c r="J3458" t="str">
        <f>VLOOKUP(B3458,'[2]agosto 26'!$A:$O,15,FALSE)</f>
        <v>CAUCA</v>
      </c>
      <c r="K3458" t="s">
        <v>10501</v>
      </c>
      <c r="L3458" t="str">
        <f t="shared" si="53"/>
        <v>POPAYÁN Colombia</v>
      </c>
    </row>
    <row r="3459" spans="1:12" x14ac:dyDescent="0.25">
      <c r="A3459" t="str">
        <f>VLOOKUP(B3459,'[2]agosto 26'!$A:$I,9,FALSE)</f>
        <v>Gobernación de  Cauca</v>
      </c>
      <c r="B3459" s="2">
        <v>81224</v>
      </c>
      <c r="C3459" s="1" t="s">
        <v>8</v>
      </c>
      <c r="D3459" t="s">
        <v>6844</v>
      </c>
      <c r="E3459" s="1" t="s">
        <v>6845</v>
      </c>
      <c r="F3459" t="s">
        <v>6846</v>
      </c>
      <c r="G3459" t="s">
        <v>10486</v>
      </c>
      <c r="H3459">
        <f>VLOOKUP(B3459,[1]Hoja2!$A:$B,2,FALSE)</f>
        <v>2817</v>
      </c>
      <c r="I3459" t="str">
        <f>VLOOKUP(B3459,'[2]agosto 26'!$A:$O,14,FALSE)</f>
        <v>POPAYÁN</v>
      </c>
      <c r="J3459" t="str">
        <f>VLOOKUP(B3459,'[2]agosto 26'!$A:$O,15,FALSE)</f>
        <v>CAUCA</v>
      </c>
      <c r="K3459" t="s">
        <v>10501</v>
      </c>
      <c r="L3459" t="str">
        <f t="shared" ref="L3459:L3522" si="54">_xlfn.CONCAT(I3459," ",K3459)</f>
        <v>POPAYÁN Colombia</v>
      </c>
    </row>
    <row r="3460" spans="1:12" x14ac:dyDescent="0.25">
      <c r="A3460" t="str">
        <f>VLOOKUP(B3460,'[2]agosto 26'!$A:$I,9,FALSE)</f>
        <v>Alcaldía de  San Antero</v>
      </c>
      <c r="B3460" s="2">
        <v>81323</v>
      </c>
      <c r="C3460" s="1" t="s">
        <v>4</v>
      </c>
      <c r="D3460" t="s">
        <v>1936</v>
      </c>
      <c r="E3460" s="1" t="s">
        <v>1937</v>
      </c>
      <c r="F3460" t="s">
        <v>1939</v>
      </c>
      <c r="G3460" t="s">
        <v>10409</v>
      </c>
      <c r="H3460">
        <f>VLOOKUP(B3460,[1]Hoja2!$A:$B,2,FALSE)</f>
        <v>2308</v>
      </c>
      <c r="I3460" t="str">
        <f>VLOOKUP(B3460,'[2]agosto 26'!$A:$O,14,FALSE)</f>
        <v>SAN ANTERO</v>
      </c>
      <c r="J3460" t="str">
        <f>VLOOKUP(B3460,'[2]agosto 26'!$A:$O,15,FALSE)</f>
        <v>CÓRDOBA</v>
      </c>
      <c r="K3460" t="s">
        <v>10501</v>
      </c>
      <c r="L3460" t="str">
        <f t="shared" si="54"/>
        <v>SAN ANTERO Colombia</v>
      </c>
    </row>
    <row r="3461" spans="1:12" x14ac:dyDescent="0.25">
      <c r="A3461" t="str">
        <f>VLOOKUP(B3461,'[2]agosto 26'!$A:$I,9,FALSE)</f>
        <v>Gobernación de  Cauca</v>
      </c>
      <c r="B3461" s="2">
        <v>81329</v>
      </c>
      <c r="C3461" s="1" t="s">
        <v>4</v>
      </c>
      <c r="D3461" t="s">
        <v>7164</v>
      </c>
      <c r="E3461" s="1" t="s">
        <v>7165</v>
      </c>
      <c r="F3461" t="s">
        <v>7167</v>
      </c>
      <c r="G3461" t="s">
        <v>10427</v>
      </c>
      <c r="H3461">
        <f>VLOOKUP(B3461,[1]Hoja2!$A:$B,2,FALSE)</f>
        <v>2531</v>
      </c>
      <c r="I3461" t="str">
        <f>VLOOKUP(B3461,'[2]agosto 26'!$A:$O,14,FALSE)</f>
        <v>GUAPÍ</v>
      </c>
      <c r="J3461" t="str">
        <f>VLOOKUP(B3461,'[2]agosto 26'!$A:$O,15,FALSE)</f>
        <v>CAUCA</v>
      </c>
      <c r="K3461" t="s">
        <v>10501</v>
      </c>
      <c r="L3461" t="str">
        <f t="shared" si="54"/>
        <v>GUAPÍ Colombia</v>
      </c>
    </row>
    <row r="3462" spans="1:12" x14ac:dyDescent="0.25">
      <c r="A3462" t="str">
        <f>VLOOKUP(B3462,'[2]agosto 26'!$A:$I,9,FALSE)</f>
        <v>Alcaldía Municipal de Puerto Nare</v>
      </c>
      <c r="B3462" s="2">
        <v>81390</v>
      </c>
      <c r="C3462" s="1" t="s">
        <v>4</v>
      </c>
      <c r="D3462" t="s">
        <v>5603</v>
      </c>
      <c r="E3462" s="1" t="s">
        <v>5604</v>
      </c>
      <c r="F3462" t="s">
        <v>10321</v>
      </c>
      <c r="G3462" t="s">
        <v>10403</v>
      </c>
      <c r="H3462">
        <f>VLOOKUP(B3462,[1]Hoja2!$A:$B,2,FALSE)</f>
        <v>2211</v>
      </c>
      <c r="I3462" t="str">
        <f>VLOOKUP(B3462,'[2]agosto 26'!$A:$O,14,FALSE)</f>
        <v>PUERTO NARE</v>
      </c>
      <c r="J3462" t="str">
        <f>VLOOKUP(B3462,'[2]agosto 26'!$A:$O,15,FALSE)</f>
        <v>ANTIOQUIA</v>
      </c>
      <c r="K3462" t="s">
        <v>10501</v>
      </c>
      <c r="L3462" t="str">
        <f t="shared" si="54"/>
        <v>PUERTO NARE Colombia</v>
      </c>
    </row>
    <row r="3463" spans="1:12" x14ac:dyDescent="0.25">
      <c r="A3463" t="str">
        <f>VLOOKUP(B3463,'[2]agosto 26'!$A:$I,9,FALSE)</f>
        <v>Alcaldía Municipal de Puerto Nare</v>
      </c>
      <c r="B3463" s="2">
        <v>81399</v>
      </c>
      <c r="C3463" s="1" t="s">
        <v>4</v>
      </c>
      <c r="D3463" t="s">
        <v>5611</v>
      </c>
      <c r="E3463" s="1" t="s">
        <v>5612</v>
      </c>
      <c r="F3463" t="s">
        <v>10321</v>
      </c>
      <c r="G3463" t="s">
        <v>10411</v>
      </c>
      <c r="H3463">
        <f>VLOOKUP(B3463,[1]Hoja2!$A:$B,2,FALSE)</f>
        <v>2227</v>
      </c>
      <c r="I3463" t="str">
        <f>VLOOKUP(B3463,'[2]agosto 26'!$A:$O,14,FALSE)</f>
        <v>PUERTO NARE</v>
      </c>
      <c r="J3463" t="str">
        <f>VLOOKUP(B3463,'[2]agosto 26'!$A:$O,15,FALSE)</f>
        <v>ANTIOQUIA</v>
      </c>
      <c r="K3463" t="s">
        <v>10501</v>
      </c>
      <c r="L3463" t="str">
        <f t="shared" si="54"/>
        <v>PUERTO NARE Colombia</v>
      </c>
    </row>
    <row r="3464" spans="1:12" x14ac:dyDescent="0.25">
      <c r="A3464" t="str">
        <f>VLOOKUP(B3464,'[2]agosto 26'!$A:$I,9,FALSE)</f>
        <v>Alcaldía de  Caicedo</v>
      </c>
      <c r="B3464" s="2">
        <v>81488</v>
      </c>
      <c r="C3464" s="1" t="s">
        <v>8</v>
      </c>
      <c r="D3464" t="s">
        <v>6389</v>
      </c>
      <c r="E3464" s="1" t="s">
        <v>6390</v>
      </c>
      <c r="F3464" t="s">
        <v>6391</v>
      </c>
      <c r="G3464" t="s">
        <v>10340</v>
      </c>
      <c r="H3464">
        <f>VLOOKUP(B3464,[1]Hoja2!$A:$B,2,FALSE)</f>
        <v>2225</v>
      </c>
      <c r="I3464" t="str">
        <f>VLOOKUP(B3464,'[2]agosto 26'!$A:$O,14,FALSE)</f>
        <v>CAICEDO</v>
      </c>
      <c r="J3464" t="str">
        <f>VLOOKUP(B3464,'[2]agosto 26'!$A:$O,15,FALSE)</f>
        <v>ANTIOQUIA</v>
      </c>
      <c r="K3464" t="s">
        <v>10501</v>
      </c>
      <c r="L3464" t="str">
        <f t="shared" si="54"/>
        <v>CAICEDO Colombia</v>
      </c>
    </row>
    <row r="3465" spans="1:12" x14ac:dyDescent="0.25">
      <c r="A3465" t="str">
        <f>VLOOKUP(B3465,'[2]agosto 26'!$A:$I,9,FALSE)</f>
        <v>Alcaldía de  Caicedo</v>
      </c>
      <c r="B3465" s="2">
        <v>81489</v>
      </c>
      <c r="C3465" s="1" t="s">
        <v>15</v>
      </c>
      <c r="D3465" t="s">
        <v>6392</v>
      </c>
      <c r="E3465" s="1" t="s">
        <v>6393</v>
      </c>
      <c r="F3465" t="s">
        <v>6394</v>
      </c>
      <c r="G3465" t="s">
        <v>10468</v>
      </c>
      <c r="H3465">
        <f>VLOOKUP(B3465,[1]Hoja2!$A:$B,2,FALSE)</f>
        <v>2343</v>
      </c>
      <c r="I3465" t="str">
        <f>VLOOKUP(B3465,'[2]agosto 26'!$A:$O,14,FALSE)</f>
        <v>CAICEDO</v>
      </c>
      <c r="J3465" t="str">
        <f>VLOOKUP(B3465,'[2]agosto 26'!$A:$O,15,FALSE)</f>
        <v>ANTIOQUIA</v>
      </c>
      <c r="K3465" t="s">
        <v>10501</v>
      </c>
      <c r="L3465" t="str">
        <f t="shared" si="54"/>
        <v>CAICEDO Colombia</v>
      </c>
    </row>
    <row r="3466" spans="1:12" x14ac:dyDescent="0.25">
      <c r="A3466" t="str">
        <f>VLOOKUP(B3466,'[2]agosto 26'!$A:$I,9,FALSE)</f>
        <v>Alcaldía de  Caicedo</v>
      </c>
      <c r="B3466" s="2">
        <v>81490</v>
      </c>
      <c r="C3466" s="1" t="s">
        <v>4</v>
      </c>
      <c r="D3466" t="s">
        <v>6403</v>
      </c>
      <c r="E3466" s="1" t="s">
        <v>6404</v>
      </c>
      <c r="F3466" t="s">
        <v>6405</v>
      </c>
      <c r="G3466" t="s">
        <v>10415</v>
      </c>
      <c r="H3466">
        <f>VLOOKUP(B3466,[1]Hoja2!$A:$B,2,FALSE)</f>
        <v>2219</v>
      </c>
      <c r="I3466" t="str">
        <f>VLOOKUP(B3466,'[2]agosto 26'!$A:$O,14,FALSE)</f>
        <v>CAICEDO</v>
      </c>
      <c r="J3466" t="str">
        <f>VLOOKUP(B3466,'[2]agosto 26'!$A:$O,15,FALSE)</f>
        <v>ANTIOQUIA</v>
      </c>
      <c r="K3466" t="s">
        <v>10501</v>
      </c>
      <c r="L3466" t="str">
        <f t="shared" si="54"/>
        <v>CAICEDO Colombia</v>
      </c>
    </row>
    <row r="3467" spans="1:12" x14ac:dyDescent="0.25">
      <c r="A3467" t="str">
        <f>VLOOKUP(B3467,'[2]agosto 26'!$A:$I,9,FALSE)</f>
        <v>Alcaldía de  Caicedo</v>
      </c>
      <c r="B3467" s="2">
        <v>81491</v>
      </c>
      <c r="C3467" s="1" t="s">
        <v>4</v>
      </c>
      <c r="D3467" t="s">
        <v>6406</v>
      </c>
      <c r="E3467" s="1" t="s">
        <v>6407</v>
      </c>
      <c r="F3467" t="s">
        <v>6408</v>
      </c>
      <c r="G3467" t="s">
        <v>10437</v>
      </c>
      <c r="H3467">
        <f>VLOOKUP(B3467,[1]Hoja2!$A:$B,2,FALSE)</f>
        <v>2212</v>
      </c>
      <c r="I3467" t="str">
        <f>VLOOKUP(B3467,'[2]agosto 26'!$A:$O,14,FALSE)</f>
        <v>CAICEDO</v>
      </c>
      <c r="J3467" t="str">
        <f>VLOOKUP(B3467,'[2]agosto 26'!$A:$O,15,FALSE)</f>
        <v>ANTIOQUIA</v>
      </c>
      <c r="K3467" t="s">
        <v>10501</v>
      </c>
      <c r="L3467" t="str">
        <f t="shared" si="54"/>
        <v>CAICEDO Colombia</v>
      </c>
    </row>
    <row r="3468" spans="1:12" x14ac:dyDescent="0.25">
      <c r="A3468" t="str">
        <f>VLOOKUP(B3468,'[2]agosto 26'!$A:$I,9,FALSE)</f>
        <v>Alcaldía de  Caicedo</v>
      </c>
      <c r="B3468" s="2">
        <v>81493</v>
      </c>
      <c r="C3468" s="1" t="s">
        <v>15</v>
      </c>
      <c r="D3468" t="s">
        <v>6395</v>
      </c>
      <c r="E3468" s="1" t="s">
        <v>6396</v>
      </c>
      <c r="F3468" t="s">
        <v>6397</v>
      </c>
      <c r="G3468" t="s">
        <v>10391</v>
      </c>
      <c r="H3468">
        <f>VLOOKUP(B3468,[1]Hoja2!$A:$B,2,FALSE)</f>
        <v>2292</v>
      </c>
      <c r="I3468" t="str">
        <f>VLOOKUP(B3468,'[2]agosto 26'!$A:$O,14,FALSE)</f>
        <v>CAICEDO</v>
      </c>
      <c r="J3468" t="str">
        <f>VLOOKUP(B3468,'[2]agosto 26'!$A:$O,15,FALSE)</f>
        <v>ANTIOQUIA</v>
      </c>
      <c r="K3468" t="s">
        <v>10501</v>
      </c>
      <c r="L3468" t="str">
        <f t="shared" si="54"/>
        <v>CAICEDO Colombia</v>
      </c>
    </row>
    <row r="3469" spans="1:12" x14ac:dyDescent="0.25">
      <c r="A3469" t="str">
        <f>VLOOKUP(B3469,'[2]agosto 26'!$A:$I,9,FALSE)</f>
        <v>Alcaldía de  Caicedo</v>
      </c>
      <c r="B3469" s="2">
        <v>81495</v>
      </c>
      <c r="C3469" s="1" t="s">
        <v>4</v>
      </c>
      <c r="D3469" t="s">
        <v>6400</v>
      </c>
      <c r="E3469" s="1" t="s">
        <v>6401</v>
      </c>
      <c r="F3469" t="s">
        <v>6402</v>
      </c>
      <c r="G3469" t="s">
        <v>10418</v>
      </c>
      <c r="H3469">
        <f>VLOOKUP(B3469,[1]Hoja2!$A:$B,2,FALSE)</f>
        <v>2339</v>
      </c>
      <c r="I3469" t="str">
        <f>VLOOKUP(B3469,'[2]agosto 26'!$A:$O,14,FALSE)</f>
        <v>CAICEDO</v>
      </c>
      <c r="J3469" t="str">
        <f>VLOOKUP(B3469,'[2]agosto 26'!$A:$O,15,FALSE)</f>
        <v>ANTIOQUIA</v>
      </c>
      <c r="K3469" t="s">
        <v>10501</v>
      </c>
      <c r="L3469" t="str">
        <f t="shared" si="54"/>
        <v>CAICEDO Colombia</v>
      </c>
    </row>
    <row r="3470" spans="1:12" x14ac:dyDescent="0.25">
      <c r="A3470" t="str">
        <f>VLOOKUP(B3470,'[2]agosto 26'!$A:$I,9,FALSE)</f>
        <v>Alcaldía de  Caicedo</v>
      </c>
      <c r="B3470" s="2">
        <v>81496</v>
      </c>
      <c r="C3470" s="1" t="s">
        <v>15</v>
      </c>
      <c r="D3470" t="s">
        <v>6398</v>
      </c>
      <c r="E3470" s="1" t="s">
        <v>5955</v>
      </c>
      <c r="F3470" t="s">
        <v>6399</v>
      </c>
      <c r="G3470" t="s">
        <v>10406</v>
      </c>
      <c r="H3470">
        <f>VLOOKUP(B3470,[1]Hoja2!$A:$B,2,FALSE)</f>
        <v>2278</v>
      </c>
      <c r="I3470" t="str">
        <f>VLOOKUP(B3470,'[2]agosto 26'!$A:$O,14,FALSE)</f>
        <v>CAICEDO</v>
      </c>
      <c r="J3470" t="str">
        <f>VLOOKUP(B3470,'[2]agosto 26'!$A:$O,15,FALSE)</f>
        <v>ANTIOQUIA</v>
      </c>
      <c r="K3470" t="s">
        <v>10501</v>
      </c>
      <c r="L3470" t="str">
        <f t="shared" si="54"/>
        <v>CAICEDO Colombia</v>
      </c>
    </row>
    <row r="3471" spans="1:12" x14ac:dyDescent="0.25">
      <c r="A3471" t="str">
        <f>VLOOKUP(B3471,'[2]agosto 26'!$A:$I,9,FALSE)</f>
        <v>Alcaldía de  Yopal</v>
      </c>
      <c r="B3471" s="2">
        <v>81497</v>
      </c>
      <c r="C3471" s="1" t="s">
        <v>15</v>
      </c>
      <c r="D3471" t="s">
        <v>8199</v>
      </c>
      <c r="E3471" s="1" t="s">
        <v>8184</v>
      </c>
      <c r="F3471" t="s">
        <v>8200</v>
      </c>
      <c r="G3471" t="s">
        <v>10396</v>
      </c>
      <c r="H3471">
        <f>VLOOKUP(B3471,[1]Hoja2!$A:$B,2,FALSE)</f>
        <v>1620</v>
      </c>
      <c r="I3471" t="str">
        <f>VLOOKUP(B3471,'[2]agosto 26'!$A:$O,14,FALSE)</f>
        <v>YOPAL</v>
      </c>
      <c r="J3471" t="str">
        <f>VLOOKUP(B3471,'[2]agosto 26'!$A:$O,15,FALSE)</f>
        <v>CASANARE</v>
      </c>
      <c r="K3471" t="s">
        <v>10501</v>
      </c>
      <c r="L3471" t="str">
        <f t="shared" si="54"/>
        <v>YOPAL Colombia</v>
      </c>
    </row>
    <row r="3472" spans="1:12" x14ac:dyDescent="0.25">
      <c r="A3472" t="str">
        <f>VLOOKUP(B3472,'[2]agosto 26'!$A:$I,9,FALSE)</f>
        <v>Gobernación de  Cauca</v>
      </c>
      <c r="B3472" s="2">
        <v>81498</v>
      </c>
      <c r="C3472" s="1" t="s">
        <v>8</v>
      </c>
      <c r="D3472" t="s">
        <v>6738</v>
      </c>
      <c r="E3472" s="1" t="s">
        <v>6739</v>
      </c>
      <c r="F3472" t="s">
        <v>6740</v>
      </c>
      <c r="G3472" t="s">
        <v>10454</v>
      </c>
      <c r="H3472">
        <f>VLOOKUP(B3472,[1]Hoja2!$A:$B,2,FALSE)</f>
        <v>2735</v>
      </c>
      <c r="I3472" t="str">
        <f>VLOOKUP(B3472,'[2]agosto 26'!$A:$O,14,FALSE)</f>
        <v>POPAYÁN</v>
      </c>
      <c r="J3472" t="str">
        <f>VLOOKUP(B3472,'[2]agosto 26'!$A:$O,15,FALSE)</f>
        <v>CAUCA</v>
      </c>
      <c r="K3472" t="s">
        <v>10501</v>
      </c>
      <c r="L3472" t="str">
        <f t="shared" si="54"/>
        <v>POPAYÁN Colombia</v>
      </c>
    </row>
    <row r="3473" spans="1:12" x14ac:dyDescent="0.25">
      <c r="A3473" t="str">
        <f>VLOOKUP(B3473,'[2]agosto 26'!$A:$I,9,FALSE)</f>
        <v>Alcaldía Municipal de Galeras</v>
      </c>
      <c r="B3473" s="2">
        <v>81895</v>
      </c>
      <c r="C3473" s="1" t="s">
        <v>15</v>
      </c>
      <c r="D3473" t="s">
        <v>302</v>
      </c>
      <c r="E3473" s="1" t="s">
        <v>303</v>
      </c>
      <c r="F3473" t="s">
        <v>304</v>
      </c>
      <c r="G3473" t="s">
        <v>10396</v>
      </c>
      <c r="H3473">
        <f>VLOOKUP(B3473,[1]Hoja2!$A:$B,2,FALSE)</f>
        <v>2313</v>
      </c>
      <c r="I3473" t="str">
        <f>VLOOKUP(B3473,'[2]agosto 26'!$A:$O,14,FALSE)</f>
        <v>GALERAS</v>
      </c>
      <c r="J3473" t="str">
        <f>VLOOKUP(B3473,'[2]agosto 26'!$A:$O,15,FALSE)</f>
        <v>SUCRE</v>
      </c>
      <c r="K3473" t="s">
        <v>10501</v>
      </c>
      <c r="L3473" t="str">
        <f t="shared" si="54"/>
        <v>GALERAS Colombia</v>
      </c>
    </row>
    <row r="3474" spans="1:12" x14ac:dyDescent="0.25">
      <c r="A3474" t="str">
        <f>VLOOKUP(B3474,'[2]agosto 26'!$A:$I,9,FALSE)</f>
        <v>Alcaldía Municipal de Guatapé</v>
      </c>
      <c r="B3474" s="2">
        <v>81997</v>
      </c>
      <c r="C3474" s="1" t="s">
        <v>8</v>
      </c>
      <c r="D3474" t="s">
        <v>6294</v>
      </c>
      <c r="E3474" s="1" t="s">
        <v>6295</v>
      </c>
      <c r="F3474" t="s">
        <v>6296</v>
      </c>
      <c r="G3474" t="s">
        <v>10329</v>
      </c>
      <c r="H3474">
        <f>VLOOKUP(B3474,[1]Hoja2!$A:$B,2,FALSE)</f>
        <v>2271</v>
      </c>
      <c r="I3474" t="str">
        <f>VLOOKUP(B3474,'[2]agosto 26'!$A:$O,14,FALSE)</f>
        <v>GUATAP</v>
      </c>
      <c r="J3474" t="str">
        <f>VLOOKUP(B3474,'[2]agosto 26'!$A:$O,15,FALSE)</f>
        <v>ANTIOQUIA</v>
      </c>
      <c r="K3474" t="s">
        <v>10501</v>
      </c>
      <c r="L3474" t="str">
        <f t="shared" si="54"/>
        <v>GUATAP Colombia</v>
      </c>
    </row>
    <row r="3475" spans="1:12" x14ac:dyDescent="0.25">
      <c r="A3475" t="str">
        <f>VLOOKUP(B3475,'[2]agosto 26'!$A:$I,9,FALSE)</f>
        <v>PERSONERÍA MUNICIPAL DE VEGACHÍ</v>
      </c>
      <c r="B3475" s="2">
        <v>83563</v>
      </c>
      <c r="C3475" s="1" t="s">
        <v>4</v>
      </c>
      <c r="D3475" t="s">
        <v>6461</v>
      </c>
      <c r="E3475" s="1" t="s">
        <v>6462</v>
      </c>
      <c r="F3475" t="s">
        <v>6463</v>
      </c>
      <c r="G3475" t="s">
        <v>10409</v>
      </c>
      <c r="H3475">
        <f>VLOOKUP(B3475,[1]Hoja2!$A:$B,2,FALSE)</f>
        <v>2308</v>
      </c>
      <c r="I3475" t="str">
        <f>VLOOKUP(B3475,'[2]agosto 26'!$A:$O,14,FALSE)</f>
        <v>VEGACHÍ</v>
      </c>
      <c r="J3475" t="str">
        <f>VLOOKUP(B3475,'[2]agosto 26'!$A:$O,15,FALSE)</f>
        <v>ANTIOQUIA</v>
      </c>
      <c r="K3475" t="s">
        <v>10501</v>
      </c>
      <c r="L3475" t="str">
        <f t="shared" si="54"/>
        <v>VEGACHÍ Colombia</v>
      </c>
    </row>
    <row r="3476" spans="1:12" x14ac:dyDescent="0.25">
      <c r="A3476" t="str">
        <f>VLOOKUP(B3476,'[2]agosto 26'!$A:$I,9,FALSE)</f>
        <v>Alcaldía de Nunchía</v>
      </c>
      <c r="B3476" s="2">
        <v>83936</v>
      </c>
      <c r="C3476" s="1" t="s">
        <v>15</v>
      </c>
      <c r="D3476" t="s">
        <v>1970</v>
      </c>
      <c r="E3476" s="1" t="s">
        <v>1971</v>
      </c>
      <c r="F3476" t="s">
        <v>1972</v>
      </c>
      <c r="G3476" t="s">
        <v>10373</v>
      </c>
      <c r="H3476">
        <f>VLOOKUP(B3476,[1]Hoja2!$A:$B,2,FALSE)</f>
        <v>2283</v>
      </c>
      <c r="I3476" t="str">
        <f>VLOOKUP(B3476,'[2]agosto 26'!$A:$O,14,FALSE)</f>
        <v>NUNCHÍA</v>
      </c>
      <c r="J3476" t="str">
        <f>VLOOKUP(B3476,'[2]agosto 26'!$A:$O,15,FALSE)</f>
        <v>CASANARE</v>
      </c>
      <c r="K3476" t="s">
        <v>10501</v>
      </c>
      <c r="L3476" t="str">
        <f t="shared" si="54"/>
        <v>NUNCHÍA Colombia</v>
      </c>
    </row>
    <row r="3477" spans="1:12" x14ac:dyDescent="0.25">
      <c r="A3477" t="str">
        <f>VLOOKUP(B3477,'[2]agosto 26'!$A:$I,9,FALSE)</f>
        <v>Alcaldía de  San José del Palmar</v>
      </c>
      <c r="B3477" s="2">
        <v>83948</v>
      </c>
      <c r="C3477" s="1" t="s">
        <v>8</v>
      </c>
      <c r="D3477" t="s">
        <v>7771</v>
      </c>
      <c r="E3477" s="1" t="s">
        <v>7772</v>
      </c>
      <c r="F3477" t="s">
        <v>7773</v>
      </c>
      <c r="G3477" t="s">
        <v>10345</v>
      </c>
      <c r="H3477">
        <f>VLOOKUP(B3477,[1]Hoja2!$A:$B,2,FALSE)</f>
        <v>2240</v>
      </c>
      <c r="I3477" t="str">
        <f>VLOOKUP(B3477,'[2]agosto 26'!$A:$O,14,FALSE)</f>
        <v>SAN JOSÉ DEL PALMAR</v>
      </c>
      <c r="J3477" t="str">
        <f>VLOOKUP(B3477,'[2]agosto 26'!$A:$O,15,FALSE)</f>
        <v>CHOCÓ</v>
      </c>
      <c r="K3477" t="s">
        <v>10501</v>
      </c>
      <c r="L3477" t="str">
        <f t="shared" si="54"/>
        <v>SAN JOSÉ DEL PALMAR Colombia</v>
      </c>
    </row>
    <row r="3478" spans="1:12" x14ac:dyDescent="0.25">
      <c r="A3478" t="str">
        <f>VLOOKUP(B3478,'[2]agosto 26'!$A:$I,9,FALSE)</f>
        <v>Alcaldía de  San José del Palmar</v>
      </c>
      <c r="B3478" s="2">
        <v>83952</v>
      </c>
      <c r="C3478" s="1" t="s">
        <v>8</v>
      </c>
      <c r="D3478" t="s">
        <v>7765</v>
      </c>
      <c r="E3478" s="1" t="s">
        <v>7766</v>
      </c>
      <c r="F3478" t="s">
        <v>7767</v>
      </c>
      <c r="G3478" t="s">
        <v>10340</v>
      </c>
      <c r="H3478">
        <f>VLOOKUP(B3478,[1]Hoja2!$A:$B,2,FALSE)</f>
        <v>2225</v>
      </c>
      <c r="I3478" t="str">
        <f>VLOOKUP(B3478,'[2]agosto 26'!$A:$O,14,FALSE)</f>
        <v>SAN JOSÉ DEL PALMAR</v>
      </c>
      <c r="J3478" t="str">
        <f>VLOOKUP(B3478,'[2]agosto 26'!$A:$O,15,FALSE)</f>
        <v>CHOCÓ</v>
      </c>
      <c r="K3478" t="s">
        <v>10501</v>
      </c>
      <c r="L3478" t="str">
        <f t="shared" si="54"/>
        <v>SAN JOSÉ DEL PALMAR Colombia</v>
      </c>
    </row>
    <row r="3479" spans="1:12" x14ac:dyDescent="0.25">
      <c r="A3479" t="str">
        <f>VLOOKUP(B3479,'[2]agosto 26'!$A:$I,9,FALSE)</f>
        <v>Alcaldía de  San José del Palmar</v>
      </c>
      <c r="B3479" s="2">
        <v>83954</v>
      </c>
      <c r="C3479" s="1" t="s">
        <v>15</v>
      </c>
      <c r="D3479" t="s">
        <v>7774</v>
      </c>
      <c r="E3479" s="1" t="s">
        <v>7775</v>
      </c>
      <c r="F3479" t="s">
        <v>7776</v>
      </c>
      <c r="G3479" t="s">
        <v>10468</v>
      </c>
      <c r="H3479">
        <f>VLOOKUP(B3479,[1]Hoja2!$A:$B,2,FALSE)</f>
        <v>2343</v>
      </c>
      <c r="I3479" t="str">
        <f>VLOOKUP(B3479,'[2]agosto 26'!$A:$O,14,FALSE)</f>
        <v>SAN JOSÉ DEL PALMAR</v>
      </c>
      <c r="J3479" t="str">
        <f>VLOOKUP(B3479,'[2]agosto 26'!$A:$O,15,FALSE)</f>
        <v>CHOCÓ</v>
      </c>
      <c r="K3479" t="s">
        <v>10501</v>
      </c>
      <c r="L3479" t="str">
        <f t="shared" si="54"/>
        <v>SAN JOSÉ DEL PALMAR Colombia</v>
      </c>
    </row>
    <row r="3480" spans="1:12" x14ac:dyDescent="0.25">
      <c r="A3480" t="str">
        <f>VLOOKUP(B3480,'[2]agosto 26'!$A:$I,9,FALSE)</f>
        <v>Alcaldía de  San José del Palmar</v>
      </c>
      <c r="B3480" s="2">
        <v>83956</v>
      </c>
      <c r="C3480" s="1" t="s">
        <v>15</v>
      </c>
      <c r="D3480" t="s">
        <v>7777</v>
      </c>
      <c r="E3480" s="1" t="s">
        <v>7778</v>
      </c>
      <c r="F3480" t="s">
        <v>7779</v>
      </c>
      <c r="G3480" t="s">
        <v>10468</v>
      </c>
      <c r="H3480">
        <f>VLOOKUP(B3480,[1]Hoja2!$A:$B,2,FALSE)</f>
        <v>2343</v>
      </c>
      <c r="I3480" t="str">
        <f>VLOOKUP(B3480,'[2]agosto 26'!$A:$O,14,FALSE)</f>
        <v>SAN JOSÉ DEL PALMAR</v>
      </c>
      <c r="J3480" t="str">
        <f>VLOOKUP(B3480,'[2]agosto 26'!$A:$O,15,FALSE)</f>
        <v>CHOCÓ</v>
      </c>
      <c r="K3480" t="s">
        <v>10501</v>
      </c>
      <c r="L3480" t="str">
        <f t="shared" si="54"/>
        <v>SAN JOSÉ DEL PALMAR Colombia</v>
      </c>
    </row>
    <row r="3481" spans="1:12" x14ac:dyDescent="0.25">
      <c r="A3481" t="str">
        <f>VLOOKUP(B3481,'[2]agosto 26'!$A:$I,9,FALSE)</f>
        <v>Alcaldía de  San José del Palmar</v>
      </c>
      <c r="B3481" s="2">
        <v>83958</v>
      </c>
      <c r="C3481" s="1" t="s">
        <v>8</v>
      </c>
      <c r="D3481" t="s">
        <v>7768</v>
      </c>
      <c r="E3481" s="1" t="s">
        <v>7769</v>
      </c>
      <c r="F3481" t="s">
        <v>7770</v>
      </c>
      <c r="G3481" t="s">
        <v>10339</v>
      </c>
      <c r="H3481">
        <f>VLOOKUP(B3481,[1]Hoja2!$A:$B,2,FALSE)</f>
        <v>2253</v>
      </c>
      <c r="I3481" t="str">
        <f>VLOOKUP(B3481,'[2]agosto 26'!$A:$O,14,FALSE)</f>
        <v>SAN JOSÉ DEL PALMAR</v>
      </c>
      <c r="J3481" t="str">
        <f>VLOOKUP(B3481,'[2]agosto 26'!$A:$O,15,FALSE)</f>
        <v>CHOCÓ</v>
      </c>
      <c r="K3481" t="s">
        <v>10501</v>
      </c>
      <c r="L3481" t="str">
        <f t="shared" si="54"/>
        <v>SAN JOSÉ DEL PALMAR Colombia</v>
      </c>
    </row>
    <row r="3482" spans="1:12" x14ac:dyDescent="0.25">
      <c r="A3482" t="str">
        <f>VLOOKUP(B3482,'[2]agosto 26'!$A:$I,9,FALSE)</f>
        <v>Alcaldía de  San José del Palmar</v>
      </c>
      <c r="B3482" s="2">
        <v>83960</v>
      </c>
      <c r="C3482" s="1" t="s">
        <v>4</v>
      </c>
      <c r="D3482" t="s">
        <v>7783</v>
      </c>
      <c r="E3482" s="1" t="s">
        <v>7784</v>
      </c>
      <c r="F3482" t="s">
        <v>7785</v>
      </c>
      <c r="G3482" t="s">
        <v>10413</v>
      </c>
      <c r="H3482">
        <f>VLOOKUP(B3482,[1]Hoja2!$A:$B,2,FALSE)</f>
        <v>2338</v>
      </c>
      <c r="I3482" t="str">
        <f>VLOOKUP(B3482,'[2]agosto 26'!$A:$O,14,FALSE)</f>
        <v>SAN JOSÉ DEL PALMAR</v>
      </c>
      <c r="J3482" t="str">
        <f>VLOOKUP(B3482,'[2]agosto 26'!$A:$O,15,FALSE)</f>
        <v>CHOCÓ</v>
      </c>
      <c r="K3482" t="s">
        <v>10501</v>
      </c>
      <c r="L3482" t="str">
        <f t="shared" si="54"/>
        <v>SAN JOSÉ DEL PALMAR Colombia</v>
      </c>
    </row>
    <row r="3483" spans="1:12" x14ac:dyDescent="0.25">
      <c r="A3483" t="str">
        <f>VLOOKUP(B3483,'[2]agosto 26'!$A:$I,9,FALSE)</f>
        <v>Alcaldía de  San José del Palmar</v>
      </c>
      <c r="B3483" s="2">
        <v>83961</v>
      </c>
      <c r="C3483" s="1" t="s">
        <v>4</v>
      </c>
      <c r="D3483" t="s">
        <v>7789</v>
      </c>
      <c r="E3483" s="1" t="s">
        <v>7790</v>
      </c>
      <c r="F3483" t="s">
        <v>7791</v>
      </c>
      <c r="G3483" t="s">
        <v>10432</v>
      </c>
      <c r="H3483">
        <f>VLOOKUP(B3483,[1]Hoja2!$A:$B,2,FALSE)</f>
        <v>2220</v>
      </c>
      <c r="I3483" t="str">
        <f>VLOOKUP(B3483,'[2]agosto 26'!$A:$O,14,FALSE)</f>
        <v>SAN JOSÉ DEL PALMAR</v>
      </c>
      <c r="J3483" t="str">
        <f>VLOOKUP(B3483,'[2]agosto 26'!$A:$O,15,FALSE)</f>
        <v>CHOCÓ</v>
      </c>
      <c r="K3483" t="s">
        <v>10501</v>
      </c>
      <c r="L3483" t="str">
        <f t="shared" si="54"/>
        <v>SAN JOSÉ DEL PALMAR Colombia</v>
      </c>
    </row>
    <row r="3484" spans="1:12" x14ac:dyDescent="0.25">
      <c r="A3484" t="str">
        <f>VLOOKUP(B3484,'[2]agosto 26'!$A:$I,9,FALSE)</f>
        <v>Alcaldía de  San José del Palmar</v>
      </c>
      <c r="B3484" s="2">
        <v>83962</v>
      </c>
      <c r="C3484" s="1" t="s">
        <v>4</v>
      </c>
      <c r="D3484" t="s">
        <v>7780</v>
      </c>
      <c r="E3484" s="1" t="s">
        <v>7781</v>
      </c>
      <c r="F3484" t="s">
        <v>7782</v>
      </c>
      <c r="G3484" t="s">
        <v>10437</v>
      </c>
      <c r="H3484">
        <f>VLOOKUP(B3484,[1]Hoja2!$A:$B,2,FALSE)</f>
        <v>2339</v>
      </c>
      <c r="I3484" t="str">
        <f>VLOOKUP(B3484,'[2]agosto 26'!$A:$O,14,FALSE)</f>
        <v>SAN JOSÉ DEL PALMAR</v>
      </c>
      <c r="J3484" t="str">
        <f>VLOOKUP(B3484,'[2]agosto 26'!$A:$O,15,FALSE)</f>
        <v>CHOCÓ</v>
      </c>
      <c r="K3484" t="s">
        <v>10501</v>
      </c>
      <c r="L3484" t="str">
        <f t="shared" si="54"/>
        <v>SAN JOSÉ DEL PALMAR Colombia</v>
      </c>
    </row>
    <row r="3485" spans="1:12" x14ac:dyDescent="0.25">
      <c r="A3485" t="str">
        <f>VLOOKUP(B3485,'[2]agosto 26'!$A:$I,9,FALSE)</f>
        <v>Alcaldía de  San José del Palmar</v>
      </c>
      <c r="B3485" s="2">
        <v>83963</v>
      </c>
      <c r="C3485" s="1" t="s">
        <v>4</v>
      </c>
      <c r="D3485" t="s">
        <v>7792</v>
      </c>
      <c r="E3485" s="1" t="s">
        <v>7793</v>
      </c>
      <c r="F3485" t="s">
        <v>7794</v>
      </c>
      <c r="G3485" t="s">
        <v>10409</v>
      </c>
      <c r="H3485">
        <f>VLOOKUP(B3485,[1]Hoja2!$A:$B,2,FALSE)</f>
        <v>2308</v>
      </c>
      <c r="I3485" t="str">
        <f>VLOOKUP(B3485,'[2]agosto 26'!$A:$O,14,FALSE)</f>
        <v>SAN JOSÉ DEL PALMAR</v>
      </c>
      <c r="J3485" t="str">
        <f>VLOOKUP(B3485,'[2]agosto 26'!$A:$O,15,FALSE)</f>
        <v>CHOCÓ</v>
      </c>
      <c r="K3485" t="s">
        <v>10501</v>
      </c>
      <c r="L3485" t="str">
        <f t="shared" si="54"/>
        <v>SAN JOSÉ DEL PALMAR Colombia</v>
      </c>
    </row>
    <row r="3486" spans="1:12" x14ac:dyDescent="0.25">
      <c r="A3486" t="str">
        <f>VLOOKUP(B3486,'[2]agosto 26'!$A:$I,9,FALSE)</f>
        <v>ALCALDÍA DE ANZÁ</v>
      </c>
      <c r="B3486" s="2">
        <v>84047</v>
      </c>
      <c r="C3486" s="1" t="s">
        <v>4</v>
      </c>
      <c r="D3486" t="s">
        <v>6282</v>
      </c>
      <c r="E3486" s="1" t="s">
        <v>6283</v>
      </c>
      <c r="F3486" t="s">
        <v>6284</v>
      </c>
      <c r="G3486" t="s">
        <v>10421</v>
      </c>
      <c r="H3486">
        <f>VLOOKUP(B3486,[1]Hoja2!$A:$B,2,FALSE)</f>
        <v>2214</v>
      </c>
      <c r="I3486" t="str">
        <f>VLOOKUP(B3486,'[2]agosto 26'!$A:$O,14,FALSE)</f>
        <v>ANZÁ</v>
      </c>
      <c r="J3486" t="str">
        <f>VLOOKUP(B3486,'[2]agosto 26'!$A:$O,15,FALSE)</f>
        <v>ANTIOQUIA</v>
      </c>
      <c r="K3486" t="s">
        <v>10501</v>
      </c>
      <c r="L3486" t="str">
        <f t="shared" si="54"/>
        <v>ANZÁ Colombia</v>
      </c>
    </row>
    <row r="3487" spans="1:12" x14ac:dyDescent="0.25">
      <c r="A3487" t="str">
        <f>VLOOKUP(B3487,'[2]agosto 26'!$A:$I,9,FALSE)</f>
        <v>ALCALDÍA DE ANZÁ</v>
      </c>
      <c r="B3487" s="2">
        <v>84052</v>
      </c>
      <c r="C3487" s="1" t="s">
        <v>4</v>
      </c>
      <c r="D3487" t="s">
        <v>6285</v>
      </c>
      <c r="E3487" s="1" t="s">
        <v>6286</v>
      </c>
      <c r="F3487" t="s">
        <v>6287</v>
      </c>
      <c r="G3487" t="s">
        <v>10414</v>
      </c>
      <c r="H3487">
        <f>VLOOKUP(B3487,[1]Hoja2!$A:$B,2,FALSE)</f>
        <v>2358</v>
      </c>
      <c r="I3487" t="str">
        <f>VLOOKUP(B3487,'[2]agosto 26'!$A:$O,14,FALSE)</f>
        <v>ANZÁ</v>
      </c>
      <c r="J3487" t="str">
        <f>VLOOKUP(B3487,'[2]agosto 26'!$A:$O,15,FALSE)</f>
        <v>ANTIOQUIA</v>
      </c>
      <c r="K3487" t="s">
        <v>10501</v>
      </c>
      <c r="L3487" t="str">
        <f t="shared" si="54"/>
        <v>ANZÁ Colombia</v>
      </c>
    </row>
    <row r="3488" spans="1:12" x14ac:dyDescent="0.25">
      <c r="A3488" t="str">
        <f>VLOOKUP(B3488,'[2]agosto 26'!$A:$I,9,FALSE)</f>
        <v>ALCALDÍA DE ANZÁ</v>
      </c>
      <c r="B3488" s="2">
        <v>84054</v>
      </c>
      <c r="C3488" s="1" t="s">
        <v>15</v>
      </c>
      <c r="D3488" t="s">
        <v>6279</v>
      </c>
      <c r="E3488" s="1" t="s">
        <v>6280</v>
      </c>
      <c r="F3488" t="s">
        <v>6281</v>
      </c>
      <c r="G3488" t="s">
        <v>10468</v>
      </c>
      <c r="H3488">
        <f>VLOOKUP(B3488,[1]Hoja2!$A:$B,2,FALSE)</f>
        <v>2784</v>
      </c>
      <c r="I3488" t="str">
        <f>VLOOKUP(B3488,'[2]agosto 26'!$A:$O,14,FALSE)</f>
        <v>ANZÁ</v>
      </c>
      <c r="J3488" t="str">
        <f>VLOOKUP(B3488,'[2]agosto 26'!$A:$O,15,FALSE)</f>
        <v>ANTIOQUIA</v>
      </c>
      <c r="K3488" t="s">
        <v>10501</v>
      </c>
      <c r="L3488" t="str">
        <f t="shared" si="54"/>
        <v>ANZÁ Colombia</v>
      </c>
    </row>
    <row r="3489" spans="1:12" x14ac:dyDescent="0.25">
      <c r="A3489" t="str">
        <f>VLOOKUP(B3489,'[2]agosto 26'!$A:$I,9,FALSE)</f>
        <v>ALCALDÍA DE ANZÁ</v>
      </c>
      <c r="B3489" s="2">
        <v>84056</v>
      </c>
      <c r="C3489" s="1" t="s">
        <v>8</v>
      </c>
      <c r="D3489" t="s">
        <v>6276</v>
      </c>
      <c r="E3489" s="1" t="s">
        <v>6277</v>
      </c>
      <c r="F3489" t="s">
        <v>6278</v>
      </c>
      <c r="G3489" t="s">
        <v>10340</v>
      </c>
      <c r="H3489">
        <f>VLOOKUP(B3489,[1]Hoja2!$A:$B,2,FALSE)</f>
        <v>2225</v>
      </c>
      <c r="I3489" t="str">
        <f>VLOOKUP(B3489,'[2]agosto 26'!$A:$O,14,FALSE)</f>
        <v>ANZÁ</v>
      </c>
      <c r="J3489" t="str">
        <f>VLOOKUP(B3489,'[2]agosto 26'!$A:$O,15,FALSE)</f>
        <v>ANTIOQUIA</v>
      </c>
      <c r="K3489" t="s">
        <v>10501</v>
      </c>
      <c r="L3489" t="str">
        <f t="shared" si="54"/>
        <v>ANZÁ Colombia</v>
      </c>
    </row>
    <row r="3490" spans="1:12" x14ac:dyDescent="0.25">
      <c r="A3490" t="str">
        <f>VLOOKUP(B3490,'[2]agosto 26'!$A:$I,9,FALSE)</f>
        <v>ALCALDÍA DE ANZÁ</v>
      </c>
      <c r="B3490" s="2">
        <v>84058</v>
      </c>
      <c r="C3490" s="1" t="s">
        <v>4</v>
      </c>
      <c r="D3490" t="s">
        <v>6288</v>
      </c>
      <c r="E3490" s="1" t="s">
        <v>6289</v>
      </c>
      <c r="F3490" t="s">
        <v>6290</v>
      </c>
      <c r="G3490" t="s">
        <v>10429</v>
      </c>
      <c r="H3490">
        <f>VLOOKUP(B3490,[1]Hoja2!$A:$B,2,FALSE)</f>
        <v>2357</v>
      </c>
      <c r="I3490" t="str">
        <f>VLOOKUP(B3490,'[2]agosto 26'!$A:$O,14,FALSE)</f>
        <v>ANZÁ</v>
      </c>
      <c r="J3490" t="str">
        <f>VLOOKUP(B3490,'[2]agosto 26'!$A:$O,15,FALSE)</f>
        <v>ANTIOQUIA</v>
      </c>
      <c r="K3490" t="s">
        <v>10501</v>
      </c>
      <c r="L3490" t="str">
        <f t="shared" si="54"/>
        <v>ANZÁ Colombia</v>
      </c>
    </row>
    <row r="3491" spans="1:12" x14ac:dyDescent="0.25">
      <c r="A3491" t="str">
        <f>VLOOKUP(B3491,'[2]agosto 26'!$A:$I,9,FALSE)</f>
        <v>MUNICIPIO DE QUIBDÓ</v>
      </c>
      <c r="B3491" s="2">
        <v>84121</v>
      </c>
      <c r="C3491" s="1" t="s">
        <v>8</v>
      </c>
      <c r="D3491" t="s">
        <v>7618</v>
      </c>
      <c r="E3491" s="1" t="s">
        <v>7610</v>
      </c>
      <c r="F3491" t="s">
        <v>7619</v>
      </c>
      <c r="G3491" t="s">
        <v>10329</v>
      </c>
      <c r="H3491">
        <f>VLOOKUP(B3491,[1]Hoja2!$A:$B,2,FALSE)</f>
        <v>2260</v>
      </c>
      <c r="I3491" t="str">
        <f>VLOOKUP(B3491,'[2]agosto 26'!$A:$O,14,FALSE)</f>
        <v>QUIBDÓ</v>
      </c>
      <c r="J3491" t="str">
        <f>VLOOKUP(B3491,'[2]agosto 26'!$A:$O,15,FALSE)</f>
        <v>CHOCÓ</v>
      </c>
      <c r="K3491" t="s">
        <v>10501</v>
      </c>
      <c r="L3491" t="str">
        <f t="shared" si="54"/>
        <v>QUIBDÓ Colombia</v>
      </c>
    </row>
    <row r="3492" spans="1:12" x14ac:dyDescent="0.25">
      <c r="A3492" t="str">
        <f>VLOOKUP(B3492,'[2]agosto 26'!$A:$I,9,FALSE)</f>
        <v>MUNICIPIO DE QUIBDÓ</v>
      </c>
      <c r="B3492" s="2">
        <v>84124</v>
      </c>
      <c r="C3492" s="1" t="s">
        <v>8</v>
      </c>
      <c r="D3492" t="s">
        <v>7612</v>
      </c>
      <c r="E3492" s="1" t="s">
        <v>7610</v>
      </c>
      <c r="F3492" t="s">
        <v>7634</v>
      </c>
      <c r="G3492" t="s">
        <v>10329</v>
      </c>
      <c r="H3492">
        <f>VLOOKUP(B3492,[1]Hoja2!$A:$B,2,FALSE)</f>
        <v>2260</v>
      </c>
      <c r="I3492" t="str">
        <f>VLOOKUP(B3492,'[2]agosto 26'!$A:$O,14,FALSE)</f>
        <v>QUIBDÓ</v>
      </c>
      <c r="J3492" t="str">
        <f>VLOOKUP(B3492,'[2]agosto 26'!$A:$O,15,FALSE)</f>
        <v>CHOCÓ</v>
      </c>
      <c r="K3492" t="s">
        <v>10501</v>
      </c>
      <c r="L3492" t="str">
        <f t="shared" si="54"/>
        <v>QUIBDÓ Colombia</v>
      </c>
    </row>
    <row r="3493" spans="1:12" x14ac:dyDescent="0.25">
      <c r="A3493" t="str">
        <f>VLOOKUP(B3493,'[2]agosto 26'!$A:$I,9,FALSE)</f>
        <v>MUNICIPIO DE QUIBDÓ</v>
      </c>
      <c r="B3493" s="2">
        <v>84129</v>
      </c>
      <c r="C3493" s="1" t="s">
        <v>8</v>
      </c>
      <c r="D3493" t="s">
        <v>7609</v>
      </c>
      <c r="E3493" s="1" t="s">
        <v>7610</v>
      </c>
      <c r="F3493" t="s">
        <v>7611</v>
      </c>
      <c r="G3493" t="s">
        <v>10329</v>
      </c>
      <c r="H3493">
        <f>VLOOKUP(B3493,[1]Hoja2!$A:$B,2,FALSE)</f>
        <v>2260</v>
      </c>
      <c r="I3493" t="str">
        <f>VLOOKUP(B3493,'[2]agosto 26'!$A:$O,14,FALSE)</f>
        <v>QUIBDÓ</v>
      </c>
      <c r="J3493" t="str">
        <f>VLOOKUP(B3493,'[2]agosto 26'!$A:$O,15,FALSE)</f>
        <v>CHOCÓ</v>
      </c>
      <c r="K3493" t="s">
        <v>10501</v>
      </c>
      <c r="L3493" t="str">
        <f t="shared" si="54"/>
        <v>QUIBDÓ Colombia</v>
      </c>
    </row>
    <row r="3494" spans="1:12" x14ac:dyDescent="0.25">
      <c r="A3494" t="str">
        <f>VLOOKUP(B3494,'[2]agosto 26'!$A:$I,9,FALSE)</f>
        <v>MUNICIPIO DE QUIBDÓ</v>
      </c>
      <c r="B3494" s="2">
        <v>84130</v>
      </c>
      <c r="C3494" s="1" t="s">
        <v>8</v>
      </c>
      <c r="D3494" t="s">
        <v>7630</v>
      </c>
      <c r="E3494" s="1" t="s">
        <v>7610</v>
      </c>
      <c r="F3494" t="s">
        <v>7631</v>
      </c>
      <c r="G3494" t="s">
        <v>10329</v>
      </c>
      <c r="H3494">
        <f>VLOOKUP(B3494,[1]Hoja2!$A:$B,2,FALSE)</f>
        <v>2260</v>
      </c>
      <c r="I3494" t="str">
        <f>VLOOKUP(B3494,'[2]agosto 26'!$A:$O,14,FALSE)</f>
        <v>QUIBDÓ</v>
      </c>
      <c r="J3494" t="str">
        <f>VLOOKUP(B3494,'[2]agosto 26'!$A:$O,15,FALSE)</f>
        <v>CHOCÓ</v>
      </c>
      <c r="K3494" t="s">
        <v>10501</v>
      </c>
      <c r="L3494" t="str">
        <f t="shared" si="54"/>
        <v>QUIBDÓ Colombia</v>
      </c>
    </row>
    <row r="3495" spans="1:12" x14ac:dyDescent="0.25">
      <c r="A3495" t="str">
        <f>VLOOKUP(B3495,'[2]agosto 26'!$A:$I,9,FALSE)</f>
        <v>MUNICIPIO DE QUIBDÓ</v>
      </c>
      <c r="B3495" s="2">
        <v>84131</v>
      </c>
      <c r="C3495" s="1" t="s">
        <v>8</v>
      </c>
      <c r="D3495" t="s">
        <v>7639</v>
      </c>
      <c r="E3495" s="1" t="s">
        <v>7610</v>
      </c>
      <c r="F3495" t="s">
        <v>7640</v>
      </c>
      <c r="G3495" t="s">
        <v>10364</v>
      </c>
      <c r="H3495">
        <f>VLOOKUP(B3495,[1]Hoja2!$A:$B,2,FALSE)</f>
        <v>2270</v>
      </c>
      <c r="I3495" t="str">
        <f>VLOOKUP(B3495,'[2]agosto 26'!$A:$O,14,FALSE)</f>
        <v>QUIBDÓ</v>
      </c>
      <c r="J3495" t="str">
        <f>VLOOKUP(B3495,'[2]agosto 26'!$A:$O,15,FALSE)</f>
        <v>CHOCÓ</v>
      </c>
      <c r="K3495" t="s">
        <v>10501</v>
      </c>
      <c r="L3495" t="str">
        <f t="shared" si="54"/>
        <v>QUIBDÓ Colombia</v>
      </c>
    </row>
    <row r="3496" spans="1:12" x14ac:dyDescent="0.25">
      <c r="A3496" t="str">
        <f>VLOOKUP(B3496,'[2]agosto 26'!$A:$I,9,FALSE)</f>
        <v>MUNICIPIO DE QUIBDÓ</v>
      </c>
      <c r="B3496" s="2">
        <v>84132</v>
      </c>
      <c r="C3496" s="1" t="s">
        <v>8</v>
      </c>
      <c r="D3496" t="s">
        <v>7632</v>
      </c>
      <c r="E3496" s="1" t="s">
        <v>7610</v>
      </c>
      <c r="F3496" t="s">
        <v>7633</v>
      </c>
      <c r="G3496" t="s">
        <v>10329</v>
      </c>
      <c r="H3496">
        <f>VLOOKUP(B3496,[1]Hoja2!$A:$B,2,FALSE)</f>
        <v>2260</v>
      </c>
      <c r="I3496" t="str">
        <f>VLOOKUP(B3496,'[2]agosto 26'!$A:$O,14,FALSE)</f>
        <v>QUIBDÓ</v>
      </c>
      <c r="J3496" t="str">
        <f>VLOOKUP(B3496,'[2]agosto 26'!$A:$O,15,FALSE)</f>
        <v>CHOCÓ</v>
      </c>
      <c r="K3496" t="s">
        <v>10501</v>
      </c>
      <c r="L3496" t="str">
        <f t="shared" si="54"/>
        <v>QUIBDÓ Colombia</v>
      </c>
    </row>
    <row r="3497" spans="1:12" x14ac:dyDescent="0.25">
      <c r="A3497" t="str">
        <f>VLOOKUP(B3497,'[2]agosto 26'!$A:$I,9,FALSE)</f>
        <v>MUNICIPIO DE QUIBDÓ</v>
      </c>
      <c r="B3497" s="2">
        <v>84133</v>
      </c>
      <c r="C3497" s="1" t="s">
        <v>15</v>
      </c>
      <c r="D3497" t="s">
        <v>7647</v>
      </c>
      <c r="E3497" s="1" t="s">
        <v>7654</v>
      </c>
      <c r="F3497" t="s">
        <v>7657</v>
      </c>
      <c r="G3497" t="s">
        <v>10380</v>
      </c>
      <c r="H3497">
        <f>VLOOKUP(B3497,[1]Hoja2!$A:$B,2,FALSE)</f>
        <v>2272</v>
      </c>
      <c r="I3497" t="str">
        <f>VLOOKUP(B3497,'[2]agosto 26'!$A:$O,14,FALSE)</f>
        <v>QUIBDÓ</v>
      </c>
      <c r="J3497" t="str">
        <f>VLOOKUP(B3497,'[2]agosto 26'!$A:$O,15,FALSE)</f>
        <v>CHOCÓ</v>
      </c>
      <c r="K3497" t="s">
        <v>10501</v>
      </c>
      <c r="L3497" t="str">
        <f t="shared" si="54"/>
        <v>QUIBDÓ Colombia</v>
      </c>
    </row>
    <row r="3498" spans="1:12" x14ac:dyDescent="0.25">
      <c r="A3498" t="str">
        <f>VLOOKUP(B3498,'[2]agosto 26'!$A:$I,9,FALSE)</f>
        <v>MUNICIPIO DE QUIBDÓ</v>
      </c>
      <c r="B3498" s="2">
        <v>84134</v>
      </c>
      <c r="C3498" s="1" t="s">
        <v>15</v>
      </c>
      <c r="D3498" t="s">
        <v>7661</v>
      </c>
      <c r="E3498" s="1" t="s">
        <v>7654</v>
      </c>
      <c r="F3498" t="s">
        <v>7665</v>
      </c>
      <c r="G3498" t="s">
        <v>10380</v>
      </c>
      <c r="H3498">
        <f>VLOOKUP(B3498,[1]Hoja2!$A:$B,2,FALSE)</f>
        <v>2272</v>
      </c>
      <c r="I3498" t="str">
        <f>VLOOKUP(B3498,'[2]agosto 26'!$A:$O,14,FALSE)</f>
        <v>QUIBDÓ</v>
      </c>
      <c r="J3498" t="str">
        <f>VLOOKUP(B3498,'[2]agosto 26'!$A:$O,15,FALSE)</f>
        <v>CHOCÓ</v>
      </c>
      <c r="K3498" t="s">
        <v>10501</v>
      </c>
      <c r="L3498" t="str">
        <f t="shared" si="54"/>
        <v>QUIBDÓ Colombia</v>
      </c>
    </row>
    <row r="3499" spans="1:12" x14ac:dyDescent="0.25">
      <c r="A3499" t="str">
        <f>VLOOKUP(B3499,'[2]agosto 26'!$A:$I,9,FALSE)</f>
        <v>MUNICIPIO DE QUIBDÓ</v>
      </c>
      <c r="B3499" s="2">
        <v>84135</v>
      </c>
      <c r="C3499" s="1" t="s">
        <v>4</v>
      </c>
      <c r="D3499" t="s">
        <v>7670</v>
      </c>
      <c r="E3499" s="1" t="s">
        <v>7677</v>
      </c>
      <c r="F3499" t="s">
        <v>7681</v>
      </c>
      <c r="G3499" t="s">
        <v>10409</v>
      </c>
      <c r="H3499">
        <f>VLOOKUP(B3499,[1]Hoja2!$A:$B,2,FALSE)</f>
        <v>2308</v>
      </c>
      <c r="I3499" t="str">
        <f>VLOOKUP(B3499,'[2]agosto 26'!$A:$O,14,FALSE)</f>
        <v>QUIBDÓ</v>
      </c>
      <c r="J3499" t="str">
        <f>VLOOKUP(B3499,'[2]agosto 26'!$A:$O,15,FALSE)</f>
        <v>CHOCÓ</v>
      </c>
      <c r="K3499" t="s">
        <v>10501</v>
      </c>
      <c r="L3499" t="str">
        <f t="shared" si="54"/>
        <v>QUIBDÓ Colombia</v>
      </c>
    </row>
    <row r="3500" spans="1:12" x14ac:dyDescent="0.25">
      <c r="A3500" t="str">
        <f>VLOOKUP(B3500,'[2]agosto 26'!$A:$I,9,FALSE)</f>
        <v>MUNICIPIO DE QUIBDÓ</v>
      </c>
      <c r="B3500" s="2">
        <v>84136</v>
      </c>
      <c r="C3500" s="1" t="s">
        <v>4</v>
      </c>
      <c r="D3500" t="s">
        <v>7667</v>
      </c>
      <c r="E3500" s="1" t="s">
        <v>7668</v>
      </c>
      <c r="F3500" t="s">
        <v>7669</v>
      </c>
      <c r="G3500" t="s">
        <v>10403</v>
      </c>
      <c r="H3500">
        <f>VLOOKUP(B3500,[1]Hoja2!$A:$B,2,FALSE)</f>
        <v>2211</v>
      </c>
      <c r="I3500" t="str">
        <f>VLOOKUP(B3500,'[2]agosto 26'!$A:$O,14,FALSE)</f>
        <v>QUIBDÓ</v>
      </c>
      <c r="J3500" t="str">
        <f>VLOOKUP(B3500,'[2]agosto 26'!$A:$O,15,FALSE)</f>
        <v>CHOCÓ</v>
      </c>
      <c r="K3500" t="s">
        <v>10501</v>
      </c>
      <c r="L3500" t="str">
        <f t="shared" si="54"/>
        <v>QUIBDÓ Colombia</v>
      </c>
    </row>
    <row r="3501" spans="1:12" x14ac:dyDescent="0.25">
      <c r="A3501" t="str">
        <f>VLOOKUP(B3501,'[2]agosto 26'!$A:$I,9,FALSE)</f>
        <v>MUNICIPIO DE QUIBDÓ</v>
      </c>
      <c r="B3501" s="2">
        <v>84137</v>
      </c>
      <c r="C3501" s="1" t="s">
        <v>8</v>
      </c>
      <c r="D3501" t="s">
        <v>7620</v>
      </c>
      <c r="E3501" s="1" t="s">
        <v>7610</v>
      </c>
      <c r="F3501" t="s">
        <v>7621</v>
      </c>
      <c r="G3501" t="s">
        <v>10329</v>
      </c>
      <c r="H3501">
        <f>VLOOKUP(B3501,[1]Hoja2!$A:$B,2,FALSE)</f>
        <v>2260</v>
      </c>
      <c r="I3501" t="str">
        <f>VLOOKUP(B3501,'[2]agosto 26'!$A:$O,14,FALSE)</f>
        <v>QUIBDÓ</v>
      </c>
      <c r="J3501" t="str">
        <f>VLOOKUP(B3501,'[2]agosto 26'!$A:$O,15,FALSE)</f>
        <v>CHOCÓ</v>
      </c>
      <c r="K3501" t="s">
        <v>10501</v>
      </c>
      <c r="L3501" t="str">
        <f t="shared" si="54"/>
        <v>QUIBDÓ Colombia</v>
      </c>
    </row>
    <row r="3502" spans="1:12" x14ac:dyDescent="0.25">
      <c r="A3502" t="str">
        <f>VLOOKUP(B3502,'[2]agosto 26'!$A:$I,9,FALSE)</f>
        <v>MUNICIPIO DE QUIBDÓ</v>
      </c>
      <c r="B3502" s="2">
        <v>84138</v>
      </c>
      <c r="C3502" s="1" t="s">
        <v>8</v>
      </c>
      <c r="D3502" t="s">
        <v>7622</v>
      </c>
      <c r="E3502" s="1" t="s">
        <v>7610</v>
      </c>
      <c r="F3502" t="s">
        <v>7623</v>
      </c>
      <c r="G3502" t="s">
        <v>10329</v>
      </c>
      <c r="H3502">
        <f>VLOOKUP(B3502,[1]Hoja2!$A:$B,2,FALSE)</f>
        <v>2260</v>
      </c>
      <c r="I3502" t="str">
        <f>VLOOKUP(B3502,'[2]agosto 26'!$A:$O,14,FALSE)</f>
        <v>QUIBDÓ</v>
      </c>
      <c r="J3502" t="str">
        <f>VLOOKUP(B3502,'[2]agosto 26'!$A:$O,15,FALSE)</f>
        <v>CHOCÓ</v>
      </c>
      <c r="K3502" t="s">
        <v>10501</v>
      </c>
      <c r="L3502" t="str">
        <f t="shared" si="54"/>
        <v>QUIBDÓ Colombia</v>
      </c>
    </row>
    <row r="3503" spans="1:12" x14ac:dyDescent="0.25">
      <c r="A3503" t="str">
        <f>VLOOKUP(B3503,'[2]agosto 26'!$A:$I,9,FALSE)</f>
        <v>MUNICIPIO DE QUIBDÓ</v>
      </c>
      <c r="B3503" s="2">
        <v>84139</v>
      </c>
      <c r="C3503" s="1" t="s">
        <v>8</v>
      </c>
      <c r="D3503" t="s">
        <v>7622</v>
      </c>
      <c r="E3503" s="1" t="s">
        <v>7610</v>
      </c>
      <c r="F3503" t="s">
        <v>7624</v>
      </c>
      <c r="G3503" t="s">
        <v>10329</v>
      </c>
      <c r="H3503">
        <f>VLOOKUP(B3503,[1]Hoja2!$A:$B,2,FALSE)</f>
        <v>2260</v>
      </c>
      <c r="I3503" t="str">
        <f>VLOOKUP(B3503,'[2]agosto 26'!$A:$O,14,FALSE)</f>
        <v>QUIBDÓ</v>
      </c>
      <c r="J3503" t="str">
        <f>VLOOKUP(B3503,'[2]agosto 26'!$A:$O,15,FALSE)</f>
        <v>CHOCÓ</v>
      </c>
      <c r="K3503" t="s">
        <v>10501</v>
      </c>
      <c r="L3503" t="str">
        <f t="shared" si="54"/>
        <v>QUIBDÓ Colombia</v>
      </c>
    </row>
    <row r="3504" spans="1:12" x14ac:dyDescent="0.25">
      <c r="A3504" t="str">
        <f>VLOOKUP(B3504,'[2]agosto 26'!$A:$I,9,FALSE)</f>
        <v>MUNICIPIO DE QUIBDÓ</v>
      </c>
      <c r="B3504" s="2">
        <v>84140</v>
      </c>
      <c r="C3504" s="1" t="s">
        <v>15</v>
      </c>
      <c r="D3504" t="s">
        <v>7647</v>
      </c>
      <c r="E3504" s="1" t="s">
        <v>7652</v>
      </c>
      <c r="F3504" t="s">
        <v>7656</v>
      </c>
      <c r="G3504" t="s">
        <v>10380</v>
      </c>
      <c r="H3504">
        <f>VLOOKUP(B3504,[1]Hoja2!$A:$B,2,FALSE)</f>
        <v>2272</v>
      </c>
      <c r="I3504" t="str">
        <f>VLOOKUP(B3504,'[2]agosto 26'!$A:$O,14,FALSE)</f>
        <v>QUIBDÓ</v>
      </c>
      <c r="J3504" t="str">
        <f>VLOOKUP(B3504,'[2]agosto 26'!$A:$O,15,FALSE)</f>
        <v>CHOCÓ</v>
      </c>
      <c r="K3504" t="s">
        <v>10501</v>
      </c>
      <c r="L3504" t="str">
        <f t="shared" si="54"/>
        <v>QUIBDÓ Colombia</v>
      </c>
    </row>
    <row r="3505" spans="1:12" x14ac:dyDescent="0.25">
      <c r="A3505" t="str">
        <f>VLOOKUP(B3505,'[2]agosto 26'!$A:$I,9,FALSE)</f>
        <v>MUNICIPIO DE QUIBDÓ</v>
      </c>
      <c r="B3505" s="2">
        <v>84141</v>
      </c>
      <c r="C3505" s="1" t="s">
        <v>8</v>
      </c>
      <c r="D3505" t="s">
        <v>7625</v>
      </c>
      <c r="E3505" s="1" t="s">
        <v>7610</v>
      </c>
      <c r="F3505" t="s">
        <v>7624</v>
      </c>
      <c r="G3505" t="s">
        <v>10329</v>
      </c>
      <c r="H3505">
        <f>VLOOKUP(B3505,[1]Hoja2!$A:$B,2,FALSE)</f>
        <v>2260</v>
      </c>
      <c r="I3505" t="str">
        <f>VLOOKUP(B3505,'[2]agosto 26'!$A:$O,14,FALSE)</f>
        <v>QUIBDÓ</v>
      </c>
      <c r="J3505" t="str">
        <f>VLOOKUP(B3505,'[2]agosto 26'!$A:$O,15,FALSE)</f>
        <v>CHOCÓ</v>
      </c>
      <c r="K3505" t="s">
        <v>10501</v>
      </c>
      <c r="L3505" t="str">
        <f t="shared" si="54"/>
        <v>QUIBDÓ Colombia</v>
      </c>
    </row>
    <row r="3506" spans="1:12" x14ac:dyDescent="0.25">
      <c r="A3506" t="str">
        <f>VLOOKUP(B3506,'[2]agosto 26'!$A:$I,9,FALSE)</f>
        <v>MUNICIPIO DE QUIBDÓ</v>
      </c>
      <c r="B3506" s="2">
        <v>84144</v>
      </c>
      <c r="C3506" s="1" t="s">
        <v>8</v>
      </c>
      <c r="D3506" t="s">
        <v>7606</v>
      </c>
      <c r="E3506" s="1" t="s">
        <v>7607</v>
      </c>
      <c r="F3506" t="s">
        <v>7608</v>
      </c>
      <c r="G3506" t="s">
        <v>10340</v>
      </c>
      <c r="H3506">
        <f>VLOOKUP(B3506,[1]Hoja2!$A:$B,2,FALSE)</f>
        <v>2225</v>
      </c>
      <c r="I3506" t="str">
        <f>VLOOKUP(B3506,'[2]agosto 26'!$A:$O,14,FALSE)</f>
        <v>QUIBDÓ</v>
      </c>
      <c r="J3506" t="str">
        <f>VLOOKUP(B3506,'[2]agosto 26'!$A:$O,15,FALSE)</f>
        <v>CHOCÓ</v>
      </c>
      <c r="K3506" t="s">
        <v>10501</v>
      </c>
      <c r="L3506" t="str">
        <f t="shared" si="54"/>
        <v>QUIBDÓ Colombia</v>
      </c>
    </row>
    <row r="3507" spans="1:12" x14ac:dyDescent="0.25">
      <c r="A3507" t="str">
        <f>VLOOKUP(B3507,'[2]agosto 26'!$A:$I,9,FALSE)</f>
        <v>MUNICIPIO DE QUIBDÓ</v>
      </c>
      <c r="B3507" s="2">
        <v>84145</v>
      </c>
      <c r="C3507" s="1" t="s">
        <v>8</v>
      </c>
      <c r="D3507" t="s">
        <v>7612</v>
      </c>
      <c r="E3507" s="1" t="s">
        <v>7610</v>
      </c>
      <c r="F3507" t="s">
        <v>7624</v>
      </c>
      <c r="G3507" t="s">
        <v>10329</v>
      </c>
      <c r="H3507">
        <f>VLOOKUP(B3507,[1]Hoja2!$A:$B,2,FALSE)</f>
        <v>2260</v>
      </c>
      <c r="I3507" t="str">
        <f>VLOOKUP(B3507,'[2]agosto 26'!$A:$O,14,FALSE)</f>
        <v>QUIBDÓ</v>
      </c>
      <c r="J3507" t="str">
        <f>VLOOKUP(B3507,'[2]agosto 26'!$A:$O,15,FALSE)</f>
        <v>CHOCÓ</v>
      </c>
      <c r="K3507" t="s">
        <v>10501</v>
      </c>
      <c r="L3507" t="str">
        <f t="shared" si="54"/>
        <v>QUIBDÓ Colombia</v>
      </c>
    </row>
    <row r="3508" spans="1:12" x14ac:dyDescent="0.25">
      <c r="A3508" t="str">
        <f>VLOOKUP(B3508,'[2]agosto 26'!$A:$I,9,FALSE)</f>
        <v>MUNICIPIO DE QUIBDÓ</v>
      </c>
      <c r="B3508" s="2">
        <v>84146</v>
      </c>
      <c r="C3508" s="1" t="s">
        <v>15</v>
      </c>
      <c r="D3508" t="s">
        <v>7651</v>
      </c>
      <c r="E3508" s="1" t="s">
        <v>7654</v>
      </c>
      <c r="F3508" t="s">
        <v>7655</v>
      </c>
      <c r="G3508" t="s">
        <v>10380</v>
      </c>
      <c r="H3508">
        <f>VLOOKUP(B3508,[1]Hoja2!$A:$B,2,FALSE)</f>
        <v>2272</v>
      </c>
      <c r="I3508" t="str">
        <f>VLOOKUP(B3508,'[2]agosto 26'!$A:$O,14,FALSE)</f>
        <v>QUIBDÓ</v>
      </c>
      <c r="J3508" t="str">
        <f>VLOOKUP(B3508,'[2]agosto 26'!$A:$O,15,FALSE)</f>
        <v>CHOCÓ</v>
      </c>
      <c r="K3508" t="s">
        <v>10501</v>
      </c>
      <c r="L3508" t="str">
        <f t="shared" si="54"/>
        <v>QUIBDÓ Colombia</v>
      </c>
    </row>
    <row r="3509" spans="1:12" x14ac:dyDescent="0.25">
      <c r="A3509" t="str">
        <f>VLOOKUP(B3509,'[2]agosto 26'!$A:$I,9,FALSE)</f>
        <v>MUNICIPIO DE QUIBDÓ</v>
      </c>
      <c r="B3509" s="2">
        <v>84147</v>
      </c>
      <c r="C3509" s="1" t="s">
        <v>15</v>
      </c>
      <c r="D3509" t="s">
        <v>7663</v>
      </c>
      <c r="E3509" s="1" t="s">
        <v>7654</v>
      </c>
      <c r="F3509" t="s">
        <v>7656</v>
      </c>
      <c r="G3509" t="s">
        <v>10380</v>
      </c>
      <c r="H3509">
        <f>VLOOKUP(B3509,[1]Hoja2!$A:$B,2,FALSE)</f>
        <v>2272</v>
      </c>
      <c r="I3509" t="str">
        <f>VLOOKUP(B3509,'[2]agosto 26'!$A:$O,14,FALSE)</f>
        <v>QUIBDÓ</v>
      </c>
      <c r="J3509" t="str">
        <f>VLOOKUP(B3509,'[2]agosto 26'!$A:$O,15,FALSE)</f>
        <v>CHOCÓ</v>
      </c>
      <c r="K3509" t="s">
        <v>10501</v>
      </c>
      <c r="L3509" t="str">
        <f t="shared" si="54"/>
        <v>QUIBDÓ Colombia</v>
      </c>
    </row>
    <row r="3510" spans="1:12" x14ac:dyDescent="0.25">
      <c r="A3510" t="str">
        <f>VLOOKUP(B3510,'[2]agosto 26'!$A:$I,9,FALSE)</f>
        <v>MUNICIPIO DE QUIBDÓ</v>
      </c>
      <c r="B3510" s="2">
        <v>84149</v>
      </c>
      <c r="C3510" s="1" t="s">
        <v>4</v>
      </c>
      <c r="D3510" t="s">
        <v>7670</v>
      </c>
      <c r="E3510" s="1" t="s">
        <v>7677</v>
      </c>
      <c r="F3510" t="s">
        <v>7683</v>
      </c>
      <c r="G3510" t="s">
        <v>10409</v>
      </c>
      <c r="H3510">
        <f>VLOOKUP(B3510,[1]Hoja2!$A:$B,2,FALSE)</f>
        <v>2308</v>
      </c>
      <c r="I3510" t="str">
        <f>VLOOKUP(B3510,'[2]agosto 26'!$A:$O,14,FALSE)</f>
        <v>QUIBDÓ</v>
      </c>
      <c r="J3510" t="str">
        <f>VLOOKUP(B3510,'[2]agosto 26'!$A:$O,15,FALSE)</f>
        <v>CHOCÓ</v>
      </c>
      <c r="K3510" t="s">
        <v>10501</v>
      </c>
      <c r="L3510" t="str">
        <f t="shared" si="54"/>
        <v>QUIBDÓ Colombia</v>
      </c>
    </row>
    <row r="3511" spans="1:12" x14ac:dyDescent="0.25">
      <c r="A3511" t="str">
        <f>VLOOKUP(B3511,'[2]agosto 26'!$A:$I,9,FALSE)</f>
        <v>MUNICIPIO DE QUIBDÓ</v>
      </c>
      <c r="B3511" s="2">
        <v>84150</v>
      </c>
      <c r="C3511" s="1" t="s">
        <v>4</v>
      </c>
      <c r="D3511" t="s">
        <v>7670</v>
      </c>
      <c r="E3511" s="1" t="s">
        <v>7684</v>
      </c>
      <c r="F3511" t="s">
        <v>7685</v>
      </c>
      <c r="G3511" t="s">
        <v>10419</v>
      </c>
      <c r="H3511">
        <f>VLOOKUP(B3511,[1]Hoja2!$A:$B,2,FALSE)</f>
        <v>2321</v>
      </c>
      <c r="I3511" t="str">
        <f>VLOOKUP(B3511,'[2]agosto 26'!$A:$O,14,FALSE)</f>
        <v>QUIBDÓ</v>
      </c>
      <c r="J3511" t="str">
        <f>VLOOKUP(B3511,'[2]agosto 26'!$A:$O,15,FALSE)</f>
        <v>CHOCÓ</v>
      </c>
      <c r="K3511" t="s">
        <v>10501</v>
      </c>
      <c r="L3511" t="str">
        <f t="shared" si="54"/>
        <v>QUIBDÓ Colombia</v>
      </c>
    </row>
    <row r="3512" spans="1:12" x14ac:dyDescent="0.25">
      <c r="A3512" t="str">
        <f>VLOOKUP(B3512,'[2]agosto 26'!$A:$I,9,FALSE)</f>
        <v>MUNICIPIO DE QUIBDÓ</v>
      </c>
      <c r="B3512" s="2">
        <v>84151</v>
      </c>
      <c r="C3512" s="1" t="s">
        <v>15</v>
      </c>
      <c r="D3512" t="s">
        <v>7659</v>
      </c>
      <c r="E3512" s="1" t="s">
        <v>7652</v>
      </c>
      <c r="F3512" t="s">
        <v>7660</v>
      </c>
      <c r="G3512" t="s">
        <v>10380</v>
      </c>
      <c r="H3512">
        <f>VLOOKUP(B3512,[1]Hoja2!$A:$B,2,FALSE)</f>
        <v>2272</v>
      </c>
      <c r="I3512" t="str">
        <f>VLOOKUP(B3512,'[2]agosto 26'!$A:$O,14,FALSE)</f>
        <v>QUIBDÓ</v>
      </c>
      <c r="J3512" t="str">
        <f>VLOOKUP(B3512,'[2]agosto 26'!$A:$O,15,FALSE)</f>
        <v>CHOCÓ</v>
      </c>
      <c r="K3512" t="s">
        <v>10501</v>
      </c>
      <c r="L3512" t="str">
        <f t="shared" si="54"/>
        <v>QUIBDÓ Colombia</v>
      </c>
    </row>
    <row r="3513" spans="1:12" x14ac:dyDescent="0.25">
      <c r="A3513" t="str">
        <f>VLOOKUP(B3513,'[2]agosto 26'!$A:$I,9,FALSE)</f>
        <v>MUNICIPIO DE QUIBDÓ</v>
      </c>
      <c r="B3513" s="2">
        <v>84152</v>
      </c>
      <c r="C3513" s="1" t="s">
        <v>8</v>
      </c>
      <c r="D3513" t="s">
        <v>7637</v>
      </c>
      <c r="E3513" s="1" t="s">
        <v>7610</v>
      </c>
      <c r="F3513" t="s">
        <v>7638</v>
      </c>
      <c r="G3513" t="s">
        <v>10329</v>
      </c>
      <c r="H3513">
        <f>VLOOKUP(B3513,[1]Hoja2!$A:$B,2,FALSE)</f>
        <v>2260</v>
      </c>
      <c r="I3513" t="str">
        <f>VLOOKUP(B3513,'[2]agosto 26'!$A:$O,14,FALSE)</f>
        <v>QUIBDÓ</v>
      </c>
      <c r="J3513" t="str">
        <f>VLOOKUP(B3513,'[2]agosto 26'!$A:$O,15,FALSE)</f>
        <v>CHOCÓ</v>
      </c>
      <c r="K3513" t="s">
        <v>10501</v>
      </c>
      <c r="L3513" t="str">
        <f t="shared" si="54"/>
        <v>QUIBDÓ Colombia</v>
      </c>
    </row>
    <row r="3514" spans="1:12" x14ac:dyDescent="0.25">
      <c r="A3514" t="str">
        <f>VLOOKUP(B3514,'[2]agosto 26'!$A:$I,9,FALSE)</f>
        <v>MUNICIPIO DE QUIBDÓ</v>
      </c>
      <c r="B3514" s="2">
        <v>84153</v>
      </c>
      <c r="C3514" s="1" t="s">
        <v>8</v>
      </c>
      <c r="D3514" t="s">
        <v>7628</v>
      </c>
      <c r="E3514" s="1" t="s">
        <v>7616</v>
      </c>
      <c r="F3514" t="s">
        <v>7629</v>
      </c>
      <c r="G3514" t="s">
        <v>10329</v>
      </c>
      <c r="H3514">
        <f>VLOOKUP(B3514,[1]Hoja2!$A:$B,2,FALSE)</f>
        <v>2260</v>
      </c>
      <c r="I3514" t="str">
        <f>VLOOKUP(B3514,'[2]agosto 26'!$A:$O,14,FALSE)</f>
        <v>QUIBDÓ</v>
      </c>
      <c r="J3514" t="str">
        <f>VLOOKUP(B3514,'[2]agosto 26'!$A:$O,15,FALSE)</f>
        <v>CHOCÓ</v>
      </c>
      <c r="K3514" t="s">
        <v>10501</v>
      </c>
      <c r="L3514" t="str">
        <f t="shared" si="54"/>
        <v>QUIBDÓ Colombia</v>
      </c>
    </row>
    <row r="3515" spans="1:12" x14ac:dyDescent="0.25">
      <c r="A3515" t="str">
        <f>VLOOKUP(B3515,'[2]agosto 26'!$A:$I,9,FALSE)</f>
        <v>MUNICIPIO DE QUIBDÓ</v>
      </c>
      <c r="B3515" s="2">
        <v>84154</v>
      </c>
      <c r="C3515" s="1" t="s">
        <v>8</v>
      </c>
      <c r="D3515" t="s">
        <v>7635</v>
      </c>
      <c r="E3515" s="1" t="s">
        <v>7610</v>
      </c>
      <c r="F3515" t="s">
        <v>7636</v>
      </c>
      <c r="G3515" t="s">
        <v>10329</v>
      </c>
      <c r="H3515">
        <f>VLOOKUP(B3515,[1]Hoja2!$A:$B,2,FALSE)</f>
        <v>2260</v>
      </c>
      <c r="I3515" t="str">
        <f>VLOOKUP(B3515,'[2]agosto 26'!$A:$O,14,FALSE)</f>
        <v>QUIBDÓ</v>
      </c>
      <c r="J3515" t="str">
        <f>VLOOKUP(B3515,'[2]agosto 26'!$A:$O,15,FALSE)</f>
        <v>CHOCÓ</v>
      </c>
      <c r="K3515" t="s">
        <v>10501</v>
      </c>
      <c r="L3515" t="str">
        <f t="shared" si="54"/>
        <v>QUIBDÓ Colombia</v>
      </c>
    </row>
    <row r="3516" spans="1:12" x14ac:dyDescent="0.25">
      <c r="A3516" t="str">
        <f>VLOOKUP(B3516,'[2]agosto 26'!$A:$I,9,FALSE)</f>
        <v>MUNICIPIO DE QUIBDÓ</v>
      </c>
      <c r="B3516" s="2">
        <v>84155</v>
      </c>
      <c r="C3516" s="1" t="s">
        <v>15</v>
      </c>
      <c r="D3516" t="s">
        <v>7651</v>
      </c>
      <c r="E3516" s="1" t="s">
        <v>7652</v>
      </c>
      <c r="F3516" t="s">
        <v>7653</v>
      </c>
      <c r="G3516" t="s">
        <v>10380</v>
      </c>
      <c r="H3516">
        <f>VLOOKUP(B3516,[1]Hoja2!$A:$B,2,FALSE)</f>
        <v>2272</v>
      </c>
      <c r="I3516" t="str">
        <f>VLOOKUP(B3516,'[2]agosto 26'!$A:$O,14,FALSE)</f>
        <v>QUIBDÓ</v>
      </c>
      <c r="J3516" t="str">
        <f>VLOOKUP(B3516,'[2]agosto 26'!$A:$O,15,FALSE)</f>
        <v>CHOCÓ</v>
      </c>
      <c r="K3516" t="s">
        <v>10501</v>
      </c>
      <c r="L3516" t="str">
        <f t="shared" si="54"/>
        <v>QUIBDÓ Colombia</v>
      </c>
    </row>
    <row r="3517" spans="1:12" x14ac:dyDescent="0.25">
      <c r="A3517" t="str">
        <f>VLOOKUP(B3517,'[2]agosto 26'!$A:$I,9,FALSE)</f>
        <v>MUNICIPIO DE QUIBDÓ</v>
      </c>
      <c r="B3517" s="2">
        <v>84156</v>
      </c>
      <c r="C3517" s="1" t="s">
        <v>15</v>
      </c>
      <c r="D3517" t="s">
        <v>7663</v>
      </c>
      <c r="E3517" s="1" t="s">
        <v>7654</v>
      </c>
      <c r="F3517" t="s">
        <v>7666</v>
      </c>
      <c r="G3517" t="s">
        <v>10380</v>
      </c>
      <c r="H3517">
        <f>VLOOKUP(B3517,[1]Hoja2!$A:$B,2,FALSE)</f>
        <v>2272</v>
      </c>
      <c r="I3517" t="str">
        <f>VLOOKUP(B3517,'[2]agosto 26'!$A:$O,14,FALSE)</f>
        <v>QUIBDÓ</v>
      </c>
      <c r="J3517" t="str">
        <f>VLOOKUP(B3517,'[2]agosto 26'!$A:$O,15,FALSE)</f>
        <v>CHOCÓ</v>
      </c>
      <c r="K3517" t="s">
        <v>10501</v>
      </c>
      <c r="L3517" t="str">
        <f t="shared" si="54"/>
        <v>QUIBDÓ Colombia</v>
      </c>
    </row>
    <row r="3518" spans="1:12" x14ac:dyDescent="0.25">
      <c r="A3518" t="str">
        <f>VLOOKUP(B3518,'[2]agosto 26'!$A:$I,9,FALSE)</f>
        <v>MUNICIPIO DE QUIBDÓ</v>
      </c>
      <c r="B3518" s="2">
        <v>84157</v>
      </c>
      <c r="C3518" s="1" t="s">
        <v>8</v>
      </c>
      <c r="D3518" t="s">
        <v>7644</v>
      </c>
      <c r="E3518" s="1" t="s">
        <v>7645</v>
      </c>
      <c r="F3518" t="s">
        <v>7646</v>
      </c>
      <c r="G3518" t="s">
        <v>10335</v>
      </c>
      <c r="H3518">
        <f>VLOOKUP(B3518,[1]Hoja2!$A:$B,2,FALSE)</f>
        <v>2306</v>
      </c>
      <c r="I3518" t="str">
        <f>VLOOKUP(B3518,'[2]agosto 26'!$A:$O,14,FALSE)</f>
        <v>QUIBDÓ</v>
      </c>
      <c r="J3518" t="str">
        <f>VLOOKUP(B3518,'[2]agosto 26'!$A:$O,15,FALSE)</f>
        <v>CHOCÓ</v>
      </c>
      <c r="K3518" t="s">
        <v>10501</v>
      </c>
      <c r="L3518" t="str">
        <f t="shared" si="54"/>
        <v>QUIBDÓ Colombia</v>
      </c>
    </row>
    <row r="3519" spans="1:12" x14ac:dyDescent="0.25">
      <c r="A3519" t="str">
        <f>VLOOKUP(B3519,'[2]agosto 26'!$A:$I,9,FALSE)</f>
        <v>MUNICIPIO DE QUIBDÓ</v>
      </c>
      <c r="B3519" s="2">
        <v>84158</v>
      </c>
      <c r="C3519" s="1" t="s">
        <v>8</v>
      </c>
      <c r="D3519" t="s">
        <v>7641</v>
      </c>
      <c r="E3519" s="1" t="s">
        <v>7642</v>
      </c>
      <c r="F3519" t="s">
        <v>7643</v>
      </c>
      <c r="G3519" t="s">
        <v>10350</v>
      </c>
      <c r="H3519">
        <f>VLOOKUP(B3519,[1]Hoja2!$A:$B,2,FALSE)</f>
        <v>2306</v>
      </c>
      <c r="I3519" t="str">
        <f>VLOOKUP(B3519,'[2]agosto 26'!$A:$O,14,FALSE)</f>
        <v>QUIBDÓ</v>
      </c>
      <c r="J3519" t="str">
        <f>VLOOKUP(B3519,'[2]agosto 26'!$A:$O,15,FALSE)</f>
        <v>CHOCÓ</v>
      </c>
      <c r="K3519" t="s">
        <v>10501</v>
      </c>
      <c r="L3519" t="str">
        <f t="shared" si="54"/>
        <v>QUIBDÓ Colombia</v>
      </c>
    </row>
    <row r="3520" spans="1:12" x14ac:dyDescent="0.25">
      <c r="A3520" t="str">
        <f>VLOOKUP(B3520,'[2]agosto 26'!$A:$I,9,FALSE)</f>
        <v>MUNICIPIO DE QUIBDÓ</v>
      </c>
      <c r="B3520" s="2">
        <v>84159</v>
      </c>
      <c r="C3520" s="1" t="s">
        <v>15</v>
      </c>
      <c r="D3520" t="s">
        <v>7647</v>
      </c>
      <c r="E3520" s="1" t="s">
        <v>7654</v>
      </c>
      <c r="F3520" t="s">
        <v>7658</v>
      </c>
      <c r="G3520" t="s">
        <v>10380</v>
      </c>
      <c r="H3520">
        <f>VLOOKUP(B3520,[1]Hoja2!$A:$B,2,FALSE)</f>
        <v>2272</v>
      </c>
      <c r="I3520" t="str">
        <f>VLOOKUP(B3520,'[2]agosto 26'!$A:$O,14,FALSE)</f>
        <v>QUIBDÓ</v>
      </c>
      <c r="J3520" t="str">
        <f>VLOOKUP(B3520,'[2]agosto 26'!$A:$O,15,FALSE)</f>
        <v>CHOCÓ</v>
      </c>
      <c r="K3520" t="s">
        <v>10501</v>
      </c>
      <c r="L3520" t="str">
        <f t="shared" si="54"/>
        <v>QUIBDÓ Colombia</v>
      </c>
    </row>
    <row r="3521" spans="1:12" x14ac:dyDescent="0.25">
      <c r="A3521" t="str">
        <f>VLOOKUP(B3521,'[2]agosto 26'!$A:$I,9,FALSE)</f>
        <v>MUNICIPIO DE QUIBDÓ</v>
      </c>
      <c r="B3521" s="2">
        <v>84160</v>
      </c>
      <c r="C3521" s="1" t="s">
        <v>4</v>
      </c>
      <c r="D3521" t="s">
        <v>7670</v>
      </c>
      <c r="E3521" s="1" t="s">
        <v>7677</v>
      </c>
      <c r="F3521" t="s">
        <v>7680</v>
      </c>
      <c r="G3521" t="s">
        <v>10409</v>
      </c>
      <c r="H3521">
        <f>VLOOKUP(B3521,[1]Hoja2!$A:$B,2,FALSE)</f>
        <v>2308</v>
      </c>
      <c r="I3521" t="str">
        <f>VLOOKUP(B3521,'[2]agosto 26'!$A:$O,14,FALSE)</f>
        <v>QUIBDÓ</v>
      </c>
      <c r="J3521" t="str">
        <f>VLOOKUP(B3521,'[2]agosto 26'!$A:$O,15,FALSE)</f>
        <v>CHOCÓ</v>
      </c>
      <c r="K3521" t="s">
        <v>10501</v>
      </c>
      <c r="L3521" t="str">
        <f t="shared" si="54"/>
        <v>QUIBDÓ Colombia</v>
      </c>
    </row>
    <row r="3522" spans="1:12" x14ac:dyDescent="0.25">
      <c r="A3522" t="str">
        <f>VLOOKUP(B3522,'[2]agosto 26'!$A:$I,9,FALSE)</f>
        <v>MUNICIPIO DE QUIBDÓ</v>
      </c>
      <c r="B3522" s="2">
        <v>84161</v>
      </c>
      <c r="C3522" s="1" t="s">
        <v>8</v>
      </c>
      <c r="D3522" t="s">
        <v>7612</v>
      </c>
      <c r="E3522" s="1" t="s">
        <v>7610</v>
      </c>
      <c r="F3522" t="s">
        <v>7614</v>
      </c>
      <c r="G3522" t="s">
        <v>10329</v>
      </c>
      <c r="H3522">
        <f>VLOOKUP(B3522,[1]Hoja2!$A:$B,2,FALSE)</f>
        <v>2260</v>
      </c>
      <c r="I3522" t="str">
        <f>VLOOKUP(B3522,'[2]agosto 26'!$A:$O,14,FALSE)</f>
        <v>QUIBDÓ</v>
      </c>
      <c r="J3522" t="str">
        <f>VLOOKUP(B3522,'[2]agosto 26'!$A:$O,15,FALSE)</f>
        <v>CHOCÓ</v>
      </c>
      <c r="K3522" t="s">
        <v>10501</v>
      </c>
      <c r="L3522" t="str">
        <f t="shared" si="54"/>
        <v>QUIBDÓ Colombia</v>
      </c>
    </row>
    <row r="3523" spans="1:12" x14ac:dyDescent="0.25">
      <c r="A3523" t="str">
        <f>VLOOKUP(B3523,'[2]agosto 26'!$A:$I,9,FALSE)</f>
        <v>MUNICIPIO DE QUIBDÓ</v>
      </c>
      <c r="B3523" s="2">
        <v>84162</v>
      </c>
      <c r="C3523" s="1" t="s">
        <v>15</v>
      </c>
      <c r="D3523" t="s">
        <v>7661</v>
      </c>
      <c r="E3523" s="1" t="s">
        <v>7652</v>
      </c>
      <c r="F3523" t="s">
        <v>7662</v>
      </c>
      <c r="G3523" t="s">
        <v>10380</v>
      </c>
      <c r="H3523">
        <f>VLOOKUP(B3523,[1]Hoja2!$A:$B,2,FALSE)</f>
        <v>2272</v>
      </c>
      <c r="I3523" t="str">
        <f>VLOOKUP(B3523,'[2]agosto 26'!$A:$O,14,FALSE)</f>
        <v>QUIBDÓ</v>
      </c>
      <c r="J3523" t="str">
        <f>VLOOKUP(B3523,'[2]agosto 26'!$A:$O,15,FALSE)</f>
        <v>CHOCÓ</v>
      </c>
      <c r="K3523" t="s">
        <v>10501</v>
      </c>
      <c r="L3523" t="str">
        <f t="shared" ref="L3523:L3586" si="55">_xlfn.CONCAT(I3523," ",K3523)</f>
        <v>QUIBDÓ Colombia</v>
      </c>
    </row>
    <row r="3524" spans="1:12" x14ac:dyDescent="0.25">
      <c r="A3524" t="str">
        <f>VLOOKUP(B3524,'[2]agosto 26'!$A:$I,9,FALSE)</f>
        <v>MUNICIPIO DE QUIBDÓ</v>
      </c>
      <c r="B3524" s="2">
        <v>84163</v>
      </c>
      <c r="C3524" s="1" t="s">
        <v>4</v>
      </c>
      <c r="D3524" t="s">
        <v>7670</v>
      </c>
      <c r="E3524" s="1" t="s">
        <v>7671</v>
      </c>
      <c r="F3524" t="s">
        <v>7672</v>
      </c>
      <c r="G3524" t="s">
        <v>10403</v>
      </c>
      <c r="H3524">
        <f>VLOOKUP(B3524,[1]Hoja2!$A:$B,2,FALSE)</f>
        <v>2211</v>
      </c>
      <c r="I3524" t="str">
        <f>VLOOKUP(B3524,'[2]agosto 26'!$A:$O,14,FALSE)</f>
        <v>QUIBDÓ</v>
      </c>
      <c r="J3524" t="str">
        <f>VLOOKUP(B3524,'[2]agosto 26'!$A:$O,15,FALSE)</f>
        <v>CHOCÓ</v>
      </c>
      <c r="K3524" t="s">
        <v>10501</v>
      </c>
      <c r="L3524" t="str">
        <f t="shared" si="55"/>
        <v>QUIBDÓ Colombia</v>
      </c>
    </row>
    <row r="3525" spans="1:12" x14ac:dyDescent="0.25">
      <c r="A3525" t="str">
        <f>VLOOKUP(B3525,'[2]agosto 26'!$A:$I,9,FALSE)</f>
        <v>MUNICIPIO DE QUIBDÓ</v>
      </c>
      <c r="B3525" s="2">
        <v>84164</v>
      </c>
      <c r="C3525" s="1" t="s">
        <v>8</v>
      </c>
      <c r="D3525" t="s">
        <v>7615</v>
      </c>
      <c r="E3525" s="1" t="s">
        <v>7610</v>
      </c>
      <c r="F3525" t="s">
        <v>7614</v>
      </c>
      <c r="G3525" t="s">
        <v>10329</v>
      </c>
      <c r="H3525">
        <f>VLOOKUP(B3525,[1]Hoja2!$A:$B,2,FALSE)</f>
        <v>2260</v>
      </c>
      <c r="I3525" t="str">
        <f>VLOOKUP(B3525,'[2]agosto 26'!$A:$O,14,FALSE)</f>
        <v>QUIBDÓ</v>
      </c>
      <c r="J3525" t="str">
        <f>VLOOKUP(B3525,'[2]agosto 26'!$A:$O,15,FALSE)</f>
        <v>CHOCÓ</v>
      </c>
      <c r="K3525" t="s">
        <v>10501</v>
      </c>
      <c r="L3525" t="str">
        <f t="shared" si="55"/>
        <v>QUIBDÓ Colombia</v>
      </c>
    </row>
    <row r="3526" spans="1:12" x14ac:dyDescent="0.25">
      <c r="A3526" t="str">
        <f>VLOOKUP(B3526,'[2]agosto 26'!$A:$I,9,FALSE)</f>
        <v>MUNICIPIO DE QUIBDÓ</v>
      </c>
      <c r="B3526" s="2">
        <v>84165</v>
      </c>
      <c r="C3526" s="1" t="s">
        <v>8</v>
      </c>
      <c r="D3526" t="s">
        <v>7615</v>
      </c>
      <c r="E3526" s="1" t="s">
        <v>7610</v>
      </c>
      <c r="F3526" t="s">
        <v>7627</v>
      </c>
      <c r="G3526" t="s">
        <v>10329</v>
      </c>
      <c r="H3526">
        <f>VLOOKUP(B3526,[1]Hoja2!$A:$B,2,FALSE)</f>
        <v>2260</v>
      </c>
      <c r="I3526" t="str">
        <f>VLOOKUP(B3526,'[2]agosto 26'!$A:$O,14,FALSE)</f>
        <v>QUIBDÓ</v>
      </c>
      <c r="J3526" t="str">
        <f>VLOOKUP(B3526,'[2]agosto 26'!$A:$O,15,FALSE)</f>
        <v>CHOCÓ</v>
      </c>
      <c r="K3526" t="s">
        <v>10501</v>
      </c>
      <c r="L3526" t="str">
        <f t="shared" si="55"/>
        <v>QUIBDÓ Colombia</v>
      </c>
    </row>
    <row r="3527" spans="1:12" x14ac:dyDescent="0.25">
      <c r="A3527" t="str">
        <f>VLOOKUP(B3527,'[2]agosto 26'!$A:$I,9,FALSE)</f>
        <v>MUNICIPIO DE QUIBDÓ</v>
      </c>
      <c r="B3527" s="2">
        <v>84166</v>
      </c>
      <c r="C3527" s="1" t="s">
        <v>8</v>
      </c>
      <c r="D3527" t="s">
        <v>7612</v>
      </c>
      <c r="E3527" s="1" t="s">
        <v>7610</v>
      </c>
      <c r="F3527" t="s">
        <v>7613</v>
      </c>
      <c r="G3527" t="s">
        <v>10329</v>
      </c>
      <c r="H3527">
        <f>VLOOKUP(B3527,[1]Hoja2!$A:$B,2,FALSE)</f>
        <v>2260</v>
      </c>
      <c r="I3527" t="str">
        <f>VLOOKUP(B3527,'[2]agosto 26'!$A:$O,14,FALSE)</f>
        <v>QUIBDÓ</v>
      </c>
      <c r="J3527" t="str">
        <f>VLOOKUP(B3527,'[2]agosto 26'!$A:$O,15,FALSE)</f>
        <v>CHOCÓ</v>
      </c>
      <c r="K3527" t="s">
        <v>10501</v>
      </c>
      <c r="L3527" t="str">
        <f t="shared" si="55"/>
        <v>QUIBDÓ Colombia</v>
      </c>
    </row>
    <row r="3528" spans="1:12" x14ac:dyDescent="0.25">
      <c r="A3528" t="str">
        <f>VLOOKUP(B3528,'[2]agosto 26'!$A:$I,9,FALSE)</f>
        <v>MUNICIPIO DE QUIBDÓ</v>
      </c>
      <c r="B3528" s="2">
        <v>84167</v>
      </c>
      <c r="C3528" s="1" t="s">
        <v>15</v>
      </c>
      <c r="D3528" t="s">
        <v>7647</v>
      </c>
      <c r="E3528" s="1" t="s">
        <v>7648</v>
      </c>
      <c r="F3528" t="s">
        <v>7650</v>
      </c>
      <c r="G3528" t="s">
        <v>10380</v>
      </c>
      <c r="H3528">
        <f>VLOOKUP(B3528,[1]Hoja2!$A:$B,2,FALSE)</f>
        <v>2272</v>
      </c>
      <c r="I3528" t="str">
        <f>VLOOKUP(B3528,'[2]agosto 26'!$A:$O,14,FALSE)</f>
        <v>QUIBDÓ</v>
      </c>
      <c r="J3528" t="str">
        <f>VLOOKUP(B3528,'[2]agosto 26'!$A:$O,15,FALSE)</f>
        <v>CHOCÓ</v>
      </c>
      <c r="K3528" t="s">
        <v>10501</v>
      </c>
      <c r="L3528" t="str">
        <f t="shared" si="55"/>
        <v>QUIBDÓ Colombia</v>
      </c>
    </row>
    <row r="3529" spans="1:12" x14ac:dyDescent="0.25">
      <c r="A3529" t="str">
        <f>VLOOKUP(B3529,'[2]agosto 26'!$A:$I,9,FALSE)</f>
        <v>MUNICIPIO DE QUIBDÓ</v>
      </c>
      <c r="B3529" s="2">
        <v>84168</v>
      </c>
      <c r="C3529" s="1" t="s">
        <v>15</v>
      </c>
      <c r="D3529" t="s">
        <v>7663</v>
      </c>
      <c r="E3529" s="1" t="s">
        <v>7648</v>
      </c>
      <c r="F3529" t="s">
        <v>7664</v>
      </c>
      <c r="G3529" t="s">
        <v>10376</v>
      </c>
      <c r="H3529">
        <f>VLOOKUP(B3529,[1]Hoja2!$A:$B,2,FALSE)</f>
        <v>2281</v>
      </c>
      <c r="I3529" t="str">
        <f>VLOOKUP(B3529,'[2]agosto 26'!$A:$O,14,FALSE)</f>
        <v>QUIBDÓ</v>
      </c>
      <c r="J3529" t="str">
        <f>VLOOKUP(B3529,'[2]agosto 26'!$A:$O,15,FALSE)</f>
        <v>CHOCÓ</v>
      </c>
      <c r="K3529" t="s">
        <v>10501</v>
      </c>
      <c r="L3529" t="str">
        <f t="shared" si="55"/>
        <v>QUIBDÓ Colombia</v>
      </c>
    </row>
    <row r="3530" spans="1:12" x14ac:dyDescent="0.25">
      <c r="A3530" t="str">
        <f>VLOOKUP(B3530,'[2]agosto 26'!$A:$I,9,FALSE)</f>
        <v>MUNICIPIO DE QUIBDÓ</v>
      </c>
      <c r="B3530" s="2">
        <v>84169</v>
      </c>
      <c r="C3530" s="1" t="s">
        <v>4</v>
      </c>
      <c r="D3530" t="s">
        <v>7670</v>
      </c>
      <c r="E3530" s="1" t="s">
        <v>7677</v>
      </c>
      <c r="F3530" t="s">
        <v>7679</v>
      </c>
      <c r="G3530" t="s">
        <v>10409</v>
      </c>
      <c r="H3530">
        <f>VLOOKUP(B3530,[1]Hoja2!$A:$B,2,FALSE)</f>
        <v>2308</v>
      </c>
      <c r="I3530" t="str">
        <f>VLOOKUP(B3530,'[2]agosto 26'!$A:$O,14,FALSE)</f>
        <v>QUIBDÓ</v>
      </c>
      <c r="J3530" t="str">
        <f>VLOOKUP(B3530,'[2]agosto 26'!$A:$O,15,FALSE)</f>
        <v>CHOCÓ</v>
      </c>
      <c r="K3530" t="s">
        <v>10501</v>
      </c>
      <c r="L3530" t="str">
        <f t="shared" si="55"/>
        <v>QUIBDÓ Colombia</v>
      </c>
    </row>
    <row r="3531" spans="1:12" x14ac:dyDescent="0.25">
      <c r="A3531" t="str">
        <f>VLOOKUP(B3531,'[2]agosto 26'!$A:$I,9,FALSE)</f>
        <v>MUNICIPIO DE QUIBDÓ</v>
      </c>
      <c r="B3531" s="2">
        <v>84170</v>
      </c>
      <c r="C3531" s="1" t="s">
        <v>4</v>
      </c>
      <c r="D3531" t="s">
        <v>7670</v>
      </c>
      <c r="E3531" s="1" t="s">
        <v>7668</v>
      </c>
      <c r="F3531" t="s">
        <v>7673</v>
      </c>
      <c r="G3531" t="s">
        <v>10403</v>
      </c>
      <c r="H3531">
        <f>VLOOKUP(B3531,[1]Hoja2!$A:$B,2,FALSE)</f>
        <v>2211</v>
      </c>
      <c r="I3531" t="str">
        <f>VLOOKUP(B3531,'[2]agosto 26'!$A:$O,14,FALSE)</f>
        <v>QUIBDÓ</v>
      </c>
      <c r="J3531" t="str">
        <f>VLOOKUP(B3531,'[2]agosto 26'!$A:$O,15,FALSE)</f>
        <v>CHOCÓ</v>
      </c>
      <c r="K3531" t="s">
        <v>10501</v>
      </c>
      <c r="L3531" t="str">
        <f t="shared" si="55"/>
        <v>QUIBDÓ Colombia</v>
      </c>
    </row>
    <row r="3532" spans="1:12" x14ac:dyDescent="0.25">
      <c r="A3532" t="str">
        <f>VLOOKUP(B3532,'[2]agosto 26'!$A:$I,9,FALSE)</f>
        <v>MUNICIPIO DE QUIBDÓ</v>
      </c>
      <c r="B3532" s="2">
        <v>84171</v>
      </c>
      <c r="C3532" s="1" t="s">
        <v>15</v>
      </c>
      <c r="D3532" t="s">
        <v>7647</v>
      </c>
      <c r="E3532" s="1" t="s">
        <v>7648</v>
      </c>
      <c r="F3532" t="s">
        <v>7649</v>
      </c>
      <c r="G3532" t="s">
        <v>10380</v>
      </c>
      <c r="H3532">
        <f>VLOOKUP(B3532,[1]Hoja2!$A:$B,2,FALSE)</f>
        <v>2272</v>
      </c>
      <c r="I3532" t="str">
        <f>VLOOKUP(B3532,'[2]agosto 26'!$A:$O,14,FALSE)</f>
        <v>QUIBDÓ</v>
      </c>
      <c r="J3532" t="str">
        <f>VLOOKUP(B3532,'[2]agosto 26'!$A:$O,15,FALSE)</f>
        <v>CHOCÓ</v>
      </c>
      <c r="K3532" t="s">
        <v>10501</v>
      </c>
      <c r="L3532" t="str">
        <f t="shared" si="55"/>
        <v>QUIBDÓ Colombia</v>
      </c>
    </row>
    <row r="3533" spans="1:12" x14ac:dyDescent="0.25">
      <c r="A3533" t="str">
        <f>VLOOKUP(B3533,'[2]agosto 26'!$A:$I,9,FALSE)</f>
        <v>MUNICIPIO DE QUIBDÓ</v>
      </c>
      <c r="B3533" s="2">
        <v>84172</v>
      </c>
      <c r="C3533" s="1" t="s">
        <v>4</v>
      </c>
      <c r="D3533" t="s">
        <v>7670</v>
      </c>
      <c r="E3533" s="1" t="s">
        <v>7674</v>
      </c>
      <c r="F3533" t="s">
        <v>7675</v>
      </c>
      <c r="G3533" t="s">
        <v>10409</v>
      </c>
      <c r="H3533">
        <f>VLOOKUP(B3533,[1]Hoja2!$A:$B,2,FALSE)</f>
        <v>2308</v>
      </c>
      <c r="I3533" t="str">
        <f>VLOOKUP(B3533,'[2]agosto 26'!$A:$O,14,FALSE)</f>
        <v>QUIBDÓ</v>
      </c>
      <c r="J3533" t="str">
        <f>VLOOKUP(B3533,'[2]agosto 26'!$A:$O,15,FALSE)</f>
        <v>CHOCÓ</v>
      </c>
      <c r="K3533" t="s">
        <v>10501</v>
      </c>
      <c r="L3533" t="str">
        <f t="shared" si="55"/>
        <v>QUIBDÓ Colombia</v>
      </c>
    </row>
    <row r="3534" spans="1:12" x14ac:dyDescent="0.25">
      <c r="A3534" t="str">
        <f>VLOOKUP(B3534,'[2]agosto 26'!$A:$I,9,FALSE)</f>
        <v>MUNICIPIO DE QUIBDÓ</v>
      </c>
      <c r="B3534" s="2">
        <v>84173</v>
      </c>
      <c r="C3534" s="1" t="s">
        <v>4</v>
      </c>
      <c r="D3534" t="s">
        <v>7670</v>
      </c>
      <c r="E3534" s="1" t="s">
        <v>7677</v>
      </c>
      <c r="F3534" t="s">
        <v>7682</v>
      </c>
      <c r="G3534" t="s">
        <v>10409</v>
      </c>
      <c r="H3534">
        <f>VLOOKUP(B3534,[1]Hoja2!$A:$B,2,FALSE)</f>
        <v>2308</v>
      </c>
      <c r="I3534" t="str">
        <f>VLOOKUP(B3534,'[2]agosto 26'!$A:$O,14,FALSE)</f>
        <v>QUIBDÓ</v>
      </c>
      <c r="J3534" t="str">
        <f>VLOOKUP(B3534,'[2]agosto 26'!$A:$O,15,FALSE)</f>
        <v>CHOCÓ</v>
      </c>
      <c r="K3534" t="s">
        <v>10501</v>
      </c>
      <c r="L3534" t="str">
        <f t="shared" si="55"/>
        <v>QUIBDÓ Colombia</v>
      </c>
    </row>
    <row r="3535" spans="1:12" x14ac:dyDescent="0.25">
      <c r="A3535" t="str">
        <f>VLOOKUP(B3535,'[2]agosto 26'!$A:$I,9,FALSE)</f>
        <v>MUNICIPIO DE QUIBDÓ</v>
      </c>
      <c r="B3535" s="2">
        <v>84174</v>
      </c>
      <c r="C3535" s="1" t="s">
        <v>4</v>
      </c>
      <c r="D3535" t="s">
        <v>7676</v>
      </c>
      <c r="E3535" s="1" t="s">
        <v>7677</v>
      </c>
      <c r="F3535" t="s">
        <v>7678</v>
      </c>
      <c r="G3535" t="s">
        <v>10409</v>
      </c>
      <c r="H3535">
        <f>VLOOKUP(B3535,[1]Hoja2!$A:$B,2,FALSE)</f>
        <v>2308</v>
      </c>
      <c r="I3535" t="str">
        <f>VLOOKUP(B3535,'[2]agosto 26'!$A:$O,14,FALSE)</f>
        <v>QUIBDÓ</v>
      </c>
      <c r="J3535" t="str">
        <f>VLOOKUP(B3535,'[2]agosto 26'!$A:$O,15,FALSE)</f>
        <v>CHOCÓ</v>
      </c>
      <c r="K3535" t="s">
        <v>10501</v>
      </c>
      <c r="L3535" t="str">
        <f t="shared" si="55"/>
        <v>QUIBDÓ Colombia</v>
      </c>
    </row>
    <row r="3536" spans="1:12" x14ac:dyDescent="0.25">
      <c r="A3536" t="str">
        <f>VLOOKUP(B3536,'[2]agosto 26'!$A:$I,9,FALSE)</f>
        <v>MUNICIPIO DE QUIBDÓ</v>
      </c>
      <c r="B3536" s="2">
        <v>84175</v>
      </c>
      <c r="C3536" s="1" t="s">
        <v>8</v>
      </c>
      <c r="D3536" t="s">
        <v>7612</v>
      </c>
      <c r="E3536" s="1" t="s">
        <v>7610</v>
      </c>
      <c r="F3536" t="s">
        <v>7626</v>
      </c>
      <c r="G3536" t="s">
        <v>10329</v>
      </c>
      <c r="H3536">
        <f>VLOOKUP(B3536,[1]Hoja2!$A:$B,2,FALSE)</f>
        <v>2260</v>
      </c>
      <c r="I3536" t="str">
        <f>VLOOKUP(B3536,'[2]agosto 26'!$A:$O,14,FALSE)</f>
        <v>QUIBDÓ</v>
      </c>
      <c r="J3536" t="str">
        <f>VLOOKUP(B3536,'[2]agosto 26'!$A:$O,15,FALSE)</f>
        <v>CHOCÓ</v>
      </c>
      <c r="K3536" t="s">
        <v>10501</v>
      </c>
      <c r="L3536" t="str">
        <f t="shared" si="55"/>
        <v>QUIBDÓ Colombia</v>
      </c>
    </row>
    <row r="3537" spans="1:12" x14ac:dyDescent="0.25">
      <c r="A3537" t="str">
        <f>VLOOKUP(B3537,'[2]agosto 26'!$A:$I,9,FALSE)</f>
        <v>MUNICIPIO DE QUIBDÓ</v>
      </c>
      <c r="B3537" s="2">
        <v>84177</v>
      </c>
      <c r="C3537" s="1" t="s">
        <v>8</v>
      </c>
      <c r="D3537" t="s">
        <v>7612</v>
      </c>
      <c r="E3537" s="1" t="s">
        <v>7616</v>
      </c>
      <c r="F3537" t="s">
        <v>7617</v>
      </c>
      <c r="G3537" t="s">
        <v>10329</v>
      </c>
      <c r="H3537">
        <f>VLOOKUP(B3537,[1]Hoja2!$A:$B,2,FALSE)</f>
        <v>2260</v>
      </c>
      <c r="I3537" t="str">
        <f>VLOOKUP(B3537,'[2]agosto 26'!$A:$O,14,FALSE)</f>
        <v>QUIBDÓ</v>
      </c>
      <c r="J3537" t="str">
        <f>VLOOKUP(B3537,'[2]agosto 26'!$A:$O,15,FALSE)</f>
        <v>CHOCÓ</v>
      </c>
      <c r="K3537" t="s">
        <v>10501</v>
      </c>
      <c r="L3537" t="str">
        <f t="shared" si="55"/>
        <v>QUIBDÓ Colombia</v>
      </c>
    </row>
    <row r="3538" spans="1:12" x14ac:dyDescent="0.25">
      <c r="A3538" t="str">
        <f>VLOOKUP(B3538,'[2]agosto 26'!$A:$I,9,FALSE)</f>
        <v>MUNICIPIO DE QUIBDÓ</v>
      </c>
      <c r="B3538" s="2">
        <v>84178</v>
      </c>
      <c r="C3538" s="1" t="s">
        <v>4</v>
      </c>
      <c r="D3538" t="s">
        <v>7670</v>
      </c>
      <c r="E3538" s="1" t="s">
        <v>7684</v>
      </c>
      <c r="F3538" t="s">
        <v>7685</v>
      </c>
      <c r="G3538" t="s">
        <v>10419</v>
      </c>
      <c r="H3538">
        <f>VLOOKUP(B3538,[1]Hoja2!$A:$B,2,FALSE)</f>
        <v>2321</v>
      </c>
      <c r="I3538" t="str">
        <f>VLOOKUP(B3538,'[2]agosto 26'!$A:$O,14,FALSE)</f>
        <v>QUIBDÓ</v>
      </c>
      <c r="J3538" t="str">
        <f>VLOOKUP(B3538,'[2]agosto 26'!$A:$O,15,FALSE)</f>
        <v>CHOCÓ</v>
      </c>
      <c r="K3538" t="s">
        <v>10501</v>
      </c>
      <c r="L3538" t="str">
        <f t="shared" si="55"/>
        <v>QUIBDÓ Colombia</v>
      </c>
    </row>
    <row r="3539" spans="1:12" x14ac:dyDescent="0.25">
      <c r="A3539" t="str">
        <f>VLOOKUP(B3539,'[2]agosto 26'!$A:$I,9,FALSE)</f>
        <v>Alcaldía de  Nuquí</v>
      </c>
      <c r="B3539" s="2">
        <v>84183</v>
      </c>
      <c r="C3539" s="1" t="s">
        <v>15</v>
      </c>
      <c r="D3539" t="s">
        <v>7756</v>
      </c>
      <c r="E3539" s="1" t="s">
        <v>7757</v>
      </c>
      <c r="F3539" t="s">
        <v>7758</v>
      </c>
      <c r="G3539" t="s">
        <v>10387</v>
      </c>
      <c r="H3539">
        <f>VLOOKUP(B3539,[1]Hoja2!$A:$B,2,FALSE)</f>
        <v>2344</v>
      </c>
      <c r="I3539" t="str">
        <f>VLOOKUP(B3539,'[2]agosto 26'!$A:$O,14,FALSE)</f>
        <v>NUQUÍ</v>
      </c>
      <c r="J3539" t="str">
        <f>VLOOKUP(B3539,'[2]agosto 26'!$A:$O,15,FALSE)</f>
        <v>CHOCÓ</v>
      </c>
      <c r="K3539" t="s">
        <v>10501</v>
      </c>
      <c r="L3539" t="str">
        <f t="shared" si="55"/>
        <v>NUQUÍ Colombia</v>
      </c>
    </row>
    <row r="3540" spans="1:12" x14ac:dyDescent="0.25">
      <c r="A3540" t="str">
        <f>VLOOKUP(B3540,'[2]agosto 26'!$A:$I,9,FALSE)</f>
        <v>Alcaldía de  Nuquí</v>
      </c>
      <c r="B3540" s="2">
        <v>84184</v>
      </c>
      <c r="C3540" s="1" t="s">
        <v>15</v>
      </c>
      <c r="D3540" t="s">
        <v>7734</v>
      </c>
      <c r="E3540" s="1" t="s">
        <v>7735</v>
      </c>
      <c r="F3540" t="s">
        <v>7736</v>
      </c>
      <c r="G3540" t="s">
        <v>10389</v>
      </c>
      <c r="H3540">
        <f>VLOOKUP(B3540,[1]Hoja2!$A:$B,2,FALSE)</f>
        <v>2347</v>
      </c>
      <c r="I3540" t="str">
        <f>VLOOKUP(B3540,'[2]agosto 26'!$A:$O,14,FALSE)</f>
        <v>NUQUÍ</v>
      </c>
      <c r="J3540" t="str">
        <f>VLOOKUP(B3540,'[2]agosto 26'!$A:$O,15,FALSE)</f>
        <v>CHOCÓ</v>
      </c>
      <c r="K3540" t="s">
        <v>10501</v>
      </c>
      <c r="L3540" t="str">
        <f t="shared" si="55"/>
        <v>NUQUÍ Colombia</v>
      </c>
    </row>
    <row r="3541" spans="1:12" x14ac:dyDescent="0.25">
      <c r="A3541" t="str">
        <f>VLOOKUP(B3541,'[2]agosto 26'!$A:$I,9,FALSE)</f>
        <v>Alcaldía de  Nuquí</v>
      </c>
      <c r="B3541" s="2">
        <v>84186</v>
      </c>
      <c r="C3541" s="1" t="s">
        <v>15</v>
      </c>
      <c r="D3541" t="s">
        <v>7754</v>
      </c>
      <c r="E3541" s="1" t="s">
        <v>7729</v>
      </c>
      <c r="F3541" t="s">
        <v>7755</v>
      </c>
      <c r="G3541" t="s">
        <v>10386</v>
      </c>
      <c r="H3541">
        <f>VLOOKUP(B3541,[1]Hoja2!$A:$B,2,FALSE)</f>
        <v>2315</v>
      </c>
      <c r="I3541" t="str">
        <f>VLOOKUP(B3541,'[2]agosto 26'!$A:$O,14,FALSE)</f>
        <v>NUQUÍ</v>
      </c>
      <c r="J3541" t="str">
        <f>VLOOKUP(B3541,'[2]agosto 26'!$A:$O,15,FALSE)</f>
        <v>CHOCÓ</v>
      </c>
      <c r="K3541" t="s">
        <v>10501</v>
      </c>
      <c r="L3541" t="str">
        <f t="shared" si="55"/>
        <v>NUQUÍ Colombia</v>
      </c>
    </row>
    <row r="3542" spans="1:12" x14ac:dyDescent="0.25">
      <c r="A3542" t="str">
        <f>VLOOKUP(B3542,'[2]agosto 26'!$A:$I,9,FALSE)</f>
        <v>Alcaldía de  Nuquí</v>
      </c>
      <c r="B3542" s="2">
        <v>84189</v>
      </c>
      <c r="C3542" s="1" t="s">
        <v>15</v>
      </c>
      <c r="D3542" t="s">
        <v>7746</v>
      </c>
      <c r="E3542" s="1" t="s">
        <v>7749</v>
      </c>
      <c r="F3542" t="s">
        <v>7750</v>
      </c>
      <c r="G3542" t="s">
        <v>10400</v>
      </c>
      <c r="H3542">
        <f>VLOOKUP(B3542,[1]Hoja2!$A:$B,2,FALSE)</f>
        <v>2276</v>
      </c>
      <c r="I3542" t="str">
        <f>VLOOKUP(B3542,'[2]agosto 26'!$A:$O,14,FALSE)</f>
        <v>NUQUÍ</v>
      </c>
      <c r="J3542" t="str">
        <f>VLOOKUP(B3542,'[2]agosto 26'!$A:$O,15,FALSE)</f>
        <v>CHOCÓ</v>
      </c>
      <c r="K3542" t="s">
        <v>10501</v>
      </c>
      <c r="L3542" t="str">
        <f t="shared" si="55"/>
        <v>NUQUÍ Colombia</v>
      </c>
    </row>
    <row r="3543" spans="1:12" x14ac:dyDescent="0.25">
      <c r="A3543" t="str">
        <f>VLOOKUP(B3543,'[2]agosto 26'!$A:$I,9,FALSE)</f>
        <v>Alcaldía de  Nuquí</v>
      </c>
      <c r="B3543" s="2">
        <v>84190</v>
      </c>
      <c r="C3543" s="1" t="s">
        <v>15</v>
      </c>
      <c r="D3543" t="s">
        <v>7746</v>
      </c>
      <c r="E3543" s="1" t="s">
        <v>7747</v>
      </c>
      <c r="F3543" t="s">
        <v>7748</v>
      </c>
      <c r="G3543" t="s">
        <v>10400</v>
      </c>
      <c r="H3543">
        <f>VLOOKUP(B3543,[1]Hoja2!$A:$B,2,FALSE)</f>
        <v>2276</v>
      </c>
      <c r="I3543" t="str">
        <f>VLOOKUP(B3543,'[2]agosto 26'!$A:$O,14,FALSE)</f>
        <v>NUQUÍ</v>
      </c>
      <c r="J3543" t="str">
        <f>VLOOKUP(B3543,'[2]agosto 26'!$A:$O,15,FALSE)</f>
        <v>CHOCÓ</v>
      </c>
      <c r="K3543" t="s">
        <v>10501</v>
      </c>
      <c r="L3543" t="str">
        <f t="shared" si="55"/>
        <v>NUQUÍ Colombia</v>
      </c>
    </row>
    <row r="3544" spans="1:12" x14ac:dyDescent="0.25">
      <c r="A3544" t="str">
        <f>VLOOKUP(B3544,'[2]agosto 26'!$A:$I,9,FALSE)</f>
        <v>Alcaldía de  Nuquí</v>
      </c>
      <c r="B3544" s="2">
        <v>84191</v>
      </c>
      <c r="C3544" s="1" t="s">
        <v>15</v>
      </c>
      <c r="D3544" t="s">
        <v>7743</v>
      </c>
      <c r="E3544" s="1" t="s">
        <v>7744</v>
      </c>
      <c r="F3544" t="s">
        <v>7745</v>
      </c>
      <c r="G3544" t="s">
        <v>10400</v>
      </c>
      <c r="H3544">
        <f>VLOOKUP(B3544,[1]Hoja2!$A:$B,2,FALSE)</f>
        <v>2276</v>
      </c>
      <c r="I3544" t="str">
        <f>VLOOKUP(B3544,'[2]agosto 26'!$A:$O,14,FALSE)</f>
        <v>NUQUÍ</v>
      </c>
      <c r="J3544" t="str">
        <f>VLOOKUP(B3544,'[2]agosto 26'!$A:$O,15,FALSE)</f>
        <v>CHOCÓ</v>
      </c>
      <c r="K3544" t="s">
        <v>10501</v>
      </c>
      <c r="L3544" t="str">
        <f t="shared" si="55"/>
        <v>NUQUÍ Colombia</v>
      </c>
    </row>
    <row r="3545" spans="1:12" x14ac:dyDescent="0.25">
      <c r="A3545" t="str">
        <f>VLOOKUP(B3545,'[2]agosto 26'!$A:$I,9,FALSE)</f>
        <v>Alcaldía de  Nuquí</v>
      </c>
      <c r="B3545" s="2">
        <v>84194</v>
      </c>
      <c r="C3545" s="1" t="s">
        <v>8</v>
      </c>
      <c r="D3545" t="s">
        <v>7725</v>
      </c>
      <c r="E3545" s="1" t="s">
        <v>7726</v>
      </c>
      <c r="F3545" t="s">
        <v>7727</v>
      </c>
      <c r="G3545" t="s">
        <v>10336</v>
      </c>
      <c r="H3545">
        <f>VLOOKUP(B3545,[1]Hoja2!$A:$B,2,FALSE)</f>
        <v>2261</v>
      </c>
      <c r="I3545" t="str">
        <f>VLOOKUP(B3545,'[2]agosto 26'!$A:$O,14,FALSE)</f>
        <v>NUQUÍ</v>
      </c>
      <c r="J3545" t="str">
        <f>VLOOKUP(B3545,'[2]agosto 26'!$A:$O,15,FALSE)</f>
        <v>CHOCÓ</v>
      </c>
      <c r="K3545" t="s">
        <v>10501</v>
      </c>
      <c r="L3545" t="str">
        <f t="shared" si="55"/>
        <v>NUQUÍ Colombia</v>
      </c>
    </row>
    <row r="3546" spans="1:12" x14ac:dyDescent="0.25">
      <c r="A3546" t="str">
        <f>VLOOKUP(B3546,'[2]agosto 26'!$A:$I,9,FALSE)</f>
        <v>Alcaldía de  Arauca</v>
      </c>
      <c r="B3546" s="2">
        <v>84239</v>
      </c>
      <c r="C3546" s="1" t="s">
        <v>8</v>
      </c>
      <c r="D3546" t="s">
        <v>2090</v>
      </c>
      <c r="E3546" s="1" t="s">
        <v>2091</v>
      </c>
      <c r="F3546" t="s">
        <v>2092</v>
      </c>
      <c r="G3546" t="s">
        <v>10340</v>
      </c>
      <c r="H3546">
        <f>VLOOKUP(B3546,[1]Hoja2!$A:$B,2,FALSE)</f>
        <v>2225</v>
      </c>
      <c r="I3546" t="str">
        <f>VLOOKUP(B3546,'[2]agosto 26'!$A:$O,14,FALSE)</f>
        <v>ARAUCA</v>
      </c>
      <c r="J3546" t="str">
        <f>VLOOKUP(B3546,'[2]agosto 26'!$A:$O,15,FALSE)</f>
        <v>ARAUCA</v>
      </c>
      <c r="K3546" t="s">
        <v>10501</v>
      </c>
      <c r="L3546" t="str">
        <f t="shared" si="55"/>
        <v>ARAUCA Colombia</v>
      </c>
    </row>
    <row r="3547" spans="1:12" x14ac:dyDescent="0.25">
      <c r="A3547" t="str">
        <f>VLOOKUP(B3547,'[2]agosto 26'!$A:$I,9,FALSE)</f>
        <v>Alcaldía de  Arauca</v>
      </c>
      <c r="B3547" s="2">
        <v>84240</v>
      </c>
      <c r="C3547" s="1" t="s">
        <v>8</v>
      </c>
      <c r="D3547" t="s">
        <v>2114</v>
      </c>
      <c r="E3547" s="1" t="s">
        <v>2115</v>
      </c>
      <c r="F3547" t="s">
        <v>2116</v>
      </c>
      <c r="G3547" t="s">
        <v>10338</v>
      </c>
      <c r="H3547">
        <f>VLOOKUP(B3547,[1]Hoja2!$A:$B,2,FALSE)</f>
        <v>2237</v>
      </c>
      <c r="I3547" t="str">
        <f>VLOOKUP(B3547,'[2]agosto 26'!$A:$O,14,FALSE)</f>
        <v>ARAUCA</v>
      </c>
      <c r="J3547" t="str">
        <f>VLOOKUP(B3547,'[2]agosto 26'!$A:$O,15,FALSE)</f>
        <v>ARAUCA</v>
      </c>
      <c r="K3547" t="s">
        <v>10501</v>
      </c>
      <c r="L3547" t="str">
        <f t="shared" si="55"/>
        <v>ARAUCA Colombia</v>
      </c>
    </row>
    <row r="3548" spans="1:12" x14ac:dyDescent="0.25">
      <c r="A3548" t="str">
        <f>VLOOKUP(B3548,'[2]agosto 26'!$A:$I,9,FALSE)</f>
        <v>Alcaldía de  Arauca</v>
      </c>
      <c r="B3548" s="2">
        <v>84241</v>
      </c>
      <c r="C3548" s="1" t="s">
        <v>8</v>
      </c>
      <c r="D3548" t="s">
        <v>2108</v>
      </c>
      <c r="E3548" s="1" t="s">
        <v>2109</v>
      </c>
      <c r="F3548" t="s">
        <v>2110</v>
      </c>
      <c r="G3548" t="s">
        <v>10452</v>
      </c>
      <c r="H3548">
        <f>VLOOKUP(B3548,[1]Hoja2!$A:$B,2,FALSE)</f>
        <v>2269</v>
      </c>
      <c r="I3548" t="str">
        <f>VLOOKUP(B3548,'[2]agosto 26'!$A:$O,14,FALSE)</f>
        <v>ARAUCA</v>
      </c>
      <c r="J3548" t="str">
        <f>VLOOKUP(B3548,'[2]agosto 26'!$A:$O,15,FALSE)</f>
        <v>ARAUCA</v>
      </c>
      <c r="K3548" t="s">
        <v>10501</v>
      </c>
      <c r="L3548" t="str">
        <f t="shared" si="55"/>
        <v>ARAUCA Colombia</v>
      </c>
    </row>
    <row r="3549" spans="1:12" x14ac:dyDescent="0.25">
      <c r="A3549" t="str">
        <f>VLOOKUP(B3549,'[2]agosto 26'!$A:$I,9,FALSE)</f>
        <v>Alcaldía de  Arauca</v>
      </c>
      <c r="B3549" s="2">
        <v>84242</v>
      </c>
      <c r="C3549" s="1" t="s">
        <v>8</v>
      </c>
      <c r="D3549" t="s">
        <v>2111</v>
      </c>
      <c r="E3549" s="1" t="s">
        <v>2112</v>
      </c>
      <c r="F3549" t="s">
        <v>2113</v>
      </c>
      <c r="G3549" t="s">
        <v>10325</v>
      </c>
      <c r="H3549">
        <f>VLOOKUP(B3549,[1]Hoja2!$A:$B,2,FALSE)</f>
        <v>3088</v>
      </c>
      <c r="I3549" t="str">
        <f>VLOOKUP(B3549,'[2]agosto 26'!$A:$O,14,FALSE)</f>
        <v>ARAUCA</v>
      </c>
      <c r="J3549" t="str">
        <f>VLOOKUP(B3549,'[2]agosto 26'!$A:$O,15,FALSE)</f>
        <v>ARAUCA</v>
      </c>
      <c r="K3549" t="s">
        <v>10501</v>
      </c>
      <c r="L3549" t="str">
        <f t="shared" si="55"/>
        <v>ARAUCA Colombia</v>
      </c>
    </row>
    <row r="3550" spans="1:12" x14ac:dyDescent="0.25">
      <c r="A3550" t="str">
        <f>VLOOKUP(B3550,'[2]agosto 26'!$A:$I,9,FALSE)</f>
        <v>Alcaldía de  Arauca</v>
      </c>
      <c r="B3550" s="2">
        <v>84245</v>
      </c>
      <c r="C3550" s="1" t="s">
        <v>8</v>
      </c>
      <c r="D3550" t="s">
        <v>2150</v>
      </c>
      <c r="E3550" s="1" t="s">
        <v>2151</v>
      </c>
      <c r="F3550" t="s">
        <v>2152</v>
      </c>
      <c r="G3550" t="s">
        <v>10342</v>
      </c>
      <c r="H3550">
        <f>VLOOKUP(B3550,[1]Hoja2!$A:$B,2,FALSE)</f>
        <v>3090</v>
      </c>
      <c r="I3550" t="str">
        <f>VLOOKUP(B3550,'[2]agosto 26'!$A:$O,14,FALSE)</f>
        <v>ARAUCA</v>
      </c>
      <c r="J3550" t="str">
        <f>VLOOKUP(B3550,'[2]agosto 26'!$A:$O,15,FALSE)</f>
        <v>ARAUCA</v>
      </c>
      <c r="K3550" t="s">
        <v>10501</v>
      </c>
      <c r="L3550" t="str">
        <f t="shared" si="55"/>
        <v>ARAUCA Colombia</v>
      </c>
    </row>
    <row r="3551" spans="1:12" x14ac:dyDescent="0.25">
      <c r="A3551" t="str">
        <f>VLOOKUP(B3551,'[2]agosto 26'!$A:$I,9,FALSE)</f>
        <v>Alcaldía de  Arauca</v>
      </c>
      <c r="B3551" s="2">
        <v>84248</v>
      </c>
      <c r="C3551" s="1" t="s">
        <v>8</v>
      </c>
      <c r="D3551" t="s">
        <v>2147</v>
      </c>
      <c r="E3551" s="1" t="s">
        <v>2148</v>
      </c>
      <c r="F3551" t="s">
        <v>2149</v>
      </c>
      <c r="G3551" t="s">
        <v>10360</v>
      </c>
      <c r="H3551">
        <f>VLOOKUP(B3551,[1]Hoja2!$A:$B,2,FALSE)</f>
        <v>2258</v>
      </c>
      <c r="I3551" t="str">
        <f>VLOOKUP(B3551,'[2]agosto 26'!$A:$O,14,FALSE)</f>
        <v>ARAUCA</v>
      </c>
      <c r="J3551" t="str">
        <f>VLOOKUP(B3551,'[2]agosto 26'!$A:$O,15,FALSE)</f>
        <v>ARAUCA</v>
      </c>
      <c r="K3551" t="s">
        <v>10501</v>
      </c>
      <c r="L3551" t="str">
        <f t="shared" si="55"/>
        <v>ARAUCA Colombia</v>
      </c>
    </row>
    <row r="3552" spans="1:12" x14ac:dyDescent="0.25">
      <c r="A3552" t="str">
        <f>VLOOKUP(B3552,'[2]agosto 26'!$A:$I,9,FALSE)</f>
        <v>Alcaldía de  Arauca</v>
      </c>
      <c r="B3552" s="2">
        <v>84249</v>
      </c>
      <c r="C3552" s="1" t="s">
        <v>8</v>
      </c>
      <c r="D3552" t="s">
        <v>2144</v>
      </c>
      <c r="E3552" s="1" t="s">
        <v>2145</v>
      </c>
      <c r="F3552" t="s">
        <v>2146</v>
      </c>
      <c r="G3552" t="s">
        <v>10353</v>
      </c>
      <c r="H3552">
        <f>VLOOKUP(B3552,[1]Hoja2!$A:$B,2,FALSE)</f>
        <v>2244</v>
      </c>
      <c r="I3552" t="str">
        <f>VLOOKUP(B3552,'[2]agosto 26'!$A:$O,14,FALSE)</f>
        <v>ARAUCA</v>
      </c>
      <c r="J3552" t="str">
        <f>VLOOKUP(B3552,'[2]agosto 26'!$A:$O,15,FALSE)</f>
        <v>ARAUCA</v>
      </c>
      <c r="K3552" t="s">
        <v>10501</v>
      </c>
      <c r="L3552" t="str">
        <f t="shared" si="55"/>
        <v>ARAUCA Colombia</v>
      </c>
    </row>
    <row r="3553" spans="1:12" x14ac:dyDescent="0.25">
      <c r="A3553" t="str">
        <f>VLOOKUP(B3553,'[2]agosto 26'!$A:$I,9,FALSE)</f>
        <v>Alcaldía de  Arauca</v>
      </c>
      <c r="B3553" s="2">
        <v>84251</v>
      </c>
      <c r="C3553" s="1" t="s">
        <v>8</v>
      </c>
      <c r="D3553" t="s">
        <v>2132</v>
      </c>
      <c r="E3553" s="1" t="s">
        <v>2133</v>
      </c>
      <c r="F3553" t="s">
        <v>2134</v>
      </c>
      <c r="G3553" t="s">
        <v>10336</v>
      </c>
      <c r="H3553">
        <f>VLOOKUP(B3553,[1]Hoja2!$A:$B,2,FALSE)</f>
        <v>2252</v>
      </c>
      <c r="I3553" t="str">
        <f>VLOOKUP(B3553,'[2]agosto 26'!$A:$O,14,FALSE)</f>
        <v>ARAUCA</v>
      </c>
      <c r="J3553" t="str">
        <f>VLOOKUP(B3553,'[2]agosto 26'!$A:$O,15,FALSE)</f>
        <v>ARAUCA</v>
      </c>
      <c r="K3553" t="s">
        <v>10501</v>
      </c>
      <c r="L3553" t="str">
        <f t="shared" si="55"/>
        <v>ARAUCA Colombia</v>
      </c>
    </row>
    <row r="3554" spans="1:12" x14ac:dyDescent="0.25">
      <c r="A3554" t="str">
        <f>VLOOKUP(B3554,'[2]agosto 26'!$A:$I,9,FALSE)</f>
        <v>Alcaldía de  Arauca</v>
      </c>
      <c r="B3554" s="2">
        <v>84257</v>
      </c>
      <c r="C3554" s="1" t="s">
        <v>8</v>
      </c>
      <c r="D3554" t="s">
        <v>2099</v>
      </c>
      <c r="E3554" s="1" t="s">
        <v>2100</v>
      </c>
      <c r="F3554" t="s">
        <v>2101</v>
      </c>
      <c r="G3554" t="s">
        <v>10339</v>
      </c>
      <c r="H3554">
        <f>VLOOKUP(B3554,[1]Hoja2!$A:$B,2,FALSE)</f>
        <v>3084</v>
      </c>
      <c r="I3554" t="str">
        <f>VLOOKUP(B3554,'[2]agosto 26'!$A:$O,14,FALSE)</f>
        <v>ARAUCA</v>
      </c>
      <c r="J3554" t="str">
        <f>VLOOKUP(B3554,'[2]agosto 26'!$A:$O,15,FALSE)</f>
        <v>ARAUCA</v>
      </c>
      <c r="K3554" t="s">
        <v>10501</v>
      </c>
      <c r="L3554" t="str">
        <f t="shared" si="55"/>
        <v>ARAUCA Colombia</v>
      </c>
    </row>
    <row r="3555" spans="1:12" x14ac:dyDescent="0.25">
      <c r="A3555" t="str">
        <f>VLOOKUP(B3555,'[2]agosto 26'!$A:$I,9,FALSE)</f>
        <v>Alcaldía de  Arauca</v>
      </c>
      <c r="B3555" s="2">
        <v>84258</v>
      </c>
      <c r="C3555" s="1" t="s">
        <v>8</v>
      </c>
      <c r="D3555" t="s">
        <v>2105</v>
      </c>
      <c r="E3555" s="1" t="s">
        <v>2106</v>
      </c>
      <c r="F3555" t="s">
        <v>2107</v>
      </c>
      <c r="G3555" t="s">
        <v>10348</v>
      </c>
      <c r="H3555">
        <f>VLOOKUP(B3555,[1]Hoja2!$A:$B,2,FALSE)</f>
        <v>3087</v>
      </c>
      <c r="I3555" t="str">
        <f>VLOOKUP(B3555,'[2]agosto 26'!$A:$O,14,FALSE)</f>
        <v>ARAUCA</v>
      </c>
      <c r="J3555" t="str">
        <f>VLOOKUP(B3555,'[2]agosto 26'!$A:$O,15,FALSE)</f>
        <v>ARAUCA</v>
      </c>
      <c r="K3555" t="s">
        <v>10501</v>
      </c>
      <c r="L3555" t="str">
        <f t="shared" si="55"/>
        <v>ARAUCA Colombia</v>
      </c>
    </row>
    <row r="3556" spans="1:12" x14ac:dyDescent="0.25">
      <c r="A3556" t="str">
        <f>VLOOKUP(B3556,'[2]agosto 26'!$A:$I,9,FALSE)</f>
        <v>Alcaldía de  Arauca</v>
      </c>
      <c r="B3556" s="2">
        <v>84259</v>
      </c>
      <c r="C3556" s="1" t="s">
        <v>8</v>
      </c>
      <c r="D3556" t="s">
        <v>2129</v>
      </c>
      <c r="E3556" s="1" t="s">
        <v>2130</v>
      </c>
      <c r="F3556" t="s">
        <v>2131</v>
      </c>
      <c r="G3556" t="s">
        <v>10364</v>
      </c>
      <c r="H3556">
        <f>VLOOKUP(B3556,[1]Hoja2!$A:$B,2,FALSE)</f>
        <v>2252</v>
      </c>
      <c r="I3556" t="str">
        <f>VLOOKUP(B3556,'[2]agosto 26'!$A:$O,14,FALSE)</f>
        <v>ARAUCA</v>
      </c>
      <c r="J3556" t="str">
        <f>VLOOKUP(B3556,'[2]agosto 26'!$A:$O,15,FALSE)</f>
        <v>ARAUCA</v>
      </c>
      <c r="K3556" t="s">
        <v>10501</v>
      </c>
      <c r="L3556" t="str">
        <f t="shared" si="55"/>
        <v>ARAUCA Colombia</v>
      </c>
    </row>
    <row r="3557" spans="1:12" x14ac:dyDescent="0.25">
      <c r="A3557" t="str">
        <f>VLOOKUP(B3557,'[2]agosto 26'!$A:$I,9,FALSE)</f>
        <v>Alcaldía de  Arauca</v>
      </c>
      <c r="B3557" s="2">
        <v>84260</v>
      </c>
      <c r="C3557" s="1" t="s">
        <v>8</v>
      </c>
      <c r="D3557" t="s">
        <v>2123</v>
      </c>
      <c r="E3557" s="1" t="s">
        <v>2124</v>
      </c>
      <c r="F3557" t="s">
        <v>2125</v>
      </c>
      <c r="G3557" t="s">
        <v>10361</v>
      </c>
      <c r="H3557">
        <f>VLOOKUP(B3557,[1]Hoja2!$A:$B,2,FALSE)</f>
        <v>2263</v>
      </c>
      <c r="I3557" t="str">
        <f>VLOOKUP(B3557,'[2]agosto 26'!$A:$O,14,FALSE)</f>
        <v>ARAUCA</v>
      </c>
      <c r="J3557" t="str">
        <f>VLOOKUP(B3557,'[2]agosto 26'!$A:$O,15,FALSE)</f>
        <v>ARAUCA</v>
      </c>
      <c r="K3557" t="s">
        <v>10501</v>
      </c>
      <c r="L3557" t="str">
        <f t="shared" si="55"/>
        <v>ARAUCA Colombia</v>
      </c>
    </row>
    <row r="3558" spans="1:12" x14ac:dyDescent="0.25">
      <c r="A3558" t="str">
        <f>VLOOKUP(B3558,'[2]agosto 26'!$A:$I,9,FALSE)</f>
        <v>Alcaldía de  Arauca</v>
      </c>
      <c r="B3558" s="2">
        <v>84261</v>
      </c>
      <c r="C3558" s="1" t="s">
        <v>8</v>
      </c>
      <c r="D3558" t="s">
        <v>2126</v>
      </c>
      <c r="E3558" s="1" t="s">
        <v>2127</v>
      </c>
      <c r="F3558" t="s">
        <v>2128</v>
      </c>
      <c r="G3558" t="s">
        <v>10324</v>
      </c>
      <c r="H3558">
        <f>VLOOKUP(B3558,[1]Hoja2!$A:$B,2,FALSE)</f>
        <v>3103</v>
      </c>
      <c r="I3558" t="str">
        <f>VLOOKUP(B3558,'[2]agosto 26'!$A:$O,14,FALSE)</f>
        <v>ARAUCA</v>
      </c>
      <c r="J3558" t="str">
        <f>VLOOKUP(B3558,'[2]agosto 26'!$A:$O,15,FALSE)</f>
        <v>ARAUCA</v>
      </c>
      <c r="K3558" t="s">
        <v>10501</v>
      </c>
      <c r="L3558" t="str">
        <f t="shared" si="55"/>
        <v>ARAUCA Colombia</v>
      </c>
    </row>
    <row r="3559" spans="1:12" x14ac:dyDescent="0.25">
      <c r="A3559" t="str">
        <f>VLOOKUP(B3559,'[2]agosto 26'!$A:$I,9,FALSE)</f>
        <v>Alcaldía de  Arauca</v>
      </c>
      <c r="B3559" s="2">
        <v>84263</v>
      </c>
      <c r="C3559" s="1" t="s">
        <v>8</v>
      </c>
      <c r="D3559" t="s">
        <v>2102</v>
      </c>
      <c r="E3559" s="1" t="s">
        <v>2103</v>
      </c>
      <c r="F3559" t="s">
        <v>2104</v>
      </c>
      <c r="G3559" t="s">
        <v>10335</v>
      </c>
      <c r="H3559">
        <f>VLOOKUP(B3559,[1]Hoja2!$A:$B,2,FALSE)</f>
        <v>3085</v>
      </c>
      <c r="I3559" t="str">
        <f>VLOOKUP(B3559,'[2]agosto 26'!$A:$O,14,FALSE)</f>
        <v>ARAUCA</v>
      </c>
      <c r="J3559" t="str">
        <f>VLOOKUP(B3559,'[2]agosto 26'!$A:$O,15,FALSE)</f>
        <v>ARAUCA</v>
      </c>
      <c r="K3559" t="s">
        <v>10501</v>
      </c>
      <c r="L3559" t="str">
        <f t="shared" si="55"/>
        <v>ARAUCA Colombia</v>
      </c>
    </row>
    <row r="3560" spans="1:12" x14ac:dyDescent="0.25">
      <c r="A3560" t="str">
        <f>VLOOKUP(B3560,'[2]agosto 26'!$A:$I,9,FALSE)</f>
        <v>Alcaldía de  Arauca</v>
      </c>
      <c r="B3560" s="2">
        <v>84264</v>
      </c>
      <c r="C3560" s="1" t="s">
        <v>8</v>
      </c>
      <c r="D3560" t="s">
        <v>2096</v>
      </c>
      <c r="E3560" s="1" t="s">
        <v>2097</v>
      </c>
      <c r="F3560" t="s">
        <v>2098</v>
      </c>
      <c r="G3560" t="s">
        <v>10339</v>
      </c>
      <c r="H3560">
        <f>VLOOKUP(B3560,[1]Hoja2!$A:$B,2,FALSE)</f>
        <v>2388</v>
      </c>
      <c r="I3560" t="str">
        <f>VLOOKUP(B3560,'[2]agosto 26'!$A:$O,14,FALSE)</f>
        <v>ARAUCA</v>
      </c>
      <c r="J3560" t="str">
        <f>VLOOKUP(B3560,'[2]agosto 26'!$A:$O,15,FALSE)</f>
        <v>ARAUCA</v>
      </c>
      <c r="K3560" t="s">
        <v>10501</v>
      </c>
      <c r="L3560" t="str">
        <f t="shared" si="55"/>
        <v>ARAUCA Colombia</v>
      </c>
    </row>
    <row r="3561" spans="1:12" x14ac:dyDescent="0.25">
      <c r="A3561" t="str">
        <f>VLOOKUP(B3561,'[2]agosto 26'!$A:$I,9,FALSE)</f>
        <v>Alcaldía de  Arauca</v>
      </c>
      <c r="B3561" s="2">
        <v>84265</v>
      </c>
      <c r="C3561" s="1" t="s">
        <v>8</v>
      </c>
      <c r="D3561" t="s">
        <v>2117</v>
      </c>
      <c r="E3561" s="1" t="s">
        <v>2118</v>
      </c>
      <c r="F3561" t="s">
        <v>2119</v>
      </c>
      <c r="G3561" t="s">
        <v>10326</v>
      </c>
      <c r="H3561">
        <f>VLOOKUP(B3561,[1]Hoja2!$A:$B,2,FALSE)</f>
        <v>2247</v>
      </c>
      <c r="I3561" t="str">
        <f>VLOOKUP(B3561,'[2]agosto 26'!$A:$O,14,FALSE)</f>
        <v>ARAUCA</v>
      </c>
      <c r="J3561" t="str">
        <f>VLOOKUP(B3561,'[2]agosto 26'!$A:$O,15,FALSE)</f>
        <v>ARAUCA</v>
      </c>
      <c r="K3561" t="s">
        <v>10501</v>
      </c>
      <c r="L3561" t="str">
        <f t="shared" si="55"/>
        <v>ARAUCA Colombia</v>
      </c>
    </row>
    <row r="3562" spans="1:12" x14ac:dyDescent="0.25">
      <c r="A3562" t="str">
        <f>VLOOKUP(B3562,'[2]agosto 26'!$A:$I,9,FALSE)</f>
        <v>Alcaldía de  Arauca</v>
      </c>
      <c r="B3562" s="2">
        <v>84266</v>
      </c>
      <c r="C3562" s="1" t="s">
        <v>8</v>
      </c>
      <c r="D3562" t="s">
        <v>2135</v>
      </c>
      <c r="E3562" s="1" t="s">
        <v>2136</v>
      </c>
      <c r="F3562" t="s">
        <v>2137</v>
      </c>
      <c r="G3562" t="s">
        <v>10329</v>
      </c>
      <c r="H3562">
        <f>VLOOKUP(B3562,[1]Hoja2!$A:$B,2,FALSE)</f>
        <v>3104</v>
      </c>
      <c r="I3562" t="str">
        <f>VLOOKUP(B3562,'[2]agosto 26'!$A:$O,14,FALSE)</f>
        <v>ARAUCA</v>
      </c>
      <c r="J3562" t="str">
        <f>VLOOKUP(B3562,'[2]agosto 26'!$A:$O,15,FALSE)</f>
        <v>ARAUCA</v>
      </c>
      <c r="K3562" t="s">
        <v>10501</v>
      </c>
      <c r="L3562" t="str">
        <f t="shared" si="55"/>
        <v>ARAUCA Colombia</v>
      </c>
    </row>
    <row r="3563" spans="1:12" x14ac:dyDescent="0.25">
      <c r="A3563" t="str">
        <f>VLOOKUP(B3563,'[2]agosto 26'!$A:$I,9,FALSE)</f>
        <v>Alcaldía de  Arauca</v>
      </c>
      <c r="B3563" s="2">
        <v>84267</v>
      </c>
      <c r="C3563" s="1" t="s">
        <v>8</v>
      </c>
      <c r="D3563" t="s">
        <v>2141</v>
      </c>
      <c r="E3563" s="1" t="s">
        <v>2142</v>
      </c>
      <c r="F3563" t="s">
        <v>2143</v>
      </c>
      <c r="G3563" t="s">
        <v>10452</v>
      </c>
      <c r="H3563">
        <f>VLOOKUP(B3563,[1]Hoja2!$A:$B,2,FALSE)</f>
        <v>3105</v>
      </c>
      <c r="I3563" t="str">
        <f>VLOOKUP(B3563,'[2]agosto 26'!$A:$O,14,FALSE)</f>
        <v>ARAUCA</v>
      </c>
      <c r="J3563" t="str">
        <f>VLOOKUP(B3563,'[2]agosto 26'!$A:$O,15,FALSE)</f>
        <v>ARAUCA</v>
      </c>
      <c r="K3563" t="s">
        <v>10501</v>
      </c>
      <c r="L3563" t="str">
        <f t="shared" si="55"/>
        <v>ARAUCA Colombia</v>
      </c>
    </row>
    <row r="3564" spans="1:12" x14ac:dyDescent="0.25">
      <c r="A3564" t="str">
        <f>VLOOKUP(B3564,'[2]agosto 26'!$A:$I,9,FALSE)</f>
        <v>Alcaldía de  Arauca</v>
      </c>
      <c r="B3564" s="2">
        <v>84272</v>
      </c>
      <c r="C3564" s="1" t="s">
        <v>8</v>
      </c>
      <c r="D3564" t="s">
        <v>2138</v>
      </c>
      <c r="E3564" s="1" t="s">
        <v>2139</v>
      </c>
      <c r="F3564" t="s">
        <v>2140</v>
      </c>
      <c r="G3564" t="s">
        <v>10452</v>
      </c>
      <c r="H3564">
        <f>VLOOKUP(B3564,[1]Hoja2!$A:$B,2,FALSE)</f>
        <v>2269</v>
      </c>
      <c r="I3564" t="str">
        <f>VLOOKUP(B3564,'[2]agosto 26'!$A:$O,14,FALSE)</f>
        <v>ARAUCA</v>
      </c>
      <c r="J3564" t="str">
        <f>VLOOKUP(B3564,'[2]agosto 26'!$A:$O,15,FALSE)</f>
        <v>ARAUCA</v>
      </c>
      <c r="K3564" t="s">
        <v>10501</v>
      </c>
      <c r="L3564" t="str">
        <f t="shared" si="55"/>
        <v>ARAUCA Colombia</v>
      </c>
    </row>
    <row r="3565" spans="1:12" x14ac:dyDescent="0.25">
      <c r="A3565" t="str">
        <f>VLOOKUP(B3565,'[2]agosto 26'!$A:$I,9,FALSE)</f>
        <v>Alcaldía de  Arauca</v>
      </c>
      <c r="B3565" s="2">
        <v>84273</v>
      </c>
      <c r="C3565" s="1" t="s">
        <v>8</v>
      </c>
      <c r="D3565" t="s">
        <v>2120</v>
      </c>
      <c r="E3565" s="1" t="s">
        <v>2121</v>
      </c>
      <c r="F3565" t="s">
        <v>2122</v>
      </c>
      <c r="G3565" t="s">
        <v>10342</v>
      </c>
      <c r="H3565">
        <f>VLOOKUP(B3565,[1]Hoja2!$A:$B,2,FALSE)</f>
        <v>3101</v>
      </c>
      <c r="I3565" t="str">
        <f>VLOOKUP(B3565,'[2]agosto 26'!$A:$O,14,FALSE)</f>
        <v>ARAUCA</v>
      </c>
      <c r="J3565" t="str">
        <f>VLOOKUP(B3565,'[2]agosto 26'!$A:$O,15,FALSE)</f>
        <v>ARAUCA</v>
      </c>
      <c r="K3565" t="s">
        <v>10501</v>
      </c>
      <c r="L3565" t="str">
        <f t="shared" si="55"/>
        <v>ARAUCA Colombia</v>
      </c>
    </row>
    <row r="3566" spans="1:12" x14ac:dyDescent="0.25">
      <c r="A3566" t="str">
        <f>VLOOKUP(B3566,'[2]agosto 26'!$A:$I,9,FALSE)</f>
        <v>Alcaldía de  Arauca</v>
      </c>
      <c r="B3566" s="2">
        <v>84275</v>
      </c>
      <c r="C3566" s="1" t="s">
        <v>8</v>
      </c>
      <c r="D3566" t="s">
        <v>2093</v>
      </c>
      <c r="E3566" s="1" t="s">
        <v>2094</v>
      </c>
      <c r="F3566" t="s">
        <v>2095</v>
      </c>
      <c r="G3566" t="s">
        <v>10346</v>
      </c>
      <c r="H3566">
        <f>VLOOKUP(B3566,[1]Hoja2!$A:$B,2,FALSE)</f>
        <v>3082</v>
      </c>
      <c r="I3566" t="str">
        <f>VLOOKUP(B3566,'[2]agosto 26'!$A:$O,14,FALSE)</f>
        <v>ARAUCA</v>
      </c>
      <c r="J3566" t="str">
        <f>VLOOKUP(B3566,'[2]agosto 26'!$A:$O,15,FALSE)</f>
        <v>ARAUCA</v>
      </c>
      <c r="K3566" t="s">
        <v>10501</v>
      </c>
      <c r="L3566" t="str">
        <f t="shared" si="55"/>
        <v>ARAUCA Colombia</v>
      </c>
    </row>
    <row r="3567" spans="1:12" x14ac:dyDescent="0.25">
      <c r="A3567" t="str">
        <f>VLOOKUP(B3567,'[2]agosto 26'!$A:$I,9,FALSE)</f>
        <v>Alcaldía de  Arauca</v>
      </c>
      <c r="B3567" s="2">
        <v>84277</v>
      </c>
      <c r="C3567" s="1" t="s">
        <v>15</v>
      </c>
      <c r="D3567" t="s">
        <v>2153</v>
      </c>
      <c r="E3567" s="1" t="s">
        <v>2154</v>
      </c>
      <c r="F3567" t="s">
        <v>2155</v>
      </c>
      <c r="G3567" t="s">
        <v>10468</v>
      </c>
      <c r="H3567">
        <f>VLOOKUP(B3567,[1]Hoja2!$A:$B,2,FALSE)</f>
        <v>3091</v>
      </c>
      <c r="I3567" t="str">
        <f>VLOOKUP(B3567,'[2]agosto 26'!$A:$O,14,FALSE)</f>
        <v>ARAUCA</v>
      </c>
      <c r="J3567" t="str">
        <f>VLOOKUP(B3567,'[2]agosto 26'!$A:$O,15,FALSE)</f>
        <v>ARAUCA</v>
      </c>
      <c r="K3567" t="s">
        <v>10501</v>
      </c>
      <c r="L3567" t="str">
        <f t="shared" si="55"/>
        <v>ARAUCA Colombia</v>
      </c>
    </row>
    <row r="3568" spans="1:12" x14ac:dyDescent="0.25">
      <c r="A3568" t="str">
        <f>VLOOKUP(B3568,'[2]agosto 26'!$A:$I,9,FALSE)</f>
        <v>Alcaldía de  Arauca</v>
      </c>
      <c r="B3568" s="2">
        <v>84279</v>
      </c>
      <c r="C3568" s="1" t="s">
        <v>15</v>
      </c>
      <c r="D3568" t="s">
        <v>2162</v>
      </c>
      <c r="E3568" s="1" t="s">
        <v>2163</v>
      </c>
      <c r="F3568" t="s">
        <v>2164</v>
      </c>
      <c r="G3568" t="s">
        <v>10375</v>
      </c>
      <c r="H3568">
        <f>VLOOKUP(B3568,[1]Hoja2!$A:$B,2,FALSE)</f>
        <v>3096</v>
      </c>
      <c r="I3568" t="str">
        <f>VLOOKUP(B3568,'[2]agosto 26'!$A:$O,14,FALSE)</f>
        <v>ARAUCA</v>
      </c>
      <c r="J3568" t="str">
        <f>VLOOKUP(B3568,'[2]agosto 26'!$A:$O,15,FALSE)</f>
        <v>ARAUCA</v>
      </c>
      <c r="K3568" t="s">
        <v>10501</v>
      </c>
      <c r="L3568" t="str">
        <f t="shared" si="55"/>
        <v>ARAUCA Colombia</v>
      </c>
    </row>
    <row r="3569" spans="1:12" x14ac:dyDescent="0.25">
      <c r="A3569" t="str">
        <f>VLOOKUP(B3569,'[2]agosto 26'!$A:$I,9,FALSE)</f>
        <v>Alcaldía de  Arauca</v>
      </c>
      <c r="B3569" s="2">
        <v>84280</v>
      </c>
      <c r="C3569" s="1" t="s">
        <v>15</v>
      </c>
      <c r="D3569" t="s">
        <v>2174</v>
      </c>
      <c r="E3569" s="1" t="s">
        <v>2175</v>
      </c>
      <c r="F3569" t="s">
        <v>2176</v>
      </c>
      <c r="G3569" t="s">
        <v>10383</v>
      </c>
      <c r="H3569">
        <f>VLOOKUP(B3569,[1]Hoja2!$A:$B,2,FALSE)</f>
        <v>3099</v>
      </c>
      <c r="I3569" t="str">
        <f>VLOOKUP(B3569,'[2]agosto 26'!$A:$O,14,FALSE)</f>
        <v>ARAUCA</v>
      </c>
      <c r="J3569" t="str">
        <f>VLOOKUP(B3569,'[2]agosto 26'!$A:$O,15,FALSE)</f>
        <v>ARAUCA</v>
      </c>
      <c r="K3569" t="s">
        <v>10501</v>
      </c>
      <c r="L3569" t="str">
        <f t="shared" si="55"/>
        <v>ARAUCA Colombia</v>
      </c>
    </row>
    <row r="3570" spans="1:12" x14ac:dyDescent="0.25">
      <c r="A3570" t="str">
        <f>VLOOKUP(B3570,'[2]agosto 26'!$A:$I,9,FALSE)</f>
        <v>Alcaldía de  Arauca</v>
      </c>
      <c r="B3570" s="2">
        <v>84281</v>
      </c>
      <c r="C3570" s="1" t="s">
        <v>15</v>
      </c>
      <c r="D3570" t="s">
        <v>2159</v>
      </c>
      <c r="E3570" s="1" t="s">
        <v>2160</v>
      </c>
      <c r="F3570" t="s">
        <v>2161</v>
      </c>
      <c r="G3570" t="s">
        <v>10378</v>
      </c>
      <c r="H3570">
        <f>VLOOKUP(B3570,[1]Hoja2!$A:$B,2,FALSE)</f>
        <v>3095</v>
      </c>
      <c r="I3570" t="str">
        <f>VLOOKUP(B3570,'[2]agosto 26'!$A:$O,14,FALSE)</f>
        <v>ARAUCA</v>
      </c>
      <c r="J3570" t="str">
        <f>VLOOKUP(B3570,'[2]agosto 26'!$A:$O,15,FALSE)</f>
        <v>ARAUCA</v>
      </c>
      <c r="K3570" t="s">
        <v>10501</v>
      </c>
      <c r="L3570" t="str">
        <f t="shared" si="55"/>
        <v>ARAUCA Colombia</v>
      </c>
    </row>
    <row r="3571" spans="1:12" x14ac:dyDescent="0.25">
      <c r="A3571" t="str">
        <f>VLOOKUP(B3571,'[2]agosto 26'!$A:$I,9,FALSE)</f>
        <v>Alcaldía de  Arauca</v>
      </c>
      <c r="B3571" s="2">
        <v>84285</v>
      </c>
      <c r="C3571" s="1" t="s">
        <v>15</v>
      </c>
      <c r="D3571" t="s">
        <v>2171</v>
      </c>
      <c r="E3571" s="1" t="s">
        <v>2172</v>
      </c>
      <c r="F3571" t="s">
        <v>2173</v>
      </c>
      <c r="G3571" t="s">
        <v>10383</v>
      </c>
      <c r="H3571">
        <f>VLOOKUP(B3571,[1]Hoja2!$A:$B,2,FALSE)</f>
        <v>2309</v>
      </c>
      <c r="I3571" t="str">
        <f>VLOOKUP(B3571,'[2]agosto 26'!$A:$O,14,FALSE)</f>
        <v>ARAUCA</v>
      </c>
      <c r="J3571" t="str">
        <f>VLOOKUP(B3571,'[2]agosto 26'!$A:$O,15,FALSE)</f>
        <v>ARAUCA</v>
      </c>
      <c r="K3571" t="s">
        <v>10501</v>
      </c>
      <c r="L3571" t="str">
        <f t="shared" si="55"/>
        <v>ARAUCA Colombia</v>
      </c>
    </row>
    <row r="3572" spans="1:12" x14ac:dyDescent="0.25">
      <c r="A3572" t="str">
        <f>VLOOKUP(B3572,'[2]agosto 26'!$A:$I,9,FALSE)</f>
        <v>Alcaldía de  Arauca</v>
      </c>
      <c r="B3572" s="2">
        <v>84287</v>
      </c>
      <c r="C3572" s="1" t="s">
        <v>15</v>
      </c>
      <c r="D3572" t="s">
        <v>2168</v>
      </c>
      <c r="E3572" s="1" t="s">
        <v>2169</v>
      </c>
      <c r="F3572" t="s">
        <v>2170</v>
      </c>
      <c r="G3572" t="s">
        <v>10384</v>
      </c>
      <c r="H3572">
        <f>VLOOKUP(B3572,[1]Hoja2!$A:$B,2,FALSE)</f>
        <v>3098</v>
      </c>
      <c r="I3572" t="str">
        <f>VLOOKUP(B3572,'[2]agosto 26'!$A:$O,14,FALSE)</f>
        <v>ARAUCA</v>
      </c>
      <c r="J3572" t="str">
        <f>VLOOKUP(B3572,'[2]agosto 26'!$A:$O,15,FALSE)</f>
        <v>ARAUCA</v>
      </c>
      <c r="K3572" t="s">
        <v>10501</v>
      </c>
      <c r="L3572" t="str">
        <f t="shared" si="55"/>
        <v>ARAUCA Colombia</v>
      </c>
    </row>
    <row r="3573" spans="1:12" x14ac:dyDescent="0.25">
      <c r="A3573" t="str">
        <f>VLOOKUP(B3573,'[2]agosto 26'!$A:$I,9,FALSE)</f>
        <v>Alcaldía de  Arauca</v>
      </c>
      <c r="B3573" s="2">
        <v>84289</v>
      </c>
      <c r="C3573" s="1" t="s">
        <v>15</v>
      </c>
      <c r="D3573" t="s">
        <v>2165</v>
      </c>
      <c r="E3573" s="1" t="s">
        <v>2166</v>
      </c>
      <c r="F3573" t="s">
        <v>2167</v>
      </c>
      <c r="G3573" t="s">
        <v>10385</v>
      </c>
      <c r="H3573">
        <f>VLOOKUP(B3573,[1]Hoja2!$A:$B,2,FALSE)</f>
        <v>3097</v>
      </c>
      <c r="I3573" t="str">
        <f>VLOOKUP(B3573,'[2]agosto 26'!$A:$O,14,FALSE)</f>
        <v>ARAUCA</v>
      </c>
      <c r="J3573" t="str">
        <f>VLOOKUP(B3573,'[2]agosto 26'!$A:$O,15,FALSE)</f>
        <v>ARAUCA</v>
      </c>
      <c r="K3573" t="s">
        <v>10501</v>
      </c>
      <c r="L3573" t="str">
        <f t="shared" si="55"/>
        <v>ARAUCA Colombia</v>
      </c>
    </row>
    <row r="3574" spans="1:12" x14ac:dyDescent="0.25">
      <c r="A3574" t="str">
        <f>VLOOKUP(B3574,'[2]agosto 26'!$A:$I,9,FALSE)</f>
        <v>Alcaldía de  Arauca</v>
      </c>
      <c r="B3574" s="2">
        <v>84291</v>
      </c>
      <c r="C3574" s="1" t="s">
        <v>15</v>
      </c>
      <c r="D3574" t="s">
        <v>2156</v>
      </c>
      <c r="E3574" s="1" t="s">
        <v>2157</v>
      </c>
      <c r="F3574" t="s">
        <v>2158</v>
      </c>
      <c r="G3574" t="s">
        <v>10396</v>
      </c>
      <c r="H3574">
        <f>VLOOKUP(B3574,[1]Hoja2!$A:$B,2,FALSE)</f>
        <v>3094</v>
      </c>
      <c r="I3574" t="str">
        <f>VLOOKUP(B3574,'[2]agosto 26'!$A:$O,14,FALSE)</f>
        <v>ARAUCA</v>
      </c>
      <c r="J3574" t="str">
        <f>VLOOKUP(B3574,'[2]agosto 26'!$A:$O,15,FALSE)</f>
        <v>ARAUCA</v>
      </c>
      <c r="K3574" t="s">
        <v>10501</v>
      </c>
      <c r="L3574" t="str">
        <f t="shared" si="55"/>
        <v>ARAUCA Colombia</v>
      </c>
    </row>
    <row r="3575" spans="1:12" x14ac:dyDescent="0.25">
      <c r="A3575" t="str">
        <f>VLOOKUP(B3575,'[2]agosto 26'!$A:$I,9,FALSE)</f>
        <v>Alcaldía de  Arauca</v>
      </c>
      <c r="B3575" s="2">
        <v>84308</v>
      </c>
      <c r="C3575" s="1" t="s">
        <v>4</v>
      </c>
      <c r="D3575" t="s">
        <v>2177</v>
      </c>
      <c r="E3575" s="1" t="s">
        <v>2178</v>
      </c>
      <c r="F3575" t="s">
        <v>2179</v>
      </c>
      <c r="G3575" t="s">
        <v>10420</v>
      </c>
      <c r="H3575">
        <f>VLOOKUP(B3575,[1]Hoja2!$A:$B,2,FALSE)</f>
        <v>3081</v>
      </c>
      <c r="I3575" t="str">
        <f>VLOOKUP(B3575,'[2]agosto 26'!$A:$O,14,FALSE)</f>
        <v>ARAUCA</v>
      </c>
      <c r="J3575" t="str">
        <f>VLOOKUP(B3575,'[2]agosto 26'!$A:$O,15,FALSE)</f>
        <v>ARAUCA</v>
      </c>
      <c r="K3575" t="s">
        <v>10501</v>
      </c>
      <c r="L3575" t="str">
        <f t="shared" si="55"/>
        <v>ARAUCA Colombia</v>
      </c>
    </row>
    <row r="3576" spans="1:12" x14ac:dyDescent="0.25">
      <c r="A3576" t="str">
        <f>VLOOKUP(B3576,'[2]agosto 26'!$A:$I,9,FALSE)</f>
        <v>Alcaldía de Tauramena</v>
      </c>
      <c r="B3576" s="2">
        <v>84315</v>
      </c>
      <c r="C3576" s="1" t="s">
        <v>8</v>
      </c>
      <c r="D3576" t="s">
        <v>152</v>
      </c>
      <c r="E3576" s="1" t="s">
        <v>153</v>
      </c>
      <c r="F3576" t="s">
        <v>154</v>
      </c>
      <c r="G3576" t="s">
        <v>10331</v>
      </c>
      <c r="H3576">
        <f>VLOOKUP(B3576,[1]Hoja2!$A:$B,2,FALSE)</f>
        <v>2814</v>
      </c>
      <c r="I3576" t="str">
        <f>VLOOKUP(B3576,'[2]agosto 26'!$A:$O,14,FALSE)</f>
        <v>TAURAMENA</v>
      </c>
      <c r="J3576" t="str">
        <f>VLOOKUP(B3576,'[2]agosto 26'!$A:$O,15,FALSE)</f>
        <v>CASANARE</v>
      </c>
      <c r="K3576" t="s">
        <v>10501</v>
      </c>
      <c r="L3576" t="str">
        <f t="shared" si="55"/>
        <v>TAURAMENA Colombia</v>
      </c>
    </row>
    <row r="3577" spans="1:12" x14ac:dyDescent="0.25">
      <c r="A3577" t="str">
        <f>VLOOKUP(B3577,'[2]agosto 26'!$A:$I,9,FALSE)</f>
        <v>Alcaldía Municipal de Bahía Solano</v>
      </c>
      <c r="B3577" s="2">
        <v>84365</v>
      </c>
      <c r="C3577" s="1" t="s">
        <v>8</v>
      </c>
      <c r="D3577" t="s">
        <v>7612</v>
      </c>
      <c r="E3577" s="1" t="s">
        <v>7837</v>
      </c>
      <c r="F3577" t="s">
        <v>7838</v>
      </c>
      <c r="G3577" t="s">
        <v>10364</v>
      </c>
      <c r="H3577">
        <f>VLOOKUP(B3577,[1]Hoja2!$A:$B,2,FALSE)</f>
        <v>2270</v>
      </c>
      <c r="I3577" t="str">
        <f>VLOOKUP(B3577,'[2]agosto 26'!$A:$O,14,FALSE)</f>
        <v>BAHÍA SOLANO</v>
      </c>
      <c r="J3577" t="str">
        <f>VLOOKUP(B3577,'[2]agosto 26'!$A:$O,15,FALSE)</f>
        <v>CHOCÓ</v>
      </c>
      <c r="K3577" t="s">
        <v>10501</v>
      </c>
      <c r="L3577" t="str">
        <f t="shared" si="55"/>
        <v>BAHÍA SOLANO Colombia</v>
      </c>
    </row>
    <row r="3578" spans="1:12" x14ac:dyDescent="0.25">
      <c r="A3578" t="str">
        <f>VLOOKUP(B3578,'[2]agosto 26'!$A:$I,9,FALSE)</f>
        <v>Alcaldía Municipal de Bahía Solano</v>
      </c>
      <c r="B3578" s="2">
        <v>84369</v>
      </c>
      <c r="C3578" s="1" t="s">
        <v>15</v>
      </c>
      <c r="D3578" t="s">
        <v>7839</v>
      </c>
      <c r="E3578" s="1" t="s">
        <v>7842</v>
      </c>
      <c r="F3578" t="s">
        <v>7843</v>
      </c>
      <c r="G3578" t="s">
        <v>10380</v>
      </c>
      <c r="H3578">
        <f>VLOOKUP(B3578,[1]Hoja2!$A:$B,2,FALSE)</f>
        <v>2272</v>
      </c>
      <c r="I3578" t="str">
        <f>VLOOKUP(B3578,'[2]agosto 26'!$A:$O,14,FALSE)</f>
        <v>BAHÍA SOLANO</v>
      </c>
      <c r="J3578" t="str">
        <f>VLOOKUP(B3578,'[2]agosto 26'!$A:$O,15,FALSE)</f>
        <v>CHOCÓ</v>
      </c>
      <c r="K3578" t="s">
        <v>10501</v>
      </c>
      <c r="L3578" t="str">
        <f t="shared" si="55"/>
        <v>BAHÍA SOLANO Colombia</v>
      </c>
    </row>
    <row r="3579" spans="1:12" x14ac:dyDescent="0.25">
      <c r="A3579" t="str">
        <f>VLOOKUP(B3579,'[2]agosto 26'!$A:$I,9,FALSE)</f>
        <v>Alcaldía Municipal de Bahía Solano</v>
      </c>
      <c r="B3579" s="2">
        <v>84370</v>
      </c>
      <c r="C3579" s="1" t="s">
        <v>15</v>
      </c>
      <c r="D3579" t="s">
        <v>7839</v>
      </c>
      <c r="E3579" s="1" t="s">
        <v>7844</v>
      </c>
      <c r="F3579" t="s">
        <v>7845</v>
      </c>
      <c r="G3579" t="s">
        <v>10380</v>
      </c>
      <c r="H3579">
        <f>VLOOKUP(B3579,[1]Hoja2!$A:$B,2,FALSE)</f>
        <v>2272</v>
      </c>
      <c r="I3579" t="str">
        <f>VLOOKUP(B3579,'[2]agosto 26'!$A:$O,14,FALSE)</f>
        <v>BAHÍA SOLANO</v>
      </c>
      <c r="J3579" t="str">
        <f>VLOOKUP(B3579,'[2]agosto 26'!$A:$O,15,FALSE)</f>
        <v>CHOCÓ</v>
      </c>
      <c r="K3579" t="s">
        <v>10501</v>
      </c>
      <c r="L3579" t="str">
        <f t="shared" si="55"/>
        <v>BAHÍA SOLANO Colombia</v>
      </c>
    </row>
    <row r="3580" spans="1:12" x14ac:dyDescent="0.25">
      <c r="A3580" t="str">
        <f>VLOOKUP(B3580,'[2]agosto 26'!$A:$I,9,FALSE)</f>
        <v>Alcaldía Municipal de Bahía Solano</v>
      </c>
      <c r="B3580" s="2">
        <v>84372</v>
      </c>
      <c r="C3580" s="1" t="s">
        <v>15</v>
      </c>
      <c r="D3580" t="s">
        <v>7846</v>
      </c>
      <c r="E3580" s="1" t="s">
        <v>7844</v>
      </c>
      <c r="F3580" t="s">
        <v>7847</v>
      </c>
      <c r="G3580" t="s">
        <v>10380</v>
      </c>
      <c r="H3580">
        <f>VLOOKUP(B3580,[1]Hoja2!$A:$B,2,FALSE)</f>
        <v>2272</v>
      </c>
      <c r="I3580" t="str">
        <f>VLOOKUP(B3580,'[2]agosto 26'!$A:$O,14,FALSE)</f>
        <v>BAHÍA SOLANO</v>
      </c>
      <c r="J3580" t="str">
        <f>VLOOKUP(B3580,'[2]agosto 26'!$A:$O,15,FALSE)</f>
        <v>CHOCÓ</v>
      </c>
      <c r="K3580" t="s">
        <v>10501</v>
      </c>
      <c r="L3580" t="str">
        <f t="shared" si="55"/>
        <v>BAHÍA SOLANO Colombia</v>
      </c>
    </row>
    <row r="3581" spans="1:12" x14ac:dyDescent="0.25">
      <c r="A3581" t="str">
        <f>VLOOKUP(B3581,'[2]agosto 26'!$A:$I,9,FALSE)</f>
        <v>Alcaldía Municipal de Bahía Solano</v>
      </c>
      <c r="B3581" s="2">
        <v>84373</v>
      </c>
      <c r="C3581" s="1" t="s">
        <v>4</v>
      </c>
      <c r="D3581" t="s">
        <v>7851</v>
      </c>
      <c r="E3581" s="1" t="s">
        <v>7852</v>
      </c>
      <c r="F3581" t="s">
        <v>7853</v>
      </c>
      <c r="G3581" t="s">
        <v>10403</v>
      </c>
      <c r="H3581">
        <f>VLOOKUP(B3581,[1]Hoja2!$A:$B,2,FALSE)</f>
        <v>2211</v>
      </c>
      <c r="I3581" t="str">
        <f>VLOOKUP(B3581,'[2]agosto 26'!$A:$O,14,FALSE)</f>
        <v>BAHÍA SOLANO</v>
      </c>
      <c r="J3581" t="str">
        <f>VLOOKUP(B3581,'[2]agosto 26'!$A:$O,15,FALSE)</f>
        <v>CHOCÓ</v>
      </c>
      <c r="K3581" t="s">
        <v>10501</v>
      </c>
      <c r="L3581" t="str">
        <f t="shared" si="55"/>
        <v>BAHÍA SOLANO Colombia</v>
      </c>
    </row>
    <row r="3582" spans="1:12" x14ac:dyDescent="0.25">
      <c r="A3582" t="str">
        <f>VLOOKUP(B3582,'[2]agosto 26'!$A:$I,9,FALSE)</f>
        <v>Alcaldía Municipal de Bahía Solano</v>
      </c>
      <c r="B3582" s="2">
        <v>84374</v>
      </c>
      <c r="C3582" s="1" t="s">
        <v>15</v>
      </c>
      <c r="D3582" t="s">
        <v>7839</v>
      </c>
      <c r="E3582" s="1" t="s">
        <v>7840</v>
      </c>
      <c r="F3582" t="s">
        <v>7841</v>
      </c>
      <c r="G3582" t="s">
        <v>10468</v>
      </c>
      <c r="H3582">
        <f>VLOOKUP(B3582,[1]Hoja2!$A:$B,2,FALSE)</f>
        <v>2343</v>
      </c>
      <c r="I3582" t="str">
        <f>VLOOKUP(B3582,'[2]agosto 26'!$A:$O,14,FALSE)</f>
        <v>BAHÍA SOLANO</v>
      </c>
      <c r="J3582" t="str">
        <f>VLOOKUP(B3582,'[2]agosto 26'!$A:$O,15,FALSE)</f>
        <v>CHOCÓ</v>
      </c>
      <c r="K3582" t="s">
        <v>10501</v>
      </c>
      <c r="L3582" t="str">
        <f t="shared" si="55"/>
        <v>BAHÍA SOLANO Colombia</v>
      </c>
    </row>
    <row r="3583" spans="1:12" x14ac:dyDescent="0.25">
      <c r="A3583" t="str">
        <f>VLOOKUP(B3583,'[2]agosto 26'!$A:$I,9,FALSE)</f>
        <v>Alcaldía Municipal de Bahía Solano</v>
      </c>
      <c r="B3583" s="2">
        <v>84375</v>
      </c>
      <c r="C3583" s="1" t="s">
        <v>4</v>
      </c>
      <c r="D3583" t="s">
        <v>7854</v>
      </c>
      <c r="E3583" s="1" t="s">
        <v>7855</v>
      </c>
      <c r="F3583" t="s">
        <v>7856</v>
      </c>
      <c r="G3583" t="s">
        <v>10407</v>
      </c>
      <c r="H3583">
        <f>VLOOKUP(B3583,[1]Hoja2!$A:$B,2,FALSE)</f>
        <v>2223</v>
      </c>
      <c r="I3583" t="str">
        <f>VLOOKUP(B3583,'[2]agosto 26'!$A:$O,14,FALSE)</f>
        <v>BAHÍA SOLANO</v>
      </c>
      <c r="J3583" t="str">
        <f>VLOOKUP(B3583,'[2]agosto 26'!$A:$O,15,FALSE)</f>
        <v>CHOCÓ</v>
      </c>
      <c r="K3583" t="s">
        <v>10501</v>
      </c>
      <c r="L3583" t="str">
        <f t="shared" si="55"/>
        <v>BAHÍA SOLANO Colombia</v>
      </c>
    </row>
    <row r="3584" spans="1:12" x14ac:dyDescent="0.25">
      <c r="A3584" t="str">
        <f>VLOOKUP(B3584,'[2]agosto 26'!$A:$I,9,FALSE)</f>
        <v>Alcaldía Municipal de Bahía Solano</v>
      </c>
      <c r="B3584" s="2">
        <v>84377</v>
      </c>
      <c r="C3584" s="1" t="s">
        <v>8</v>
      </c>
      <c r="D3584" t="s">
        <v>7834</v>
      </c>
      <c r="E3584" s="1" t="s">
        <v>7835</v>
      </c>
      <c r="F3584" t="s">
        <v>7836</v>
      </c>
      <c r="G3584" t="s">
        <v>10340</v>
      </c>
      <c r="H3584">
        <f>VLOOKUP(B3584,[1]Hoja2!$A:$B,2,FALSE)</f>
        <v>2225</v>
      </c>
      <c r="I3584" t="str">
        <f>VLOOKUP(B3584,'[2]agosto 26'!$A:$O,14,FALSE)</f>
        <v>BAHÍA SOLANO</v>
      </c>
      <c r="J3584" t="str">
        <f>VLOOKUP(B3584,'[2]agosto 26'!$A:$O,15,FALSE)</f>
        <v>CHOCÓ</v>
      </c>
      <c r="K3584" t="s">
        <v>10501</v>
      </c>
      <c r="L3584" t="str">
        <f t="shared" si="55"/>
        <v>BAHÍA SOLANO Colombia</v>
      </c>
    </row>
    <row r="3585" spans="1:12" x14ac:dyDescent="0.25">
      <c r="A3585" t="str">
        <f>VLOOKUP(B3585,'[2]agosto 26'!$A:$I,9,FALSE)</f>
        <v>Alcaldía Municipal de Bahía Solano</v>
      </c>
      <c r="B3585" s="2">
        <v>84379</v>
      </c>
      <c r="C3585" s="1" t="s">
        <v>4</v>
      </c>
      <c r="D3585" t="s">
        <v>7848</v>
      </c>
      <c r="E3585" s="1" t="s">
        <v>7849</v>
      </c>
      <c r="F3585" t="s">
        <v>7850</v>
      </c>
      <c r="G3585" t="s">
        <v>10415</v>
      </c>
      <c r="H3585">
        <f>VLOOKUP(B3585,[1]Hoja2!$A:$B,2,FALSE)</f>
        <v>2219</v>
      </c>
      <c r="I3585" t="str">
        <f>VLOOKUP(B3585,'[2]agosto 26'!$A:$O,14,FALSE)</f>
        <v>BAHÍA SOLANO</v>
      </c>
      <c r="J3585" t="str">
        <f>VLOOKUP(B3585,'[2]agosto 26'!$A:$O,15,FALSE)</f>
        <v>CHOCÓ</v>
      </c>
      <c r="K3585" t="s">
        <v>10501</v>
      </c>
      <c r="L3585" t="str">
        <f t="shared" si="55"/>
        <v>BAHÍA SOLANO Colombia</v>
      </c>
    </row>
    <row r="3586" spans="1:12" x14ac:dyDescent="0.25">
      <c r="A3586" t="str">
        <f>VLOOKUP(B3586,'[2]agosto 26'!$A:$I,9,FALSE)</f>
        <v>Alcaldía Municipal de Santiago</v>
      </c>
      <c r="B3586" s="2">
        <v>84387</v>
      </c>
      <c r="C3586" s="1" t="s">
        <v>8</v>
      </c>
      <c r="D3586" t="s">
        <v>2421</v>
      </c>
      <c r="E3586" s="1" t="s">
        <v>2422</v>
      </c>
      <c r="F3586" t="s">
        <v>2423</v>
      </c>
      <c r="G3586" t="s">
        <v>10340</v>
      </c>
      <c r="H3586">
        <f>VLOOKUP(B3586,[1]Hoja2!$A:$B,2,FALSE)</f>
        <v>2225</v>
      </c>
      <c r="I3586" t="str">
        <f>VLOOKUP(B3586,'[2]agosto 26'!$A:$O,14,FALSE)</f>
        <v>SANTIAGO</v>
      </c>
      <c r="J3586" t="str">
        <f>VLOOKUP(B3586,'[2]agosto 26'!$A:$O,15,FALSE)</f>
        <v>PUTUMAYO</v>
      </c>
      <c r="K3586" t="s">
        <v>10501</v>
      </c>
      <c r="L3586" t="str">
        <f t="shared" si="55"/>
        <v>SANTIAGO Colombia</v>
      </c>
    </row>
    <row r="3587" spans="1:12" x14ac:dyDescent="0.25">
      <c r="A3587" t="str">
        <f>VLOOKUP(B3587,'[2]agosto 26'!$A:$I,9,FALSE)</f>
        <v>Alcaldía Municipal de San Francisco - Putumayo</v>
      </c>
      <c r="B3587" s="2">
        <v>84399</v>
      </c>
      <c r="C3587" s="1" t="s">
        <v>4</v>
      </c>
      <c r="D3587" t="s">
        <v>2418</v>
      </c>
      <c r="E3587" s="1" t="s">
        <v>2419</v>
      </c>
      <c r="F3587" t="s">
        <v>2420</v>
      </c>
      <c r="G3587" t="s">
        <v>10409</v>
      </c>
      <c r="H3587">
        <f>VLOOKUP(B3587,[1]Hoja2!$A:$B,2,FALSE)</f>
        <v>2308</v>
      </c>
      <c r="I3587" t="str">
        <f>VLOOKUP(B3587,'[2]agosto 26'!$A:$O,14,FALSE)</f>
        <v>SAN FRANCISCO</v>
      </c>
      <c r="J3587" t="str">
        <f>VLOOKUP(B3587,'[2]agosto 26'!$A:$O,15,FALSE)</f>
        <v>PUTUMAYO</v>
      </c>
      <c r="K3587" t="s">
        <v>10501</v>
      </c>
      <c r="L3587" t="str">
        <f t="shared" ref="L3587:L3650" si="56">_xlfn.CONCAT(I3587," ",K3587)</f>
        <v>SAN FRANCISCO Colombia</v>
      </c>
    </row>
    <row r="3588" spans="1:12" x14ac:dyDescent="0.25">
      <c r="A3588" t="str">
        <f>VLOOKUP(B3588,'[2]agosto 26'!$A:$I,9,FALSE)</f>
        <v>Alcaldía de  Arauca</v>
      </c>
      <c r="B3588" s="2">
        <v>85212</v>
      </c>
      <c r="C3588" s="1" t="s">
        <v>4</v>
      </c>
      <c r="D3588" t="s">
        <v>2180</v>
      </c>
      <c r="E3588" s="1" t="s">
        <v>2181</v>
      </c>
      <c r="F3588" t="s">
        <v>2182</v>
      </c>
      <c r="G3588" t="s">
        <v>10403</v>
      </c>
      <c r="H3588">
        <f>VLOOKUP(B3588,[1]Hoja2!$A:$B,2,FALSE)</f>
        <v>2211</v>
      </c>
      <c r="I3588" t="str">
        <f>VLOOKUP(B3588,'[2]agosto 26'!$A:$O,14,FALSE)</f>
        <v>ARAUCA</v>
      </c>
      <c r="J3588" t="str">
        <f>VLOOKUP(B3588,'[2]agosto 26'!$A:$O,15,FALSE)</f>
        <v>ARAUCA</v>
      </c>
      <c r="K3588" t="s">
        <v>10501</v>
      </c>
      <c r="L3588" t="str">
        <f t="shared" si="56"/>
        <v>ARAUCA Colombia</v>
      </c>
    </row>
    <row r="3589" spans="1:12" x14ac:dyDescent="0.25">
      <c r="A3589" t="str">
        <f>VLOOKUP(B3589,'[2]agosto 26'!$A:$I,9,FALSE)</f>
        <v>GOBERNACIÓN DEL CHOCÓ</v>
      </c>
      <c r="B3589" s="2">
        <v>85357</v>
      </c>
      <c r="C3589" s="1" t="s">
        <v>4</v>
      </c>
      <c r="D3589" t="s">
        <v>3594</v>
      </c>
      <c r="E3589" s="1" t="s">
        <v>7589</v>
      </c>
      <c r="F3589" t="s">
        <v>7590</v>
      </c>
      <c r="G3589" t="s">
        <v>10430</v>
      </c>
      <c r="H3589">
        <f>VLOOKUP(B3589,[1]Hoja2!$A:$B,2,FALSE)</f>
        <v>2213</v>
      </c>
      <c r="I3589" t="str">
        <f>VLOOKUP(B3589,'[2]agosto 26'!$A:$O,14,FALSE)</f>
        <v>QUIBDÓ</v>
      </c>
      <c r="J3589" t="str">
        <f>VLOOKUP(B3589,'[2]agosto 26'!$A:$O,15,FALSE)</f>
        <v>CHOCÓ</v>
      </c>
      <c r="K3589" t="s">
        <v>10501</v>
      </c>
      <c r="L3589" t="str">
        <f t="shared" si="56"/>
        <v>QUIBDÓ Colombia</v>
      </c>
    </row>
    <row r="3590" spans="1:12" x14ac:dyDescent="0.25">
      <c r="A3590" t="str">
        <f>VLOOKUP(B3590,'[2]agosto 26'!$A:$I,9,FALSE)</f>
        <v>GOBERNACIÓN DEL CHOCÓ</v>
      </c>
      <c r="B3590" s="2">
        <v>85360</v>
      </c>
      <c r="C3590" s="1" t="s">
        <v>8</v>
      </c>
      <c r="D3590" t="s">
        <v>7376</v>
      </c>
      <c r="E3590" s="1" t="s">
        <v>7388</v>
      </c>
      <c r="F3590" t="s">
        <v>7389</v>
      </c>
      <c r="G3590" t="s">
        <v>10353</v>
      </c>
      <c r="H3590">
        <f>VLOOKUP(B3590,[1]Hoja2!$A:$B,2,FALSE)</f>
        <v>2244</v>
      </c>
      <c r="I3590" t="str">
        <f>VLOOKUP(B3590,'[2]agosto 26'!$A:$O,14,FALSE)</f>
        <v>QUIBDÓ</v>
      </c>
      <c r="J3590" t="str">
        <f>VLOOKUP(B3590,'[2]agosto 26'!$A:$O,15,FALSE)</f>
        <v>CHOCÓ</v>
      </c>
      <c r="K3590" t="s">
        <v>10501</v>
      </c>
      <c r="L3590" t="str">
        <f t="shared" si="56"/>
        <v>QUIBDÓ Colombia</v>
      </c>
    </row>
    <row r="3591" spans="1:12" x14ac:dyDescent="0.25">
      <c r="A3591" t="str">
        <f>VLOOKUP(B3591,'[2]agosto 26'!$A:$I,9,FALSE)</f>
        <v>GOBERNACIÓN DEL CHOCÓ</v>
      </c>
      <c r="B3591" s="2">
        <v>85362</v>
      </c>
      <c r="C3591" s="1" t="s">
        <v>8</v>
      </c>
      <c r="D3591" t="s">
        <v>7390</v>
      </c>
      <c r="E3591" s="1" t="s">
        <v>7391</v>
      </c>
      <c r="F3591" t="s">
        <v>7392</v>
      </c>
      <c r="G3591" t="s">
        <v>10327</v>
      </c>
      <c r="H3591">
        <f>VLOOKUP(B3591,[1]Hoja2!$A:$B,2,FALSE)</f>
        <v>2236</v>
      </c>
      <c r="I3591" t="str">
        <f>VLOOKUP(B3591,'[2]agosto 26'!$A:$O,14,FALSE)</f>
        <v>QUIBDÓ</v>
      </c>
      <c r="J3591" t="str">
        <f>VLOOKUP(B3591,'[2]agosto 26'!$A:$O,15,FALSE)</f>
        <v>CHOCÓ</v>
      </c>
      <c r="K3591" t="s">
        <v>10501</v>
      </c>
      <c r="L3591" t="str">
        <f t="shared" si="56"/>
        <v>QUIBDÓ Colombia</v>
      </c>
    </row>
    <row r="3592" spans="1:12" x14ac:dyDescent="0.25">
      <c r="A3592" t="str">
        <f>VLOOKUP(B3592,'[2]agosto 26'!$A:$I,9,FALSE)</f>
        <v>GOBERNACIÓN DE ARAUCA</v>
      </c>
      <c r="B3592" s="2">
        <v>85382</v>
      </c>
      <c r="C3592" s="1" t="s">
        <v>4</v>
      </c>
      <c r="D3592" t="s">
        <v>1142</v>
      </c>
      <c r="E3592" s="1" t="s">
        <v>2385</v>
      </c>
      <c r="F3592" t="s">
        <v>2386</v>
      </c>
      <c r="G3592" t="s">
        <v>10403</v>
      </c>
      <c r="H3592">
        <f>VLOOKUP(B3592,[1]Hoja2!$A:$B,2,FALSE)</f>
        <v>2211</v>
      </c>
      <c r="I3592" t="str">
        <f>VLOOKUP(B3592,'[2]agosto 26'!$A:$O,14,FALSE)</f>
        <v>ARAUCA</v>
      </c>
      <c r="J3592" t="str">
        <f>VLOOKUP(B3592,'[2]agosto 26'!$A:$O,15,FALSE)</f>
        <v>ARAUCA</v>
      </c>
      <c r="K3592" t="s">
        <v>10501</v>
      </c>
      <c r="L3592" t="str">
        <f t="shared" si="56"/>
        <v>ARAUCA Colombia</v>
      </c>
    </row>
    <row r="3593" spans="1:12" x14ac:dyDescent="0.25">
      <c r="A3593" t="str">
        <f>VLOOKUP(B3593,'[2]agosto 26'!$A:$I,9,FALSE)</f>
        <v>GOBERNACIÓN DEL CHOCÓ</v>
      </c>
      <c r="B3593" s="2">
        <v>85453</v>
      </c>
      <c r="C3593" s="1" t="s">
        <v>8</v>
      </c>
      <c r="D3593" t="s">
        <v>7437</v>
      </c>
      <c r="E3593" s="1" t="s">
        <v>7446</v>
      </c>
      <c r="F3593" t="s">
        <v>7447</v>
      </c>
      <c r="G3593" t="s">
        <v>10353</v>
      </c>
      <c r="H3593">
        <f>VLOOKUP(B3593,[1]Hoja2!$A:$B,2,FALSE)</f>
        <v>2244</v>
      </c>
      <c r="I3593" t="str">
        <f>VLOOKUP(B3593,'[2]agosto 26'!$A:$O,14,FALSE)</f>
        <v>QUIBDÓ</v>
      </c>
      <c r="J3593" t="str">
        <f>VLOOKUP(B3593,'[2]agosto 26'!$A:$O,15,FALSE)</f>
        <v>CHOCÓ</v>
      </c>
      <c r="K3593" t="s">
        <v>10501</v>
      </c>
      <c r="L3593" t="str">
        <f t="shared" si="56"/>
        <v>QUIBDÓ Colombia</v>
      </c>
    </row>
    <row r="3594" spans="1:12" x14ac:dyDescent="0.25">
      <c r="A3594" t="str">
        <f>VLOOKUP(B3594,'[2]agosto 26'!$A:$I,9,FALSE)</f>
        <v>GOBERNACIÓN DEL CHOCÓ</v>
      </c>
      <c r="B3594" s="2">
        <v>85455</v>
      </c>
      <c r="C3594" s="1" t="s">
        <v>8</v>
      </c>
      <c r="D3594" t="s">
        <v>7420</v>
      </c>
      <c r="E3594" s="1" t="s">
        <v>7421</v>
      </c>
      <c r="F3594" t="s">
        <v>7422</v>
      </c>
      <c r="G3594" t="s">
        <v>10349</v>
      </c>
      <c r="H3594">
        <f>VLOOKUP(B3594,[1]Hoja2!$A:$B,2,FALSE)</f>
        <v>2345</v>
      </c>
      <c r="I3594" t="str">
        <f>VLOOKUP(B3594,'[2]agosto 26'!$A:$O,14,FALSE)</f>
        <v>QUIBDÓ</v>
      </c>
      <c r="J3594" t="str">
        <f>VLOOKUP(B3594,'[2]agosto 26'!$A:$O,15,FALSE)</f>
        <v>CHOCÓ</v>
      </c>
      <c r="K3594" t="s">
        <v>10501</v>
      </c>
      <c r="L3594" t="str">
        <f t="shared" si="56"/>
        <v>QUIBDÓ Colombia</v>
      </c>
    </row>
    <row r="3595" spans="1:12" x14ac:dyDescent="0.25">
      <c r="A3595" t="str">
        <f>VLOOKUP(B3595,'[2]agosto 26'!$A:$I,9,FALSE)</f>
        <v>GOBERNACIÓN DEL CHOCÓ</v>
      </c>
      <c r="B3595" s="2">
        <v>85457</v>
      </c>
      <c r="C3595" s="1" t="s">
        <v>8</v>
      </c>
      <c r="D3595" t="s">
        <v>7434</v>
      </c>
      <c r="E3595" s="1" t="s">
        <v>7435</v>
      </c>
      <c r="F3595" t="s">
        <v>7436</v>
      </c>
      <c r="G3595" t="s">
        <v>10333</v>
      </c>
      <c r="H3595">
        <f>VLOOKUP(B3595,[1]Hoja2!$A:$B,2,FALSE)</f>
        <v>2252</v>
      </c>
      <c r="I3595" t="str">
        <f>VLOOKUP(B3595,'[2]agosto 26'!$A:$O,14,FALSE)</f>
        <v>QUIBDÓ</v>
      </c>
      <c r="J3595" t="str">
        <f>VLOOKUP(B3595,'[2]agosto 26'!$A:$O,15,FALSE)</f>
        <v>CHOCÓ</v>
      </c>
      <c r="K3595" t="s">
        <v>10501</v>
      </c>
      <c r="L3595" t="str">
        <f t="shared" si="56"/>
        <v>QUIBDÓ Colombia</v>
      </c>
    </row>
    <row r="3596" spans="1:12" x14ac:dyDescent="0.25">
      <c r="A3596" t="str">
        <f>VLOOKUP(B3596,'[2]agosto 26'!$A:$I,9,FALSE)</f>
        <v>GOBERNACIÓN DEL CHOCÓ</v>
      </c>
      <c r="B3596" s="2">
        <v>85458</v>
      </c>
      <c r="C3596" s="1" t="s">
        <v>8</v>
      </c>
      <c r="D3596" t="s">
        <v>7370</v>
      </c>
      <c r="E3596" s="1" t="s">
        <v>7371</v>
      </c>
      <c r="F3596" t="s">
        <v>7372</v>
      </c>
      <c r="G3596" t="s">
        <v>10434</v>
      </c>
      <c r="H3596">
        <f>VLOOKUP(B3596,[1]Hoja2!$A:$B,2,FALSE)</f>
        <v>2231</v>
      </c>
      <c r="I3596" t="str">
        <f>VLOOKUP(B3596,'[2]agosto 26'!$A:$O,14,FALSE)</f>
        <v>QUIBDÓ</v>
      </c>
      <c r="J3596" t="str">
        <f>VLOOKUP(B3596,'[2]agosto 26'!$A:$O,15,FALSE)</f>
        <v>CHOCÓ</v>
      </c>
      <c r="K3596" t="s">
        <v>10501</v>
      </c>
      <c r="L3596" t="str">
        <f t="shared" si="56"/>
        <v>QUIBDÓ Colombia</v>
      </c>
    </row>
    <row r="3597" spans="1:12" x14ac:dyDescent="0.25">
      <c r="A3597" t="str">
        <f>VLOOKUP(B3597,'[2]agosto 26'!$A:$I,9,FALSE)</f>
        <v>GOBERNACIÓN DEL CHOCÓ</v>
      </c>
      <c r="B3597" s="2">
        <v>85459</v>
      </c>
      <c r="C3597" s="1" t="s">
        <v>8</v>
      </c>
      <c r="D3597" t="s">
        <v>7410</v>
      </c>
      <c r="E3597" s="1" t="s">
        <v>7411</v>
      </c>
      <c r="F3597" t="s">
        <v>7412</v>
      </c>
      <c r="G3597" t="s">
        <v>10333</v>
      </c>
      <c r="H3597">
        <f>VLOOKUP(B3597,[1]Hoja2!$A:$B,2,FALSE)</f>
        <v>2252</v>
      </c>
      <c r="I3597" t="str">
        <f>VLOOKUP(B3597,'[2]agosto 26'!$A:$O,14,FALSE)</f>
        <v>QUIBDÓ</v>
      </c>
      <c r="J3597" t="str">
        <f>VLOOKUP(B3597,'[2]agosto 26'!$A:$O,15,FALSE)</f>
        <v>CHOCÓ</v>
      </c>
      <c r="K3597" t="s">
        <v>10501</v>
      </c>
      <c r="L3597" t="str">
        <f t="shared" si="56"/>
        <v>QUIBDÓ Colombia</v>
      </c>
    </row>
    <row r="3598" spans="1:12" x14ac:dyDescent="0.25">
      <c r="A3598" t="str">
        <f>VLOOKUP(B3598,'[2]agosto 26'!$A:$I,9,FALSE)</f>
        <v>GOBERNACIÓN DEL CHOCÓ</v>
      </c>
      <c r="B3598" s="2">
        <v>85460</v>
      </c>
      <c r="C3598" s="1" t="s">
        <v>8</v>
      </c>
      <c r="D3598" t="s">
        <v>7404</v>
      </c>
      <c r="E3598" s="1" t="s">
        <v>7405</v>
      </c>
      <c r="F3598" t="s">
        <v>7406</v>
      </c>
      <c r="G3598" t="s">
        <v>10333</v>
      </c>
      <c r="H3598">
        <f>VLOOKUP(B3598,[1]Hoja2!$A:$B,2,FALSE)</f>
        <v>2252</v>
      </c>
      <c r="I3598" t="str">
        <f>VLOOKUP(B3598,'[2]agosto 26'!$A:$O,14,FALSE)</f>
        <v>QUIBDÓ</v>
      </c>
      <c r="J3598" t="str">
        <f>VLOOKUP(B3598,'[2]agosto 26'!$A:$O,15,FALSE)</f>
        <v>CHOCÓ</v>
      </c>
      <c r="K3598" t="s">
        <v>10501</v>
      </c>
      <c r="L3598" t="str">
        <f t="shared" si="56"/>
        <v>QUIBDÓ Colombia</v>
      </c>
    </row>
    <row r="3599" spans="1:12" x14ac:dyDescent="0.25">
      <c r="A3599" t="str">
        <f>VLOOKUP(B3599,'[2]agosto 26'!$A:$I,9,FALSE)</f>
        <v>GOBERNACIÓN DEL CHOCÓ</v>
      </c>
      <c r="B3599" s="2">
        <v>85461</v>
      </c>
      <c r="C3599" s="1" t="s">
        <v>8</v>
      </c>
      <c r="D3599" t="s">
        <v>7410</v>
      </c>
      <c r="E3599" s="1" t="s">
        <v>7418</v>
      </c>
      <c r="F3599" t="s">
        <v>7419</v>
      </c>
      <c r="G3599" t="s">
        <v>10333</v>
      </c>
      <c r="H3599">
        <f>VLOOKUP(B3599,[1]Hoja2!$A:$B,2,FALSE)</f>
        <v>2252</v>
      </c>
      <c r="I3599" t="str">
        <f>VLOOKUP(B3599,'[2]agosto 26'!$A:$O,14,FALSE)</f>
        <v>QUIBDÓ</v>
      </c>
      <c r="J3599" t="str">
        <f>VLOOKUP(B3599,'[2]agosto 26'!$A:$O,15,FALSE)</f>
        <v>CHOCÓ</v>
      </c>
      <c r="K3599" t="s">
        <v>10501</v>
      </c>
      <c r="L3599" t="str">
        <f t="shared" si="56"/>
        <v>QUIBDÓ Colombia</v>
      </c>
    </row>
    <row r="3600" spans="1:12" x14ac:dyDescent="0.25">
      <c r="A3600" t="str">
        <f>VLOOKUP(B3600,'[2]agosto 26'!$A:$I,9,FALSE)</f>
        <v>GOBERNACIÓN DEL CHOCÓ</v>
      </c>
      <c r="B3600" s="2">
        <v>85462</v>
      </c>
      <c r="C3600" s="1" t="s">
        <v>15</v>
      </c>
      <c r="D3600" t="s">
        <v>3589</v>
      </c>
      <c r="E3600" s="1" t="s">
        <v>7540</v>
      </c>
      <c r="F3600" t="s">
        <v>7541</v>
      </c>
      <c r="G3600" t="s">
        <v>10376</v>
      </c>
      <c r="H3600">
        <f>VLOOKUP(B3600,[1]Hoja2!$A:$B,2,FALSE)</f>
        <v>2281</v>
      </c>
      <c r="I3600" t="str">
        <f>VLOOKUP(B3600,'[2]agosto 26'!$A:$O,14,FALSE)</f>
        <v>QUIBDÓ</v>
      </c>
      <c r="J3600" t="str">
        <f>VLOOKUP(B3600,'[2]agosto 26'!$A:$O,15,FALSE)</f>
        <v>CHOCÓ</v>
      </c>
      <c r="K3600" t="s">
        <v>10501</v>
      </c>
      <c r="L3600" t="str">
        <f t="shared" si="56"/>
        <v>QUIBDÓ Colombia</v>
      </c>
    </row>
    <row r="3601" spans="1:12" x14ac:dyDescent="0.25">
      <c r="A3601" t="str">
        <f>VLOOKUP(B3601,'[2]agosto 26'!$A:$I,9,FALSE)</f>
        <v>GOBERNACIÓN DEL CHOCÓ</v>
      </c>
      <c r="B3601" s="2">
        <v>85463</v>
      </c>
      <c r="C3601" s="1" t="s">
        <v>8</v>
      </c>
      <c r="D3601" t="s">
        <v>7437</v>
      </c>
      <c r="E3601" s="1" t="s">
        <v>7438</v>
      </c>
      <c r="F3601" t="s">
        <v>7439</v>
      </c>
      <c r="G3601" t="s">
        <v>10356</v>
      </c>
      <c r="H3601">
        <f>VLOOKUP(B3601,[1]Hoja2!$A:$B,2,FALSE)</f>
        <v>2250</v>
      </c>
      <c r="I3601" t="str">
        <f>VLOOKUP(B3601,'[2]agosto 26'!$A:$O,14,FALSE)</f>
        <v>QUIBDÓ</v>
      </c>
      <c r="J3601" t="str">
        <f>VLOOKUP(B3601,'[2]agosto 26'!$A:$O,15,FALSE)</f>
        <v>CHOCÓ</v>
      </c>
      <c r="K3601" t="s">
        <v>10501</v>
      </c>
      <c r="L3601" t="str">
        <f t="shared" si="56"/>
        <v>QUIBDÓ Colombia</v>
      </c>
    </row>
    <row r="3602" spans="1:12" x14ac:dyDescent="0.25">
      <c r="A3602" t="str">
        <f>VLOOKUP(B3602,'[2]agosto 26'!$A:$I,9,FALSE)</f>
        <v>GOBERNACIÓN DEL CHOCÓ</v>
      </c>
      <c r="B3602" s="2">
        <v>85464</v>
      </c>
      <c r="C3602" s="1" t="s">
        <v>8</v>
      </c>
      <c r="D3602" t="s">
        <v>7376</v>
      </c>
      <c r="E3602" s="1" t="s">
        <v>7377</v>
      </c>
      <c r="F3602" t="s">
        <v>7378</v>
      </c>
      <c r="G3602" t="s">
        <v>10356</v>
      </c>
      <c r="H3602">
        <f>VLOOKUP(B3602,[1]Hoja2!$A:$B,2,FALSE)</f>
        <v>2250</v>
      </c>
      <c r="I3602" t="str">
        <f>VLOOKUP(B3602,'[2]agosto 26'!$A:$O,14,FALSE)</f>
        <v>QUIBDÓ</v>
      </c>
      <c r="J3602" t="str">
        <f>VLOOKUP(B3602,'[2]agosto 26'!$A:$O,15,FALSE)</f>
        <v>CHOCÓ</v>
      </c>
      <c r="K3602" t="s">
        <v>10501</v>
      </c>
      <c r="L3602" t="str">
        <f t="shared" si="56"/>
        <v>QUIBDÓ Colombia</v>
      </c>
    </row>
    <row r="3603" spans="1:12" x14ac:dyDescent="0.25">
      <c r="A3603" t="str">
        <f>VLOOKUP(B3603,'[2]agosto 26'!$A:$I,9,FALSE)</f>
        <v>GOBERNACIÓN DEL CHOCÓ</v>
      </c>
      <c r="B3603" s="2">
        <v>85466</v>
      </c>
      <c r="C3603" s="1" t="s">
        <v>8</v>
      </c>
      <c r="D3603" t="s">
        <v>7382</v>
      </c>
      <c r="E3603" s="1" t="s">
        <v>7383</v>
      </c>
      <c r="F3603" t="s">
        <v>7384</v>
      </c>
      <c r="G3603" t="s">
        <v>10364</v>
      </c>
      <c r="H3603">
        <f>VLOOKUP(B3603,[1]Hoja2!$A:$B,2,FALSE)</f>
        <v>2270</v>
      </c>
      <c r="I3603" t="str">
        <f>VLOOKUP(B3603,'[2]agosto 26'!$A:$O,14,FALSE)</f>
        <v>QUIBDÓ</v>
      </c>
      <c r="J3603" t="str">
        <f>VLOOKUP(B3603,'[2]agosto 26'!$A:$O,15,FALSE)</f>
        <v>CHOCÓ</v>
      </c>
      <c r="K3603" t="s">
        <v>10501</v>
      </c>
      <c r="L3603" t="str">
        <f t="shared" si="56"/>
        <v>QUIBDÓ Colombia</v>
      </c>
    </row>
    <row r="3604" spans="1:12" x14ac:dyDescent="0.25">
      <c r="A3604" t="str">
        <f>VLOOKUP(B3604,'[2]agosto 26'!$A:$I,9,FALSE)</f>
        <v>GOBERNACIÓN DEL CHOCÓ</v>
      </c>
      <c r="B3604" s="2">
        <v>85468</v>
      </c>
      <c r="C3604" s="1" t="s">
        <v>8</v>
      </c>
      <c r="D3604" t="s">
        <v>7440</v>
      </c>
      <c r="E3604" s="1" t="s">
        <v>7441</v>
      </c>
      <c r="F3604" t="s">
        <v>7442</v>
      </c>
      <c r="G3604" t="s">
        <v>10333</v>
      </c>
      <c r="H3604">
        <f>VLOOKUP(B3604,[1]Hoja2!$A:$B,2,FALSE)</f>
        <v>2252</v>
      </c>
      <c r="I3604" t="str">
        <f>VLOOKUP(B3604,'[2]agosto 26'!$A:$O,14,FALSE)</f>
        <v>QUIBDÓ</v>
      </c>
      <c r="J3604" t="str">
        <f>VLOOKUP(B3604,'[2]agosto 26'!$A:$O,15,FALSE)</f>
        <v>CHOCÓ</v>
      </c>
      <c r="K3604" t="s">
        <v>10501</v>
      </c>
      <c r="L3604" t="str">
        <f t="shared" si="56"/>
        <v>QUIBDÓ Colombia</v>
      </c>
    </row>
    <row r="3605" spans="1:12" x14ac:dyDescent="0.25">
      <c r="A3605" t="str">
        <f>VLOOKUP(B3605,'[2]agosto 26'!$A:$I,9,FALSE)</f>
        <v>GOBERNACIÓN DEL CHOCÓ</v>
      </c>
      <c r="B3605" s="2">
        <v>85470</v>
      </c>
      <c r="C3605" s="1" t="s">
        <v>8</v>
      </c>
      <c r="D3605" t="s">
        <v>7379</v>
      </c>
      <c r="E3605" s="1" t="s">
        <v>7380</v>
      </c>
      <c r="F3605" t="s">
        <v>7381</v>
      </c>
      <c r="G3605" t="s">
        <v>10333</v>
      </c>
      <c r="H3605">
        <f>VLOOKUP(B3605,[1]Hoja2!$A:$B,2,FALSE)</f>
        <v>2252</v>
      </c>
      <c r="I3605" t="str">
        <f>VLOOKUP(B3605,'[2]agosto 26'!$A:$O,14,FALSE)</f>
        <v>QUIBDÓ</v>
      </c>
      <c r="J3605" t="str">
        <f>VLOOKUP(B3605,'[2]agosto 26'!$A:$O,15,FALSE)</f>
        <v>CHOCÓ</v>
      </c>
      <c r="K3605" t="s">
        <v>10501</v>
      </c>
      <c r="L3605" t="str">
        <f t="shared" si="56"/>
        <v>QUIBDÓ Colombia</v>
      </c>
    </row>
    <row r="3606" spans="1:12" x14ac:dyDescent="0.25">
      <c r="A3606" t="str">
        <f>VLOOKUP(B3606,'[2]agosto 26'!$A:$I,9,FALSE)</f>
        <v>GOBERNACIÓN DEL CHOCÓ</v>
      </c>
      <c r="B3606" s="2">
        <v>85472</v>
      </c>
      <c r="C3606" s="1" t="s">
        <v>15</v>
      </c>
      <c r="D3606" t="s">
        <v>3589</v>
      </c>
      <c r="E3606" s="1" t="s">
        <v>7544</v>
      </c>
      <c r="F3606" t="s">
        <v>7545</v>
      </c>
      <c r="G3606" t="s">
        <v>10391</v>
      </c>
      <c r="H3606">
        <f>VLOOKUP(B3606,[1]Hoja2!$A:$B,2,FALSE)</f>
        <v>2292</v>
      </c>
      <c r="I3606" t="str">
        <f>VLOOKUP(B3606,'[2]agosto 26'!$A:$O,14,FALSE)</f>
        <v>QUIBDÓ</v>
      </c>
      <c r="J3606" t="str">
        <f>VLOOKUP(B3606,'[2]agosto 26'!$A:$O,15,FALSE)</f>
        <v>CHOCÓ</v>
      </c>
      <c r="K3606" t="s">
        <v>10501</v>
      </c>
      <c r="L3606" t="str">
        <f t="shared" si="56"/>
        <v>QUIBDÓ Colombia</v>
      </c>
    </row>
    <row r="3607" spans="1:12" x14ac:dyDescent="0.25">
      <c r="A3607" t="str">
        <f>VLOOKUP(B3607,'[2]agosto 26'!$A:$I,9,FALSE)</f>
        <v>GOBERNACIÓN DEL CHOCÓ</v>
      </c>
      <c r="B3607" s="2">
        <v>85474</v>
      </c>
      <c r="C3607" s="1" t="s">
        <v>4</v>
      </c>
      <c r="D3607" t="s">
        <v>3594</v>
      </c>
      <c r="E3607" s="1" t="s">
        <v>7587</v>
      </c>
      <c r="F3607" t="s">
        <v>7588</v>
      </c>
      <c r="G3607" t="s">
        <v>10415</v>
      </c>
      <c r="H3607">
        <f>VLOOKUP(B3607,[1]Hoja2!$A:$B,2,FALSE)</f>
        <v>2219</v>
      </c>
      <c r="I3607" t="str">
        <f>VLOOKUP(B3607,'[2]agosto 26'!$A:$O,14,FALSE)</f>
        <v>QUIBDÓ</v>
      </c>
      <c r="J3607" t="str">
        <f>VLOOKUP(B3607,'[2]agosto 26'!$A:$O,15,FALSE)</f>
        <v>CHOCÓ</v>
      </c>
      <c r="K3607" t="s">
        <v>10501</v>
      </c>
      <c r="L3607" t="str">
        <f t="shared" si="56"/>
        <v>QUIBDÓ Colombia</v>
      </c>
    </row>
    <row r="3608" spans="1:12" x14ac:dyDescent="0.25">
      <c r="A3608" t="str">
        <f>VLOOKUP(B3608,'[2]agosto 26'!$A:$I,9,FALSE)</f>
        <v>GOBERNACIÓN DEL CHOCÓ</v>
      </c>
      <c r="B3608" s="2">
        <v>85475</v>
      </c>
      <c r="C3608" s="1" t="s">
        <v>15</v>
      </c>
      <c r="D3608" t="s">
        <v>7551</v>
      </c>
      <c r="E3608" s="1" t="s">
        <v>7552</v>
      </c>
      <c r="F3608" t="s">
        <v>7553</v>
      </c>
      <c r="G3608" t="s">
        <v>10474</v>
      </c>
      <c r="H3608">
        <f>VLOOKUP(B3608,[1]Hoja2!$A:$B,2,FALSE)</f>
        <v>2318</v>
      </c>
      <c r="I3608" t="str">
        <f>VLOOKUP(B3608,'[2]agosto 26'!$A:$O,14,FALSE)</f>
        <v>QUIBDÓ</v>
      </c>
      <c r="J3608" t="str">
        <f>VLOOKUP(B3608,'[2]agosto 26'!$A:$O,15,FALSE)</f>
        <v>CHOCÓ</v>
      </c>
      <c r="K3608" t="s">
        <v>10501</v>
      </c>
      <c r="L3608" t="str">
        <f t="shared" si="56"/>
        <v>QUIBDÓ Colombia</v>
      </c>
    </row>
    <row r="3609" spans="1:12" x14ac:dyDescent="0.25">
      <c r="A3609" t="str">
        <f>VLOOKUP(B3609,'[2]agosto 26'!$A:$I,9,FALSE)</f>
        <v>GOBERNACIÓN DEL CHOCÓ</v>
      </c>
      <c r="B3609" s="2">
        <v>85476</v>
      </c>
      <c r="C3609" s="1" t="s">
        <v>8</v>
      </c>
      <c r="D3609" t="s">
        <v>7448</v>
      </c>
      <c r="E3609" s="1" t="s">
        <v>7449</v>
      </c>
      <c r="F3609" t="s">
        <v>7450</v>
      </c>
      <c r="G3609" t="s">
        <v>10329</v>
      </c>
      <c r="H3609">
        <f>VLOOKUP(B3609,[1]Hoja2!$A:$B,2,FALSE)</f>
        <v>2260</v>
      </c>
      <c r="I3609" t="str">
        <f>VLOOKUP(B3609,'[2]agosto 26'!$A:$O,14,FALSE)</f>
        <v>QUIBDÓ</v>
      </c>
      <c r="J3609" t="str">
        <f>VLOOKUP(B3609,'[2]agosto 26'!$A:$O,15,FALSE)</f>
        <v>CHOCÓ</v>
      </c>
      <c r="K3609" t="s">
        <v>10501</v>
      </c>
      <c r="L3609" t="str">
        <f t="shared" si="56"/>
        <v>QUIBDÓ Colombia</v>
      </c>
    </row>
    <row r="3610" spans="1:12" x14ac:dyDescent="0.25">
      <c r="A3610" t="str">
        <f>VLOOKUP(B3610,'[2]agosto 26'!$A:$I,9,FALSE)</f>
        <v>Alcaldía de  Tadó</v>
      </c>
      <c r="B3610" s="2">
        <v>85501</v>
      </c>
      <c r="C3610" s="1" t="s">
        <v>15</v>
      </c>
      <c r="D3610" t="s">
        <v>7807</v>
      </c>
      <c r="E3610" s="1" t="s">
        <v>7808</v>
      </c>
      <c r="F3610" t="s">
        <v>7809</v>
      </c>
      <c r="G3610" t="s">
        <v>10401</v>
      </c>
      <c r="H3610">
        <f>VLOOKUP(B3610,[1]Hoja2!$A:$B,2,FALSE)</f>
        <v>2280</v>
      </c>
      <c r="I3610" t="str">
        <f>VLOOKUP(B3610,'[2]agosto 26'!$A:$O,14,FALSE)</f>
        <v>TADÓ</v>
      </c>
      <c r="J3610" t="str">
        <f>VLOOKUP(B3610,'[2]agosto 26'!$A:$O,15,FALSE)</f>
        <v>CHOCÓ</v>
      </c>
      <c r="K3610" t="s">
        <v>10501</v>
      </c>
      <c r="L3610" t="str">
        <f t="shared" si="56"/>
        <v>TADÓ Colombia</v>
      </c>
    </row>
    <row r="3611" spans="1:12" x14ac:dyDescent="0.25">
      <c r="A3611" t="str">
        <f>VLOOKUP(B3611,'[2]agosto 26'!$A:$I,9,FALSE)</f>
        <v>Alcaldía de  Tadó</v>
      </c>
      <c r="B3611" s="2">
        <v>85502</v>
      </c>
      <c r="C3611" s="1" t="s">
        <v>15</v>
      </c>
      <c r="D3611" t="s">
        <v>7804</v>
      </c>
      <c r="E3611" s="1" t="s">
        <v>7805</v>
      </c>
      <c r="F3611" t="s">
        <v>7806</v>
      </c>
      <c r="G3611" t="s">
        <v>10389</v>
      </c>
      <c r="H3611">
        <f>VLOOKUP(B3611,[1]Hoja2!$A:$B,2,FALSE)</f>
        <v>2347</v>
      </c>
      <c r="I3611" t="str">
        <f>VLOOKUP(B3611,'[2]agosto 26'!$A:$O,14,FALSE)</f>
        <v>TADÓ</v>
      </c>
      <c r="J3611" t="str">
        <f>VLOOKUP(B3611,'[2]agosto 26'!$A:$O,15,FALSE)</f>
        <v>CHOCÓ</v>
      </c>
      <c r="K3611" t="s">
        <v>10501</v>
      </c>
      <c r="L3611" t="str">
        <f t="shared" si="56"/>
        <v>TADÓ Colombia</v>
      </c>
    </row>
    <row r="3612" spans="1:12" x14ac:dyDescent="0.25">
      <c r="A3612" t="str">
        <f>VLOOKUP(B3612,'[2]agosto 26'!$A:$I,9,FALSE)</f>
        <v>Alcaldía de  Tadó</v>
      </c>
      <c r="B3612" s="2">
        <v>85503</v>
      </c>
      <c r="C3612" s="1" t="s">
        <v>8</v>
      </c>
      <c r="D3612" t="s">
        <v>7795</v>
      </c>
      <c r="E3612" s="1" t="s">
        <v>7796</v>
      </c>
      <c r="F3612" t="s">
        <v>7797</v>
      </c>
      <c r="G3612" t="s">
        <v>10340</v>
      </c>
      <c r="H3612">
        <f>VLOOKUP(B3612,[1]Hoja2!$A:$B,2,FALSE)</f>
        <v>2225</v>
      </c>
      <c r="I3612" t="str">
        <f>VLOOKUP(B3612,'[2]agosto 26'!$A:$O,14,FALSE)</f>
        <v>TADÓ</v>
      </c>
      <c r="J3612" t="str">
        <f>VLOOKUP(B3612,'[2]agosto 26'!$A:$O,15,FALSE)</f>
        <v>CHOCÓ</v>
      </c>
      <c r="K3612" t="s">
        <v>10501</v>
      </c>
      <c r="L3612" t="str">
        <f t="shared" si="56"/>
        <v>TADÓ Colombia</v>
      </c>
    </row>
    <row r="3613" spans="1:12" x14ac:dyDescent="0.25">
      <c r="A3613" t="str">
        <f>VLOOKUP(B3613,'[2]agosto 26'!$A:$I,9,FALSE)</f>
        <v>Alcaldía de  Tadó</v>
      </c>
      <c r="B3613" s="2">
        <v>85504</v>
      </c>
      <c r="C3613" s="1" t="s">
        <v>8</v>
      </c>
      <c r="D3613" t="s">
        <v>7798</v>
      </c>
      <c r="E3613" s="1" t="s">
        <v>7799</v>
      </c>
      <c r="F3613" t="s">
        <v>7800</v>
      </c>
      <c r="G3613" t="s">
        <v>10346</v>
      </c>
      <c r="H3613">
        <f>VLOOKUP(B3613,[1]Hoja2!$A:$B,2,FALSE)</f>
        <v>2248</v>
      </c>
      <c r="I3613" t="str">
        <f>VLOOKUP(B3613,'[2]agosto 26'!$A:$O,14,FALSE)</f>
        <v>TADÓ</v>
      </c>
      <c r="J3613" t="str">
        <f>VLOOKUP(B3613,'[2]agosto 26'!$A:$O,15,FALSE)</f>
        <v>CHOCÓ</v>
      </c>
      <c r="K3613" t="s">
        <v>10501</v>
      </c>
      <c r="L3613" t="str">
        <f t="shared" si="56"/>
        <v>TADÓ Colombia</v>
      </c>
    </row>
    <row r="3614" spans="1:12" x14ac:dyDescent="0.25">
      <c r="A3614" t="str">
        <f>VLOOKUP(B3614,'[2]agosto 26'!$A:$I,9,FALSE)</f>
        <v>Alcaldía municipal de Lloró</v>
      </c>
      <c r="B3614" s="2">
        <v>85506</v>
      </c>
      <c r="C3614" s="1" t="s">
        <v>8</v>
      </c>
      <c r="D3614" t="s">
        <v>7810</v>
      </c>
      <c r="E3614" s="1" t="s">
        <v>7811</v>
      </c>
      <c r="F3614" t="s">
        <v>7812</v>
      </c>
      <c r="G3614" t="s">
        <v>10340</v>
      </c>
      <c r="H3614">
        <f>VLOOKUP(B3614,[1]Hoja2!$A:$B,2,FALSE)</f>
        <v>2225</v>
      </c>
      <c r="I3614" t="str">
        <f>VLOOKUP(B3614,'[2]agosto 26'!$A:$O,14,FALSE)</f>
        <v>LLORÓ</v>
      </c>
      <c r="J3614" t="str">
        <f>VLOOKUP(B3614,'[2]agosto 26'!$A:$O,15,FALSE)</f>
        <v>CHOCÓ</v>
      </c>
      <c r="K3614" t="s">
        <v>10501</v>
      </c>
      <c r="L3614" t="str">
        <f t="shared" si="56"/>
        <v>LLORÓ Colombia</v>
      </c>
    </row>
    <row r="3615" spans="1:12" x14ac:dyDescent="0.25">
      <c r="A3615" t="str">
        <f>VLOOKUP(B3615,'[2]agosto 26'!$A:$I,9,FALSE)</f>
        <v>GOBERNACIÓN DEL CHOCÓ</v>
      </c>
      <c r="B3615" s="2">
        <v>85509</v>
      </c>
      <c r="C3615" s="1" t="s">
        <v>4</v>
      </c>
      <c r="D3615" t="s">
        <v>7597</v>
      </c>
      <c r="E3615" s="1" t="s">
        <v>7598</v>
      </c>
      <c r="F3615" t="s">
        <v>7599</v>
      </c>
      <c r="G3615" t="s">
        <v>10409</v>
      </c>
      <c r="H3615">
        <f>VLOOKUP(B3615,[1]Hoja2!$A:$B,2,FALSE)</f>
        <v>2308</v>
      </c>
      <c r="I3615" t="str">
        <f>VLOOKUP(B3615,'[2]agosto 26'!$A:$O,14,FALSE)</f>
        <v>QUIBDÓ</v>
      </c>
      <c r="J3615" t="str">
        <f>VLOOKUP(B3615,'[2]agosto 26'!$A:$O,15,FALSE)</f>
        <v>CHOCÓ</v>
      </c>
      <c r="K3615" t="s">
        <v>10501</v>
      </c>
      <c r="L3615" t="str">
        <f t="shared" si="56"/>
        <v>QUIBDÓ Colombia</v>
      </c>
    </row>
    <row r="3616" spans="1:12" x14ac:dyDescent="0.25">
      <c r="A3616" t="str">
        <f>VLOOKUP(B3616,'[2]agosto 26'!$A:$I,9,FALSE)</f>
        <v>GOBERNACIÓN DEL CHOCÓ</v>
      </c>
      <c r="B3616" s="2">
        <v>85510</v>
      </c>
      <c r="C3616" s="1" t="s">
        <v>8</v>
      </c>
      <c r="D3616" t="s">
        <v>7315</v>
      </c>
      <c r="E3616" s="1" t="s">
        <v>7316</v>
      </c>
      <c r="F3616" t="s">
        <v>7317</v>
      </c>
      <c r="G3616" t="s">
        <v>10353</v>
      </c>
      <c r="H3616">
        <f>VLOOKUP(B3616,[1]Hoja2!$A:$B,2,FALSE)</f>
        <v>2244</v>
      </c>
      <c r="I3616" t="str">
        <f>VLOOKUP(B3616,'[2]agosto 26'!$A:$O,14,FALSE)</f>
        <v>QUIBDÓ</v>
      </c>
      <c r="J3616" t="str">
        <f>VLOOKUP(B3616,'[2]agosto 26'!$A:$O,15,FALSE)</f>
        <v>CHOCÓ</v>
      </c>
      <c r="K3616" t="s">
        <v>10501</v>
      </c>
      <c r="L3616" t="str">
        <f t="shared" si="56"/>
        <v>QUIBDÓ Colombia</v>
      </c>
    </row>
    <row r="3617" spans="1:12" x14ac:dyDescent="0.25">
      <c r="A3617" t="str">
        <f>VLOOKUP(B3617,'[2]agosto 26'!$A:$I,9,FALSE)</f>
        <v>Alcaldía municipal de Lloró</v>
      </c>
      <c r="B3617" s="2">
        <v>85511</v>
      </c>
      <c r="C3617" s="1" t="s">
        <v>8</v>
      </c>
      <c r="D3617" t="s">
        <v>7819</v>
      </c>
      <c r="E3617" s="1" t="s">
        <v>7820</v>
      </c>
      <c r="F3617" t="s">
        <v>7821</v>
      </c>
      <c r="G3617" t="s">
        <v>10364</v>
      </c>
      <c r="H3617">
        <f>VLOOKUP(B3617,[1]Hoja2!$A:$B,2,FALSE)</f>
        <v>2233</v>
      </c>
      <c r="I3617" t="str">
        <f>VLOOKUP(B3617,'[2]agosto 26'!$A:$O,14,FALSE)</f>
        <v>LLORÓ</v>
      </c>
      <c r="J3617" t="str">
        <f>VLOOKUP(B3617,'[2]agosto 26'!$A:$O,15,FALSE)</f>
        <v>CHOCÓ</v>
      </c>
      <c r="K3617" t="s">
        <v>10501</v>
      </c>
      <c r="L3617" t="str">
        <f t="shared" si="56"/>
        <v>LLORÓ Colombia</v>
      </c>
    </row>
    <row r="3618" spans="1:12" x14ac:dyDescent="0.25">
      <c r="A3618" t="str">
        <f>VLOOKUP(B3618,'[2]agosto 26'!$A:$I,9,FALSE)</f>
        <v>Alcaldía municipal de Lloró</v>
      </c>
      <c r="B3618" s="2">
        <v>85512</v>
      </c>
      <c r="C3618" s="1" t="s">
        <v>8</v>
      </c>
      <c r="D3618" t="s">
        <v>7813</v>
      </c>
      <c r="E3618" s="1" t="s">
        <v>7814</v>
      </c>
      <c r="F3618" t="s">
        <v>7815</v>
      </c>
      <c r="G3618" t="s">
        <v>10329</v>
      </c>
      <c r="H3618">
        <f>VLOOKUP(B3618,[1]Hoja2!$A:$B,2,FALSE)</f>
        <v>2260</v>
      </c>
      <c r="I3618" t="str">
        <f>VLOOKUP(B3618,'[2]agosto 26'!$A:$O,14,FALSE)</f>
        <v>LLORÓ</v>
      </c>
      <c r="J3618" t="str">
        <f>VLOOKUP(B3618,'[2]agosto 26'!$A:$O,15,FALSE)</f>
        <v>CHOCÓ</v>
      </c>
      <c r="K3618" t="s">
        <v>10501</v>
      </c>
      <c r="L3618" t="str">
        <f t="shared" si="56"/>
        <v>LLORÓ Colombia</v>
      </c>
    </row>
    <row r="3619" spans="1:12" x14ac:dyDescent="0.25">
      <c r="A3619" t="str">
        <f>VLOOKUP(B3619,'[2]agosto 26'!$A:$I,9,FALSE)</f>
        <v>Alcaldía municipal de Lloró</v>
      </c>
      <c r="B3619" s="2">
        <v>85513</v>
      </c>
      <c r="C3619" s="1" t="s">
        <v>8</v>
      </c>
      <c r="D3619" t="s">
        <v>7822</v>
      </c>
      <c r="E3619" s="1" t="s">
        <v>7823</v>
      </c>
      <c r="F3619" t="s">
        <v>7824</v>
      </c>
      <c r="G3619" t="s">
        <v>10341</v>
      </c>
      <c r="H3619">
        <f>VLOOKUP(B3619,[1]Hoja2!$A:$B,2,FALSE)</f>
        <v>2326</v>
      </c>
      <c r="I3619" t="str">
        <f>VLOOKUP(B3619,'[2]agosto 26'!$A:$O,14,FALSE)</f>
        <v>LLORÓ</v>
      </c>
      <c r="J3619" t="str">
        <f>VLOOKUP(B3619,'[2]agosto 26'!$A:$O,15,FALSE)</f>
        <v>CHOCÓ</v>
      </c>
      <c r="K3619" t="s">
        <v>10501</v>
      </c>
      <c r="L3619" t="str">
        <f t="shared" si="56"/>
        <v>LLORÓ Colombia</v>
      </c>
    </row>
    <row r="3620" spans="1:12" x14ac:dyDescent="0.25">
      <c r="A3620" t="str">
        <f>VLOOKUP(B3620,'[2]agosto 26'!$A:$I,9,FALSE)</f>
        <v>Alcaldía municipal de Lloró</v>
      </c>
      <c r="B3620" s="2">
        <v>85514</v>
      </c>
      <c r="C3620" s="1" t="s">
        <v>8</v>
      </c>
      <c r="D3620" t="s">
        <v>7816</v>
      </c>
      <c r="E3620" s="1" t="s">
        <v>7817</v>
      </c>
      <c r="F3620" t="s">
        <v>7818</v>
      </c>
      <c r="G3620" t="s">
        <v>10368</v>
      </c>
      <c r="H3620">
        <f>VLOOKUP(B3620,[1]Hoja2!$A:$B,2,FALSE)</f>
        <v>2299</v>
      </c>
      <c r="I3620" t="str">
        <f>VLOOKUP(B3620,'[2]agosto 26'!$A:$O,14,FALSE)</f>
        <v>LLORÓ</v>
      </c>
      <c r="J3620" t="str">
        <f>VLOOKUP(B3620,'[2]agosto 26'!$A:$O,15,FALSE)</f>
        <v>CHOCÓ</v>
      </c>
      <c r="K3620" t="s">
        <v>10501</v>
      </c>
      <c r="L3620" t="str">
        <f t="shared" si="56"/>
        <v>LLORÓ Colombia</v>
      </c>
    </row>
    <row r="3621" spans="1:12" x14ac:dyDescent="0.25">
      <c r="A3621" t="str">
        <f>VLOOKUP(B3621,'[2]agosto 26'!$A:$I,9,FALSE)</f>
        <v>GOBERNACIÓN DEL CHOCÓ</v>
      </c>
      <c r="B3621" s="2">
        <v>85516</v>
      </c>
      <c r="C3621" s="1" t="s">
        <v>8</v>
      </c>
      <c r="D3621" t="s">
        <v>7300</v>
      </c>
      <c r="E3621" s="1" t="s">
        <v>7301</v>
      </c>
      <c r="F3621" t="s">
        <v>7302</v>
      </c>
      <c r="G3621" t="s">
        <v>10348</v>
      </c>
      <c r="H3621">
        <f>VLOOKUP(B3621,[1]Hoja2!$A:$B,2,FALSE)</f>
        <v>2229</v>
      </c>
      <c r="I3621" t="str">
        <f>VLOOKUP(B3621,'[2]agosto 26'!$A:$O,14,FALSE)</f>
        <v>QUIBDÓ</v>
      </c>
      <c r="J3621" t="str">
        <f>VLOOKUP(B3621,'[2]agosto 26'!$A:$O,15,FALSE)</f>
        <v>CHOCÓ</v>
      </c>
      <c r="K3621" t="s">
        <v>10501</v>
      </c>
      <c r="L3621" t="str">
        <f t="shared" si="56"/>
        <v>QUIBDÓ Colombia</v>
      </c>
    </row>
    <row r="3622" spans="1:12" x14ac:dyDescent="0.25">
      <c r="A3622" t="str">
        <f>VLOOKUP(B3622,'[2]agosto 26'!$A:$I,9,FALSE)</f>
        <v>GOBERNACIÓN DEL CHOCÓ</v>
      </c>
      <c r="B3622" s="2">
        <v>85518</v>
      </c>
      <c r="C3622" s="1" t="s">
        <v>8</v>
      </c>
      <c r="D3622" t="s">
        <v>7324</v>
      </c>
      <c r="E3622" s="1" t="s">
        <v>7325</v>
      </c>
      <c r="F3622" t="s">
        <v>7326</v>
      </c>
      <c r="G3622" t="s">
        <v>10354</v>
      </c>
      <c r="H3622">
        <f>VLOOKUP(B3622,[1]Hoja2!$A:$B,2,FALSE)</f>
        <v>2255</v>
      </c>
      <c r="I3622" t="str">
        <f>VLOOKUP(B3622,'[2]agosto 26'!$A:$O,14,FALSE)</f>
        <v>QUIBDÓ</v>
      </c>
      <c r="J3622" t="str">
        <f>VLOOKUP(B3622,'[2]agosto 26'!$A:$O,15,FALSE)</f>
        <v>CHOCÓ</v>
      </c>
      <c r="K3622" t="s">
        <v>10501</v>
      </c>
      <c r="L3622" t="str">
        <f t="shared" si="56"/>
        <v>QUIBDÓ Colombia</v>
      </c>
    </row>
    <row r="3623" spans="1:12" x14ac:dyDescent="0.25">
      <c r="A3623" t="str">
        <f>VLOOKUP(B3623,'[2]agosto 26'!$A:$I,9,FALSE)</f>
        <v>GOBERNACIÓN DEL CHOCÓ</v>
      </c>
      <c r="B3623" s="2">
        <v>85519</v>
      </c>
      <c r="C3623" s="1" t="s">
        <v>8</v>
      </c>
      <c r="D3623" t="s">
        <v>7273</v>
      </c>
      <c r="E3623" s="1" t="s">
        <v>7274</v>
      </c>
      <c r="F3623" t="s">
        <v>7275</v>
      </c>
      <c r="G3623" t="s">
        <v>10335</v>
      </c>
      <c r="H3623">
        <f>VLOOKUP(B3623,[1]Hoja2!$A:$B,2,FALSE)</f>
        <v>2306</v>
      </c>
      <c r="I3623" t="str">
        <f>VLOOKUP(B3623,'[2]agosto 26'!$A:$O,14,FALSE)</f>
        <v>QUIBDÓ</v>
      </c>
      <c r="J3623" t="str">
        <f>VLOOKUP(B3623,'[2]agosto 26'!$A:$O,15,FALSE)</f>
        <v>CHOCÓ</v>
      </c>
      <c r="K3623" t="s">
        <v>10501</v>
      </c>
      <c r="L3623" t="str">
        <f t="shared" si="56"/>
        <v>QUIBDÓ Colombia</v>
      </c>
    </row>
    <row r="3624" spans="1:12" x14ac:dyDescent="0.25">
      <c r="A3624" t="str">
        <f>VLOOKUP(B3624,'[2]agosto 26'!$A:$I,9,FALSE)</f>
        <v>GOBERNACIÓN DEL CHOCÓ</v>
      </c>
      <c r="B3624" s="2">
        <v>85522</v>
      </c>
      <c r="C3624" s="1" t="s">
        <v>8</v>
      </c>
      <c r="D3624" t="s">
        <v>7318</v>
      </c>
      <c r="E3624" s="1" t="s">
        <v>7319</v>
      </c>
      <c r="F3624" t="s">
        <v>7320</v>
      </c>
      <c r="G3624" t="s">
        <v>10335</v>
      </c>
      <c r="H3624">
        <f>VLOOKUP(B3624,[1]Hoja2!$A:$B,2,FALSE)</f>
        <v>2306</v>
      </c>
      <c r="I3624" t="str">
        <f>VLOOKUP(B3624,'[2]agosto 26'!$A:$O,14,FALSE)</f>
        <v>QUIBDÓ</v>
      </c>
      <c r="J3624" t="str">
        <f>VLOOKUP(B3624,'[2]agosto 26'!$A:$O,15,FALSE)</f>
        <v>CHOCÓ</v>
      </c>
      <c r="K3624" t="s">
        <v>10501</v>
      </c>
      <c r="L3624" t="str">
        <f t="shared" si="56"/>
        <v>QUIBDÓ Colombia</v>
      </c>
    </row>
    <row r="3625" spans="1:12" x14ac:dyDescent="0.25">
      <c r="A3625" t="str">
        <f>VLOOKUP(B3625,'[2]agosto 26'!$A:$I,9,FALSE)</f>
        <v>GOBERNACIÓN DEL CHOCÓ</v>
      </c>
      <c r="B3625" s="2">
        <v>85528</v>
      </c>
      <c r="C3625" s="1" t="s">
        <v>8</v>
      </c>
      <c r="D3625" t="s">
        <v>7321</v>
      </c>
      <c r="E3625" s="1" t="s">
        <v>7322</v>
      </c>
      <c r="F3625" t="s">
        <v>7323</v>
      </c>
      <c r="G3625" t="s">
        <v>10335</v>
      </c>
      <c r="H3625">
        <f>VLOOKUP(B3625,[1]Hoja2!$A:$B,2,FALSE)</f>
        <v>2306</v>
      </c>
      <c r="I3625" t="str">
        <f>VLOOKUP(B3625,'[2]agosto 26'!$A:$O,14,FALSE)</f>
        <v>QUIBDÓ</v>
      </c>
      <c r="J3625" t="str">
        <f>VLOOKUP(B3625,'[2]agosto 26'!$A:$O,15,FALSE)</f>
        <v>CHOCÓ</v>
      </c>
      <c r="K3625" t="s">
        <v>10501</v>
      </c>
      <c r="L3625" t="str">
        <f t="shared" si="56"/>
        <v>QUIBDÓ Colombia</v>
      </c>
    </row>
    <row r="3626" spans="1:12" x14ac:dyDescent="0.25">
      <c r="A3626" t="str">
        <f>VLOOKUP(B3626,'[2]agosto 26'!$A:$I,9,FALSE)</f>
        <v>GOBERNACIÓN DEL CHOCÓ</v>
      </c>
      <c r="B3626" s="2">
        <v>85531</v>
      </c>
      <c r="C3626" s="1" t="s">
        <v>8</v>
      </c>
      <c r="D3626" t="s">
        <v>7511</v>
      </c>
      <c r="E3626" s="1" t="s">
        <v>7512</v>
      </c>
      <c r="F3626" t="s">
        <v>7513</v>
      </c>
      <c r="G3626" t="s">
        <v>10335</v>
      </c>
      <c r="H3626">
        <f>VLOOKUP(B3626,[1]Hoja2!$A:$B,2,FALSE)</f>
        <v>2306</v>
      </c>
      <c r="I3626" t="str">
        <f>VLOOKUP(B3626,'[2]agosto 26'!$A:$O,14,FALSE)</f>
        <v>QUIBDÓ</v>
      </c>
      <c r="J3626" t="str">
        <f>VLOOKUP(B3626,'[2]agosto 26'!$A:$O,15,FALSE)</f>
        <v>CHOCÓ</v>
      </c>
      <c r="K3626" t="s">
        <v>10501</v>
      </c>
      <c r="L3626" t="str">
        <f t="shared" si="56"/>
        <v>QUIBDÓ Colombia</v>
      </c>
    </row>
    <row r="3627" spans="1:12" x14ac:dyDescent="0.25">
      <c r="A3627" t="str">
        <f>VLOOKUP(B3627,'[2]agosto 26'!$A:$I,9,FALSE)</f>
        <v>GOBERNACIÓN DEL CHOCÓ</v>
      </c>
      <c r="B3627" s="2">
        <v>85534</v>
      </c>
      <c r="C3627" s="1" t="s">
        <v>8</v>
      </c>
      <c r="D3627" t="s">
        <v>7240</v>
      </c>
      <c r="E3627" s="1" t="s">
        <v>7241</v>
      </c>
      <c r="F3627" t="s">
        <v>7242</v>
      </c>
      <c r="G3627" t="s">
        <v>10343</v>
      </c>
      <c r="H3627">
        <f>VLOOKUP(B3627,[1]Hoja2!$A:$B,2,FALSE)</f>
        <v>2950</v>
      </c>
      <c r="I3627" t="str">
        <f>VLOOKUP(B3627,'[2]agosto 26'!$A:$O,14,FALSE)</f>
        <v>QUIBDÓ</v>
      </c>
      <c r="J3627" t="str">
        <f>VLOOKUP(B3627,'[2]agosto 26'!$A:$O,15,FALSE)</f>
        <v>CHOCÓ</v>
      </c>
      <c r="K3627" t="s">
        <v>10501</v>
      </c>
      <c r="L3627" t="str">
        <f t="shared" si="56"/>
        <v>QUIBDÓ Colombia</v>
      </c>
    </row>
    <row r="3628" spans="1:12" x14ac:dyDescent="0.25">
      <c r="A3628" t="str">
        <f>VLOOKUP(B3628,'[2]agosto 26'!$A:$I,9,FALSE)</f>
        <v>GOBERNACIÓN DEL CHOCÓ</v>
      </c>
      <c r="B3628" s="2">
        <v>85535</v>
      </c>
      <c r="C3628" s="1" t="s">
        <v>8</v>
      </c>
      <c r="D3628" t="s">
        <v>7267</v>
      </c>
      <c r="E3628" s="1" t="s">
        <v>7268</v>
      </c>
      <c r="F3628" t="s">
        <v>7269</v>
      </c>
      <c r="G3628" t="s">
        <v>10350</v>
      </c>
      <c r="H3628">
        <f>VLOOKUP(B3628,[1]Hoja2!$A:$B,2,FALSE)</f>
        <v>2262</v>
      </c>
      <c r="I3628" t="str">
        <f>VLOOKUP(B3628,'[2]agosto 26'!$A:$O,14,FALSE)</f>
        <v>QUIBDÓ</v>
      </c>
      <c r="J3628" t="str">
        <f>VLOOKUP(B3628,'[2]agosto 26'!$A:$O,15,FALSE)</f>
        <v>CHOCÓ</v>
      </c>
      <c r="K3628" t="s">
        <v>10501</v>
      </c>
      <c r="L3628" t="str">
        <f t="shared" si="56"/>
        <v>QUIBDÓ Colombia</v>
      </c>
    </row>
    <row r="3629" spans="1:12" x14ac:dyDescent="0.25">
      <c r="A3629" t="str">
        <f>VLOOKUP(B3629,'[2]agosto 26'!$A:$I,9,FALSE)</f>
        <v>Alcaldía municipal de Lloró</v>
      </c>
      <c r="B3629" s="2">
        <v>85536</v>
      </c>
      <c r="C3629" s="1" t="s">
        <v>15</v>
      </c>
      <c r="D3629" t="s">
        <v>7825</v>
      </c>
      <c r="E3629" s="1" t="s">
        <v>7826</v>
      </c>
      <c r="F3629" t="s">
        <v>7827</v>
      </c>
      <c r="G3629" t="s">
        <v>10380</v>
      </c>
      <c r="H3629">
        <f>VLOOKUP(B3629,[1]Hoja2!$A:$B,2,FALSE)</f>
        <v>2273</v>
      </c>
      <c r="I3629" t="str">
        <f>VLOOKUP(B3629,'[2]agosto 26'!$A:$O,14,FALSE)</f>
        <v>LLORÓ</v>
      </c>
      <c r="J3629" t="str">
        <f>VLOOKUP(B3629,'[2]agosto 26'!$A:$O,15,FALSE)</f>
        <v>CHOCÓ</v>
      </c>
      <c r="K3629" t="s">
        <v>10501</v>
      </c>
      <c r="L3629" t="str">
        <f t="shared" si="56"/>
        <v>LLORÓ Colombia</v>
      </c>
    </row>
    <row r="3630" spans="1:12" x14ac:dyDescent="0.25">
      <c r="A3630" t="str">
        <f>VLOOKUP(B3630,'[2]agosto 26'!$A:$I,9,FALSE)</f>
        <v>GOBERNACIÓN DEL CHOCÓ</v>
      </c>
      <c r="B3630" s="2">
        <v>85537</v>
      </c>
      <c r="C3630" s="1" t="s">
        <v>8</v>
      </c>
      <c r="D3630" t="s">
        <v>7309</v>
      </c>
      <c r="E3630" s="1" t="s">
        <v>7310</v>
      </c>
      <c r="F3630" t="s">
        <v>7311</v>
      </c>
      <c r="G3630" t="s">
        <v>10350</v>
      </c>
      <c r="H3630">
        <f>VLOOKUP(B3630,[1]Hoja2!$A:$B,2,FALSE)</f>
        <v>2262</v>
      </c>
      <c r="I3630" t="str">
        <f>VLOOKUP(B3630,'[2]agosto 26'!$A:$O,14,FALSE)</f>
        <v>QUIBDÓ</v>
      </c>
      <c r="J3630" t="str">
        <f>VLOOKUP(B3630,'[2]agosto 26'!$A:$O,15,FALSE)</f>
        <v>CHOCÓ</v>
      </c>
      <c r="K3630" t="s">
        <v>10501</v>
      </c>
      <c r="L3630" t="str">
        <f t="shared" si="56"/>
        <v>QUIBDÓ Colombia</v>
      </c>
    </row>
    <row r="3631" spans="1:12" x14ac:dyDescent="0.25">
      <c r="A3631" t="str">
        <f>VLOOKUP(B3631,'[2]agosto 26'!$A:$I,9,FALSE)</f>
        <v>Alcaldía municipal de Lloró</v>
      </c>
      <c r="B3631" s="2">
        <v>85538</v>
      </c>
      <c r="C3631" s="1" t="s">
        <v>15</v>
      </c>
      <c r="D3631" t="s">
        <v>7828</v>
      </c>
      <c r="E3631" s="1" t="s">
        <v>7829</v>
      </c>
      <c r="F3631" t="s">
        <v>7830</v>
      </c>
      <c r="G3631" t="s">
        <v>10380</v>
      </c>
      <c r="H3631">
        <f>VLOOKUP(B3631,[1]Hoja2!$A:$B,2,FALSE)</f>
        <v>2283</v>
      </c>
      <c r="I3631" t="str">
        <f>VLOOKUP(B3631,'[2]agosto 26'!$A:$O,14,FALSE)</f>
        <v>LLORÓ</v>
      </c>
      <c r="J3631" t="str">
        <f>VLOOKUP(B3631,'[2]agosto 26'!$A:$O,15,FALSE)</f>
        <v>CHOCÓ</v>
      </c>
      <c r="K3631" t="s">
        <v>10501</v>
      </c>
      <c r="L3631" t="str">
        <f t="shared" si="56"/>
        <v>LLORÓ Colombia</v>
      </c>
    </row>
    <row r="3632" spans="1:12" x14ac:dyDescent="0.25">
      <c r="A3632" t="str">
        <f>VLOOKUP(B3632,'[2]agosto 26'!$A:$I,9,FALSE)</f>
        <v>GOBERNACIÓN DEL CHOCÓ</v>
      </c>
      <c r="B3632" s="2">
        <v>85539</v>
      </c>
      <c r="C3632" s="1" t="s">
        <v>8</v>
      </c>
      <c r="D3632" t="s">
        <v>7508</v>
      </c>
      <c r="E3632" s="1" t="s">
        <v>7509</v>
      </c>
      <c r="F3632" t="s">
        <v>7510</v>
      </c>
      <c r="G3632" t="s">
        <v>10350</v>
      </c>
      <c r="H3632">
        <f>VLOOKUP(B3632,[1]Hoja2!$A:$B,2,FALSE)</f>
        <v>2262</v>
      </c>
      <c r="I3632" t="str">
        <f>VLOOKUP(B3632,'[2]agosto 26'!$A:$O,14,FALSE)</f>
        <v>QUIBDÓ</v>
      </c>
      <c r="J3632" t="str">
        <f>VLOOKUP(B3632,'[2]agosto 26'!$A:$O,15,FALSE)</f>
        <v>CHOCÓ</v>
      </c>
      <c r="K3632" t="s">
        <v>10501</v>
      </c>
      <c r="L3632" t="str">
        <f t="shared" si="56"/>
        <v>QUIBDÓ Colombia</v>
      </c>
    </row>
    <row r="3633" spans="1:12" x14ac:dyDescent="0.25">
      <c r="A3633" t="str">
        <f>VLOOKUP(B3633,'[2]agosto 26'!$A:$I,9,FALSE)</f>
        <v>GOBERNACIÓN DEL CHOCÓ</v>
      </c>
      <c r="B3633" s="2">
        <v>85540</v>
      </c>
      <c r="C3633" s="1" t="s">
        <v>8</v>
      </c>
      <c r="D3633" t="s">
        <v>7285</v>
      </c>
      <c r="E3633" s="1" t="s">
        <v>7286</v>
      </c>
      <c r="F3633" t="s">
        <v>7287</v>
      </c>
      <c r="G3633" t="s">
        <v>10350</v>
      </c>
      <c r="H3633">
        <f>VLOOKUP(B3633,[1]Hoja2!$A:$B,2,FALSE)</f>
        <v>2262</v>
      </c>
      <c r="I3633" t="str">
        <f>VLOOKUP(B3633,'[2]agosto 26'!$A:$O,14,FALSE)</f>
        <v>QUIBDÓ</v>
      </c>
      <c r="J3633" t="str">
        <f>VLOOKUP(B3633,'[2]agosto 26'!$A:$O,15,FALSE)</f>
        <v>CHOCÓ</v>
      </c>
      <c r="K3633" t="s">
        <v>10501</v>
      </c>
      <c r="L3633" t="str">
        <f t="shared" si="56"/>
        <v>QUIBDÓ Colombia</v>
      </c>
    </row>
    <row r="3634" spans="1:12" x14ac:dyDescent="0.25">
      <c r="A3634" t="str">
        <f>VLOOKUP(B3634,'[2]agosto 26'!$A:$I,9,FALSE)</f>
        <v>GOBERNACIÓN DEL CHOCÓ</v>
      </c>
      <c r="B3634" s="2">
        <v>85543</v>
      </c>
      <c r="C3634" s="1" t="s">
        <v>4</v>
      </c>
      <c r="D3634" t="s">
        <v>7591</v>
      </c>
      <c r="E3634" s="1" t="s">
        <v>7592</v>
      </c>
      <c r="F3634" t="s">
        <v>7593</v>
      </c>
      <c r="G3634" t="s">
        <v>10413</v>
      </c>
      <c r="H3634">
        <f>VLOOKUP(B3634,[1]Hoja2!$A:$B,2,FALSE)</f>
        <v>2338</v>
      </c>
      <c r="I3634" t="str">
        <f>VLOOKUP(B3634,'[2]agosto 26'!$A:$O,14,FALSE)</f>
        <v>QUIBDÓ</v>
      </c>
      <c r="J3634" t="str">
        <f>VLOOKUP(B3634,'[2]agosto 26'!$A:$O,15,FALSE)</f>
        <v>CHOCÓ</v>
      </c>
      <c r="K3634" t="s">
        <v>10501</v>
      </c>
      <c r="L3634" t="str">
        <f t="shared" si="56"/>
        <v>QUIBDÓ Colombia</v>
      </c>
    </row>
    <row r="3635" spans="1:12" x14ac:dyDescent="0.25">
      <c r="A3635" t="str">
        <f>VLOOKUP(B3635,'[2]agosto 26'!$A:$I,9,FALSE)</f>
        <v>Alcaldía municipal de Lloró</v>
      </c>
      <c r="B3635" s="2">
        <v>85544</v>
      </c>
      <c r="C3635" s="1" t="s">
        <v>15</v>
      </c>
      <c r="D3635" t="s">
        <v>7831</v>
      </c>
      <c r="E3635" s="1" t="s">
        <v>7832</v>
      </c>
      <c r="F3635" t="s">
        <v>7833</v>
      </c>
      <c r="G3635" t="s">
        <v>10380</v>
      </c>
      <c r="H3635">
        <f>VLOOKUP(B3635,[1]Hoja2!$A:$B,2,FALSE)</f>
        <v>2309</v>
      </c>
      <c r="I3635" t="str">
        <f>VLOOKUP(B3635,'[2]agosto 26'!$A:$O,14,FALSE)</f>
        <v>LLORÓ</v>
      </c>
      <c r="J3635" t="str">
        <f>VLOOKUP(B3635,'[2]agosto 26'!$A:$O,15,FALSE)</f>
        <v>CHOCÓ</v>
      </c>
      <c r="K3635" t="s">
        <v>10501</v>
      </c>
      <c r="L3635" t="str">
        <f t="shared" si="56"/>
        <v>LLORÓ Colombia</v>
      </c>
    </row>
    <row r="3636" spans="1:12" x14ac:dyDescent="0.25">
      <c r="A3636" t="str">
        <f>VLOOKUP(B3636,'[2]agosto 26'!$A:$I,9,FALSE)</f>
        <v>GOBERNACIÓN DEL CHOCÓ</v>
      </c>
      <c r="B3636" s="2">
        <v>85545</v>
      </c>
      <c r="C3636" s="1" t="s">
        <v>8</v>
      </c>
      <c r="D3636" t="s">
        <v>7367</v>
      </c>
      <c r="E3636" s="1" t="s">
        <v>7368</v>
      </c>
      <c r="F3636" t="s">
        <v>7369</v>
      </c>
      <c r="G3636" t="s">
        <v>10350</v>
      </c>
      <c r="H3636">
        <f>VLOOKUP(B3636,[1]Hoja2!$A:$B,2,FALSE)</f>
        <v>2262</v>
      </c>
      <c r="I3636" t="str">
        <f>VLOOKUP(B3636,'[2]agosto 26'!$A:$O,14,FALSE)</f>
        <v>QUIBDÓ</v>
      </c>
      <c r="J3636" t="str">
        <f>VLOOKUP(B3636,'[2]agosto 26'!$A:$O,15,FALSE)</f>
        <v>CHOCÓ</v>
      </c>
      <c r="K3636" t="s">
        <v>10501</v>
      </c>
      <c r="L3636" t="str">
        <f t="shared" si="56"/>
        <v>QUIBDÓ Colombia</v>
      </c>
    </row>
    <row r="3637" spans="1:12" x14ac:dyDescent="0.25">
      <c r="A3637" t="str">
        <f>VLOOKUP(B3637,'[2]agosto 26'!$A:$I,9,FALSE)</f>
        <v>GOBERNACIÓN DEL CHOCÓ</v>
      </c>
      <c r="B3637" s="2">
        <v>85546</v>
      </c>
      <c r="C3637" s="1" t="s">
        <v>8</v>
      </c>
      <c r="D3637" t="s">
        <v>7514</v>
      </c>
      <c r="E3637" s="1" t="s">
        <v>7515</v>
      </c>
      <c r="F3637" t="s">
        <v>7254</v>
      </c>
      <c r="G3637" t="s">
        <v>10350</v>
      </c>
      <c r="H3637">
        <f>VLOOKUP(B3637,[1]Hoja2!$A:$B,2,FALSE)</f>
        <v>2262</v>
      </c>
      <c r="I3637" t="str">
        <f>VLOOKUP(B3637,'[2]agosto 26'!$A:$O,14,FALSE)</f>
        <v>QUIBDÓ</v>
      </c>
      <c r="J3637" t="str">
        <f>VLOOKUP(B3637,'[2]agosto 26'!$A:$O,15,FALSE)</f>
        <v>CHOCÓ</v>
      </c>
      <c r="K3637" t="s">
        <v>10501</v>
      </c>
      <c r="L3637" t="str">
        <f t="shared" si="56"/>
        <v>QUIBDÓ Colombia</v>
      </c>
    </row>
    <row r="3638" spans="1:12" x14ac:dyDescent="0.25">
      <c r="A3638" t="str">
        <f>VLOOKUP(B3638,'[2]agosto 26'!$A:$I,9,FALSE)</f>
        <v>GOBERNACIÓN DEL CHOCÓ</v>
      </c>
      <c r="B3638" s="2">
        <v>85547</v>
      </c>
      <c r="C3638" s="1" t="s">
        <v>8</v>
      </c>
      <c r="D3638" t="s">
        <v>7252</v>
      </c>
      <c r="E3638" s="1" t="s">
        <v>7253</v>
      </c>
      <c r="F3638" t="s">
        <v>7254</v>
      </c>
      <c r="G3638" t="s">
        <v>10350</v>
      </c>
      <c r="H3638">
        <f>VLOOKUP(B3638,[1]Hoja2!$A:$B,2,FALSE)</f>
        <v>2262</v>
      </c>
      <c r="I3638" t="str">
        <f>VLOOKUP(B3638,'[2]agosto 26'!$A:$O,14,FALSE)</f>
        <v>QUIBDÓ</v>
      </c>
      <c r="J3638" t="str">
        <f>VLOOKUP(B3638,'[2]agosto 26'!$A:$O,15,FALSE)</f>
        <v>CHOCÓ</v>
      </c>
      <c r="K3638" t="s">
        <v>10501</v>
      </c>
      <c r="L3638" t="str">
        <f t="shared" si="56"/>
        <v>QUIBDÓ Colombia</v>
      </c>
    </row>
    <row r="3639" spans="1:12" x14ac:dyDescent="0.25">
      <c r="A3639" t="str">
        <f>VLOOKUP(B3639,'[2]agosto 26'!$A:$I,9,FALSE)</f>
        <v>GOBERNACIÓN DEL CHOCÓ</v>
      </c>
      <c r="B3639" s="2">
        <v>85548</v>
      </c>
      <c r="C3639" s="1" t="s">
        <v>4</v>
      </c>
      <c r="D3639" t="s">
        <v>7594</v>
      </c>
      <c r="E3639" s="1" t="s">
        <v>7595</v>
      </c>
      <c r="F3639" t="s">
        <v>7596</v>
      </c>
      <c r="G3639" t="s">
        <v>10409</v>
      </c>
      <c r="H3639">
        <f>VLOOKUP(B3639,[1]Hoja2!$A:$B,2,FALSE)</f>
        <v>2308</v>
      </c>
      <c r="I3639" t="str">
        <f>VLOOKUP(B3639,'[2]agosto 26'!$A:$O,14,FALSE)</f>
        <v>QUIBDÓ</v>
      </c>
      <c r="J3639" t="str">
        <f>VLOOKUP(B3639,'[2]agosto 26'!$A:$O,15,FALSE)</f>
        <v>CHOCÓ</v>
      </c>
      <c r="K3639" t="s">
        <v>10501</v>
      </c>
      <c r="L3639" t="str">
        <f t="shared" si="56"/>
        <v>QUIBDÓ Colombia</v>
      </c>
    </row>
    <row r="3640" spans="1:12" x14ac:dyDescent="0.25">
      <c r="A3640" t="str">
        <f>VLOOKUP(B3640,'[2]agosto 26'!$A:$I,9,FALSE)</f>
        <v>Alcaldía de  Tadó</v>
      </c>
      <c r="B3640" s="2">
        <v>85550</v>
      </c>
      <c r="C3640" s="1" t="s">
        <v>8</v>
      </c>
      <c r="D3640" t="s">
        <v>7801</v>
      </c>
      <c r="E3640" s="1" t="s">
        <v>7802</v>
      </c>
      <c r="F3640" t="s">
        <v>7803</v>
      </c>
      <c r="G3640" t="s">
        <v>10325</v>
      </c>
      <c r="H3640">
        <f>VLOOKUP(B3640,[1]Hoja2!$A:$B,2,FALSE)</f>
        <v>2239</v>
      </c>
      <c r="I3640" t="str">
        <f>VLOOKUP(B3640,'[2]agosto 26'!$A:$O,14,FALSE)</f>
        <v>TADÓ</v>
      </c>
      <c r="J3640" t="str">
        <f>VLOOKUP(B3640,'[2]agosto 26'!$A:$O,15,FALSE)</f>
        <v>CHOCÓ</v>
      </c>
      <c r="K3640" t="s">
        <v>10501</v>
      </c>
      <c r="L3640" t="str">
        <f t="shared" si="56"/>
        <v>TADÓ Colombia</v>
      </c>
    </row>
    <row r="3641" spans="1:12" x14ac:dyDescent="0.25">
      <c r="A3641" t="str">
        <f>VLOOKUP(B3641,'[2]agosto 26'!$A:$I,9,FALSE)</f>
        <v>GOBERNACIÓN DEL CHOCÓ</v>
      </c>
      <c r="B3641" s="2">
        <v>85554</v>
      </c>
      <c r="C3641" s="1" t="s">
        <v>8</v>
      </c>
      <c r="D3641" t="s">
        <v>7516</v>
      </c>
      <c r="E3641" s="1" t="s">
        <v>7517</v>
      </c>
      <c r="F3641" t="s">
        <v>7453</v>
      </c>
      <c r="G3641" t="s">
        <v>10353</v>
      </c>
      <c r="H3641">
        <f>VLOOKUP(B3641,[1]Hoja2!$A:$B,2,FALSE)</f>
        <v>2244</v>
      </c>
      <c r="I3641" t="str">
        <f>VLOOKUP(B3641,'[2]agosto 26'!$A:$O,14,FALSE)</f>
        <v>QUIBDÓ</v>
      </c>
      <c r="J3641" t="str">
        <f>VLOOKUP(B3641,'[2]agosto 26'!$A:$O,15,FALSE)</f>
        <v>CHOCÓ</v>
      </c>
      <c r="K3641" t="s">
        <v>10501</v>
      </c>
      <c r="L3641" t="str">
        <f t="shared" si="56"/>
        <v>QUIBDÓ Colombia</v>
      </c>
    </row>
    <row r="3642" spans="1:12" x14ac:dyDescent="0.25">
      <c r="A3642" t="str">
        <f>VLOOKUP(B3642,'[2]agosto 26'!$A:$I,9,FALSE)</f>
        <v>GOBERNACIÓN DEL CHOCÓ</v>
      </c>
      <c r="B3642" s="2">
        <v>85555</v>
      </c>
      <c r="C3642" s="1" t="s">
        <v>8</v>
      </c>
      <c r="D3642" t="s">
        <v>7344</v>
      </c>
      <c r="E3642" s="1" t="s">
        <v>7345</v>
      </c>
      <c r="F3642" t="s">
        <v>7346</v>
      </c>
      <c r="G3642" t="s">
        <v>10353</v>
      </c>
      <c r="H3642">
        <f>VLOOKUP(B3642,[1]Hoja2!$A:$B,2,FALSE)</f>
        <v>2244</v>
      </c>
      <c r="I3642" t="str">
        <f>VLOOKUP(B3642,'[2]agosto 26'!$A:$O,14,FALSE)</f>
        <v>QUIBDÓ</v>
      </c>
      <c r="J3642" t="str">
        <f>VLOOKUP(B3642,'[2]agosto 26'!$A:$O,15,FALSE)</f>
        <v>CHOCÓ</v>
      </c>
      <c r="K3642" t="s">
        <v>10501</v>
      </c>
      <c r="L3642" t="str">
        <f t="shared" si="56"/>
        <v>QUIBDÓ Colombia</v>
      </c>
    </row>
    <row r="3643" spans="1:12" x14ac:dyDescent="0.25">
      <c r="A3643" t="str">
        <f>VLOOKUP(B3643,'[2]agosto 26'!$A:$I,9,FALSE)</f>
        <v>GOBERNACIÓN DEL CHOCÓ</v>
      </c>
      <c r="B3643" s="2">
        <v>85556</v>
      </c>
      <c r="C3643" s="1" t="s">
        <v>8</v>
      </c>
      <c r="D3643" t="s">
        <v>7347</v>
      </c>
      <c r="E3643" s="1" t="s">
        <v>7348</v>
      </c>
      <c r="F3643" t="s">
        <v>7349</v>
      </c>
      <c r="G3643" t="s">
        <v>10352</v>
      </c>
      <c r="H3643">
        <f>VLOOKUP(B3643,[1]Hoja2!$A:$B,2,FALSE)</f>
        <v>2238</v>
      </c>
      <c r="I3643" t="str">
        <f>VLOOKUP(B3643,'[2]agosto 26'!$A:$O,14,FALSE)</f>
        <v>QUIBDÓ</v>
      </c>
      <c r="J3643" t="str">
        <f>VLOOKUP(B3643,'[2]agosto 26'!$A:$O,15,FALSE)</f>
        <v>CHOCÓ</v>
      </c>
      <c r="K3643" t="s">
        <v>10501</v>
      </c>
      <c r="L3643" t="str">
        <f t="shared" si="56"/>
        <v>QUIBDÓ Colombia</v>
      </c>
    </row>
    <row r="3644" spans="1:12" x14ac:dyDescent="0.25">
      <c r="A3644" t="str">
        <f>VLOOKUP(B3644,'[2]agosto 26'!$A:$I,9,FALSE)</f>
        <v>GOBERNACIÓN DEL CHOCÓ</v>
      </c>
      <c r="B3644" s="2">
        <v>85557</v>
      </c>
      <c r="C3644" s="1" t="s">
        <v>8</v>
      </c>
      <c r="D3644" t="s">
        <v>7350</v>
      </c>
      <c r="E3644" s="1" t="s">
        <v>7356</v>
      </c>
      <c r="F3644" t="s">
        <v>7357</v>
      </c>
      <c r="G3644" t="s">
        <v>10356</v>
      </c>
      <c r="H3644">
        <f>VLOOKUP(B3644,[1]Hoja2!$A:$B,2,FALSE)</f>
        <v>2250</v>
      </c>
      <c r="I3644" t="str">
        <f>VLOOKUP(B3644,'[2]agosto 26'!$A:$O,14,FALSE)</f>
        <v>QUIBDÓ</v>
      </c>
      <c r="J3644" t="str">
        <f>VLOOKUP(B3644,'[2]agosto 26'!$A:$O,15,FALSE)</f>
        <v>CHOCÓ</v>
      </c>
      <c r="K3644" t="s">
        <v>10501</v>
      </c>
      <c r="L3644" t="str">
        <f t="shared" si="56"/>
        <v>QUIBDÓ Colombia</v>
      </c>
    </row>
    <row r="3645" spans="1:12" x14ac:dyDescent="0.25">
      <c r="A3645" t="str">
        <f>VLOOKUP(B3645,'[2]agosto 26'!$A:$I,9,FALSE)</f>
        <v>GOBERNACIÓN DEL CHOCÓ</v>
      </c>
      <c r="B3645" s="2">
        <v>85558</v>
      </c>
      <c r="C3645" s="1" t="s">
        <v>8</v>
      </c>
      <c r="D3645" t="s">
        <v>7350</v>
      </c>
      <c r="E3645" s="1" t="s">
        <v>7351</v>
      </c>
      <c r="F3645" t="s">
        <v>7352</v>
      </c>
      <c r="G3645" t="s">
        <v>10364</v>
      </c>
      <c r="H3645">
        <f>VLOOKUP(B3645,[1]Hoja2!$A:$B,2,FALSE)</f>
        <v>2270</v>
      </c>
      <c r="I3645" t="str">
        <f>VLOOKUP(B3645,'[2]agosto 26'!$A:$O,14,FALSE)</f>
        <v>QUIBDÓ</v>
      </c>
      <c r="J3645" t="str">
        <f>VLOOKUP(B3645,'[2]agosto 26'!$A:$O,15,FALSE)</f>
        <v>CHOCÓ</v>
      </c>
      <c r="K3645" t="s">
        <v>10501</v>
      </c>
      <c r="L3645" t="str">
        <f t="shared" si="56"/>
        <v>QUIBDÓ Colombia</v>
      </c>
    </row>
    <row r="3646" spans="1:12" x14ac:dyDescent="0.25">
      <c r="A3646" t="str">
        <f>VLOOKUP(B3646,'[2]agosto 26'!$A:$I,9,FALSE)</f>
        <v>GOBERNACIÓN DEL CHOCÓ</v>
      </c>
      <c r="B3646" s="2">
        <v>85559</v>
      </c>
      <c r="C3646" s="1" t="s">
        <v>8</v>
      </c>
      <c r="D3646" t="s">
        <v>7258</v>
      </c>
      <c r="E3646" s="1" t="s">
        <v>7259</v>
      </c>
      <c r="F3646" t="s">
        <v>7260</v>
      </c>
      <c r="G3646" t="s">
        <v>10357</v>
      </c>
      <c r="H3646">
        <f>VLOOKUP(B3646,[1]Hoja2!$A:$B,2,FALSE)</f>
        <v>2947</v>
      </c>
      <c r="I3646" t="str">
        <f>VLOOKUP(B3646,'[2]agosto 26'!$A:$O,14,FALSE)</f>
        <v>QUIBDÓ</v>
      </c>
      <c r="J3646" t="str">
        <f>VLOOKUP(B3646,'[2]agosto 26'!$A:$O,15,FALSE)</f>
        <v>CHOCÓ</v>
      </c>
      <c r="K3646" t="s">
        <v>10501</v>
      </c>
      <c r="L3646" t="str">
        <f t="shared" si="56"/>
        <v>QUIBDÓ Colombia</v>
      </c>
    </row>
    <row r="3647" spans="1:12" x14ac:dyDescent="0.25">
      <c r="A3647" t="str">
        <f>VLOOKUP(B3647,'[2]agosto 26'!$A:$I,9,FALSE)</f>
        <v>GOBERNACIÓN DEL CHOCÓ</v>
      </c>
      <c r="B3647" s="2">
        <v>85560</v>
      </c>
      <c r="C3647" s="1" t="s">
        <v>8</v>
      </c>
      <c r="D3647" t="s">
        <v>7361</v>
      </c>
      <c r="E3647" s="1" t="s">
        <v>7362</v>
      </c>
      <c r="F3647" t="s">
        <v>7363</v>
      </c>
      <c r="G3647" t="s">
        <v>10339</v>
      </c>
      <c r="H3647">
        <f>VLOOKUP(B3647,[1]Hoja2!$A:$B,2,FALSE)</f>
        <v>2265</v>
      </c>
      <c r="I3647" t="str">
        <f>VLOOKUP(B3647,'[2]agosto 26'!$A:$O,14,FALSE)</f>
        <v>QUIBDÓ</v>
      </c>
      <c r="J3647" t="str">
        <f>VLOOKUP(B3647,'[2]agosto 26'!$A:$O,15,FALSE)</f>
        <v>CHOCÓ</v>
      </c>
      <c r="K3647" t="s">
        <v>10501</v>
      </c>
      <c r="L3647" t="str">
        <f t="shared" si="56"/>
        <v>QUIBDÓ Colombia</v>
      </c>
    </row>
    <row r="3648" spans="1:12" x14ac:dyDescent="0.25">
      <c r="A3648" t="str">
        <f>VLOOKUP(B3648,'[2]agosto 26'!$A:$I,9,FALSE)</f>
        <v>GOBERNACIÓN DEL CHOCÓ</v>
      </c>
      <c r="B3648" s="2">
        <v>85561</v>
      </c>
      <c r="C3648" s="1" t="s">
        <v>8</v>
      </c>
      <c r="D3648" t="s">
        <v>7505</v>
      </c>
      <c r="E3648" s="1" t="s">
        <v>7506</v>
      </c>
      <c r="F3648" t="s">
        <v>7507</v>
      </c>
      <c r="G3648" t="s">
        <v>10452</v>
      </c>
      <c r="H3648">
        <f>VLOOKUP(B3648,[1]Hoja2!$A:$B,2,FALSE)</f>
        <v>2269</v>
      </c>
      <c r="I3648" t="str">
        <f>VLOOKUP(B3648,'[2]agosto 26'!$A:$O,14,FALSE)</f>
        <v>QUIBDÓ</v>
      </c>
      <c r="J3648" t="str">
        <f>VLOOKUP(B3648,'[2]agosto 26'!$A:$O,15,FALSE)</f>
        <v>CHOCÓ</v>
      </c>
      <c r="K3648" t="s">
        <v>10501</v>
      </c>
      <c r="L3648" t="str">
        <f t="shared" si="56"/>
        <v>QUIBDÓ Colombia</v>
      </c>
    </row>
    <row r="3649" spans="1:12" x14ac:dyDescent="0.25">
      <c r="A3649" t="str">
        <f>VLOOKUP(B3649,'[2]agosto 26'!$A:$I,9,FALSE)</f>
        <v>GOBERNACIÓN DEL CHOCÓ</v>
      </c>
      <c r="B3649" s="2">
        <v>85563</v>
      </c>
      <c r="C3649" s="1" t="s">
        <v>8</v>
      </c>
      <c r="D3649" t="s">
        <v>7469</v>
      </c>
      <c r="E3649" s="1" t="s">
        <v>7470</v>
      </c>
      <c r="F3649" t="s">
        <v>7471</v>
      </c>
      <c r="G3649" t="s">
        <v>10328</v>
      </c>
      <c r="H3649">
        <f>VLOOKUP(B3649,[1]Hoja2!$A:$B,2,FALSE)</f>
        <v>2257</v>
      </c>
      <c r="I3649" t="str">
        <f>VLOOKUP(B3649,'[2]agosto 26'!$A:$O,14,FALSE)</f>
        <v>QUIBDÓ</v>
      </c>
      <c r="J3649" t="str">
        <f>VLOOKUP(B3649,'[2]agosto 26'!$A:$O,15,FALSE)</f>
        <v>CHOCÓ</v>
      </c>
      <c r="K3649" t="s">
        <v>10501</v>
      </c>
      <c r="L3649" t="str">
        <f t="shared" si="56"/>
        <v>QUIBDÓ Colombia</v>
      </c>
    </row>
    <row r="3650" spans="1:12" x14ac:dyDescent="0.25">
      <c r="A3650" t="str">
        <f>VLOOKUP(B3650,'[2]agosto 26'!$A:$I,9,FALSE)</f>
        <v>GOBERNACIÓN DEL CHOCÓ</v>
      </c>
      <c r="B3650" s="2">
        <v>85564</v>
      </c>
      <c r="C3650" s="1" t="s">
        <v>8</v>
      </c>
      <c r="D3650" t="s">
        <v>7353</v>
      </c>
      <c r="E3650" s="1" t="s">
        <v>7354</v>
      </c>
      <c r="F3650" t="s">
        <v>7355</v>
      </c>
      <c r="G3650" t="s">
        <v>10342</v>
      </c>
      <c r="H3650">
        <f>VLOOKUP(B3650,[1]Hoja2!$A:$B,2,FALSE)</f>
        <v>2245</v>
      </c>
      <c r="I3650" t="str">
        <f>VLOOKUP(B3650,'[2]agosto 26'!$A:$O,14,FALSE)</f>
        <v>QUIBDÓ</v>
      </c>
      <c r="J3650" t="str">
        <f>VLOOKUP(B3650,'[2]agosto 26'!$A:$O,15,FALSE)</f>
        <v>CHOCÓ</v>
      </c>
      <c r="K3650" t="s">
        <v>10501</v>
      </c>
      <c r="L3650" t="str">
        <f t="shared" si="56"/>
        <v>QUIBDÓ Colombia</v>
      </c>
    </row>
    <row r="3651" spans="1:12" x14ac:dyDescent="0.25">
      <c r="A3651" t="str">
        <f>VLOOKUP(B3651,'[2]agosto 26'!$A:$I,9,FALSE)</f>
        <v>GOBERNACIÓN DEL CHOCÓ</v>
      </c>
      <c r="B3651" s="2">
        <v>85566</v>
      </c>
      <c r="C3651" s="1" t="s">
        <v>8</v>
      </c>
      <c r="D3651" t="s">
        <v>7481</v>
      </c>
      <c r="E3651" s="1" t="s">
        <v>7482</v>
      </c>
      <c r="F3651" t="s">
        <v>7483</v>
      </c>
      <c r="G3651" t="s">
        <v>10331</v>
      </c>
      <c r="H3651">
        <f>VLOOKUP(B3651,[1]Hoja2!$A:$B,2,FALSE)</f>
        <v>2253</v>
      </c>
      <c r="I3651" t="str">
        <f>VLOOKUP(B3651,'[2]agosto 26'!$A:$O,14,FALSE)</f>
        <v>QUIBDÓ</v>
      </c>
      <c r="J3651" t="str">
        <f>VLOOKUP(B3651,'[2]agosto 26'!$A:$O,15,FALSE)</f>
        <v>CHOCÓ</v>
      </c>
      <c r="K3651" t="s">
        <v>10501</v>
      </c>
      <c r="L3651" t="str">
        <f t="shared" ref="L3651:L3714" si="57">_xlfn.CONCAT(I3651," ",K3651)</f>
        <v>QUIBDÓ Colombia</v>
      </c>
    </row>
    <row r="3652" spans="1:12" x14ac:dyDescent="0.25">
      <c r="A3652" t="str">
        <f>VLOOKUP(B3652,'[2]agosto 26'!$A:$I,9,FALSE)</f>
        <v>GOBERNACIÓN DEL CHOCÓ</v>
      </c>
      <c r="B3652" s="2">
        <v>85567</v>
      </c>
      <c r="C3652" s="1" t="s">
        <v>8</v>
      </c>
      <c r="D3652" t="s">
        <v>7484</v>
      </c>
      <c r="E3652" s="1" t="s">
        <v>7485</v>
      </c>
      <c r="F3652" t="s">
        <v>7486</v>
      </c>
      <c r="G3652" t="s">
        <v>10353</v>
      </c>
      <c r="H3652">
        <f>VLOOKUP(B3652,[1]Hoja2!$A:$B,2,FALSE)</f>
        <v>2244</v>
      </c>
      <c r="I3652" t="str">
        <f>VLOOKUP(B3652,'[2]agosto 26'!$A:$O,14,FALSE)</f>
        <v>QUIBDÓ</v>
      </c>
      <c r="J3652" t="str">
        <f>VLOOKUP(B3652,'[2]agosto 26'!$A:$O,15,FALSE)</f>
        <v>CHOCÓ</v>
      </c>
      <c r="K3652" t="s">
        <v>10501</v>
      </c>
      <c r="L3652" t="str">
        <f t="shared" si="57"/>
        <v>QUIBDÓ Colombia</v>
      </c>
    </row>
    <row r="3653" spans="1:12" x14ac:dyDescent="0.25">
      <c r="A3653" t="str">
        <f>VLOOKUP(B3653,'[2]agosto 26'!$A:$I,9,FALSE)</f>
        <v>GOBERNACIÓN DEL CHOCÓ</v>
      </c>
      <c r="B3653" s="2">
        <v>85568</v>
      </c>
      <c r="C3653" s="1" t="s">
        <v>8</v>
      </c>
      <c r="D3653" t="s">
        <v>7333</v>
      </c>
      <c r="E3653" s="1" t="s">
        <v>7334</v>
      </c>
      <c r="F3653" t="s">
        <v>7335</v>
      </c>
      <c r="G3653" t="s">
        <v>10462</v>
      </c>
      <c r="H3653">
        <f>VLOOKUP(B3653,[1]Hoja2!$A:$B,2,FALSE)</f>
        <v>2258</v>
      </c>
      <c r="I3653" t="str">
        <f>VLOOKUP(B3653,'[2]agosto 26'!$A:$O,14,FALSE)</f>
        <v>QUIBDÓ</v>
      </c>
      <c r="J3653" t="str">
        <f>VLOOKUP(B3653,'[2]agosto 26'!$A:$O,15,FALSE)</f>
        <v>CHOCÓ</v>
      </c>
      <c r="K3653" t="s">
        <v>10501</v>
      </c>
      <c r="L3653" t="str">
        <f t="shared" si="57"/>
        <v>QUIBDÓ Colombia</v>
      </c>
    </row>
    <row r="3654" spans="1:12" x14ac:dyDescent="0.25">
      <c r="A3654" t="str">
        <f>VLOOKUP(B3654,'[2]agosto 26'!$A:$I,9,FALSE)</f>
        <v>GOBERNACIÓN DEL CHOCÓ</v>
      </c>
      <c r="B3654" s="2">
        <v>85570</v>
      </c>
      <c r="C3654" s="1" t="s">
        <v>8</v>
      </c>
      <c r="D3654" t="s">
        <v>7358</v>
      </c>
      <c r="E3654" s="1" t="s">
        <v>7359</v>
      </c>
      <c r="F3654" t="s">
        <v>7360</v>
      </c>
      <c r="G3654" t="s">
        <v>10324</v>
      </c>
      <c r="H3654">
        <f>VLOOKUP(B3654,[1]Hoja2!$A:$B,2,FALSE)</f>
        <v>2234</v>
      </c>
      <c r="I3654" t="str">
        <f>VLOOKUP(B3654,'[2]agosto 26'!$A:$O,14,FALSE)</f>
        <v>QUIBDÓ</v>
      </c>
      <c r="J3654" t="str">
        <f>VLOOKUP(B3654,'[2]agosto 26'!$A:$O,15,FALSE)</f>
        <v>CHOCÓ</v>
      </c>
      <c r="K3654" t="s">
        <v>10501</v>
      </c>
      <c r="L3654" t="str">
        <f t="shared" si="57"/>
        <v>QUIBDÓ Colombia</v>
      </c>
    </row>
    <row r="3655" spans="1:12" x14ac:dyDescent="0.25">
      <c r="A3655" t="str">
        <f>VLOOKUP(B3655,'[2]agosto 26'!$A:$I,9,FALSE)</f>
        <v>GOBERNACIÓN DEL CHOCÓ</v>
      </c>
      <c r="B3655" s="2">
        <v>85571</v>
      </c>
      <c r="C3655" s="1" t="s">
        <v>8</v>
      </c>
      <c r="D3655" t="s">
        <v>7499</v>
      </c>
      <c r="E3655" s="1" t="s">
        <v>7500</v>
      </c>
      <c r="F3655" t="s">
        <v>7501</v>
      </c>
      <c r="G3655" t="s">
        <v>10327</v>
      </c>
      <c r="H3655">
        <f>VLOOKUP(B3655,[1]Hoja2!$A:$B,2,FALSE)</f>
        <v>2236</v>
      </c>
      <c r="I3655" t="str">
        <f>VLOOKUP(B3655,'[2]agosto 26'!$A:$O,14,FALSE)</f>
        <v>QUIBDÓ</v>
      </c>
      <c r="J3655" t="str">
        <f>VLOOKUP(B3655,'[2]agosto 26'!$A:$O,15,FALSE)</f>
        <v>CHOCÓ</v>
      </c>
      <c r="K3655" t="s">
        <v>10501</v>
      </c>
      <c r="L3655" t="str">
        <f t="shared" si="57"/>
        <v>QUIBDÓ Colombia</v>
      </c>
    </row>
    <row r="3656" spans="1:12" x14ac:dyDescent="0.25">
      <c r="A3656" t="str">
        <f>VLOOKUP(B3656,'[2]agosto 26'!$A:$I,9,FALSE)</f>
        <v>GOBERNACIÓN DEL CHOCÓ</v>
      </c>
      <c r="B3656" s="2">
        <v>85572</v>
      </c>
      <c r="C3656" s="1" t="s">
        <v>8</v>
      </c>
      <c r="D3656" t="s">
        <v>7451</v>
      </c>
      <c r="E3656" s="1" t="s">
        <v>7452</v>
      </c>
      <c r="F3656" t="s">
        <v>7453</v>
      </c>
      <c r="G3656" t="s">
        <v>10353</v>
      </c>
      <c r="H3656">
        <f>VLOOKUP(B3656,[1]Hoja2!$A:$B,2,FALSE)</f>
        <v>2244</v>
      </c>
      <c r="I3656" t="str">
        <f>VLOOKUP(B3656,'[2]agosto 26'!$A:$O,14,FALSE)</f>
        <v>QUIBDÓ</v>
      </c>
      <c r="J3656" t="str">
        <f>VLOOKUP(B3656,'[2]agosto 26'!$A:$O,15,FALSE)</f>
        <v>CHOCÓ</v>
      </c>
      <c r="K3656" t="s">
        <v>10501</v>
      </c>
      <c r="L3656" t="str">
        <f t="shared" si="57"/>
        <v>QUIBDÓ Colombia</v>
      </c>
    </row>
    <row r="3657" spans="1:12" x14ac:dyDescent="0.25">
      <c r="A3657" t="str">
        <f>VLOOKUP(B3657,'[2]agosto 26'!$A:$I,9,FALSE)</f>
        <v>GOBERNACIÓN DEL CHOCÓ</v>
      </c>
      <c r="B3657" s="2">
        <v>85573</v>
      </c>
      <c r="C3657" s="1" t="s">
        <v>8</v>
      </c>
      <c r="D3657" t="s">
        <v>7502</v>
      </c>
      <c r="E3657" s="1" t="s">
        <v>7503</v>
      </c>
      <c r="F3657" t="s">
        <v>7504</v>
      </c>
      <c r="G3657" t="s">
        <v>10353</v>
      </c>
      <c r="H3657">
        <f>VLOOKUP(B3657,[1]Hoja2!$A:$B,2,FALSE)</f>
        <v>2244</v>
      </c>
      <c r="I3657" t="str">
        <f>VLOOKUP(B3657,'[2]agosto 26'!$A:$O,14,FALSE)</f>
        <v>QUIBDÓ</v>
      </c>
      <c r="J3657" t="str">
        <f>VLOOKUP(B3657,'[2]agosto 26'!$A:$O,15,FALSE)</f>
        <v>CHOCÓ</v>
      </c>
      <c r="K3657" t="s">
        <v>10501</v>
      </c>
      <c r="L3657" t="str">
        <f t="shared" si="57"/>
        <v>QUIBDÓ Colombia</v>
      </c>
    </row>
    <row r="3658" spans="1:12" x14ac:dyDescent="0.25">
      <c r="A3658" t="str">
        <f>VLOOKUP(B3658,'[2]agosto 26'!$A:$I,9,FALSE)</f>
        <v>GOBERNACIÓN DEL CHOCÓ</v>
      </c>
      <c r="B3658" s="2">
        <v>85574</v>
      </c>
      <c r="C3658" s="1" t="s">
        <v>8</v>
      </c>
      <c r="D3658" t="s">
        <v>7475</v>
      </c>
      <c r="E3658" s="1" t="s">
        <v>7476</v>
      </c>
      <c r="F3658" t="s">
        <v>7477</v>
      </c>
      <c r="G3658" t="s">
        <v>10352</v>
      </c>
      <c r="H3658">
        <f>VLOOKUP(B3658,[1]Hoja2!$A:$B,2,FALSE)</f>
        <v>2238</v>
      </c>
      <c r="I3658" t="str">
        <f>VLOOKUP(B3658,'[2]agosto 26'!$A:$O,14,FALSE)</f>
        <v>QUIBDÓ</v>
      </c>
      <c r="J3658" t="str">
        <f>VLOOKUP(B3658,'[2]agosto 26'!$A:$O,15,FALSE)</f>
        <v>CHOCÓ</v>
      </c>
      <c r="K3658" t="s">
        <v>10501</v>
      </c>
      <c r="L3658" t="str">
        <f t="shared" si="57"/>
        <v>QUIBDÓ Colombia</v>
      </c>
    </row>
    <row r="3659" spans="1:12" x14ac:dyDescent="0.25">
      <c r="A3659" t="str">
        <f>VLOOKUP(B3659,'[2]agosto 26'!$A:$I,9,FALSE)</f>
        <v>GOBERNACIÓN DEL CHOCÓ</v>
      </c>
      <c r="B3659" s="2">
        <v>85575</v>
      </c>
      <c r="C3659" s="1" t="s">
        <v>8</v>
      </c>
      <c r="D3659" t="s">
        <v>7330</v>
      </c>
      <c r="E3659" s="1" t="s">
        <v>7331</v>
      </c>
      <c r="F3659" t="s">
        <v>7332</v>
      </c>
      <c r="G3659" t="s">
        <v>10364</v>
      </c>
      <c r="H3659">
        <f>VLOOKUP(B3659,[1]Hoja2!$A:$B,2,FALSE)</f>
        <v>2270</v>
      </c>
      <c r="I3659" t="str">
        <f>VLOOKUP(B3659,'[2]agosto 26'!$A:$O,14,FALSE)</f>
        <v>QUIBDÓ</v>
      </c>
      <c r="J3659" t="str">
        <f>VLOOKUP(B3659,'[2]agosto 26'!$A:$O,15,FALSE)</f>
        <v>CHOCÓ</v>
      </c>
      <c r="K3659" t="s">
        <v>10501</v>
      </c>
      <c r="L3659" t="str">
        <f t="shared" si="57"/>
        <v>QUIBDÓ Colombia</v>
      </c>
    </row>
    <row r="3660" spans="1:12" x14ac:dyDescent="0.25">
      <c r="A3660" t="str">
        <f>VLOOKUP(B3660,'[2]agosto 26'!$A:$I,9,FALSE)</f>
        <v>GOBERNACIÓN DEL CHOCÓ</v>
      </c>
      <c r="B3660" s="2">
        <v>85576</v>
      </c>
      <c r="C3660" s="1" t="s">
        <v>8</v>
      </c>
      <c r="D3660" t="s">
        <v>7336</v>
      </c>
      <c r="E3660" s="1" t="s">
        <v>7337</v>
      </c>
      <c r="F3660" t="s">
        <v>7338</v>
      </c>
      <c r="G3660" t="s">
        <v>10326</v>
      </c>
      <c r="H3660">
        <f>VLOOKUP(B3660,[1]Hoja2!$A:$B,2,FALSE)</f>
        <v>2247</v>
      </c>
      <c r="I3660" t="str">
        <f>VLOOKUP(B3660,'[2]agosto 26'!$A:$O,14,FALSE)</f>
        <v>QUIBDÓ</v>
      </c>
      <c r="J3660" t="str">
        <f>VLOOKUP(B3660,'[2]agosto 26'!$A:$O,15,FALSE)</f>
        <v>CHOCÓ</v>
      </c>
      <c r="K3660" t="s">
        <v>10501</v>
      </c>
      <c r="L3660" t="str">
        <f t="shared" si="57"/>
        <v>QUIBDÓ Colombia</v>
      </c>
    </row>
    <row r="3661" spans="1:12" x14ac:dyDescent="0.25">
      <c r="A3661" t="str">
        <f>VLOOKUP(B3661,'[2]agosto 26'!$A:$I,9,FALSE)</f>
        <v>GOBERNACIÓN DEL CHOCÓ</v>
      </c>
      <c r="B3661" s="2">
        <v>85577</v>
      </c>
      <c r="C3661" s="1" t="s">
        <v>8</v>
      </c>
      <c r="D3661" t="s">
        <v>7339</v>
      </c>
      <c r="E3661" s="1" t="s">
        <v>7337</v>
      </c>
      <c r="F3661" t="s">
        <v>7340</v>
      </c>
      <c r="G3661" t="s">
        <v>10326</v>
      </c>
      <c r="H3661">
        <f>VLOOKUP(B3661,[1]Hoja2!$A:$B,2,FALSE)</f>
        <v>2247</v>
      </c>
      <c r="I3661" t="str">
        <f>VLOOKUP(B3661,'[2]agosto 26'!$A:$O,14,FALSE)</f>
        <v>QUIBDÓ</v>
      </c>
      <c r="J3661" t="str">
        <f>VLOOKUP(B3661,'[2]agosto 26'!$A:$O,15,FALSE)</f>
        <v>CHOCÓ</v>
      </c>
      <c r="K3661" t="s">
        <v>10501</v>
      </c>
      <c r="L3661" t="str">
        <f t="shared" si="57"/>
        <v>QUIBDÓ Colombia</v>
      </c>
    </row>
    <row r="3662" spans="1:12" x14ac:dyDescent="0.25">
      <c r="A3662" t="str">
        <f>VLOOKUP(B3662,'[2]agosto 26'!$A:$I,9,FALSE)</f>
        <v>GOBERNACIÓN DEL CHOCÓ</v>
      </c>
      <c r="B3662" s="2">
        <v>85578</v>
      </c>
      <c r="C3662" s="1" t="s">
        <v>8</v>
      </c>
      <c r="D3662" t="s">
        <v>7454</v>
      </c>
      <c r="E3662" s="1" t="s">
        <v>7455</v>
      </c>
      <c r="F3662" t="s">
        <v>7456</v>
      </c>
      <c r="G3662" t="s">
        <v>10349</v>
      </c>
      <c r="H3662">
        <f>VLOOKUP(B3662,[1]Hoja2!$A:$B,2,FALSE)</f>
        <v>2345</v>
      </c>
      <c r="I3662" t="str">
        <f>VLOOKUP(B3662,'[2]agosto 26'!$A:$O,14,FALSE)</f>
        <v>QUIBDÓ</v>
      </c>
      <c r="J3662" t="str">
        <f>VLOOKUP(B3662,'[2]agosto 26'!$A:$O,15,FALSE)</f>
        <v>CHOCÓ</v>
      </c>
      <c r="K3662" t="s">
        <v>10501</v>
      </c>
      <c r="L3662" t="str">
        <f t="shared" si="57"/>
        <v>QUIBDÓ Colombia</v>
      </c>
    </row>
    <row r="3663" spans="1:12" x14ac:dyDescent="0.25">
      <c r="A3663" t="str">
        <f>VLOOKUP(B3663,'[2]agosto 26'!$A:$I,9,FALSE)</f>
        <v>GOBERNACIÓN DEL CHOCÓ</v>
      </c>
      <c r="B3663" s="2">
        <v>85579</v>
      </c>
      <c r="C3663" s="1" t="s">
        <v>8</v>
      </c>
      <c r="D3663" t="s">
        <v>7472</v>
      </c>
      <c r="E3663" s="1" t="s">
        <v>7473</v>
      </c>
      <c r="F3663" t="s">
        <v>7474</v>
      </c>
      <c r="G3663" t="s">
        <v>10339</v>
      </c>
      <c r="H3663">
        <f>VLOOKUP(B3663,[1]Hoja2!$A:$B,2,FALSE)</f>
        <v>2265</v>
      </c>
      <c r="I3663" t="str">
        <f>VLOOKUP(B3663,'[2]agosto 26'!$A:$O,14,FALSE)</f>
        <v>QUIBDÓ</v>
      </c>
      <c r="J3663" t="str">
        <f>VLOOKUP(B3663,'[2]agosto 26'!$A:$O,15,FALSE)</f>
        <v>CHOCÓ</v>
      </c>
      <c r="K3663" t="s">
        <v>10501</v>
      </c>
      <c r="L3663" t="str">
        <f t="shared" si="57"/>
        <v>QUIBDÓ Colombia</v>
      </c>
    </row>
    <row r="3664" spans="1:12" x14ac:dyDescent="0.25">
      <c r="A3664" t="str">
        <f>VLOOKUP(B3664,'[2]agosto 26'!$A:$I,9,FALSE)</f>
        <v>GOBERNACIÓN DEL CHOCÓ</v>
      </c>
      <c r="B3664" s="2">
        <v>85580</v>
      </c>
      <c r="C3664" s="1" t="s">
        <v>8</v>
      </c>
      <c r="D3664" t="s">
        <v>7341</v>
      </c>
      <c r="E3664" s="1" t="s">
        <v>7342</v>
      </c>
      <c r="F3664" t="s">
        <v>7343</v>
      </c>
      <c r="G3664" t="s">
        <v>10329</v>
      </c>
      <c r="H3664">
        <f>VLOOKUP(B3664,[1]Hoja2!$A:$B,2,FALSE)</f>
        <v>2260</v>
      </c>
      <c r="I3664" t="str">
        <f>VLOOKUP(B3664,'[2]agosto 26'!$A:$O,14,FALSE)</f>
        <v>QUIBDÓ</v>
      </c>
      <c r="J3664" t="str">
        <f>VLOOKUP(B3664,'[2]agosto 26'!$A:$O,15,FALSE)</f>
        <v>CHOCÓ</v>
      </c>
      <c r="K3664" t="s">
        <v>10501</v>
      </c>
      <c r="L3664" t="str">
        <f t="shared" si="57"/>
        <v>QUIBDÓ Colombia</v>
      </c>
    </row>
    <row r="3665" spans="1:12" x14ac:dyDescent="0.25">
      <c r="A3665" t="str">
        <f>VLOOKUP(B3665,'[2]agosto 26'!$A:$I,9,FALSE)</f>
        <v>GOBERNACIÓN DEL CHOCÓ</v>
      </c>
      <c r="B3665" s="2">
        <v>85582</v>
      </c>
      <c r="C3665" s="1" t="s">
        <v>8</v>
      </c>
      <c r="D3665" t="s">
        <v>7478</v>
      </c>
      <c r="E3665" s="1" t="s">
        <v>7479</v>
      </c>
      <c r="F3665" t="s">
        <v>7480</v>
      </c>
      <c r="G3665" t="s">
        <v>10359</v>
      </c>
      <c r="H3665">
        <f>VLOOKUP(B3665,[1]Hoja2!$A:$B,2,FALSE)</f>
        <v>2254</v>
      </c>
      <c r="I3665" t="str">
        <f>VLOOKUP(B3665,'[2]agosto 26'!$A:$O,14,FALSE)</f>
        <v>QUIBDÓ</v>
      </c>
      <c r="J3665" t="str">
        <f>VLOOKUP(B3665,'[2]agosto 26'!$A:$O,15,FALSE)</f>
        <v>CHOCÓ</v>
      </c>
      <c r="K3665" t="s">
        <v>10501</v>
      </c>
      <c r="L3665" t="str">
        <f t="shared" si="57"/>
        <v>QUIBDÓ Colombia</v>
      </c>
    </row>
    <row r="3666" spans="1:12" x14ac:dyDescent="0.25">
      <c r="A3666" t="str">
        <f>VLOOKUP(B3666,'[2]agosto 26'!$A:$I,9,FALSE)</f>
        <v>GOBERNACIÓN DEL CHOCÓ</v>
      </c>
      <c r="B3666" s="2">
        <v>85583</v>
      </c>
      <c r="C3666" s="1" t="s">
        <v>8</v>
      </c>
      <c r="D3666" t="s">
        <v>7364</v>
      </c>
      <c r="E3666" s="1" t="s">
        <v>7365</v>
      </c>
      <c r="F3666" t="s">
        <v>7366</v>
      </c>
      <c r="G3666" t="s">
        <v>10353</v>
      </c>
      <c r="H3666">
        <f>VLOOKUP(B3666,[1]Hoja2!$A:$B,2,FALSE)</f>
        <v>2244</v>
      </c>
      <c r="I3666" t="str">
        <f>VLOOKUP(B3666,'[2]agosto 26'!$A:$O,14,FALSE)</f>
        <v>QUIBDÓ</v>
      </c>
      <c r="J3666" t="str">
        <f>VLOOKUP(B3666,'[2]agosto 26'!$A:$O,15,FALSE)</f>
        <v>CHOCÓ</v>
      </c>
      <c r="K3666" t="s">
        <v>10501</v>
      </c>
      <c r="L3666" t="str">
        <f t="shared" si="57"/>
        <v>QUIBDÓ Colombia</v>
      </c>
    </row>
    <row r="3667" spans="1:12" x14ac:dyDescent="0.25">
      <c r="A3667" t="str">
        <f>VLOOKUP(B3667,'[2]agosto 26'!$A:$I,9,FALSE)</f>
        <v>GOBERNACIÓN DEL CHOCÓ</v>
      </c>
      <c r="B3667" s="2">
        <v>85584</v>
      </c>
      <c r="C3667" s="1" t="s">
        <v>8</v>
      </c>
      <c r="D3667" t="s">
        <v>7279</v>
      </c>
      <c r="E3667" s="1" t="s">
        <v>7280</v>
      </c>
      <c r="F3667" t="s">
        <v>7281</v>
      </c>
      <c r="G3667" t="s">
        <v>10462</v>
      </c>
      <c r="H3667">
        <f>VLOOKUP(B3667,[1]Hoja2!$A:$B,2,FALSE)</f>
        <v>2258</v>
      </c>
      <c r="I3667" t="str">
        <f>VLOOKUP(B3667,'[2]agosto 26'!$A:$O,14,FALSE)</f>
        <v>QUIBDÓ</v>
      </c>
      <c r="J3667" t="str">
        <f>VLOOKUP(B3667,'[2]agosto 26'!$A:$O,15,FALSE)</f>
        <v>CHOCÓ</v>
      </c>
      <c r="K3667" t="s">
        <v>10501</v>
      </c>
      <c r="L3667" t="str">
        <f t="shared" si="57"/>
        <v>QUIBDÓ Colombia</v>
      </c>
    </row>
    <row r="3668" spans="1:12" x14ac:dyDescent="0.25">
      <c r="A3668" t="str">
        <f>VLOOKUP(B3668,'[2]agosto 26'!$A:$I,9,FALSE)</f>
        <v>GOBERNACIÓN DEL CHOCÓ</v>
      </c>
      <c r="B3668" s="2">
        <v>85585</v>
      </c>
      <c r="C3668" s="1" t="s">
        <v>8</v>
      </c>
      <c r="D3668" t="s">
        <v>7276</v>
      </c>
      <c r="E3668" s="1" t="s">
        <v>7277</v>
      </c>
      <c r="F3668" t="s">
        <v>7278</v>
      </c>
      <c r="G3668" t="s">
        <v>10359</v>
      </c>
      <c r="H3668">
        <f>VLOOKUP(B3668,[1]Hoja2!$A:$B,2,FALSE)</f>
        <v>2254</v>
      </c>
      <c r="I3668" t="str">
        <f>VLOOKUP(B3668,'[2]agosto 26'!$A:$O,14,FALSE)</f>
        <v>QUIBDÓ</v>
      </c>
      <c r="J3668" t="str">
        <f>VLOOKUP(B3668,'[2]agosto 26'!$A:$O,15,FALSE)</f>
        <v>CHOCÓ</v>
      </c>
      <c r="K3668" t="s">
        <v>10501</v>
      </c>
      <c r="L3668" t="str">
        <f t="shared" si="57"/>
        <v>QUIBDÓ Colombia</v>
      </c>
    </row>
    <row r="3669" spans="1:12" x14ac:dyDescent="0.25">
      <c r="A3669" t="str">
        <f>VLOOKUP(B3669,'[2]agosto 26'!$A:$I,9,FALSE)</f>
        <v>GOBERNACIÓN DEL CHOCÓ</v>
      </c>
      <c r="B3669" s="2">
        <v>85586</v>
      </c>
      <c r="C3669" s="1" t="s">
        <v>8</v>
      </c>
      <c r="D3669" t="s">
        <v>7261</v>
      </c>
      <c r="E3669" s="1" t="s">
        <v>7262</v>
      </c>
      <c r="F3669" t="s">
        <v>7263</v>
      </c>
      <c r="G3669" t="s">
        <v>10369</v>
      </c>
      <c r="H3669">
        <f>VLOOKUP(B3669,[1]Hoja2!$A:$B,2,FALSE)</f>
        <v>2267</v>
      </c>
      <c r="I3669" t="str">
        <f>VLOOKUP(B3669,'[2]agosto 26'!$A:$O,14,FALSE)</f>
        <v>QUIBDÓ</v>
      </c>
      <c r="J3669" t="str">
        <f>VLOOKUP(B3669,'[2]agosto 26'!$A:$O,15,FALSE)</f>
        <v>CHOCÓ</v>
      </c>
      <c r="K3669" t="s">
        <v>10501</v>
      </c>
      <c r="L3669" t="str">
        <f t="shared" si="57"/>
        <v>QUIBDÓ Colombia</v>
      </c>
    </row>
    <row r="3670" spans="1:12" x14ac:dyDescent="0.25">
      <c r="A3670" t="str">
        <f>VLOOKUP(B3670,'[2]agosto 26'!$A:$I,9,FALSE)</f>
        <v>GOBERNACIÓN DEL CHOCÓ</v>
      </c>
      <c r="B3670" s="2">
        <v>85587</v>
      </c>
      <c r="C3670" s="1" t="s">
        <v>8</v>
      </c>
      <c r="D3670" t="s">
        <v>7218</v>
      </c>
      <c r="E3670" s="1" t="s">
        <v>7219</v>
      </c>
      <c r="F3670" t="s">
        <v>7220</v>
      </c>
      <c r="G3670" t="s">
        <v>10360</v>
      </c>
      <c r="H3670">
        <f>VLOOKUP(B3670,[1]Hoja2!$A:$B,2,FALSE)</f>
        <v>2241</v>
      </c>
      <c r="I3670" t="str">
        <f>VLOOKUP(B3670,'[2]agosto 26'!$A:$O,14,FALSE)</f>
        <v>QUIBDÓ</v>
      </c>
      <c r="J3670" t="str">
        <f>VLOOKUP(B3670,'[2]agosto 26'!$A:$O,15,FALSE)</f>
        <v>CHOCÓ</v>
      </c>
      <c r="K3670" t="s">
        <v>10501</v>
      </c>
      <c r="L3670" t="str">
        <f t="shared" si="57"/>
        <v>QUIBDÓ Colombia</v>
      </c>
    </row>
    <row r="3671" spans="1:12" x14ac:dyDescent="0.25">
      <c r="A3671" t="str">
        <f>VLOOKUP(B3671,'[2]agosto 26'!$A:$I,9,FALSE)</f>
        <v>GOBERNACIÓN DEL CHOCÓ</v>
      </c>
      <c r="B3671" s="2">
        <v>85588</v>
      </c>
      <c r="C3671" s="1" t="s">
        <v>8</v>
      </c>
      <c r="D3671" t="s">
        <v>7218</v>
      </c>
      <c r="E3671" s="1" t="s">
        <v>7219</v>
      </c>
      <c r="F3671" t="s">
        <v>7224</v>
      </c>
      <c r="G3671" t="s">
        <v>10360</v>
      </c>
      <c r="H3671">
        <f>VLOOKUP(B3671,[1]Hoja2!$A:$B,2,FALSE)</f>
        <v>2241</v>
      </c>
      <c r="I3671" t="str">
        <f>VLOOKUP(B3671,'[2]agosto 26'!$A:$O,14,FALSE)</f>
        <v>QUIBDÓ</v>
      </c>
      <c r="J3671" t="str">
        <f>VLOOKUP(B3671,'[2]agosto 26'!$A:$O,15,FALSE)</f>
        <v>CHOCÓ</v>
      </c>
      <c r="K3671" t="s">
        <v>10501</v>
      </c>
      <c r="L3671" t="str">
        <f t="shared" si="57"/>
        <v>QUIBDÓ Colombia</v>
      </c>
    </row>
    <row r="3672" spans="1:12" x14ac:dyDescent="0.25">
      <c r="A3672" t="str">
        <f>VLOOKUP(B3672,'[2]agosto 26'!$A:$I,9,FALSE)</f>
        <v>GOBERNACIÓN DEL CHOCÓ</v>
      </c>
      <c r="B3672" s="2">
        <v>85589</v>
      </c>
      <c r="C3672" s="1" t="s">
        <v>8</v>
      </c>
      <c r="D3672" t="s">
        <v>7225</v>
      </c>
      <c r="E3672" s="1" t="s">
        <v>7226</v>
      </c>
      <c r="F3672" t="s">
        <v>7227</v>
      </c>
      <c r="G3672" t="s">
        <v>10345</v>
      </c>
      <c r="H3672">
        <f>VLOOKUP(B3672,[1]Hoja2!$A:$B,2,FALSE)</f>
        <v>2240</v>
      </c>
      <c r="I3672" t="str">
        <f>VLOOKUP(B3672,'[2]agosto 26'!$A:$O,14,FALSE)</f>
        <v>QUIBDÓ</v>
      </c>
      <c r="J3672" t="str">
        <f>VLOOKUP(B3672,'[2]agosto 26'!$A:$O,15,FALSE)</f>
        <v>CHOCÓ</v>
      </c>
      <c r="K3672" t="s">
        <v>10501</v>
      </c>
      <c r="L3672" t="str">
        <f t="shared" si="57"/>
        <v>QUIBDÓ Colombia</v>
      </c>
    </row>
    <row r="3673" spans="1:12" x14ac:dyDescent="0.25">
      <c r="A3673" t="str">
        <f>VLOOKUP(B3673,'[2]agosto 26'!$A:$I,9,FALSE)</f>
        <v>GOBERNACIÓN DEL CHOCÓ</v>
      </c>
      <c r="B3673" s="2">
        <v>85590</v>
      </c>
      <c r="C3673" s="1" t="s">
        <v>15</v>
      </c>
      <c r="D3673" t="s">
        <v>7569</v>
      </c>
      <c r="E3673" s="1" t="s">
        <v>7570</v>
      </c>
      <c r="F3673" t="s">
        <v>7571</v>
      </c>
      <c r="G3673" t="s">
        <v>10380</v>
      </c>
      <c r="H3673">
        <f>VLOOKUP(B3673,[1]Hoja2!$A:$B,2,FALSE)</f>
        <v>2272</v>
      </c>
      <c r="I3673" t="str">
        <f>VLOOKUP(B3673,'[2]agosto 26'!$A:$O,14,FALSE)</f>
        <v>QUIBDÓ</v>
      </c>
      <c r="J3673" t="str">
        <f>VLOOKUP(B3673,'[2]agosto 26'!$A:$O,15,FALSE)</f>
        <v>CHOCÓ</v>
      </c>
      <c r="K3673" t="s">
        <v>10501</v>
      </c>
      <c r="L3673" t="str">
        <f t="shared" si="57"/>
        <v>QUIBDÓ Colombia</v>
      </c>
    </row>
    <row r="3674" spans="1:12" x14ac:dyDescent="0.25">
      <c r="A3674" t="str">
        <f>VLOOKUP(B3674,'[2]agosto 26'!$A:$I,9,FALSE)</f>
        <v>GOBERNACIÓN DEL CHOCÓ</v>
      </c>
      <c r="B3674" s="2">
        <v>85591</v>
      </c>
      <c r="C3674" s="1" t="s">
        <v>15</v>
      </c>
      <c r="D3674" t="s">
        <v>7572</v>
      </c>
      <c r="E3674" s="1" t="s">
        <v>7573</v>
      </c>
      <c r="F3674" t="s">
        <v>7574</v>
      </c>
      <c r="G3674" t="s">
        <v>10396</v>
      </c>
      <c r="H3674">
        <f>VLOOKUP(B3674,[1]Hoja2!$A:$B,2,FALSE)</f>
        <v>2313</v>
      </c>
      <c r="I3674" t="str">
        <f>VLOOKUP(B3674,'[2]agosto 26'!$A:$O,14,FALSE)</f>
        <v>QUIBDÓ</v>
      </c>
      <c r="J3674" t="str">
        <f>VLOOKUP(B3674,'[2]agosto 26'!$A:$O,15,FALSE)</f>
        <v>CHOCÓ</v>
      </c>
      <c r="K3674" t="s">
        <v>10501</v>
      </c>
      <c r="L3674" t="str">
        <f t="shared" si="57"/>
        <v>QUIBDÓ Colombia</v>
      </c>
    </row>
    <row r="3675" spans="1:12" x14ac:dyDescent="0.25">
      <c r="A3675" t="str">
        <f>VLOOKUP(B3675,'[2]agosto 26'!$A:$I,9,FALSE)</f>
        <v>GOBERNACIÓN DEL CHOCÓ</v>
      </c>
      <c r="B3675" s="2">
        <v>85592</v>
      </c>
      <c r="C3675" s="1" t="s">
        <v>15</v>
      </c>
      <c r="D3675" t="s">
        <v>7567</v>
      </c>
      <c r="E3675" s="1" t="s">
        <v>7568</v>
      </c>
      <c r="F3675" t="s">
        <v>7366</v>
      </c>
      <c r="G3675" t="s">
        <v>10380</v>
      </c>
      <c r="H3675">
        <f>VLOOKUP(B3675,[1]Hoja2!$A:$B,2,FALSE)</f>
        <v>2272</v>
      </c>
      <c r="I3675" t="str">
        <f>VLOOKUP(B3675,'[2]agosto 26'!$A:$O,14,FALSE)</f>
        <v>QUIBDÓ</v>
      </c>
      <c r="J3675" t="str">
        <f>VLOOKUP(B3675,'[2]agosto 26'!$A:$O,15,FALSE)</f>
        <v>CHOCÓ</v>
      </c>
      <c r="K3675" t="s">
        <v>10501</v>
      </c>
      <c r="L3675" t="str">
        <f t="shared" si="57"/>
        <v>QUIBDÓ Colombia</v>
      </c>
    </row>
    <row r="3676" spans="1:12" x14ac:dyDescent="0.25">
      <c r="A3676" t="str">
        <f>VLOOKUP(B3676,'[2]agosto 26'!$A:$I,9,FALSE)</f>
        <v>GOBERNACIÓN DEL CHOCÓ</v>
      </c>
      <c r="B3676" s="2">
        <v>85593</v>
      </c>
      <c r="C3676" s="1" t="s">
        <v>15</v>
      </c>
      <c r="D3676" t="s">
        <v>7530</v>
      </c>
      <c r="E3676" s="1" t="s">
        <v>7531</v>
      </c>
      <c r="F3676" t="s">
        <v>7532</v>
      </c>
      <c r="G3676" t="s">
        <v>10435</v>
      </c>
      <c r="H3676">
        <f>VLOOKUP(B3676,[1]Hoja2!$A:$B,2,FALSE)</f>
        <v>2279</v>
      </c>
      <c r="I3676" t="str">
        <f>VLOOKUP(B3676,'[2]agosto 26'!$A:$O,14,FALSE)</f>
        <v>QUIBDÓ</v>
      </c>
      <c r="J3676" t="str">
        <f>VLOOKUP(B3676,'[2]agosto 26'!$A:$O,15,FALSE)</f>
        <v>CHOCÓ</v>
      </c>
      <c r="K3676" t="s">
        <v>10501</v>
      </c>
      <c r="L3676" t="str">
        <f t="shared" si="57"/>
        <v>QUIBDÓ Colombia</v>
      </c>
    </row>
    <row r="3677" spans="1:12" x14ac:dyDescent="0.25">
      <c r="A3677" t="str">
        <f>VLOOKUP(B3677,'[2]agosto 26'!$A:$I,9,FALSE)</f>
        <v>GOBERNACIÓN DEL CHOCÓ</v>
      </c>
      <c r="B3677" s="2">
        <v>85594</v>
      </c>
      <c r="C3677" s="1" t="s">
        <v>15</v>
      </c>
      <c r="D3677" t="s">
        <v>7524</v>
      </c>
      <c r="E3677" s="1" t="s">
        <v>7525</v>
      </c>
      <c r="F3677" t="s">
        <v>7526</v>
      </c>
      <c r="G3677" t="s">
        <v>10397</v>
      </c>
      <c r="H3677">
        <f>VLOOKUP(B3677,[1]Hoja2!$A:$B,2,FALSE)</f>
        <v>2289</v>
      </c>
      <c r="I3677" t="str">
        <f>VLOOKUP(B3677,'[2]agosto 26'!$A:$O,14,FALSE)</f>
        <v>QUIBDÓ</v>
      </c>
      <c r="J3677" t="str">
        <f>VLOOKUP(B3677,'[2]agosto 26'!$A:$O,15,FALSE)</f>
        <v>CHOCÓ</v>
      </c>
      <c r="K3677" t="s">
        <v>10501</v>
      </c>
      <c r="L3677" t="str">
        <f t="shared" si="57"/>
        <v>QUIBDÓ Colombia</v>
      </c>
    </row>
    <row r="3678" spans="1:12" x14ac:dyDescent="0.25">
      <c r="A3678" t="str">
        <f>VLOOKUP(B3678,'[2]agosto 26'!$A:$I,9,FALSE)</f>
        <v>GOBERNACIÓN DEL CHOCÓ</v>
      </c>
      <c r="B3678" s="2">
        <v>85595</v>
      </c>
      <c r="C3678" s="1" t="s">
        <v>8</v>
      </c>
      <c r="D3678" t="s">
        <v>7243</v>
      </c>
      <c r="E3678" s="1" t="s">
        <v>7244</v>
      </c>
      <c r="F3678" t="s">
        <v>7245</v>
      </c>
      <c r="G3678" t="s">
        <v>10329</v>
      </c>
      <c r="H3678">
        <f>VLOOKUP(B3678,[1]Hoja2!$A:$B,2,FALSE)</f>
        <v>2260</v>
      </c>
      <c r="I3678" t="str">
        <f>VLOOKUP(B3678,'[2]agosto 26'!$A:$O,14,FALSE)</f>
        <v>QUIBDÓ</v>
      </c>
      <c r="J3678" t="str">
        <f>VLOOKUP(B3678,'[2]agosto 26'!$A:$O,15,FALSE)</f>
        <v>CHOCÓ</v>
      </c>
      <c r="K3678" t="s">
        <v>10501</v>
      </c>
      <c r="L3678" t="str">
        <f t="shared" si="57"/>
        <v>QUIBDÓ Colombia</v>
      </c>
    </row>
    <row r="3679" spans="1:12" x14ac:dyDescent="0.25">
      <c r="A3679" t="str">
        <f>VLOOKUP(B3679,'[2]agosto 26'!$A:$I,9,FALSE)</f>
        <v>GOBERNACIÓN DEL CHOCÓ</v>
      </c>
      <c r="B3679" s="2">
        <v>85596</v>
      </c>
      <c r="C3679" s="1" t="s">
        <v>8</v>
      </c>
      <c r="D3679" t="s">
        <v>7234</v>
      </c>
      <c r="E3679" s="1" t="s">
        <v>7235</v>
      </c>
      <c r="F3679" t="s">
        <v>7236</v>
      </c>
      <c r="G3679" t="s">
        <v>10331</v>
      </c>
      <c r="H3679">
        <f>VLOOKUP(B3679,[1]Hoja2!$A:$B,2,FALSE)</f>
        <v>2253</v>
      </c>
      <c r="I3679" t="str">
        <f>VLOOKUP(B3679,'[2]agosto 26'!$A:$O,14,FALSE)</f>
        <v>QUIBDÓ</v>
      </c>
      <c r="J3679" t="str">
        <f>VLOOKUP(B3679,'[2]agosto 26'!$A:$O,15,FALSE)</f>
        <v>CHOCÓ</v>
      </c>
      <c r="K3679" t="s">
        <v>10501</v>
      </c>
      <c r="L3679" t="str">
        <f t="shared" si="57"/>
        <v>QUIBDÓ Colombia</v>
      </c>
    </row>
    <row r="3680" spans="1:12" x14ac:dyDescent="0.25">
      <c r="A3680" t="str">
        <f>VLOOKUP(B3680,'[2]agosto 26'!$A:$I,9,FALSE)</f>
        <v>GOBERNACIÓN DEL CHOCÓ</v>
      </c>
      <c r="B3680" s="2">
        <v>85597</v>
      </c>
      <c r="C3680" s="1" t="s">
        <v>8</v>
      </c>
      <c r="D3680" t="s">
        <v>7231</v>
      </c>
      <c r="E3680" s="1" t="s">
        <v>7232</v>
      </c>
      <c r="F3680" t="s">
        <v>7233</v>
      </c>
      <c r="G3680" t="s">
        <v>10339</v>
      </c>
      <c r="H3680">
        <f>VLOOKUP(B3680,[1]Hoja2!$A:$B,2,FALSE)</f>
        <v>2265</v>
      </c>
      <c r="I3680" t="str">
        <f>VLOOKUP(B3680,'[2]agosto 26'!$A:$O,14,FALSE)</f>
        <v>QUIBDÓ</v>
      </c>
      <c r="J3680" t="str">
        <f>VLOOKUP(B3680,'[2]agosto 26'!$A:$O,15,FALSE)</f>
        <v>CHOCÓ</v>
      </c>
      <c r="K3680" t="s">
        <v>10501</v>
      </c>
      <c r="L3680" t="str">
        <f t="shared" si="57"/>
        <v>QUIBDÓ Colombia</v>
      </c>
    </row>
    <row r="3681" spans="1:12" x14ac:dyDescent="0.25">
      <c r="A3681" t="str">
        <f>VLOOKUP(B3681,'[2]agosto 26'!$A:$I,9,FALSE)</f>
        <v>GOBERNACIÓN DEL CHOCÓ</v>
      </c>
      <c r="B3681" s="2">
        <v>85598</v>
      </c>
      <c r="C3681" s="1" t="s">
        <v>8</v>
      </c>
      <c r="D3681" t="s">
        <v>7249</v>
      </c>
      <c r="E3681" s="1" t="s">
        <v>7250</v>
      </c>
      <c r="F3681" t="s">
        <v>7251</v>
      </c>
      <c r="G3681" t="s">
        <v>10329</v>
      </c>
      <c r="H3681">
        <f>VLOOKUP(B3681,[1]Hoja2!$A:$B,2,FALSE)</f>
        <v>2260</v>
      </c>
      <c r="I3681" t="str">
        <f>VLOOKUP(B3681,'[2]agosto 26'!$A:$O,14,FALSE)</f>
        <v>QUIBDÓ</v>
      </c>
      <c r="J3681" t="str">
        <f>VLOOKUP(B3681,'[2]agosto 26'!$A:$O,15,FALSE)</f>
        <v>CHOCÓ</v>
      </c>
      <c r="K3681" t="s">
        <v>10501</v>
      </c>
      <c r="L3681" t="str">
        <f t="shared" si="57"/>
        <v>QUIBDÓ Colombia</v>
      </c>
    </row>
    <row r="3682" spans="1:12" x14ac:dyDescent="0.25">
      <c r="A3682" t="str">
        <f>VLOOKUP(B3682,'[2]agosto 26'!$A:$I,9,FALSE)</f>
        <v>GOBERNACIÓN DEL CHOCÓ</v>
      </c>
      <c r="B3682" s="2">
        <v>85599</v>
      </c>
      <c r="C3682" s="1" t="s">
        <v>8</v>
      </c>
      <c r="D3682" t="s">
        <v>7246</v>
      </c>
      <c r="E3682" s="1" t="s">
        <v>7247</v>
      </c>
      <c r="F3682" t="s">
        <v>7248</v>
      </c>
      <c r="G3682" t="s">
        <v>10364</v>
      </c>
      <c r="H3682">
        <f>VLOOKUP(B3682,[1]Hoja2!$A:$B,2,FALSE)</f>
        <v>2270</v>
      </c>
      <c r="I3682" t="str">
        <f>VLOOKUP(B3682,'[2]agosto 26'!$A:$O,14,FALSE)</f>
        <v>QUIBDÓ</v>
      </c>
      <c r="J3682" t="str">
        <f>VLOOKUP(B3682,'[2]agosto 26'!$A:$O,15,FALSE)</f>
        <v>CHOCÓ</v>
      </c>
      <c r="K3682" t="s">
        <v>10501</v>
      </c>
      <c r="L3682" t="str">
        <f t="shared" si="57"/>
        <v>QUIBDÓ Colombia</v>
      </c>
    </row>
    <row r="3683" spans="1:12" x14ac:dyDescent="0.25">
      <c r="A3683" t="str">
        <f>VLOOKUP(B3683,'[2]agosto 26'!$A:$I,9,FALSE)</f>
        <v>GOBERNACIÓN DEL CHOCÓ</v>
      </c>
      <c r="B3683" s="2">
        <v>85600</v>
      </c>
      <c r="C3683" s="1" t="s">
        <v>8</v>
      </c>
      <c r="D3683" t="s">
        <v>7291</v>
      </c>
      <c r="E3683" s="1" t="s">
        <v>7292</v>
      </c>
      <c r="F3683" t="s">
        <v>7293</v>
      </c>
      <c r="G3683" t="s">
        <v>10330</v>
      </c>
      <c r="H3683">
        <f>VLOOKUP(B3683,[1]Hoja2!$A:$B,2,FALSE)</f>
        <v>2259</v>
      </c>
      <c r="I3683" t="str">
        <f>VLOOKUP(B3683,'[2]agosto 26'!$A:$O,14,FALSE)</f>
        <v>QUIBDÓ</v>
      </c>
      <c r="J3683" t="str">
        <f>VLOOKUP(B3683,'[2]agosto 26'!$A:$O,15,FALSE)</f>
        <v>CHOCÓ</v>
      </c>
      <c r="K3683" t="s">
        <v>10501</v>
      </c>
      <c r="L3683" t="str">
        <f t="shared" si="57"/>
        <v>QUIBDÓ Colombia</v>
      </c>
    </row>
    <row r="3684" spans="1:12" x14ac:dyDescent="0.25">
      <c r="A3684" t="str">
        <f>VLOOKUP(B3684,'[2]agosto 26'!$A:$I,9,FALSE)</f>
        <v>GOBERNACIÓN DEL CHOCÓ</v>
      </c>
      <c r="B3684" s="2">
        <v>85601</v>
      </c>
      <c r="C3684" s="1" t="s">
        <v>8</v>
      </c>
      <c r="D3684" t="s">
        <v>7237</v>
      </c>
      <c r="E3684" s="1" t="s">
        <v>7238</v>
      </c>
      <c r="F3684" t="s">
        <v>7239</v>
      </c>
      <c r="G3684" t="s">
        <v>10325</v>
      </c>
      <c r="H3684">
        <f>VLOOKUP(B3684,[1]Hoja2!$A:$B,2,FALSE)</f>
        <v>2239</v>
      </c>
      <c r="I3684" t="str">
        <f>VLOOKUP(B3684,'[2]agosto 26'!$A:$O,14,FALSE)</f>
        <v>QUIBDÓ</v>
      </c>
      <c r="J3684" t="str">
        <f>VLOOKUP(B3684,'[2]agosto 26'!$A:$O,15,FALSE)</f>
        <v>CHOCÓ</v>
      </c>
      <c r="K3684" t="s">
        <v>10501</v>
      </c>
      <c r="L3684" t="str">
        <f t="shared" si="57"/>
        <v>QUIBDÓ Colombia</v>
      </c>
    </row>
    <row r="3685" spans="1:12" x14ac:dyDescent="0.25">
      <c r="A3685" t="str">
        <f>VLOOKUP(B3685,'[2]agosto 26'!$A:$I,9,FALSE)</f>
        <v>GOBERNACIÓN DEL CHOCÓ</v>
      </c>
      <c r="B3685" s="2">
        <v>85602</v>
      </c>
      <c r="C3685" s="1" t="s">
        <v>8</v>
      </c>
      <c r="D3685" t="s">
        <v>7282</v>
      </c>
      <c r="E3685" s="1" t="s">
        <v>7283</v>
      </c>
      <c r="F3685" t="s">
        <v>7284</v>
      </c>
      <c r="G3685" t="s">
        <v>10325</v>
      </c>
      <c r="H3685">
        <f>VLOOKUP(B3685,[1]Hoja2!$A:$B,2,FALSE)</f>
        <v>2239</v>
      </c>
      <c r="I3685" t="str">
        <f>VLOOKUP(B3685,'[2]agosto 26'!$A:$O,14,FALSE)</f>
        <v>QUIBDÓ</v>
      </c>
      <c r="J3685" t="str">
        <f>VLOOKUP(B3685,'[2]agosto 26'!$A:$O,15,FALSE)</f>
        <v>CHOCÓ</v>
      </c>
      <c r="K3685" t="s">
        <v>10501</v>
      </c>
      <c r="L3685" t="str">
        <f t="shared" si="57"/>
        <v>QUIBDÓ Colombia</v>
      </c>
    </row>
    <row r="3686" spans="1:12" x14ac:dyDescent="0.25">
      <c r="A3686" t="str">
        <f>VLOOKUP(B3686,'[2]agosto 26'!$A:$I,9,FALSE)</f>
        <v>GOBERNACIÓN DEL CHOCÓ</v>
      </c>
      <c r="B3686" s="2">
        <v>85603</v>
      </c>
      <c r="C3686" s="1" t="s">
        <v>8</v>
      </c>
      <c r="D3686" t="s">
        <v>7221</v>
      </c>
      <c r="E3686" s="1" t="s">
        <v>7222</v>
      </c>
      <c r="F3686" t="s">
        <v>7223</v>
      </c>
      <c r="G3686" t="s">
        <v>10324</v>
      </c>
      <c r="H3686">
        <f>VLOOKUP(B3686,[1]Hoja2!$A:$B,2,FALSE)</f>
        <v>2234</v>
      </c>
      <c r="I3686" t="str">
        <f>VLOOKUP(B3686,'[2]agosto 26'!$A:$O,14,FALSE)</f>
        <v>QUIBDÓ</v>
      </c>
      <c r="J3686" t="str">
        <f>VLOOKUP(B3686,'[2]agosto 26'!$A:$O,15,FALSE)</f>
        <v>CHOCÓ</v>
      </c>
      <c r="K3686" t="s">
        <v>10501</v>
      </c>
      <c r="L3686" t="str">
        <f t="shared" si="57"/>
        <v>QUIBDÓ Colombia</v>
      </c>
    </row>
    <row r="3687" spans="1:12" x14ac:dyDescent="0.25">
      <c r="A3687" t="str">
        <f>VLOOKUP(B3687,'[2]agosto 26'!$A:$I,9,FALSE)</f>
        <v>GOBERNACIÓN DEL CHOCÓ</v>
      </c>
      <c r="B3687" s="2">
        <v>85604</v>
      </c>
      <c r="C3687" s="1" t="s">
        <v>8</v>
      </c>
      <c r="D3687" t="s">
        <v>7288</v>
      </c>
      <c r="E3687" s="1" t="s">
        <v>7289</v>
      </c>
      <c r="F3687" t="s">
        <v>7290</v>
      </c>
      <c r="G3687" t="s">
        <v>10324</v>
      </c>
      <c r="H3687">
        <f>VLOOKUP(B3687,[1]Hoja2!$A:$B,2,FALSE)</f>
        <v>2234</v>
      </c>
      <c r="I3687" t="str">
        <f>VLOOKUP(B3687,'[2]agosto 26'!$A:$O,14,FALSE)</f>
        <v>QUIBDÓ</v>
      </c>
      <c r="J3687" t="str">
        <f>VLOOKUP(B3687,'[2]agosto 26'!$A:$O,15,FALSE)</f>
        <v>CHOCÓ</v>
      </c>
      <c r="K3687" t="s">
        <v>10501</v>
      </c>
      <c r="L3687" t="str">
        <f t="shared" si="57"/>
        <v>QUIBDÓ Colombia</v>
      </c>
    </row>
    <row r="3688" spans="1:12" x14ac:dyDescent="0.25">
      <c r="A3688" t="str">
        <f>VLOOKUP(B3688,'[2]agosto 26'!$A:$I,9,FALSE)</f>
        <v>GOBERNACIÓN DEL CHOCÓ</v>
      </c>
      <c r="B3688" s="2">
        <v>85605</v>
      </c>
      <c r="C3688" s="1" t="s">
        <v>8</v>
      </c>
      <c r="D3688" t="s">
        <v>7312</v>
      </c>
      <c r="E3688" s="1" t="s">
        <v>7313</v>
      </c>
      <c r="F3688" t="s">
        <v>7314</v>
      </c>
      <c r="G3688" t="s">
        <v>10452</v>
      </c>
      <c r="H3688">
        <f>VLOOKUP(B3688,[1]Hoja2!$A:$B,2,FALSE)</f>
        <v>2269</v>
      </c>
      <c r="I3688" t="str">
        <f>VLOOKUP(B3688,'[2]agosto 26'!$A:$O,14,FALSE)</f>
        <v>QUIBDÓ</v>
      </c>
      <c r="J3688" t="str">
        <f>VLOOKUP(B3688,'[2]agosto 26'!$A:$O,15,FALSE)</f>
        <v>CHOCÓ</v>
      </c>
      <c r="K3688" t="s">
        <v>10501</v>
      </c>
      <c r="L3688" t="str">
        <f t="shared" si="57"/>
        <v>QUIBDÓ Colombia</v>
      </c>
    </row>
    <row r="3689" spans="1:12" x14ac:dyDescent="0.25">
      <c r="A3689" t="str">
        <f>VLOOKUP(B3689,'[2]agosto 26'!$A:$I,9,FALSE)</f>
        <v>GOBERNACIÓN DEL CHOCÓ</v>
      </c>
      <c r="B3689" s="2">
        <v>85606</v>
      </c>
      <c r="C3689" s="1" t="s">
        <v>8</v>
      </c>
      <c r="D3689" t="s">
        <v>7306</v>
      </c>
      <c r="E3689" s="1" t="s">
        <v>7307</v>
      </c>
      <c r="F3689" t="s">
        <v>7308</v>
      </c>
      <c r="G3689" t="s">
        <v>10452</v>
      </c>
      <c r="H3689">
        <f>VLOOKUP(B3689,[1]Hoja2!$A:$B,2,FALSE)</f>
        <v>2269</v>
      </c>
      <c r="I3689" t="str">
        <f>VLOOKUP(B3689,'[2]agosto 26'!$A:$O,14,FALSE)</f>
        <v>QUIBDÓ</v>
      </c>
      <c r="J3689" t="str">
        <f>VLOOKUP(B3689,'[2]agosto 26'!$A:$O,15,FALSE)</f>
        <v>CHOCÓ</v>
      </c>
      <c r="K3689" t="s">
        <v>10501</v>
      </c>
      <c r="L3689" t="str">
        <f t="shared" si="57"/>
        <v>QUIBDÓ Colombia</v>
      </c>
    </row>
    <row r="3690" spans="1:12" x14ac:dyDescent="0.25">
      <c r="A3690" t="str">
        <f>VLOOKUP(B3690,'[2]agosto 26'!$A:$I,9,FALSE)</f>
        <v>GOBERNACIÓN DEL CHOCÓ</v>
      </c>
      <c r="B3690" s="2">
        <v>85607</v>
      </c>
      <c r="C3690" s="1" t="s">
        <v>8</v>
      </c>
      <c r="D3690" t="s">
        <v>7297</v>
      </c>
      <c r="E3690" s="1" t="s">
        <v>7298</v>
      </c>
      <c r="F3690" t="s">
        <v>7299</v>
      </c>
      <c r="G3690" t="s">
        <v>10360</v>
      </c>
      <c r="H3690">
        <f>VLOOKUP(B3690,[1]Hoja2!$A:$B,2,FALSE)</f>
        <v>2241</v>
      </c>
      <c r="I3690" t="str">
        <f>VLOOKUP(B3690,'[2]agosto 26'!$A:$O,14,FALSE)</f>
        <v>QUIBDÓ</v>
      </c>
      <c r="J3690" t="str">
        <f>VLOOKUP(B3690,'[2]agosto 26'!$A:$O,15,FALSE)</f>
        <v>CHOCÓ</v>
      </c>
      <c r="K3690" t="s">
        <v>10501</v>
      </c>
      <c r="L3690" t="str">
        <f t="shared" si="57"/>
        <v>QUIBDÓ Colombia</v>
      </c>
    </row>
    <row r="3691" spans="1:12" x14ac:dyDescent="0.25">
      <c r="A3691" t="str">
        <f>VLOOKUP(B3691,'[2]agosto 26'!$A:$I,9,FALSE)</f>
        <v>GOBERNACIÓN DEL CHOCÓ</v>
      </c>
      <c r="B3691" s="2">
        <v>85608</v>
      </c>
      <c r="C3691" s="1" t="s">
        <v>8</v>
      </c>
      <c r="D3691" t="s">
        <v>7270</v>
      </c>
      <c r="E3691" s="1" t="s">
        <v>7271</v>
      </c>
      <c r="F3691" t="s">
        <v>7272</v>
      </c>
      <c r="G3691" t="s">
        <v>10332</v>
      </c>
      <c r="H3691">
        <f>VLOOKUP(B3691,[1]Hoja2!$A:$B,2,FALSE)</f>
        <v>2246</v>
      </c>
      <c r="I3691" t="str">
        <f>VLOOKUP(B3691,'[2]agosto 26'!$A:$O,14,FALSE)</f>
        <v>QUIBDÓ</v>
      </c>
      <c r="J3691" t="str">
        <f>VLOOKUP(B3691,'[2]agosto 26'!$A:$O,15,FALSE)</f>
        <v>CHOCÓ</v>
      </c>
      <c r="K3691" t="s">
        <v>10501</v>
      </c>
      <c r="L3691" t="str">
        <f t="shared" si="57"/>
        <v>QUIBDÓ Colombia</v>
      </c>
    </row>
    <row r="3692" spans="1:12" x14ac:dyDescent="0.25">
      <c r="A3692" t="str">
        <f>VLOOKUP(B3692,'[2]agosto 26'!$A:$I,9,FALSE)</f>
        <v>GOBERNACIÓN DEL CHOCÓ</v>
      </c>
      <c r="B3692" s="2">
        <v>85609</v>
      </c>
      <c r="C3692" s="1" t="s">
        <v>8</v>
      </c>
      <c r="D3692" t="s">
        <v>7228</v>
      </c>
      <c r="E3692" s="1" t="s">
        <v>7229</v>
      </c>
      <c r="F3692" t="s">
        <v>7230</v>
      </c>
      <c r="G3692" t="s">
        <v>10345</v>
      </c>
      <c r="H3692">
        <f>VLOOKUP(B3692,[1]Hoja2!$A:$B,2,FALSE)</f>
        <v>2240</v>
      </c>
      <c r="I3692" t="str">
        <f>VLOOKUP(B3692,'[2]agosto 26'!$A:$O,14,FALSE)</f>
        <v>QUIBDÓ</v>
      </c>
      <c r="J3692" t="str">
        <f>VLOOKUP(B3692,'[2]agosto 26'!$A:$O,15,FALSE)</f>
        <v>CHOCÓ</v>
      </c>
      <c r="K3692" t="s">
        <v>10501</v>
      </c>
      <c r="L3692" t="str">
        <f t="shared" si="57"/>
        <v>QUIBDÓ Colombia</v>
      </c>
    </row>
    <row r="3693" spans="1:12" x14ac:dyDescent="0.25">
      <c r="A3693" t="str">
        <f>VLOOKUP(B3693,'[2]agosto 26'!$A:$I,9,FALSE)</f>
        <v>GOBERNACIÓN DEL CHOCÓ</v>
      </c>
      <c r="B3693" s="2">
        <v>85610</v>
      </c>
      <c r="C3693" s="1" t="s">
        <v>8</v>
      </c>
      <c r="D3693" t="s">
        <v>7294</v>
      </c>
      <c r="E3693" s="1" t="s">
        <v>7295</v>
      </c>
      <c r="F3693" t="s">
        <v>7296</v>
      </c>
      <c r="G3693" t="s">
        <v>10461</v>
      </c>
      <c r="H3693">
        <f>VLOOKUP(B3693,[1]Hoja2!$A:$B,2,FALSE)</f>
        <v>2346</v>
      </c>
      <c r="I3693" t="str">
        <f>VLOOKUP(B3693,'[2]agosto 26'!$A:$O,14,FALSE)</f>
        <v>QUIBDÓ</v>
      </c>
      <c r="J3693" t="str">
        <f>VLOOKUP(B3693,'[2]agosto 26'!$A:$O,15,FALSE)</f>
        <v>CHOCÓ</v>
      </c>
      <c r="K3693" t="s">
        <v>10501</v>
      </c>
      <c r="L3693" t="str">
        <f t="shared" si="57"/>
        <v>QUIBDÓ Colombia</v>
      </c>
    </row>
    <row r="3694" spans="1:12" x14ac:dyDescent="0.25">
      <c r="A3694" t="str">
        <f>VLOOKUP(B3694,'[2]agosto 26'!$A:$I,9,FALSE)</f>
        <v>GOBERNACIÓN DEL CHOCÓ</v>
      </c>
      <c r="B3694" s="2">
        <v>85611</v>
      </c>
      <c r="C3694" s="1" t="s">
        <v>8</v>
      </c>
      <c r="D3694" t="s">
        <v>7327</v>
      </c>
      <c r="E3694" s="1" t="s">
        <v>7328</v>
      </c>
      <c r="F3694" t="s">
        <v>7329</v>
      </c>
      <c r="G3694" t="s">
        <v>10353</v>
      </c>
      <c r="H3694">
        <f>VLOOKUP(B3694,[1]Hoja2!$A:$B,2,FALSE)</f>
        <v>2244</v>
      </c>
      <c r="I3694" t="str">
        <f>VLOOKUP(B3694,'[2]agosto 26'!$A:$O,14,FALSE)</f>
        <v>QUIBDÓ</v>
      </c>
      <c r="J3694" t="str">
        <f>VLOOKUP(B3694,'[2]agosto 26'!$A:$O,15,FALSE)</f>
        <v>CHOCÓ</v>
      </c>
      <c r="K3694" t="s">
        <v>10501</v>
      </c>
      <c r="L3694" t="str">
        <f t="shared" si="57"/>
        <v>QUIBDÓ Colombia</v>
      </c>
    </row>
    <row r="3695" spans="1:12" x14ac:dyDescent="0.25">
      <c r="A3695" t="str">
        <f>VLOOKUP(B3695,'[2]agosto 26'!$A:$I,9,FALSE)</f>
        <v>GOBERNACIÓN DEL CHOCÓ</v>
      </c>
      <c r="B3695" s="2">
        <v>85612</v>
      </c>
      <c r="C3695" s="1" t="s">
        <v>8</v>
      </c>
      <c r="D3695" t="s">
        <v>7443</v>
      </c>
      <c r="E3695" s="1" t="s">
        <v>7444</v>
      </c>
      <c r="F3695" t="s">
        <v>7445</v>
      </c>
      <c r="G3695" t="s">
        <v>10454</v>
      </c>
      <c r="H3695">
        <f>VLOOKUP(B3695,[1]Hoja2!$A:$B,2,FALSE)</f>
        <v>2328</v>
      </c>
      <c r="I3695" t="str">
        <f>VLOOKUP(B3695,'[2]agosto 26'!$A:$O,14,FALSE)</f>
        <v>QUIBDÓ</v>
      </c>
      <c r="J3695" t="str">
        <f>VLOOKUP(B3695,'[2]agosto 26'!$A:$O,15,FALSE)</f>
        <v>CHOCÓ</v>
      </c>
      <c r="K3695" t="s">
        <v>10501</v>
      </c>
      <c r="L3695" t="str">
        <f t="shared" si="57"/>
        <v>QUIBDÓ Colombia</v>
      </c>
    </row>
    <row r="3696" spans="1:12" x14ac:dyDescent="0.25">
      <c r="A3696" t="str">
        <f>VLOOKUP(B3696,'[2]agosto 26'!$A:$I,9,FALSE)</f>
        <v>GOBERNACIÓN DEL CHOCÓ</v>
      </c>
      <c r="B3696" s="2">
        <v>85613</v>
      </c>
      <c r="C3696" s="1" t="s">
        <v>8</v>
      </c>
      <c r="D3696" t="s">
        <v>7264</v>
      </c>
      <c r="E3696" s="1" t="s">
        <v>7265</v>
      </c>
      <c r="F3696" t="s">
        <v>7266</v>
      </c>
      <c r="G3696" t="s">
        <v>10368</v>
      </c>
      <c r="H3696">
        <f>VLOOKUP(B3696,[1]Hoja2!$A:$B,2,FALSE)</f>
        <v>2299</v>
      </c>
      <c r="I3696" t="str">
        <f>VLOOKUP(B3696,'[2]agosto 26'!$A:$O,14,FALSE)</f>
        <v>QUIBDÓ</v>
      </c>
      <c r="J3696" t="str">
        <f>VLOOKUP(B3696,'[2]agosto 26'!$A:$O,15,FALSE)</f>
        <v>CHOCÓ</v>
      </c>
      <c r="K3696" t="s">
        <v>10501</v>
      </c>
      <c r="L3696" t="str">
        <f t="shared" si="57"/>
        <v>QUIBDÓ Colombia</v>
      </c>
    </row>
    <row r="3697" spans="1:12" x14ac:dyDescent="0.25">
      <c r="A3697" t="str">
        <f>VLOOKUP(B3697,'[2]agosto 26'!$A:$I,9,FALSE)</f>
        <v>GOBERNACIÓN DEL CHOCÓ</v>
      </c>
      <c r="B3697" s="2">
        <v>85614</v>
      </c>
      <c r="C3697" s="1" t="s">
        <v>8</v>
      </c>
      <c r="D3697" t="s">
        <v>7463</v>
      </c>
      <c r="E3697" s="1" t="s">
        <v>7464</v>
      </c>
      <c r="F3697" t="s">
        <v>7465</v>
      </c>
      <c r="G3697" t="s">
        <v>10364</v>
      </c>
      <c r="H3697">
        <f>VLOOKUP(B3697,[1]Hoja2!$A:$B,2,FALSE)</f>
        <v>2270</v>
      </c>
      <c r="I3697" t="str">
        <f>VLOOKUP(B3697,'[2]agosto 26'!$A:$O,14,FALSE)</f>
        <v>QUIBDÓ</v>
      </c>
      <c r="J3697" t="str">
        <f>VLOOKUP(B3697,'[2]agosto 26'!$A:$O,15,FALSE)</f>
        <v>CHOCÓ</v>
      </c>
      <c r="K3697" t="s">
        <v>10501</v>
      </c>
      <c r="L3697" t="str">
        <f t="shared" si="57"/>
        <v>QUIBDÓ Colombia</v>
      </c>
    </row>
    <row r="3698" spans="1:12" x14ac:dyDescent="0.25">
      <c r="A3698" t="str">
        <f>VLOOKUP(B3698,'[2]agosto 26'!$A:$I,9,FALSE)</f>
        <v>GOBERNACIÓN DEL CHOCÓ</v>
      </c>
      <c r="B3698" s="2">
        <v>85615</v>
      </c>
      <c r="C3698" s="1" t="s">
        <v>8</v>
      </c>
      <c r="D3698" t="s">
        <v>7466</v>
      </c>
      <c r="E3698" s="1" t="s">
        <v>7467</v>
      </c>
      <c r="F3698" t="s">
        <v>7468</v>
      </c>
      <c r="G3698" t="s">
        <v>10342</v>
      </c>
      <c r="H3698">
        <f>VLOOKUP(B3698,[1]Hoja2!$A:$B,2,FALSE)</f>
        <v>2245</v>
      </c>
      <c r="I3698" t="str">
        <f>VLOOKUP(B3698,'[2]agosto 26'!$A:$O,14,FALSE)</f>
        <v>QUIBDÓ</v>
      </c>
      <c r="J3698" t="str">
        <f>VLOOKUP(B3698,'[2]agosto 26'!$A:$O,15,FALSE)</f>
        <v>CHOCÓ</v>
      </c>
      <c r="K3698" t="s">
        <v>10501</v>
      </c>
      <c r="L3698" t="str">
        <f t="shared" si="57"/>
        <v>QUIBDÓ Colombia</v>
      </c>
    </row>
    <row r="3699" spans="1:12" x14ac:dyDescent="0.25">
      <c r="A3699" t="str">
        <f>VLOOKUP(B3699,'[2]agosto 26'!$A:$I,9,FALSE)</f>
        <v>GOBERNACIÓN DEL CHOCÓ</v>
      </c>
      <c r="B3699" s="2">
        <v>85616</v>
      </c>
      <c r="C3699" s="1" t="s">
        <v>15</v>
      </c>
      <c r="D3699" t="s">
        <v>3589</v>
      </c>
      <c r="E3699" s="1" t="s">
        <v>7538</v>
      </c>
      <c r="F3699" t="s">
        <v>7539</v>
      </c>
      <c r="G3699" t="s">
        <v>10376</v>
      </c>
      <c r="H3699">
        <f>VLOOKUP(B3699,[1]Hoja2!$A:$B,2,FALSE)</f>
        <v>2281</v>
      </c>
      <c r="I3699" t="str">
        <f>VLOOKUP(B3699,'[2]agosto 26'!$A:$O,14,FALSE)</f>
        <v>QUIBDÓ</v>
      </c>
      <c r="J3699" t="str">
        <f>VLOOKUP(B3699,'[2]agosto 26'!$A:$O,15,FALSE)</f>
        <v>CHOCÓ</v>
      </c>
      <c r="K3699" t="s">
        <v>10501</v>
      </c>
      <c r="L3699" t="str">
        <f t="shared" si="57"/>
        <v>QUIBDÓ Colombia</v>
      </c>
    </row>
    <row r="3700" spans="1:12" x14ac:dyDescent="0.25">
      <c r="A3700" t="str">
        <f>VLOOKUP(B3700,'[2]agosto 26'!$A:$I,9,FALSE)</f>
        <v>GOBERNACIÓN DEL CHOCÓ</v>
      </c>
      <c r="B3700" s="2">
        <v>85617</v>
      </c>
      <c r="C3700" s="1" t="s">
        <v>15</v>
      </c>
      <c r="D3700" t="s">
        <v>7527</v>
      </c>
      <c r="E3700" s="1" t="s">
        <v>7528</v>
      </c>
      <c r="F3700" t="s">
        <v>7529</v>
      </c>
      <c r="G3700" t="s">
        <v>10389</v>
      </c>
      <c r="H3700">
        <f>VLOOKUP(B3700,[1]Hoja2!$A:$B,2,FALSE)</f>
        <v>2347</v>
      </c>
      <c r="I3700" t="str">
        <f>VLOOKUP(B3700,'[2]agosto 26'!$A:$O,14,FALSE)</f>
        <v>QUIBDÓ</v>
      </c>
      <c r="J3700" t="str">
        <f>VLOOKUP(B3700,'[2]agosto 26'!$A:$O,15,FALSE)</f>
        <v>CHOCÓ</v>
      </c>
      <c r="K3700" t="s">
        <v>10501</v>
      </c>
      <c r="L3700" t="str">
        <f t="shared" si="57"/>
        <v>QUIBDÓ Colombia</v>
      </c>
    </row>
    <row r="3701" spans="1:12" x14ac:dyDescent="0.25">
      <c r="A3701" t="str">
        <f>VLOOKUP(B3701,'[2]agosto 26'!$A:$I,9,FALSE)</f>
        <v>GOBERNACIÓN DEL CHOCÓ</v>
      </c>
      <c r="B3701" s="2">
        <v>85618</v>
      </c>
      <c r="C3701" s="1" t="s">
        <v>8</v>
      </c>
      <c r="D3701" t="s">
        <v>7399</v>
      </c>
      <c r="E3701" s="1" t="s">
        <v>7400</v>
      </c>
      <c r="F3701" t="s">
        <v>7401</v>
      </c>
      <c r="G3701" t="s">
        <v>10346</v>
      </c>
      <c r="H3701">
        <f>VLOOKUP(B3701,[1]Hoja2!$A:$B,2,FALSE)</f>
        <v>2248</v>
      </c>
      <c r="I3701" t="str">
        <f>VLOOKUP(B3701,'[2]agosto 26'!$A:$O,14,FALSE)</f>
        <v>QUIBDÓ</v>
      </c>
      <c r="J3701" t="str">
        <f>VLOOKUP(B3701,'[2]agosto 26'!$A:$O,15,FALSE)</f>
        <v>CHOCÓ</v>
      </c>
      <c r="K3701" t="s">
        <v>10501</v>
      </c>
      <c r="L3701" t="str">
        <f t="shared" si="57"/>
        <v>QUIBDÓ Colombia</v>
      </c>
    </row>
    <row r="3702" spans="1:12" x14ac:dyDescent="0.25">
      <c r="A3702" t="str">
        <f>VLOOKUP(B3702,'[2]agosto 26'!$A:$I,9,FALSE)</f>
        <v>GOBERNACIÓN DEL CHOCÓ</v>
      </c>
      <c r="B3702" s="2">
        <v>85619</v>
      </c>
      <c r="C3702" s="1" t="s">
        <v>8</v>
      </c>
      <c r="D3702" t="s">
        <v>7416</v>
      </c>
      <c r="E3702" s="1" t="s">
        <v>1376</v>
      </c>
      <c r="F3702" t="s">
        <v>7417</v>
      </c>
      <c r="G3702" t="s">
        <v>10454</v>
      </c>
      <c r="H3702">
        <f>VLOOKUP(B3702,[1]Hoja2!$A:$B,2,FALSE)</f>
        <v>2328</v>
      </c>
      <c r="I3702" t="str">
        <f>VLOOKUP(B3702,'[2]agosto 26'!$A:$O,14,FALSE)</f>
        <v>QUIBDÓ</v>
      </c>
      <c r="J3702" t="str">
        <f>VLOOKUP(B3702,'[2]agosto 26'!$A:$O,15,FALSE)</f>
        <v>CHOCÓ</v>
      </c>
      <c r="K3702" t="s">
        <v>10501</v>
      </c>
      <c r="L3702" t="str">
        <f t="shared" si="57"/>
        <v>QUIBDÓ Colombia</v>
      </c>
    </row>
    <row r="3703" spans="1:12" x14ac:dyDescent="0.25">
      <c r="A3703" t="str">
        <f>VLOOKUP(B3703,'[2]agosto 26'!$A:$I,9,FALSE)</f>
        <v>GOBERNACIÓN DEL CHOCÓ</v>
      </c>
      <c r="B3703" s="2">
        <v>85620</v>
      </c>
      <c r="C3703" s="1" t="s">
        <v>15</v>
      </c>
      <c r="D3703" t="s">
        <v>7533</v>
      </c>
      <c r="E3703" s="1" t="s">
        <v>7534</v>
      </c>
      <c r="F3703" t="s">
        <v>7535</v>
      </c>
      <c r="G3703" t="s">
        <v>10397</v>
      </c>
      <c r="H3703">
        <f>VLOOKUP(B3703,[1]Hoja2!$A:$B,2,FALSE)</f>
        <v>2289</v>
      </c>
      <c r="I3703" t="str">
        <f>VLOOKUP(B3703,'[2]agosto 26'!$A:$O,14,FALSE)</f>
        <v>QUIBDÓ</v>
      </c>
      <c r="J3703" t="str">
        <f>VLOOKUP(B3703,'[2]agosto 26'!$A:$O,15,FALSE)</f>
        <v>CHOCÓ</v>
      </c>
      <c r="K3703" t="s">
        <v>10501</v>
      </c>
      <c r="L3703" t="str">
        <f t="shared" si="57"/>
        <v>QUIBDÓ Colombia</v>
      </c>
    </row>
    <row r="3704" spans="1:12" x14ac:dyDescent="0.25">
      <c r="A3704" t="str">
        <f>VLOOKUP(B3704,'[2]agosto 26'!$A:$I,9,FALSE)</f>
        <v>GOBERNACIÓN DEL CHOCÓ</v>
      </c>
      <c r="B3704" s="2">
        <v>85621</v>
      </c>
      <c r="C3704" s="1" t="s">
        <v>15</v>
      </c>
      <c r="D3704" t="s">
        <v>7518</v>
      </c>
      <c r="E3704" s="1" t="s">
        <v>7519</v>
      </c>
      <c r="F3704" t="s">
        <v>7520</v>
      </c>
      <c r="G3704" t="s">
        <v>10397</v>
      </c>
      <c r="H3704">
        <f>VLOOKUP(B3704,[1]Hoja2!$A:$B,2,FALSE)</f>
        <v>2289</v>
      </c>
      <c r="I3704" t="str">
        <f>VLOOKUP(B3704,'[2]agosto 26'!$A:$O,14,FALSE)</f>
        <v>QUIBDÓ</v>
      </c>
      <c r="J3704" t="str">
        <f>VLOOKUP(B3704,'[2]agosto 26'!$A:$O,15,FALSE)</f>
        <v>CHOCÓ</v>
      </c>
      <c r="K3704" t="s">
        <v>10501</v>
      </c>
      <c r="L3704" t="str">
        <f t="shared" si="57"/>
        <v>QUIBDÓ Colombia</v>
      </c>
    </row>
    <row r="3705" spans="1:12" x14ac:dyDescent="0.25">
      <c r="A3705" t="str">
        <f>VLOOKUP(B3705,'[2]agosto 26'!$A:$I,9,FALSE)</f>
        <v>GOBERNACIÓN DEL CHOCÓ</v>
      </c>
      <c r="B3705" s="2">
        <v>85622</v>
      </c>
      <c r="C3705" s="1" t="s">
        <v>8</v>
      </c>
      <c r="D3705" t="s">
        <v>7460</v>
      </c>
      <c r="E3705" s="1" t="s">
        <v>7461</v>
      </c>
      <c r="F3705" t="s">
        <v>7462</v>
      </c>
      <c r="G3705" t="s">
        <v>10329</v>
      </c>
      <c r="H3705">
        <f>VLOOKUP(B3705,[1]Hoja2!$A:$B,2,FALSE)</f>
        <v>2260</v>
      </c>
      <c r="I3705" t="str">
        <f>VLOOKUP(B3705,'[2]agosto 26'!$A:$O,14,FALSE)</f>
        <v>QUIBDÓ</v>
      </c>
      <c r="J3705" t="str">
        <f>VLOOKUP(B3705,'[2]agosto 26'!$A:$O,15,FALSE)</f>
        <v>CHOCÓ</v>
      </c>
      <c r="K3705" t="s">
        <v>10501</v>
      </c>
      <c r="L3705" t="str">
        <f t="shared" si="57"/>
        <v>QUIBDÓ Colombia</v>
      </c>
    </row>
    <row r="3706" spans="1:12" x14ac:dyDescent="0.25">
      <c r="A3706" t="str">
        <f>VLOOKUP(B3706,'[2]agosto 26'!$A:$I,9,FALSE)</f>
        <v>GOBERNACIÓN DEL CHOCÓ</v>
      </c>
      <c r="B3706" s="2">
        <v>85623</v>
      </c>
      <c r="C3706" s="1" t="s">
        <v>8</v>
      </c>
      <c r="D3706" t="s">
        <v>7487</v>
      </c>
      <c r="E3706" s="1" t="s">
        <v>7493</v>
      </c>
      <c r="F3706" t="s">
        <v>7494</v>
      </c>
      <c r="G3706" t="s">
        <v>10458</v>
      </c>
      <c r="H3706">
        <f>VLOOKUP(B3706,[1]Hoja2!$A:$B,2,FALSE)</f>
        <v>2303</v>
      </c>
      <c r="I3706" t="str">
        <f>VLOOKUP(B3706,'[2]agosto 26'!$A:$O,14,FALSE)</f>
        <v>QUIBDÓ</v>
      </c>
      <c r="J3706" t="str">
        <f>VLOOKUP(B3706,'[2]agosto 26'!$A:$O,15,FALSE)</f>
        <v>CHOCÓ</v>
      </c>
      <c r="K3706" t="s">
        <v>10501</v>
      </c>
      <c r="L3706" t="str">
        <f t="shared" si="57"/>
        <v>QUIBDÓ Colombia</v>
      </c>
    </row>
    <row r="3707" spans="1:12" x14ac:dyDescent="0.25">
      <c r="A3707" t="str">
        <f>VLOOKUP(B3707,'[2]agosto 26'!$A:$I,9,FALSE)</f>
        <v>GOBERNACIÓN DEL CHOCÓ</v>
      </c>
      <c r="B3707" s="2">
        <v>85624</v>
      </c>
      <c r="C3707" s="1" t="s">
        <v>15</v>
      </c>
      <c r="D3707" t="s">
        <v>3589</v>
      </c>
      <c r="E3707" s="1" t="s">
        <v>7542</v>
      </c>
      <c r="F3707" t="s">
        <v>7543</v>
      </c>
      <c r="G3707" t="s">
        <v>10374</v>
      </c>
      <c r="H3707">
        <f>VLOOKUP(B3707,[1]Hoja2!$A:$B,2,FALSE)</f>
        <v>2949</v>
      </c>
      <c r="I3707" t="str">
        <f>VLOOKUP(B3707,'[2]agosto 26'!$A:$O,14,FALSE)</f>
        <v>QUIBDÓ</v>
      </c>
      <c r="J3707" t="str">
        <f>VLOOKUP(B3707,'[2]agosto 26'!$A:$O,15,FALSE)</f>
        <v>CHOCÓ</v>
      </c>
      <c r="K3707" t="s">
        <v>10501</v>
      </c>
      <c r="L3707" t="str">
        <f t="shared" si="57"/>
        <v>QUIBDÓ Colombia</v>
      </c>
    </row>
    <row r="3708" spans="1:12" x14ac:dyDescent="0.25">
      <c r="A3708" t="str">
        <f>VLOOKUP(B3708,'[2]agosto 26'!$A:$I,9,FALSE)</f>
        <v>GOBERNACIÓN DEL CHOCÓ</v>
      </c>
      <c r="B3708" s="2">
        <v>85625</v>
      </c>
      <c r="C3708" s="1" t="s">
        <v>8</v>
      </c>
      <c r="D3708" t="s">
        <v>7413</v>
      </c>
      <c r="E3708" s="1" t="s">
        <v>7414</v>
      </c>
      <c r="F3708" t="s">
        <v>7415</v>
      </c>
      <c r="G3708" t="s">
        <v>10333</v>
      </c>
      <c r="H3708">
        <f>VLOOKUP(B3708,[1]Hoja2!$A:$B,2,FALSE)</f>
        <v>2252</v>
      </c>
      <c r="I3708" t="str">
        <f>VLOOKUP(B3708,'[2]agosto 26'!$A:$O,14,FALSE)</f>
        <v>QUIBDÓ</v>
      </c>
      <c r="J3708" t="str">
        <f>VLOOKUP(B3708,'[2]agosto 26'!$A:$O,15,FALSE)</f>
        <v>CHOCÓ</v>
      </c>
      <c r="K3708" t="s">
        <v>10501</v>
      </c>
      <c r="L3708" t="str">
        <f t="shared" si="57"/>
        <v>QUIBDÓ Colombia</v>
      </c>
    </row>
    <row r="3709" spans="1:12" x14ac:dyDescent="0.25">
      <c r="A3709" t="str">
        <f>VLOOKUP(B3709,'[2]agosto 26'!$A:$I,9,FALSE)</f>
        <v>GOBERNACIÓN DEL CHOCÓ</v>
      </c>
      <c r="B3709" s="2">
        <v>85626</v>
      </c>
      <c r="C3709" s="1" t="s">
        <v>15</v>
      </c>
      <c r="D3709" t="s">
        <v>3589</v>
      </c>
      <c r="E3709" s="1" t="s">
        <v>7536</v>
      </c>
      <c r="F3709" t="s">
        <v>7537</v>
      </c>
      <c r="G3709" t="s">
        <v>10381</v>
      </c>
      <c r="H3709">
        <f>VLOOKUP(B3709,[1]Hoja2!$A:$B,2,FALSE)</f>
        <v>2314</v>
      </c>
      <c r="I3709" t="str">
        <f>VLOOKUP(B3709,'[2]agosto 26'!$A:$O,14,FALSE)</f>
        <v>QUIBDÓ</v>
      </c>
      <c r="J3709" t="str">
        <f>VLOOKUP(B3709,'[2]agosto 26'!$A:$O,15,FALSE)</f>
        <v>CHOCÓ</v>
      </c>
      <c r="K3709" t="s">
        <v>10501</v>
      </c>
      <c r="L3709" t="str">
        <f t="shared" si="57"/>
        <v>QUIBDÓ Colombia</v>
      </c>
    </row>
    <row r="3710" spans="1:12" x14ac:dyDescent="0.25">
      <c r="A3710" t="str">
        <f>VLOOKUP(B3710,'[2]agosto 26'!$A:$I,9,FALSE)</f>
        <v>GOBERNACIÓN DEL CHOCÓ</v>
      </c>
      <c r="B3710" s="2">
        <v>85627</v>
      </c>
      <c r="C3710" s="1" t="s">
        <v>8</v>
      </c>
      <c r="D3710" t="s">
        <v>7490</v>
      </c>
      <c r="E3710" s="1" t="s">
        <v>7491</v>
      </c>
      <c r="F3710" t="s">
        <v>7492</v>
      </c>
      <c r="G3710" t="s">
        <v>10458</v>
      </c>
      <c r="H3710">
        <f>VLOOKUP(B3710,[1]Hoja2!$A:$B,2,FALSE)</f>
        <v>2303</v>
      </c>
      <c r="I3710" t="str">
        <f>VLOOKUP(B3710,'[2]agosto 26'!$A:$O,14,FALSE)</f>
        <v>QUIBDÓ</v>
      </c>
      <c r="J3710" t="str">
        <f>VLOOKUP(B3710,'[2]agosto 26'!$A:$O,15,FALSE)</f>
        <v>CHOCÓ</v>
      </c>
      <c r="K3710" t="s">
        <v>10501</v>
      </c>
      <c r="L3710" t="str">
        <f t="shared" si="57"/>
        <v>QUIBDÓ Colombia</v>
      </c>
    </row>
    <row r="3711" spans="1:12" x14ac:dyDescent="0.25">
      <c r="A3711" t="str">
        <f>VLOOKUP(B3711,'[2]agosto 26'!$A:$I,9,FALSE)</f>
        <v>GOBERNACIÓN DEL CHOCÓ</v>
      </c>
      <c r="B3711" s="2">
        <v>85628</v>
      </c>
      <c r="C3711" s="1" t="s">
        <v>4</v>
      </c>
      <c r="D3711" t="s">
        <v>7575</v>
      </c>
      <c r="E3711" s="1" t="s">
        <v>7576</v>
      </c>
      <c r="F3711" t="s">
        <v>7577</v>
      </c>
      <c r="G3711" t="s">
        <v>10432</v>
      </c>
      <c r="H3711">
        <f>VLOOKUP(B3711,[1]Hoja2!$A:$B,2,FALSE)</f>
        <v>2220</v>
      </c>
      <c r="I3711" t="str">
        <f>VLOOKUP(B3711,'[2]agosto 26'!$A:$O,14,FALSE)</f>
        <v>QUIBDÓ</v>
      </c>
      <c r="J3711" t="str">
        <f>VLOOKUP(B3711,'[2]agosto 26'!$A:$O,15,FALSE)</f>
        <v>CHOCÓ</v>
      </c>
      <c r="K3711" t="s">
        <v>10501</v>
      </c>
      <c r="L3711" t="str">
        <f t="shared" si="57"/>
        <v>QUIBDÓ Colombia</v>
      </c>
    </row>
    <row r="3712" spans="1:12" x14ac:dyDescent="0.25">
      <c r="A3712" t="str">
        <f>VLOOKUP(B3712,'[2]agosto 26'!$A:$I,9,FALSE)</f>
        <v>GOBERNACIÓN DEL CHOCÓ</v>
      </c>
      <c r="B3712" s="2">
        <v>85629</v>
      </c>
      <c r="C3712" s="1" t="s">
        <v>4</v>
      </c>
      <c r="D3712" t="s">
        <v>7585</v>
      </c>
      <c r="E3712" s="1" t="s">
        <v>7583</v>
      </c>
      <c r="F3712" t="s">
        <v>7586</v>
      </c>
      <c r="G3712" t="s">
        <v>10415</v>
      </c>
      <c r="H3712">
        <f>VLOOKUP(B3712,[1]Hoja2!$A:$B,2,FALSE)</f>
        <v>2219</v>
      </c>
      <c r="I3712" t="str">
        <f>VLOOKUP(B3712,'[2]agosto 26'!$A:$O,14,FALSE)</f>
        <v>QUIBDÓ</v>
      </c>
      <c r="J3712" t="str">
        <f>VLOOKUP(B3712,'[2]agosto 26'!$A:$O,15,FALSE)</f>
        <v>CHOCÓ</v>
      </c>
      <c r="K3712" t="s">
        <v>10501</v>
      </c>
      <c r="L3712" t="str">
        <f t="shared" si="57"/>
        <v>QUIBDÓ Colombia</v>
      </c>
    </row>
    <row r="3713" spans="1:12" x14ac:dyDescent="0.25">
      <c r="A3713" t="str">
        <f>VLOOKUP(B3713,'[2]agosto 26'!$A:$I,9,FALSE)</f>
        <v>GOBERNACIÓN DEL CHOCÓ</v>
      </c>
      <c r="B3713" s="2">
        <v>85630</v>
      </c>
      <c r="C3713" s="1" t="s">
        <v>8</v>
      </c>
      <c r="D3713" t="s">
        <v>7487</v>
      </c>
      <c r="E3713" s="1" t="s">
        <v>7488</v>
      </c>
      <c r="F3713" t="s">
        <v>7489</v>
      </c>
      <c r="G3713" t="s">
        <v>10454</v>
      </c>
      <c r="H3713">
        <f>VLOOKUP(B3713,[1]Hoja2!$A:$B,2,FALSE)</f>
        <v>2328</v>
      </c>
      <c r="I3713" t="str">
        <f>VLOOKUP(B3713,'[2]agosto 26'!$A:$O,14,FALSE)</f>
        <v>QUIBDÓ</v>
      </c>
      <c r="J3713" t="str">
        <f>VLOOKUP(B3713,'[2]agosto 26'!$A:$O,15,FALSE)</f>
        <v>CHOCÓ</v>
      </c>
      <c r="K3713" t="s">
        <v>10501</v>
      </c>
      <c r="L3713" t="str">
        <f t="shared" si="57"/>
        <v>QUIBDÓ Colombia</v>
      </c>
    </row>
    <row r="3714" spans="1:12" x14ac:dyDescent="0.25">
      <c r="A3714" t="str">
        <f>VLOOKUP(B3714,'[2]agosto 26'!$A:$I,9,FALSE)</f>
        <v>GOBERNACIÓN DEL CHOCÓ</v>
      </c>
      <c r="B3714" s="2">
        <v>85631</v>
      </c>
      <c r="C3714" s="1" t="s">
        <v>8</v>
      </c>
      <c r="D3714" t="s">
        <v>7385</v>
      </c>
      <c r="E3714" s="1" t="s">
        <v>7386</v>
      </c>
      <c r="F3714" t="s">
        <v>7387</v>
      </c>
      <c r="G3714" t="s">
        <v>10462</v>
      </c>
      <c r="H3714">
        <f>VLOOKUP(B3714,[1]Hoja2!$A:$B,2,FALSE)</f>
        <v>2258</v>
      </c>
      <c r="I3714" t="str">
        <f>VLOOKUP(B3714,'[2]agosto 26'!$A:$O,14,FALSE)</f>
        <v>QUIBDÓ</v>
      </c>
      <c r="J3714" t="str">
        <f>VLOOKUP(B3714,'[2]agosto 26'!$A:$O,15,FALSE)</f>
        <v>CHOCÓ</v>
      </c>
      <c r="K3714" t="s">
        <v>10501</v>
      </c>
      <c r="L3714" t="str">
        <f t="shared" si="57"/>
        <v>QUIBDÓ Colombia</v>
      </c>
    </row>
    <row r="3715" spans="1:12" x14ac:dyDescent="0.25">
      <c r="A3715" t="str">
        <f>VLOOKUP(B3715,'[2]agosto 26'!$A:$I,9,FALSE)</f>
        <v>GOBERNACIÓN DEL CHOCÓ</v>
      </c>
      <c r="B3715" s="2">
        <v>85632</v>
      </c>
      <c r="C3715" s="1" t="s">
        <v>8</v>
      </c>
      <c r="D3715" t="s">
        <v>7423</v>
      </c>
      <c r="E3715" s="1" t="s">
        <v>7424</v>
      </c>
      <c r="F3715" t="s">
        <v>7425</v>
      </c>
      <c r="G3715" t="s">
        <v>10333</v>
      </c>
      <c r="H3715">
        <f>VLOOKUP(B3715,[1]Hoja2!$A:$B,2,FALSE)</f>
        <v>2252</v>
      </c>
      <c r="I3715" t="str">
        <f>VLOOKUP(B3715,'[2]agosto 26'!$A:$O,14,FALSE)</f>
        <v>QUIBDÓ</v>
      </c>
      <c r="J3715" t="str">
        <f>VLOOKUP(B3715,'[2]agosto 26'!$A:$O,15,FALSE)</f>
        <v>CHOCÓ</v>
      </c>
      <c r="K3715" t="s">
        <v>10501</v>
      </c>
      <c r="L3715" t="str">
        <f t="shared" ref="L3715:L3778" si="58">_xlfn.CONCAT(I3715," ",K3715)</f>
        <v>QUIBDÓ Colombia</v>
      </c>
    </row>
    <row r="3716" spans="1:12" x14ac:dyDescent="0.25">
      <c r="A3716" t="str">
        <f>VLOOKUP(B3716,'[2]agosto 26'!$A:$I,9,FALSE)</f>
        <v>GOBERNACIÓN DEL CHOCÓ</v>
      </c>
      <c r="B3716" s="2">
        <v>85633</v>
      </c>
      <c r="C3716" s="1" t="s">
        <v>8</v>
      </c>
      <c r="D3716" t="s">
        <v>7407</v>
      </c>
      <c r="E3716" s="1" t="s">
        <v>7408</v>
      </c>
      <c r="F3716" t="s">
        <v>7409</v>
      </c>
      <c r="G3716" t="s">
        <v>10352</v>
      </c>
      <c r="H3716">
        <f>VLOOKUP(B3716,[1]Hoja2!$A:$B,2,FALSE)</f>
        <v>2238</v>
      </c>
      <c r="I3716" t="str">
        <f>VLOOKUP(B3716,'[2]agosto 26'!$A:$O,14,FALSE)</f>
        <v>QUIBDÓ</v>
      </c>
      <c r="J3716" t="str">
        <f>VLOOKUP(B3716,'[2]agosto 26'!$A:$O,15,FALSE)</f>
        <v>CHOCÓ</v>
      </c>
      <c r="K3716" t="s">
        <v>10501</v>
      </c>
      <c r="L3716" t="str">
        <f t="shared" si="58"/>
        <v>QUIBDÓ Colombia</v>
      </c>
    </row>
    <row r="3717" spans="1:12" x14ac:dyDescent="0.25">
      <c r="A3717" t="str">
        <f>VLOOKUP(B3717,'[2]agosto 26'!$A:$I,9,FALSE)</f>
        <v>GOBERNACIÓN DEL CHOCÓ</v>
      </c>
      <c r="B3717" s="2">
        <v>85634</v>
      </c>
      <c r="C3717" s="1" t="s">
        <v>15</v>
      </c>
      <c r="D3717" t="s">
        <v>3589</v>
      </c>
      <c r="E3717" s="1" t="s">
        <v>7554</v>
      </c>
      <c r="F3717" t="s">
        <v>7555</v>
      </c>
      <c r="G3717" t="s">
        <v>10381</v>
      </c>
      <c r="H3717">
        <f>VLOOKUP(B3717,[1]Hoja2!$A:$B,2,FALSE)</f>
        <v>2314</v>
      </c>
      <c r="I3717" t="str">
        <f>VLOOKUP(B3717,'[2]agosto 26'!$A:$O,14,FALSE)</f>
        <v>QUIBDÓ</v>
      </c>
      <c r="J3717" t="str">
        <f>VLOOKUP(B3717,'[2]agosto 26'!$A:$O,15,FALSE)</f>
        <v>CHOCÓ</v>
      </c>
      <c r="K3717" t="s">
        <v>10501</v>
      </c>
      <c r="L3717" t="str">
        <f t="shared" si="58"/>
        <v>QUIBDÓ Colombia</v>
      </c>
    </row>
    <row r="3718" spans="1:12" x14ac:dyDescent="0.25">
      <c r="A3718" t="str">
        <f>VLOOKUP(B3718,'[2]agosto 26'!$A:$I,9,FALSE)</f>
        <v>GOBERNACIÓN DEL CHOCÓ</v>
      </c>
      <c r="B3718" s="2">
        <v>85635</v>
      </c>
      <c r="C3718" s="1" t="s">
        <v>8</v>
      </c>
      <c r="D3718" t="s">
        <v>7457</v>
      </c>
      <c r="E3718" s="1" t="s">
        <v>7458</v>
      </c>
      <c r="F3718" t="s">
        <v>7459</v>
      </c>
      <c r="G3718" t="s">
        <v>10348</v>
      </c>
      <c r="H3718">
        <f>VLOOKUP(B3718,[1]Hoja2!$A:$B,2,FALSE)</f>
        <v>2254</v>
      </c>
      <c r="I3718" t="str">
        <f>VLOOKUP(B3718,'[2]agosto 26'!$A:$O,14,FALSE)</f>
        <v>QUIBDÓ</v>
      </c>
      <c r="J3718" t="str">
        <f>VLOOKUP(B3718,'[2]agosto 26'!$A:$O,15,FALSE)</f>
        <v>CHOCÓ</v>
      </c>
      <c r="K3718" t="s">
        <v>10501</v>
      </c>
      <c r="L3718" t="str">
        <f t="shared" si="58"/>
        <v>QUIBDÓ Colombia</v>
      </c>
    </row>
    <row r="3719" spans="1:12" x14ac:dyDescent="0.25">
      <c r="A3719" t="str">
        <f>VLOOKUP(B3719,'[2]agosto 26'!$A:$I,9,FALSE)</f>
        <v>GOBERNACIÓN DEL CHOCÓ</v>
      </c>
      <c r="B3719" s="2">
        <v>85636</v>
      </c>
      <c r="C3719" s="1" t="s">
        <v>15</v>
      </c>
      <c r="D3719" t="s">
        <v>7560</v>
      </c>
      <c r="E3719" s="1" t="s">
        <v>7561</v>
      </c>
      <c r="F3719" t="s">
        <v>7562</v>
      </c>
      <c r="G3719" t="s">
        <v>10381</v>
      </c>
      <c r="H3719">
        <f>VLOOKUP(B3719,[1]Hoja2!$A:$B,2,FALSE)</f>
        <v>2314</v>
      </c>
      <c r="I3719" t="str">
        <f>VLOOKUP(B3719,'[2]agosto 26'!$A:$O,14,FALSE)</f>
        <v>QUIBDÓ</v>
      </c>
      <c r="J3719" t="str">
        <f>VLOOKUP(B3719,'[2]agosto 26'!$A:$O,15,FALSE)</f>
        <v>CHOCÓ</v>
      </c>
      <c r="K3719" t="s">
        <v>10501</v>
      </c>
      <c r="L3719" t="str">
        <f t="shared" si="58"/>
        <v>QUIBDÓ Colombia</v>
      </c>
    </row>
    <row r="3720" spans="1:12" x14ac:dyDescent="0.25">
      <c r="A3720" t="str">
        <f>VLOOKUP(B3720,'[2]agosto 26'!$A:$I,9,FALSE)</f>
        <v>GOBERNACIÓN DEL CHOCÓ</v>
      </c>
      <c r="B3720" s="2">
        <v>85637</v>
      </c>
      <c r="C3720" s="1" t="s">
        <v>8</v>
      </c>
      <c r="D3720" t="s">
        <v>7373</v>
      </c>
      <c r="E3720" s="1" t="s">
        <v>7374</v>
      </c>
      <c r="F3720" t="s">
        <v>7375</v>
      </c>
      <c r="G3720" t="s">
        <v>10326</v>
      </c>
      <c r="H3720">
        <f>VLOOKUP(B3720,[1]Hoja2!$A:$B,2,FALSE)</f>
        <v>2247</v>
      </c>
      <c r="I3720" t="str">
        <f>VLOOKUP(B3720,'[2]agosto 26'!$A:$O,14,FALSE)</f>
        <v>QUIBDÓ</v>
      </c>
      <c r="J3720" t="str">
        <f>VLOOKUP(B3720,'[2]agosto 26'!$A:$O,15,FALSE)</f>
        <v>CHOCÓ</v>
      </c>
      <c r="K3720" t="s">
        <v>10501</v>
      </c>
      <c r="L3720" t="str">
        <f t="shared" si="58"/>
        <v>QUIBDÓ Colombia</v>
      </c>
    </row>
    <row r="3721" spans="1:12" x14ac:dyDescent="0.25">
      <c r="A3721" t="str">
        <f>VLOOKUP(B3721,'[2]agosto 26'!$A:$I,9,FALSE)</f>
        <v>GOBERNACIÓN DEL CHOCÓ</v>
      </c>
      <c r="B3721" s="2">
        <v>85638</v>
      </c>
      <c r="C3721" s="1" t="s">
        <v>8</v>
      </c>
      <c r="D3721" t="s">
        <v>7396</v>
      </c>
      <c r="E3721" s="1" t="s">
        <v>7397</v>
      </c>
      <c r="F3721" t="s">
        <v>7398</v>
      </c>
      <c r="G3721" t="s">
        <v>10333</v>
      </c>
      <c r="H3721">
        <f>VLOOKUP(B3721,[1]Hoja2!$A:$B,2,FALSE)</f>
        <v>2252</v>
      </c>
      <c r="I3721" t="str">
        <f>VLOOKUP(B3721,'[2]agosto 26'!$A:$O,14,FALSE)</f>
        <v>QUIBDÓ</v>
      </c>
      <c r="J3721" t="str">
        <f>VLOOKUP(B3721,'[2]agosto 26'!$A:$O,15,FALSE)</f>
        <v>CHOCÓ</v>
      </c>
      <c r="K3721" t="s">
        <v>10501</v>
      </c>
      <c r="L3721" t="str">
        <f t="shared" si="58"/>
        <v>QUIBDÓ Colombia</v>
      </c>
    </row>
    <row r="3722" spans="1:12" x14ac:dyDescent="0.25">
      <c r="A3722" t="str">
        <f>VLOOKUP(B3722,'[2]agosto 26'!$A:$I,9,FALSE)</f>
        <v>GOBERNACIÓN DEL CHOCÓ</v>
      </c>
      <c r="B3722" s="2">
        <v>85639</v>
      </c>
      <c r="C3722" s="1" t="s">
        <v>15</v>
      </c>
      <c r="D3722" t="s">
        <v>3589</v>
      </c>
      <c r="E3722" s="1" t="s">
        <v>7546</v>
      </c>
      <c r="F3722" t="s">
        <v>7547</v>
      </c>
      <c r="G3722" t="s">
        <v>10381</v>
      </c>
      <c r="H3722">
        <f>VLOOKUP(B3722,[1]Hoja2!$A:$B,2,FALSE)</f>
        <v>2314</v>
      </c>
      <c r="I3722" t="str">
        <f>VLOOKUP(B3722,'[2]agosto 26'!$A:$O,14,FALSE)</f>
        <v>QUIBDÓ</v>
      </c>
      <c r="J3722" t="str">
        <f>VLOOKUP(B3722,'[2]agosto 26'!$A:$O,15,FALSE)</f>
        <v>CHOCÓ</v>
      </c>
      <c r="K3722" t="s">
        <v>10501</v>
      </c>
      <c r="L3722" t="str">
        <f t="shared" si="58"/>
        <v>QUIBDÓ Colombia</v>
      </c>
    </row>
    <row r="3723" spans="1:12" x14ac:dyDescent="0.25">
      <c r="A3723" t="str">
        <f>VLOOKUP(B3723,'[2]agosto 26'!$A:$I,9,FALSE)</f>
        <v>GOBERNACIÓN DEL CHOCÓ</v>
      </c>
      <c r="B3723" s="2">
        <v>85640</v>
      </c>
      <c r="C3723" s="1" t="s">
        <v>15</v>
      </c>
      <c r="D3723" t="s">
        <v>7548</v>
      </c>
      <c r="E3723" s="1" t="s">
        <v>7549</v>
      </c>
      <c r="F3723" t="s">
        <v>7550</v>
      </c>
      <c r="G3723" t="s">
        <v>10386</v>
      </c>
      <c r="H3723">
        <f>VLOOKUP(B3723,[1]Hoja2!$A:$B,2,FALSE)</f>
        <v>2253</v>
      </c>
      <c r="I3723" t="str">
        <f>VLOOKUP(B3723,'[2]agosto 26'!$A:$O,14,FALSE)</f>
        <v>QUIBDÓ</v>
      </c>
      <c r="J3723" t="str">
        <f>VLOOKUP(B3723,'[2]agosto 26'!$A:$O,15,FALSE)</f>
        <v>CHOCÓ</v>
      </c>
      <c r="K3723" t="s">
        <v>10501</v>
      </c>
      <c r="L3723" t="str">
        <f t="shared" si="58"/>
        <v>QUIBDÓ Colombia</v>
      </c>
    </row>
    <row r="3724" spans="1:12" x14ac:dyDescent="0.25">
      <c r="A3724" t="str">
        <f>VLOOKUP(B3724,'[2]agosto 26'!$A:$I,9,FALSE)</f>
        <v>GOBERNACIÓN DEL CHOCÓ</v>
      </c>
      <c r="B3724" s="2">
        <v>85641</v>
      </c>
      <c r="C3724" s="1" t="s">
        <v>15</v>
      </c>
      <c r="D3724" t="s">
        <v>3589</v>
      </c>
      <c r="E3724" s="1" t="s">
        <v>7565</v>
      </c>
      <c r="F3724" t="s">
        <v>7566</v>
      </c>
      <c r="G3724" t="s">
        <v>10472</v>
      </c>
      <c r="H3724">
        <f>VLOOKUP(B3724,[1]Hoja2!$A:$B,2,FALSE)</f>
        <v>2948</v>
      </c>
      <c r="I3724" t="str">
        <f>VLOOKUP(B3724,'[2]agosto 26'!$A:$O,14,FALSE)</f>
        <v>QUIBDÓ</v>
      </c>
      <c r="J3724" t="str">
        <f>VLOOKUP(B3724,'[2]agosto 26'!$A:$O,15,FALSE)</f>
        <v>CHOCÓ</v>
      </c>
      <c r="K3724" t="s">
        <v>10501</v>
      </c>
      <c r="L3724" t="str">
        <f t="shared" si="58"/>
        <v>QUIBDÓ Colombia</v>
      </c>
    </row>
    <row r="3725" spans="1:12" x14ac:dyDescent="0.25">
      <c r="A3725" t="str">
        <f>VLOOKUP(B3725,'[2]agosto 26'!$A:$I,9,FALSE)</f>
        <v>GOBERNACIÓN DEL CHOCÓ</v>
      </c>
      <c r="B3725" s="2">
        <v>85642</v>
      </c>
      <c r="C3725" s="1" t="s">
        <v>8</v>
      </c>
      <c r="D3725" t="s">
        <v>7396</v>
      </c>
      <c r="E3725" s="1" t="s">
        <v>7402</v>
      </c>
      <c r="F3725" t="s">
        <v>7403</v>
      </c>
      <c r="G3725" t="s">
        <v>10333</v>
      </c>
      <c r="H3725">
        <f>VLOOKUP(B3725,[1]Hoja2!$A:$B,2,FALSE)</f>
        <v>2252</v>
      </c>
      <c r="I3725" t="str">
        <f>VLOOKUP(B3725,'[2]agosto 26'!$A:$O,14,FALSE)</f>
        <v>QUIBDÓ</v>
      </c>
      <c r="J3725" t="str">
        <f>VLOOKUP(B3725,'[2]agosto 26'!$A:$O,15,FALSE)</f>
        <v>CHOCÓ</v>
      </c>
      <c r="K3725" t="s">
        <v>10501</v>
      </c>
      <c r="L3725" t="str">
        <f t="shared" si="58"/>
        <v>QUIBDÓ Colombia</v>
      </c>
    </row>
    <row r="3726" spans="1:12" x14ac:dyDescent="0.25">
      <c r="A3726" t="str">
        <f>VLOOKUP(B3726,'[2]agosto 26'!$A:$I,9,FALSE)</f>
        <v>GOBERNACIÓN DEL CHOCÓ</v>
      </c>
      <c r="B3726" s="2">
        <v>85643</v>
      </c>
      <c r="C3726" s="1" t="s">
        <v>4</v>
      </c>
      <c r="D3726" t="s">
        <v>7582</v>
      </c>
      <c r="E3726" s="1" t="s">
        <v>7583</v>
      </c>
      <c r="F3726" t="s">
        <v>7584</v>
      </c>
      <c r="G3726" t="s">
        <v>10403</v>
      </c>
      <c r="H3726">
        <f>VLOOKUP(B3726,[1]Hoja2!$A:$B,2,FALSE)</f>
        <v>2211</v>
      </c>
      <c r="I3726" t="str">
        <f>VLOOKUP(B3726,'[2]agosto 26'!$A:$O,14,FALSE)</f>
        <v>QUIBDÓ</v>
      </c>
      <c r="J3726" t="str">
        <f>VLOOKUP(B3726,'[2]agosto 26'!$A:$O,15,FALSE)</f>
        <v>CHOCÓ</v>
      </c>
      <c r="K3726" t="s">
        <v>10501</v>
      </c>
      <c r="L3726" t="str">
        <f t="shared" si="58"/>
        <v>QUIBDÓ Colombia</v>
      </c>
    </row>
    <row r="3727" spans="1:12" x14ac:dyDescent="0.25">
      <c r="A3727" t="str">
        <f>VLOOKUP(B3727,'[2]agosto 26'!$A:$I,9,FALSE)</f>
        <v>GOBERNACIÓN DEL CHOCÓ</v>
      </c>
      <c r="B3727" s="2">
        <v>85644</v>
      </c>
      <c r="C3727" s="1" t="s">
        <v>15</v>
      </c>
      <c r="D3727" t="s">
        <v>7560</v>
      </c>
      <c r="E3727" s="1" t="s">
        <v>7563</v>
      </c>
      <c r="F3727" t="s">
        <v>7564</v>
      </c>
      <c r="G3727" t="s">
        <v>10373</v>
      </c>
      <c r="H3727">
        <f>VLOOKUP(B3727,[1]Hoja2!$A:$B,2,FALSE)</f>
        <v>2283</v>
      </c>
      <c r="I3727" t="str">
        <f>VLOOKUP(B3727,'[2]agosto 26'!$A:$O,14,FALSE)</f>
        <v>QUIBDÓ</v>
      </c>
      <c r="J3727" t="str">
        <f>VLOOKUP(B3727,'[2]agosto 26'!$A:$O,15,FALSE)</f>
        <v>CHOCÓ</v>
      </c>
      <c r="K3727" t="s">
        <v>10501</v>
      </c>
      <c r="L3727" t="str">
        <f t="shared" si="58"/>
        <v>QUIBDÓ Colombia</v>
      </c>
    </row>
    <row r="3728" spans="1:12" x14ac:dyDescent="0.25">
      <c r="A3728" t="str">
        <f>VLOOKUP(B3728,'[2]agosto 26'!$A:$I,9,FALSE)</f>
        <v>GOBERNACIÓN DEL CHOCÓ</v>
      </c>
      <c r="B3728" s="2">
        <v>85651</v>
      </c>
      <c r="C3728" s="1" t="s">
        <v>15</v>
      </c>
      <c r="D3728" t="s">
        <v>7521</v>
      </c>
      <c r="E3728" s="1" t="s">
        <v>7522</v>
      </c>
      <c r="F3728" t="s">
        <v>7523</v>
      </c>
      <c r="G3728" t="s">
        <v>10372</v>
      </c>
      <c r="H3728">
        <f>VLOOKUP(B3728,[1]Hoja2!$A:$B,2,FALSE)</f>
        <v>2286</v>
      </c>
      <c r="I3728" t="str">
        <f>VLOOKUP(B3728,'[2]agosto 26'!$A:$O,14,FALSE)</f>
        <v>QUIBDÓ</v>
      </c>
      <c r="J3728" t="str">
        <f>VLOOKUP(B3728,'[2]agosto 26'!$A:$O,15,FALSE)</f>
        <v>CHOCÓ</v>
      </c>
      <c r="K3728" t="s">
        <v>10501</v>
      </c>
      <c r="L3728" t="str">
        <f t="shared" si="58"/>
        <v>QUIBDÓ Colombia</v>
      </c>
    </row>
    <row r="3729" spans="1:12" x14ac:dyDescent="0.25">
      <c r="A3729" t="str">
        <f>VLOOKUP(B3729,'[2]agosto 26'!$A:$I,9,FALSE)</f>
        <v>Alcaldía de  Cravo Norte</v>
      </c>
      <c r="B3729" s="2">
        <v>85683</v>
      </c>
      <c r="C3729" s="1" t="s">
        <v>8</v>
      </c>
      <c r="D3729" t="s">
        <v>191</v>
      </c>
      <c r="E3729" s="1" t="s">
        <v>192</v>
      </c>
      <c r="F3729" t="s">
        <v>193</v>
      </c>
      <c r="G3729" t="s">
        <v>10340</v>
      </c>
      <c r="H3729">
        <f>VLOOKUP(B3729,[1]Hoja2!$A:$B,2,FALSE)</f>
        <v>2225</v>
      </c>
      <c r="I3729" t="str">
        <f>VLOOKUP(B3729,'[2]agosto 26'!$A:$O,14,FALSE)</f>
        <v>CRAVO NORTE</v>
      </c>
      <c r="J3729" t="str">
        <f>VLOOKUP(B3729,'[2]agosto 26'!$A:$O,15,FALSE)</f>
        <v>ARAUCA</v>
      </c>
      <c r="K3729" t="s">
        <v>10501</v>
      </c>
      <c r="L3729" t="str">
        <f t="shared" si="58"/>
        <v>CRAVO NORTE Colombia</v>
      </c>
    </row>
    <row r="3730" spans="1:12" x14ac:dyDescent="0.25">
      <c r="A3730" t="str">
        <f>VLOOKUP(B3730,'[2]agosto 26'!$A:$I,9,FALSE)</f>
        <v>Alcaldía de  Puerto Rondón</v>
      </c>
      <c r="B3730" s="2">
        <v>85688</v>
      </c>
      <c r="C3730" s="1" t="s">
        <v>8</v>
      </c>
      <c r="D3730" t="s">
        <v>2183</v>
      </c>
      <c r="E3730" s="1" t="s">
        <v>2184</v>
      </c>
      <c r="F3730" t="s">
        <v>2185</v>
      </c>
      <c r="G3730" t="s">
        <v>10340</v>
      </c>
      <c r="H3730">
        <f>VLOOKUP(B3730,[1]Hoja2!$A:$B,2,FALSE)</f>
        <v>2225</v>
      </c>
      <c r="I3730" t="str">
        <f>VLOOKUP(B3730,'[2]agosto 26'!$A:$O,14,FALSE)</f>
        <v>PUERTO RONDÓN</v>
      </c>
      <c r="J3730" t="str">
        <f>VLOOKUP(B3730,'[2]agosto 26'!$A:$O,15,FALSE)</f>
        <v>ARAUCA</v>
      </c>
      <c r="K3730" t="s">
        <v>10501</v>
      </c>
      <c r="L3730" t="str">
        <f t="shared" si="58"/>
        <v>PUERTO RONDÓN Colombia</v>
      </c>
    </row>
    <row r="3731" spans="1:12" x14ac:dyDescent="0.25">
      <c r="A3731" t="str">
        <f>VLOOKUP(B3731,'[2]agosto 26'!$A:$I,9,FALSE)</f>
        <v>Alcaldía de  Puerto Rondón</v>
      </c>
      <c r="B3731" s="2">
        <v>85690</v>
      </c>
      <c r="C3731" s="1" t="s">
        <v>15</v>
      </c>
      <c r="D3731" t="s">
        <v>2186</v>
      </c>
      <c r="E3731" s="1" t="s">
        <v>2187</v>
      </c>
      <c r="F3731" t="s">
        <v>2188</v>
      </c>
      <c r="G3731" t="s">
        <v>10468</v>
      </c>
      <c r="H3731">
        <f>VLOOKUP(B3731,[1]Hoja2!$A:$B,2,FALSE)</f>
        <v>2343</v>
      </c>
      <c r="I3731" t="str">
        <f>VLOOKUP(B3731,'[2]agosto 26'!$A:$O,14,FALSE)</f>
        <v>PUERTO RONDÓN</v>
      </c>
      <c r="J3731" t="str">
        <f>VLOOKUP(B3731,'[2]agosto 26'!$A:$O,15,FALSE)</f>
        <v>ARAUCA</v>
      </c>
      <c r="K3731" t="s">
        <v>10501</v>
      </c>
      <c r="L3731" t="str">
        <f t="shared" si="58"/>
        <v>PUERTO RONDÓN Colombia</v>
      </c>
    </row>
    <row r="3732" spans="1:12" x14ac:dyDescent="0.25">
      <c r="A3732" t="str">
        <f>VLOOKUP(B3732,'[2]agosto 26'!$A:$I,9,FALSE)</f>
        <v>Alcaldía de  Puerto Rondón</v>
      </c>
      <c r="B3732" s="2">
        <v>85693</v>
      </c>
      <c r="C3732" s="1" t="s">
        <v>4</v>
      </c>
      <c r="D3732" t="s">
        <v>2203</v>
      </c>
      <c r="E3732" s="1" t="s">
        <v>2207</v>
      </c>
      <c r="F3732" t="s">
        <v>2208</v>
      </c>
      <c r="G3732" t="s">
        <v>10409</v>
      </c>
      <c r="H3732">
        <f>VLOOKUP(B3732,[1]Hoja2!$A:$B,2,FALSE)</f>
        <v>2308</v>
      </c>
      <c r="I3732" t="str">
        <f>VLOOKUP(B3732,'[2]agosto 26'!$A:$O,14,FALSE)</f>
        <v>PUERTO RONDÓN</v>
      </c>
      <c r="J3732" t="str">
        <f>VLOOKUP(B3732,'[2]agosto 26'!$A:$O,15,FALSE)</f>
        <v>ARAUCA</v>
      </c>
      <c r="K3732" t="s">
        <v>10501</v>
      </c>
      <c r="L3732" t="str">
        <f t="shared" si="58"/>
        <v>PUERTO RONDÓN Colombia</v>
      </c>
    </row>
    <row r="3733" spans="1:12" x14ac:dyDescent="0.25">
      <c r="A3733" t="str">
        <f>VLOOKUP(B3733,'[2]agosto 26'!$A:$I,9,FALSE)</f>
        <v>Alcaldía de  Puerto Rondón</v>
      </c>
      <c r="B3733" s="2">
        <v>85697</v>
      </c>
      <c r="C3733" s="1" t="s">
        <v>4</v>
      </c>
      <c r="D3733" t="s">
        <v>2209</v>
      </c>
      <c r="E3733" s="1" t="s">
        <v>2210</v>
      </c>
      <c r="F3733" t="s">
        <v>2211</v>
      </c>
      <c r="G3733" t="s">
        <v>10407</v>
      </c>
      <c r="H3733">
        <f>VLOOKUP(B3733,[1]Hoja2!$A:$B,2,FALSE)</f>
        <v>2223</v>
      </c>
      <c r="I3733" t="str">
        <f>VLOOKUP(B3733,'[2]agosto 26'!$A:$O,14,FALSE)</f>
        <v>PUERTO RONDÓN</v>
      </c>
      <c r="J3733" t="str">
        <f>VLOOKUP(B3733,'[2]agosto 26'!$A:$O,15,FALSE)</f>
        <v>ARAUCA</v>
      </c>
      <c r="K3733" t="s">
        <v>10501</v>
      </c>
      <c r="L3733" t="str">
        <f t="shared" si="58"/>
        <v>PUERTO RONDÓN Colombia</v>
      </c>
    </row>
    <row r="3734" spans="1:12" x14ac:dyDescent="0.25">
      <c r="A3734" t="str">
        <f>VLOOKUP(B3734,'[2]agosto 26'!$A:$I,9,FALSE)</f>
        <v>Alcaldía de  Puerto Rondón</v>
      </c>
      <c r="B3734" s="2">
        <v>85709</v>
      </c>
      <c r="C3734" s="1" t="s">
        <v>4</v>
      </c>
      <c r="D3734" t="s">
        <v>2203</v>
      </c>
      <c r="E3734" s="1" t="s">
        <v>2204</v>
      </c>
      <c r="F3734" t="s">
        <v>2205</v>
      </c>
      <c r="G3734" t="s">
        <v>10403</v>
      </c>
      <c r="H3734">
        <f>VLOOKUP(B3734,[1]Hoja2!$A:$B,2,FALSE)</f>
        <v>2211</v>
      </c>
      <c r="I3734" t="str">
        <f>VLOOKUP(B3734,'[2]agosto 26'!$A:$O,14,FALSE)</f>
        <v>PUERTO RONDÓN</v>
      </c>
      <c r="J3734" t="str">
        <f>VLOOKUP(B3734,'[2]agosto 26'!$A:$O,15,FALSE)</f>
        <v>ARAUCA</v>
      </c>
      <c r="K3734" t="s">
        <v>10501</v>
      </c>
      <c r="L3734" t="str">
        <f t="shared" si="58"/>
        <v>PUERTO RONDÓN Colombia</v>
      </c>
    </row>
    <row r="3735" spans="1:12" x14ac:dyDescent="0.25">
      <c r="A3735" t="str">
        <f>VLOOKUP(B3735,'[2]agosto 26'!$A:$I,9,FALSE)</f>
        <v>Alcaldía de  Puerto Rondón</v>
      </c>
      <c r="B3735" s="2">
        <v>85715</v>
      </c>
      <c r="C3735" s="1" t="s">
        <v>4</v>
      </c>
      <c r="D3735" t="s">
        <v>2203</v>
      </c>
      <c r="E3735" s="1" t="s">
        <v>2204</v>
      </c>
      <c r="F3735" t="s">
        <v>2206</v>
      </c>
      <c r="G3735" t="s">
        <v>10403</v>
      </c>
      <c r="H3735">
        <f>VLOOKUP(B3735,[1]Hoja2!$A:$B,2,FALSE)</f>
        <v>2211</v>
      </c>
      <c r="I3735" t="str">
        <f>VLOOKUP(B3735,'[2]agosto 26'!$A:$O,14,FALSE)</f>
        <v>PUERTO RONDÓN</v>
      </c>
      <c r="J3735" t="str">
        <f>VLOOKUP(B3735,'[2]agosto 26'!$A:$O,15,FALSE)</f>
        <v>ARAUCA</v>
      </c>
      <c r="K3735" t="s">
        <v>10501</v>
      </c>
      <c r="L3735" t="str">
        <f t="shared" si="58"/>
        <v>PUERTO RONDÓN Colombia</v>
      </c>
    </row>
    <row r="3736" spans="1:12" x14ac:dyDescent="0.25">
      <c r="A3736" t="str">
        <f>VLOOKUP(B3736,'[2]agosto 26'!$A:$I,9,FALSE)</f>
        <v>Alcaldía de  Puerto Rondón</v>
      </c>
      <c r="B3736" s="2">
        <v>85717</v>
      </c>
      <c r="C3736" s="1" t="s">
        <v>15</v>
      </c>
      <c r="D3736" t="s">
        <v>2200</v>
      </c>
      <c r="E3736" s="1" t="s">
        <v>2201</v>
      </c>
      <c r="F3736" t="s">
        <v>2202</v>
      </c>
      <c r="G3736" t="s">
        <v>10375</v>
      </c>
      <c r="H3736">
        <f>VLOOKUP(B3736,[1]Hoja2!$A:$B,2,FALSE)</f>
        <v>2285</v>
      </c>
      <c r="I3736" t="str">
        <f>VLOOKUP(B3736,'[2]agosto 26'!$A:$O,14,FALSE)</f>
        <v>PUERTO RONDÓN</v>
      </c>
      <c r="J3736" t="str">
        <f>VLOOKUP(B3736,'[2]agosto 26'!$A:$O,15,FALSE)</f>
        <v>ARAUCA</v>
      </c>
      <c r="K3736" t="s">
        <v>10501</v>
      </c>
      <c r="L3736" t="str">
        <f t="shared" si="58"/>
        <v>PUERTO RONDÓN Colombia</v>
      </c>
    </row>
    <row r="3737" spans="1:12" x14ac:dyDescent="0.25">
      <c r="A3737" t="str">
        <f>VLOOKUP(B3737,'[2]agosto 26'!$A:$I,9,FALSE)</f>
        <v>Alcaldía de  Puerto Rondón</v>
      </c>
      <c r="B3737" s="2">
        <v>85719</v>
      </c>
      <c r="C3737" s="1" t="s">
        <v>15</v>
      </c>
      <c r="D3737" t="s">
        <v>2197</v>
      </c>
      <c r="E3737" s="1" t="s">
        <v>2198</v>
      </c>
      <c r="F3737" t="s">
        <v>2199</v>
      </c>
      <c r="G3737" t="s">
        <v>10383</v>
      </c>
      <c r="H3737">
        <f>VLOOKUP(B3737,[1]Hoja2!$A:$B,2,FALSE)</f>
        <v>2275</v>
      </c>
      <c r="I3737" t="str">
        <f>VLOOKUP(B3737,'[2]agosto 26'!$A:$O,14,FALSE)</f>
        <v>PUERTO RONDÓN</v>
      </c>
      <c r="J3737" t="str">
        <f>VLOOKUP(B3737,'[2]agosto 26'!$A:$O,15,FALSE)</f>
        <v>ARAUCA</v>
      </c>
      <c r="K3737" t="s">
        <v>10501</v>
      </c>
      <c r="L3737" t="str">
        <f t="shared" si="58"/>
        <v>PUERTO RONDÓN Colombia</v>
      </c>
    </row>
    <row r="3738" spans="1:12" x14ac:dyDescent="0.25">
      <c r="A3738" t="str">
        <f>VLOOKUP(B3738,'[2]agosto 26'!$A:$I,9,FALSE)</f>
        <v>Alcaldía de  Puerto Rondón</v>
      </c>
      <c r="B3738" s="2">
        <v>85722</v>
      </c>
      <c r="C3738" s="1" t="s">
        <v>15</v>
      </c>
      <c r="D3738" t="s">
        <v>2192</v>
      </c>
      <c r="E3738" s="1" t="s">
        <v>2195</v>
      </c>
      <c r="F3738" t="s">
        <v>2196</v>
      </c>
      <c r="G3738" t="s">
        <v>10396</v>
      </c>
      <c r="H3738">
        <f>VLOOKUP(B3738,[1]Hoja2!$A:$B,2,FALSE)</f>
        <v>2313</v>
      </c>
      <c r="I3738" t="str">
        <f>VLOOKUP(B3738,'[2]agosto 26'!$A:$O,14,FALSE)</f>
        <v>PUERTO RONDÓN</v>
      </c>
      <c r="J3738" t="str">
        <f>VLOOKUP(B3738,'[2]agosto 26'!$A:$O,15,FALSE)</f>
        <v>ARAUCA</v>
      </c>
      <c r="K3738" t="s">
        <v>10501</v>
      </c>
      <c r="L3738" t="str">
        <f t="shared" si="58"/>
        <v>PUERTO RONDÓN Colombia</v>
      </c>
    </row>
    <row r="3739" spans="1:12" x14ac:dyDescent="0.25">
      <c r="A3739" t="str">
        <f>VLOOKUP(B3739,'[2]agosto 26'!$A:$I,9,FALSE)</f>
        <v>Alcaldía de  Puerto Rondón</v>
      </c>
      <c r="B3739" s="2">
        <v>85739</v>
      </c>
      <c r="C3739" s="1" t="s">
        <v>15</v>
      </c>
      <c r="D3739" t="s">
        <v>2189</v>
      </c>
      <c r="E3739" s="1" t="s">
        <v>2190</v>
      </c>
      <c r="F3739" t="s">
        <v>2191</v>
      </c>
      <c r="G3739" t="s">
        <v>10396</v>
      </c>
      <c r="H3739">
        <f>VLOOKUP(B3739,[1]Hoja2!$A:$B,2,FALSE)</f>
        <v>2313</v>
      </c>
      <c r="I3739" t="str">
        <f>VLOOKUP(B3739,'[2]agosto 26'!$A:$O,14,FALSE)</f>
        <v>PUERTO RONDÓN</v>
      </c>
      <c r="J3739" t="str">
        <f>VLOOKUP(B3739,'[2]agosto 26'!$A:$O,15,FALSE)</f>
        <v>ARAUCA</v>
      </c>
      <c r="K3739" t="s">
        <v>10501</v>
      </c>
      <c r="L3739" t="str">
        <f t="shared" si="58"/>
        <v>PUERTO RONDÓN Colombia</v>
      </c>
    </row>
    <row r="3740" spans="1:12" x14ac:dyDescent="0.25">
      <c r="A3740" t="str">
        <f>VLOOKUP(B3740,'[2]agosto 26'!$A:$I,9,FALSE)</f>
        <v>Alcaldía de  Puerto Rondón</v>
      </c>
      <c r="B3740" s="2">
        <v>85741</v>
      </c>
      <c r="C3740" s="1" t="s">
        <v>15</v>
      </c>
      <c r="D3740" t="s">
        <v>2192</v>
      </c>
      <c r="E3740" s="1" t="s">
        <v>2193</v>
      </c>
      <c r="F3740" t="s">
        <v>2194</v>
      </c>
      <c r="G3740" t="s">
        <v>10400</v>
      </c>
      <c r="H3740">
        <f>VLOOKUP(B3740,[1]Hoja2!$A:$B,2,FALSE)</f>
        <v>2276</v>
      </c>
      <c r="I3740" t="str">
        <f>VLOOKUP(B3740,'[2]agosto 26'!$A:$O,14,FALSE)</f>
        <v>PUERTO RONDÓN</v>
      </c>
      <c r="J3740" t="str">
        <f>VLOOKUP(B3740,'[2]agosto 26'!$A:$O,15,FALSE)</f>
        <v>ARAUCA</v>
      </c>
      <c r="K3740" t="s">
        <v>10501</v>
      </c>
      <c r="L3740" t="str">
        <f t="shared" si="58"/>
        <v>PUERTO RONDÓN Colombia</v>
      </c>
    </row>
    <row r="3741" spans="1:12" x14ac:dyDescent="0.25">
      <c r="A3741" t="str">
        <f>VLOOKUP(B3741,'[2]agosto 26'!$A:$I,9,FALSE)</f>
        <v>ALCALDÍA DE EBÉJICO</v>
      </c>
      <c r="B3741" s="2">
        <v>85761</v>
      </c>
      <c r="C3741" s="1" t="s">
        <v>4</v>
      </c>
      <c r="D3741" t="s">
        <v>6167</v>
      </c>
      <c r="E3741" s="1" t="s">
        <v>6168</v>
      </c>
      <c r="F3741" t="s">
        <v>6169</v>
      </c>
      <c r="G3741" t="s">
        <v>10418</v>
      </c>
      <c r="H3741">
        <f>VLOOKUP(B3741,[1]Hoja2!$A:$B,2,FALSE)</f>
        <v>2339</v>
      </c>
      <c r="I3741" t="str">
        <f>VLOOKUP(B3741,'[2]agosto 26'!$A:$O,14,FALSE)</f>
        <v>EBJICO</v>
      </c>
      <c r="J3741" t="str">
        <f>VLOOKUP(B3741,'[2]agosto 26'!$A:$O,15,FALSE)</f>
        <v>ANTIOQUIA</v>
      </c>
      <c r="K3741" t="s">
        <v>10501</v>
      </c>
      <c r="L3741" t="str">
        <f t="shared" si="58"/>
        <v>EBJICO Colombia</v>
      </c>
    </row>
    <row r="3742" spans="1:12" x14ac:dyDescent="0.25">
      <c r="A3742" t="str">
        <f>VLOOKUP(B3742,'[2]agosto 26'!$A:$I,9,FALSE)</f>
        <v>ALCALDÍA DE EBÉJICO</v>
      </c>
      <c r="B3742" s="2">
        <v>85763</v>
      </c>
      <c r="C3742" s="1" t="s">
        <v>8</v>
      </c>
      <c r="D3742" t="s">
        <v>6155</v>
      </c>
      <c r="E3742" s="1" t="s">
        <v>6156</v>
      </c>
      <c r="F3742" t="s">
        <v>6157</v>
      </c>
      <c r="G3742" t="s">
        <v>10340</v>
      </c>
      <c r="H3742">
        <f>VLOOKUP(B3742,[1]Hoja2!$A:$B,2,FALSE)</f>
        <v>2225</v>
      </c>
      <c r="I3742" t="str">
        <f>VLOOKUP(B3742,'[2]agosto 26'!$A:$O,14,FALSE)</f>
        <v>EBJICO</v>
      </c>
      <c r="J3742" t="str">
        <f>VLOOKUP(B3742,'[2]agosto 26'!$A:$O,15,FALSE)</f>
        <v>ANTIOQUIA</v>
      </c>
      <c r="K3742" t="s">
        <v>10501</v>
      </c>
      <c r="L3742" t="str">
        <f t="shared" si="58"/>
        <v>EBJICO Colombia</v>
      </c>
    </row>
    <row r="3743" spans="1:12" x14ac:dyDescent="0.25">
      <c r="A3743" t="str">
        <f>VLOOKUP(B3743,'[2]agosto 26'!$A:$I,9,FALSE)</f>
        <v>ALCALDÍA DE EBÉJICO</v>
      </c>
      <c r="B3743" s="2">
        <v>85796</v>
      </c>
      <c r="C3743" s="1" t="s">
        <v>15</v>
      </c>
      <c r="D3743" t="s">
        <v>6158</v>
      </c>
      <c r="E3743" s="1" t="s">
        <v>6159</v>
      </c>
      <c r="F3743" t="s">
        <v>6160</v>
      </c>
      <c r="G3743" t="s">
        <v>10468</v>
      </c>
      <c r="H3743">
        <f>VLOOKUP(B3743,[1]Hoja2!$A:$B,2,FALSE)</f>
        <v>2742</v>
      </c>
      <c r="I3743" t="str">
        <f>VLOOKUP(B3743,'[2]agosto 26'!$A:$O,14,FALSE)</f>
        <v>EBJICO</v>
      </c>
      <c r="J3743" t="str">
        <f>VLOOKUP(B3743,'[2]agosto 26'!$A:$O,15,FALSE)</f>
        <v>ANTIOQUIA</v>
      </c>
      <c r="K3743" t="s">
        <v>10501</v>
      </c>
      <c r="L3743" t="str">
        <f t="shared" si="58"/>
        <v>EBJICO Colombia</v>
      </c>
    </row>
    <row r="3744" spans="1:12" x14ac:dyDescent="0.25">
      <c r="A3744" t="str">
        <f>VLOOKUP(B3744,'[2]agosto 26'!$A:$I,9,FALSE)</f>
        <v>GOBERNACIÓN DEL CHOCÓ</v>
      </c>
      <c r="B3744" s="2">
        <v>85804</v>
      </c>
      <c r="C3744" s="1" t="s">
        <v>8</v>
      </c>
      <c r="D3744" t="s">
        <v>7495</v>
      </c>
      <c r="E3744" s="1" t="s">
        <v>7496</v>
      </c>
      <c r="F3744" t="s">
        <v>7497</v>
      </c>
      <c r="G3744" t="s">
        <v>10333</v>
      </c>
      <c r="H3744">
        <f>VLOOKUP(B3744,[1]Hoja2!$A:$B,2,FALSE)</f>
        <v>2252</v>
      </c>
      <c r="I3744" t="str">
        <f>VLOOKUP(B3744,'[2]agosto 26'!$A:$O,14,FALSE)</f>
        <v>NO APLICA</v>
      </c>
      <c r="J3744" t="str">
        <f>VLOOKUP(B3744,'[2]agosto 26'!$A:$O,15,FALSE)</f>
        <v>NO APLICA</v>
      </c>
      <c r="K3744" t="s">
        <v>10501</v>
      </c>
      <c r="L3744" t="str">
        <f t="shared" si="58"/>
        <v>NO APLICA Colombia</v>
      </c>
    </row>
    <row r="3745" spans="1:12" x14ac:dyDescent="0.25">
      <c r="A3745" t="str">
        <f>VLOOKUP(B3745,'[2]agosto 26'!$A:$I,9,FALSE)</f>
        <v>GOBERNACIÓN DEL CHOCÓ</v>
      </c>
      <c r="B3745" s="2">
        <v>85805</v>
      </c>
      <c r="C3745" s="1" t="s">
        <v>8</v>
      </c>
      <c r="D3745" t="s">
        <v>7495</v>
      </c>
      <c r="E3745" s="1" t="s">
        <v>7496</v>
      </c>
      <c r="F3745" t="s">
        <v>7497</v>
      </c>
      <c r="G3745" t="s">
        <v>10364</v>
      </c>
      <c r="H3745">
        <f>VLOOKUP(B3745,[1]Hoja2!$A:$B,2,FALSE)</f>
        <v>2270</v>
      </c>
      <c r="I3745" t="str">
        <f>VLOOKUP(B3745,'[2]agosto 26'!$A:$O,14,FALSE)</f>
        <v>NO APLICA</v>
      </c>
      <c r="J3745" t="str">
        <f>VLOOKUP(B3745,'[2]agosto 26'!$A:$O,15,FALSE)</f>
        <v>NO APLICA</v>
      </c>
      <c r="K3745" t="s">
        <v>10501</v>
      </c>
      <c r="L3745" t="str">
        <f t="shared" si="58"/>
        <v>NO APLICA Colombia</v>
      </c>
    </row>
    <row r="3746" spans="1:12" x14ac:dyDescent="0.25">
      <c r="A3746" t="str">
        <f>VLOOKUP(B3746,'[2]agosto 26'!$A:$I,9,FALSE)</f>
        <v>GOBERNACIÓN DEL CHOCÓ</v>
      </c>
      <c r="B3746" s="2">
        <v>85806</v>
      </c>
      <c r="C3746" s="1" t="s">
        <v>8</v>
      </c>
      <c r="D3746" t="s">
        <v>7495</v>
      </c>
      <c r="E3746" s="1" t="s">
        <v>7496</v>
      </c>
      <c r="F3746" t="s">
        <v>7497</v>
      </c>
      <c r="G3746" t="s">
        <v>10333</v>
      </c>
      <c r="H3746">
        <f>VLOOKUP(B3746,[1]Hoja2!$A:$B,2,FALSE)</f>
        <v>2252</v>
      </c>
      <c r="I3746" t="str">
        <f>VLOOKUP(B3746,'[2]agosto 26'!$A:$O,14,FALSE)</f>
        <v>NO APLICA</v>
      </c>
      <c r="J3746" t="str">
        <f>VLOOKUP(B3746,'[2]agosto 26'!$A:$O,15,FALSE)</f>
        <v>NO APLICA</v>
      </c>
      <c r="K3746" t="s">
        <v>10501</v>
      </c>
      <c r="L3746" t="str">
        <f t="shared" si="58"/>
        <v>NO APLICA Colombia</v>
      </c>
    </row>
    <row r="3747" spans="1:12" x14ac:dyDescent="0.25">
      <c r="A3747" t="str">
        <f>VLOOKUP(B3747,'[2]agosto 26'!$A:$I,9,FALSE)</f>
        <v>GOBERNACIÓN DEL CHOCÓ</v>
      </c>
      <c r="B3747" s="2">
        <v>85807</v>
      </c>
      <c r="C3747" s="1" t="s">
        <v>8</v>
      </c>
      <c r="D3747" t="s">
        <v>7495</v>
      </c>
      <c r="E3747" s="1" t="s">
        <v>7496</v>
      </c>
      <c r="F3747" t="s">
        <v>7497</v>
      </c>
      <c r="G3747" t="s">
        <v>10333</v>
      </c>
      <c r="H3747">
        <f>VLOOKUP(B3747,[1]Hoja2!$A:$B,2,FALSE)</f>
        <v>2252</v>
      </c>
      <c r="I3747" t="str">
        <f>VLOOKUP(B3747,'[2]agosto 26'!$A:$O,14,FALSE)</f>
        <v>NO APLICA</v>
      </c>
      <c r="J3747" t="str">
        <f>VLOOKUP(B3747,'[2]agosto 26'!$A:$O,15,FALSE)</f>
        <v>NO APLICA</v>
      </c>
      <c r="K3747" t="s">
        <v>10501</v>
      </c>
      <c r="L3747" t="str">
        <f t="shared" si="58"/>
        <v>NO APLICA Colombia</v>
      </c>
    </row>
    <row r="3748" spans="1:12" x14ac:dyDescent="0.25">
      <c r="A3748" t="str">
        <f>VLOOKUP(B3748,'[2]agosto 26'!$A:$I,9,FALSE)</f>
        <v>GOBERNACIÓN DEL CHOCÓ</v>
      </c>
      <c r="B3748" s="2">
        <v>85809</v>
      </c>
      <c r="C3748" s="1" t="s">
        <v>8</v>
      </c>
      <c r="D3748" t="s">
        <v>7495</v>
      </c>
      <c r="E3748" s="1" t="s">
        <v>7496</v>
      </c>
      <c r="F3748" t="s">
        <v>7497</v>
      </c>
      <c r="G3748" t="s">
        <v>10333</v>
      </c>
      <c r="H3748">
        <f>VLOOKUP(B3748,[1]Hoja2!$A:$B,2,FALSE)</f>
        <v>2252</v>
      </c>
      <c r="I3748" t="str">
        <f>VLOOKUP(B3748,'[2]agosto 26'!$A:$O,14,FALSE)</f>
        <v>NO APLICA</v>
      </c>
      <c r="J3748" t="str">
        <f>VLOOKUP(B3748,'[2]agosto 26'!$A:$O,15,FALSE)</f>
        <v>NO APLICA</v>
      </c>
      <c r="K3748" t="s">
        <v>10501</v>
      </c>
      <c r="L3748" t="str">
        <f t="shared" si="58"/>
        <v>NO APLICA Colombia</v>
      </c>
    </row>
    <row r="3749" spans="1:12" x14ac:dyDescent="0.25">
      <c r="A3749" t="str">
        <f>VLOOKUP(B3749,'[2]agosto 26'!$A:$I,9,FALSE)</f>
        <v>GOBERNACIÓN DEL CHOCÓ</v>
      </c>
      <c r="B3749" s="2">
        <v>85810</v>
      </c>
      <c r="C3749" s="1" t="s">
        <v>8</v>
      </c>
      <c r="D3749" t="s">
        <v>7495</v>
      </c>
      <c r="E3749" s="1" t="s">
        <v>7496</v>
      </c>
      <c r="F3749" t="s">
        <v>7497</v>
      </c>
      <c r="G3749" t="s">
        <v>10333</v>
      </c>
      <c r="H3749">
        <f>VLOOKUP(B3749,[1]Hoja2!$A:$B,2,FALSE)</f>
        <v>2252</v>
      </c>
      <c r="I3749" t="str">
        <f>VLOOKUP(B3749,'[2]agosto 26'!$A:$O,14,FALSE)</f>
        <v>NO APLICA</v>
      </c>
      <c r="J3749" t="str">
        <f>VLOOKUP(B3749,'[2]agosto 26'!$A:$O,15,FALSE)</f>
        <v>NO APLICA</v>
      </c>
      <c r="K3749" t="s">
        <v>10501</v>
      </c>
      <c r="L3749" t="str">
        <f t="shared" si="58"/>
        <v>NO APLICA Colombia</v>
      </c>
    </row>
    <row r="3750" spans="1:12" x14ac:dyDescent="0.25">
      <c r="A3750" t="str">
        <f>VLOOKUP(B3750,'[2]agosto 26'!$A:$I,9,FALSE)</f>
        <v>GOBERNACIÓN DEL CHOCÓ</v>
      </c>
      <c r="B3750" s="2">
        <v>85812</v>
      </c>
      <c r="C3750" s="1" t="s">
        <v>8</v>
      </c>
      <c r="D3750" t="s">
        <v>7495</v>
      </c>
      <c r="E3750" s="1" t="s">
        <v>7496</v>
      </c>
      <c r="F3750" t="s">
        <v>7497</v>
      </c>
      <c r="G3750" t="s">
        <v>10333</v>
      </c>
      <c r="H3750">
        <f>VLOOKUP(B3750,[1]Hoja2!$A:$B,2,FALSE)</f>
        <v>2252</v>
      </c>
      <c r="I3750" t="str">
        <f>VLOOKUP(B3750,'[2]agosto 26'!$A:$O,14,FALSE)</f>
        <v>NO APLICA</v>
      </c>
      <c r="J3750" t="str">
        <f>VLOOKUP(B3750,'[2]agosto 26'!$A:$O,15,FALSE)</f>
        <v>NO APLICA</v>
      </c>
      <c r="K3750" t="s">
        <v>10501</v>
      </c>
      <c r="L3750" t="str">
        <f t="shared" si="58"/>
        <v>NO APLICA Colombia</v>
      </c>
    </row>
    <row r="3751" spans="1:12" x14ac:dyDescent="0.25">
      <c r="A3751" t="str">
        <f>VLOOKUP(B3751,'[2]agosto 26'!$A:$I,9,FALSE)</f>
        <v>GOBERNACIÓN DEL CHOCÓ</v>
      </c>
      <c r="B3751" s="2">
        <v>85814</v>
      </c>
      <c r="C3751" s="1" t="s">
        <v>8</v>
      </c>
      <c r="D3751" t="s">
        <v>7495</v>
      </c>
      <c r="E3751" s="1" t="s">
        <v>7498</v>
      </c>
      <c r="F3751" t="s">
        <v>7497</v>
      </c>
      <c r="G3751" t="s">
        <v>10333</v>
      </c>
      <c r="H3751">
        <f>VLOOKUP(B3751,[1]Hoja2!$A:$B,2,FALSE)</f>
        <v>2252</v>
      </c>
      <c r="I3751" t="str">
        <f>VLOOKUP(B3751,'[2]agosto 26'!$A:$O,14,FALSE)</f>
        <v>NO APLICA</v>
      </c>
      <c r="J3751" t="str">
        <f>VLOOKUP(B3751,'[2]agosto 26'!$A:$O,15,FALSE)</f>
        <v>NO APLICA</v>
      </c>
      <c r="K3751" t="s">
        <v>10501</v>
      </c>
      <c r="L3751" t="str">
        <f t="shared" si="58"/>
        <v>NO APLICA Colombia</v>
      </c>
    </row>
    <row r="3752" spans="1:12" x14ac:dyDescent="0.25">
      <c r="A3752" t="str">
        <f>VLOOKUP(B3752,'[2]agosto 26'!$A:$I,9,FALSE)</f>
        <v>GOBERNACIÓN DEL CHOCÓ</v>
      </c>
      <c r="B3752" s="2">
        <v>85815</v>
      </c>
      <c r="C3752" s="1" t="s">
        <v>8</v>
      </c>
      <c r="D3752" t="s">
        <v>7495</v>
      </c>
      <c r="E3752" s="1" t="s">
        <v>7496</v>
      </c>
      <c r="F3752" t="s">
        <v>7497</v>
      </c>
      <c r="G3752" t="s">
        <v>10333</v>
      </c>
      <c r="H3752">
        <f>VLOOKUP(B3752,[1]Hoja2!$A:$B,2,FALSE)</f>
        <v>2252</v>
      </c>
      <c r="I3752" t="str">
        <f>VLOOKUP(B3752,'[2]agosto 26'!$A:$O,14,FALSE)</f>
        <v>NO APLICA</v>
      </c>
      <c r="J3752" t="str">
        <f>VLOOKUP(B3752,'[2]agosto 26'!$A:$O,15,FALSE)</f>
        <v>NO APLICA</v>
      </c>
      <c r="K3752" t="s">
        <v>10501</v>
      </c>
      <c r="L3752" t="str">
        <f t="shared" si="58"/>
        <v>NO APLICA Colombia</v>
      </c>
    </row>
    <row r="3753" spans="1:12" x14ac:dyDescent="0.25">
      <c r="A3753" t="str">
        <f>VLOOKUP(B3753,'[2]agosto 26'!$A:$I,9,FALSE)</f>
        <v>GOBERNACIÓN DEL CHOCÓ</v>
      </c>
      <c r="B3753" s="2">
        <v>85816</v>
      </c>
      <c r="C3753" s="1" t="s">
        <v>8</v>
      </c>
      <c r="D3753" t="s">
        <v>7495</v>
      </c>
      <c r="E3753" s="1" t="s">
        <v>7496</v>
      </c>
      <c r="F3753" t="s">
        <v>7497</v>
      </c>
      <c r="G3753" t="s">
        <v>10333</v>
      </c>
      <c r="H3753">
        <f>VLOOKUP(B3753,[1]Hoja2!$A:$B,2,FALSE)</f>
        <v>2252</v>
      </c>
      <c r="I3753" t="str">
        <f>VLOOKUP(B3753,'[2]agosto 26'!$A:$O,14,FALSE)</f>
        <v>NO APLICA</v>
      </c>
      <c r="J3753" t="str">
        <f>VLOOKUP(B3753,'[2]agosto 26'!$A:$O,15,FALSE)</f>
        <v>NO APLICA</v>
      </c>
      <c r="K3753" t="s">
        <v>10501</v>
      </c>
      <c r="L3753" t="str">
        <f t="shared" si="58"/>
        <v>NO APLICA Colombia</v>
      </c>
    </row>
    <row r="3754" spans="1:12" x14ac:dyDescent="0.25">
      <c r="A3754" t="str">
        <f>VLOOKUP(B3754,'[2]agosto 26'!$A:$I,9,FALSE)</f>
        <v>GOBERNACIÓN DEL CHOCÓ</v>
      </c>
      <c r="B3754" s="2">
        <v>85817</v>
      </c>
      <c r="C3754" s="1" t="s">
        <v>8</v>
      </c>
      <c r="D3754" t="s">
        <v>7495</v>
      </c>
      <c r="E3754" s="1" t="s">
        <v>7496</v>
      </c>
      <c r="F3754" t="s">
        <v>7497</v>
      </c>
      <c r="G3754" t="s">
        <v>10333</v>
      </c>
      <c r="H3754">
        <f>VLOOKUP(B3754,[1]Hoja2!$A:$B,2,FALSE)</f>
        <v>2252</v>
      </c>
      <c r="I3754" t="str">
        <f>VLOOKUP(B3754,'[2]agosto 26'!$A:$O,14,FALSE)</f>
        <v>NO APLICA</v>
      </c>
      <c r="J3754" t="str">
        <f>VLOOKUP(B3754,'[2]agosto 26'!$A:$O,15,FALSE)</f>
        <v>NO APLICA</v>
      </c>
      <c r="K3754" t="s">
        <v>10501</v>
      </c>
      <c r="L3754" t="str">
        <f t="shared" si="58"/>
        <v>NO APLICA Colombia</v>
      </c>
    </row>
    <row r="3755" spans="1:12" x14ac:dyDescent="0.25">
      <c r="A3755" t="str">
        <f>VLOOKUP(B3755,'[2]agosto 26'!$A:$I,9,FALSE)</f>
        <v>GOBERNACIÓN DEL CHOCÓ</v>
      </c>
      <c r="B3755" s="2">
        <v>85818</v>
      </c>
      <c r="C3755" s="1" t="s">
        <v>8</v>
      </c>
      <c r="D3755" t="s">
        <v>7495</v>
      </c>
      <c r="E3755" s="1" t="s">
        <v>7496</v>
      </c>
      <c r="F3755" t="s">
        <v>7497</v>
      </c>
      <c r="G3755" t="s">
        <v>10333</v>
      </c>
      <c r="H3755">
        <f>VLOOKUP(B3755,[1]Hoja2!$A:$B,2,FALSE)</f>
        <v>2252</v>
      </c>
      <c r="I3755" t="str">
        <f>VLOOKUP(B3755,'[2]agosto 26'!$A:$O,14,FALSE)</f>
        <v>NO APLICA</v>
      </c>
      <c r="J3755" t="str">
        <f>VLOOKUP(B3755,'[2]agosto 26'!$A:$O,15,FALSE)</f>
        <v>NO APLICA</v>
      </c>
      <c r="K3755" t="s">
        <v>10501</v>
      </c>
      <c r="L3755" t="str">
        <f t="shared" si="58"/>
        <v>NO APLICA Colombia</v>
      </c>
    </row>
    <row r="3756" spans="1:12" x14ac:dyDescent="0.25">
      <c r="A3756" t="str">
        <f>VLOOKUP(B3756,'[2]agosto 26'!$A:$I,9,FALSE)</f>
        <v>GOBERNACIÓN DEL CHOCÓ</v>
      </c>
      <c r="B3756" s="2">
        <v>85819</v>
      </c>
      <c r="C3756" s="1" t="s">
        <v>8</v>
      </c>
      <c r="D3756" t="s">
        <v>7495</v>
      </c>
      <c r="E3756" s="1" t="s">
        <v>7496</v>
      </c>
      <c r="F3756" t="s">
        <v>7497</v>
      </c>
      <c r="G3756" t="s">
        <v>10364</v>
      </c>
      <c r="H3756">
        <f>VLOOKUP(B3756,[1]Hoja2!$A:$B,2,FALSE)</f>
        <v>2270</v>
      </c>
      <c r="I3756" t="str">
        <f>VLOOKUP(B3756,'[2]agosto 26'!$A:$O,14,FALSE)</f>
        <v>NO APLICA</v>
      </c>
      <c r="J3756" t="str">
        <f>VLOOKUP(B3756,'[2]agosto 26'!$A:$O,15,FALSE)</f>
        <v>NO APLICA</v>
      </c>
      <c r="K3756" t="s">
        <v>10501</v>
      </c>
      <c r="L3756" t="str">
        <f t="shared" si="58"/>
        <v>NO APLICA Colombia</v>
      </c>
    </row>
    <row r="3757" spans="1:12" x14ac:dyDescent="0.25">
      <c r="A3757" t="str">
        <f>VLOOKUP(B3757,'[2]agosto 26'!$A:$I,9,FALSE)</f>
        <v>GOBERNACIÓN DEL CHOCÓ</v>
      </c>
      <c r="B3757" s="2">
        <v>85820</v>
      </c>
      <c r="C3757" s="1" t="s">
        <v>8</v>
      </c>
      <c r="D3757" t="s">
        <v>7495</v>
      </c>
      <c r="E3757" s="1" t="s">
        <v>7496</v>
      </c>
      <c r="F3757" t="s">
        <v>7497</v>
      </c>
      <c r="G3757" t="s">
        <v>10333</v>
      </c>
      <c r="H3757">
        <f>VLOOKUP(B3757,[1]Hoja2!$A:$B,2,FALSE)</f>
        <v>2252</v>
      </c>
      <c r="I3757" t="str">
        <f>VLOOKUP(B3757,'[2]agosto 26'!$A:$O,14,FALSE)</f>
        <v>NO APLICA</v>
      </c>
      <c r="J3757" t="str">
        <f>VLOOKUP(B3757,'[2]agosto 26'!$A:$O,15,FALSE)</f>
        <v>NO APLICA</v>
      </c>
      <c r="K3757" t="s">
        <v>10501</v>
      </c>
      <c r="L3757" t="str">
        <f t="shared" si="58"/>
        <v>NO APLICA Colombia</v>
      </c>
    </row>
    <row r="3758" spans="1:12" x14ac:dyDescent="0.25">
      <c r="A3758" t="str">
        <f>VLOOKUP(B3758,'[2]agosto 26'!$A:$I,9,FALSE)</f>
        <v>GOBERNACIÓN DEL CHOCÓ</v>
      </c>
      <c r="B3758" s="2">
        <v>85821</v>
      </c>
      <c r="C3758" s="1" t="s">
        <v>8</v>
      </c>
      <c r="D3758" t="s">
        <v>7495</v>
      </c>
      <c r="E3758" s="1" t="s">
        <v>7496</v>
      </c>
      <c r="F3758" t="s">
        <v>7497</v>
      </c>
      <c r="G3758" t="s">
        <v>10333</v>
      </c>
      <c r="H3758">
        <f>VLOOKUP(B3758,[1]Hoja2!$A:$B,2,FALSE)</f>
        <v>2252</v>
      </c>
      <c r="I3758" t="str">
        <f>VLOOKUP(B3758,'[2]agosto 26'!$A:$O,14,FALSE)</f>
        <v>NO APLICA</v>
      </c>
      <c r="J3758" t="str">
        <f>VLOOKUP(B3758,'[2]agosto 26'!$A:$O,15,FALSE)</f>
        <v>NO APLICA</v>
      </c>
      <c r="K3758" t="s">
        <v>10501</v>
      </c>
      <c r="L3758" t="str">
        <f t="shared" si="58"/>
        <v>NO APLICA Colombia</v>
      </c>
    </row>
    <row r="3759" spans="1:12" x14ac:dyDescent="0.25">
      <c r="A3759" t="str">
        <f>VLOOKUP(B3759,'[2]agosto 26'!$A:$I,9,FALSE)</f>
        <v>GOBERNACIÓN DEL CHOCÓ</v>
      </c>
      <c r="B3759" s="2">
        <v>85822</v>
      </c>
      <c r="C3759" s="1" t="s">
        <v>8</v>
      </c>
      <c r="D3759" t="s">
        <v>7495</v>
      </c>
      <c r="E3759" s="1" t="s">
        <v>7496</v>
      </c>
      <c r="F3759" t="s">
        <v>7497</v>
      </c>
      <c r="G3759" t="s">
        <v>10333</v>
      </c>
      <c r="H3759">
        <f>VLOOKUP(B3759,[1]Hoja2!$A:$B,2,FALSE)</f>
        <v>2252</v>
      </c>
      <c r="I3759" t="str">
        <f>VLOOKUP(B3759,'[2]agosto 26'!$A:$O,14,FALSE)</f>
        <v>NO APLICA</v>
      </c>
      <c r="J3759" t="str">
        <f>VLOOKUP(B3759,'[2]agosto 26'!$A:$O,15,FALSE)</f>
        <v>NO APLICA</v>
      </c>
      <c r="K3759" t="s">
        <v>10501</v>
      </c>
      <c r="L3759" t="str">
        <f t="shared" si="58"/>
        <v>NO APLICA Colombia</v>
      </c>
    </row>
    <row r="3760" spans="1:12" x14ac:dyDescent="0.25">
      <c r="A3760" t="str">
        <f>VLOOKUP(B3760,'[2]agosto 26'!$A:$I,9,FALSE)</f>
        <v>GOBERNACIÓN DEL CHOCÓ</v>
      </c>
      <c r="B3760" s="2">
        <v>85823</v>
      </c>
      <c r="C3760" s="1" t="s">
        <v>8</v>
      </c>
      <c r="D3760" t="s">
        <v>7495</v>
      </c>
      <c r="E3760" s="1" t="s">
        <v>7496</v>
      </c>
      <c r="F3760" t="s">
        <v>7497</v>
      </c>
      <c r="G3760" t="s">
        <v>10333</v>
      </c>
      <c r="H3760">
        <f>VLOOKUP(B3760,[1]Hoja2!$A:$B,2,FALSE)</f>
        <v>2252</v>
      </c>
      <c r="I3760" t="str">
        <f>VLOOKUP(B3760,'[2]agosto 26'!$A:$O,14,FALSE)</f>
        <v>NO APLICA</v>
      </c>
      <c r="J3760" t="str">
        <f>VLOOKUP(B3760,'[2]agosto 26'!$A:$O,15,FALSE)</f>
        <v>NO APLICA</v>
      </c>
      <c r="K3760" t="s">
        <v>10501</v>
      </c>
      <c r="L3760" t="str">
        <f t="shared" si="58"/>
        <v>NO APLICA Colombia</v>
      </c>
    </row>
    <row r="3761" spans="1:12" x14ac:dyDescent="0.25">
      <c r="A3761" t="str">
        <f>VLOOKUP(B3761,'[2]agosto 26'!$A:$I,9,FALSE)</f>
        <v>GOBERNACIÓN DEL CHOCÓ</v>
      </c>
      <c r="B3761" s="2">
        <v>85824</v>
      </c>
      <c r="C3761" s="1" t="s">
        <v>8</v>
      </c>
      <c r="D3761" t="s">
        <v>7495</v>
      </c>
      <c r="E3761" s="1" t="s">
        <v>7496</v>
      </c>
      <c r="F3761" t="s">
        <v>7497</v>
      </c>
      <c r="G3761" t="s">
        <v>10364</v>
      </c>
      <c r="H3761">
        <f>VLOOKUP(B3761,[1]Hoja2!$A:$B,2,FALSE)</f>
        <v>2270</v>
      </c>
      <c r="I3761" t="str">
        <f>VLOOKUP(B3761,'[2]agosto 26'!$A:$O,14,FALSE)</f>
        <v>NO APLICA</v>
      </c>
      <c r="J3761" t="str">
        <f>VLOOKUP(B3761,'[2]agosto 26'!$A:$O,15,FALSE)</f>
        <v>NO APLICA</v>
      </c>
      <c r="K3761" t="s">
        <v>10501</v>
      </c>
      <c r="L3761" t="str">
        <f t="shared" si="58"/>
        <v>NO APLICA Colombia</v>
      </c>
    </row>
    <row r="3762" spans="1:12" x14ac:dyDescent="0.25">
      <c r="A3762" t="str">
        <f>VLOOKUP(B3762,'[2]agosto 26'!$A:$I,9,FALSE)</f>
        <v>GOBERNACIÓN DEL CHOCÓ</v>
      </c>
      <c r="B3762" s="2">
        <v>85826</v>
      </c>
      <c r="C3762" s="1" t="s">
        <v>8</v>
      </c>
      <c r="D3762" t="s">
        <v>7495</v>
      </c>
      <c r="E3762" s="1" t="s">
        <v>7496</v>
      </c>
      <c r="F3762" t="s">
        <v>7497</v>
      </c>
      <c r="G3762" t="s">
        <v>10434</v>
      </c>
      <c r="H3762">
        <f>VLOOKUP(B3762,[1]Hoja2!$A:$B,2,FALSE)</f>
        <v>2231</v>
      </c>
      <c r="I3762" t="str">
        <f>VLOOKUP(B3762,'[2]agosto 26'!$A:$O,14,FALSE)</f>
        <v>NO APLICA</v>
      </c>
      <c r="J3762" t="str">
        <f>VLOOKUP(B3762,'[2]agosto 26'!$A:$O,15,FALSE)</f>
        <v>NO APLICA</v>
      </c>
      <c r="K3762" t="s">
        <v>10501</v>
      </c>
      <c r="L3762" t="str">
        <f t="shared" si="58"/>
        <v>NO APLICA Colombia</v>
      </c>
    </row>
    <row r="3763" spans="1:12" x14ac:dyDescent="0.25">
      <c r="A3763" t="str">
        <f>VLOOKUP(B3763,'[2]agosto 26'!$A:$I,9,FALSE)</f>
        <v>GOBERNACIÓN DEL CHOCÓ</v>
      </c>
      <c r="B3763" s="2">
        <v>85827</v>
      </c>
      <c r="C3763" s="1" t="s">
        <v>8</v>
      </c>
      <c r="D3763" t="s">
        <v>7495</v>
      </c>
      <c r="E3763" s="1" t="s">
        <v>7496</v>
      </c>
      <c r="F3763" t="s">
        <v>7497</v>
      </c>
      <c r="G3763" t="s">
        <v>10333</v>
      </c>
      <c r="H3763">
        <f>VLOOKUP(B3763,[1]Hoja2!$A:$B,2,FALSE)</f>
        <v>2252</v>
      </c>
      <c r="I3763" t="str">
        <f>VLOOKUP(B3763,'[2]agosto 26'!$A:$O,14,FALSE)</f>
        <v>NO APLICA</v>
      </c>
      <c r="J3763" t="str">
        <f>VLOOKUP(B3763,'[2]agosto 26'!$A:$O,15,FALSE)</f>
        <v>NO APLICA</v>
      </c>
      <c r="K3763" t="s">
        <v>10501</v>
      </c>
      <c r="L3763" t="str">
        <f t="shared" si="58"/>
        <v>NO APLICA Colombia</v>
      </c>
    </row>
    <row r="3764" spans="1:12" x14ac:dyDescent="0.25">
      <c r="A3764" t="str">
        <f>VLOOKUP(B3764,'[2]agosto 26'!$A:$I,9,FALSE)</f>
        <v>GOBERNACIÓN DEL CHOCÓ</v>
      </c>
      <c r="B3764" s="2">
        <v>85829</v>
      </c>
      <c r="C3764" s="1" t="s">
        <v>8</v>
      </c>
      <c r="D3764" t="s">
        <v>7495</v>
      </c>
      <c r="E3764" s="1" t="s">
        <v>7496</v>
      </c>
      <c r="F3764" t="s">
        <v>7497</v>
      </c>
      <c r="G3764" t="s">
        <v>10434</v>
      </c>
      <c r="H3764">
        <f>VLOOKUP(B3764,[1]Hoja2!$A:$B,2,FALSE)</f>
        <v>2231</v>
      </c>
      <c r="I3764" t="str">
        <f>VLOOKUP(B3764,'[2]agosto 26'!$A:$O,14,FALSE)</f>
        <v>NO APLICA</v>
      </c>
      <c r="J3764" t="str">
        <f>VLOOKUP(B3764,'[2]agosto 26'!$A:$O,15,FALSE)</f>
        <v>NO APLICA</v>
      </c>
      <c r="K3764" t="s">
        <v>10501</v>
      </c>
      <c r="L3764" t="str">
        <f t="shared" si="58"/>
        <v>NO APLICA Colombia</v>
      </c>
    </row>
    <row r="3765" spans="1:12" x14ac:dyDescent="0.25">
      <c r="A3765" t="str">
        <f>VLOOKUP(B3765,'[2]agosto 26'!$A:$I,9,FALSE)</f>
        <v>GOBERNACIÓN DEL CHOCÓ</v>
      </c>
      <c r="B3765" s="2">
        <v>85830</v>
      </c>
      <c r="C3765" s="1" t="s">
        <v>8</v>
      </c>
      <c r="D3765" t="s">
        <v>7495</v>
      </c>
      <c r="E3765" s="1" t="s">
        <v>7496</v>
      </c>
      <c r="F3765" t="s">
        <v>7497</v>
      </c>
      <c r="G3765" t="s">
        <v>10333</v>
      </c>
      <c r="H3765">
        <f>VLOOKUP(B3765,[1]Hoja2!$A:$B,2,FALSE)</f>
        <v>2252</v>
      </c>
      <c r="I3765" t="str">
        <f>VLOOKUP(B3765,'[2]agosto 26'!$A:$O,14,FALSE)</f>
        <v>NO APLICA</v>
      </c>
      <c r="J3765" t="str">
        <f>VLOOKUP(B3765,'[2]agosto 26'!$A:$O,15,FALSE)</f>
        <v>NO APLICA</v>
      </c>
      <c r="K3765" t="s">
        <v>10501</v>
      </c>
      <c r="L3765" t="str">
        <f t="shared" si="58"/>
        <v>NO APLICA Colombia</v>
      </c>
    </row>
    <row r="3766" spans="1:12" x14ac:dyDescent="0.25">
      <c r="A3766" t="str">
        <f>VLOOKUP(B3766,'[2]agosto 26'!$A:$I,9,FALSE)</f>
        <v>GOBERNACIÓN DEL CHOCÓ</v>
      </c>
      <c r="B3766" s="2">
        <v>85831</v>
      </c>
      <c r="C3766" s="1" t="s">
        <v>8</v>
      </c>
      <c r="D3766" t="s">
        <v>7495</v>
      </c>
      <c r="E3766" s="1" t="s">
        <v>7496</v>
      </c>
      <c r="F3766" t="s">
        <v>7497</v>
      </c>
      <c r="G3766" t="s">
        <v>10333</v>
      </c>
      <c r="H3766">
        <f>VLOOKUP(B3766,[1]Hoja2!$A:$B,2,FALSE)</f>
        <v>2252</v>
      </c>
      <c r="I3766" t="str">
        <f>VLOOKUP(B3766,'[2]agosto 26'!$A:$O,14,FALSE)</f>
        <v>NO APLICA</v>
      </c>
      <c r="J3766" t="str">
        <f>VLOOKUP(B3766,'[2]agosto 26'!$A:$O,15,FALSE)</f>
        <v>NO APLICA</v>
      </c>
      <c r="K3766" t="s">
        <v>10501</v>
      </c>
      <c r="L3766" t="str">
        <f t="shared" si="58"/>
        <v>NO APLICA Colombia</v>
      </c>
    </row>
    <row r="3767" spans="1:12" x14ac:dyDescent="0.25">
      <c r="A3767" t="str">
        <f>VLOOKUP(B3767,'[2]agosto 26'!$A:$I,9,FALSE)</f>
        <v>GOBERNACIÓN DEL CHOCÓ</v>
      </c>
      <c r="B3767" s="2">
        <v>85833</v>
      </c>
      <c r="C3767" s="1" t="s">
        <v>8</v>
      </c>
      <c r="D3767" t="s">
        <v>7495</v>
      </c>
      <c r="E3767" s="1" t="s">
        <v>7496</v>
      </c>
      <c r="F3767" t="s">
        <v>7497</v>
      </c>
      <c r="G3767" t="s">
        <v>10333</v>
      </c>
      <c r="H3767">
        <f>VLOOKUP(B3767,[1]Hoja2!$A:$B,2,FALSE)</f>
        <v>2252</v>
      </c>
      <c r="I3767" t="str">
        <f>VLOOKUP(B3767,'[2]agosto 26'!$A:$O,14,FALSE)</f>
        <v>NO APLICA</v>
      </c>
      <c r="J3767" t="str">
        <f>VLOOKUP(B3767,'[2]agosto 26'!$A:$O,15,FALSE)</f>
        <v>NO APLICA</v>
      </c>
      <c r="K3767" t="s">
        <v>10501</v>
      </c>
      <c r="L3767" t="str">
        <f t="shared" si="58"/>
        <v>NO APLICA Colombia</v>
      </c>
    </row>
    <row r="3768" spans="1:12" x14ac:dyDescent="0.25">
      <c r="A3768" t="str">
        <f>VLOOKUP(B3768,'[2]agosto 26'!$A:$I,9,FALSE)</f>
        <v>GOBERNACIÓN DEL CHOCÓ</v>
      </c>
      <c r="B3768" s="2">
        <v>85834</v>
      </c>
      <c r="C3768" s="1" t="s">
        <v>8</v>
      </c>
      <c r="D3768" t="s">
        <v>7495</v>
      </c>
      <c r="E3768" s="1" t="s">
        <v>7496</v>
      </c>
      <c r="F3768" t="s">
        <v>7497</v>
      </c>
      <c r="G3768" t="s">
        <v>10333</v>
      </c>
      <c r="H3768">
        <f>VLOOKUP(B3768,[1]Hoja2!$A:$B,2,FALSE)</f>
        <v>2252</v>
      </c>
      <c r="I3768" t="str">
        <f>VLOOKUP(B3768,'[2]agosto 26'!$A:$O,14,FALSE)</f>
        <v>NO APLICA</v>
      </c>
      <c r="J3768" t="str">
        <f>VLOOKUP(B3768,'[2]agosto 26'!$A:$O,15,FALSE)</f>
        <v>NO APLICA</v>
      </c>
      <c r="K3768" t="s">
        <v>10501</v>
      </c>
      <c r="L3768" t="str">
        <f t="shared" si="58"/>
        <v>NO APLICA Colombia</v>
      </c>
    </row>
    <row r="3769" spans="1:12" x14ac:dyDescent="0.25">
      <c r="A3769" t="str">
        <f>VLOOKUP(B3769,'[2]agosto 26'!$A:$I,9,FALSE)</f>
        <v>GOBERNACIÓN DEL CHOCÓ</v>
      </c>
      <c r="B3769" s="2">
        <v>85835</v>
      </c>
      <c r="C3769" s="1" t="s">
        <v>8</v>
      </c>
      <c r="D3769" t="s">
        <v>7495</v>
      </c>
      <c r="E3769" s="1" t="s">
        <v>7496</v>
      </c>
      <c r="F3769" t="s">
        <v>7497</v>
      </c>
      <c r="G3769" t="s">
        <v>10329</v>
      </c>
      <c r="H3769">
        <f>VLOOKUP(B3769,[1]Hoja2!$A:$B,2,FALSE)</f>
        <v>2260</v>
      </c>
      <c r="I3769" t="str">
        <f>VLOOKUP(B3769,'[2]agosto 26'!$A:$O,14,FALSE)</f>
        <v>NO APLICA</v>
      </c>
      <c r="J3769" t="str">
        <f>VLOOKUP(B3769,'[2]agosto 26'!$A:$O,15,FALSE)</f>
        <v>NO APLICA</v>
      </c>
      <c r="K3769" t="s">
        <v>10501</v>
      </c>
      <c r="L3769" t="str">
        <f t="shared" si="58"/>
        <v>NO APLICA Colombia</v>
      </c>
    </row>
    <row r="3770" spans="1:12" x14ac:dyDescent="0.25">
      <c r="A3770" t="str">
        <f>VLOOKUP(B3770,'[2]agosto 26'!$A:$I,9,FALSE)</f>
        <v>GOBERNACIÓN DEL CHOCÓ</v>
      </c>
      <c r="B3770" s="2">
        <v>85851</v>
      </c>
      <c r="C3770" s="1" t="s">
        <v>4</v>
      </c>
      <c r="D3770" t="s">
        <v>7605</v>
      </c>
      <c r="E3770" s="1" t="s">
        <v>7601</v>
      </c>
      <c r="F3770" t="s">
        <v>7604</v>
      </c>
      <c r="G3770" t="s">
        <v>10411</v>
      </c>
      <c r="H3770">
        <f>VLOOKUP(B3770,[1]Hoja2!$A:$B,2,FALSE)</f>
        <v>2227</v>
      </c>
      <c r="I3770" t="str">
        <f>VLOOKUP(B3770,'[2]agosto 26'!$A:$O,14,FALSE)</f>
        <v>NO APLICA</v>
      </c>
      <c r="J3770" t="str">
        <f>VLOOKUP(B3770,'[2]agosto 26'!$A:$O,15,FALSE)</f>
        <v>NO APLICA</v>
      </c>
      <c r="K3770" t="s">
        <v>10501</v>
      </c>
      <c r="L3770" t="str">
        <f t="shared" si="58"/>
        <v>NO APLICA Colombia</v>
      </c>
    </row>
    <row r="3771" spans="1:12" x14ac:dyDescent="0.25">
      <c r="A3771" t="str">
        <f>VLOOKUP(B3771,'[2]agosto 26'!$A:$I,9,FALSE)</f>
        <v>GOBERNACIÓN DEL CHOCÓ</v>
      </c>
      <c r="B3771" s="2">
        <v>85853</v>
      </c>
      <c r="C3771" s="1" t="s">
        <v>4</v>
      </c>
      <c r="D3771" t="s">
        <v>7603</v>
      </c>
      <c r="E3771" s="1" t="s">
        <v>7601</v>
      </c>
      <c r="F3771" t="s">
        <v>7604</v>
      </c>
      <c r="G3771" t="s">
        <v>10411</v>
      </c>
      <c r="H3771">
        <f>VLOOKUP(B3771,[1]Hoja2!$A:$B,2,FALSE)</f>
        <v>2227</v>
      </c>
      <c r="I3771" t="str">
        <f>VLOOKUP(B3771,'[2]agosto 26'!$A:$O,14,FALSE)</f>
        <v>NO APLICA</v>
      </c>
      <c r="J3771" t="str">
        <f>VLOOKUP(B3771,'[2]agosto 26'!$A:$O,15,FALSE)</f>
        <v>NO APLICA</v>
      </c>
      <c r="K3771" t="s">
        <v>10501</v>
      </c>
      <c r="L3771" t="str">
        <f t="shared" si="58"/>
        <v>NO APLICA Colombia</v>
      </c>
    </row>
    <row r="3772" spans="1:12" x14ac:dyDescent="0.25">
      <c r="A3772" t="str">
        <f>VLOOKUP(B3772,'[2]agosto 26'!$A:$I,9,FALSE)</f>
        <v>GOBERNACIÓN DEL CHOCÓ</v>
      </c>
      <c r="B3772" s="2">
        <v>85854</v>
      </c>
      <c r="C3772" s="1" t="s">
        <v>4</v>
      </c>
      <c r="D3772" t="s">
        <v>7603</v>
      </c>
      <c r="E3772" s="1" t="s">
        <v>7601</v>
      </c>
      <c r="F3772" t="s">
        <v>7604</v>
      </c>
      <c r="G3772" t="s">
        <v>10411</v>
      </c>
      <c r="H3772">
        <f>VLOOKUP(B3772,[1]Hoja2!$A:$B,2,FALSE)</f>
        <v>2227</v>
      </c>
      <c r="I3772" t="str">
        <f>VLOOKUP(B3772,'[2]agosto 26'!$A:$O,14,FALSE)</f>
        <v>NO APLICA</v>
      </c>
      <c r="J3772" t="str">
        <f>VLOOKUP(B3772,'[2]agosto 26'!$A:$O,15,FALSE)</f>
        <v>NO APLICA</v>
      </c>
      <c r="K3772" t="s">
        <v>10501</v>
      </c>
      <c r="L3772" t="str">
        <f t="shared" si="58"/>
        <v>NO APLICA Colombia</v>
      </c>
    </row>
    <row r="3773" spans="1:12" x14ac:dyDescent="0.25">
      <c r="A3773" t="str">
        <f>VLOOKUP(B3773,'[2]agosto 26'!$A:$I,9,FALSE)</f>
        <v>GOBERNACIÓN DEL CHOCÓ</v>
      </c>
      <c r="B3773" s="2">
        <v>85855</v>
      </c>
      <c r="C3773" s="1" t="s">
        <v>4</v>
      </c>
      <c r="D3773" t="s">
        <v>7603</v>
      </c>
      <c r="E3773" s="1" t="s">
        <v>7601</v>
      </c>
      <c r="F3773" t="s">
        <v>7604</v>
      </c>
      <c r="G3773" t="s">
        <v>10411</v>
      </c>
      <c r="H3773">
        <f>VLOOKUP(B3773,[1]Hoja2!$A:$B,2,FALSE)</f>
        <v>2227</v>
      </c>
      <c r="I3773" t="str">
        <f>VLOOKUP(B3773,'[2]agosto 26'!$A:$O,14,FALSE)</f>
        <v>NO APLICA</v>
      </c>
      <c r="J3773" t="str">
        <f>VLOOKUP(B3773,'[2]agosto 26'!$A:$O,15,FALSE)</f>
        <v>NO APLICA</v>
      </c>
      <c r="K3773" t="s">
        <v>10501</v>
      </c>
      <c r="L3773" t="str">
        <f t="shared" si="58"/>
        <v>NO APLICA Colombia</v>
      </c>
    </row>
    <row r="3774" spans="1:12" x14ac:dyDescent="0.25">
      <c r="A3774" t="str">
        <f>VLOOKUP(B3774,'[2]agosto 26'!$A:$I,9,FALSE)</f>
        <v>GOBERNACIÓN DEL CHOCÓ</v>
      </c>
      <c r="B3774" s="2">
        <v>85858</v>
      </c>
      <c r="C3774" s="1" t="s">
        <v>15</v>
      </c>
      <c r="D3774" t="s">
        <v>7556</v>
      </c>
      <c r="E3774" s="1" t="s">
        <v>7557</v>
      </c>
      <c r="F3774" t="s">
        <v>7558</v>
      </c>
      <c r="G3774" t="s">
        <v>10380</v>
      </c>
      <c r="H3774">
        <f>VLOOKUP(B3774,[1]Hoja2!$A:$B,2,FALSE)</f>
        <v>2272</v>
      </c>
      <c r="I3774" t="str">
        <f>VLOOKUP(B3774,'[2]agosto 26'!$A:$O,14,FALSE)</f>
        <v>NO APLICA</v>
      </c>
      <c r="J3774" t="str">
        <f>VLOOKUP(B3774,'[2]agosto 26'!$A:$O,15,FALSE)</f>
        <v>NO APLICA</v>
      </c>
      <c r="K3774" t="s">
        <v>10501</v>
      </c>
      <c r="L3774" t="str">
        <f t="shared" si="58"/>
        <v>NO APLICA Colombia</v>
      </c>
    </row>
    <row r="3775" spans="1:12" x14ac:dyDescent="0.25">
      <c r="A3775" t="str">
        <f>VLOOKUP(B3775,'[2]agosto 26'!$A:$I,9,FALSE)</f>
        <v>GOBERNACIÓN DEL CHOCÓ</v>
      </c>
      <c r="B3775" s="2">
        <v>85860</v>
      </c>
      <c r="C3775" s="1" t="s">
        <v>4</v>
      </c>
      <c r="D3775" t="s">
        <v>7603</v>
      </c>
      <c r="E3775" s="1" t="s">
        <v>7601</v>
      </c>
      <c r="F3775" t="s">
        <v>7604</v>
      </c>
      <c r="G3775" t="s">
        <v>10411</v>
      </c>
      <c r="H3775">
        <f>VLOOKUP(B3775,[1]Hoja2!$A:$B,2,FALSE)</f>
        <v>2227</v>
      </c>
      <c r="I3775" t="str">
        <f>VLOOKUP(B3775,'[2]agosto 26'!$A:$O,14,FALSE)</f>
        <v>NO APLICA</v>
      </c>
      <c r="J3775" t="str">
        <f>VLOOKUP(B3775,'[2]agosto 26'!$A:$O,15,FALSE)</f>
        <v>NO APLICA</v>
      </c>
      <c r="K3775" t="s">
        <v>10501</v>
      </c>
      <c r="L3775" t="str">
        <f t="shared" si="58"/>
        <v>NO APLICA Colombia</v>
      </c>
    </row>
    <row r="3776" spans="1:12" x14ac:dyDescent="0.25">
      <c r="A3776" t="str">
        <f>VLOOKUP(B3776,'[2]agosto 26'!$A:$I,9,FALSE)</f>
        <v>GOBERNACIÓN DEL CHOCÓ</v>
      </c>
      <c r="B3776" s="2">
        <v>85861</v>
      </c>
      <c r="C3776" s="1" t="s">
        <v>15</v>
      </c>
      <c r="D3776" t="s">
        <v>7559</v>
      </c>
      <c r="E3776" s="1" t="s">
        <v>7557</v>
      </c>
      <c r="F3776" t="s">
        <v>7558</v>
      </c>
      <c r="G3776" t="s">
        <v>10380</v>
      </c>
      <c r="H3776">
        <f>VLOOKUP(B3776,[1]Hoja2!$A:$B,2,FALSE)</f>
        <v>2272</v>
      </c>
      <c r="I3776" t="str">
        <f>VLOOKUP(B3776,'[2]agosto 26'!$A:$O,14,FALSE)</f>
        <v>NO APLICA</v>
      </c>
      <c r="J3776" t="str">
        <f>VLOOKUP(B3776,'[2]agosto 26'!$A:$O,15,FALSE)</f>
        <v>NO APLICA</v>
      </c>
      <c r="K3776" t="s">
        <v>10501</v>
      </c>
      <c r="L3776" t="str">
        <f t="shared" si="58"/>
        <v>NO APLICA Colombia</v>
      </c>
    </row>
    <row r="3777" spans="1:12" x14ac:dyDescent="0.25">
      <c r="A3777" t="str">
        <f>VLOOKUP(B3777,'[2]agosto 26'!$A:$I,9,FALSE)</f>
        <v>GOBERNACIÓN DEL CHOCÓ</v>
      </c>
      <c r="B3777" s="2">
        <v>85862</v>
      </c>
      <c r="C3777" s="1" t="s">
        <v>4</v>
      </c>
      <c r="D3777" t="s">
        <v>7603</v>
      </c>
      <c r="E3777" s="1" t="s">
        <v>7601</v>
      </c>
      <c r="F3777" t="s">
        <v>7604</v>
      </c>
      <c r="G3777" t="s">
        <v>10411</v>
      </c>
      <c r="H3777">
        <f>VLOOKUP(B3777,[1]Hoja2!$A:$B,2,FALSE)</f>
        <v>2227</v>
      </c>
      <c r="I3777" t="str">
        <f>VLOOKUP(B3777,'[2]agosto 26'!$A:$O,14,FALSE)</f>
        <v>NO APLICA</v>
      </c>
      <c r="J3777" t="str">
        <f>VLOOKUP(B3777,'[2]agosto 26'!$A:$O,15,FALSE)</f>
        <v>NO APLICA</v>
      </c>
      <c r="K3777" t="s">
        <v>10501</v>
      </c>
      <c r="L3777" t="str">
        <f t="shared" si="58"/>
        <v>NO APLICA Colombia</v>
      </c>
    </row>
    <row r="3778" spans="1:12" x14ac:dyDescent="0.25">
      <c r="A3778" t="str">
        <f>VLOOKUP(B3778,'[2]agosto 26'!$A:$I,9,FALSE)</f>
        <v>GOBERNACIÓN DEL CHOCÓ</v>
      </c>
      <c r="B3778" s="2">
        <v>85863</v>
      </c>
      <c r="C3778" s="1" t="s">
        <v>4</v>
      </c>
      <c r="D3778" t="s">
        <v>7603</v>
      </c>
      <c r="E3778" s="1" t="s">
        <v>7601</v>
      </c>
      <c r="F3778" t="s">
        <v>7604</v>
      </c>
      <c r="G3778" t="s">
        <v>10411</v>
      </c>
      <c r="H3778">
        <f>VLOOKUP(B3778,[1]Hoja2!$A:$B,2,FALSE)</f>
        <v>2227</v>
      </c>
      <c r="I3778" t="str">
        <f>VLOOKUP(B3778,'[2]agosto 26'!$A:$O,14,FALSE)</f>
        <v>NO APLICA</v>
      </c>
      <c r="J3778" t="str">
        <f>VLOOKUP(B3778,'[2]agosto 26'!$A:$O,15,FALSE)</f>
        <v>NO APLICA</v>
      </c>
      <c r="K3778" t="s">
        <v>10501</v>
      </c>
      <c r="L3778" t="str">
        <f t="shared" si="58"/>
        <v>NO APLICA Colombia</v>
      </c>
    </row>
    <row r="3779" spans="1:12" x14ac:dyDescent="0.25">
      <c r="A3779" t="str">
        <f>VLOOKUP(B3779,'[2]agosto 26'!$A:$I,9,FALSE)</f>
        <v>GOBERNACIÓN DEL CHOCÓ</v>
      </c>
      <c r="B3779" s="2">
        <v>85865</v>
      </c>
      <c r="C3779" s="1" t="s">
        <v>4</v>
      </c>
      <c r="D3779" t="s">
        <v>7603</v>
      </c>
      <c r="E3779" s="1" t="s">
        <v>7601</v>
      </c>
      <c r="F3779" t="s">
        <v>7604</v>
      </c>
      <c r="G3779" t="s">
        <v>10411</v>
      </c>
      <c r="H3779">
        <f>VLOOKUP(B3779,[1]Hoja2!$A:$B,2,FALSE)</f>
        <v>2227</v>
      </c>
      <c r="I3779" t="str">
        <f>VLOOKUP(B3779,'[2]agosto 26'!$A:$O,14,FALSE)</f>
        <v>NO APLICA</v>
      </c>
      <c r="J3779" t="str">
        <f>VLOOKUP(B3779,'[2]agosto 26'!$A:$O,15,FALSE)</f>
        <v>NO APLICA</v>
      </c>
      <c r="K3779" t="s">
        <v>10501</v>
      </c>
      <c r="L3779" t="str">
        <f t="shared" ref="L3779:L3842" si="59">_xlfn.CONCAT(I3779," ",K3779)</f>
        <v>NO APLICA Colombia</v>
      </c>
    </row>
    <row r="3780" spans="1:12" x14ac:dyDescent="0.25">
      <c r="A3780" t="str">
        <f>VLOOKUP(B3780,'[2]agosto 26'!$A:$I,9,FALSE)</f>
        <v>GOBERNACIÓN DEL CHOCÓ</v>
      </c>
      <c r="B3780" s="2">
        <v>85866</v>
      </c>
      <c r="C3780" s="1" t="s">
        <v>15</v>
      </c>
      <c r="D3780" t="s">
        <v>7556</v>
      </c>
      <c r="E3780" s="1" t="s">
        <v>7557</v>
      </c>
      <c r="F3780" t="s">
        <v>7558</v>
      </c>
      <c r="G3780" t="s">
        <v>10380</v>
      </c>
      <c r="H3780">
        <f>VLOOKUP(B3780,[1]Hoja2!$A:$B,2,FALSE)</f>
        <v>2272</v>
      </c>
      <c r="I3780" t="str">
        <f>VLOOKUP(B3780,'[2]agosto 26'!$A:$O,14,FALSE)</f>
        <v>NO APLICA</v>
      </c>
      <c r="J3780" t="str">
        <f>VLOOKUP(B3780,'[2]agosto 26'!$A:$O,15,FALSE)</f>
        <v>NO APLICA</v>
      </c>
      <c r="K3780" t="s">
        <v>10501</v>
      </c>
      <c r="L3780" t="str">
        <f t="shared" si="59"/>
        <v>NO APLICA Colombia</v>
      </c>
    </row>
    <row r="3781" spans="1:12" x14ac:dyDescent="0.25">
      <c r="A3781" t="str">
        <f>VLOOKUP(B3781,'[2]agosto 26'!$A:$I,9,FALSE)</f>
        <v>GOBERNACIÓN DEL CHOCÓ</v>
      </c>
      <c r="B3781" s="2">
        <v>85867</v>
      </c>
      <c r="C3781" s="1" t="s">
        <v>4</v>
      </c>
      <c r="D3781" t="s">
        <v>7603</v>
      </c>
      <c r="E3781" s="1" t="s">
        <v>7601</v>
      </c>
      <c r="F3781" t="s">
        <v>7604</v>
      </c>
      <c r="G3781" t="s">
        <v>10411</v>
      </c>
      <c r="H3781">
        <f>VLOOKUP(B3781,[1]Hoja2!$A:$B,2,FALSE)</f>
        <v>2227</v>
      </c>
      <c r="I3781" t="str">
        <f>VLOOKUP(B3781,'[2]agosto 26'!$A:$O,14,FALSE)</f>
        <v>NO APLICA</v>
      </c>
      <c r="J3781" t="str">
        <f>VLOOKUP(B3781,'[2]agosto 26'!$A:$O,15,FALSE)</f>
        <v>NO APLICA</v>
      </c>
      <c r="K3781" t="s">
        <v>10501</v>
      </c>
      <c r="L3781" t="str">
        <f t="shared" si="59"/>
        <v>NO APLICA Colombia</v>
      </c>
    </row>
    <row r="3782" spans="1:12" x14ac:dyDescent="0.25">
      <c r="A3782" t="str">
        <f>VLOOKUP(B3782,'[2]agosto 26'!$A:$I,9,FALSE)</f>
        <v>GOBERNACIÓN DEL CHOCÓ</v>
      </c>
      <c r="B3782" s="2">
        <v>85869</v>
      </c>
      <c r="C3782" s="1" t="s">
        <v>15</v>
      </c>
      <c r="D3782" t="s">
        <v>7556</v>
      </c>
      <c r="E3782" s="1" t="s">
        <v>7557</v>
      </c>
      <c r="F3782" t="s">
        <v>7558</v>
      </c>
      <c r="G3782" t="s">
        <v>10380</v>
      </c>
      <c r="H3782">
        <f>VLOOKUP(B3782,[1]Hoja2!$A:$B,2,FALSE)</f>
        <v>2272</v>
      </c>
      <c r="I3782" t="str">
        <f>VLOOKUP(B3782,'[2]agosto 26'!$A:$O,14,FALSE)</f>
        <v>NO APLICA</v>
      </c>
      <c r="J3782" t="str">
        <f>VLOOKUP(B3782,'[2]agosto 26'!$A:$O,15,FALSE)</f>
        <v>NO APLICA</v>
      </c>
      <c r="K3782" t="s">
        <v>10501</v>
      </c>
      <c r="L3782" t="str">
        <f t="shared" si="59"/>
        <v>NO APLICA Colombia</v>
      </c>
    </row>
    <row r="3783" spans="1:12" x14ac:dyDescent="0.25">
      <c r="A3783" t="str">
        <f>VLOOKUP(B3783,'[2]agosto 26'!$A:$I,9,FALSE)</f>
        <v>GOBERNACIÓN DEL CHOCÓ</v>
      </c>
      <c r="B3783" s="2">
        <v>85870</v>
      </c>
      <c r="C3783" s="1" t="s">
        <v>4</v>
      </c>
      <c r="D3783" t="s">
        <v>7603</v>
      </c>
      <c r="E3783" s="1" t="s">
        <v>7601</v>
      </c>
      <c r="F3783" t="s">
        <v>7604</v>
      </c>
      <c r="G3783" t="s">
        <v>10411</v>
      </c>
      <c r="H3783">
        <f>VLOOKUP(B3783,[1]Hoja2!$A:$B,2,FALSE)</f>
        <v>2227</v>
      </c>
      <c r="I3783" t="str">
        <f>VLOOKUP(B3783,'[2]agosto 26'!$A:$O,14,FALSE)</f>
        <v>NO APLICA</v>
      </c>
      <c r="J3783" t="str">
        <f>VLOOKUP(B3783,'[2]agosto 26'!$A:$O,15,FALSE)</f>
        <v>NO APLICA</v>
      </c>
      <c r="K3783" t="s">
        <v>10501</v>
      </c>
      <c r="L3783" t="str">
        <f t="shared" si="59"/>
        <v>NO APLICA Colombia</v>
      </c>
    </row>
    <row r="3784" spans="1:12" x14ac:dyDescent="0.25">
      <c r="A3784" t="str">
        <f>VLOOKUP(B3784,'[2]agosto 26'!$A:$I,9,FALSE)</f>
        <v>GOBERNACIÓN DEL CHOCÓ</v>
      </c>
      <c r="B3784" s="2">
        <v>85871</v>
      </c>
      <c r="C3784" s="1" t="s">
        <v>4</v>
      </c>
      <c r="D3784" t="s">
        <v>7603</v>
      </c>
      <c r="E3784" s="1" t="s">
        <v>7601</v>
      </c>
      <c r="F3784" t="s">
        <v>7604</v>
      </c>
      <c r="G3784" t="s">
        <v>10411</v>
      </c>
      <c r="H3784">
        <f>VLOOKUP(B3784,[1]Hoja2!$A:$B,2,FALSE)</f>
        <v>2227</v>
      </c>
      <c r="I3784" t="str">
        <f>VLOOKUP(B3784,'[2]agosto 26'!$A:$O,14,FALSE)</f>
        <v>NO APLICA</v>
      </c>
      <c r="J3784" t="str">
        <f>VLOOKUP(B3784,'[2]agosto 26'!$A:$O,15,FALSE)</f>
        <v>NO APLICA</v>
      </c>
      <c r="K3784" t="s">
        <v>10501</v>
      </c>
      <c r="L3784" t="str">
        <f t="shared" si="59"/>
        <v>NO APLICA Colombia</v>
      </c>
    </row>
    <row r="3785" spans="1:12" x14ac:dyDescent="0.25">
      <c r="A3785" t="str">
        <f>VLOOKUP(B3785,'[2]agosto 26'!$A:$I,9,FALSE)</f>
        <v>GOBERNACIÓN DEL CHOCÓ</v>
      </c>
      <c r="B3785" s="2">
        <v>85872</v>
      </c>
      <c r="C3785" s="1" t="s">
        <v>4</v>
      </c>
      <c r="D3785" t="s">
        <v>7603</v>
      </c>
      <c r="E3785" s="1" t="s">
        <v>7601</v>
      </c>
      <c r="F3785" t="s">
        <v>7604</v>
      </c>
      <c r="G3785" t="s">
        <v>10411</v>
      </c>
      <c r="H3785">
        <f>VLOOKUP(B3785,[1]Hoja2!$A:$B,2,FALSE)</f>
        <v>2227</v>
      </c>
      <c r="I3785" t="str">
        <f>VLOOKUP(B3785,'[2]agosto 26'!$A:$O,14,FALSE)</f>
        <v>NO APLICA</v>
      </c>
      <c r="J3785" t="str">
        <f>VLOOKUP(B3785,'[2]agosto 26'!$A:$O,15,FALSE)</f>
        <v>NO APLICA</v>
      </c>
      <c r="K3785" t="s">
        <v>10501</v>
      </c>
      <c r="L3785" t="str">
        <f t="shared" si="59"/>
        <v>NO APLICA Colombia</v>
      </c>
    </row>
    <row r="3786" spans="1:12" x14ac:dyDescent="0.25">
      <c r="A3786" t="str">
        <f>VLOOKUP(B3786,'[2]agosto 26'!$A:$I,9,FALSE)</f>
        <v>GOBERNACIÓN DEL CHOCÓ</v>
      </c>
      <c r="B3786" s="2">
        <v>85874</v>
      </c>
      <c r="C3786" s="1" t="s">
        <v>15</v>
      </c>
      <c r="D3786" t="s">
        <v>7556</v>
      </c>
      <c r="E3786" s="1" t="s">
        <v>7557</v>
      </c>
      <c r="F3786" t="s">
        <v>7558</v>
      </c>
      <c r="G3786" t="s">
        <v>10380</v>
      </c>
      <c r="H3786">
        <f>VLOOKUP(B3786,[1]Hoja2!$A:$B,2,FALSE)</f>
        <v>2272</v>
      </c>
      <c r="I3786" t="str">
        <f>VLOOKUP(B3786,'[2]agosto 26'!$A:$O,14,FALSE)</f>
        <v>NO APLICA</v>
      </c>
      <c r="J3786" t="str">
        <f>VLOOKUP(B3786,'[2]agosto 26'!$A:$O,15,FALSE)</f>
        <v>NO APLICA</v>
      </c>
      <c r="K3786" t="s">
        <v>10501</v>
      </c>
      <c r="L3786" t="str">
        <f t="shared" si="59"/>
        <v>NO APLICA Colombia</v>
      </c>
    </row>
    <row r="3787" spans="1:12" x14ac:dyDescent="0.25">
      <c r="A3787" t="str">
        <f>VLOOKUP(B3787,'[2]agosto 26'!$A:$I,9,FALSE)</f>
        <v>GOBERNACIÓN DEL CHOCÓ</v>
      </c>
      <c r="B3787" s="2">
        <v>85875</v>
      </c>
      <c r="C3787" s="1" t="s">
        <v>4</v>
      </c>
      <c r="D3787" t="s">
        <v>7603</v>
      </c>
      <c r="E3787" s="1" t="s">
        <v>7601</v>
      </c>
      <c r="F3787" t="s">
        <v>7604</v>
      </c>
      <c r="G3787" t="s">
        <v>10411</v>
      </c>
      <c r="H3787">
        <f>VLOOKUP(B3787,[1]Hoja2!$A:$B,2,FALSE)</f>
        <v>2227</v>
      </c>
      <c r="I3787" t="str">
        <f>VLOOKUP(B3787,'[2]agosto 26'!$A:$O,14,FALSE)</f>
        <v>NO APLICA</v>
      </c>
      <c r="J3787" t="str">
        <f>VLOOKUP(B3787,'[2]agosto 26'!$A:$O,15,FALSE)</f>
        <v>NO APLICA</v>
      </c>
      <c r="K3787" t="s">
        <v>10501</v>
      </c>
      <c r="L3787" t="str">
        <f t="shared" si="59"/>
        <v>NO APLICA Colombia</v>
      </c>
    </row>
    <row r="3788" spans="1:12" x14ac:dyDescent="0.25">
      <c r="A3788" t="str">
        <f>VLOOKUP(B3788,'[2]agosto 26'!$A:$I,9,FALSE)</f>
        <v>GOBERNACIÓN DEL CHOCÓ</v>
      </c>
      <c r="B3788" s="2">
        <v>85876</v>
      </c>
      <c r="C3788" s="1" t="s">
        <v>4</v>
      </c>
      <c r="D3788" t="s">
        <v>7603</v>
      </c>
      <c r="E3788" s="1" t="s">
        <v>7601</v>
      </c>
      <c r="F3788" t="s">
        <v>7604</v>
      </c>
      <c r="G3788" t="s">
        <v>10411</v>
      </c>
      <c r="H3788">
        <f>VLOOKUP(B3788,[1]Hoja2!$A:$B,2,FALSE)</f>
        <v>2227</v>
      </c>
      <c r="I3788" t="str">
        <f>VLOOKUP(B3788,'[2]agosto 26'!$A:$O,14,FALSE)</f>
        <v>NO APLICA</v>
      </c>
      <c r="J3788" t="str">
        <f>VLOOKUP(B3788,'[2]agosto 26'!$A:$O,15,FALSE)</f>
        <v>NO APLICA</v>
      </c>
      <c r="K3788" t="s">
        <v>10501</v>
      </c>
      <c r="L3788" t="str">
        <f t="shared" si="59"/>
        <v>NO APLICA Colombia</v>
      </c>
    </row>
    <row r="3789" spans="1:12" x14ac:dyDescent="0.25">
      <c r="A3789" t="str">
        <f>VLOOKUP(B3789,'[2]agosto 26'!$A:$I,9,FALSE)</f>
        <v>GOBERNACIÓN DEL CHOCÓ</v>
      </c>
      <c r="B3789" s="2">
        <v>85878</v>
      </c>
      <c r="C3789" s="1" t="s">
        <v>4</v>
      </c>
      <c r="D3789" t="s">
        <v>7603</v>
      </c>
      <c r="E3789" s="1" t="s">
        <v>7601</v>
      </c>
      <c r="F3789" t="s">
        <v>7604</v>
      </c>
      <c r="G3789" t="s">
        <v>10411</v>
      </c>
      <c r="H3789">
        <f>VLOOKUP(B3789,[1]Hoja2!$A:$B,2,FALSE)</f>
        <v>2227</v>
      </c>
      <c r="I3789" t="str">
        <f>VLOOKUP(B3789,'[2]agosto 26'!$A:$O,14,FALSE)</f>
        <v>NO APLICA</v>
      </c>
      <c r="J3789" t="str">
        <f>VLOOKUP(B3789,'[2]agosto 26'!$A:$O,15,FALSE)</f>
        <v>NO APLICA</v>
      </c>
      <c r="K3789" t="s">
        <v>10501</v>
      </c>
      <c r="L3789" t="str">
        <f t="shared" si="59"/>
        <v>NO APLICA Colombia</v>
      </c>
    </row>
    <row r="3790" spans="1:12" x14ac:dyDescent="0.25">
      <c r="A3790" t="str">
        <f>VLOOKUP(B3790,'[2]agosto 26'!$A:$I,9,FALSE)</f>
        <v>GOBERNACIÓN DEL CHOCÓ</v>
      </c>
      <c r="B3790" s="2">
        <v>85879</v>
      </c>
      <c r="C3790" s="1" t="s">
        <v>15</v>
      </c>
      <c r="D3790" t="s">
        <v>7556</v>
      </c>
      <c r="E3790" s="1" t="s">
        <v>7557</v>
      </c>
      <c r="F3790" t="s">
        <v>7558</v>
      </c>
      <c r="G3790" t="s">
        <v>10380</v>
      </c>
      <c r="H3790">
        <f>VLOOKUP(B3790,[1]Hoja2!$A:$B,2,FALSE)</f>
        <v>2272</v>
      </c>
      <c r="I3790" t="str">
        <f>VLOOKUP(B3790,'[2]agosto 26'!$A:$O,14,FALSE)</f>
        <v>NO APLICA</v>
      </c>
      <c r="J3790" t="str">
        <f>VLOOKUP(B3790,'[2]agosto 26'!$A:$O,15,FALSE)</f>
        <v>NO APLICA</v>
      </c>
      <c r="K3790" t="s">
        <v>10501</v>
      </c>
      <c r="L3790" t="str">
        <f t="shared" si="59"/>
        <v>NO APLICA Colombia</v>
      </c>
    </row>
    <row r="3791" spans="1:12" x14ac:dyDescent="0.25">
      <c r="A3791" t="str">
        <f>VLOOKUP(B3791,'[2]agosto 26'!$A:$I,9,FALSE)</f>
        <v>GOBERNACIÓN DEL CHOCÓ</v>
      </c>
      <c r="B3791" s="2">
        <v>85880</v>
      </c>
      <c r="C3791" s="1" t="s">
        <v>4</v>
      </c>
      <c r="D3791" t="s">
        <v>7605</v>
      </c>
      <c r="E3791" s="1" t="s">
        <v>7601</v>
      </c>
      <c r="F3791" t="s">
        <v>7604</v>
      </c>
      <c r="G3791" t="s">
        <v>10411</v>
      </c>
      <c r="H3791">
        <f>VLOOKUP(B3791,[1]Hoja2!$A:$B,2,FALSE)</f>
        <v>2227</v>
      </c>
      <c r="I3791" t="str">
        <f>VLOOKUP(B3791,'[2]agosto 26'!$A:$O,14,FALSE)</f>
        <v>NO APLICA</v>
      </c>
      <c r="J3791" t="str">
        <f>VLOOKUP(B3791,'[2]agosto 26'!$A:$O,15,FALSE)</f>
        <v>NO APLICA</v>
      </c>
      <c r="K3791" t="s">
        <v>10501</v>
      </c>
      <c r="L3791" t="str">
        <f t="shared" si="59"/>
        <v>NO APLICA Colombia</v>
      </c>
    </row>
    <row r="3792" spans="1:12" x14ac:dyDescent="0.25">
      <c r="A3792" t="str">
        <f>VLOOKUP(B3792,'[2]agosto 26'!$A:$I,9,FALSE)</f>
        <v>GOBERNACIÓN DEL CHOCÓ</v>
      </c>
      <c r="B3792" s="2">
        <v>85881</v>
      </c>
      <c r="C3792" s="1" t="s">
        <v>4</v>
      </c>
      <c r="D3792" t="s">
        <v>7603</v>
      </c>
      <c r="E3792" s="1" t="s">
        <v>7601</v>
      </c>
      <c r="F3792" t="s">
        <v>7604</v>
      </c>
      <c r="G3792" t="s">
        <v>10411</v>
      </c>
      <c r="H3792">
        <f>VLOOKUP(B3792,[1]Hoja2!$A:$B,2,FALSE)</f>
        <v>2227</v>
      </c>
      <c r="I3792" t="str">
        <f>VLOOKUP(B3792,'[2]agosto 26'!$A:$O,14,FALSE)</f>
        <v>NO APLICA</v>
      </c>
      <c r="J3792" t="str">
        <f>VLOOKUP(B3792,'[2]agosto 26'!$A:$O,15,FALSE)</f>
        <v>NO APLICA</v>
      </c>
      <c r="K3792" t="s">
        <v>10501</v>
      </c>
      <c r="L3792" t="str">
        <f t="shared" si="59"/>
        <v>NO APLICA Colombia</v>
      </c>
    </row>
    <row r="3793" spans="1:12" x14ac:dyDescent="0.25">
      <c r="A3793" t="str">
        <f>VLOOKUP(B3793,'[2]agosto 26'!$A:$I,9,FALSE)</f>
        <v>GOBERNACIÓN DEL CHOCÓ</v>
      </c>
      <c r="B3793" s="2">
        <v>85882</v>
      </c>
      <c r="C3793" s="1" t="s">
        <v>4</v>
      </c>
      <c r="D3793" t="s">
        <v>7603</v>
      </c>
      <c r="E3793" s="1" t="s">
        <v>7601</v>
      </c>
      <c r="F3793" t="s">
        <v>7604</v>
      </c>
      <c r="G3793" t="s">
        <v>10411</v>
      </c>
      <c r="H3793">
        <f>VLOOKUP(B3793,[1]Hoja2!$A:$B,2,FALSE)</f>
        <v>2227</v>
      </c>
      <c r="I3793" t="str">
        <f>VLOOKUP(B3793,'[2]agosto 26'!$A:$O,14,FALSE)</f>
        <v>NO APLICA</v>
      </c>
      <c r="J3793" t="str">
        <f>VLOOKUP(B3793,'[2]agosto 26'!$A:$O,15,FALSE)</f>
        <v>NO APLICA</v>
      </c>
      <c r="K3793" t="s">
        <v>10501</v>
      </c>
      <c r="L3793" t="str">
        <f t="shared" si="59"/>
        <v>NO APLICA Colombia</v>
      </c>
    </row>
    <row r="3794" spans="1:12" x14ac:dyDescent="0.25">
      <c r="A3794" t="str">
        <f>VLOOKUP(B3794,'[2]agosto 26'!$A:$I,9,FALSE)</f>
        <v>GOBERNACIÓN DEL CHOCÓ</v>
      </c>
      <c r="B3794" s="2">
        <v>85883</v>
      </c>
      <c r="C3794" s="1" t="s">
        <v>15</v>
      </c>
      <c r="D3794" t="s">
        <v>7556</v>
      </c>
      <c r="E3794" s="1" t="s">
        <v>7557</v>
      </c>
      <c r="F3794" t="s">
        <v>7558</v>
      </c>
      <c r="G3794" t="s">
        <v>10376</v>
      </c>
      <c r="H3794">
        <f>VLOOKUP(B3794,[1]Hoja2!$A:$B,2,FALSE)</f>
        <v>2281</v>
      </c>
      <c r="I3794" t="str">
        <f>VLOOKUP(B3794,'[2]agosto 26'!$A:$O,14,FALSE)</f>
        <v>NO APLICA</v>
      </c>
      <c r="J3794" t="str">
        <f>VLOOKUP(B3794,'[2]agosto 26'!$A:$O,15,FALSE)</f>
        <v>NO APLICA</v>
      </c>
      <c r="K3794" t="s">
        <v>10501</v>
      </c>
      <c r="L3794" t="str">
        <f t="shared" si="59"/>
        <v>NO APLICA Colombia</v>
      </c>
    </row>
    <row r="3795" spans="1:12" x14ac:dyDescent="0.25">
      <c r="A3795" t="str">
        <f>VLOOKUP(B3795,'[2]agosto 26'!$A:$I,9,FALSE)</f>
        <v>GOBERNACIÓN DEL CHOCÓ</v>
      </c>
      <c r="B3795" s="2">
        <v>85885</v>
      </c>
      <c r="C3795" s="1" t="s">
        <v>15</v>
      </c>
      <c r="D3795" t="s">
        <v>7556</v>
      </c>
      <c r="E3795" s="1" t="s">
        <v>7557</v>
      </c>
      <c r="F3795" t="s">
        <v>7558</v>
      </c>
      <c r="G3795" t="s">
        <v>10380</v>
      </c>
      <c r="H3795">
        <f>VLOOKUP(B3795,[1]Hoja2!$A:$B,2,FALSE)</f>
        <v>2272</v>
      </c>
      <c r="I3795" t="str">
        <f>VLOOKUP(B3795,'[2]agosto 26'!$A:$O,14,FALSE)</f>
        <v>NO APLICA</v>
      </c>
      <c r="J3795" t="str">
        <f>VLOOKUP(B3795,'[2]agosto 26'!$A:$O,15,FALSE)</f>
        <v>NO APLICA</v>
      </c>
      <c r="K3795" t="s">
        <v>10501</v>
      </c>
      <c r="L3795" t="str">
        <f t="shared" si="59"/>
        <v>NO APLICA Colombia</v>
      </c>
    </row>
    <row r="3796" spans="1:12" x14ac:dyDescent="0.25">
      <c r="A3796" t="str">
        <f>VLOOKUP(B3796,'[2]agosto 26'!$A:$I,9,FALSE)</f>
        <v>GOBERNACIÓN DEL CHOCÓ</v>
      </c>
      <c r="B3796" s="2">
        <v>85890</v>
      </c>
      <c r="C3796" s="1" t="s">
        <v>15</v>
      </c>
      <c r="D3796" t="s">
        <v>7556</v>
      </c>
      <c r="E3796" s="1" t="s">
        <v>7557</v>
      </c>
      <c r="F3796" t="s">
        <v>7558</v>
      </c>
      <c r="G3796" t="s">
        <v>10380</v>
      </c>
      <c r="H3796">
        <f>VLOOKUP(B3796,[1]Hoja2!$A:$B,2,FALSE)</f>
        <v>2272</v>
      </c>
      <c r="I3796" t="str">
        <f>VLOOKUP(B3796,'[2]agosto 26'!$A:$O,14,FALSE)</f>
        <v>NO APLICA</v>
      </c>
      <c r="J3796" t="str">
        <f>VLOOKUP(B3796,'[2]agosto 26'!$A:$O,15,FALSE)</f>
        <v>NO APLICA</v>
      </c>
      <c r="K3796" t="s">
        <v>10501</v>
      </c>
      <c r="L3796" t="str">
        <f t="shared" si="59"/>
        <v>NO APLICA Colombia</v>
      </c>
    </row>
    <row r="3797" spans="1:12" x14ac:dyDescent="0.25">
      <c r="A3797" t="str">
        <f>VLOOKUP(B3797,'[2]agosto 26'!$A:$I,9,FALSE)</f>
        <v>GOBERNACIÓN DEL CHOCÓ</v>
      </c>
      <c r="B3797" s="2">
        <v>85891</v>
      </c>
      <c r="C3797" s="1" t="s">
        <v>15</v>
      </c>
      <c r="D3797" t="s">
        <v>7556</v>
      </c>
      <c r="E3797" s="1" t="s">
        <v>7557</v>
      </c>
      <c r="F3797" t="s">
        <v>7558</v>
      </c>
      <c r="G3797" t="s">
        <v>10376</v>
      </c>
      <c r="H3797">
        <f>VLOOKUP(B3797,[1]Hoja2!$A:$B,2,FALSE)</f>
        <v>2281</v>
      </c>
      <c r="I3797" t="str">
        <f>VLOOKUP(B3797,'[2]agosto 26'!$A:$O,14,FALSE)</f>
        <v>NO APLICA</v>
      </c>
      <c r="J3797" t="str">
        <f>VLOOKUP(B3797,'[2]agosto 26'!$A:$O,15,FALSE)</f>
        <v>NO APLICA</v>
      </c>
      <c r="K3797" t="s">
        <v>10501</v>
      </c>
      <c r="L3797" t="str">
        <f t="shared" si="59"/>
        <v>NO APLICA Colombia</v>
      </c>
    </row>
    <row r="3798" spans="1:12" x14ac:dyDescent="0.25">
      <c r="A3798" t="str">
        <f>VLOOKUP(B3798,'[2]agosto 26'!$A:$I,9,FALSE)</f>
        <v>GOBERNACIÓN DEL CHOCÓ</v>
      </c>
      <c r="B3798" s="2">
        <v>85892</v>
      </c>
      <c r="C3798" s="1" t="s">
        <v>4</v>
      </c>
      <c r="D3798" t="s">
        <v>5832</v>
      </c>
      <c r="E3798" s="1" t="s">
        <v>7578</v>
      </c>
      <c r="F3798" t="s">
        <v>7579</v>
      </c>
      <c r="G3798" t="s">
        <v>10409</v>
      </c>
      <c r="H3798">
        <f>VLOOKUP(B3798,[1]Hoja2!$A:$B,2,FALSE)</f>
        <v>2308</v>
      </c>
      <c r="I3798" t="str">
        <f>VLOOKUP(B3798,'[2]agosto 26'!$A:$O,14,FALSE)</f>
        <v>NO APLICA</v>
      </c>
      <c r="J3798" t="str">
        <f>VLOOKUP(B3798,'[2]agosto 26'!$A:$O,15,FALSE)</f>
        <v>NO APLICA</v>
      </c>
      <c r="K3798" t="s">
        <v>10501</v>
      </c>
      <c r="L3798" t="str">
        <f t="shared" si="59"/>
        <v>NO APLICA Colombia</v>
      </c>
    </row>
    <row r="3799" spans="1:12" x14ac:dyDescent="0.25">
      <c r="A3799" t="str">
        <f>VLOOKUP(B3799,'[2]agosto 26'!$A:$I,9,FALSE)</f>
        <v>GOBERNACIÓN DEL CHOCÓ</v>
      </c>
      <c r="B3799" s="2">
        <v>85895</v>
      </c>
      <c r="C3799" s="1" t="s">
        <v>4</v>
      </c>
      <c r="D3799" t="s">
        <v>5832</v>
      </c>
      <c r="E3799" s="1" t="s">
        <v>7578</v>
      </c>
      <c r="F3799" t="s">
        <v>7579</v>
      </c>
      <c r="G3799" t="s">
        <v>10409</v>
      </c>
      <c r="H3799">
        <f>VLOOKUP(B3799,[1]Hoja2!$A:$B,2,FALSE)</f>
        <v>2308</v>
      </c>
      <c r="I3799" t="str">
        <f>VLOOKUP(B3799,'[2]agosto 26'!$A:$O,14,FALSE)</f>
        <v>NO APLICA</v>
      </c>
      <c r="J3799" t="str">
        <f>VLOOKUP(B3799,'[2]agosto 26'!$A:$O,15,FALSE)</f>
        <v>NO APLICA</v>
      </c>
      <c r="K3799" t="s">
        <v>10501</v>
      </c>
      <c r="L3799" t="str">
        <f t="shared" si="59"/>
        <v>NO APLICA Colombia</v>
      </c>
    </row>
    <row r="3800" spans="1:12" x14ac:dyDescent="0.25">
      <c r="A3800" t="str">
        <f>VLOOKUP(B3800,'[2]agosto 26'!$A:$I,9,FALSE)</f>
        <v>GOBERNACIÓN DEL CHOCÓ</v>
      </c>
      <c r="B3800" s="2">
        <v>85896</v>
      </c>
      <c r="C3800" s="1" t="s">
        <v>15</v>
      </c>
      <c r="D3800" t="s">
        <v>7556</v>
      </c>
      <c r="E3800" s="1" t="s">
        <v>7557</v>
      </c>
      <c r="F3800" t="s">
        <v>7558</v>
      </c>
      <c r="G3800" t="s">
        <v>10380</v>
      </c>
      <c r="H3800">
        <f>VLOOKUP(B3800,[1]Hoja2!$A:$B,2,FALSE)</f>
        <v>2272</v>
      </c>
      <c r="I3800" t="str">
        <f>VLOOKUP(B3800,'[2]agosto 26'!$A:$O,14,FALSE)</f>
        <v>NO APLICA</v>
      </c>
      <c r="J3800" t="str">
        <f>VLOOKUP(B3800,'[2]agosto 26'!$A:$O,15,FALSE)</f>
        <v>NO APLICA</v>
      </c>
      <c r="K3800" t="s">
        <v>10501</v>
      </c>
      <c r="L3800" t="str">
        <f t="shared" si="59"/>
        <v>NO APLICA Colombia</v>
      </c>
    </row>
    <row r="3801" spans="1:12" x14ac:dyDescent="0.25">
      <c r="A3801" t="str">
        <f>VLOOKUP(B3801,'[2]agosto 26'!$A:$I,9,FALSE)</f>
        <v>GOBERNACIÓN DEL CHOCÓ</v>
      </c>
      <c r="B3801" s="2">
        <v>85897</v>
      </c>
      <c r="C3801" s="1" t="s">
        <v>15</v>
      </c>
      <c r="D3801" t="s">
        <v>7556</v>
      </c>
      <c r="E3801" s="1" t="s">
        <v>7557</v>
      </c>
      <c r="F3801" t="s">
        <v>7558</v>
      </c>
      <c r="G3801" t="s">
        <v>10380</v>
      </c>
      <c r="H3801">
        <f>VLOOKUP(B3801,[1]Hoja2!$A:$B,2,FALSE)</f>
        <v>2272</v>
      </c>
      <c r="I3801" t="str">
        <f>VLOOKUP(B3801,'[2]agosto 26'!$A:$O,14,FALSE)</f>
        <v>NO APLICA</v>
      </c>
      <c r="J3801" t="str">
        <f>VLOOKUP(B3801,'[2]agosto 26'!$A:$O,15,FALSE)</f>
        <v>NO APLICA</v>
      </c>
      <c r="K3801" t="s">
        <v>10501</v>
      </c>
      <c r="L3801" t="str">
        <f t="shared" si="59"/>
        <v>NO APLICA Colombia</v>
      </c>
    </row>
    <row r="3802" spans="1:12" x14ac:dyDescent="0.25">
      <c r="A3802" t="str">
        <f>VLOOKUP(B3802,'[2]agosto 26'!$A:$I,9,FALSE)</f>
        <v>GOBERNACIÓN DEL CHOCÓ</v>
      </c>
      <c r="B3802" s="2">
        <v>85898</v>
      </c>
      <c r="C3802" s="1" t="s">
        <v>4</v>
      </c>
      <c r="D3802" t="s">
        <v>5832</v>
      </c>
      <c r="E3802" s="1" t="s">
        <v>7578</v>
      </c>
      <c r="F3802" t="s">
        <v>7579</v>
      </c>
      <c r="G3802" t="s">
        <v>10409</v>
      </c>
      <c r="H3802">
        <f>VLOOKUP(B3802,[1]Hoja2!$A:$B,2,FALSE)</f>
        <v>2308</v>
      </c>
      <c r="I3802" t="str">
        <f>VLOOKUP(B3802,'[2]agosto 26'!$A:$O,14,FALSE)</f>
        <v>NO APLICA</v>
      </c>
      <c r="J3802" t="str">
        <f>VLOOKUP(B3802,'[2]agosto 26'!$A:$O,15,FALSE)</f>
        <v>NO APLICA</v>
      </c>
      <c r="K3802" t="s">
        <v>10501</v>
      </c>
      <c r="L3802" t="str">
        <f t="shared" si="59"/>
        <v>NO APLICA Colombia</v>
      </c>
    </row>
    <row r="3803" spans="1:12" x14ac:dyDescent="0.25">
      <c r="A3803" t="str">
        <f>VLOOKUP(B3803,'[2]agosto 26'!$A:$I,9,FALSE)</f>
        <v>GOBERNACIÓN DEL CHOCÓ</v>
      </c>
      <c r="B3803" s="2">
        <v>85899</v>
      </c>
      <c r="C3803" s="1" t="s">
        <v>15</v>
      </c>
      <c r="D3803" t="s">
        <v>7556</v>
      </c>
      <c r="E3803" s="1" t="s">
        <v>7557</v>
      </c>
      <c r="F3803" t="s">
        <v>7558</v>
      </c>
      <c r="G3803" t="s">
        <v>10380</v>
      </c>
      <c r="H3803">
        <f>VLOOKUP(B3803,[1]Hoja2!$A:$B,2,FALSE)</f>
        <v>2272</v>
      </c>
      <c r="I3803" t="str">
        <f>VLOOKUP(B3803,'[2]agosto 26'!$A:$O,14,FALSE)</f>
        <v>NO APLICA</v>
      </c>
      <c r="J3803" t="str">
        <f>VLOOKUP(B3803,'[2]agosto 26'!$A:$O,15,FALSE)</f>
        <v>NO APLICA</v>
      </c>
      <c r="K3803" t="s">
        <v>10501</v>
      </c>
      <c r="L3803" t="str">
        <f t="shared" si="59"/>
        <v>NO APLICA Colombia</v>
      </c>
    </row>
    <row r="3804" spans="1:12" x14ac:dyDescent="0.25">
      <c r="A3804" t="str">
        <f>VLOOKUP(B3804,'[2]agosto 26'!$A:$I,9,FALSE)</f>
        <v>GOBERNACIÓN DEL CHOCÓ</v>
      </c>
      <c r="B3804" s="2">
        <v>85900</v>
      </c>
      <c r="C3804" s="1" t="s">
        <v>4</v>
      </c>
      <c r="D3804" t="s">
        <v>5832</v>
      </c>
      <c r="E3804" s="1" t="s">
        <v>7578</v>
      </c>
      <c r="F3804" t="s">
        <v>7579</v>
      </c>
      <c r="G3804" t="s">
        <v>10403</v>
      </c>
      <c r="H3804">
        <f>VLOOKUP(B3804,[1]Hoja2!$A:$B,2,FALSE)</f>
        <v>2211</v>
      </c>
      <c r="I3804" t="str">
        <f>VLOOKUP(B3804,'[2]agosto 26'!$A:$O,14,FALSE)</f>
        <v>NO APLICA</v>
      </c>
      <c r="J3804" t="str">
        <f>VLOOKUP(B3804,'[2]agosto 26'!$A:$O,15,FALSE)</f>
        <v>NO APLICA</v>
      </c>
      <c r="K3804" t="s">
        <v>10501</v>
      </c>
      <c r="L3804" t="str">
        <f t="shared" si="59"/>
        <v>NO APLICA Colombia</v>
      </c>
    </row>
    <row r="3805" spans="1:12" x14ac:dyDescent="0.25">
      <c r="A3805" t="str">
        <f>VLOOKUP(B3805,'[2]agosto 26'!$A:$I,9,FALSE)</f>
        <v>GOBERNACIÓN DEL CHOCÓ</v>
      </c>
      <c r="B3805" s="2">
        <v>85902</v>
      </c>
      <c r="C3805" s="1" t="s">
        <v>4</v>
      </c>
      <c r="D3805" t="s">
        <v>5832</v>
      </c>
      <c r="E3805" s="1" t="s">
        <v>7578</v>
      </c>
      <c r="F3805" t="s">
        <v>7579</v>
      </c>
      <c r="G3805" t="s">
        <v>10409</v>
      </c>
      <c r="H3805">
        <f>VLOOKUP(B3805,[1]Hoja2!$A:$B,2,FALSE)</f>
        <v>2308</v>
      </c>
      <c r="I3805" t="str">
        <f>VLOOKUP(B3805,'[2]agosto 26'!$A:$O,14,FALSE)</f>
        <v>NO APLICA</v>
      </c>
      <c r="J3805" t="str">
        <f>VLOOKUP(B3805,'[2]agosto 26'!$A:$O,15,FALSE)</f>
        <v>NO APLICA</v>
      </c>
      <c r="K3805" t="s">
        <v>10501</v>
      </c>
      <c r="L3805" t="str">
        <f t="shared" si="59"/>
        <v>NO APLICA Colombia</v>
      </c>
    </row>
    <row r="3806" spans="1:12" x14ac:dyDescent="0.25">
      <c r="A3806" t="str">
        <f>VLOOKUP(B3806,'[2]agosto 26'!$A:$I,9,FALSE)</f>
        <v>GOBERNACIÓN DEL CHOCÓ</v>
      </c>
      <c r="B3806" s="2">
        <v>85903</v>
      </c>
      <c r="C3806" s="1" t="s">
        <v>4</v>
      </c>
      <c r="D3806" t="s">
        <v>5832</v>
      </c>
      <c r="E3806" s="1" t="s">
        <v>7578</v>
      </c>
      <c r="F3806" t="s">
        <v>7579</v>
      </c>
      <c r="G3806" t="s">
        <v>10403</v>
      </c>
      <c r="H3806">
        <f>VLOOKUP(B3806,[1]Hoja2!$A:$B,2,FALSE)</f>
        <v>2211</v>
      </c>
      <c r="I3806" t="str">
        <f>VLOOKUP(B3806,'[2]agosto 26'!$A:$O,14,FALSE)</f>
        <v>NO APLICA</v>
      </c>
      <c r="J3806" t="str">
        <f>VLOOKUP(B3806,'[2]agosto 26'!$A:$O,15,FALSE)</f>
        <v>NO APLICA</v>
      </c>
      <c r="K3806" t="s">
        <v>10501</v>
      </c>
      <c r="L3806" t="str">
        <f t="shared" si="59"/>
        <v>NO APLICA Colombia</v>
      </c>
    </row>
    <row r="3807" spans="1:12" x14ac:dyDescent="0.25">
      <c r="A3807" t="str">
        <f>VLOOKUP(B3807,'[2]agosto 26'!$A:$I,9,FALSE)</f>
        <v>GOBERNACIÓN DEL CHOCÓ</v>
      </c>
      <c r="B3807" s="2">
        <v>85904</v>
      </c>
      <c r="C3807" s="1" t="s">
        <v>15</v>
      </c>
      <c r="D3807" t="s">
        <v>7556</v>
      </c>
      <c r="E3807" s="1" t="s">
        <v>7557</v>
      </c>
      <c r="F3807" t="s">
        <v>7558</v>
      </c>
      <c r="G3807" t="s">
        <v>10380</v>
      </c>
      <c r="H3807">
        <f>VLOOKUP(B3807,[1]Hoja2!$A:$B,2,FALSE)</f>
        <v>2272</v>
      </c>
      <c r="I3807" t="str">
        <f>VLOOKUP(B3807,'[2]agosto 26'!$A:$O,14,FALSE)</f>
        <v>NO APLICA</v>
      </c>
      <c r="J3807" t="str">
        <f>VLOOKUP(B3807,'[2]agosto 26'!$A:$O,15,FALSE)</f>
        <v>NO APLICA</v>
      </c>
      <c r="K3807" t="s">
        <v>10501</v>
      </c>
      <c r="L3807" t="str">
        <f t="shared" si="59"/>
        <v>NO APLICA Colombia</v>
      </c>
    </row>
    <row r="3808" spans="1:12" x14ac:dyDescent="0.25">
      <c r="A3808" t="str">
        <f>VLOOKUP(B3808,'[2]agosto 26'!$A:$I,9,FALSE)</f>
        <v>GOBERNACIÓN DEL CHOCÓ</v>
      </c>
      <c r="B3808" s="2">
        <v>85906</v>
      </c>
      <c r="C3808" s="1" t="s">
        <v>4</v>
      </c>
      <c r="D3808" t="s">
        <v>5832</v>
      </c>
      <c r="E3808" s="1" t="s">
        <v>7578</v>
      </c>
      <c r="F3808" t="s">
        <v>7579</v>
      </c>
      <c r="G3808" t="s">
        <v>10409</v>
      </c>
      <c r="H3808">
        <f>VLOOKUP(B3808,[1]Hoja2!$A:$B,2,FALSE)</f>
        <v>2308</v>
      </c>
      <c r="I3808" t="str">
        <f>VLOOKUP(B3808,'[2]agosto 26'!$A:$O,14,FALSE)</f>
        <v>NO APLICA</v>
      </c>
      <c r="J3808" t="str">
        <f>VLOOKUP(B3808,'[2]agosto 26'!$A:$O,15,FALSE)</f>
        <v>NO APLICA</v>
      </c>
      <c r="K3808" t="s">
        <v>10501</v>
      </c>
      <c r="L3808" t="str">
        <f t="shared" si="59"/>
        <v>NO APLICA Colombia</v>
      </c>
    </row>
    <row r="3809" spans="1:12" x14ac:dyDescent="0.25">
      <c r="A3809" t="str">
        <f>VLOOKUP(B3809,'[2]agosto 26'!$A:$I,9,FALSE)</f>
        <v>GOBERNACIÓN DEL CHOCÓ</v>
      </c>
      <c r="B3809" s="2">
        <v>85907</v>
      </c>
      <c r="C3809" s="1" t="s">
        <v>4</v>
      </c>
      <c r="D3809" t="s">
        <v>5832</v>
      </c>
      <c r="E3809" s="1" t="s">
        <v>7578</v>
      </c>
      <c r="F3809" t="s">
        <v>7579</v>
      </c>
      <c r="G3809" t="s">
        <v>10409</v>
      </c>
      <c r="H3809">
        <f>VLOOKUP(B3809,[1]Hoja2!$A:$B,2,FALSE)</f>
        <v>2308</v>
      </c>
      <c r="I3809" t="str">
        <f>VLOOKUP(B3809,'[2]agosto 26'!$A:$O,14,FALSE)</f>
        <v>NO APLICA</v>
      </c>
      <c r="J3809" t="str">
        <f>VLOOKUP(B3809,'[2]agosto 26'!$A:$O,15,FALSE)</f>
        <v>NO APLICA</v>
      </c>
      <c r="K3809" t="s">
        <v>10501</v>
      </c>
      <c r="L3809" t="str">
        <f t="shared" si="59"/>
        <v>NO APLICA Colombia</v>
      </c>
    </row>
    <row r="3810" spans="1:12" x14ac:dyDescent="0.25">
      <c r="A3810" t="str">
        <f>VLOOKUP(B3810,'[2]agosto 26'!$A:$I,9,FALSE)</f>
        <v>GOBERNACIÓN DEL CHOCÓ</v>
      </c>
      <c r="B3810" s="2">
        <v>85908</v>
      </c>
      <c r="C3810" s="1" t="s">
        <v>15</v>
      </c>
      <c r="D3810" t="s">
        <v>7556</v>
      </c>
      <c r="E3810" s="1" t="s">
        <v>7557</v>
      </c>
      <c r="F3810" t="s">
        <v>7558</v>
      </c>
      <c r="G3810" t="s">
        <v>10376</v>
      </c>
      <c r="H3810">
        <f>VLOOKUP(B3810,[1]Hoja2!$A:$B,2,FALSE)</f>
        <v>2281</v>
      </c>
      <c r="I3810" t="str">
        <f>VLOOKUP(B3810,'[2]agosto 26'!$A:$O,14,FALSE)</f>
        <v>NO APLICA</v>
      </c>
      <c r="J3810" t="str">
        <f>VLOOKUP(B3810,'[2]agosto 26'!$A:$O,15,FALSE)</f>
        <v>NO APLICA</v>
      </c>
      <c r="K3810" t="s">
        <v>10501</v>
      </c>
      <c r="L3810" t="str">
        <f t="shared" si="59"/>
        <v>NO APLICA Colombia</v>
      </c>
    </row>
    <row r="3811" spans="1:12" x14ac:dyDescent="0.25">
      <c r="A3811" t="str">
        <f>VLOOKUP(B3811,'[2]agosto 26'!$A:$I,9,FALSE)</f>
        <v>GOBERNACIÓN DEL CHOCÓ</v>
      </c>
      <c r="B3811" s="2">
        <v>85910</v>
      </c>
      <c r="C3811" s="1" t="s">
        <v>4</v>
      </c>
      <c r="D3811" t="s">
        <v>5832</v>
      </c>
      <c r="E3811" s="1" t="s">
        <v>7578</v>
      </c>
      <c r="F3811" t="s">
        <v>7579</v>
      </c>
      <c r="G3811" t="s">
        <v>10409</v>
      </c>
      <c r="H3811">
        <f>VLOOKUP(B3811,[1]Hoja2!$A:$B,2,FALSE)</f>
        <v>2308</v>
      </c>
      <c r="I3811" t="str">
        <f>VLOOKUP(B3811,'[2]agosto 26'!$A:$O,14,FALSE)</f>
        <v>NO APLICA</v>
      </c>
      <c r="J3811" t="str">
        <f>VLOOKUP(B3811,'[2]agosto 26'!$A:$O,15,FALSE)</f>
        <v>NO APLICA</v>
      </c>
      <c r="K3811" t="s">
        <v>10501</v>
      </c>
      <c r="L3811" t="str">
        <f t="shared" si="59"/>
        <v>NO APLICA Colombia</v>
      </c>
    </row>
    <row r="3812" spans="1:12" x14ac:dyDescent="0.25">
      <c r="A3812" t="str">
        <f>VLOOKUP(B3812,'[2]agosto 26'!$A:$I,9,FALSE)</f>
        <v>GOBERNACIÓN DEL CHOCÓ</v>
      </c>
      <c r="B3812" s="2">
        <v>85911</v>
      </c>
      <c r="C3812" s="1" t="s">
        <v>4</v>
      </c>
      <c r="D3812" t="s">
        <v>5832</v>
      </c>
      <c r="E3812" s="1" t="s">
        <v>7578</v>
      </c>
      <c r="F3812" t="s">
        <v>7579</v>
      </c>
      <c r="G3812" t="s">
        <v>10409</v>
      </c>
      <c r="H3812">
        <f>VLOOKUP(B3812,[1]Hoja2!$A:$B,2,FALSE)</f>
        <v>2308</v>
      </c>
      <c r="I3812" t="str">
        <f>VLOOKUP(B3812,'[2]agosto 26'!$A:$O,14,FALSE)</f>
        <v>NO APLICA</v>
      </c>
      <c r="J3812" t="str">
        <f>VLOOKUP(B3812,'[2]agosto 26'!$A:$O,15,FALSE)</f>
        <v>NO APLICA</v>
      </c>
      <c r="K3812" t="s">
        <v>10501</v>
      </c>
      <c r="L3812" t="str">
        <f t="shared" si="59"/>
        <v>NO APLICA Colombia</v>
      </c>
    </row>
    <row r="3813" spans="1:12" x14ac:dyDescent="0.25">
      <c r="A3813" t="str">
        <f>VLOOKUP(B3813,'[2]agosto 26'!$A:$I,9,FALSE)</f>
        <v>GOBERNACIÓN DEL CHOCÓ</v>
      </c>
      <c r="B3813" s="2">
        <v>85913</v>
      </c>
      <c r="C3813" s="1" t="s">
        <v>4</v>
      </c>
      <c r="D3813" t="s">
        <v>5832</v>
      </c>
      <c r="E3813" s="1" t="s">
        <v>7578</v>
      </c>
      <c r="F3813" t="s">
        <v>7579</v>
      </c>
      <c r="G3813" t="s">
        <v>10403</v>
      </c>
      <c r="H3813">
        <f>VLOOKUP(B3813,[1]Hoja2!$A:$B,2,FALSE)</f>
        <v>2211</v>
      </c>
      <c r="I3813" t="str">
        <f>VLOOKUP(B3813,'[2]agosto 26'!$A:$O,14,FALSE)</f>
        <v>NO APLICA</v>
      </c>
      <c r="J3813" t="str">
        <f>VLOOKUP(B3813,'[2]agosto 26'!$A:$O,15,FALSE)</f>
        <v>NO APLICA</v>
      </c>
      <c r="K3813" t="s">
        <v>10501</v>
      </c>
      <c r="L3813" t="str">
        <f t="shared" si="59"/>
        <v>NO APLICA Colombia</v>
      </c>
    </row>
    <row r="3814" spans="1:12" x14ac:dyDescent="0.25">
      <c r="A3814" t="str">
        <f>VLOOKUP(B3814,'[2]agosto 26'!$A:$I,9,FALSE)</f>
        <v>GOBERNACIÓN DEL CHOCÓ</v>
      </c>
      <c r="B3814" s="2">
        <v>85914</v>
      </c>
      <c r="C3814" s="1" t="s">
        <v>4</v>
      </c>
      <c r="D3814" t="s">
        <v>5832</v>
      </c>
      <c r="E3814" s="1" t="s">
        <v>7578</v>
      </c>
      <c r="F3814" t="s">
        <v>7579</v>
      </c>
      <c r="G3814" t="s">
        <v>10403</v>
      </c>
      <c r="H3814">
        <f>VLOOKUP(B3814,[1]Hoja2!$A:$B,2,FALSE)</f>
        <v>2211</v>
      </c>
      <c r="I3814" t="str">
        <f>VLOOKUP(B3814,'[2]agosto 26'!$A:$O,14,FALSE)</f>
        <v>NO APLICA</v>
      </c>
      <c r="J3814" t="str">
        <f>VLOOKUP(B3814,'[2]agosto 26'!$A:$O,15,FALSE)</f>
        <v>NO APLICA</v>
      </c>
      <c r="K3814" t="s">
        <v>10501</v>
      </c>
      <c r="L3814" t="str">
        <f t="shared" si="59"/>
        <v>NO APLICA Colombia</v>
      </c>
    </row>
    <row r="3815" spans="1:12" x14ac:dyDescent="0.25">
      <c r="A3815" t="str">
        <f>VLOOKUP(B3815,'[2]agosto 26'!$A:$I,9,FALSE)</f>
        <v>GOBERNACIÓN DEL CHOCÓ</v>
      </c>
      <c r="B3815" s="2">
        <v>85916</v>
      </c>
      <c r="C3815" s="1" t="s">
        <v>4</v>
      </c>
      <c r="D3815" t="s">
        <v>5832</v>
      </c>
      <c r="E3815" s="1" t="s">
        <v>7578</v>
      </c>
      <c r="F3815" t="s">
        <v>7579</v>
      </c>
      <c r="G3815" t="s">
        <v>10403</v>
      </c>
      <c r="H3815">
        <f>VLOOKUP(B3815,[1]Hoja2!$A:$B,2,FALSE)</f>
        <v>2211</v>
      </c>
      <c r="I3815" t="str">
        <f>VLOOKUP(B3815,'[2]agosto 26'!$A:$O,14,FALSE)</f>
        <v>NO APLICA</v>
      </c>
      <c r="J3815" t="str">
        <f>VLOOKUP(B3815,'[2]agosto 26'!$A:$O,15,FALSE)</f>
        <v>NO APLICA</v>
      </c>
      <c r="K3815" t="s">
        <v>10501</v>
      </c>
      <c r="L3815" t="str">
        <f t="shared" si="59"/>
        <v>NO APLICA Colombia</v>
      </c>
    </row>
    <row r="3816" spans="1:12" x14ac:dyDescent="0.25">
      <c r="A3816" t="str">
        <f>VLOOKUP(B3816,'[2]agosto 26'!$A:$I,9,FALSE)</f>
        <v>GOBERNACIÓN DEL CHOCÓ</v>
      </c>
      <c r="B3816" s="2">
        <v>85917</v>
      </c>
      <c r="C3816" s="1" t="s">
        <v>4</v>
      </c>
      <c r="D3816" t="s">
        <v>5832</v>
      </c>
      <c r="E3816" s="1" t="s">
        <v>7578</v>
      </c>
      <c r="F3816" t="s">
        <v>7579</v>
      </c>
      <c r="G3816" t="s">
        <v>10409</v>
      </c>
      <c r="H3816">
        <f>VLOOKUP(B3816,[1]Hoja2!$A:$B,2,FALSE)</f>
        <v>2308</v>
      </c>
      <c r="I3816" t="str">
        <f>VLOOKUP(B3816,'[2]agosto 26'!$A:$O,14,FALSE)</f>
        <v>NO APLICA</v>
      </c>
      <c r="J3816" t="str">
        <f>VLOOKUP(B3816,'[2]agosto 26'!$A:$O,15,FALSE)</f>
        <v>NO APLICA</v>
      </c>
      <c r="K3816" t="s">
        <v>10501</v>
      </c>
      <c r="L3816" t="str">
        <f t="shared" si="59"/>
        <v>NO APLICA Colombia</v>
      </c>
    </row>
    <row r="3817" spans="1:12" x14ac:dyDescent="0.25">
      <c r="A3817" t="str">
        <f>VLOOKUP(B3817,'[2]agosto 26'!$A:$I,9,FALSE)</f>
        <v>GOBERNACIÓN DEL CHOCÓ</v>
      </c>
      <c r="B3817" s="2">
        <v>85918</v>
      </c>
      <c r="C3817" s="1" t="s">
        <v>4</v>
      </c>
      <c r="D3817" t="s">
        <v>5832</v>
      </c>
      <c r="E3817" s="1" t="s">
        <v>7578</v>
      </c>
      <c r="F3817" t="s">
        <v>7579</v>
      </c>
      <c r="G3817" t="s">
        <v>10403</v>
      </c>
      <c r="H3817">
        <f>VLOOKUP(B3817,[1]Hoja2!$A:$B,2,FALSE)</f>
        <v>2211</v>
      </c>
      <c r="I3817" t="str">
        <f>VLOOKUP(B3817,'[2]agosto 26'!$A:$O,14,FALSE)</f>
        <v>NO APLICA</v>
      </c>
      <c r="J3817" t="str">
        <f>VLOOKUP(B3817,'[2]agosto 26'!$A:$O,15,FALSE)</f>
        <v>NO APLICA</v>
      </c>
      <c r="K3817" t="s">
        <v>10501</v>
      </c>
      <c r="L3817" t="str">
        <f t="shared" si="59"/>
        <v>NO APLICA Colombia</v>
      </c>
    </row>
    <row r="3818" spans="1:12" x14ac:dyDescent="0.25">
      <c r="A3818" t="str">
        <f>VLOOKUP(B3818,'[2]agosto 26'!$A:$I,9,FALSE)</f>
        <v>GOBERNACIÓN DEL CHOCÓ</v>
      </c>
      <c r="B3818" s="2">
        <v>85919</v>
      </c>
      <c r="C3818" s="1" t="s">
        <v>15</v>
      </c>
      <c r="D3818" t="s">
        <v>7556</v>
      </c>
      <c r="E3818" s="1" t="s">
        <v>7557</v>
      </c>
      <c r="F3818" t="s">
        <v>7558</v>
      </c>
      <c r="G3818" t="s">
        <v>10380</v>
      </c>
      <c r="H3818">
        <f>VLOOKUP(B3818,[1]Hoja2!$A:$B,2,FALSE)</f>
        <v>2272</v>
      </c>
      <c r="I3818" t="str">
        <f>VLOOKUP(B3818,'[2]agosto 26'!$A:$O,14,FALSE)</f>
        <v>NO APLICA</v>
      </c>
      <c r="J3818" t="str">
        <f>VLOOKUP(B3818,'[2]agosto 26'!$A:$O,15,FALSE)</f>
        <v>NO APLICA</v>
      </c>
      <c r="K3818" t="s">
        <v>10501</v>
      </c>
      <c r="L3818" t="str">
        <f t="shared" si="59"/>
        <v>NO APLICA Colombia</v>
      </c>
    </row>
    <row r="3819" spans="1:12" x14ac:dyDescent="0.25">
      <c r="A3819" t="str">
        <f>VLOOKUP(B3819,'[2]agosto 26'!$A:$I,9,FALSE)</f>
        <v>GOBERNACIÓN DEL CHOCÓ</v>
      </c>
      <c r="B3819" s="2">
        <v>85920</v>
      </c>
      <c r="C3819" s="1" t="s">
        <v>4</v>
      </c>
      <c r="D3819" t="s">
        <v>5832</v>
      </c>
      <c r="E3819" s="1" t="s">
        <v>7578</v>
      </c>
      <c r="F3819" t="s">
        <v>7579</v>
      </c>
      <c r="G3819" t="s">
        <v>10403</v>
      </c>
      <c r="H3819">
        <f>VLOOKUP(B3819,[1]Hoja2!$A:$B,2,FALSE)</f>
        <v>2211</v>
      </c>
      <c r="I3819" t="str">
        <f>VLOOKUP(B3819,'[2]agosto 26'!$A:$O,14,FALSE)</f>
        <v>NO APLICA</v>
      </c>
      <c r="J3819" t="str">
        <f>VLOOKUP(B3819,'[2]agosto 26'!$A:$O,15,FALSE)</f>
        <v>NO APLICA</v>
      </c>
      <c r="K3819" t="s">
        <v>10501</v>
      </c>
      <c r="L3819" t="str">
        <f t="shared" si="59"/>
        <v>NO APLICA Colombia</v>
      </c>
    </row>
    <row r="3820" spans="1:12" x14ac:dyDescent="0.25">
      <c r="A3820" t="str">
        <f>VLOOKUP(B3820,'[2]agosto 26'!$A:$I,9,FALSE)</f>
        <v>GOBERNACIÓN DEL CHOCÓ</v>
      </c>
      <c r="B3820" s="2">
        <v>85923</v>
      </c>
      <c r="C3820" s="1" t="s">
        <v>15</v>
      </c>
      <c r="D3820" t="s">
        <v>7556</v>
      </c>
      <c r="E3820" s="1" t="s">
        <v>7557</v>
      </c>
      <c r="F3820" t="s">
        <v>7558</v>
      </c>
      <c r="G3820" t="s">
        <v>10394</v>
      </c>
      <c r="H3820">
        <f>VLOOKUP(B3820,[1]Hoja2!$A:$B,2,FALSE)</f>
        <v>2349</v>
      </c>
      <c r="I3820" t="str">
        <f>VLOOKUP(B3820,'[2]agosto 26'!$A:$O,14,FALSE)</f>
        <v>NO APLICA</v>
      </c>
      <c r="J3820" t="str">
        <f>VLOOKUP(B3820,'[2]agosto 26'!$A:$O,15,FALSE)</f>
        <v>NO APLICA</v>
      </c>
      <c r="K3820" t="s">
        <v>10501</v>
      </c>
      <c r="L3820" t="str">
        <f t="shared" si="59"/>
        <v>NO APLICA Colombia</v>
      </c>
    </row>
    <row r="3821" spans="1:12" x14ac:dyDescent="0.25">
      <c r="A3821" t="str">
        <f>VLOOKUP(B3821,'[2]agosto 26'!$A:$I,9,FALSE)</f>
        <v>GOBERNACIÓN DEL CHOCÓ</v>
      </c>
      <c r="B3821" s="2">
        <v>85924</v>
      </c>
      <c r="C3821" s="1" t="s">
        <v>4</v>
      </c>
      <c r="D3821" t="s">
        <v>7600</v>
      </c>
      <c r="E3821" s="1" t="s">
        <v>7601</v>
      </c>
      <c r="F3821" t="s">
        <v>7602</v>
      </c>
      <c r="G3821" t="s">
        <v>10407</v>
      </c>
      <c r="H3821">
        <f>VLOOKUP(B3821,[1]Hoja2!$A:$B,2,FALSE)</f>
        <v>2223</v>
      </c>
      <c r="I3821" t="str">
        <f>VLOOKUP(B3821,'[2]agosto 26'!$A:$O,14,FALSE)</f>
        <v>NO APLICA</v>
      </c>
      <c r="J3821" t="str">
        <f>VLOOKUP(B3821,'[2]agosto 26'!$A:$O,15,FALSE)</f>
        <v>NO APLICA</v>
      </c>
      <c r="K3821" t="s">
        <v>10501</v>
      </c>
      <c r="L3821" t="str">
        <f t="shared" si="59"/>
        <v>NO APLICA Colombia</v>
      </c>
    </row>
    <row r="3822" spans="1:12" x14ac:dyDescent="0.25">
      <c r="A3822" t="str">
        <f>VLOOKUP(B3822,'[2]agosto 26'!$A:$I,9,FALSE)</f>
        <v>GOBERNACIÓN DEL CHOCÓ</v>
      </c>
      <c r="B3822" s="2">
        <v>85925</v>
      </c>
      <c r="C3822" s="1" t="s">
        <v>15</v>
      </c>
      <c r="D3822" t="s">
        <v>7556</v>
      </c>
      <c r="E3822" s="1" t="s">
        <v>7557</v>
      </c>
      <c r="F3822" t="s">
        <v>7558</v>
      </c>
      <c r="G3822" t="s">
        <v>10376</v>
      </c>
      <c r="H3822">
        <f>VLOOKUP(B3822,[1]Hoja2!$A:$B,2,FALSE)</f>
        <v>2281</v>
      </c>
      <c r="I3822" t="str">
        <f>VLOOKUP(B3822,'[2]agosto 26'!$A:$O,14,FALSE)</f>
        <v>NO APLICA</v>
      </c>
      <c r="J3822" t="str">
        <f>VLOOKUP(B3822,'[2]agosto 26'!$A:$O,15,FALSE)</f>
        <v>NO APLICA</v>
      </c>
      <c r="K3822" t="s">
        <v>10501</v>
      </c>
      <c r="L3822" t="str">
        <f t="shared" si="59"/>
        <v>NO APLICA Colombia</v>
      </c>
    </row>
    <row r="3823" spans="1:12" x14ac:dyDescent="0.25">
      <c r="A3823" t="str">
        <f>VLOOKUP(B3823,'[2]agosto 26'!$A:$I,9,FALSE)</f>
        <v>GOBERNACIÓN DEL CHOCÓ</v>
      </c>
      <c r="B3823" s="2">
        <v>85926</v>
      </c>
      <c r="C3823" s="1" t="s">
        <v>4</v>
      </c>
      <c r="D3823" t="s">
        <v>7600</v>
      </c>
      <c r="E3823" s="1" t="s">
        <v>7601</v>
      </c>
      <c r="F3823" t="s">
        <v>7602</v>
      </c>
      <c r="G3823" t="s">
        <v>10407</v>
      </c>
      <c r="H3823">
        <f>VLOOKUP(B3823,[1]Hoja2!$A:$B,2,FALSE)</f>
        <v>2223</v>
      </c>
      <c r="I3823" t="str">
        <f>VLOOKUP(B3823,'[2]agosto 26'!$A:$O,14,FALSE)</f>
        <v>NO APLICA</v>
      </c>
      <c r="J3823" t="str">
        <f>VLOOKUP(B3823,'[2]agosto 26'!$A:$O,15,FALSE)</f>
        <v>NO APLICA</v>
      </c>
      <c r="K3823" t="s">
        <v>10501</v>
      </c>
      <c r="L3823" t="str">
        <f t="shared" si="59"/>
        <v>NO APLICA Colombia</v>
      </c>
    </row>
    <row r="3824" spans="1:12" x14ac:dyDescent="0.25">
      <c r="A3824" t="str">
        <f>VLOOKUP(B3824,'[2]agosto 26'!$A:$I,9,FALSE)</f>
        <v>GOBERNACIÓN DEL CHOCÓ</v>
      </c>
      <c r="B3824" s="2">
        <v>85927</v>
      </c>
      <c r="C3824" s="1" t="s">
        <v>4</v>
      </c>
      <c r="D3824" t="s">
        <v>7600</v>
      </c>
      <c r="E3824" s="1" t="s">
        <v>7601</v>
      </c>
      <c r="F3824" t="s">
        <v>7602</v>
      </c>
      <c r="G3824" t="s">
        <v>10408</v>
      </c>
      <c r="H3824">
        <f>VLOOKUP(B3824,[1]Hoja2!$A:$B,2,FALSE)</f>
        <v>2348</v>
      </c>
      <c r="I3824" t="str">
        <f>VLOOKUP(B3824,'[2]agosto 26'!$A:$O,14,FALSE)</f>
        <v>NO APLICA</v>
      </c>
      <c r="J3824" t="str">
        <f>VLOOKUP(B3824,'[2]agosto 26'!$A:$O,15,FALSE)</f>
        <v>NO APLICA</v>
      </c>
      <c r="K3824" t="s">
        <v>10501</v>
      </c>
      <c r="L3824" t="str">
        <f t="shared" si="59"/>
        <v>NO APLICA Colombia</v>
      </c>
    </row>
    <row r="3825" spans="1:12" x14ac:dyDescent="0.25">
      <c r="A3825" t="str">
        <f>VLOOKUP(B3825,'[2]agosto 26'!$A:$I,9,FALSE)</f>
        <v>GOBERNACIÓN DEL CHOCÓ</v>
      </c>
      <c r="B3825" s="2">
        <v>85928</v>
      </c>
      <c r="C3825" s="1" t="s">
        <v>4</v>
      </c>
      <c r="D3825" t="s">
        <v>7600</v>
      </c>
      <c r="E3825" s="1" t="s">
        <v>7601</v>
      </c>
      <c r="F3825" t="s">
        <v>7602</v>
      </c>
      <c r="G3825" t="s">
        <v>10408</v>
      </c>
      <c r="H3825">
        <f>VLOOKUP(B3825,[1]Hoja2!$A:$B,2,FALSE)</f>
        <v>2348</v>
      </c>
      <c r="I3825" t="str">
        <f>VLOOKUP(B3825,'[2]agosto 26'!$A:$O,14,FALSE)</f>
        <v>NO APLICA</v>
      </c>
      <c r="J3825" t="str">
        <f>VLOOKUP(B3825,'[2]agosto 26'!$A:$O,15,FALSE)</f>
        <v>NO APLICA</v>
      </c>
      <c r="K3825" t="s">
        <v>10501</v>
      </c>
      <c r="L3825" t="str">
        <f t="shared" si="59"/>
        <v>NO APLICA Colombia</v>
      </c>
    </row>
    <row r="3826" spans="1:12" x14ac:dyDescent="0.25">
      <c r="A3826" t="str">
        <f>VLOOKUP(B3826,'[2]agosto 26'!$A:$I,9,FALSE)</f>
        <v>GOBERNACIÓN DEL CHOCÓ</v>
      </c>
      <c r="B3826" s="2">
        <v>85929</v>
      </c>
      <c r="C3826" s="1" t="s">
        <v>4</v>
      </c>
      <c r="D3826" t="s">
        <v>7600</v>
      </c>
      <c r="E3826" s="1" t="s">
        <v>7601</v>
      </c>
      <c r="F3826" t="s">
        <v>7602</v>
      </c>
      <c r="G3826" t="s">
        <v>10407</v>
      </c>
      <c r="H3826">
        <f>VLOOKUP(B3826,[1]Hoja2!$A:$B,2,FALSE)</f>
        <v>2223</v>
      </c>
      <c r="I3826" t="str">
        <f>VLOOKUP(B3826,'[2]agosto 26'!$A:$O,14,FALSE)</f>
        <v>NO APLICA</v>
      </c>
      <c r="J3826" t="str">
        <f>VLOOKUP(B3826,'[2]agosto 26'!$A:$O,15,FALSE)</f>
        <v>NO APLICA</v>
      </c>
      <c r="K3826" t="s">
        <v>10501</v>
      </c>
      <c r="L3826" t="str">
        <f t="shared" si="59"/>
        <v>NO APLICA Colombia</v>
      </c>
    </row>
    <row r="3827" spans="1:12" x14ac:dyDescent="0.25">
      <c r="A3827" t="str">
        <f>VLOOKUP(B3827,'[2]agosto 26'!$A:$I,9,FALSE)</f>
        <v>GOBERNACIÓN DEL CHOCÓ</v>
      </c>
      <c r="B3827" s="2">
        <v>85930</v>
      </c>
      <c r="C3827" s="1" t="s">
        <v>4</v>
      </c>
      <c r="D3827" t="s">
        <v>7600</v>
      </c>
      <c r="E3827" s="1" t="s">
        <v>7601</v>
      </c>
      <c r="F3827" t="s">
        <v>7602</v>
      </c>
      <c r="G3827" t="s">
        <v>10408</v>
      </c>
      <c r="H3827">
        <f>VLOOKUP(B3827,[1]Hoja2!$A:$B,2,FALSE)</f>
        <v>2348</v>
      </c>
      <c r="I3827" t="str">
        <f>VLOOKUP(B3827,'[2]agosto 26'!$A:$O,14,FALSE)</f>
        <v>NO APLICA</v>
      </c>
      <c r="J3827" t="str">
        <f>VLOOKUP(B3827,'[2]agosto 26'!$A:$O,15,FALSE)</f>
        <v>NO APLICA</v>
      </c>
      <c r="K3827" t="s">
        <v>10501</v>
      </c>
      <c r="L3827" t="str">
        <f t="shared" si="59"/>
        <v>NO APLICA Colombia</v>
      </c>
    </row>
    <row r="3828" spans="1:12" x14ac:dyDescent="0.25">
      <c r="A3828" t="str">
        <f>VLOOKUP(B3828,'[2]agosto 26'!$A:$I,9,FALSE)</f>
        <v>GOBERNACIÓN DEL CHOCÓ</v>
      </c>
      <c r="B3828" s="2">
        <v>85931</v>
      </c>
      <c r="C3828" s="1" t="s">
        <v>4</v>
      </c>
      <c r="D3828" t="s">
        <v>7600</v>
      </c>
      <c r="E3828" s="1" t="s">
        <v>7601</v>
      </c>
      <c r="F3828" t="s">
        <v>7602</v>
      </c>
      <c r="G3828" t="s">
        <v>10407</v>
      </c>
      <c r="H3828">
        <f>VLOOKUP(B3828,[1]Hoja2!$A:$B,2,FALSE)</f>
        <v>2223</v>
      </c>
      <c r="I3828" t="str">
        <f>VLOOKUP(B3828,'[2]agosto 26'!$A:$O,14,FALSE)</f>
        <v>NO APLICA</v>
      </c>
      <c r="J3828" t="str">
        <f>VLOOKUP(B3828,'[2]agosto 26'!$A:$O,15,FALSE)</f>
        <v>NO APLICA</v>
      </c>
      <c r="K3828" t="s">
        <v>10501</v>
      </c>
      <c r="L3828" t="str">
        <f t="shared" si="59"/>
        <v>NO APLICA Colombia</v>
      </c>
    </row>
    <row r="3829" spans="1:12" x14ac:dyDescent="0.25">
      <c r="A3829" t="str">
        <f>VLOOKUP(B3829,'[2]agosto 26'!$A:$I,9,FALSE)</f>
        <v>GOBERNACIÓN DEL CHOCÓ</v>
      </c>
      <c r="B3829" s="2">
        <v>85932</v>
      </c>
      <c r="C3829" s="1" t="s">
        <v>4</v>
      </c>
      <c r="D3829" t="s">
        <v>7600</v>
      </c>
      <c r="E3829" s="1" t="s">
        <v>7601</v>
      </c>
      <c r="F3829" t="s">
        <v>7602</v>
      </c>
      <c r="G3829" t="s">
        <v>10407</v>
      </c>
      <c r="H3829">
        <f>VLOOKUP(B3829,[1]Hoja2!$A:$B,2,FALSE)</f>
        <v>2223</v>
      </c>
      <c r="I3829" t="str">
        <f>VLOOKUP(B3829,'[2]agosto 26'!$A:$O,14,FALSE)</f>
        <v>NO APLICA</v>
      </c>
      <c r="J3829" t="str">
        <f>VLOOKUP(B3829,'[2]agosto 26'!$A:$O,15,FALSE)</f>
        <v>NO APLICA</v>
      </c>
      <c r="K3829" t="s">
        <v>10501</v>
      </c>
      <c r="L3829" t="str">
        <f t="shared" si="59"/>
        <v>NO APLICA Colombia</v>
      </c>
    </row>
    <row r="3830" spans="1:12" x14ac:dyDescent="0.25">
      <c r="A3830" t="str">
        <f>VLOOKUP(B3830,'[2]agosto 26'!$A:$I,9,FALSE)</f>
        <v>GOBERNACIÓN DEL CHOCÓ</v>
      </c>
      <c r="B3830" s="2">
        <v>85933</v>
      </c>
      <c r="C3830" s="1" t="s">
        <v>4</v>
      </c>
      <c r="D3830" t="s">
        <v>7600</v>
      </c>
      <c r="E3830" s="1" t="s">
        <v>7601</v>
      </c>
      <c r="F3830" t="s">
        <v>7602</v>
      </c>
      <c r="G3830" t="s">
        <v>10407</v>
      </c>
      <c r="H3830">
        <f>VLOOKUP(B3830,[1]Hoja2!$A:$B,2,FALSE)</f>
        <v>2223</v>
      </c>
      <c r="I3830" t="str">
        <f>VLOOKUP(B3830,'[2]agosto 26'!$A:$O,14,FALSE)</f>
        <v>NO APLICA</v>
      </c>
      <c r="J3830" t="str">
        <f>VLOOKUP(B3830,'[2]agosto 26'!$A:$O,15,FALSE)</f>
        <v>NO APLICA</v>
      </c>
      <c r="K3830" t="s">
        <v>10501</v>
      </c>
      <c r="L3830" t="str">
        <f t="shared" si="59"/>
        <v>NO APLICA Colombia</v>
      </c>
    </row>
    <row r="3831" spans="1:12" x14ac:dyDescent="0.25">
      <c r="A3831" t="str">
        <f>VLOOKUP(B3831,'[2]agosto 26'!$A:$I,9,FALSE)</f>
        <v>GOBERNACIÓN DEL CHOCÓ</v>
      </c>
      <c r="B3831" s="2">
        <v>85934</v>
      </c>
      <c r="C3831" s="1" t="s">
        <v>4</v>
      </c>
      <c r="D3831" t="s">
        <v>7600</v>
      </c>
      <c r="E3831" s="1" t="s">
        <v>7601</v>
      </c>
      <c r="F3831" t="s">
        <v>7602</v>
      </c>
      <c r="G3831" t="s">
        <v>10407</v>
      </c>
      <c r="H3831">
        <f>VLOOKUP(B3831,[1]Hoja2!$A:$B,2,FALSE)</f>
        <v>2223</v>
      </c>
      <c r="I3831" t="str">
        <f>VLOOKUP(B3831,'[2]agosto 26'!$A:$O,14,FALSE)</f>
        <v>NO APLICA</v>
      </c>
      <c r="J3831" t="str">
        <f>VLOOKUP(B3831,'[2]agosto 26'!$A:$O,15,FALSE)</f>
        <v>NO APLICA</v>
      </c>
      <c r="K3831" t="s">
        <v>10501</v>
      </c>
      <c r="L3831" t="str">
        <f t="shared" si="59"/>
        <v>NO APLICA Colombia</v>
      </c>
    </row>
    <row r="3832" spans="1:12" x14ac:dyDescent="0.25">
      <c r="A3832" t="str">
        <f>VLOOKUP(B3832,'[2]agosto 26'!$A:$I,9,FALSE)</f>
        <v>GOBERNACIÓN DEL CHOCÓ</v>
      </c>
      <c r="B3832" s="2">
        <v>85935</v>
      </c>
      <c r="C3832" s="1" t="s">
        <v>4</v>
      </c>
      <c r="D3832" t="s">
        <v>7600</v>
      </c>
      <c r="E3832" s="1" t="s">
        <v>7601</v>
      </c>
      <c r="F3832" t="s">
        <v>7602</v>
      </c>
      <c r="G3832" t="s">
        <v>10407</v>
      </c>
      <c r="H3832">
        <f>VLOOKUP(B3832,[1]Hoja2!$A:$B,2,FALSE)</f>
        <v>2223</v>
      </c>
      <c r="I3832" t="str">
        <f>VLOOKUP(B3832,'[2]agosto 26'!$A:$O,14,FALSE)</f>
        <v>NO APLICA</v>
      </c>
      <c r="J3832" t="str">
        <f>VLOOKUP(B3832,'[2]agosto 26'!$A:$O,15,FALSE)</f>
        <v>NO APLICA</v>
      </c>
      <c r="K3832" t="s">
        <v>10501</v>
      </c>
      <c r="L3832" t="str">
        <f t="shared" si="59"/>
        <v>NO APLICA Colombia</v>
      </c>
    </row>
    <row r="3833" spans="1:12" x14ac:dyDescent="0.25">
      <c r="A3833" t="str">
        <f>VLOOKUP(B3833,'[2]agosto 26'!$A:$I,9,FALSE)</f>
        <v>GOBERNACIÓN DEL CHOCÓ</v>
      </c>
      <c r="B3833" s="2">
        <v>85936</v>
      </c>
      <c r="C3833" s="1" t="s">
        <v>4</v>
      </c>
      <c r="D3833" t="s">
        <v>7600</v>
      </c>
      <c r="E3833" s="1" t="s">
        <v>7601</v>
      </c>
      <c r="F3833" t="s">
        <v>7602</v>
      </c>
      <c r="G3833" t="s">
        <v>10407</v>
      </c>
      <c r="H3833">
        <f>VLOOKUP(B3833,[1]Hoja2!$A:$B,2,FALSE)</f>
        <v>2223</v>
      </c>
      <c r="I3833" t="str">
        <f>VLOOKUP(B3833,'[2]agosto 26'!$A:$O,14,FALSE)</f>
        <v>NO APLICA</v>
      </c>
      <c r="J3833" t="str">
        <f>VLOOKUP(B3833,'[2]agosto 26'!$A:$O,15,FALSE)</f>
        <v>NO APLICA</v>
      </c>
      <c r="K3833" t="s">
        <v>10501</v>
      </c>
      <c r="L3833" t="str">
        <f t="shared" si="59"/>
        <v>NO APLICA Colombia</v>
      </c>
    </row>
    <row r="3834" spans="1:12" x14ac:dyDescent="0.25">
      <c r="A3834" t="str">
        <f>VLOOKUP(B3834,'[2]agosto 26'!$A:$I,9,FALSE)</f>
        <v>GOBERNACIÓN DEL CHOCÓ</v>
      </c>
      <c r="B3834" s="2">
        <v>85937</v>
      </c>
      <c r="C3834" s="1" t="s">
        <v>4</v>
      </c>
      <c r="D3834" t="s">
        <v>7600</v>
      </c>
      <c r="E3834" s="1" t="s">
        <v>7601</v>
      </c>
      <c r="F3834" t="s">
        <v>7602</v>
      </c>
      <c r="G3834" t="s">
        <v>10407</v>
      </c>
      <c r="H3834">
        <f>VLOOKUP(B3834,[1]Hoja2!$A:$B,2,FALSE)</f>
        <v>2223</v>
      </c>
      <c r="I3834" t="str">
        <f>VLOOKUP(B3834,'[2]agosto 26'!$A:$O,14,FALSE)</f>
        <v>NO APLICA</v>
      </c>
      <c r="J3834" t="str">
        <f>VLOOKUP(B3834,'[2]agosto 26'!$A:$O,15,FALSE)</f>
        <v>NO APLICA</v>
      </c>
      <c r="K3834" t="s">
        <v>10501</v>
      </c>
      <c r="L3834" t="str">
        <f t="shared" si="59"/>
        <v>NO APLICA Colombia</v>
      </c>
    </row>
    <row r="3835" spans="1:12" x14ac:dyDescent="0.25">
      <c r="A3835" t="str">
        <f>VLOOKUP(B3835,'[2]agosto 26'!$A:$I,9,FALSE)</f>
        <v>GOBERNACIÓN DEL CHOCÓ</v>
      </c>
      <c r="B3835" s="2">
        <v>85938</v>
      </c>
      <c r="C3835" s="1" t="s">
        <v>4</v>
      </c>
      <c r="D3835" t="s">
        <v>7600</v>
      </c>
      <c r="E3835" s="1" t="s">
        <v>7601</v>
      </c>
      <c r="F3835" t="s">
        <v>7602</v>
      </c>
      <c r="G3835" t="s">
        <v>10407</v>
      </c>
      <c r="H3835">
        <f>VLOOKUP(B3835,[1]Hoja2!$A:$B,2,FALSE)</f>
        <v>2223</v>
      </c>
      <c r="I3835" t="str">
        <f>VLOOKUP(B3835,'[2]agosto 26'!$A:$O,14,FALSE)</f>
        <v>NO APLICA</v>
      </c>
      <c r="J3835" t="str">
        <f>VLOOKUP(B3835,'[2]agosto 26'!$A:$O,15,FALSE)</f>
        <v>NO APLICA</v>
      </c>
      <c r="K3835" t="s">
        <v>10501</v>
      </c>
      <c r="L3835" t="str">
        <f t="shared" si="59"/>
        <v>NO APLICA Colombia</v>
      </c>
    </row>
    <row r="3836" spans="1:12" x14ac:dyDescent="0.25">
      <c r="A3836" t="str">
        <f>VLOOKUP(B3836,'[2]agosto 26'!$A:$I,9,FALSE)</f>
        <v>GOBERNACIÓN DEL CHOCÓ</v>
      </c>
      <c r="B3836" s="2">
        <v>85939</v>
      </c>
      <c r="C3836" s="1" t="s">
        <v>4</v>
      </c>
      <c r="D3836" t="s">
        <v>7600</v>
      </c>
      <c r="E3836" s="1" t="s">
        <v>7601</v>
      </c>
      <c r="F3836" t="s">
        <v>7602</v>
      </c>
      <c r="G3836" t="s">
        <v>10407</v>
      </c>
      <c r="H3836">
        <f>VLOOKUP(B3836,[1]Hoja2!$A:$B,2,FALSE)</f>
        <v>2223</v>
      </c>
      <c r="I3836" t="str">
        <f>VLOOKUP(B3836,'[2]agosto 26'!$A:$O,14,FALSE)</f>
        <v>NO APLICA</v>
      </c>
      <c r="J3836" t="str">
        <f>VLOOKUP(B3836,'[2]agosto 26'!$A:$O,15,FALSE)</f>
        <v>NO APLICA</v>
      </c>
      <c r="K3836" t="s">
        <v>10501</v>
      </c>
      <c r="L3836" t="str">
        <f t="shared" si="59"/>
        <v>NO APLICA Colombia</v>
      </c>
    </row>
    <row r="3837" spans="1:12" x14ac:dyDescent="0.25">
      <c r="A3837" t="str">
        <f>VLOOKUP(B3837,'[2]agosto 26'!$A:$I,9,FALSE)</f>
        <v>GOBERNACIÓN DEL CHOCÓ</v>
      </c>
      <c r="B3837" s="2">
        <v>85940</v>
      </c>
      <c r="C3837" s="1" t="s">
        <v>4</v>
      </c>
      <c r="D3837" t="s">
        <v>7600</v>
      </c>
      <c r="E3837" s="1" t="s">
        <v>7601</v>
      </c>
      <c r="F3837" t="s">
        <v>7602</v>
      </c>
      <c r="G3837" t="s">
        <v>10407</v>
      </c>
      <c r="H3837">
        <f>VLOOKUP(B3837,[1]Hoja2!$A:$B,2,FALSE)</f>
        <v>2223</v>
      </c>
      <c r="I3837" t="str">
        <f>VLOOKUP(B3837,'[2]agosto 26'!$A:$O,14,FALSE)</f>
        <v>NO APLICA</v>
      </c>
      <c r="J3837" t="str">
        <f>VLOOKUP(B3837,'[2]agosto 26'!$A:$O,15,FALSE)</f>
        <v>NO APLICA</v>
      </c>
      <c r="K3837" t="s">
        <v>10501</v>
      </c>
      <c r="L3837" t="str">
        <f t="shared" si="59"/>
        <v>NO APLICA Colombia</v>
      </c>
    </row>
    <row r="3838" spans="1:12" x14ac:dyDescent="0.25">
      <c r="A3838" t="str">
        <f>VLOOKUP(B3838,'[2]agosto 26'!$A:$I,9,FALSE)</f>
        <v>GOBERNACIÓN DEL CHOCÓ</v>
      </c>
      <c r="B3838" s="2">
        <v>85941</v>
      </c>
      <c r="C3838" s="1" t="s">
        <v>4</v>
      </c>
      <c r="D3838" t="s">
        <v>7600</v>
      </c>
      <c r="E3838" s="1" t="s">
        <v>7601</v>
      </c>
      <c r="F3838" t="s">
        <v>7602</v>
      </c>
      <c r="G3838" t="s">
        <v>10407</v>
      </c>
      <c r="H3838">
        <f>VLOOKUP(B3838,[1]Hoja2!$A:$B,2,FALSE)</f>
        <v>2223</v>
      </c>
      <c r="I3838" t="str">
        <f>VLOOKUP(B3838,'[2]agosto 26'!$A:$O,14,FALSE)</f>
        <v>NO APLICA</v>
      </c>
      <c r="J3838" t="str">
        <f>VLOOKUP(B3838,'[2]agosto 26'!$A:$O,15,FALSE)</f>
        <v>NO APLICA</v>
      </c>
      <c r="K3838" t="s">
        <v>10501</v>
      </c>
      <c r="L3838" t="str">
        <f t="shared" si="59"/>
        <v>NO APLICA Colombia</v>
      </c>
    </row>
    <row r="3839" spans="1:12" x14ac:dyDescent="0.25">
      <c r="A3839" t="str">
        <f>VLOOKUP(B3839,'[2]agosto 26'!$A:$I,9,FALSE)</f>
        <v>GOBERNACIÓN DEL CHOCÓ</v>
      </c>
      <c r="B3839" s="2">
        <v>85942</v>
      </c>
      <c r="C3839" s="1" t="s">
        <v>4</v>
      </c>
      <c r="D3839" t="s">
        <v>7600</v>
      </c>
      <c r="E3839" s="1" t="s">
        <v>7601</v>
      </c>
      <c r="F3839" t="s">
        <v>7602</v>
      </c>
      <c r="G3839" t="s">
        <v>10407</v>
      </c>
      <c r="H3839">
        <f>VLOOKUP(B3839,[1]Hoja2!$A:$B,2,FALSE)</f>
        <v>2223</v>
      </c>
      <c r="I3839" t="str">
        <f>VLOOKUP(B3839,'[2]agosto 26'!$A:$O,14,FALSE)</f>
        <v>NO APLICA</v>
      </c>
      <c r="J3839" t="str">
        <f>VLOOKUP(B3839,'[2]agosto 26'!$A:$O,15,FALSE)</f>
        <v>NO APLICA</v>
      </c>
      <c r="K3839" t="s">
        <v>10501</v>
      </c>
      <c r="L3839" t="str">
        <f t="shared" si="59"/>
        <v>NO APLICA Colombia</v>
      </c>
    </row>
    <row r="3840" spans="1:12" x14ac:dyDescent="0.25">
      <c r="A3840" t="str">
        <f>VLOOKUP(B3840,'[2]agosto 26'!$A:$I,9,FALSE)</f>
        <v>GOBERNACIÓN DEL CHOCÓ</v>
      </c>
      <c r="B3840" s="2">
        <v>85943</v>
      </c>
      <c r="C3840" s="1" t="s">
        <v>4</v>
      </c>
      <c r="D3840" t="s">
        <v>5832</v>
      </c>
      <c r="E3840" s="1" t="s">
        <v>7580</v>
      </c>
      <c r="F3840" t="s">
        <v>7579</v>
      </c>
      <c r="G3840" t="s">
        <v>10403</v>
      </c>
      <c r="H3840">
        <f>VLOOKUP(B3840,[1]Hoja2!$A:$B,2,FALSE)</f>
        <v>2211</v>
      </c>
      <c r="I3840" t="str">
        <f>VLOOKUP(B3840,'[2]agosto 26'!$A:$O,14,FALSE)</f>
        <v>NO APLICA</v>
      </c>
      <c r="J3840" t="str">
        <f>VLOOKUP(B3840,'[2]agosto 26'!$A:$O,15,FALSE)</f>
        <v>NO APLICA</v>
      </c>
      <c r="K3840" t="s">
        <v>10501</v>
      </c>
      <c r="L3840" t="str">
        <f t="shared" si="59"/>
        <v>NO APLICA Colombia</v>
      </c>
    </row>
    <row r="3841" spans="1:12" x14ac:dyDescent="0.25">
      <c r="A3841" t="str">
        <f>VLOOKUP(B3841,'[2]agosto 26'!$A:$I,9,FALSE)</f>
        <v>GOBERNACIÓN DEL CHOCÓ</v>
      </c>
      <c r="B3841" s="2">
        <v>85944</v>
      </c>
      <c r="C3841" s="1" t="s">
        <v>4</v>
      </c>
      <c r="D3841" t="s">
        <v>5832</v>
      </c>
      <c r="E3841" s="1" t="s">
        <v>7580</v>
      </c>
      <c r="F3841" t="s">
        <v>7579</v>
      </c>
      <c r="G3841" t="s">
        <v>10403</v>
      </c>
      <c r="H3841">
        <f>VLOOKUP(B3841,[1]Hoja2!$A:$B,2,FALSE)</f>
        <v>2211</v>
      </c>
      <c r="I3841" t="str">
        <f>VLOOKUP(B3841,'[2]agosto 26'!$A:$O,14,FALSE)</f>
        <v>NO APLICA</v>
      </c>
      <c r="J3841" t="str">
        <f>VLOOKUP(B3841,'[2]agosto 26'!$A:$O,15,FALSE)</f>
        <v>NO APLICA</v>
      </c>
      <c r="K3841" t="s">
        <v>10501</v>
      </c>
      <c r="L3841" t="str">
        <f t="shared" si="59"/>
        <v>NO APLICA Colombia</v>
      </c>
    </row>
    <row r="3842" spans="1:12" x14ac:dyDescent="0.25">
      <c r="A3842" t="str">
        <f>VLOOKUP(B3842,'[2]agosto 26'!$A:$I,9,FALSE)</f>
        <v>GOBERNACIÓN DEL CHOCÓ</v>
      </c>
      <c r="B3842" s="2">
        <v>85945</v>
      </c>
      <c r="C3842" s="1" t="s">
        <v>4</v>
      </c>
      <c r="D3842" t="s">
        <v>5832</v>
      </c>
      <c r="E3842" s="1" t="s">
        <v>7578</v>
      </c>
      <c r="F3842" t="s">
        <v>7579</v>
      </c>
      <c r="G3842" t="s">
        <v>10403</v>
      </c>
      <c r="H3842">
        <f>VLOOKUP(B3842,[1]Hoja2!$A:$B,2,FALSE)</f>
        <v>2211</v>
      </c>
      <c r="I3842" t="str">
        <f>VLOOKUP(B3842,'[2]agosto 26'!$A:$O,14,FALSE)</f>
        <v>NO APLICA</v>
      </c>
      <c r="J3842" t="str">
        <f>VLOOKUP(B3842,'[2]agosto 26'!$A:$O,15,FALSE)</f>
        <v>NO APLICA</v>
      </c>
      <c r="K3842" t="s">
        <v>10501</v>
      </c>
      <c r="L3842" t="str">
        <f t="shared" si="59"/>
        <v>NO APLICA Colombia</v>
      </c>
    </row>
    <row r="3843" spans="1:12" x14ac:dyDescent="0.25">
      <c r="A3843" t="str">
        <f>VLOOKUP(B3843,'[2]agosto 26'!$A:$I,9,FALSE)</f>
        <v>GOBERNACIÓN DEL CHOCÓ</v>
      </c>
      <c r="B3843" s="2">
        <v>85946</v>
      </c>
      <c r="C3843" s="1" t="s">
        <v>4</v>
      </c>
      <c r="D3843" t="s">
        <v>5832</v>
      </c>
      <c r="E3843" s="1" t="s">
        <v>7580</v>
      </c>
      <c r="F3843" t="s">
        <v>7579</v>
      </c>
      <c r="G3843" t="s">
        <v>10403</v>
      </c>
      <c r="H3843">
        <f>VLOOKUP(B3843,[1]Hoja2!$A:$B,2,FALSE)</f>
        <v>2211</v>
      </c>
      <c r="I3843" t="str">
        <f>VLOOKUP(B3843,'[2]agosto 26'!$A:$O,14,FALSE)</f>
        <v>NO APLICA</v>
      </c>
      <c r="J3843" t="str">
        <f>VLOOKUP(B3843,'[2]agosto 26'!$A:$O,15,FALSE)</f>
        <v>NO APLICA</v>
      </c>
      <c r="K3843" t="s">
        <v>10501</v>
      </c>
      <c r="L3843" t="str">
        <f t="shared" ref="L3843:L3906" si="60">_xlfn.CONCAT(I3843," ",K3843)</f>
        <v>NO APLICA Colombia</v>
      </c>
    </row>
    <row r="3844" spans="1:12" x14ac:dyDescent="0.25">
      <c r="A3844" t="str">
        <f>VLOOKUP(B3844,'[2]agosto 26'!$A:$I,9,FALSE)</f>
        <v>GOBERNACIÓN DEL CHOCÓ</v>
      </c>
      <c r="B3844" s="2">
        <v>85947</v>
      </c>
      <c r="C3844" s="1" t="s">
        <v>4</v>
      </c>
      <c r="D3844" t="s">
        <v>5832</v>
      </c>
      <c r="E3844" s="1" t="s">
        <v>7578</v>
      </c>
      <c r="F3844" t="s">
        <v>7579</v>
      </c>
      <c r="G3844" t="s">
        <v>10403</v>
      </c>
      <c r="H3844">
        <f>VLOOKUP(B3844,[1]Hoja2!$A:$B,2,FALSE)</f>
        <v>2211</v>
      </c>
      <c r="I3844" t="str">
        <f>VLOOKUP(B3844,'[2]agosto 26'!$A:$O,14,FALSE)</f>
        <v>NO APLICA</v>
      </c>
      <c r="J3844" t="str">
        <f>VLOOKUP(B3844,'[2]agosto 26'!$A:$O,15,FALSE)</f>
        <v>NO APLICA</v>
      </c>
      <c r="K3844" t="s">
        <v>10501</v>
      </c>
      <c r="L3844" t="str">
        <f t="shared" si="60"/>
        <v>NO APLICA Colombia</v>
      </c>
    </row>
    <row r="3845" spans="1:12" x14ac:dyDescent="0.25">
      <c r="A3845" t="str">
        <f>VLOOKUP(B3845,'[2]agosto 26'!$A:$I,9,FALSE)</f>
        <v>GOBERNACIÓN DEL CHOCÓ</v>
      </c>
      <c r="B3845" s="2">
        <v>85948</v>
      </c>
      <c r="C3845" s="1" t="s">
        <v>4</v>
      </c>
      <c r="D3845" t="s">
        <v>5832</v>
      </c>
      <c r="E3845" s="1" t="s">
        <v>7578</v>
      </c>
      <c r="F3845" t="s">
        <v>7579</v>
      </c>
      <c r="G3845" t="s">
        <v>10403</v>
      </c>
      <c r="H3845">
        <f>VLOOKUP(B3845,[1]Hoja2!$A:$B,2,FALSE)</f>
        <v>2211</v>
      </c>
      <c r="I3845" t="str">
        <f>VLOOKUP(B3845,'[2]agosto 26'!$A:$O,14,FALSE)</f>
        <v>NO APLICA</v>
      </c>
      <c r="J3845" t="str">
        <f>VLOOKUP(B3845,'[2]agosto 26'!$A:$O,15,FALSE)</f>
        <v>NO APLICA</v>
      </c>
      <c r="K3845" t="s">
        <v>10501</v>
      </c>
      <c r="L3845" t="str">
        <f t="shared" si="60"/>
        <v>NO APLICA Colombia</v>
      </c>
    </row>
    <row r="3846" spans="1:12" x14ac:dyDescent="0.25">
      <c r="A3846" t="str">
        <f>VLOOKUP(B3846,'[2]agosto 26'!$A:$I,9,FALSE)</f>
        <v>GOBERNACIÓN DEL CHOCÓ</v>
      </c>
      <c r="B3846" s="2">
        <v>85949</v>
      </c>
      <c r="C3846" s="1" t="s">
        <v>4</v>
      </c>
      <c r="D3846" t="s">
        <v>5832</v>
      </c>
      <c r="E3846" s="1" t="s">
        <v>7578</v>
      </c>
      <c r="F3846" t="s">
        <v>7579</v>
      </c>
      <c r="G3846" t="s">
        <v>10403</v>
      </c>
      <c r="H3846">
        <f>VLOOKUP(B3846,[1]Hoja2!$A:$B,2,FALSE)</f>
        <v>2211</v>
      </c>
      <c r="I3846" t="str">
        <f>VLOOKUP(B3846,'[2]agosto 26'!$A:$O,14,FALSE)</f>
        <v>NO APLICA</v>
      </c>
      <c r="J3846" t="str">
        <f>VLOOKUP(B3846,'[2]agosto 26'!$A:$O,15,FALSE)</f>
        <v>NO APLICA</v>
      </c>
      <c r="K3846" t="s">
        <v>10501</v>
      </c>
      <c r="L3846" t="str">
        <f t="shared" si="60"/>
        <v>NO APLICA Colombia</v>
      </c>
    </row>
    <row r="3847" spans="1:12" x14ac:dyDescent="0.25">
      <c r="A3847" t="str">
        <f>VLOOKUP(B3847,'[2]agosto 26'!$A:$I,9,FALSE)</f>
        <v>GOBERNACIÓN DEL CHOCÓ</v>
      </c>
      <c r="B3847" s="2">
        <v>85950</v>
      </c>
      <c r="C3847" s="1" t="s">
        <v>4</v>
      </c>
      <c r="D3847" t="s">
        <v>5832</v>
      </c>
      <c r="E3847" s="1" t="s">
        <v>7578</v>
      </c>
      <c r="F3847" t="s">
        <v>7579</v>
      </c>
      <c r="G3847" t="s">
        <v>10403</v>
      </c>
      <c r="H3847">
        <f>VLOOKUP(B3847,[1]Hoja2!$A:$B,2,FALSE)</f>
        <v>2211</v>
      </c>
      <c r="I3847" t="str">
        <f>VLOOKUP(B3847,'[2]agosto 26'!$A:$O,14,FALSE)</f>
        <v>NO APLICA</v>
      </c>
      <c r="J3847" t="str">
        <f>VLOOKUP(B3847,'[2]agosto 26'!$A:$O,15,FALSE)</f>
        <v>NO APLICA</v>
      </c>
      <c r="K3847" t="s">
        <v>10501</v>
      </c>
      <c r="L3847" t="str">
        <f t="shared" si="60"/>
        <v>NO APLICA Colombia</v>
      </c>
    </row>
    <row r="3848" spans="1:12" x14ac:dyDescent="0.25">
      <c r="A3848" t="str">
        <f>VLOOKUP(B3848,'[2]agosto 26'!$A:$I,9,FALSE)</f>
        <v>GOBERNACIÓN DEL CHOCÓ</v>
      </c>
      <c r="B3848" s="2">
        <v>85951</v>
      </c>
      <c r="C3848" s="1" t="s">
        <v>4</v>
      </c>
      <c r="D3848" t="s">
        <v>5832</v>
      </c>
      <c r="E3848" s="1" t="s">
        <v>7578</v>
      </c>
      <c r="F3848" t="s">
        <v>7579</v>
      </c>
      <c r="G3848" t="s">
        <v>10403</v>
      </c>
      <c r="H3848">
        <f>VLOOKUP(B3848,[1]Hoja2!$A:$B,2,FALSE)</f>
        <v>2211</v>
      </c>
      <c r="I3848" t="str">
        <f>VLOOKUP(B3848,'[2]agosto 26'!$A:$O,14,FALSE)</f>
        <v>NO APLICA</v>
      </c>
      <c r="J3848" t="str">
        <f>VLOOKUP(B3848,'[2]agosto 26'!$A:$O,15,FALSE)</f>
        <v>NO APLICA</v>
      </c>
      <c r="K3848" t="s">
        <v>10501</v>
      </c>
      <c r="L3848" t="str">
        <f t="shared" si="60"/>
        <v>NO APLICA Colombia</v>
      </c>
    </row>
    <row r="3849" spans="1:12" x14ac:dyDescent="0.25">
      <c r="A3849" t="str">
        <f>VLOOKUP(B3849,'[2]agosto 26'!$A:$I,9,FALSE)</f>
        <v>GOBERNACIÓN DEL CHOCÓ</v>
      </c>
      <c r="B3849" s="2">
        <v>85952</v>
      </c>
      <c r="C3849" s="1" t="s">
        <v>4</v>
      </c>
      <c r="D3849" t="s">
        <v>5832</v>
      </c>
      <c r="E3849" s="1" t="s">
        <v>7578</v>
      </c>
      <c r="F3849" t="s">
        <v>7579</v>
      </c>
      <c r="G3849" t="s">
        <v>10403</v>
      </c>
      <c r="H3849">
        <f>VLOOKUP(B3849,[1]Hoja2!$A:$B,2,FALSE)</f>
        <v>2211</v>
      </c>
      <c r="I3849" t="str">
        <f>VLOOKUP(B3849,'[2]agosto 26'!$A:$O,14,FALSE)</f>
        <v>NO APLICA</v>
      </c>
      <c r="J3849" t="str">
        <f>VLOOKUP(B3849,'[2]agosto 26'!$A:$O,15,FALSE)</f>
        <v>NO APLICA</v>
      </c>
      <c r="K3849" t="s">
        <v>10501</v>
      </c>
      <c r="L3849" t="str">
        <f t="shared" si="60"/>
        <v>NO APLICA Colombia</v>
      </c>
    </row>
    <row r="3850" spans="1:12" x14ac:dyDescent="0.25">
      <c r="A3850" t="str">
        <f>VLOOKUP(B3850,'[2]agosto 26'!$A:$I,9,FALSE)</f>
        <v>GOBERNACIÓN DEL CHOCÓ</v>
      </c>
      <c r="B3850" s="2">
        <v>85953</v>
      </c>
      <c r="C3850" s="1" t="s">
        <v>4</v>
      </c>
      <c r="D3850" t="s">
        <v>5832</v>
      </c>
      <c r="E3850" s="1" t="s">
        <v>7578</v>
      </c>
      <c r="F3850" t="s">
        <v>7579</v>
      </c>
      <c r="G3850" t="s">
        <v>10403</v>
      </c>
      <c r="H3850">
        <f>VLOOKUP(B3850,[1]Hoja2!$A:$B,2,FALSE)</f>
        <v>2211</v>
      </c>
      <c r="I3850" t="str">
        <f>VLOOKUP(B3850,'[2]agosto 26'!$A:$O,14,FALSE)</f>
        <v>NO APLICA</v>
      </c>
      <c r="J3850" t="str">
        <f>VLOOKUP(B3850,'[2]agosto 26'!$A:$O,15,FALSE)</f>
        <v>NO APLICA</v>
      </c>
      <c r="K3850" t="s">
        <v>10501</v>
      </c>
      <c r="L3850" t="str">
        <f t="shared" si="60"/>
        <v>NO APLICA Colombia</v>
      </c>
    </row>
    <row r="3851" spans="1:12" x14ac:dyDescent="0.25">
      <c r="A3851" t="str">
        <f>VLOOKUP(B3851,'[2]agosto 26'!$A:$I,9,FALSE)</f>
        <v>GOBERNACIÓN DEL CHOCÓ</v>
      </c>
      <c r="B3851" s="2">
        <v>85954</v>
      </c>
      <c r="C3851" s="1" t="s">
        <v>4</v>
      </c>
      <c r="D3851" t="s">
        <v>5832</v>
      </c>
      <c r="E3851" s="1" t="s">
        <v>7578</v>
      </c>
      <c r="F3851" t="s">
        <v>7579</v>
      </c>
      <c r="G3851" t="s">
        <v>10403</v>
      </c>
      <c r="H3851">
        <f>VLOOKUP(B3851,[1]Hoja2!$A:$B,2,FALSE)</f>
        <v>2211</v>
      </c>
      <c r="I3851" t="str">
        <f>VLOOKUP(B3851,'[2]agosto 26'!$A:$O,14,FALSE)</f>
        <v>NO APLICA</v>
      </c>
      <c r="J3851" t="str">
        <f>VLOOKUP(B3851,'[2]agosto 26'!$A:$O,15,FALSE)</f>
        <v>NO APLICA</v>
      </c>
      <c r="K3851" t="s">
        <v>10501</v>
      </c>
      <c r="L3851" t="str">
        <f t="shared" si="60"/>
        <v>NO APLICA Colombia</v>
      </c>
    </row>
    <row r="3852" spans="1:12" x14ac:dyDescent="0.25">
      <c r="A3852" t="str">
        <f>VLOOKUP(B3852,'[2]agosto 26'!$A:$I,9,FALSE)</f>
        <v>GOBERNACIÓN DEL CHOCÓ</v>
      </c>
      <c r="B3852" s="2">
        <v>85955</v>
      </c>
      <c r="C3852" s="1" t="s">
        <v>4</v>
      </c>
      <c r="D3852" t="s">
        <v>5832</v>
      </c>
      <c r="E3852" s="1" t="s">
        <v>7580</v>
      </c>
      <c r="F3852" t="s">
        <v>7579</v>
      </c>
      <c r="G3852" t="s">
        <v>10403</v>
      </c>
      <c r="H3852">
        <f>VLOOKUP(B3852,[1]Hoja2!$A:$B,2,FALSE)</f>
        <v>2211</v>
      </c>
      <c r="I3852" t="str">
        <f>VLOOKUP(B3852,'[2]agosto 26'!$A:$O,14,FALSE)</f>
        <v>NO APLICA</v>
      </c>
      <c r="J3852" t="str">
        <f>VLOOKUP(B3852,'[2]agosto 26'!$A:$O,15,FALSE)</f>
        <v>NO APLICA</v>
      </c>
      <c r="K3852" t="s">
        <v>10501</v>
      </c>
      <c r="L3852" t="str">
        <f t="shared" si="60"/>
        <v>NO APLICA Colombia</v>
      </c>
    </row>
    <row r="3853" spans="1:12" x14ac:dyDescent="0.25">
      <c r="A3853" t="str">
        <f>VLOOKUP(B3853,'[2]agosto 26'!$A:$I,9,FALSE)</f>
        <v>GOBERNACIÓN DEL CHOCÓ</v>
      </c>
      <c r="B3853" s="2">
        <v>85956</v>
      </c>
      <c r="C3853" s="1" t="s">
        <v>8</v>
      </c>
      <c r="D3853" t="s">
        <v>7303</v>
      </c>
      <c r="E3853" s="1" t="s">
        <v>7304</v>
      </c>
      <c r="F3853" t="s">
        <v>7305</v>
      </c>
      <c r="G3853" t="s">
        <v>10329</v>
      </c>
      <c r="H3853">
        <f>VLOOKUP(B3853,[1]Hoja2!$A:$B,2,FALSE)</f>
        <v>2260</v>
      </c>
      <c r="I3853" t="str">
        <f>VLOOKUP(B3853,'[2]agosto 26'!$A:$O,14,FALSE)</f>
        <v>QUIBDÓ</v>
      </c>
      <c r="J3853" t="str">
        <f>VLOOKUP(B3853,'[2]agosto 26'!$A:$O,15,FALSE)</f>
        <v>CHOCÓ</v>
      </c>
      <c r="K3853" t="s">
        <v>10501</v>
      </c>
      <c r="L3853" t="str">
        <f t="shared" si="60"/>
        <v>QUIBDÓ Colombia</v>
      </c>
    </row>
    <row r="3854" spans="1:12" x14ac:dyDescent="0.25">
      <c r="A3854" t="str">
        <f>VLOOKUP(B3854,'[2]agosto 26'!$A:$I,9,FALSE)</f>
        <v>GOBERNACIÓN DEL CHOCÓ</v>
      </c>
      <c r="B3854" s="2">
        <v>85957</v>
      </c>
      <c r="C3854" s="1" t="s">
        <v>4</v>
      </c>
      <c r="D3854" t="s">
        <v>5832</v>
      </c>
      <c r="E3854" s="1" t="s">
        <v>7578</v>
      </c>
      <c r="F3854" t="s">
        <v>7579</v>
      </c>
      <c r="G3854" t="s">
        <v>10403</v>
      </c>
      <c r="H3854">
        <f>VLOOKUP(B3854,[1]Hoja2!$A:$B,2,FALSE)</f>
        <v>2211</v>
      </c>
      <c r="I3854" t="str">
        <f>VLOOKUP(B3854,'[2]agosto 26'!$A:$O,14,FALSE)</f>
        <v>NO APLICA</v>
      </c>
      <c r="J3854" t="str">
        <f>VLOOKUP(B3854,'[2]agosto 26'!$A:$O,15,FALSE)</f>
        <v>NO APLICA</v>
      </c>
      <c r="K3854" t="s">
        <v>10501</v>
      </c>
      <c r="L3854" t="str">
        <f t="shared" si="60"/>
        <v>NO APLICA Colombia</v>
      </c>
    </row>
    <row r="3855" spans="1:12" x14ac:dyDescent="0.25">
      <c r="A3855" t="str">
        <f>VLOOKUP(B3855,'[2]agosto 26'!$A:$I,9,FALSE)</f>
        <v>GOBERNACIÓN DEL CHOCÓ</v>
      </c>
      <c r="B3855" s="2">
        <v>85958</v>
      </c>
      <c r="C3855" s="1" t="s">
        <v>4</v>
      </c>
      <c r="D3855" t="s">
        <v>5832</v>
      </c>
      <c r="E3855" s="1" t="s">
        <v>7580</v>
      </c>
      <c r="F3855" t="s">
        <v>7579</v>
      </c>
      <c r="G3855" t="s">
        <v>10403</v>
      </c>
      <c r="H3855">
        <f>VLOOKUP(B3855,[1]Hoja2!$A:$B,2,FALSE)</f>
        <v>2211</v>
      </c>
      <c r="I3855" t="str">
        <f>VLOOKUP(B3855,'[2]agosto 26'!$A:$O,14,FALSE)</f>
        <v>NO APLICA</v>
      </c>
      <c r="J3855" t="str">
        <f>VLOOKUP(B3855,'[2]agosto 26'!$A:$O,15,FALSE)</f>
        <v>NO APLICA</v>
      </c>
      <c r="K3855" t="s">
        <v>10501</v>
      </c>
      <c r="L3855" t="str">
        <f t="shared" si="60"/>
        <v>NO APLICA Colombia</v>
      </c>
    </row>
    <row r="3856" spans="1:12" x14ac:dyDescent="0.25">
      <c r="A3856" t="str">
        <f>VLOOKUP(B3856,'[2]agosto 26'!$A:$I,9,FALSE)</f>
        <v>GOBERNACIÓN DEL CHOCÓ</v>
      </c>
      <c r="B3856" s="2">
        <v>85959</v>
      </c>
      <c r="C3856" s="1" t="s">
        <v>4</v>
      </c>
      <c r="D3856" t="s">
        <v>5832</v>
      </c>
      <c r="E3856" s="1" t="s">
        <v>7578</v>
      </c>
      <c r="F3856" t="s">
        <v>7579</v>
      </c>
      <c r="G3856" t="s">
        <v>10415</v>
      </c>
      <c r="H3856">
        <f>VLOOKUP(B3856,[1]Hoja2!$A:$B,2,FALSE)</f>
        <v>2219</v>
      </c>
      <c r="I3856" t="str">
        <f>VLOOKUP(B3856,'[2]agosto 26'!$A:$O,14,FALSE)</f>
        <v>NO APLICA</v>
      </c>
      <c r="J3856" t="str">
        <f>VLOOKUP(B3856,'[2]agosto 26'!$A:$O,15,FALSE)</f>
        <v>NO APLICA</v>
      </c>
      <c r="K3856" t="s">
        <v>10501</v>
      </c>
      <c r="L3856" t="str">
        <f t="shared" si="60"/>
        <v>NO APLICA Colombia</v>
      </c>
    </row>
    <row r="3857" spans="1:12" x14ac:dyDescent="0.25">
      <c r="A3857" t="str">
        <f>VLOOKUP(B3857,'[2]agosto 26'!$A:$I,9,FALSE)</f>
        <v>GOBERNACIÓN DEL CHOCÓ</v>
      </c>
      <c r="B3857" s="2">
        <v>85960</v>
      </c>
      <c r="C3857" s="1" t="s">
        <v>4</v>
      </c>
      <c r="D3857" t="s">
        <v>5832</v>
      </c>
      <c r="E3857" s="1" t="s">
        <v>7578</v>
      </c>
      <c r="F3857" t="s">
        <v>7579</v>
      </c>
      <c r="G3857" t="s">
        <v>10403</v>
      </c>
      <c r="H3857">
        <f>VLOOKUP(B3857,[1]Hoja2!$A:$B,2,FALSE)</f>
        <v>2211</v>
      </c>
      <c r="I3857" t="str">
        <f>VLOOKUP(B3857,'[2]agosto 26'!$A:$O,14,FALSE)</f>
        <v>NO APLICA</v>
      </c>
      <c r="J3857" t="str">
        <f>VLOOKUP(B3857,'[2]agosto 26'!$A:$O,15,FALSE)</f>
        <v>NO APLICA</v>
      </c>
      <c r="K3857" t="s">
        <v>10501</v>
      </c>
      <c r="L3857" t="str">
        <f t="shared" si="60"/>
        <v>NO APLICA Colombia</v>
      </c>
    </row>
    <row r="3858" spans="1:12" x14ac:dyDescent="0.25">
      <c r="A3858" t="str">
        <f>VLOOKUP(B3858,'[2]agosto 26'!$A:$I,9,FALSE)</f>
        <v>GOBERNACIÓN DEL CHOCÓ</v>
      </c>
      <c r="B3858" s="2">
        <v>85961</v>
      </c>
      <c r="C3858" s="1" t="s">
        <v>4</v>
      </c>
      <c r="D3858" t="s">
        <v>5832</v>
      </c>
      <c r="E3858" s="1" t="s">
        <v>7578</v>
      </c>
      <c r="F3858" t="s">
        <v>7579</v>
      </c>
      <c r="G3858" t="s">
        <v>10403</v>
      </c>
      <c r="H3858">
        <f>VLOOKUP(B3858,[1]Hoja2!$A:$B,2,FALSE)</f>
        <v>2211</v>
      </c>
      <c r="I3858" t="str">
        <f>VLOOKUP(B3858,'[2]agosto 26'!$A:$O,14,FALSE)</f>
        <v>NO APLICA</v>
      </c>
      <c r="J3858" t="str">
        <f>VLOOKUP(B3858,'[2]agosto 26'!$A:$O,15,FALSE)</f>
        <v>NO APLICA</v>
      </c>
      <c r="K3858" t="s">
        <v>10501</v>
      </c>
      <c r="L3858" t="str">
        <f t="shared" si="60"/>
        <v>NO APLICA Colombia</v>
      </c>
    </row>
    <row r="3859" spans="1:12" x14ac:dyDescent="0.25">
      <c r="A3859" t="str">
        <f>VLOOKUP(B3859,'[2]agosto 26'!$A:$I,9,FALSE)</f>
        <v>GOBERNACIÓN DEL CHOCÓ</v>
      </c>
      <c r="B3859" s="2">
        <v>85962</v>
      </c>
      <c r="C3859" s="1" t="s">
        <v>4</v>
      </c>
      <c r="D3859" t="s">
        <v>5832</v>
      </c>
      <c r="E3859" s="1" t="s">
        <v>7578</v>
      </c>
      <c r="F3859" t="s">
        <v>7579</v>
      </c>
      <c r="G3859" t="s">
        <v>10403</v>
      </c>
      <c r="H3859">
        <f>VLOOKUP(B3859,[1]Hoja2!$A:$B,2,FALSE)</f>
        <v>2211</v>
      </c>
      <c r="I3859" t="str">
        <f>VLOOKUP(B3859,'[2]agosto 26'!$A:$O,14,FALSE)</f>
        <v>NO APLICA</v>
      </c>
      <c r="J3859" t="str">
        <f>VLOOKUP(B3859,'[2]agosto 26'!$A:$O,15,FALSE)</f>
        <v>NO APLICA</v>
      </c>
      <c r="K3859" t="s">
        <v>10501</v>
      </c>
      <c r="L3859" t="str">
        <f t="shared" si="60"/>
        <v>NO APLICA Colombia</v>
      </c>
    </row>
    <row r="3860" spans="1:12" x14ac:dyDescent="0.25">
      <c r="A3860" t="str">
        <f>VLOOKUP(B3860,'[2]agosto 26'!$A:$I,9,FALSE)</f>
        <v>GOBERNACIÓN DEL CHOCÓ</v>
      </c>
      <c r="B3860" s="2">
        <v>85963</v>
      </c>
      <c r="C3860" s="1" t="s">
        <v>4</v>
      </c>
      <c r="D3860" t="s">
        <v>5832</v>
      </c>
      <c r="E3860" s="1" t="s">
        <v>7580</v>
      </c>
      <c r="F3860" t="s">
        <v>7579</v>
      </c>
      <c r="G3860" t="s">
        <v>10403</v>
      </c>
      <c r="H3860">
        <f>VLOOKUP(B3860,[1]Hoja2!$A:$B,2,FALSE)</f>
        <v>2211</v>
      </c>
      <c r="I3860" t="str">
        <f>VLOOKUP(B3860,'[2]agosto 26'!$A:$O,14,FALSE)</f>
        <v>NO APLICA</v>
      </c>
      <c r="J3860" t="str">
        <f>VLOOKUP(B3860,'[2]agosto 26'!$A:$O,15,FALSE)</f>
        <v>NO APLICA</v>
      </c>
      <c r="K3860" t="s">
        <v>10501</v>
      </c>
      <c r="L3860" t="str">
        <f t="shared" si="60"/>
        <v>NO APLICA Colombia</v>
      </c>
    </row>
    <row r="3861" spans="1:12" x14ac:dyDescent="0.25">
      <c r="A3861" t="str">
        <f>VLOOKUP(B3861,'[2]agosto 26'!$A:$I,9,FALSE)</f>
        <v>GOBERNACIÓN DEL CHOCÓ</v>
      </c>
      <c r="B3861" s="2">
        <v>85964</v>
      </c>
      <c r="C3861" s="1" t="s">
        <v>8</v>
      </c>
      <c r="D3861" t="s">
        <v>7255</v>
      </c>
      <c r="E3861" s="1" t="s">
        <v>7256</v>
      </c>
      <c r="F3861" t="s">
        <v>7257</v>
      </c>
      <c r="G3861" t="s">
        <v>10350</v>
      </c>
      <c r="H3861">
        <f>VLOOKUP(B3861,[1]Hoja2!$A:$B,2,FALSE)</f>
        <v>2262</v>
      </c>
      <c r="I3861" t="str">
        <f>VLOOKUP(B3861,'[2]agosto 26'!$A:$O,14,FALSE)</f>
        <v>QUIBDÓ</v>
      </c>
      <c r="J3861" t="str">
        <f>VLOOKUP(B3861,'[2]agosto 26'!$A:$O,15,FALSE)</f>
        <v>CHOCÓ</v>
      </c>
      <c r="K3861" t="s">
        <v>10501</v>
      </c>
      <c r="L3861" t="str">
        <f t="shared" si="60"/>
        <v>QUIBDÓ Colombia</v>
      </c>
    </row>
    <row r="3862" spans="1:12" x14ac:dyDescent="0.25">
      <c r="A3862" t="str">
        <f>VLOOKUP(B3862,'[2]agosto 26'!$A:$I,9,FALSE)</f>
        <v>GOBERNACIÓN DEL CHOCÓ</v>
      </c>
      <c r="B3862" s="2">
        <v>85965</v>
      </c>
      <c r="C3862" s="1" t="s">
        <v>4</v>
      </c>
      <c r="D3862" t="s">
        <v>5832</v>
      </c>
      <c r="E3862" s="1" t="s">
        <v>7578</v>
      </c>
      <c r="F3862" t="s">
        <v>7579</v>
      </c>
      <c r="G3862" t="s">
        <v>10403</v>
      </c>
      <c r="H3862">
        <f>VLOOKUP(B3862,[1]Hoja2!$A:$B,2,FALSE)</f>
        <v>2211</v>
      </c>
      <c r="I3862" t="str">
        <f>VLOOKUP(B3862,'[2]agosto 26'!$A:$O,14,FALSE)</f>
        <v>NO APLICA</v>
      </c>
      <c r="J3862" t="str">
        <f>VLOOKUP(B3862,'[2]agosto 26'!$A:$O,15,FALSE)</f>
        <v>NO APLICA</v>
      </c>
      <c r="K3862" t="s">
        <v>10501</v>
      </c>
      <c r="L3862" t="str">
        <f t="shared" si="60"/>
        <v>NO APLICA Colombia</v>
      </c>
    </row>
    <row r="3863" spans="1:12" x14ac:dyDescent="0.25">
      <c r="A3863" t="str">
        <f>VLOOKUP(B3863,'[2]agosto 26'!$A:$I,9,FALSE)</f>
        <v>GOBERNACIÓN DEL CHOCÓ</v>
      </c>
      <c r="B3863" s="2">
        <v>85966</v>
      </c>
      <c r="C3863" s="1" t="s">
        <v>4</v>
      </c>
      <c r="D3863" t="s">
        <v>5832</v>
      </c>
      <c r="E3863" s="1" t="s">
        <v>7578</v>
      </c>
      <c r="F3863" t="s">
        <v>7579</v>
      </c>
      <c r="G3863" t="s">
        <v>10403</v>
      </c>
      <c r="H3863">
        <f>VLOOKUP(B3863,[1]Hoja2!$A:$B,2,FALSE)</f>
        <v>2211</v>
      </c>
      <c r="I3863" t="str">
        <f>VLOOKUP(B3863,'[2]agosto 26'!$A:$O,14,FALSE)</f>
        <v>NO APLICA</v>
      </c>
      <c r="J3863" t="str">
        <f>VLOOKUP(B3863,'[2]agosto 26'!$A:$O,15,FALSE)</f>
        <v>NO APLICA</v>
      </c>
      <c r="K3863" t="s">
        <v>10501</v>
      </c>
      <c r="L3863" t="str">
        <f t="shared" si="60"/>
        <v>NO APLICA Colombia</v>
      </c>
    </row>
    <row r="3864" spans="1:12" x14ac:dyDescent="0.25">
      <c r="A3864" t="str">
        <f>VLOOKUP(B3864,'[2]agosto 26'!$A:$I,9,FALSE)</f>
        <v>GOBERNACIÓN DEL CHOCÓ</v>
      </c>
      <c r="B3864" s="2">
        <v>85967</v>
      </c>
      <c r="C3864" s="1" t="s">
        <v>4</v>
      </c>
      <c r="D3864" t="s">
        <v>5832</v>
      </c>
      <c r="E3864" s="1" t="s">
        <v>7578</v>
      </c>
      <c r="F3864" t="s">
        <v>7579</v>
      </c>
      <c r="G3864" t="s">
        <v>10403</v>
      </c>
      <c r="H3864">
        <f>VLOOKUP(B3864,[1]Hoja2!$A:$B,2,FALSE)</f>
        <v>2211</v>
      </c>
      <c r="I3864" t="str">
        <f>VLOOKUP(B3864,'[2]agosto 26'!$A:$O,14,FALSE)</f>
        <v>NO APLICA</v>
      </c>
      <c r="J3864" t="str">
        <f>VLOOKUP(B3864,'[2]agosto 26'!$A:$O,15,FALSE)</f>
        <v>NO APLICA</v>
      </c>
      <c r="K3864" t="s">
        <v>10501</v>
      </c>
      <c r="L3864" t="str">
        <f t="shared" si="60"/>
        <v>NO APLICA Colombia</v>
      </c>
    </row>
    <row r="3865" spans="1:12" x14ac:dyDescent="0.25">
      <c r="A3865" t="str">
        <f>VLOOKUP(B3865,'[2]agosto 26'!$A:$I,9,FALSE)</f>
        <v>GOBERNACIÓN DEL CHOCÓ</v>
      </c>
      <c r="B3865" s="2">
        <v>85968</v>
      </c>
      <c r="C3865" s="1" t="s">
        <v>4</v>
      </c>
      <c r="D3865" t="s">
        <v>5832</v>
      </c>
      <c r="E3865" s="1" t="s">
        <v>7578</v>
      </c>
      <c r="F3865" t="s">
        <v>7579</v>
      </c>
      <c r="G3865" t="s">
        <v>10403</v>
      </c>
      <c r="H3865">
        <f>VLOOKUP(B3865,[1]Hoja2!$A:$B,2,FALSE)</f>
        <v>2211</v>
      </c>
      <c r="I3865" t="str">
        <f>VLOOKUP(B3865,'[2]agosto 26'!$A:$O,14,FALSE)</f>
        <v>NO APLICA</v>
      </c>
      <c r="J3865" t="str">
        <f>VLOOKUP(B3865,'[2]agosto 26'!$A:$O,15,FALSE)</f>
        <v>NO APLICA</v>
      </c>
      <c r="K3865" t="s">
        <v>10501</v>
      </c>
      <c r="L3865" t="str">
        <f t="shared" si="60"/>
        <v>NO APLICA Colombia</v>
      </c>
    </row>
    <row r="3866" spans="1:12" x14ac:dyDescent="0.25">
      <c r="A3866" t="str">
        <f>VLOOKUP(B3866,'[2]agosto 26'!$A:$I,9,FALSE)</f>
        <v>GOBERNACIÓN DEL CHOCÓ</v>
      </c>
      <c r="B3866" s="2">
        <v>85969</v>
      </c>
      <c r="C3866" s="1" t="s">
        <v>4</v>
      </c>
      <c r="D3866" t="s">
        <v>5832</v>
      </c>
      <c r="E3866" s="1" t="s">
        <v>7578</v>
      </c>
      <c r="F3866" t="s">
        <v>7579</v>
      </c>
      <c r="G3866" t="s">
        <v>10403</v>
      </c>
      <c r="H3866">
        <f>VLOOKUP(B3866,[1]Hoja2!$A:$B,2,FALSE)</f>
        <v>2211</v>
      </c>
      <c r="I3866" t="str">
        <f>VLOOKUP(B3866,'[2]agosto 26'!$A:$O,14,FALSE)</f>
        <v>TADÓ</v>
      </c>
      <c r="J3866" t="str">
        <f>VLOOKUP(B3866,'[2]agosto 26'!$A:$O,15,FALSE)</f>
        <v>CHOCÓ</v>
      </c>
      <c r="K3866" t="s">
        <v>10501</v>
      </c>
      <c r="L3866" t="str">
        <f t="shared" si="60"/>
        <v>TADÓ Colombia</v>
      </c>
    </row>
    <row r="3867" spans="1:12" x14ac:dyDescent="0.25">
      <c r="A3867" t="str">
        <f>VLOOKUP(B3867,'[2]agosto 26'!$A:$I,9,FALSE)</f>
        <v>GOBERNACIÓN DEL CHOCÓ</v>
      </c>
      <c r="B3867" s="2">
        <v>85970</v>
      </c>
      <c r="C3867" s="1" t="s">
        <v>4</v>
      </c>
      <c r="D3867" t="s">
        <v>5832</v>
      </c>
      <c r="E3867" s="1" t="s">
        <v>7580</v>
      </c>
      <c r="F3867" t="s">
        <v>7579</v>
      </c>
      <c r="G3867" t="s">
        <v>10403</v>
      </c>
      <c r="H3867">
        <f>VLOOKUP(B3867,[1]Hoja2!$A:$B,2,FALSE)</f>
        <v>2211</v>
      </c>
      <c r="I3867" t="str">
        <f>VLOOKUP(B3867,'[2]agosto 26'!$A:$O,14,FALSE)</f>
        <v>NO APLICA</v>
      </c>
      <c r="J3867" t="str">
        <f>VLOOKUP(B3867,'[2]agosto 26'!$A:$O,15,FALSE)</f>
        <v>NO APLICA</v>
      </c>
      <c r="K3867" t="s">
        <v>10501</v>
      </c>
      <c r="L3867" t="str">
        <f t="shared" si="60"/>
        <v>NO APLICA Colombia</v>
      </c>
    </row>
    <row r="3868" spans="1:12" x14ac:dyDescent="0.25">
      <c r="A3868" t="str">
        <f>VLOOKUP(B3868,'[2]agosto 26'!$A:$I,9,FALSE)</f>
        <v>GOBERNACIÓN DEL CHOCÓ</v>
      </c>
      <c r="B3868" s="2">
        <v>85971</v>
      </c>
      <c r="C3868" s="1" t="s">
        <v>4</v>
      </c>
      <c r="D3868" t="s">
        <v>5832</v>
      </c>
      <c r="E3868" s="1" t="s">
        <v>7578</v>
      </c>
      <c r="F3868" t="s">
        <v>7579</v>
      </c>
      <c r="G3868" t="s">
        <v>10403</v>
      </c>
      <c r="H3868">
        <f>VLOOKUP(B3868,[1]Hoja2!$A:$B,2,FALSE)</f>
        <v>2211</v>
      </c>
      <c r="I3868" t="str">
        <f>VLOOKUP(B3868,'[2]agosto 26'!$A:$O,14,FALSE)</f>
        <v>NO APLICA</v>
      </c>
      <c r="J3868" t="str">
        <f>VLOOKUP(B3868,'[2]agosto 26'!$A:$O,15,FALSE)</f>
        <v>NO APLICA</v>
      </c>
      <c r="K3868" t="s">
        <v>10501</v>
      </c>
      <c r="L3868" t="str">
        <f t="shared" si="60"/>
        <v>NO APLICA Colombia</v>
      </c>
    </row>
    <row r="3869" spans="1:12" x14ac:dyDescent="0.25">
      <c r="A3869" t="str">
        <f>VLOOKUP(B3869,'[2]agosto 26'!$A:$I,9,FALSE)</f>
        <v>GOBERNACIÓN DEL CHOCÓ</v>
      </c>
      <c r="B3869" s="2">
        <v>85972</v>
      </c>
      <c r="C3869" s="1" t="s">
        <v>4</v>
      </c>
      <c r="D3869" t="s">
        <v>5832</v>
      </c>
      <c r="E3869" s="1" t="s">
        <v>7578</v>
      </c>
      <c r="F3869" t="s">
        <v>7579</v>
      </c>
      <c r="G3869" t="s">
        <v>10403</v>
      </c>
      <c r="H3869">
        <f>VLOOKUP(B3869,[1]Hoja2!$A:$B,2,FALSE)</f>
        <v>2211</v>
      </c>
      <c r="I3869" t="str">
        <f>VLOOKUP(B3869,'[2]agosto 26'!$A:$O,14,FALSE)</f>
        <v>NO APLICA</v>
      </c>
      <c r="J3869" t="str">
        <f>VLOOKUP(B3869,'[2]agosto 26'!$A:$O,15,FALSE)</f>
        <v>NO APLICA</v>
      </c>
      <c r="K3869" t="s">
        <v>10501</v>
      </c>
      <c r="L3869" t="str">
        <f t="shared" si="60"/>
        <v>NO APLICA Colombia</v>
      </c>
    </row>
    <row r="3870" spans="1:12" x14ac:dyDescent="0.25">
      <c r="A3870" t="str">
        <f>VLOOKUP(B3870,'[2]agosto 26'!$A:$I,9,FALSE)</f>
        <v>GOBERNACIÓN DEL CHOCÓ</v>
      </c>
      <c r="B3870" s="2">
        <v>85973</v>
      </c>
      <c r="C3870" s="1" t="s">
        <v>4</v>
      </c>
      <c r="D3870" t="s">
        <v>5832</v>
      </c>
      <c r="E3870" s="1" t="s">
        <v>7578</v>
      </c>
      <c r="F3870" t="s">
        <v>7579</v>
      </c>
      <c r="G3870" t="s">
        <v>10415</v>
      </c>
      <c r="H3870">
        <f>VLOOKUP(B3870,[1]Hoja2!$A:$B,2,FALSE)</f>
        <v>2219</v>
      </c>
      <c r="I3870" t="str">
        <f>VLOOKUP(B3870,'[2]agosto 26'!$A:$O,14,FALSE)</f>
        <v>NO APLICA</v>
      </c>
      <c r="J3870" t="str">
        <f>VLOOKUP(B3870,'[2]agosto 26'!$A:$O,15,FALSE)</f>
        <v>NO APLICA</v>
      </c>
      <c r="K3870" t="s">
        <v>10501</v>
      </c>
      <c r="L3870" t="str">
        <f t="shared" si="60"/>
        <v>NO APLICA Colombia</v>
      </c>
    </row>
    <row r="3871" spans="1:12" x14ac:dyDescent="0.25">
      <c r="A3871" t="str">
        <f>VLOOKUP(B3871,'[2]agosto 26'!$A:$I,9,FALSE)</f>
        <v>GOBERNACIÓN DEL CHOCÓ</v>
      </c>
      <c r="B3871" s="2">
        <v>104828</v>
      </c>
      <c r="C3871" s="1" t="s">
        <v>8</v>
      </c>
      <c r="D3871" t="s">
        <v>7428</v>
      </c>
      <c r="E3871" s="1" t="s">
        <v>7429</v>
      </c>
      <c r="F3871" t="s">
        <v>7430</v>
      </c>
      <c r="G3871" t="s">
        <v>10331</v>
      </c>
      <c r="H3871">
        <f>VLOOKUP(B3871,[1]Hoja2!$A:$B,2,FALSE)</f>
        <v>2253</v>
      </c>
      <c r="I3871" t="str">
        <f>VLOOKUP(B3871,'[2]agosto 26'!$A:$O,14,FALSE)</f>
        <v>QUIBDÓ</v>
      </c>
      <c r="J3871" t="str">
        <f>VLOOKUP(B3871,'[2]agosto 26'!$A:$O,15,FALSE)</f>
        <v>CHOCÓ</v>
      </c>
      <c r="K3871" t="s">
        <v>10501</v>
      </c>
      <c r="L3871" t="str">
        <f t="shared" si="60"/>
        <v>QUIBDÓ Colombia</v>
      </c>
    </row>
    <row r="3872" spans="1:12" x14ac:dyDescent="0.25">
      <c r="A3872" t="str">
        <f>VLOOKUP(B3872,'[2]agosto 26'!$A:$I,9,FALSE)</f>
        <v>GOBERNACIÓN DEL CHOCÓ</v>
      </c>
      <c r="B3872" s="2">
        <v>104829</v>
      </c>
      <c r="C3872" s="1" t="s">
        <v>8</v>
      </c>
      <c r="D3872" t="s">
        <v>7431</v>
      </c>
      <c r="E3872" s="1" t="s">
        <v>7432</v>
      </c>
      <c r="F3872" t="s">
        <v>7433</v>
      </c>
      <c r="G3872" t="s">
        <v>10333</v>
      </c>
      <c r="H3872">
        <f>VLOOKUP(B3872,[1]Hoja2!$A:$B,2,FALSE)</f>
        <v>2252</v>
      </c>
      <c r="I3872" t="str">
        <f>VLOOKUP(B3872,'[2]agosto 26'!$A:$O,14,FALSE)</f>
        <v>QUIBDÓ</v>
      </c>
      <c r="J3872" t="str">
        <f>VLOOKUP(B3872,'[2]agosto 26'!$A:$O,15,FALSE)</f>
        <v>CHOCÓ</v>
      </c>
      <c r="K3872" t="s">
        <v>10501</v>
      </c>
      <c r="L3872" t="str">
        <f t="shared" si="60"/>
        <v>QUIBDÓ Colombia</v>
      </c>
    </row>
    <row r="3873" spans="1:12" x14ac:dyDescent="0.25">
      <c r="A3873" t="str">
        <f>VLOOKUP(B3873,'[2]agosto 26'!$A:$I,9,FALSE)</f>
        <v>GOBERNACIÓN DEL CHOCÓ</v>
      </c>
      <c r="B3873" s="2">
        <v>104830</v>
      </c>
      <c r="C3873" s="1" t="s">
        <v>8</v>
      </c>
      <c r="D3873" t="s">
        <v>7393</v>
      </c>
      <c r="E3873" s="1" t="s">
        <v>7394</v>
      </c>
      <c r="F3873" t="s">
        <v>7395</v>
      </c>
      <c r="G3873" t="s">
        <v>10338</v>
      </c>
      <c r="H3873">
        <f>VLOOKUP(B3873,[1]Hoja2!$A:$B,2,FALSE)</f>
        <v>2237</v>
      </c>
      <c r="I3873" t="str">
        <f>VLOOKUP(B3873,'[2]agosto 26'!$A:$O,14,FALSE)</f>
        <v>QUIBDÓ</v>
      </c>
      <c r="J3873" t="str">
        <f>VLOOKUP(B3873,'[2]agosto 26'!$A:$O,15,FALSE)</f>
        <v>CHOCÓ</v>
      </c>
      <c r="K3873" t="s">
        <v>10501</v>
      </c>
      <c r="L3873" t="str">
        <f t="shared" si="60"/>
        <v>QUIBDÓ Colombia</v>
      </c>
    </row>
    <row r="3874" spans="1:12" x14ac:dyDescent="0.25">
      <c r="A3874" t="str">
        <f>VLOOKUP(B3874,'[2]agosto 26'!$A:$I,9,FALSE)</f>
        <v>GOBERNACIÓN DEL CHOCÓ</v>
      </c>
      <c r="B3874" s="2">
        <v>104831</v>
      </c>
      <c r="C3874" s="1" t="s">
        <v>8</v>
      </c>
      <c r="D3874" t="s">
        <v>7426</v>
      </c>
      <c r="E3874" s="1" t="s">
        <v>1382</v>
      </c>
      <c r="F3874" t="s">
        <v>7427</v>
      </c>
      <c r="G3874" t="s">
        <v>10331</v>
      </c>
      <c r="H3874">
        <f>VLOOKUP(B3874,[1]Hoja2!$A:$B,2,FALSE)</f>
        <v>2253</v>
      </c>
      <c r="I3874" t="str">
        <f>VLOOKUP(B3874,'[2]agosto 26'!$A:$O,14,FALSE)</f>
        <v>QUIBDÓ</v>
      </c>
      <c r="J3874" t="str">
        <f>VLOOKUP(B3874,'[2]agosto 26'!$A:$O,15,FALSE)</f>
        <v>CHOCÓ</v>
      </c>
      <c r="K3874" t="s">
        <v>10501</v>
      </c>
      <c r="L3874" t="str">
        <f t="shared" si="60"/>
        <v>QUIBDÓ Colombia</v>
      </c>
    </row>
    <row r="3875" spans="1:12" x14ac:dyDescent="0.25">
      <c r="A3875" t="str">
        <f>VLOOKUP(B3875,'[2]agosto 26'!$A:$I,9,FALSE)</f>
        <v>ALCALDÍA DE FREDONIA</v>
      </c>
      <c r="B3875" s="2">
        <v>104832</v>
      </c>
      <c r="C3875" s="1" t="s">
        <v>15</v>
      </c>
      <c r="D3875" t="s">
        <v>5552</v>
      </c>
      <c r="E3875" s="1" t="s">
        <v>5553</v>
      </c>
      <c r="F3875" t="s">
        <v>5554</v>
      </c>
      <c r="G3875" t="s">
        <v>10397</v>
      </c>
      <c r="H3875">
        <f>VLOOKUP(B3875,[1]Hoja2!$A:$B,2,FALSE)</f>
        <v>2289</v>
      </c>
      <c r="I3875" t="str">
        <f>VLOOKUP(B3875,'[2]agosto 26'!$A:$O,14,FALSE)</f>
        <v>FREDONIA</v>
      </c>
      <c r="J3875" t="str">
        <f>VLOOKUP(B3875,'[2]agosto 26'!$A:$O,15,FALSE)</f>
        <v>ANTIOQUIA</v>
      </c>
      <c r="K3875" t="s">
        <v>10501</v>
      </c>
      <c r="L3875" t="str">
        <f t="shared" si="60"/>
        <v>FREDONIA Colombia</v>
      </c>
    </row>
    <row r="3876" spans="1:12" x14ac:dyDescent="0.25">
      <c r="A3876" t="str">
        <f>VLOOKUP(B3876,'[2]agosto 26'!$A:$I,9,FALSE)</f>
        <v>GOBERNACIÓN DEL CHOCÓ</v>
      </c>
      <c r="B3876" s="2">
        <v>104833</v>
      </c>
      <c r="C3876" s="1" t="s">
        <v>4</v>
      </c>
      <c r="D3876" t="s">
        <v>7581</v>
      </c>
      <c r="E3876" s="1" t="s">
        <v>7580</v>
      </c>
      <c r="F3876" t="s">
        <v>7579</v>
      </c>
      <c r="G3876" t="s">
        <v>10403</v>
      </c>
      <c r="H3876">
        <f>VLOOKUP(B3876,[1]Hoja2!$A:$B,2,FALSE)</f>
        <v>2211</v>
      </c>
      <c r="I3876" t="str">
        <f>VLOOKUP(B3876,'[2]agosto 26'!$A:$O,14,FALSE)</f>
        <v>NO APLICA</v>
      </c>
      <c r="J3876" t="str">
        <f>VLOOKUP(B3876,'[2]agosto 26'!$A:$O,15,FALSE)</f>
        <v>NO APLICA</v>
      </c>
      <c r="K3876" t="s">
        <v>10501</v>
      </c>
      <c r="L3876" t="str">
        <f t="shared" si="60"/>
        <v>NO APLICA Colombia</v>
      </c>
    </row>
    <row r="3877" spans="1:12" x14ac:dyDescent="0.25">
      <c r="A3877" t="str">
        <f>VLOOKUP(B3877,'[2]agosto 26'!$A:$I,9,FALSE)</f>
        <v>Alcaldía de  Popayan</v>
      </c>
      <c r="B3877" s="2">
        <v>104859</v>
      </c>
      <c r="C3877" s="1" t="s">
        <v>15</v>
      </c>
      <c r="D3877" t="s">
        <v>6713</v>
      </c>
      <c r="E3877" s="1" t="s">
        <v>6714</v>
      </c>
      <c r="F3877" t="s">
        <v>6715</v>
      </c>
      <c r="G3877" t="s">
        <v>10389</v>
      </c>
      <c r="H3877">
        <f>VLOOKUP(B3877,[1]Hoja2!$A:$B,2,FALSE)</f>
        <v>2347</v>
      </c>
      <c r="I3877" t="str">
        <f>VLOOKUP(B3877,'[2]agosto 26'!$A:$O,14,FALSE)</f>
        <v>POPAYÁN</v>
      </c>
      <c r="J3877" t="str">
        <f>VLOOKUP(B3877,'[2]agosto 26'!$A:$O,15,FALSE)</f>
        <v>CAUCA</v>
      </c>
      <c r="K3877" t="s">
        <v>10501</v>
      </c>
      <c r="L3877" t="str">
        <f t="shared" si="60"/>
        <v>POPAYÁN Colombia</v>
      </c>
    </row>
    <row r="3878" spans="1:12" x14ac:dyDescent="0.25">
      <c r="A3878" t="str">
        <f>VLOOKUP(B3878,'[2]agosto 26'!$A:$I,9,FALSE)</f>
        <v>Alcaldía Municipal de Alto Baudó (Pie de Pató)</v>
      </c>
      <c r="B3878" s="2">
        <v>104930</v>
      </c>
      <c r="C3878" s="1" t="s">
        <v>15</v>
      </c>
      <c r="D3878" t="s">
        <v>5988</v>
      </c>
      <c r="E3878" s="1" t="s">
        <v>7216</v>
      </c>
      <c r="F3878" t="s">
        <v>7217</v>
      </c>
      <c r="G3878" t="s">
        <v>10389</v>
      </c>
      <c r="H3878">
        <f>VLOOKUP(B3878,[1]Hoja2!$A:$B,2,FALSE)</f>
        <v>2347</v>
      </c>
      <c r="I3878" t="str">
        <f>VLOOKUP(B3878,'[2]agosto 26'!$A:$O,14,FALSE)</f>
        <v>ALTO BAUDÓ</v>
      </c>
      <c r="J3878" t="str">
        <f>VLOOKUP(B3878,'[2]agosto 26'!$A:$O,15,FALSE)</f>
        <v>CHOCÓ</v>
      </c>
      <c r="K3878" t="s">
        <v>10501</v>
      </c>
      <c r="L3878" t="str">
        <f t="shared" si="60"/>
        <v>ALTO BAUDÓ Colombia</v>
      </c>
    </row>
    <row r="3879" spans="1:12" x14ac:dyDescent="0.25">
      <c r="A3879" t="str">
        <f>VLOOKUP(B3879,'[2]agosto 26'!$A:$I,9,FALSE)</f>
        <v>Alcaldía Municipal de Alto Baudó (Pie de Pató)</v>
      </c>
      <c r="B3879" s="2">
        <v>104933</v>
      </c>
      <c r="C3879" s="1" t="s">
        <v>15</v>
      </c>
      <c r="D3879" t="s">
        <v>7213</v>
      </c>
      <c r="E3879" s="1" t="s">
        <v>7214</v>
      </c>
      <c r="F3879" t="s">
        <v>7215</v>
      </c>
      <c r="G3879" t="s">
        <v>10400</v>
      </c>
      <c r="H3879">
        <f>VLOOKUP(B3879,[1]Hoja2!$A:$B,2,FALSE)</f>
        <v>2276</v>
      </c>
      <c r="I3879" t="str">
        <f>VLOOKUP(B3879,'[2]agosto 26'!$A:$O,14,FALSE)</f>
        <v>ALTO BAUDÓ</v>
      </c>
      <c r="J3879" t="str">
        <f>VLOOKUP(B3879,'[2]agosto 26'!$A:$O,15,FALSE)</f>
        <v>CHOCÓ</v>
      </c>
      <c r="K3879" t="s">
        <v>10501</v>
      </c>
      <c r="L3879" t="str">
        <f t="shared" si="60"/>
        <v>ALTO BAUDÓ Colombia</v>
      </c>
    </row>
    <row r="3880" spans="1:12" x14ac:dyDescent="0.25">
      <c r="A3880" t="str">
        <f>VLOOKUP(B3880,'[2]agosto 26'!$A:$I,9,FALSE)</f>
        <v>Alcaldía de  San José del Palmar</v>
      </c>
      <c r="B3880" s="2">
        <v>105382</v>
      </c>
      <c r="C3880" s="1" t="s">
        <v>4</v>
      </c>
      <c r="D3880" t="s">
        <v>7786</v>
      </c>
      <c r="E3880" s="1" t="s">
        <v>7787</v>
      </c>
      <c r="F3880" t="s">
        <v>7788</v>
      </c>
      <c r="G3880" t="s">
        <v>10421</v>
      </c>
      <c r="H3880">
        <f>VLOOKUP(B3880,[1]Hoja2!$A:$B,2,FALSE)</f>
        <v>2214</v>
      </c>
      <c r="I3880" t="str">
        <f>VLOOKUP(B3880,'[2]agosto 26'!$A:$O,14,FALSE)</f>
        <v>SAN JOSÉ DEL PALMAR</v>
      </c>
      <c r="J3880" t="str">
        <f>VLOOKUP(B3880,'[2]agosto 26'!$A:$O,15,FALSE)</f>
        <v>CHOCÓ</v>
      </c>
      <c r="K3880" t="s">
        <v>10501</v>
      </c>
      <c r="L3880" t="str">
        <f t="shared" si="60"/>
        <v>SAN JOSÉ DEL PALMAR Colombia</v>
      </c>
    </row>
    <row r="3881" spans="1:12" x14ac:dyDescent="0.25">
      <c r="A3881" t="str">
        <f>VLOOKUP(B3881,'[2]agosto 26'!$A:$I,9,FALSE)</f>
        <v>Alcaldía de  Cértegui-Choco</v>
      </c>
      <c r="B3881" s="2">
        <v>105454</v>
      </c>
      <c r="C3881" s="1" t="s">
        <v>8</v>
      </c>
      <c r="D3881" t="s">
        <v>3565</v>
      </c>
      <c r="E3881" s="1" t="s">
        <v>3566</v>
      </c>
      <c r="F3881" t="s">
        <v>3567</v>
      </c>
      <c r="G3881" t="s">
        <v>10329</v>
      </c>
      <c r="H3881">
        <f>VLOOKUP(B3881,[1]Hoja2!$A:$B,2,FALSE)</f>
        <v>2233</v>
      </c>
      <c r="I3881" t="str">
        <f>VLOOKUP(B3881,'[2]agosto 26'!$A:$O,14,FALSE)</f>
        <v>CÉRTEGUI</v>
      </c>
      <c r="J3881" t="str">
        <f>VLOOKUP(B3881,'[2]agosto 26'!$A:$O,15,FALSE)</f>
        <v>CHOCÓ</v>
      </c>
      <c r="K3881" t="s">
        <v>10501</v>
      </c>
      <c r="L3881" t="str">
        <f t="shared" si="60"/>
        <v>CÉRTEGUI Colombia</v>
      </c>
    </row>
    <row r="3882" spans="1:12" x14ac:dyDescent="0.25">
      <c r="A3882" t="str">
        <f>VLOOKUP(B3882,'[2]agosto 26'!$A:$I,9,FALSE)</f>
        <v>Alcaldía de  Cértegui-Choco</v>
      </c>
      <c r="B3882" s="2">
        <v>106123</v>
      </c>
      <c r="C3882" s="1" t="s">
        <v>8</v>
      </c>
      <c r="D3882" t="s">
        <v>3559</v>
      </c>
      <c r="E3882" s="1" t="s">
        <v>3560</v>
      </c>
      <c r="F3882" t="s">
        <v>3561</v>
      </c>
      <c r="G3882" t="s">
        <v>10362</v>
      </c>
      <c r="H3882">
        <f>VLOOKUP(B3882,[1]Hoja2!$A:$B,2,FALSE)</f>
        <v>2235</v>
      </c>
      <c r="I3882" t="str">
        <f>VLOOKUP(B3882,'[2]agosto 26'!$A:$O,14,FALSE)</f>
        <v>CÉRTEGUI</v>
      </c>
      <c r="J3882" t="str">
        <f>VLOOKUP(B3882,'[2]agosto 26'!$A:$O,15,FALSE)</f>
        <v>CHOCÓ</v>
      </c>
      <c r="K3882" t="s">
        <v>10501</v>
      </c>
      <c r="L3882" t="str">
        <f t="shared" si="60"/>
        <v>CÉRTEGUI Colombia</v>
      </c>
    </row>
    <row r="3883" spans="1:12" x14ac:dyDescent="0.25">
      <c r="A3883" t="str">
        <f>VLOOKUP(B3883,'[2]agosto 26'!$A:$I,9,FALSE)</f>
        <v>Alcaldía de  Cértegui-Choco</v>
      </c>
      <c r="B3883" s="2">
        <v>106313</v>
      </c>
      <c r="C3883" s="1" t="s">
        <v>8</v>
      </c>
      <c r="D3883" t="s">
        <v>3571</v>
      </c>
      <c r="E3883" s="1" t="s">
        <v>3572</v>
      </c>
      <c r="F3883" t="s">
        <v>3573</v>
      </c>
      <c r="G3883" t="s">
        <v>10364</v>
      </c>
      <c r="H3883">
        <f>VLOOKUP(B3883,[1]Hoja2!$A:$B,2,FALSE)</f>
        <v>2270</v>
      </c>
      <c r="I3883" t="str">
        <f>VLOOKUP(B3883,'[2]agosto 26'!$A:$O,14,FALSE)</f>
        <v>CÉRTEGUI</v>
      </c>
      <c r="J3883" t="str">
        <f>VLOOKUP(B3883,'[2]agosto 26'!$A:$O,15,FALSE)</f>
        <v>CHOCÓ</v>
      </c>
      <c r="K3883" t="s">
        <v>10501</v>
      </c>
      <c r="L3883" t="str">
        <f t="shared" si="60"/>
        <v>CÉRTEGUI Colombia</v>
      </c>
    </row>
    <row r="3884" spans="1:12" x14ac:dyDescent="0.25">
      <c r="A3884" t="str">
        <f>VLOOKUP(B3884,'[2]agosto 26'!$A:$I,9,FALSE)</f>
        <v>Alcaldía de  Cértegui-Choco</v>
      </c>
      <c r="B3884" s="2">
        <v>106314</v>
      </c>
      <c r="C3884" s="1" t="s">
        <v>15</v>
      </c>
      <c r="D3884" t="s">
        <v>3577</v>
      </c>
      <c r="E3884" s="1" t="s">
        <v>3578</v>
      </c>
      <c r="F3884" t="s">
        <v>3579</v>
      </c>
      <c r="G3884" t="s">
        <v>10380</v>
      </c>
      <c r="H3884">
        <f>VLOOKUP(B3884,[1]Hoja2!$A:$B,2,FALSE)</f>
        <v>2272</v>
      </c>
      <c r="I3884" t="str">
        <f>VLOOKUP(B3884,'[2]agosto 26'!$A:$O,14,FALSE)</f>
        <v>CÉRTEGUI</v>
      </c>
      <c r="J3884" t="str">
        <f>VLOOKUP(B3884,'[2]agosto 26'!$A:$O,15,FALSE)</f>
        <v>CHOCÓ</v>
      </c>
      <c r="K3884" t="s">
        <v>10501</v>
      </c>
      <c r="L3884" t="str">
        <f t="shared" si="60"/>
        <v>CÉRTEGUI Colombia</v>
      </c>
    </row>
    <row r="3885" spans="1:12" x14ac:dyDescent="0.25">
      <c r="A3885" t="str">
        <f>VLOOKUP(B3885,'[2]agosto 26'!$A:$I,9,FALSE)</f>
        <v>Alcaldía de  Cértegui-Choco</v>
      </c>
      <c r="B3885" s="2">
        <v>106330</v>
      </c>
      <c r="C3885" s="1" t="s">
        <v>8</v>
      </c>
      <c r="D3885" t="s">
        <v>3568</v>
      </c>
      <c r="E3885" s="1" t="s">
        <v>3569</v>
      </c>
      <c r="F3885" t="s">
        <v>3570</v>
      </c>
      <c r="G3885" t="s">
        <v>10364</v>
      </c>
      <c r="H3885">
        <f>VLOOKUP(B3885,[1]Hoja2!$A:$B,2,FALSE)</f>
        <v>2270</v>
      </c>
      <c r="I3885" t="str">
        <f>VLOOKUP(B3885,'[2]agosto 26'!$A:$O,14,FALSE)</f>
        <v>CÉRTEGUI</v>
      </c>
      <c r="J3885" t="str">
        <f>VLOOKUP(B3885,'[2]agosto 26'!$A:$O,15,FALSE)</f>
        <v>CHOCÓ</v>
      </c>
      <c r="K3885" t="s">
        <v>10501</v>
      </c>
      <c r="L3885" t="str">
        <f t="shared" si="60"/>
        <v>CÉRTEGUI Colombia</v>
      </c>
    </row>
    <row r="3886" spans="1:12" x14ac:dyDescent="0.25">
      <c r="A3886" t="str">
        <f>VLOOKUP(B3886,'[2]agosto 26'!$A:$I,9,FALSE)</f>
        <v>Alcaldía de  Cértegui-Choco</v>
      </c>
      <c r="B3886" s="2">
        <v>106335</v>
      </c>
      <c r="C3886" s="1" t="s">
        <v>8</v>
      </c>
      <c r="D3886" t="s">
        <v>3556</v>
      </c>
      <c r="E3886" s="1" t="s">
        <v>3557</v>
      </c>
      <c r="F3886" t="s">
        <v>3558</v>
      </c>
      <c r="G3886" t="s">
        <v>10340</v>
      </c>
      <c r="H3886">
        <f>VLOOKUP(B3886,[1]Hoja2!$A:$B,2,FALSE)</f>
        <v>2225</v>
      </c>
      <c r="I3886" t="str">
        <f>VLOOKUP(B3886,'[2]agosto 26'!$A:$O,14,FALSE)</f>
        <v>CÉRTEGUI</v>
      </c>
      <c r="J3886" t="str">
        <f>VLOOKUP(B3886,'[2]agosto 26'!$A:$O,15,FALSE)</f>
        <v>CHOCÓ</v>
      </c>
      <c r="K3886" t="s">
        <v>10501</v>
      </c>
      <c r="L3886" t="str">
        <f t="shared" si="60"/>
        <v>CÉRTEGUI Colombia</v>
      </c>
    </row>
    <row r="3887" spans="1:12" x14ac:dyDescent="0.25">
      <c r="A3887" t="str">
        <f>VLOOKUP(B3887,'[2]agosto 26'!$A:$I,9,FALSE)</f>
        <v>Alcaldía de  Cértegui-Choco</v>
      </c>
      <c r="B3887" s="2">
        <v>106338</v>
      </c>
      <c r="C3887" s="1" t="s">
        <v>8</v>
      </c>
      <c r="D3887" t="s">
        <v>3562</v>
      </c>
      <c r="E3887" s="1" t="s">
        <v>3563</v>
      </c>
      <c r="F3887" t="s">
        <v>3564</v>
      </c>
      <c r="G3887" t="s">
        <v>10370</v>
      </c>
      <c r="H3887">
        <f>VLOOKUP(B3887,[1]Hoja2!$A:$B,2,FALSE)</f>
        <v>2302</v>
      </c>
      <c r="I3887" t="str">
        <f>VLOOKUP(B3887,'[2]agosto 26'!$A:$O,14,FALSE)</f>
        <v>CÉRTEGUI</v>
      </c>
      <c r="J3887" t="str">
        <f>VLOOKUP(B3887,'[2]agosto 26'!$A:$O,15,FALSE)</f>
        <v>CHOCÓ</v>
      </c>
      <c r="K3887" t="s">
        <v>10501</v>
      </c>
      <c r="L3887" t="str">
        <f t="shared" si="60"/>
        <v>CÉRTEGUI Colombia</v>
      </c>
    </row>
    <row r="3888" spans="1:12" x14ac:dyDescent="0.25">
      <c r="A3888" t="str">
        <f>VLOOKUP(B3888,'[2]agosto 26'!$A:$I,9,FALSE)</f>
        <v>Alcaldía de  Cértegui-Choco</v>
      </c>
      <c r="B3888" s="2">
        <v>106343</v>
      </c>
      <c r="C3888" s="1" t="s">
        <v>15</v>
      </c>
      <c r="D3888" t="s">
        <v>3574</v>
      </c>
      <c r="E3888" s="1" t="s">
        <v>3575</v>
      </c>
      <c r="F3888" t="s">
        <v>3576</v>
      </c>
      <c r="G3888" t="s">
        <v>10380</v>
      </c>
      <c r="H3888">
        <f>VLOOKUP(B3888,[1]Hoja2!$A:$B,2,FALSE)</f>
        <v>2272</v>
      </c>
      <c r="I3888" t="str">
        <f>VLOOKUP(B3888,'[2]agosto 26'!$A:$O,14,FALSE)</f>
        <v>CÉRTEGUI</v>
      </c>
      <c r="J3888" t="str">
        <f>VLOOKUP(B3888,'[2]agosto 26'!$A:$O,15,FALSE)</f>
        <v>CHOCÓ</v>
      </c>
      <c r="K3888" t="s">
        <v>10501</v>
      </c>
      <c r="L3888" t="str">
        <f t="shared" si="60"/>
        <v>CÉRTEGUI Colombia</v>
      </c>
    </row>
    <row r="3889" spans="1:12" x14ac:dyDescent="0.25">
      <c r="A3889" t="str">
        <f>VLOOKUP(B3889,'[2]agosto 26'!$A:$I,9,FALSE)</f>
        <v>Alcaldía Municipal de CANTON DE SAN PABLO</v>
      </c>
      <c r="B3889" s="2">
        <v>106813</v>
      </c>
      <c r="C3889" s="1" t="s">
        <v>8</v>
      </c>
      <c r="D3889" t="s">
        <v>2976</v>
      </c>
      <c r="E3889" s="1" t="s">
        <v>2977</v>
      </c>
      <c r="F3889" t="s">
        <v>2978</v>
      </c>
      <c r="G3889" t="s">
        <v>10350</v>
      </c>
      <c r="H3889">
        <f>VLOOKUP(B3889,[1]Hoja2!$A:$B,2,FALSE)</f>
        <v>2262</v>
      </c>
      <c r="I3889" t="str">
        <f>VLOOKUP(B3889,'[2]agosto 26'!$A:$O,14,FALSE)</f>
        <v>EL CANTÓN DEL SAN PABLO</v>
      </c>
      <c r="J3889" t="str">
        <f>VLOOKUP(B3889,'[2]agosto 26'!$A:$O,15,FALSE)</f>
        <v>CHOCÓ</v>
      </c>
      <c r="K3889" t="s">
        <v>10501</v>
      </c>
      <c r="L3889" t="str">
        <f t="shared" si="60"/>
        <v>EL CANTÓN DEL SAN PABLO Colombia</v>
      </c>
    </row>
    <row r="3890" spans="1:12" x14ac:dyDescent="0.25">
      <c r="A3890" t="str">
        <f>VLOOKUP(B3890,'[2]agosto 26'!$A:$I,9,FALSE)</f>
        <v>Alcaldía Municipal de CANTON DE SAN PABLO</v>
      </c>
      <c r="B3890" s="2">
        <v>107042</v>
      </c>
      <c r="C3890" s="1" t="s">
        <v>8</v>
      </c>
      <c r="D3890" t="s">
        <v>2979</v>
      </c>
      <c r="E3890" s="1" t="s">
        <v>2980</v>
      </c>
      <c r="F3890" t="s">
        <v>2981</v>
      </c>
      <c r="G3890" t="s">
        <v>10346</v>
      </c>
      <c r="H3890">
        <f>VLOOKUP(B3890,[1]Hoja2!$A:$B,2,FALSE)</f>
        <v>2248</v>
      </c>
      <c r="I3890" t="str">
        <f>VLOOKUP(B3890,'[2]agosto 26'!$A:$O,14,FALSE)</f>
        <v>EL CANTÓN DEL SAN PABLO</v>
      </c>
      <c r="J3890" t="str">
        <f>VLOOKUP(B3890,'[2]agosto 26'!$A:$O,15,FALSE)</f>
        <v>CHOCÓ</v>
      </c>
      <c r="K3890" t="s">
        <v>10501</v>
      </c>
      <c r="L3890" t="str">
        <f t="shared" si="60"/>
        <v>EL CANTÓN DEL SAN PABLO Colombia</v>
      </c>
    </row>
    <row r="3891" spans="1:12" x14ac:dyDescent="0.25">
      <c r="A3891" t="str">
        <f>VLOOKUP(B3891,'[2]agosto 26'!$A:$I,9,FALSE)</f>
        <v>Alcaldía Municipal de CANTON DE SAN PABLO</v>
      </c>
      <c r="B3891" s="2">
        <v>107045</v>
      </c>
      <c r="C3891" s="1" t="s">
        <v>8</v>
      </c>
      <c r="D3891" t="s">
        <v>2985</v>
      </c>
      <c r="E3891" s="1" t="s">
        <v>2986</v>
      </c>
      <c r="F3891" t="s">
        <v>2987</v>
      </c>
      <c r="G3891" t="s">
        <v>10324</v>
      </c>
      <c r="H3891">
        <f>VLOOKUP(B3891,[1]Hoja2!$A:$B,2,FALSE)</f>
        <v>2234</v>
      </c>
      <c r="I3891" t="str">
        <f>VLOOKUP(B3891,'[2]agosto 26'!$A:$O,14,FALSE)</f>
        <v>EL CANTÓN DEL SAN PABLO</v>
      </c>
      <c r="J3891" t="str">
        <f>VLOOKUP(B3891,'[2]agosto 26'!$A:$O,15,FALSE)</f>
        <v>CHOCÓ</v>
      </c>
      <c r="K3891" t="s">
        <v>10501</v>
      </c>
      <c r="L3891" t="str">
        <f t="shared" si="60"/>
        <v>EL CANTÓN DEL SAN PABLO Colombia</v>
      </c>
    </row>
    <row r="3892" spans="1:12" x14ac:dyDescent="0.25">
      <c r="A3892" t="str">
        <f>VLOOKUP(B3892,'[2]agosto 26'!$A:$I,9,FALSE)</f>
        <v>Alcaldía Municipal de CANTON DE SAN PABLO</v>
      </c>
      <c r="B3892" s="2">
        <v>107048</v>
      </c>
      <c r="C3892" s="1" t="s">
        <v>8</v>
      </c>
      <c r="D3892" t="s">
        <v>2982</v>
      </c>
      <c r="E3892" s="1" t="s">
        <v>2983</v>
      </c>
      <c r="F3892" t="s">
        <v>2984</v>
      </c>
      <c r="G3892" t="s">
        <v>10340</v>
      </c>
      <c r="H3892">
        <f>VLOOKUP(B3892,[1]Hoja2!$A:$B,2,FALSE)</f>
        <v>2225</v>
      </c>
      <c r="I3892" t="str">
        <f>VLOOKUP(B3892,'[2]agosto 26'!$A:$O,14,FALSE)</f>
        <v>EL CANTÓN DEL SAN PABLO</v>
      </c>
      <c r="J3892" t="str">
        <f>VLOOKUP(B3892,'[2]agosto 26'!$A:$O,15,FALSE)</f>
        <v>CHOCÓ</v>
      </c>
      <c r="K3892" t="s">
        <v>10501</v>
      </c>
      <c r="L3892" t="str">
        <f t="shared" si="60"/>
        <v>EL CANTÓN DEL SAN PABLO Colombia</v>
      </c>
    </row>
    <row r="3893" spans="1:12" x14ac:dyDescent="0.25">
      <c r="A3893" t="str">
        <f>VLOOKUP(B3893,'[2]agosto 26'!$A:$I,9,FALSE)</f>
        <v>Alcaldía Municipal de CANTON DE SAN PABLO</v>
      </c>
      <c r="B3893" s="2">
        <v>107052</v>
      </c>
      <c r="C3893" s="1" t="s">
        <v>8</v>
      </c>
      <c r="D3893" t="s">
        <v>2970</v>
      </c>
      <c r="E3893" s="1" t="s">
        <v>2971</v>
      </c>
      <c r="F3893" t="s">
        <v>2972</v>
      </c>
      <c r="G3893" t="s">
        <v>10365</v>
      </c>
      <c r="H3893">
        <f>VLOOKUP(B3893,[1]Hoja2!$A:$B,2,FALSE)</f>
        <v>2326</v>
      </c>
      <c r="I3893" t="str">
        <f>VLOOKUP(B3893,'[2]agosto 26'!$A:$O,14,FALSE)</f>
        <v>EL CANTÓN DEL SAN PABLO</v>
      </c>
      <c r="J3893" t="str">
        <f>VLOOKUP(B3893,'[2]agosto 26'!$A:$O,15,FALSE)</f>
        <v>CHOCÓ</v>
      </c>
      <c r="K3893" t="s">
        <v>10501</v>
      </c>
      <c r="L3893" t="str">
        <f t="shared" si="60"/>
        <v>EL CANTÓN DEL SAN PABLO Colombia</v>
      </c>
    </row>
    <row r="3894" spans="1:12" x14ac:dyDescent="0.25">
      <c r="A3894" t="str">
        <f>VLOOKUP(B3894,'[2]agosto 26'!$A:$I,9,FALSE)</f>
        <v>Alcaldía Municipal de CANTON DE SAN PABLO</v>
      </c>
      <c r="B3894" s="2">
        <v>107054</v>
      </c>
      <c r="C3894" s="1" t="s">
        <v>15</v>
      </c>
      <c r="D3894" t="s">
        <v>2997</v>
      </c>
      <c r="E3894" s="1" t="s">
        <v>2998</v>
      </c>
      <c r="F3894" t="s">
        <v>2999</v>
      </c>
      <c r="G3894" t="s">
        <v>10373</v>
      </c>
      <c r="H3894">
        <f>VLOOKUP(B3894,[1]Hoja2!$A:$B,2,FALSE)</f>
        <v>2283</v>
      </c>
      <c r="I3894" t="str">
        <f>VLOOKUP(B3894,'[2]agosto 26'!$A:$O,14,FALSE)</f>
        <v>EL CANTÓN DEL SAN PABLO</v>
      </c>
      <c r="J3894" t="str">
        <f>VLOOKUP(B3894,'[2]agosto 26'!$A:$O,15,FALSE)</f>
        <v>CHOCÓ</v>
      </c>
      <c r="K3894" t="s">
        <v>10501</v>
      </c>
      <c r="L3894" t="str">
        <f t="shared" si="60"/>
        <v>EL CANTÓN DEL SAN PABLO Colombia</v>
      </c>
    </row>
    <row r="3895" spans="1:12" x14ac:dyDescent="0.25">
      <c r="A3895" t="str">
        <f>VLOOKUP(B3895,'[2]agosto 26'!$A:$I,9,FALSE)</f>
        <v>Alcaldía Municipal de CANTON DE SAN PABLO</v>
      </c>
      <c r="B3895" s="2">
        <v>107058</v>
      </c>
      <c r="C3895" s="1" t="s">
        <v>4</v>
      </c>
      <c r="D3895" t="s">
        <v>3019</v>
      </c>
      <c r="E3895" s="1" t="s">
        <v>3020</v>
      </c>
      <c r="F3895" t="s">
        <v>3022</v>
      </c>
      <c r="G3895" t="s">
        <v>10407</v>
      </c>
      <c r="H3895">
        <f>VLOOKUP(B3895,[1]Hoja2!$A:$B,2,FALSE)</f>
        <v>2223</v>
      </c>
      <c r="I3895" t="str">
        <f>VLOOKUP(B3895,'[2]agosto 26'!$A:$O,14,FALSE)</f>
        <v>EL CANTÓN DEL SAN PABLO</v>
      </c>
      <c r="J3895" t="str">
        <f>VLOOKUP(B3895,'[2]agosto 26'!$A:$O,15,FALSE)</f>
        <v>CHOCÓ</v>
      </c>
      <c r="K3895" t="s">
        <v>10501</v>
      </c>
      <c r="L3895" t="str">
        <f t="shared" si="60"/>
        <v>EL CANTÓN DEL SAN PABLO Colombia</v>
      </c>
    </row>
    <row r="3896" spans="1:12" x14ac:dyDescent="0.25">
      <c r="A3896" t="str">
        <f>VLOOKUP(B3896,'[2]agosto 26'!$A:$I,9,FALSE)</f>
        <v>Alcaldía Municipal de CANTON DE SAN PABLO</v>
      </c>
      <c r="B3896" s="2">
        <v>107061</v>
      </c>
      <c r="C3896" s="1" t="s">
        <v>4</v>
      </c>
      <c r="D3896" t="s">
        <v>3019</v>
      </c>
      <c r="E3896" s="1" t="s">
        <v>3020</v>
      </c>
      <c r="F3896" t="s">
        <v>3021</v>
      </c>
      <c r="G3896" t="s">
        <v>10407</v>
      </c>
      <c r="H3896">
        <f>VLOOKUP(B3896,[1]Hoja2!$A:$B,2,FALSE)</f>
        <v>2223</v>
      </c>
      <c r="I3896" t="str">
        <f>VLOOKUP(B3896,'[2]agosto 26'!$A:$O,14,FALSE)</f>
        <v>EL CANTÓN DEL SAN PABLO</v>
      </c>
      <c r="J3896" t="str">
        <f>VLOOKUP(B3896,'[2]agosto 26'!$A:$O,15,FALSE)</f>
        <v>CHOCÓ</v>
      </c>
      <c r="K3896" t="s">
        <v>10501</v>
      </c>
      <c r="L3896" t="str">
        <f t="shared" si="60"/>
        <v>EL CANTÓN DEL SAN PABLO Colombia</v>
      </c>
    </row>
    <row r="3897" spans="1:12" x14ac:dyDescent="0.25">
      <c r="A3897" t="str">
        <f>VLOOKUP(B3897,'[2]agosto 26'!$A:$I,9,FALSE)</f>
        <v>Alcaldía Municipal de CANTON DE SAN PABLO</v>
      </c>
      <c r="B3897" s="2">
        <v>107064</v>
      </c>
      <c r="C3897" s="1" t="s">
        <v>15</v>
      </c>
      <c r="D3897" t="s">
        <v>2991</v>
      </c>
      <c r="E3897" s="1" t="s">
        <v>2992</v>
      </c>
      <c r="F3897" t="s">
        <v>2993</v>
      </c>
      <c r="G3897" t="s">
        <v>10406</v>
      </c>
      <c r="H3897">
        <f>VLOOKUP(B3897,[1]Hoja2!$A:$B,2,FALSE)</f>
        <v>2316</v>
      </c>
      <c r="I3897" t="str">
        <f>VLOOKUP(B3897,'[2]agosto 26'!$A:$O,14,FALSE)</f>
        <v>EL CANTÓN DEL SAN PABLO</v>
      </c>
      <c r="J3897" t="str">
        <f>VLOOKUP(B3897,'[2]agosto 26'!$A:$O,15,FALSE)</f>
        <v>CHOCÓ</v>
      </c>
      <c r="K3897" t="s">
        <v>10501</v>
      </c>
      <c r="L3897" t="str">
        <f t="shared" si="60"/>
        <v>EL CANTÓN DEL SAN PABLO Colombia</v>
      </c>
    </row>
    <row r="3898" spans="1:12" x14ac:dyDescent="0.25">
      <c r="A3898" t="str">
        <f>VLOOKUP(B3898,'[2]agosto 26'!$A:$I,9,FALSE)</f>
        <v>Alcaldía Municipal de CANTON DE SAN PABLO</v>
      </c>
      <c r="B3898" s="2">
        <v>107066</v>
      </c>
      <c r="C3898" s="1" t="s">
        <v>15</v>
      </c>
      <c r="D3898" t="s">
        <v>2994</v>
      </c>
      <c r="E3898" s="1" t="s">
        <v>2995</v>
      </c>
      <c r="F3898" t="s">
        <v>2996</v>
      </c>
      <c r="G3898" t="s">
        <v>10388</v>
      </c>
      <c r="H3898">
        <f>VLOOKUP(B3898,[1]Hoja2!$A:$B,2,FALSE)</f>
        <v>2954</v>
      </c>
      <c r="I3898" t="str">
        <f>VLOOKUP(B3898,'[2]agosto 26'!$A:$O,14,FALSE)</f>
        <v>EL CANTÓN DEL SAN PABLO</v>
      </c>
      <c r="J3898" t="str">
        <f>VLOOKUP(B3898,'[2]agosto 26'!$A:$O,15,FALSE)</f>
        <v>CHOCÓ</v>
      </c>
      <c r="K3898" t="s">
        <v>10501</v>
      </c>
      <c r="L3898" t="str">
        <f t="shared" si="60"/>
        <v>EL CANTÓN DEL SAN PABLO Colombia</v>
      </c>
    </row>
    <row r="3899" spans="1:12" x14ac:dyDescent="0.25">
      <c r="A3899" t="str">
        <f>VLOOKUP(B3899,'[2]agosto 26'!$A:$I,9,FALSE)</f>
        <v>Alcaldía Municipal de CANTON DE SAN PABLO</v>
      </c>
      <c r="B3899" s="2">
        <v>107069</v>
      </c>
      <c r="C3899" s="1" t="s">
        <v>8</v>
      </c>
      <c r="D3899" t="s">
        <v>2964</v>
      </c>
      <c r="E3899" s="1" t="s">
        <v>2965</v>
      </c>
      <c r="F3899" t="s">
        <v>2966</v>
      </c>
      <c r="G3899" t="s">
        <v>10324</v>
      </c>
      <c r="H3899">
        <f>VLOOKUP(B3899,[1]Hoja2!$A:$B,2,FALSE)</f>
        <v>2234</v>
      </c>
      <c r="I3899" t="str">
        <f>VLOOKUP(B3899,'[2]agosto 26'!$A:$O,14,FALSE)</f>
        <v>EL CANTÓN DEL SAN PABLO</v>
      </c>
      <c r="J3899" t="str">
        <f>VLOOKUP(B3899,'[2]agosto 26'!$A:$O,15,FALSE)</f>
        <v>CHOCÓ</v>
      </c>
      <c r="K3899" t="s">
        <v>10501</v>
      </c>
      <c r="L3899" t="str">
        <f t="shared" si="60"/>
        <v>EL CANTÓN DEL SAN PABLO Colombia</v>
      </c>
    </row>
    <row r="3900" spans="1:12" x14ac:dyDescent="0.25">
      <c r="A3900" t="str">
        <f>VLOOKUP(B3900,'[2]agosto 26'!$A:$I,9,FALSE)</f>
        <v>Alcaldía Municipal de CANTON DE SAN PABLO</v>
      </c>
      <c r="B3900" s="2">
        <v>107070</v>
      </c>
      <c r="C3900" s="1" t="s">
        <v>8</v>
      </c>
      <c r="D3900" t="s">
        <v>2973</v>
      </c>
      <c r="E3900" s="1" t="s">
        <v>2974</v>
      </c>
      <c r="F3900" t="s">
        <v>2975</v>
      </c>
      <c r="G3900" t="s">
        <v>10325</v>
      </c>
      <c r="H3900">
        <f>VLOOKUP(B3900,[1]Hoja2!$A:$B,2,FALSE)</f>
        <v>2239</v>
      </c>
      <c r="I3900" t="str">
        <f>VLOOKUP(B3900,'[2]agosto 26'!$A:$O,14,FALSE)</f>
        <v>EL CANTÓN DEL SAN PABLO</v>
      </c>
      <c r="J3900" t="str">
        <f>VLOOKUP(B3900,'[2]agosto 26'!$A:$O,15,FALSE)</f>
        <v>CHOCÓ</v>
      </c>
      <c r="K3900" t="s">
        <v>10501</v>
      </c>
      <c r="L3900" t="str">
        <f t="shared" si="60"/>
        <v>EL CANTÓN DEL SAN PABLO Colombia</v>
      </c>
    </row>
    <row r="3901" spans="1:12" x14ac:dyDescent="0.25">
      <c r="A3901" t="str">
        <f>VLOOKUP(B3901,'[2]agosto 26'!$A:$I,9,FALSE)</f>
        <v>Alcaldía Municipal de CANTON DE SAN PABLO</v>
      </c>
      <c r="B3901" s="2">
        <v>107746</v>
      </c>
      <c r="C3901" s="1" t="s">
        <v>8</v>
      </c>
      <c r="D3901" t="s">
        <v>2988</v>
      </c>
      <c r="E3901" s="1" t="s">
        <v>2989</v>
      </c>
      <c r="F3901" t="s">
        <v>2990</v>
      </c>
      <c r="G3901" t="s">
        <v>10329</v>
      </c>
      <c r="H3901">
        <f>VLOOKUP(B3901,[1]Hoja2!$A:$B,2,FALSE)</f>
        <v>2260</v>
      </c>
      <c r="I3901" t="str">
        <f>VLOOKUP(B3901,'[2]agosto 26'!$A:$O,14,FALSE)</f>
        <v>EL CANTÓN DEL SAN PABLO</v>
      </c>
      <c r="J3901" t="str">
        <f>VLOOKUP(B3901,'[2]agosto 26'!$A:$O,15,FALSE)</f>
        <v>CHOCÓ</v>
      </c>
      <c r="K3901" t="s">
        <v>10501</v>
      </c>
      <c r="L3901" t="str">
        <f t="shared" si="60"/>
        <v>EL CANTÓN DEL SAN PABLO Colombia</v>
      </c>
    </row>
    <row r="3902" spans="1:12" x14ac:dyDescent="0.25">
      <c r="A3902" t="str">
        <f>VLOOKUP(B3902,'[2]agosto 26'!$A:$I,9,FALSE)</f>
        <v>Alcaldía Municipal de CANTON DE SAN PABLO</v>
      </c>
      <c r="B3902" s="2">
        <v>107747</v>
      </c>
      <c r="C3902" s="1" t="s">
        <v>15</v>
      </c>
      <c r="D3902" t="s">
        <v>3006</v>
      </c>
      <c r="E3902" s="1" t="s">
        <v>3007</v>
      </c>
      <c r="F3902" t="s">
        <v>3008</v>
      </c>
      <c r="G3902" t="s">
        <v>10401</v>
      </c>
      <c r="H3902">
        <f>VLOOKUP(B3902,[1]Hoja2!$A:$B,2,FALSE)</f>
        <v>2280</v>
      </c>
      <c r="I3902" t="str">
        <f>VLOOKUP(B3902,'[2]agosto 26'!$A:$O,14,FALSE)</f>
        <v>EL CANTÓN DEL SAN PABLO</v>
      </c>
      <c r="J3902" t="str">
        <f>VLOOKUP(B3902,'[2]agosto 26'!$A:$O,15,FALSE)</f>
        <v>CHOCÓ</v>
      </c>
      <c r="K3902" t="s">
        <v>10501</v>
      </c>
      <c r="L3902" t="str">
        <f t="shared" si="60"/>
        <v>EL CANTÓN DEL SAN PABLO Colombia</v>
      </c>
    </row>
    <row r="3903" spans="1:12" x14ac:dyDescent="0.25">
      <c r="A3903" t="str">
        <f>VLOOKUP(B3903,'[2]agosto 26'!$A:$I,9,FALSE)</f>
        <v>Alcaldía Municipal de CANTON DE SAN PABLO</v>
      </c>
      <c r="B3903" s="2">
        <v>107748</v>
      </c>
      <c r="C3903" s="1" t="s">
        <v>15</v>
      </c>
      <c r="D3903" t="s">
        <v>3011</v>
      </c>
      <c r="E3903" s="1" t="s">
        <v>3012</v>
      </c>
      <c r="F3903" t="s">
        <v>3013</v>
      </c>
      <c r="G3903" t="s">
        <v>10401</v>
      </c>
      <c r="H3903">
        <f>VLOOKUP(B3903,[1]Hoja2!$A:$B,2,FALSE)</f>
        <v>2280</v>
      </c>
      <c r="I3903" t="str">
        <f>VLOOKUP(B3903,'[2]agosto 26'!$A:$O,14,FALSE)</f>
        <v>EL CANTÓN DEL SAN PABLO</v>
      </c>
      <c r="J3903" t="str">
        <f>VLOOKUP(B3903,'[2]agosto 26'!$A:$O,15,FALSE)</f>
        <v>CHOCÓ</v>
      </c>
      <c r="K3903" t="s">
        <v>10501</v>
      </c>
      <c r="L3903" t="str">
        <f t="shared" si="60"/>
        <v>EL CANTÓN DEL SAN PABLO Colombia</v>
      </c>
    </row>
    <row r="3904" spans="1:12" x14ac:dyDescent="0.25">
      <c r="A3904" t="str">
        <f>VLOOKUP(B3904,'[2]agosto 26'!$A:$I,9,FALSE)</f>
        <v>Alcaldía Municipal de CANTON DE SAN PABLO</v>
      </c>
      <c r="B3904" s="2">
        <v>108403</v>
      </c>
      <c r="C3904" s="1" t="s">
        <v>15</v>
      </c>
      <c r="D3904" t="s">
        <v>3006</v>
      </c>
      <c r="E3904" s="1" t="s">
        <v>3014</v>
      </c>
      <c r="F3904" t="s">
        <v>3015</v>
      </c>
      <c r="G3904" t="s">
        <v>10389</v>
      </c>
      <c r="H3904">
        <f>VLOOKUP(B3904,[1]Hoja2!$A:$B,2,FALSE)</f>
        <v>2347</v>
      </c>
      <c r="I3904" t="str">
        <f>VLOOKUP(B3904,'[2]agosto 26'!$A:$O,14,FALSE)</f>
        <v>EL CANTÓN DEL SAN PABLO</v>
      </c>
      <c r="J3904" t="str">
        <f>VLOOKUP(B3904,'[2]agosto 26'!$A:$O,15,FALSE)</f>
        <v>CHOCÓ</v>
      </c>
      <c r="K3904" t="s">
        <v>10501</v>
      </c>
      <c r="L3904" t="str">
        <f t="shared" si="60"/>
        <v>EL CANTÓN DEL SAN PABLO Colombia</v>
      </c>
    </row>
    <row r="3905" spans="1:12" x14ac:dyDescent="0.25">
      <c r="A3905" t="str">
        <f>VLOOKUP(B3905,'[2]agosto 26'!$A:$I,9,FALSE)</f>
        <v>Alcaldía Municipal de CANTON DE SAN PABLO</v>
      </c>
      <c r="B3905" s="2">
        <v>108404</v>
      </c>
      <c r="C3905" s="1" t="s">
        <v>15</v>
      </c>
      <c r="D3905" t="s">
        <v>3000</v>
      </c>
      <c r="E3905" s="1" t="s">
        <v>3001</v>
      </c>
      <c r="F3905" t="s">
        <v>3002</v>
      </c>
      <c r="G3905" t="s">
        <v>10405</v>
      </c>
      <c r="H3905">
        <f>VLOOKUP(B3905,[1]Hoja2!$A:$B,2,FALSE)</f>
        <v>2312</v>
      </c>
      <c r="I3905" t="str">
        <f>VLOOKUP(B3905,'[2]agosto 26'!$A:$O,14,FALSE)</f>
        <v>EL CANTÓN DEL SAN PABLO</v>
      </c>
      <c r="J3905" t="str">
        <f>VLOOKUP(B3905,'[2]agosto 26'!$A:$O,15,FALSE)</f>
        <v>CHOCÓ</v>
      </c>
      <c r="K3905" t="s">
        <v>10501</v>
      </c>
      <c r="L3905" t="str">
        <f t="shared" si="60"/>
        <v>EL CANTÓN DEL SAN PABLO Colombia</v>
      </c>
    </row>
    <row r="3906" spans="1:12" x14ac:dyDescent="0.25">
      <c r="A3906" t="str">
        <f>VLOOKUP(B3906,'[2]agosto 26'!$A:$I,9,FALSE)</f>
        <v>Alcaldía Municipal de CANTON DE SAN PABLO</v>
      </c>
      <c r="B3906" s="2">
        <v>108405</v>
      </c>
      <c r="C3906" s="1" t="s">
        <v>8</v>
      </c>
      <c r="D3906" t="s">
        <v>2967</v>
      </c>
      <c r="E3906" s="1" t="s">
        <v>2968</v>
      </c>
      <c r="F3906" t="s">
        <v>2969</v>
      </c>
      <c r="G3906" t="s">
        <v>10338</v>
      </c>
      <c r="H3906">
        <f>VLOOKUP(B3906,[1]Hoja2!$A:$B,2,FALSE)</f>
        <v>2237</v>
      </c>
      <c r="I3906" t="str">
        <f>VLOOKUP(B3906,'[2]agosto 26'!$A:$O,14,FALSE)</f>
        <v>EL CANTÓN DEL SAN PABLO</v>
      </c>
      <c r="J3906" t="str">
        <f>VLOOKUP(B3906,'[2]agosto 26'!$A:$O,15,FALSE)</f>
        <v>CHOCÓ</v>
      </c>
      <c r="K3906" t="s">
        <v>10501</v>
      </c>
      <c r="L3906" t="str">
        <f t="shared" si="60"/>
        <v>EL CANTÓN DEL SAN PABLO Colombia</v>
      </c>
    </row>
    <row r="3907" spans="1:12" x14ac:dyDescent="0.25">
      <c r="A3907" t="str">
        <f>VLOOKUP(B3907,'[2]agosto 26'!$A:$I,9,FALSE)</f>
        <v>Alcaldía Municipal de CANTON DE SAN PABLO</v>
      </c>
      <c r="B3907" s="2">
        <v>108406</v>
      </c>
      <c r="C3907" s="1" t="s">
        <v>15</v>
      </c>
      <c r="D3907" t="s">
        <v>3009</v>
      </c>
      <c r="E3907" s="1" t="s">
        <v>2980</v>
      </c>
      <c r="F3907" t="s">
        <v>3010</v>
      </c>
      <c r="G3907" t="s">
        <v>10374</v>
      </c>
      <c r="H3907">
        <f>VLOOKUP(B3907,[1]Hoja2!$A:$B,2,FALSE)</f>
        <v>2311</v>
      </c>
      <c r="I3907" t="str">
        <f>VLOOKUP(B3907,'[2]agosto 26'!$A:$O,14,FALSE)</f>
        <v>EL CANTÓN DEL SAN PABLO</v>
      </c>
      <c r="J3907" t="str">
        <f>VLOOKUP(B3907,'[2]agosto 26'!$A:$O,15,FALSE)</f>
        <v>CHOCÓ</v>
      </c>
      <c r="K3907" t="s">
        <v>10501</v>
      </c>
      <c r="L3907" t="str">
        <f t="shared" ref="L3907:L3970" si="61">_xlfn.CONCAT(I3907," ",K3907)</f>
        <v>EL CANTÓN DEL SAN PABLO Colombia</v>
      </c>
    </row>
    <row r="3908" spans="1:12" x14ac:dyDescent="0.25">
      <c r="A3908" t="str">
        <f>VLOOKUP(B3908,'[2]agosto 26'!$A:$I,9,FALSE)</f>
        <v>Alcaldía Municipal de CANTON DE SAN PABLO</v>
      </c>
      <c r="B3908" s="2">
        <v>108407</v>
      </c>
      <c r="C3908" s="1" t="s">
        <v>15</v>
      </c>
      <c r="D3908" t="s">
        <v>3016</v>
      </c>
      <c r="E3908" s="1" t="s">
        <v>3017</v>
      </c>
      <c r="F3908" t="s">
        <v>3018</v>
      </c>
      <c r="G3908" t="s">
        <v>10377</v>
      </c>
      <c r="H3908">
        <f>VLOOKUP(B3908,[1]Hoja2!$A:$B,2,FALSE)</f>
        <v>2273</v>
      </c>
      <c r="I3908" t="str">
        <f>VLOOKUP(B3908,'[2]agosto 26'!$A:$O,14,FALSE)</f>
        <v>EL CANTÓN DEL SAN PABLO</v>
      </c>
      <c r="J3908" t="str">
        <f>VLOOKUP(B3908,'[2]agosto 26'!$A:$O,15,FALSE)</f>
        <v>CHOCÓ</v>
      </c>
      <c r="K3908" t="s">
        <v>10501</v>
      </c>
      <c r="L3908" t="str">
        <f t="shared" si="61"/>
        <v>EL CANTÓN DEL SAN PABLO Colombia</v>
      </c>
    </row>
    <row r="3909" spans="1:12" x14ac:dyDescent="0.25">
      <c r="A3909" t="str">
        <f>VLOOKUP(B3909,'[2]agosto 26'!$A:$I,9,FALSE)</f>
        <v>Alcaldía Municipal de CANTON DE SAN PABLO</v>
      </c>
      <c r="B3909" s="2">
        <v>108408</v>
      </c>
      <c r="C3909" s="1" t="s">
        <v>15</v>
      </c>
      <c r="D3909" t="s">
        <v>3003</v>
      </c>
      <c r="E3909" s="1" t="s">
        <v>3004</v>
      </c>
      <c r="F3909" t="s">
        <v>3005</v>
      </c>
      <c r="G3909" t="s">
        <v>10373</v>
      </c>
      <c r="H3909">
        <f>VLOOKUP(B3909,[1]Hoja2!$A:$B,2,FALSE)</f>
        <v>2283</v>
      </c>
      <c r="I3909" t="str">
        <f>VLOOKUP(B3909,'[2]agosto 26'!$A:$O,14,FALSE)</f>
        <v>EL CANTÓN DEL SAN PABLO</v>
      </c>
      <c r="J3909" t="str">
        <f>VLOOKUP(B3909,'[2]agosto 26'!$A:$O,15,FALSE)</f>
        <v>CHOCÓ</v>
      </c>
      <c r="K3909" t="s">
        <v>10501</v>
      </c>
      <c r="L3909" t="str">
        <f t="shared" si="61"/>
        <v>EL CANTÓN DEL SAN PABLO Colombia</v>
      </c>
    </row>
    <row r="3910" spans="1:12" x14ac:dyDescent="0.25">
      <c r="A3910" t="str">
        <f>VLOOKUP(B3910,'[2]agosto 26'!$A:$I,9,FALSE)</f>
        <v>Alcaldía de  Bagadó</v>
      </c>
      <c r="B3910" s="2">
        <v>108453</v>
      </c>
      <c r="C3910" s="1" t="s">
        <v>15</v>
      </c>
      <c r="D3910" t="s">
        <v>7686</v>
      </c>
      <c r="E3910" s="1" t="s">
        <v>7687</v>
      </c>
      <c r="F3910" t="s">
        <v>7688</v>
      </c>
      <c r="G3910" t="s">
        <v>10405</v>
      </c>
      <c r="H3910">
        <f>VLOOKUP(B3910,[1]Hoja2!$A:$B,2,FALSE)</f>
        <v>2312</v>
      </c>
      <c r="I3910" t="str">
        <f>VLOOKUP(B3910,'[2]agosto 26'!$A:$O,14,FALSE)</f>
        <v>BAGADÓ</v>
      </c>
      <c r="J3910" t="str">
        <f>VLOOKUP(B3910,'[2]agosto 26'!$A:$O,15,FALSE)</f>
        <v>CHOCÓ</v>
      </c>
      <c r="K3910" t="s">
        <v>10501</v>
      </c>
      <c r="L3910" t="str">
        <f t="shared" si="61"/>
        <v>BAGADÓ Colombia</v>
      </c>
    </row>
    <row r="3911" spans="1:12" x14ac:dyDescent="0.25">
      <c r="A3911" t="str">
        <f>VLOOKUP(B3911,'[2]agosto 26'!$A:$I,9,FALSE)</f>
        <v>Alcaldía de  Bagadó</v>
      </c>
      <c r="B3911" s="2">
        <v>108457</v>
      </c>
      <c r="C3911" s="1" t="s">
        <v>15</v>
      </c>
      <c r="D3911" t="s">
        <v>7689</v>
      </c>
      <c r="E3911" s="1" t="s">
        <v>7690</v>
      </c>
      <c r="F3911" t="s">
        <v>7691</v>
      </c>
      <c r="G3911" t="s">
        <v>10401</v>
      </c>
      <c r="H3911">
        <f>VLOOKUP(B3911,[1]Hoja2!$A:$B,2,FALSE)</f>
        <v>2280</v>
      </c>
      <c r="I3911" t="str">
        <f>VLOOKUP(B3911,'[2]agosto 26'!$A:$O,14,FALSE)</f>
        <v>BAGADÓ</v>
      </c>
      <c r="J3911" t="str">
        <f>VLOOKUP(B3911,'[2]agosto 26'!$A:$O,15,FALSE)</f>
        <v>CHOCÓ</v>
      </c>
      <c r="K3911" t="s">
        <v>10501</v>
      </c>
      <c r="L3911" t="str">
        <f t="shared" si="61"/>
        <v>BAGADÓ Colombia</v>
      </c>
    </row>
    <row r="3912" spans="1:12" x14ac:dyDescent="0.25">
      <c r="A3912" t="str">
        <f>VLOOKUP(B3912,'[2]agosto 26'!$A:$I,9,FALSE)</f>
        <v>Alcaldía de  Don Matías</v>
      </c>
      <c r="B3912" s="2">
        <v>108468</v>
      </c>
      <c r="C3912" s="1" t="s">
        <v>4</v>
      </c>
      <c r="D3912" t="s">
        <v>6357</v>
      </c>
      <c r="E3912" s="1" t="s">
        <v>4746</v>
      </c>
      <c r="F3912" t="s">
        <v>6368</v>
      </c>
      <c r="G3912" t="s">
        <v>10415</v>
      </c>
      <c r="H3912">
        <f>VLOOKUP(B3912,[1]Hoja2!$A:$B,2,FALSE)</f>
        <v>2219</v>
      </c>
      <c r="I3912" t="str">
        <f>VLOOKUP(B3912,'[2]agosto 26'!$A:$O,14,FALSE)</f>
        <v>DONMATÍAS</v>
      </c>
      <c r="J3912" t="str">
        <f>VLOOKUP(B3912,'[2]agosto 26'!$A:$O,15,FALSE)</f>
        <v>ANTIOQUIA</v>
      </c>
      <c r="K3912" t="s">
        <v>10501</v>
      </c>
      <c r="L3912" t="str">
        <f t="shared" si="61"/>
        <v>DONMATÍAS Colombia</v>
      </c>
    </row>
    <row r="3913" spans="1:12" x14ac:dyDescent="0.25">
      <c r="A3913" t="str">
        <f>VLOOKUP(B3913,'[2]agosto 26'!$A:$I,9,FALSE)</f>
        <v>Alcaldía de  Don Matías</v>
      </c>
      <c r="B3913" s="2">
        <v>108470</v>
      </c>
      <c r="C3913" s="1" t="s">
        <v>4</v>
      </c>
      <c r="D3913" t="s">
        <v>6364</v>
      </c>
      <c r="E3913" s="1" t="s">
        <v>4746</v>
      </c>
      <c r="F3913" t="s">
        <v>6367</v>
      </c>
      <c r="G3913" t="s">
        <v>10415</v>
      </c>
      <c r="H3913">
        <f>VLOOKUP(B3913,[1]Hoja2!$A:$B,2,FALSE)</f>
        <v>2219</v>
      </c>
      <c r="I3913" t="str">
        <f>VLOOKUP(B3913,'[2]agosto 26'!$A:$O,14,FALSE)</f>
        <v>DONMATÍAS</v>
      </c>
      <c r="J3913" t="str">
        <f>VLOOKUP(B3913,'[2]agosto 26'!$A:$O,15,FALSE)</f>
        <v>ANTIOQUIA</v>
      </c>
      <c r="K3913" t="s">
        <v>10501</v>
      </c>
      <c r="L3913" t="str">
        <f t="shared" si="61"/>
        <v>DONMATÍAS Colombia</v>
      </c>
    </row>
    <row r="3914" spans="1:12" x14ac:dyDescent="0.25">
      <c r="A3914" t="str">
        <f>VLOOKUP(B3914,'[2]agosto 26'!$A:$I,9,FALSE)</f>
        <v>Alcaldía de  Don Matías</v>
      </c>
      <c r="B3914" s="2">
        <v>108472</v>
      </c>
      <c r="C3914" s="1" t="s">
        <v>4</v>
      </c>
      <c r="D3914" t="s">
        <v>6362</v>
      </c>
      <c r="E3914" s="1" t="s">
        <v>4746</v>
      </c>
      <c r="F3914" t="s">
        <v>6363</v>
      </c>
      <c r="G3914" t="s">
        <v>10417</v>
      </c>
      <c r="H3914">
        <f>VLOOKUP(B3914,[1]Hoja2!$A:$B,2,FALSE)</f>
        <v>2311</v>
      </c>
      <c r="I3914" t="str">
        <f>VLOOKUP(B3914,'[2]agosto 26'!$A:$O,14,FALSE)</f>
        <v>DONMATÍAS</v>
      </c>
      <c r="J3914" t="str">
        <f>VLOOKUP(B3914,'[2]agosto 26'!$A:$O,15,FALSE)</f>
        <v>ANTIOQUIA</v>
      </c>
      <c r="K3914" t="s">
        <v>10501</v>
      </c>
      <c r="L3914" t="str">
        <f t="shared" si="61"/>
        <v>DONMATÍAS Colombia</v>
      </c>
    </row>
    <row r="3915" spans="1:12" x14ac:dyDescent="0.25">
      <c r="A3915" t="str">
        <f>VLOOKUP(B3915,'[2]agosto 26'!$A:$I,9,FALSE)</f>
        <v>Alcaldía de  Don Matías</v>
      </c>
      <c r="B3915" s="2">
        <v>108474</v>
      </c>
      <c r="C3915" s="1" t="s">
        <v>4</v>
      </c>
      <c r="D3915" t="s">
        <v>6357</v>
      </c>
      <c r="E3915" s="1" t="s">
        <v>4746</v>
      </c>
      <c r="F3915" t="s">
        <v>6358</v>
      </c>
      <c r="G3915" t="s">
        <v>10418</v>
      </c>
      <c r="H3915">
        <f>VLOOKUP(B3915,[1]Hoja2!$A:$B,2,FALSE)</f>
        <v>2339</v>
      </c>
      <c r="I3915" t="str">
        <f>VLOOKUP(B3915,'[2]agosto 26'!$A:$O,14,FALSE)</f>
        <v>DONMATÍAS</v>
      </c>
      <c r="J3915" t="str">
        <f>VLOOKUP(B3915,'[2]agosto 26'!$A:$O,15,FALSE)</f>
        <v>ANTIOQUIA</v>
      </c>
      <c r="K3915" t="s">
        <v>10501</v>
      </c>
      <c r="L3915" t="str">
        <f t="shared" si="61"/>
        <v>DONMATÍAS Colombia</v>
      </c>
    </row>
    <row r="3916" spans="1:12" x14ac:dyDescent="0.25">
      <c r="A3916" t="str">
        <f>VLOOKUP(B3916,'[2]agosto 26'!$A:$I,9,FALSE)</f>
        <v>Alcaldía de  Don Matías</v>
      </c>
      <c r="B3916" s="2">
        <v>108477</v>
      </c>
      <c r="C3916" s="1" t="s">
        <v>4</v>
      </c>
      <c r="D3916" t="s">
        <v>6365</v>
      </c>
      <c r="E3916" s="1" t="s">
        <v>4746</v>
      </c>
      <c r="F3916" t="s">
        <v>6366</v>
      </c>
      <c r="G3916" t="s">
        <v>10421</v>
      </c>
      <c r="H3916">
        <f>VLOOKUP(B3916,[1]Hoja2!$A:$B,2,FALSE)</f>
        <v>2214</v>
      </c>
      <c r="I3916" t="str">
        <f>VLOOKUP(B3916,'[2]agosto 26'!$A:$O,14,FALSE)</f>
        <v>DONMATÍAS</v>
      </c>
      <c r="J3916" t="str">
        <f>VLOOKUP(B3916,'[2]agosto 26'!$A:$O,15,FALSE)</f>
        <v>ANTIOQUIA</v>
      </c>
      <c r="K3916" t="s">
        <v>10501</v>
      </c>
      <c r="L3916" t="str">
        <f t="shared" si="61"/>
        <v>DONMATÍAS Colombia</v>
      </c>
    </row>
    <row r="3917" spans="1:12" x14ac:dyDescent="0.25">
      <c r="A3917" t="str">
        <f>VLOOKUP(B3917,'[2]agosto 26'!$A:$I,9,FALSE)</f>
        <v>Alcaldía de  Don Matías</v>
      </c>
      <c r="B3917" s="2">
        <v>108480</v>
      </c>
      <c r="C3917" s="1" t="s">
        <v>4</v>
      </c>
      <c r="D3917" t="s">
        <v>6364</v>
      </c>
      <c r="E3917" s="1" t="s">
        <v>4746</v>
      </c>
      <c r="F3917" t="s">
        <v>6339</v>
      </c>
      <c r="G3917" t="s">
        <v>10415</v>
      </c>
      <c r="H3917">
        <f>VLOOKUP(B3917,[1]Hoja2!$A:$B,2,FALSE)</f>
        <v>2219</v>
      </c>
      <c r="I3917" t="str">
        <f>VLOOKUP(B3917,'[2]agosto 26'!$A:$O,14,FALSE)</f>
        <v>DONMATÍAS</v>
      </c>
      <c r="J3917" t="str">
        <f>VLOOKUP(B3917,'[2]agosto 26'!$A:$O,15,FALSE)</f>
        <v>ANTIOQUIA</v>
      </c>
      <c r="K3917" t="s">
        <v>10501</v>
      </c>
      <c r="L3917" t="str">
        <f t="shared" si="61"/>
        <v>DONMATÍAS Colombia</v>
      </c>
    </row>
    <row r="3918" spans="1:12" x14ac:dyDescent="0.25">
      <c r="A3918" t="str">
        <f>VLOOKUP(B3918,'[2]agosto 26'!$A:$I,9,FALSE)</f>
        <v>Alcaldía de  Don Matías</v>
      </c>
      <c r="B3918" s="2">
        <v>108485</v>
      </c>
      <c r="C3918" s="1" t="s">
        <v>8</v>
      </c>
      <c r="D3918" t="s">
        <v>6335</v>
      </c>
      <c r="E3918" s="1" t="s">
        <v>4732</v>
      </c>
      <c r="F3918" t="s">
        <v>6336</v>
      </c>
      <c r="G3918" t="s">
        <v>10340</v>
      </c>
      <c r="H3918">
        <f>VLOOKUP(B3918,[1]Hoja2!$A:$B,2,FALSE)</f>
        <v>2225</v>
      </c>
      <c r="I3918" t="str">
        <f>VLOOKUP(B3918,'[2]agosto 26'!$A:$O,14,FALSE)</f>
        <v>DONMATÍAS</v>
      </c>
      <c r="J3918" t="str">
        <f>VLOOKUP(B3918,'[2]agosto 26'!$A:$O,15,FALSE)</f>
        <v>ANTIOQUIA</v>
      </c>
      <c r="K3918" t="s">
        <v>10501</v>
      </c>
      <c r="L3918" t="str">
        <f t="shared" si="61"/>
        <v>DONMATÍAS Colombia</v>
      </c>
    </row>
    <row r="3919" spans="1:12" x14ac:dyDescent="0.25">
      <c r="A3919" t="str">
        <f>VLOOKUP(B3919,'[2]agosto 26'!$A:$I,9,FALSE)</f>
        <v>Alcaldía de  Don Matías</v>
      </c>
      <c r="B3919" s="2">
        <v>108489</v>
      </c>
      <c r="C3919" s="1" t="s">
        <v>4</v>
      </c>
      <c r="D3919" t="s">
        <v>6359</v>
      </c>
      <c r="E3919" s="1" t="s">
        <v>6360</v>
      </c>
      <c r="F3919" t="s">
        <v>6361</v>
      </c>
      <c r="G3919" t="s">
        <v>10403</v>
      </c>
      <c r="H3919">
        <f>VLOOKUP(B3919,[1]Hoja2!$A:$B,2,FALSE)</f>
        <v>2211</v>
      </c>
      <c r="I3919" t="str">
        <f>VLOOKUP(B3919,'[2]agosto 26'!$A:$O,14,FALSE)</f>
        <v>DONMATÍAS</v>
      </c>
      <c r="J3919" t="str">
        <f>VLOOKUP(B3919,'[2]agosto 26'!$A:$O,15,FALSE)</f>
        <v>ANTIOQUIA</v>
      </c>
      <c r="K3919" t="s">
        <v>10501</v>
      </c>
      <c r="L3919" t="str">
        <f t="shared" si="61"/>
        <v>DONMATÍAS Colombia</v>
      </c>
    </row>
    <row r="3920" spans="1:12" x14ac:dyDescent="0.25">
      <c r="A3920" t="str">
        <f>VLOOKUP(B3920,'[2]agosto 26'!$A:$I,9,FALSE)</f>
        <v>Alcaldía de  Don Matías</v>
      </c>
      <c r="B3920" s="2">
        <v>108493</v>
      </c>
      <c r="C3920" s="1" t="s">
        <v>8</v>
      </c>
      <c r="D3920" t="s">
        <v>6337</v>
      </c>
      <c r="E3920" s="1" t="s">
        <v>6338</v>
      </c>
      <c r="F3920" t="s">
        <v>6339</v>
      </c>
      <c r="G3920" t="s">
        <v>10336</v>
      </c>
      <c r="H3920">
        <f>VLOOKUP(B3920,[1]Hoja2!$A:$B,2,FALSE)</f>
        <v>2261</v>
      </c>
      <c r="I3920" t="str">
        <f>VLOOKUP(B3920,'[2]agosto 26'!$A:$O,14,FALSE)</f>
        <v>DONMATÍAS</v>
      </c>
      <c r="J3920" t="str">
        <f>VLOOKUP(B3920,'[2]agosto 26'!$A:$O,15,FALSE)</f>
        <v>ANTIOQUIA</v>
      </c>
      <c r="K3920" t="s">
        <v>10501</v>
      </c>
      <c r="L3920" t="str">
        <f t="shared" si="61"/>
        <v>DONMATÍAS Colombia</v>
      </c>
    </row>
    <row r="3921" spans="1:12" x14ac:dyDescent="0.25">
      <c r="A3921" t="str">
        <f>VLOOKUP(B3921,'[2]agosto 26'!$A:$I,9,FALSE)</f>
        <v>Alcaldía de  Don Matías</v>
      </c>
      <c r="B3921" s="2">
        <v>108496</v>
      </c>
      <c r="C3921" s="1" t="s">
        <v>15</v>
      </c>
      <c r="D3921" t="s">
        <v>6348</v>
      </c>
      <c r="E3921" s="1" t="s">
        <v>6349</v>
      </c>
      <c r="F3921" t="s">
        <v>6350</v>
      </c>
      <c r="G3921" t="s">
        <v>10395</v>
      </c>
      <c r="H3921">
        <f>VLOOKUP(B3921,[1]Hoja2!$A:$B,2,FALSE)</f>
        <v>2210</v>
      </c>
      <c r="I3921" t="str">
        <f>VLOOKUP(B3921,'[2]agosto 26'!$A:$O,14,FALSE)</f>
        <v>DONMATÍAS</v>
      </c>
      <c r="J3921" t="str">
        <f>VLOOKUP(B3921,'[2]agosto 26'!$A:$O,15,FALSE)</f>
        <v>ANTIOQUIA</v>
      </c>
      <c r="K3921" t="s">
        <v>10501</v>
      </c>
      <c r="L3921" t="str">
        <f t="shared" si="61"/>
        <v>DONMATÍAS Colombia</v>
      </c>
    </row>
    <row r="3922" spans="1:12" x14ac:dyDescent="0.25">
      <c r="A3922" t="str">
        <f>VLOOKUP(B3922,'[2]agosto 26'!$A:$I,9,FALSE)</f>
        <v>Alcaldía de  Don Matías</v>
      </c>
      <c r="B3922" s="2">
        <v>108500</v>
      </c>
      <c r="C3922" s="1" t="s">
        <v>15</v>
      </c>
      <c r="D3922" t="s">
        <v>6351</v>
      </c>
      <c r="E3922" s="1" t="s">
        <v>6352</v>
      </c>
      <c r="F3922" t="s">
        <v>6353</v>
      </c>
      <c r="G3922" t="s">
        <v>10373</v>
      </c>
      <c r="H3922">
        <f>VLOOKUP(B3922,[1]Hoja2!$A:$B,2,FALSE)</f>
        <v>2283</v>
      </c>
      <c r="I3922" t="str">
        <f>VLOOKUP(B3922,'[2]agosto 26'!$A:$O,14,FALSE)</f>
        <v>DONMATÍAS</v>
      </c>
      <c r="J3922" t="str">
        <f>VLOOKUP(B3922,'[2]agosto 26'!$A:$O,15,FALSE)</f>
        <v>ANTIOQUIA</v>
      </c>
      <c r="K3922" t="s">
        <v>10501</v>
      </c>
      <c r="L3922" t="str">
        <f t="shared" si="61"/>
        <v>DONMATÍAS Colombia</v>
      </c>
    </row>
    <row r="3923" spans="1:12" x14ac:dyDescent="0.25">
      <c r="A3923" t="str">
        <f>VLOOKUP(B3923,'[2]agosto 26'!$A:$I,9,FALSE)</f>
        <v>Alcaldía de  Don Matías</v>
      </c>
      <c r="B3923" s="2">
        <v>108501</v>
      </c>
      <c r="C3923" s="1" t="s">
        <v>15</v>
      </c>
      <c r="D3923" t="s">
        <v>6354</v>
      </c>
      <c r="E3923" s="1" t="s">
        <v>6355</v>
      </c>
      <c r="F3923" t="s">
        <v>6356</v>
      </c>
      <c r="G3923" t="s">
        <v>10406</v>
      </c>
      <c r="H3923">
        <f>VLOOKUP(B3923,[1]Hoja2!$A:$B,2,FALSE)</f>
        <v>2278</v>
      </c>
      <c r="I3923" t="str">
        <f>VLOOKUP(B3923,'[2]agosto 26'!$A:$O,14,FALSE)</f>
        <v>DONMATÍAS</v>
      </c>
      <c r="J3923" t="str">
        <f>VLOOKUP(B3923,'[2]agosto 26'!$A:$O,15,FALSE)</f>
        <v>ANTIOQUIA</v>
      </c>
      <c r="K3923" t="s">
        <v>10501</v>
      </c>
      <c r="L3923" t="str">
        <f t="shared" si="61"/>
        <v>DONMATÍAS Colombia</v>
      </c>
    </row>
    <row r="3924" spans="1:12" x14ac:dyDescent="0.25">
      <c r="A3924" t="str">
        <f>VLOOKUP(B3924,'[2]agosto 26'!$A:$I,9,FALSE)</f>
        <v>Alcaldía de  Don Matías</v>
      </c>
      <c r="B3924" s="2">
        <v>108502</v>
      </c>
      <c r="C3924" s="1" t="s">
        <v>15</v>
      </c>
      <c r="D3924" t="s">
        <v>6345</v>
      </c>
      <c r="E3924" s="1" t="s">
        <v>6346</v>
      </c>
      <c r="F3924" t="s">
        <v>6347</v>
      </c>
      <c r="G3924" t="s">
        <v>10395</v>
      </c>
      <c r="H3924">
        <f>VLOOKUP(B3924,[1]Hoja2!$A:$B,2,FALSE)</f>
        <v>2588</v>
      </c>
      <c r="I3924" t="str">
        <f>VLOOKUP(B3924,'[2]agosto 26'!$A:$O,14,FALSE)</f>
        <v>DONMATÍAS</v>
      </c>
      <c r="J3924" t="str">
        <f>VLOOKUP(B3924,'[2]agosto 26'!$A:$O,15,FALSE)</f>
        <v>ANTIOQUIA</v>
      </c>
      <c r="K3924" t="s">
        <v>10501</v>
      </c>
      <c r="L3924" t="str">
        <f t="shared" si="61"/>
        <v>DONMATÍAS Colombia</v>
      </c>
    </row>
    <row r="3925" spans="1:12" x14ac:dyDescent="0.25">
      <c r="A3925" t="str">
        <f>VLOOKUP(B3925,'[2]agosto 26'!$A:$I,9,FALSE)</f>
        <v>Alcaldía de  Don Matías</v>
      </c>
      <c r="B3925" s="2">
        <v>108503</v>
      </c>
      <c r="C3925" s="1" t="s">
        <v>15</v>
      </c>
      <c r="D3925" t="s">
        <v>6340</v>
      </c>
      <c r="E3925" s="1" t="s">
        <v>6343</v>
      </c>
      <c r="F3925" t="s">
        <v>6344</v>
      </c>
      <c r="G3925" t="s">
        <v>10468</v>
      </c>
      <c r="H3925">
        <f>VLOOKUP(B3925,[1]Hoja2!$A:$B,2,FALSE)</f>
        <v>2343</v>
      </c>
      <c r="I3925" t="str">
        <f>VLOOKUP(B3925,'[2]agosto 26'!$A:$O,14,FALSE)</f>
        <v>DONMATÍAS</v>
      </c>
      <c r="J3925" t="str">
        <f>VLOOKUP(B3925,'[2]agosto 26'!$A:$O,15,FALSE)</f>
        <v>ANTIOQUIA</v>
      </c>
      <c r="K3925" t="s">
        <v>10501</v>
      </c>
      <c r="L3925" t="str">
        <f t="shared" si="61"/>
        <v>DONMATÍAS Colombia</v>
      </c>
    </row>
    <row r="3926" spans="1:12" x14ac:dyDescent="0.25">
      <c r="A3926" t="str">
        <f>VLOOKUP(B3926,'[2]agosto 26'!$A:$I,9,FALSE)</f>
        <v>Alcaldía de  Don Matías</v>
      </c>
      <c r="B3926" s="2">
        <v>108504</v>
      </c>
      <c r="C3926" s="1" t="s">
        <v>15</v>
      </c>
      <c r="D3926" t="s">
        <v>6340</v>
      </c>
      <c r="E3926" s="1" t="s">
        <v>6341</v>
      </c>
      <c r="F3926" t="s">
        <v>6342</v>
      </c>
      <c r="G3926" t="s">
        <v>10468</v>
      </c>
      <c r="H3926">
        <f>VLOOKUP(B3926,[1]Hoja2!$A:$B,2,FALSE)</f>
        <v>2343</v>
      </c>
      <c r="I3926" t="str">
        <f>VLOOKUP(B3926,'[2]agosto 26'!$A:$O,14,FALSE)</f>
        <v>DONMATÍAS</v>
      </c>
      <c r="J3926" t="str">
        <f>VLOOKUP(B3926,'[2]agosto 26'!$A:$O,15,FALSE)</f>
        <v>ANTIOQUIA</v>
      </c>
      <c r="K3926" t="s">
        <v>10501</v>
      </c>
      <c r="L3926" t="str">
        <f t="shared" si="61"/>
        <v>DONMATÍAS Colombia</v>
      </c>
    </row>
    <row r="3927" spans="1:12" x14ac:dyDescent="0.25">
      <c r="A3927" t="str">
        <f>VLOOKUP(B3927,'[2]agosto 26'!$A:$I,9,FALSE)</f>
        <v>INSTITUTO DEPARTAMENTAL DE DEPORTES Y RECREACIÓN DE SUCRE</v>
      </c>
      <c r="B3927" s="2">
        <v>108542</v>
      </c>
      <c r="C3927" s="1" t="s">
        <v>8</v>
      </c>
      <c r="D3927" t="s">
        <v>3644</v>
      </c>
      <c r="E3927" s="1" t="s">
        <v>3645</v>
      </c>
      <c r="F3927" t="s">
        <v>3646</v>
      </c>
      <c r="G3927" t="s">
        <v>10331</v>
      </c>
      <c r="H3927">
        <f>VLOOKUP(B3927,[1]Hoja2!$A:$B,2,FALSE)</f>
        <v>2253</v>
      </c>
      <c r="I3927" t="str">
        <f>VLOOKUP(B3927,'[2]agosto 26'!$A:$O,14,FALSE)</f>
        <v>SINCELEJO</v>
      </c>
      <c r="J3927" t="str">
        <f>VLOOKUP(B3927,'[2]agosto 26'!$A:$O,15,FALSE)</f>
        <v>SUCRE</v>
      </c>
      <c r="K3927" t="s">
        <v>10501</v>
      </c>
      <c r="L3927" t="str">
        <f t="shared" si="61"/>
        <v>SINCELEJO Colombia</v>
      </c>
    </row>
    <row r="3928" spans="1:12" x14ac:dyDescent="0.25">
      <c r="A3928" t="str">
        <f>VLOOKUP(B3928,'[2]agosto 26'!$A:$I,9,FALSE)</f>
        <v>GOBERNACIÓN DE PUTUMAYO</v>
      </c>
      <c r="B3928" s="2">
        <v>108543</v>
      </c>
      <c r="C3928" s="1" t="s">
        <v>8</v>
      </c>
      <c r="D3928" t="s">
        <v>547</v>
      </c>
      <c r="E3928" s="1" t="s">
        <v>548</v>
      </c>
      <c r="F3928" t="s">
        <v>549</v>
      </c>
      <c r="G3928" t="s">
        <v>10330</v>
      </c>
      <c r="H3928">
        <f>VLOOKUP(B3928,[1]Hoja2!$A:$B,2,FALSE)</f>
        <v>2259</v>
      </c>
      <c r="I3928" t="str">
        <f>VLOOKUP(B3928,'[2]agosto 26'!$A:$O,14,FALSE)</f>
        <v>MOCOA</v>
      </c>
      <c r="J3928" t="str">
        <f>VLOOKUP(B3928,'[2]agosto 26'!$A:$O,15,FALSE)</f>
        <v>PUTUMAYO</v>
      </c>
      <c r="K3928" t="s">
        <v>10501</v>
      </c>
      <c r="L3928" t="str">
        <f t="shared" si="61"/>
        <v>MOCOA Colombia</v>
      </c>
    </row>
    <row r="3929" spans="1:12" x14ac:dyDescent="0.25">
      <c r="A3929" t="str">
        <f>VLOOKUP(B3929,'[2]agosto 26'!$A:$I,9,FALSE)</f>
        <v>GOBERNACIÓN DE PUTUMAYO</v>
      </c>
      <c r="B3929" s="2">
        <v>108551</v>
      </c>
      <c r="C3929" s="1" t="s">
        <v>4</v>
      </c>
      <c r="D3929" t="s">
        <v>774</v>
      </c>
      <c r="E3929" s="1" t="s">
        <v>775</v>
      </c>
      <c r="F3929" t="s">
        <v>776</v>
      </c>
      <c r="G3929" t="s">
        <v>10437</v>
      </c>
      <c r="H3929">
        <f>VLOOKUP(B3929,[1]Hoja2!$A:$B,2,FALSE)</f>
        <v>2308</v>
      </c>
      <c r="I3929" t="str">
        <f>VLOOKUP(B3929,'[2]agosto 26'!$A:$O,14,FALSE)</f>
        <v>MOCOA</v>
      </c>
      <c r="J3929" t="str">
        <f>VLOOKUP(B3929,'[2]agosto 26'!$A:$O,15,FALSE)</f>
        <v>PUTUMAYO</v>
      </c>
      <c r="K3929" t="s">
        <v>10501</v>
      </c>
      <c r="L3929" t="str">
        <f t="shared" si="61"/>
        <v>MOCOA Colombia</v>
      </c>
    </row>
    <row r="3930" spans="1:12" x14ac:dyDescent="0.25">
      <c r="A3930" t="str">
        <f>VLOOKUP(B3930,'[2]agosto 26'!$A:$I,9,FALSE)</f>
        <v>GOBERNACIÓN DE PUTUMAYO</v>
      </c>
      <c r="B3930" s="2">
        <v>108555</v>
      </c>
      <c r="C3930" s="1" t="s">
        <v>4</v>
      </c>
      <c r="D3930" t="s">
        <v>777</v>
      </c>
      <c r="E3930" s="1" t="s">
        <v>778</v>
      </c>
      <c r="F3930" t="s">
        <v>779</v>
      </c>
      <c r="G3930" t="s">
        <v>10428</v>
      </c>
      <c r="H3930">
        <f>VLOOKUP(B3930,[1]Hoja2!$A:$B,2,FALSE)</f>
        <v>2308</v>
      </c>
      <c r="I3930" t="str">
        <f>VLOOKUP(B3930,'[2]agosto 26'!$A:$O,14,FALSE)</f>
        <v>MOCOA</v>
      </c>
      <c r="J3930" t="str">
        <f>VLOOKUP(B3930,'[2]agosto 26'!$A:$O,15,FALSE)</f>
        <v>PUTUMAYO</v>
      </c>
      <c r="K3930" t="s">
        <v>10501</v>
      </c>
      <c r="L3930" t="str">
        <f t="shared" si="61"/>
        <v>MOCOA Colombia</v>
      </c>
    </row>
    <row r="3931" spans="1:12" x14ac:dyDescent="0.25">
      <c r="A3931" t="str">
        <f>VLOOKUP(B3931,'[2]agosto 26'!$A:$I,9,FALSE)</f>
        <v>INSTITUTO DEPARTAMENTAL DE DEPORTES Y RECREACIÓN DE SUCRE</v>
      </c>
      <c r="B3931" s="2">
        <v>108571</v>
      </c>
      <c r="C3931" s="1" t="s">
        <v>8</v>
      </c>
      <c r="D3931" t="s">
        <v>3647</v>
      </c>
      <c r="E3931" s="1" t="s">
        <v>3648</v>
      </c>
      <c r="F3931" t="s">
        <v>3649</v>
      </c>
      <c r="G3931" t="s">
        <v>10325</v>
      </c>
      <c r="H3931">
        <f>VLOOKUP(B3931,[1]Hoja2!$A:$B,2,FALSE)</f>
        <v>2239</v>
      </c>
      <c r="I3931" t="str">
        <f>VLOOKUP(B3931,'[2]agosto 26'!$A:$O,14,FALSE)</f>
        <v>SINCELEJO</v>
      </c>
      <c r="J3931" t="str">
        <f>VLOOKUP(B3931,'[2]agosto 26'!$A:$O,15,FALSE)</f>
        <v>SUCRE</v>
      </c>
      <c r="K3931" t="s">
        <v>10501</v>
      </c>
      <c r="L3931" t="str">
        <f t="shared" si="61"/>
        <v>SINCELEJO Colombia</v>
      </c>
    </row>
    <row r="3932" spans="1:12" x14ac:dyDescent="0.25">
      <c r="A3932" t="str">
        <f>VLOOKUP(B3932,'[2]agosto 26'!$A:$I,9,FALSE)</f>
        <v>INSTITUTO DEPARTAMENTAL DE DEPORTES Y RECREACIÓN DE SUCRE</v>
      </c>
      <c r="B3932" s="2">
        <v>108575</v>
      </c>
      <c r="C3932" s="1" t="s">
        <v>15</v>
      </c>
      <c r="D3932" t="s">
        <v>3650</v>
      </c>
      <c r="E3932" s="1" t="s">
        <v>3651</v>
      </c>
      <c r="F3932" t="s">
        <v>3652</v>
      </c>
      <c r="G3932" t="s">
        <v>10374</v>
      </c>
      <c r="H3932">
        <f>VLOOKUP(B3932,[1]Hoja2!$A:$B,2,FALSE)</f>
        <v>2287</v>
      </c>
      <c r="I3932" t="str">
        <f>VLOOKUP(B3932,'[2]agosto 26'!$A:$O,14,FALSE)</f>
        <v>SINCELEJO</v>
      </c>
      <c r="J3932" t="str">
        <f>VLOOKUP(B3932,'[2]agosto 26'!$A:$O,15,FALSE)</f>
        <v>SUCRE</v>
      </c>
      <c r="K3932" t="s">
        <v>10501</v>
      </c>
      <c r="L3932" t="str">
        <f t="shared" si="61"/>
        <v>SINCELEJO Colombia</v>
      </c>
    </row>
    <row r="3933" spans="1:12" x14ac:dyDescent="0.25">
      <c r="A3933" t="str">
        <f>VLOOKUP(B3933,'[2]agosto 26'!$A:$I,9,FALSE)</f>
        <v>INSTITUTO DEPARTAMENTAL DE DEPORTES Y RECREACIÓN DE SUCRE</v>
      </c>
      <c r="B3933" s="2">
        <v>108578</v>
      </c>
      <c r="C3933" s="1" t="s">
        <v>8</v>
      </c>
      <c r="D3933" t="s">
        <v>3641</v>
      </c>
      <c r="E3933" s="1" t="s">
        <v>3642</v>
      </c>
      <c r="F3933" t="s">
        <v>3643</v>
      </c>
      <c r="G3933" t="s">
        <v>10325</v>
      </c>
      <c r="H3933">
        <f>VLOOKUP(B3933,[1]Hoja2!$A:$B,2,FALSE)</f>
        <v>2239</v>
      </c>
      <c r="I3933" t="str">
        <f>VLOOKUP(B3933,'[2]agosto 26'!$A:$O,14,FALSE)</f>
        <v>SINCELEJO</v>
      </c>
      <c r="J3933" t="str">
        <f>VLOOKUP(B3933,'[2]agosto 26'!$A:$O,15,FALSE)</f>
        <v>SUCRE</v>
      </c>
      <c r="K3933" t="s">
        <v>10501</v>
      </c>
      <c r="L3933" t="str">
        <f t="shared" si="61"/>
        <v>SINCELEJO Colombia</v>
      </c>
    </row>
    <row r="3934" spans="1:12" x14ac:dyDescent="0.25">
      <c r="A3934" t="str">
        <f>VLOOKUP(B3934,'[2]agosto 26'!$A:$I,9,FALSE)</f>
        <v>GOBERNACIÓN DE PUTUMAYO</v>
      </c>
      <c r="B3934" s="2">
        <v>108698</v>
      </c>
      <c r="C3934" s="1" t="s">
        <v>8</v>
      </c>
      <c r="D3934" t="s">
        <v>661</v>
      </c>
      <c r="E3934" s="1" t="s">
        <v>662</v>
      </c>
      <c r="F3934" t="s">
        <v>663</v>
      </c>
      <c r="G3934" t="s">
        <v>10364</v>
      </c>
      <c r="H3934">
        <f>VLOOKUP(B3934,[1]Hoja2!$A:$B,2,FALSE)</f>
        <v>3017</v>
      </c>
      <c r="I3934" t="str">
        <f>VLOOKUP(B3934,'[2]agosto 26'!$A:$O,14,FALSE)</f>
        <v>MOCOA</v>
      </c>
      <c r="J3934" t="str">
        <f>VLOOKUP(B3934,'[2]agosto 26'!$A:$O,15,FALSE)</f>
        <v>PUTUMAYO</v>
      </c>
      <c r="K3934" t="s">
        <v>10501</v>
      </c>
      <c r="L3934" t="str">
        <f t="shared" si="61"/>
        <v>MOCOA Colombia</v>
      </c>
    </row>
    <row r="3935" spans="1:12" x14ac:dyDescent="0.25">
      <c r="A3935" t="str">
        <f>VLOOKUP(B3935,'[2]agosto 26'!$A:$I,9,FALSE)</f>
        <v>Alcaldía Municipal de Galeras</v>
      </c>
      <c r="B3935" s="2">
        <v>108706</v>
      </c>
      <c r="C3935" s="1" t="s">
        <v>8</v>
      </c>
      <c r="D3935" t="s">
        <v>296</v>
      </c>
      <c r="E3935" s="1" t="s">
        <v>297</v>
      </c>
      <c r="F3935" t="s">
        <v>298</v>
      </c>
      <c r="G3935" t="s">
        <v>10329</v>
      </c>
      <c r="H3935">
        <f>VLOOKUP(B3935,[1]Hoja2!$A:$B,2,FALSE)</f>
        <v>2254</v>
      </c>
      <c r="I3935" t="str">
        <f>VLOOKUP(B3935,'[2]agosto 26'!$A:$O,14,FALSE)</f>
        <v>GALERAS</v>
      </c>
      <c r="J3935" t="str">
        <f>VLOOKUP(B3935,'[2]agosto 26'!$A:$O,15,FALSE)</f>
        <v>SUCRE</v>
      </c>
      <c r="K3935" t="s">
        <v>10501</v>
      </c>
      <c r="L3935" t="str">
        <f t="shared" si="61"/>
        <v>GALERAS Colombia</v>
      </c>
    </row>
    <row r="3936" spans="1:12" x14ac:dyDescent="0.25">
      <c r="A3936" t="str">
        <f>VLOOKUP(B3936,'[2]agosto 26'!$A:$I,9,FALSE)</f>
        <v>Alcaldía Municipal de Galeras</v>
      </c>
      <c r="B3936" s="2">
        <v>108707</v>
      </c>
      <c r="C3936" s="1" t="s">
        <v>4</v>
      </c>
      <c r="D3936" t="s">
        <v>320</v>
      </c>
      <c r="E3936" s="1" t="s">
        <v>321</v>
      </c>
      <c r="F3936" t="s">
        <v>322</v>
      </c>
      <c r="G3936" t="s">
        <v>10419</v>
      </c>
      <c r="H3936">
        <f>VLOOKUP(B3936,[1]Hoja2!$A:$B,2,FALSE)</f>
        <v>2321</v>
      </c>
      <c r="I3936" t="str">
        <f>VLOOKUP(B3936,'[2]agosto 26'!$A:$O,14,FALSE)</f>
        <v>GALERAS</v>
      </c>
      <c r="J3936" t="str">
        <f>VLOOKUP(B3936,'[2]agosto 26'!$A:$O,15,FALSE)</f>
        <v>SUCRE</v>
      </c>
      <c r="K3936" t="s">
        <v>10501</v>
      </c>
      <c r="L3936" t="str">
        <f t="shared" si="61"/>
        <v>GALERAS Colombia</v>
      </c>
    </row>
    <row r="3937" spans="1:12" x14ac:dyDescent="0.25">
      <c r="A3937" t="str">
        <f>VLOOKUP(B3937,'[2]agosto 26'!$A:$I,9,FALSE)</f>
        <v>GOBERNACIÓN DE PUTUMAYO</v>
      </c>
      <c r="B3937" s="2">
        <v>108722</v>
      </c>
      <c r="C3937" s="1" t="s">
        <v>8</v>
      </c>
      <c r="D3937" t="s">
        <v>632</v>
      </c>
      <c r="E3937" s="1" t="s">
        <v>633</v>
      </c>
      <c r="F3937" t="s">
        <v>634</v>
      </c>
      <c r="G3937" t="s">
        <v>10349</v>
      </c>
      <c r="H3937">
        <f>VLOOKUP(B3937,[1]Hoja2!$A:$B,2,FALSE)</f>
        <v>2345</v>
      </c>
      <c r="I3937" t="str">
        <f>VLOOKUP(B3937,'[2]agosto 26'!$A:$O,14,FALSE)</f>
        <v>MOCOA</v>
      </c>
      <c r="J3937" t="str">
        <f>VLOOKUP(B3937,'[2]agosto 26'!$A:$O,15,FALSE)</f>
        <v>PUTUMAYO</v>
      </c>
      <c r="K3937" t="s">
        <v>10501</v>
      </c>
      <c r="L3937" t="str">
        <f t="shared" si="61"/>
        <v>MOCOA Colombia</v>
      </c>
    </row>
    <row r="3938" spans="1:12" x14ac:dyDescent="0.25">
      <c r="A3938" t="str">
        <f>VLOOKUP(B3938,'[2]agosto 26'!$A:$I,9,FALSE)</f>
        <v>GOBERNACIÓN DE PUTUMAYO</v>
      </c>
      <c r="B3938" s="2">
        <v>108724</v>
      </c>
      <c r="C3938" s="1" t="s">
        <v>8</v>
      </c>
      <c r="D3938" t="s">
        <v>646</v>
      </c>
      <c r="E3938" s="1" t="s">
        <v>647</v>
      </c>
      <c r="F3938" t="s">
        <v>648</v>
      </c>
      <c r="G3938" t="s">
        <v>10338</v>
      </c>
      <c r="H3938">
        <f>VLOOKUP(B3938,[1]Hoja2!$A:$B,2,FALSE)</f>
        <v>2237</v>
      </c>
      <c r="I3938" t="str">
        <f>VLOOKUP(B3938,'[2]agosto 26'!$A:$O,14,FALSE)</f>
        <v>MOCOA</v>
      </c>
      <c r="J3938" t="str">
        <f>VLOOKUP(B3938,'[2]agosto 26'!$A:$O,15,FALSE)</f>
        <v>PUTUMAYO</v>
      </c>
      <c r="K3938" t="s">
        <v>10501</v>
      </c>
      <c r="L3938" t="str">
        <f t="shared" si="61"/>
        <v>MOCOA Colombia</v>
      </c>
    </row>
    <row r="3939" spans="1:12" x14ac:dyDescent="0.25">
      <c r="A3939" t="str">
        <f>VLOOKUP(B3939,'[2]agosto 26'!$A:$I,9,FALSE)</f>
        <v>GOBERNACIÓN DE PUTUMAYO</v>
      </c>
      <c r="B3939" s="2">
        <v>108726</v>
      </c>
      <c r="C3939" s="1" t="s">
        <v>8</v>
      </c>
      <c r="D3939" t="s">
        <v>615</v>
      </c>
      <c r="E3939" s="1" t="s">
        <v>616</v>
      </c>
      <c r="F3939" t="s">
        <v>617</v>
      </c>
      <c r="G3939" t="s">
        <v>10328</v>
      </c>
      <c r="H3939">
        <f>VLOOKUP(B3939,[1]Hoja2!$A:$B,2,FALSE)</f>
        <v>2997</v>
      </c>
      <c r="I3939" t="str">
        <f>VLOOKUP(B3939,'[2]agosto 26'!$A:$O,14,FALSE)</f>
        <v>MOCOA</v>
      </c>
      <c r="J3939" t="str">
        <f>VLOOKUP(B3939,'[2]agosto 26'!$A:$O,15,FALSE)</f>
        <v>PUTUMAYO</v>
      </c>
      <c r="K3939" t="s">
        <v>10501</v>
      </c>
      <c r="L3939" t="str">
        <f t="shared" si="61"/>
        <v>MOCOA Colombia</v>
      </c>
    </row>
    <row r="3940" spans="1:12" x14ac:dyDescent="0.25">
      <c r="A3940" t="str">
        <f>VLOOKUP(B3940,'[2]agosto 26'!$A:$I,9,FALSE)</f>
        <v>INSTITUTO TECNOLOGICO DEL PUTUMAYO</v>
      </c>
      <c r="B3940" s="2">
        <v>108730</v>
      </c>
      <c r="C3940" s="1" t="s">
        <v>8</v>
      </c>
      <c r="D3940" t="s">
        <v>3026</v>
      </c>
      <c r="E3940" s="1" t="s">
        <v>3027</v>
      </c>
      <c r="F3940" t="s">
        <v>3028</v>
      </c>
      <c r="G3940" t="s">
        <v>10338</v>
      </c>
      <c r="H3940">
        <f>VLOOKUP(B3940,[1]Hoja2!$A:$B,2,FALSE)</f>
        <v>2237</v>
      </c>
      <c r="I3940" t="str">
        <f>VLOOKUP(B3940,'[2]agosto 26'!$A:$O,14,FALSE)</f>
        <v>MOCOA</v>
      </c>
      <c r="J3940" t="str">
        <f>VLOOKUP(B3940,'[2]agosto 26'!$A:$O,15,FALSE)</f>
        <v>PUTUMAYO</v>
      </c>
      <c r="K3940" t="s">
        <v>10501</v>
      </c>
      <c r="L3940" t="str">
        <f t="shared" si="61"/>
        <v>MOCOA Colombia</v>
      </c>
    </row>
    <row r="3941" spans="1:12" x14ac:dyDescent="0.25">
      <c r="A3941" t="str">
        <f>VLOOKUP(B3941,'[2]agosto 26'!$A:$I,9,FALSE)</f>
        <v>INSTITUTO TECNOLOGICO DEL PUTUMAYO</v>
      </c>
      <c r="B3941" s="2">
        <v>108731</v>
      </c>
      <c r="C3941" s="1" t="s">
        <v>8</v>
      </c>
      <c r="D3941" t="s">
        <v>3032</v>
      </c>
      <c r="E3941" s="1" t="s">
        <v>3033</v>
      </c>
      <c r="F3941" t="s">
        <v>3034</v>
      </c>
      <c r="G3941" t="s">
        <v>10337</v>
      </c>
      <c r="H3941">
        <f>VLOOKUP(B3941,[1]Hoja2!$A:$B,2,FALSE)</f>
        <v>3024</v>
      </c>
      <c r="I3941" t="str">
        <f>VLOOKUP(B3941,'[2]agosto 26'!$A:$O,14,FALSE)</f>
        <v>MOCOA</v>
      </c>
      <c r="J3941" t="str">
        <f>VLOOKUP(B3941,'[2]agosto 26'!$A:$O,15,FALSE)</f>
        <v>PUTUMAYO</v>
      </c>
      <c r="K3941" t="s">
        <v>10501</v>
      </c>
      <c r="L3941" t="str">
        <f t="shared" si="61"/>
        <v>MOCOA Colombia</v>
      </c>
    </row>
    <row r="3942" spans="1:12" x14ac:dyDescent="0.25">
      <c r="A3942" t="str">
        <f>VLOOKUP(B3942,'[2]agosto 26'!$A:$I,9,FALSE)</f>
        <v>INSTITUTO TECNOLOGICO DEL PUTUMAYO</v>
      </c>
      <c r="B3942" s="2">
        <v>108732</v>
      </c>
      <c r="C3942" s="1" t="s">
        <v>8</v>
      </c>
      <c r="D3942" t="s">
        <v>3029</v>
      </c>
      <c r="E3942" s="1" t="s">
        <v>3030</v>
      </c>
      <c r="F3942" t="s">
        <v>3031</v>
      </c>
      <c r="G3942" t="s">
        <v>10331</v>
      </c>
      <c r="H3942">
        <f>VLOOKUP(B3942,[1]Hoja2!$A:$B,2,FALSE)</f>
        <v>2253</v>
      </c>
      <c r="I3942" t="str">
        <f>VLOOKUP(B3942,'[2]agosto 26'!$A:$O,14,FALSE)</f>
        <v>MOCOA</v>
      </c>
      <c r="J3942" t="str">
        <f>VLOOKUP(B3942,'[2]agosto 26'!$A:$O,15,FALSE)</f>
        <v>PUTUMAYO</v>
      </c>
      <c r="K3942" t="s">
        <v>10501</v>
      </c>
      <c r="L3942" t="str">
        <f t="shared" si="61"/>
        <v>MOCOA Colombia</v>
      </c>
    </row>
    <row r="3943" spans="1:12" x14ac:dyDescent="0.25">
      <c r="A3943" t="str">
        <f>VLOOKUP(B3943,'[2]agosto 26'!$A:$I,9,FALSE)</f>
        <v>INSTITUTO TECNOLOGICO DEL PUTUMAYO</v>
      </c>
      <c r="B3943" s="2">
        <v>108734</v>
      </c>
      <c r="C3943" s="1" t="s">
        <v>15</v>
      </c>
      <c r="D3943" t="s">
        <v>3038</v>
      </c>
      <c r="E3943" s="1" t="s">
        <v>3039</v>
      </c>
      <c r="F3943" t="s">
        <v>3040</v>
      </c>
      <c r="G3943" t="s">
        <v>10376</v>
      </c>
      <c r="H3943">
        <f>VLOOKUP(B3943,[1]Hoja2!$A:$B,2,FALSE)</f>
        <v>3026</v>
      </c>
      <c r="I3943" t="str">
        <f>VLOOKUP(B3943,'[2]agosto 26'!$A:$O,14,FALSE)</f>
        <v>MOCOA</v>
      </c>
      <c r="J3943" t="str">
        <f>VLOOKUP(B3943,'[2]agosto 26'!$A:$O,15,FALSE)</f>
        <v>PUTUMAYO</v>
      </c>
      <c r="K3943" t="s">
        <v>10501</v>
      </c>
      <c r="L3943" t="str">
        <f t="shared" si="61"/>
        <v>MOCOA Colombia</v>
      </c>
    </row>
    <row r="3944" spans="1:12" x14ac:dyDescent="0.25">
      <c r="A3944" t="str">
        <f>VLOOKUP(B3944,'[2]agosto 26'!$A:$I,9,FALSE)</f>
        <v>INSTITUTO TECNOLOGICO DEL PUTUMAYO</v>
      </c>
      <c r="B3944" s="2">
        <v>108735</v>
      </c>
      <c r="C3944" s="1" t="s">
        <v>15</v>
      </c>
      <c r="D3944" t="s">
        <v>3035</v>
      </c>
      <c r="E3944" s="1" t="s">
        <v>3036</v>
      </c>
      <c r="F3944" t="s">
        <v>3037</v>
      </c>
      <c r="G3944" t="s">
        <v>10380</v>
      </c>
      <c r="H3944">
        <f>VLOOKUP(B3944,[1]Hoja2!$A:$B,2,FALSE)</f>
        <v>3025</v>
      </c>
      <c r="I3944" t="str">
        <f>VLOOKUP(B3944,'[2]agosto 26'!$A:$O,14,FALSE)</f>
        <v>MOCOA</v>
      </c>
      <c r="J3944" t="str">
        <f>VLOOKUP(B3944,'[2]agosto 26'!$A:$O,15,FALSE)</f>
        <v>PUTUMAYO</v>
      </c>
      <c r="K3944" t="s">
        <v>10501</v>
      </c>
      <c r="L3944" t="str">
        <f t="shared" si="61"/>
        <v>MOCOA Colombia</v>
      </c>
    </row>
    <row r="3945" spans="1:12" x14ac:dyDescent="0.25">
      <c r="A3945" t="str">
        <f>VLOOKUP(B3945,'[2]agosto 26'!$A:$I,9,FALSE)</f>
        <v>INSTITUTO TECNOLOGICO DEL PUTUMAYO</v>
      </c>
      <c r="B3945" s="2">
        <v>108736</v>
      </c>
      <c r="C3945" s="1" t="s">
        <v>4</v>
      </c>
      <c r="D3945" t="s">
        <v>3044</v>
      </c>
      <c r="E3945" s="1" t="s">
        <v>3045</v>
      </c>
      <c r="F3945" t="s">
        <v>3046</v>
      </c>
      <c r="G3945" t="s">
        <v>10421</v>
      </c>
      <c r="H3945">
        <f>VLOOKUP(B3945,[1]Hoja2!$A:$B,2,FALSE)</f>
        <v>2214</v>
      </c>
      <c r="I3945" t="str">
        <f>VLOOKUP(B3945,'[2]agosto 26'!$A:$O,14,FALSE)</f>
        <v>MOCOA</v>
      </c>
      <c r="J3945" t="str">
        <f>VLOOKUP(B3945,'[2]agosto 26'!$A:$O,15,FALSE)</f>
        <v>PUTUMAYO</v>
      </c>
      <c r="K3945" t="s">
        <v>10501</v>
      </c>
      <c r="L3945" t="str">
        <f t="shared" si="61"/>
        <v>MOCOA Colombia</v>
      </c>
    </row>
    <row r="3946" spans="1:12" x14ac:dyDescent="0.25">
      <c r="A3946" t="str">
        <f>VLOOKUP(B3946,'[2]agosto 26'!$A:$I,9,FALSE)</f>
        <v>INSTITUTO TECNOLOGICO DEL PUTUMAYO</v>
      </c>
      <c r="B3946" s="2">
        <v>108737</v>
      </c>
      <c r="C3946" s="1" t="s">
        <v>4</v>
      </c>
      <c r="D3946" t="s">
        <v>3047</v>
      </c>
      <c r="E3946" s="1" t="s">
        <v>3048</v>
      </c>
      <c r="F3946" t="s">
        <v>3049</v>
      </c>
      <c r="G3946" t="s">
        <v>10409</v>
      </c>
      <c r="H3946">
        <f>VLOOKUP(B3946,[1]Hoja2!$A:$B,2,FALSE)</f>
        <v>3027</v>
      </c>
      <c r="I3946" t="str">
        <f>VLOOKUP(B3946,'[2]agosto 26'!$A:$O,14,FALSE)</f>
        <v>MOCOA</v>
      </c>
      <c r="J3946" t="str">
        <f>VLOOKUP(B3946,'[2]agosto 26'!$A:$O,15,FALSE)</f>
        <v>PUTUMAYO</v>
      </c>
      <c r="K3946" t="s">
        <v>10501</v>
      </c>
      <c r="L3946" t="str">
        <f t="shared" si="61"/>
        <v>MOCOA Colombia</v>
      </c>
    </row>
    <row r="3947" spans="1:12" x14ac:dyDescent="0.25">
      <c r="A3947" t="str">
        <f>VLOOKUP(B3947,'[2]agosto 26'!$A:$I,9,FALSE)</f>
        <v>INSTITUTO TECNOLOGICO DEL PUTUMAYO</v>
      </c>
      <c r="B3947" s="2">
        <v>108738</v>
      </c>
      <c r="C3947" s="1" t="s">
        <v>4</v>
      </c>
      <c r="D3947" t="s">
        <v>3041</v>
      </c>
      <c r="E3947" s="1" t="s">
        <v>3042</v>
      </c>
      <c r="F3947" t="s">
        <v>3043</v>
      </c>
      <c r="G3947" t="s">
        <v>10421</v>
      </c>
      <c r="H3947">
        <f>VLOOKUP(B3947,[1]Hoja2!$A:$B,2,FALSE)</f>
        <v>2214</v>
      </c>
      <c r="I3947" t="str">
        <f>VLOOKUP(B3947,'[2]agosto 26'!$A:$O,14,FALSE)</f>
        <v>MOCOA</v>
      </c>
      <c r="J3947" t="str">
        <f>VLOOKUP(B3947,'[2]agosto 26'!$A:$O,15,FALSE)</f>
        <v>PUTUMAYO</v>
      </c>
      <c r="K3947" t="s">
        <v>10501</v>
      </c>
      <c r="L3947" t="str">
        <f t="shared" si="61"/>
        <v>MOCOA Colombia</v>
      </c>
    </row>
    <row r="3948" spans="1:12" x14ac:dyDescent="0.25">
      <c r="A3948" t="str">
        <f>VLOOKUP(B3948,'[2]agosto 26'!$A:$I,9,FALSE)</f>
        <v>INSTITUTO TECNOLOGICO DEL PUTUMAYO</v>
      </c>
      <c r="B3948" s="2">
        <v>108741</v>
      </c>
      <c r="C3948" s="1" t="s">
        <v>8</v>
      </c>
      <c r="D3948" t="s">
        <v>3023</v>
      </c>
      <c r="E3948" s="1" t="s">
        <v>3024</v>
      </c>
      <c r="F3948" t="s">
        <v>3025</v>
      </c>
      <c r="G3948" t="s">
        <v>10338</v>
      </c>
      <c r="H3948">
        <f>VLOOKUP(B3948,[1]Hoja2!$A:$B,2,FALSE)</f>
        <v>2260</v>
      </c>
      <c r="I3948" t="str">
        <f>VLOOKUP(B3948,'[2]agosto 26'!$A:$O,14,FALSE)</f>
        <v>MOCOA</v>
      </c>
      <c r="J3948" t="str">
        <f>VLOOKUP(B3948,'[2]agosto 26'!$A:$O,15,FALSE)</f>
        <v>PUTUMAYO</v>
      </c>
      <c r="K3948" t="s">
        <v>10501</v>
      </c>
      <c r="L3948" t="str">
        <f t="shared" si="61"/>
        <v>MOCOA Colombia</v>
      </c>
    </row>
    <row r="3949" spans="1:12" x14ac:dyDescent="0.25">
      <c r="A3949" t="str">
        <f>VLOOKUP(B3949,'[2]agosto 26'!$A:$I,9,FALSE)</f>
        <v>Alcaldía de  El Carmen de Viboral</v>
      </c>
      <c r="B3949" s="2">
        <v>108743</v>
      </c>
      <c r="C3949" s="1" t="s">
        <v>4</v>
      </c>
      <c r="D3949" t="s">
        <v>6137</v>
      </c>
      <c r="E3949" s="1" t="s">
        <v>6142</v>
      </c>
      <c r="F3949" t="s">
        <v>6143</v>
      </c>
      <c r="G3949" t="s">
        <v>10423</v>
      </c>
      <c r="H3949">
        <f>VLOOKUP(B3949,[1]Hoja2!$A:$B,2,FALSE)</f>
        <v>2218</v>
      </c>
      <c r="I3949" t="str">
        <f>VLOOKUP(B3949,'[2]agosto 26'!$A:$O,14,FALSE)</f>
        <v>EL CARMEN DE VIBORAL</v>
      </c>
      <c r="J3949" t="str">
        <f>VLOOKUP(B3949,'[2]agosto 26'!$A:$O,15,FALSE)</f>
        <v>ANTIOQUIA</v>
      </c>
      <c r="K3949" t="s">
        <v>10501</v>
      </c>
      <c r="L3949" t="str">
        <f t="shared" si="61"/>
        <v>EL CARMEN DE VIBORAL Colombia</v>
      </c>
    </row>
    <row r="3950" spans="1:12" x14ac:dyDescent="0.25">
      <c r="A3950" t="str">
        <f>VLOOKUP(B3950,'[2]agosto 26'!$A:$I,9,FALSE)</f>
        <v>Alcaldía de  El Carmen de Viboral</v>
      </c>
      <c r="B3950" s="2">
        <v>108744</v>
      </c>
      <c r="C3950" s="1" t="s">
        <v>4</v>
      </c>
      <c r="D3950" t="s">
        <v>6137</v>
      </c>
      <c r="E3950" s="1" t="s">
        <v>6140</v>
      </c>
      <c r="F3950" t="s">
        <v>6141</v>
      </c>
      <c r="G3950" t="s">
        <v>10403</v>
      </c>
      <c r="H3950">
        <f>VLOOKUP(B3950,[1]Hoja2!$A:$B,2,FALSE)</f>
        <v>2211</v>
      </c>
      <c r="I3950" t="str">
        <f>VLOOKUP(B3950,'[2]agosto 26'!$A:$O,14,FALSE)</f>
        <v>EL CARMEN DE VIBORAL</v>
      </c>
      <c r="J3950" t="str">
        <f>VLOOKUP(B3950,'[2]agosto 26'!$A:$O,15,FALSE)</f>
        <v>ANTIOQUIA</v>
      </c>
      <c r="K3950" t="s">
        <v>10501</v>
      </c>
      <c r="L3950" t="str">
        <f t="shared" si="61"/>
        <v>EL CARMEN DE VIBORAL Colombia</v>
      </c>
    </row>
    <row r="3951" spans="1:12" x14ac:dyDescent="0.25">
      <c r="A3951" t="str">
        <f>VLOOKUP(B3951,'[2]agosto 26'!$A:$I,9,FALSE)</f>
        <v>Alcaldía de  El Carmen de Viboral</v>
      </c>
      <c r="B3951" s="2">
        <v>108745</v>
      </c>
      <c r="C3951" s="1" t="s">
        <v>4</v>
      </c>
      <c r="D3951" t="s">
        <v>6137</v>
      </c>
      <c r="E3951" s="1" t="s">
        <v>6144</v>
      </c>
      <c r="F3951" t="s">
        <v>6145</v>
      </c>
      <c r="G3951" t="s">
        <v>10437</v>
      </c>
      <c r="H3951">
        <f>VLOOKUP(B3951,[1]Hoja2!$A:$B,2,FALSE)</f>
        <v>2212</v>
      </c>
      <c r="I3951" t="str">
        <f>VLOOKUP(B3951,'[2]agosto 26'!$A:$O,14,FALSE)</f>
        <v>EL CARMEN DE VIBORAL</v>
      </c>
      <c r="J3951" t="str">
        <f>VLOOKUP(B3951,'[2]agosto 26'!$A:$O,15,FALSE)</f>
        <v>ANTIOQUIA</v>
      </c>
      <c r="K3951" t="s">
        <v>10501</v>
      </c>
      <c r="L3951" t="str">
        <f t="shared" si="61"/>
        <v>EL CARMEN DE VIBORAL Colombia</v>
      </c>
    </row>
    <row r="3952" spans="1:12" x14ac:dyDescent="0.25">
      <c r="A3952" t="str">
        <f>VLOOKUP(B3952,'[2]agosto 26'!$A:$I,9,FALSE)</f>
        <v>Alcaldía de  El Carmen de Viboral</v>
      </c>
      <c r="B3952" s="2">
        <v>108746</v>
      </c>
      <c r="C3952" s="1" t="s">
        <v>4</v>
      </c>
      <c r="D3952" t="s">
        <v>6137</v>
      </c>
      <c r="E3952" s="1" t="s">
        <v>6148</v>
      </c>
      <c r="F3952" t="s">
        <v>6149</v>
      </c>
      <c r="G3952" t="s">
        <v>10424</v>
      </c>
      <c r="H3952">
        <f>VLOOKUP(B3952,[1]Hoja2!$A:$B,2,FALSE)</f>
        <v>2222</v>
      </c>
      <c r="I3952" t="str">
        <f>VLOOKUP(B3952,'[2]agosto 26'!$A:$O,14,FALSE)</f>
        <v>EL CARMEN DE VIBORAL</v>
      </c>
      <c r="J3952" t="str">
        <f>VLOOKUP(B3952,'[2]agosto 26'!$A:$O,15,FALSE)</f>
        <v>ANTIOQUIA</v>
      </c>
      <c r="K3952" t="s">
        <v>10501</v>
      </c>
      <c r="L3952" t="str">
        <f t="shared" si="61"/>
        <v>EL CARMEN DE VIBORAL Colombia</v>
      </c>
    </row>
    <row r="3953" spans="1:12" x14ac:dyDescent="0.25">
      <c r="A3953" t="str">
        <f>VLOOKUP(B3953,'[2]agosto 26'!$A:$I,9,FALSE)</f>
        <v>Alcaldía de  El Carmen de Viboral</v>
      </c>
      <c r="B3953" s="2">
        <v>108747</v>
      </c>
      <c r="C3953" s="1" t="s">
        <v>4</v>
      </c>
      <c r="D3953" t="s">
        <v>6137</v>
      </c>
      <c r="E3953" s="1" t="s">
        <v>6150</v>
      </c>
      <c r="F3953" t="s">
        <v>6151</v>
      </c>
      <c r="G3953" t="s">
        <v>10403</v>
      </c>
      <c r="H3953">
        <f>VLOOKUP(B3953,[1]Hoja2!$A:$B,2,FALSE)</f>
        <v>2211</v>
      </c>
      <c r="I3953" t="str">
        <f>VLOOKUP(B3953,'[2]agosto 26'!$A:$O,14,FALSE)</f>
        <v>EL CARMEN DE VIBORAL</v>
      </c>
      <c r="J3953" t="str">
        <f>VLOOKUP(B3953,'[2]agosto 26'!$A:$O,15,FALSE)</f>
        <v>ANTIOQUIA</v>
      </c>
      <c r="K3953" t="s">
        <v>10501</v>
      </c>
      <c r="L3953" t="str">
        <f t="shared" si="61"/>
        <v>EL CARMEN DE VIBORAL Colombia</v>
      </c>
    </row>
    <row r="3954" spans="1:12" x14ac:dyDescent="0.25">
      <c r="A3954" t="str">
        <f>VLOOKUP(B3954,'[2]agosto 26'!$A:$I,9,FALSE)</f>
        <v>Alcaldía de  El Carmen de Viboral</v>
      </c>
      <c r="B3954" s="2">
        <v>108748</v>
      </c>
      <c r="C3954" s="1" t="s">
        <v>4</v>
      </c>
      <c r="D3954" t="s">
        <v>6137</v>
      </c>
      <c r="E3954" s="1" t="s">
        <v>6138</v>
      </c>
      <c r="F3954" t="s">
        <v>6139</v>
      </c>
      <c r="G3954" t="s">
        <v>10409</v>
      </c>
      <c r="H3954">
        <f>VLOOKUP(B3954,[1]Hoja2!$A:$B,2,FALSE)</f>
        <v>2308</v>
      </c>
      <c r="I3954" t="str">
        <f>VLOOKUP(B3954,'[2]agosto 26'!$A:$O,14,FALSE)</f>
        <v>EL CARMEN DE VIBORAL</v>
      </c>
      <c r="J3954" t="str">
        <f>VLOOKUP(B3954,'[2]agosto 26'!$A:$O,15,FALSE)</f>
        <v>ANTIOQUIA</v>
      </c>
      <c r="K3954" t="s">
        <v>10501</v>
      </c>
      <c r="L3954" t="str">
        <f t="shared" si="61"/>
        <v>EL CARMEN DE VIBORAL Colombia</v>
      </c>
    </row>
    <row r="3955" spans="1:12" x14ac:dyDescent="0.25">
      <c r="A3955" t="str">
        <f>VLOOKUP(B3955,'[2]agosto 26'!$A:$I,9,FALSE)</f>
        <v>Alcaldía de  El Carmen de Viboral</v>
      </c>
      <c r="B3955" s="2">
        <v>108749</v>
      </c>
      <c r="C3955" s="1" t="s">
        <v>4</v>
      </c>
      <c r="D3955" t="s">
        <v>6137</v>
      </c>
      <c r="E3955" s="1" t="s">
        <v>6146</v>
      </c>
      <c r="F3955" t="s">
        <v>6147</v>
      </c>
      <c r="G3955" t="s">
        <v>10430</v>
      </c>
      <c r="H3955">
        <f>VLOOKUP(B3955,[1]Hoja2!$A:$B,2,FALSE)</f>
        <v>2213</v>
      </c>
      <c r="I3955" t="str">
        <f>VLOOKUP(B3955,'[2]agosto 26'!$A:$O,14,FALSE)</f>
        <v>EL CARMEN DE VIBORAL</v>
      </c>
      <c r="J3955" t="str">
        <f>VLOOKUP(B3955,'[2]agosto 26'!$A:$O,15,FALSE)</f>
        <v>ANTIOQUIA</v>
      </c>
      <c r="K3955" t="s">
        <v>10501</v>
      </c>
      <c r="L3955" t="str">
        <f t="shared" si="61"/>
        <v>EL CARMEN DE VIBORAL Colombia</v>
      </c>
    </row>
    <row r="3956" spans="1:12" x14ac:dyDescent="0.25">
      <c r="A3956" t="str">
        <f>VLOOKUP(B3956,'[2]agosto 26'!$A:$I,9,FALSE)</f>
        <v>Alcaldía de  El Carmen de Viboral</v>
      </c>
      <c r="B3956" s="2">
        <v>108759</v>
      </c>
      <c r="C3956" s="1" t="s">
        <v>4</v>
      </c>
      <c r="D3956" t="s">
        <v>6152</v>
      </c>
      <c r="E3956" s="1" t="s">
        <v>6153</v>
      </c>
      <c r="F3956" t="s">
        <v>6154</v>
      </c>
      <c r="G3956" t="s">
        <v>10407</v>
      </c>
      <c r="H3956">
        <f>VLOOKUP(B3956,[1]Hoja2!$A:$B,2,FALSE)</f>
        <v>2223</v>
      </c>
      <c r="I3956" t="str">
        <f>VLOOKUP(B3956,'[2]agosto 26'!$A:$O,14,FALSE)</f>
        <v>EL CARMEN DE VIBORAL</v>
      </c>
      <c r="J3956" t="str">
        <f>VLOOKUP(B3956,'[2]agosto 26'!$A:$O,15,FALSE)</f>
        <v>ANTIOQUIA</v>
      </c>
      <c r="K3956" t="s">
        <v>10501</v>
      </c>
      <c r="L3956" t="str">
        <f t="shared" si="61"/>
        <v>EL CARMEN DE VIBORAL Colombia</v>
      </c>
    </row>
    <row r="3957" spans="1:12" x14ac:dyDescent="0.25">
      <c r="A3957" t="str">
        <f>VLOOKUP(B3957,'[2]agosto 26'!$A:$I,9,FALSE)</f>
        <v>Alcaldía de  El Carmen de Viboral</v>
      </c>
      <c r="B3957" s="2">
        <v>108760</v>
      </c>
      <c r="C3957" s="1" t="s">
        <v>15</v>
      </c>
      <c r="D3957" t="s">
        <v>6128</v>
      </c>
      <c r="E3957" s="1" t="s">
        <v>6129</v>
      </c>
      <c r="F3957" t="s">
        <v>6130</v>
      </c>
      <c r="G3957" t="s">
        <v>10385</v>
      </c>
      <c r="H3957">
        <f>VLOOKUP(B3957,[1]Hoja2!$A:$B,2,FALSE)</f>
        <v>2311</v>
      </c>
      <c r="I3957" t="str">
        <f>VLOOKUP(B3957,'[2]agosto 26'!$A:$O,14,FALSE)</f>
        <v>EL CARMEN DE VIBORAL</v>
      </c>
      <c r="J3957" t="str">
        <f>VLOOKUP(B3957,'[2]agosto 26'!$A:$O,15,FALSE)</f>
        <v>ANTIOQUIA</v>
      </c>
      <c r="K3957" t="s">
        <v>10501</v>
      </c>
      <c r="L3957" t="str">
        <f t="shared" si="61"/>
        <v>EL CARMEN DE VIBORAL Colombia</v>
      </c>
    </row>
    <row r="3958" spans="1:12" x14ac:dyDescent="0.25">
      <c r="A3958" t="str">
        <f>VLOOKUP(B3958,'[2]agosto 26'!$A:$I,9,FALSE)</f>
        <v>Alcaldía de  El Carmen de Viboral</v>
      </c>
      <c r="B3958" s="2">
        <v>108761</v>
      </c>
      <c r="C3958" s="1" t="s">
        <v>15</v>
      </c>
      <c r="D3958" t="s">
        <v>6122</v>
      </c>
      <c r="E3958" s="1" t="s">
        <v>6123</v>
      </c>
      <c r="F3958" t="s">
        <v>6124</v>
      </c>
      <c r="G3958" t="s">
        <v>10433</v>
      </c>
      <c r="H3958">
        <f>VLOOKUP(B3958,[1]Hoja2!$A:$B,2,FALSE)</f>
        <v>2292</v>
      </c>
      <c r="I3958" t="str">
        <f>VLOOKUP(B3958,'[2]agosto 26'!$A:$O,14,FALSE)</f>
        <v>EL CARMEN DE VIBORAL</v>
      </c>
      <c r="J3958" t="str">
        <f>VLOOKUP(B3958,'[2]agosto 26'!$A:$O,15,FALSE)</f>
        <v>ANTIOQUIA</v>
      </c>
      <c r="K3958" t="s">
        <v>10501</v>
      </c>
      <c r="L3958" t="str">
        <f t="shared" si="61"/>
        <v>EL CARMEN DE VIBORAL Colombia</v>
      </c>
    </row>
    <row r="3959" spans="1:12" x14ac:dyDescent="0.25">
      <c r="A3959" t="str">
        <f>VLOOKUP(B3959,'[2]agosto 26'!$A:$I,9,FALSE)</f>
        <v>Alcaldía de  El Carmen de Viboral</v>
      </c>
      <c r="B3959" s="2">
        <v>108762</v>
      </c>
      <c r="C3959" s="1" t="s">
        <v>15</v>
      </c>
      <c r="D3959" t="s">
        <v>6131</v>
      </c>
      <c r="E3959" s="1" t="s">
        <v>6132</v>
      </c>
      <c r="F3959" t="s">
        <v>6133</v>
      </c>
      <c r="G3959" t="s">
        <v>10380</v>
      </c>
      <c r="H3959">
        <f>VLOOKUP(B3959,[1]Hoja2!$A:$B,2,FALSE)</f>
        <v>2272</v>
      </c>
      <c r="I3959" t="str">
        <f>VLOOKUP(B3959,'[2]agosto 26'!$A:$O,14,FALSE)</f>
        <v>EL CARMEN DE VIBORAL</v>
      </c>
      <c r="J3959" t="str">
        <f>VLOOKUP(B3959,'[2]agosto 26'!$A:$O,15,FALSE)</f>
        <v>ANTIOQUIA</v>
      </c>
      <c r="K3959" t="s">
        <v>10501</v>
      </c>
      <c r="L3959" t="str">
        <f t="shared" si="61"/>
        <v>EL CARMEN DE VIBORAL Colombia</v>
      </c>
    </row>
    <row r="3960" spans="1:12" x14ac:dyDescent="0.25">
      <c r="A3960" t="str">
        <f>VLOOKUP(B3960,'[2]agosto 26'!$A:$I,9,FALSE)</f>
        <v>Alcaldía de  El Carmen de Viboral</v>
      </c>
      <c r="B3960" s="2">
        <v>108763</v>
      </c>
      <c r="C3960" s="1" t="s">
        <v>15</v>
      </c>
      <c r="D3960" t="s">
        <v>6119</v>
      </c>
      <c r="E3960" s="1" t="s">
        <v>6120</v>
      </c>
      <c r="F3960" t="s">
        <v>6121</v>
      </c>
      <c r="G3960" t="s">
        <v>10391</v>
      </c>
      <c r="H3960">
        <f>VLOOKUP(B3960,[1]Hoja2!$A:$B,2,FALSE)</f>
        <v>2392</v>
      </c>
      <c r="I3960" t="str">
        <f>VLOOKUP(B3960,'[2]agosto 26'!$A:$O,14,FALSE)</f>
        <v>EL CARMEN DE VIBORAL</v>
      </c>
      <c r="J3960" t="str">
        <f>VLOOKUP(B3960,'[2]agosto 26'!$A:$O,15,FALSE)</f>
        <v>ANTIOQUIA</v>
      </c>
      <c r="K3960" t="s">
        <v>10501</v>
      </c>
      <c r="L3960" t="str">
        <f t="shared" si="61"/>
        <v>EL CARMEN DE VIBORAL Colombia</v>
      </c>
    </row>
    <row r="3961" spans="1:12" x14ac:dyDescent="0.25">
      <c r="A3961" t="str">
        <f>VLOOKUP(B3961,'[2]agosto 26'!$A:$I,9,FALSE)</f>
        <v>Alcaldía de  El Carmen de Viboral</v>
      </c>
      <c r="B3961" s="2">
        <v>108764</v>
      </c>
      <c r="C3961" s="1" t="s">
        <v>15</v>
      </c>
      <c r="D3961" t="s">
        <v>6125</v>
      </c>
      <c r="E3961" s="1" t="s">
        <v>6126</v>
      </c>
      <c r="F3961" t="s">
        <v>6127</v>
      </c>
      <c r="G3961" t="s">
        <v>10469</v>
      </c>
      <c r="H3961">
        <f>VLOOKUP(B3961,[1]Hoja2!$A:$B,2,FALSE)</f>
        <v>2284</v>
      </c>
      <c r="I3961" t="str">
        <f>VLOOKUP(B3961,'[2]agosto 26'!$A:$O,14,FALSE)</f>
        <v>EL CARMEN DE VIBORAL</v>
      </c>
      <c r="J3961" t="str">
        <f>VLOOKUP(B3961,'[2]agosto 26'!$A:$O,15,FALSE)</f>
        <v>ANTIOQUIA</v>
      </c>
      <c r="K3961" t="s">
        <v>10501</v>
      </c>
      <c r="L3961" t="str">
        <f t="shared" si="61"/>
        <v>EL CARMEN DE VIBORAL Colombia</v>
      </c>
    </row>
    <row r="3962" spans="1:12" x14ac:dyDescent="0.25">
      <c r="A3962" t="str">
        <f>VLOOKUP(B3962,'[2]agosto 26'!$A:$I,9,FALSE)</f>
        <v>Alcaldía de  El Carmen de Viboral</v>
      </c>
      <c r="B3962" s="2">
        <v>108765</v>
      </c>
      <c r="C3962" s="1" t="s">
        <v>15</v>
      </c>
      <c r="D3962" t="s">
        <v>6134</v>
      </c>
      <c r="E3962" s="1" t="s">
        <v>6135</v>
      </c>
      <c r="F3962" t="s">
        <v>6136</v>
      </c>
      <c r="G3962" t="s">
        <v>10373</v>
      </c>
      <c r="H3962">
        <f>VLOOKUP(B3962,[1]Hoja2!$A:$B,2,FALSE)</f>
        <v>2283</v>
      </c>
      <c r="I3962" t="str">
        <f>VLOOKUP(B3962,'[2]agosto 26'!$A:$O,14,FALSE)</f>
        <v>EL CARMEN DE VIBORAL</v>
      </c>
      <c r="J3962" t="str">
        <f>VLOOKUP(B3962,'[2]agosto 26'!$A:$O,15,FALSE)</f>
        <v>ANTIOQUIA</v>
      </c>
      <c r="K3962" t="s">
        <v>10501</v>
      </c>
      <c r="L3962" t="str">
        <f t="shared" si="61"/>
        <v>EL CARMEN DE VIBORAL Colombia</v>
      </c>
    </row>
    <row r="3963" spans="1:12" x14ac:dyDescent="0.25">
      <c r="A3963" t="str">
        <f>VLOOKUP(B3963,'[2]agosto 26'!$A:$I,9,FALSE)</f>
        <v>Alcaldía de  El Carmen de Viboral</v>
      </c>
      <c r="B3963" s="2">
        <v>108766</v>
      </c>
      <c r="C3963" s="1" t="s">
        <v>8</v>
      </c>
      <c r="D3963" t="s">
        <v>6116</v>
      </c>
      <c r="E3963" s="1" t="s">
        <v>6117</v>
      </c>
      <c r="F3963" t="s">
        <v>6118</v>
      </c>
      <c r="G3963" t="s">
        <v>10324</v>
      </c>
      <c r="H3963">
        <f>VLOOKUP(B3963,[1]Hoja2!$A:$B,2,FALSE)</f>
        <v>2729</v>
      </c>
      <c r="I3963" t="str">
        <f>VLOOKUP(B3963,'[2]agosto 26'!$A:$O,14,FALSE)</f>
        <v>EL CARMEN DE VIBORAL</v>
      </c>
      <c r="J3963" t="str">
        <f>VLOOKUP(B3963,'[2]agosto 26'!$A:$O,15,FALSE)</f>
        <v>ANTIOQUIA</v>
      </c>
      <c r="K3963" t="s">
        <v>10501</v>
      </c>
      <c r="L3963" t="str">
        <f t="shared" si="61"/>
        <v>EL CARMEN DE VIBORAL Colombia</v>
      </c>
    </row>
    <row r="3964" spans="1:12" x14ac:dyDescent="0.25">
      <c r="A3964" t="str">
        <f>VLOOKUP(B3964,'[2]agosto 26'!$A:$I,9,FALSE)</f>
        <v>Alcaldía de  El Carmen de Viboral</v>
      </c>
      <c r="B3964" s="2">
        <v>108767</v>
      </c>
      <c r="C3964" s="1" t="s">
        <v>8</v>
      </c>
      <c r="D3964" t="s">
        <v>6104</v>
      </c>
      <c r="E3964" s="1" t="s">
        <v>6105</v>
      </c>
      <c r="F3964" t="s">
        <v>6106</v>
      </c>
      <c r="G3964" t="s">
        <v>10452</v>
      </c>
      <c r="H3964">
        <f>VLOOKUP(B3964,[1]Hoja2!$A:$B,2,FALSE)</f>
        <v>2733</v>
      </c>
      <c r="I3964" t="str">
        <f>VLOOKUP(B3964,'[2]agosto 26'!$A:$O,14,FALSE)</f>
        <v>EL CARMEN DE VIBORAL</v>
      </c>
      <c r="J3964" t="str">
        <f>VLOOKUP(B3964,'[2]agosto 26'!$A:$O,15,FALSE)</f>
        <v>ANTIOQUIA</v>
      </c>
      <c r="K3964" t="s">
        <v>10501</v>
      </c>
      <c r="L3964" t="str">
        <f t="shared" si="61"/>
        <v>EL CARMEN DE VIBORAL Colombia</v>
      </c>
    </row>
    <row r="3965" spans="1:12" x14ac:dyDescent="0.25">
      <c r="A3965" t="str">
        <f>VLOOKUP(B3965,'[2]agosto 26'!$A:$I,9,FALSE)</f>
        <v>Alcaldía de  El Carmen de Viboral</v>
      </c>
      <c r="B3965" s="2">
        <v>108768</v>
      </c>
      <c r="C3965" s="1" t="s">
        <v>8</v>
      </c>
      <c r="D3965" t="s">
        <v>6110</v>
      </c>
      <c r="E3965" s="1" t="s">
        <v>6111</v>
      </c>
      <c r="F3965" t="s">
        <v>6112</v>
      </c>
      <c r="G3965" t="s">
        <v>10362</v>
      </c>
      <c r="H3965">
        <f>VLOOKUP(B3965,[1]Hoja2!$A:$B,2,FALSE)</f>
        <v>2269</v>
      </c>
      <c r="I3965" t="str">
        <f>VLOOKUP(B3965,'[2]agosto 26'!$A:$O,14,FALSE)</f>
        <v>EL CARMEN DE VIBORAL</v>
      </c>
      <c r="J3965" t="str">
        <f>VLOOKUP(B3965,'[2]agosto 26'!$A:$O,15,FALSE)</f>
        <v>ANTIOQUIA</v>
      </c>
      <c r="K3965" t="s">
        <v>10501</v>
      </c>
      <c r="L3965" t="str">
        <f t="shared" si="61"/>
        <v>EL CARMEN DE VIBORAL Colombia</v>
      </c>
    </row>
    <row r="3966" spans="1:12" x14ac:dyDescent="0.25">
      <c r="A3966" t="str">
        <f>VLOOKUP(B3966,'[2]agosto 26'!$A:$I,9,FALSE)</f>
        <v>Alcaldía de  El Carmen de Viboral</v>
      </c>
      <c r="B3966" s="2">
        <v>108769</v>
      </c>
      <c r="C3966" s="1" t="s">
        <v>8</v>
      </c>
      <c r="D3966" t="s">
        <v>6086</v>
      </c>
      <c r="E3966" s="1" t="s">
        <v>6087</v>
      </c>
      <c r="F3966" t="s">
        <v>6088</v>
      </c>
      <c r="G3966" t="s">
        <v>10370</v>
      </c>
      <c r="H3966">
        <f>VLOOKUP(B3966,[1]Hoja2!$A:$B,2,FALSE)</f>
        <v>2731</v>
      </c>
      <c r="I3966" t="str">
        <f>VLOOKUP(B3966,'[2]agosto 26'!$A:$O,14,FALSE)</f>
        <v>EL CARMEN DE VIBORAL</v>
      </c>
      <c r="J3966" t="str">
        <f>VLOOKUP(B3966,'[2]agosto 26'!$A:$O,15,FALSE)</f>
        <v>ANTIOQUIA</v>
      </c>
      <c r="K3966" t="s">
        <v>10501</v>
      </c>
      <c r="L3966" t="str">
        <f t="shared" si="61"/>
        <v>EL CARMEN DE VIBORAL Colombia</v>
      </c>
    </row>
    <row r="3967" spans="1:12" x14ac:dyDescent="0.25">
      <c r="A3967" t="str">
        <f>VLOOKUP(B3967,'[2]agosto 26'!$A:$I,9,FALSE)</f>
        <v>Alcaldía de  El Carmen de Viboral</v>
      </c>
      <c r="B3967" s="2">
        <v>108770</v>
      </c>
      <c r="C3967" s="1" t="s">
        <v>8</v>
      </c>
      <c r="D3967" t="s">
        <v>6077</v>
      </c>
      <c r="E3967" s="1" t="s">
        <v>6078</v>
      </c>
      <c r="F3967" t="s">
        <v>6079</v>
      </c>
      <c r="G3967" t="s">
        <v>10360</v>
      </c>
      <c r="H3967">
        <f>VLOOKUP(B3967,[1]Hoja2!$A:$B,2,FALSE)</f>
        <v>2241</v>
      </c>
      <c r="I3967" t="str">
        <f>VLOOKUP(B3967,'[2]agosto 26'!$A:$O,14,FALSE)</f>
        <v>EL CARMEN DE VIBORAL</v>
      </c>
      <c r="J3967" t="str">
        <f>VLOOKUP(B3967,'[2]agosto 26'!$A:$O,15,FALSE)</f>
        <v>ANTIOQUIA</v>
      </c>
      <c r="K3967" t="s">
        <v>10501</v>
      </c>
      <c r="L3967" t="str">
        <f t="shared" si="61"/>
        <v>EL CARMEN DE VIBORAL Colombia</v>
      </c>
    </row>
    <row r="3968" spans="1:12" x14ac:dyDescent="0.25">
      <c r="A3968" t="str">
        <f>VLOOKUP(B3968,'[2]agosto 26'!$A:$I,9,FALSE)</f>
        <v>Alcaldía de  El Carmen de Viboral</v>
      </c>
      <c r="B3968" s="2">
        <v>108771</v>
      </c>
      <c r="C3968" s="1" t="s">
        <v>8</v>
      </c>
      <c r="D3968" t="s">
        <v>6059</v>
      </c>
      <c r="E3968" s="1" t="s">
        <v>6060</v>
      </c>
      <c r="F3968" t="s">
        <v>6061</v>
      </c>
      <c r="G3968" t="s">
        <v>10368</v>
      </c>
      <c r="H3968">
        <f>VLOOKUP(B3968,[1]Hoja2!$A:$B,2,FALSE)</f>
        <v>2299</v>
      </c>
      <c r="I3968" t="str">
        <f>VLOOKUP(B3968,'[2]agosto 26'!$A:$O,14,FALSE)</f>
        <v>EL CARMEN DE VIBORAL</v>
      </c>
      <c r="J3968" t="str">
        <f>VLOOKUP(B3968,'[2]agosto 26'!$A:$O,15,FALSE)</f>
        <v>ANTIOQUIA</v>
      </c>
      <c r="K3968" t="s">
        <v>10501</v>
      </c>
      <c r="L3968" t="str">
        <f t="shared" si="61"/>
        <v>EL CARMEN DE VIBORAL Colombia</v>
      </c>
    </row>
    <row r="3969" spans="1:12" x14ac:dyDescent="0.25">
      <c r="A3969" t="str">
        <f>VLOOKUP(B3969,'[2]agosto 26'!$A:$I,9,FALSE)</f>
        <v>Alcaldía de  El Carmen de Viboral</v>
      </c>
      <c r="B3969" s="2">
        <v>108772</v>
      </c>
      <c r="C3969" s="1" t="s">
        <v>8</v>
      </c>
      <c r="D3969" t="s">
        <v>6056</v>
      </c>
      <c r="E3969" s="1" t="s">
        <v>6057</v>
      </c>
      <c r="F3969" t="s">
        <v>6058</v>
      </c>
      <c r="G3969" t="s">
        <v>10329</v>
      </c>
      <c r="H3969">
        <f>VLOOKUP(B3969,[1]Hoja2!$A:$B,2,FALSE)</f>
        <v>2260</v>
      </c>
      <c r="I3969" t="str">
        <f>VLOOKUP(B3969,'[2]agosto 26'!$A:$O,14,FALSE)</f>
        <v>EL CARMEN DE VIBORAL</v>
      </c>
      <c r="J3969" t="str">
        <f>VLOOKUP(B3969,'[2]agosto 26'!$A:$O,15,FALSE)</f>
        <v>ANTIOQUIA</v>
      </c>
      <c r="K3969" t="s">
        <v>10501</v>
      </c>
      <c r="L3969" t="str">
        <f t="shared" si="61"/>
        <v>EL CARMEN DE VIBORAL Colombia</v>
      </c>
    </row>
    <row r="3970" spans="1:12" x14ac:dyDescent="0.25">
      <c r="A3970" t="str">
        <f>VLOOKUP(B3970,'[2]agosto 26'!$A:$I,9,FALSE)</f>
        <v>Alcaldía de  El Carmen de Viboral</v>
      </c>
      <c r="B3970" s="2">
        <v>108773</v>
      </c>
      <c r="C3970" s="1" t="s">
        <v>8</v>
      </c>
      <c r="D3970" t="s">
        <v>6089</v>
      </c>
      <c r="E3970" s="1" t="s">
        <v>6090</v>
      </c>
      <c r="F3970" t="s">
        <v>6091</v>
      </c>
      <c r="G3970" t="s">
        <v>10337</v>
      </c>
      <c r="H3970">
        <f>VLOOKUP(B3970,[1]Hoja2!$A:$B,2,FALSE)</f>
        <v>2266</v>
      </c>
      <c r="I3970" t="str">
        <f>VLOOKUP(B3970,'[2]agosto 26'!$A:$O,14,FALSE)</f>
        <v>EL CARMEN DE VIBORAL</v>
      </c>
      <c r="J3970" t="str">
        <f>VLOOKUP(B3970,'[2]agosto 26'!$A:$O,15,FALSE)</f>
        <v>ANTIOQUIA</v>
      </c>
      <c r="K3970" t="s">
        <v>10501</v>
      </c>
      <c r="L3970" t="str">
        <f t="shared" si="61"/>
        <v>EL CARMEN DE VIBORAL Colombia</v>
      </c>
    </row>
    <row r="3971" spans="1:12" x14ac:dyDescent="0.25">
      <c r="A3971" t="str">
        <f>VLOOKUP(B3971,'[2]agosto 26'!$A:$I,9,FALSE)</f>
        <v>Alcaldía de  El Carmen de Viboral</v>
      </c>
      <c r="B3971" s="2">
        <v>108774</v>
      </c>
      <c r="C3971" s="1" t="s">
        <v>8</v>
      </c>
      <c r="D3971" t="s">
        <v>6062</v>
      </c>
      <c r="E3971" s="1" t="s">
        <v>6063</v>
      </c>
      <c r="F3971" t="s">
        <v>6064</v>
      </c>
      <c r="G3971" t="s">
        <v>10333</v>
      </c>
      <c r="H3971">
        <f>VLOOKUP(B3971,[1]Hoja2!$A:$B,2,FALSE)</f>
        <v>2252</v>
      </c>
      <c r="I3971" t="str">
        <f>VLOOKUP(B3971,'[2]agosto 26'!$A:$O,14,FALSE)</f>
        <v>EL CARMEN DE VIBORAL</v>
      </c>
      <c r="J3971" t="str">
        <f>VLOOKUP(B3971,'[2]agosto 26'!$A:$O,15,FALSE)</f>
        <v>ANTIOQUIA</v>
      </c>
      <c r="K3971" t="s">
        <v>10501</v>
      </c>
      <c r="L3971" t="str">
        <f t="shared" ref="L3971:L4034" si="62">_xlfn.CONCAT(I3971," ",K3971)</f>
        <v>EL CARMEN DE VIBORAL Colombia</v>
      </c>
    </row>
    <row r="3972" spans="1:12" x14ac:dyDescent="0.25">
      <c r="A3972" t="str">
        <f>VLOOKUP(B3972,'[2]agosto 26'!$A:$I,9,FALSE)</f>
        <v>Alcaldía de  El Carmen de Viboral</v>
      </c>
      <c r="B3972" s="2">
        <v>108775</v>
      </c>
      <c r="C3972" s="1" t="s">
        <v>8</v>
      </c>
      <c r="D3972" t="s">
        <v>6098</v>
      </c>
      <c r="E3972" s="1" t="s">
        <v>6099</v>
      </c>
      <c r="F3972" t="s">
        <v>6100</v>
      </c>
      <c r="G3972" t="s">
        <v>10341</v>
      </c>
      <c r="H3972">
        <f>VLOOKUP(B3972,[1]Hoja2!$A:$B,2,FALSE)</f>
        <v>2267</v>
      </c>
      <c r="I3972" t="str">
        <f>VLOOKUP(B3972,'[2]agosto 26'!$A:$O,14,FALSE)</f>
        <v>EL CARMEN DE VIBORAL</v>
      </c>
      <c r="J3972" t="str">
        <f>VLOOKUP(B3972,'[2]agosto 26'!$A:$O,15,FALSE)</f>
        <v>ANTIOQUIA</v>
      </c>
      <c r="K3972" t="s">
        <v>10501</v>
      </c>
      <c r="L3972" t="str">
        <f t="shared" si="62"/>
        <v>EL CARMEN DE VIBORAL Colombia</v>
      </c>
    </row>
    <row r="3973" spans="1:12" x14ac:dyDescent="0.25">
      <c r="A3973" t="str">
        <f>VLOOKUP(B3973,'[2]agosto 26'!$A:$I,9,FALSE)</f>
        <v>Alcaldía de  El Carmen de Viboral</v>
      </c>
      <c r="B3973" s="2">
        <v>108776</v>
      </c>
      <c r="C3973" s="1" t="s">
        <v>8</v>
      </c>
      <c r="D3973" t="s">
        <v>6083</v>
      </c>
      <c r="E3973" s="1" t="s">
        <v>6084</v>
      </c>
      <c r="F3973" t="s">
        <v>6085</v>
      </c>
      <c r="G3973" t="s">
        <v>10339</v>
      </c>
      <c r="H3973">
        <f>VLOOKUP(B3973,[1]Hoja2!$A:$B,2,FALSE)</f>
        <v>2265</v>
      </c>
      <c r="I3973" t="str">
        <f>VLOOKUP(B3973,'[2]agosto 26'!$A:$O,14,FALSE)</f>
        <v>EL CARMEN DE VIBORAL</v>
      </c>
      <c r="J3973" t="str">
        <f>VLOOKUP(B3973,'[2]agosto 26'!$A:$O,15,FALSE)</f>
        <v>ANTIOQUIA</v>
      </c>
      <c r="K3973" t="s">
        <v>10501</v>
      </c>
      <c r="L3973" t="str">
        <f t="shared" si="62"/>
        <v>EL CARMEN DE VIBORAL Colombia</v>
      </c>
    </row>
    <row r="3974" spans="1:12" x14ac:dyDescent="0.25">
      <c r="A3974" t="str">
        <f>VLOOKUP(B3974,'[2]agosto 26'!$A:$I,9,FALSE)</f>
        <v>Alcaldía de  El Carmen de Viboral</v>
      </c>
      <c r="B3974" s="2">
        <v>108777</v>
      </c>
      <c r="C3974" s="1" t="s">
        <v>8</v>
      </c>
      <c r="D3974" t="s">
        <v>6053</v>
      </c>
      <c r="E3974" s="1" t="s">
        <v>6054</v>
      </c>
      <c r="F3974" t="s">
        <v>6055</v>
      </c>
      <c r="G3974" t="s">
        <v>10331</v>
      </c>
      <c r="H3974">
        <f>VLOOKUP(B3974,[1]Hoja2!$A:$B,2,FALSE)</f>
        <v>2253</v>
      </c>
      <c r="I3974" t="str">
        <f>VLOOKUP(B3974,'[2]agosto 26'!$A:$O,14,FALSE)</f>
        <v>EL CARMEN DE VIBORAL</v>
      </c>
      <c r="J3974" t="str">
        <f>VLOOKUP(B3974,'[2]agosto 26'!$A:$O,15,FALSE)</f>
        <v>ANTIOQUIA</v>
      </c>
      <c r="K3974" t="s">
        <v>10501</v>
      </c>
      <c r="L3974" t="str">
        <f t="shared" si="62"/>
        <v>EL CARMEN DE VIBORAL Colombia</v>
      </c>
    </row>
    <row r="3975" spans="1:12" x14ac:dyDescent="0.25">
      <c r="A3975" t="str">
        <f>VLOOKUP(B3975,'[2]agosto 26'!$A:$I,9,FALSE)</f>
        <v>Alcaldía de  El Carmen de Viboral</v>
      </c>
      <c r="B3975" s="2">
        <v>108778</v>
      </c>
      <c r="C3975" s="1" t="s">
        <v>8</v>
      </c>
      <c r="D3975" t="s">
        <v>6095</v>
      </c>
      <c r="E3975" s="1" t="s">
        <v>6096</v>
      </c>
      <c r="F3975" t="s">
        <v>6097</v>
      </c>
      <c r="G3975" t="s">
        <v>10338</v>
      </c>
      <c r="H3975">
        <f>VLOOKUP(B3975,[1]Hoja2!$A:$B,2,FALSE)</f>
        <v>2237</v>
      </c>
      <c r="I3975" t="str">
        <f>VLOOKUP(B3975,'[2]agosto 26'!$A:$O,14,FALSE)</f>
        <v>EL CARMEN DE VIBORAL</v>
      </c>
      <c r="J3975" t="str">
        <f>VLOOKUP(B3975,'[2]agosto 26'!$A:$O,15,FALSE)</f>
        <v>ANTIOQUIA</v>
      </c>
      <c r="K3975" t="s">
        <v>10501</v>
      </c>
      <c r="L3975" t="str">
        <f t="shared" si="62"/>
        <v>EL CARMEN DE VIBORAL Colombia</v>
      </c>
    </row>
    <row r="3976" spans="1:12" x14ac:dyDescent="0.25">
      <c r="A3976" t="str">
        <f>VLOOKUP(B3976,'[2]agosto 26'!$A:$I,9,FALSE)</f>
        <v>Alcaldía de  El Carmen de Viboral</v>
      </c>
      <c r="B3976" s="2">
        <v>108779</v>
      </c>
      <c r="C3976" s="1" t="s">
        <v>8</v>
      </c>
      <c r="D3976" t="s">
        <v>6107</v>
      </c>
      <c r="E3976" s="1" t="s">
        <v>6108</v>
      </c>
      <c r="F3976" t="s">
        <v>6109</v>
      </c>
      <c r="G3976" t="s">
        <v>10325</v>
      </c>
      <c r="H3976">
        <f>VLOOKUP(B3976,[1]Hoja2!$A:$B,2,FALSE)</f>
        <v>2239</v>
      </c>
      <c r="I3976" t="str">
        <f>VLOOKUP(B3976,'[2]agosto 26'!$A:$O,14,FALSE)</f>
        <v>EL CARMEN DE VIBORAL</v>
      </c>
      <c r="J3976" t="str">
        <f>VLOOKUP(B3976,'[2]agosto 26'!$A:$O,15,FALSE)</f>
        <v>ANTIOQUIA</v>
      </c>
      <c r="K3976" t="s">
        <v>10501</v>
      </c>
      <c r="L3976" t="str">
        <f t="shared" si="62"/>
        <v>EL CARMEN DE VIBORAL Colombia</v>
      </c>
    </row>
    <row r="3977" spans="1:12" x14ac:dyDescent="0.25">
      <c r="A3977" t="str">
        <f>VLOOKUP(B3977,'[2]agosto 26'!$A:$I,9,FALSE)</f>
        <v>Alcaldía de  El Carmen de Viboral</v>
      </c>
      <c r="B3977" s="2">
        <v>108780</v>
      </c>
      <c r="C3977" s="1" t="s">
        <v>8</v>
      </c>
      <c r="D3977" t="s">
        <v>6074</v>
      </c>
      <c r="E3977" s="1" t="s">
        <v>6075</v>
      </c>
      <c r="F3977" t="s">
        <v>6076</v>
      </c>
      <c r="G3977" t="s">
        <v>10325</v>
      </c>
      <c r="H3977">
        <f>VLOOKUP(B3977,[1]Hoja2!$A:$B,2,FALSE)</f>
        <v>2239</v>
      </c>
      <c r="I3977" t="str">
        <f>VLOOKUP(B3977,'[2]agosto 26'!$A:$O,14,FALSE)</f>
        <v>EL CARMEN DE VIBORAL</v>
      </c>
      <c r="J3977" t="str">
        <f>VLOOKUP(B3977,'[2]agosto 26'!$A:$O,15,FALSE)</f>
        <v>ANTIOQUIA</v>
      </c>
      <c r="K3977" t="s">
        <v>10501</v>
      </c>
      <c r="L3977" t="str">
        <f t="shared" si="62"/>
        <v>EL CARMEN DE VIBORAL Colombia</v>
      </c>
    </row>
    <row r="3978" spans="1:12" x14ac:dyDescent="0.25">
      <c r="A3978" t="str">
        <f>VLOOKUP(B3978,'[2]agosto 26'!$A:$I,9,FALSE)</f>
        <v>Alcaldía de  El Carmen de Viboral</v>
      </c>
      <c r="B3978" s="2">
        <v>108781</v>
      </c>
      <c r="C3978" s="1" t="s">
        <v>8</v>
      </c>
      <c r="D3978" t="s">
        <v>6092</v>
      </c>
      <c r="E3978" s="1" t="s">
        <v>6093</v>
      </c>
      <c r="F3978" t="s">
        <v>6094</v>
      </c>
      <c r="G3978" t="s">
        <v>10441</v>
      </c>
      <c r="H3978">
        <f>VLOOKUP(B3978,[1]Hoja2!$A:$B,2,FALSE)</f>
        <v>2327</v>
      </c>
      <c r="I3978" t="str">
        <f>VLOOKUP(B3978,'[2]agosto 26'!$A:$O,14,FALSE)</f>
        <v>EL CARMEN DE VIBORAL</v>
      </c>
      <c r="J3978" t="str">
        <f>VLOOKUP(B3978,'[2]agosto 26'!$A:$O,15,FALSE)</f>
        <v>ANTIOQUIA</v>
      </c>
      <c r="K3978" t="s">
        <v>10501</v>
      </c>
      <c r="L3978" t="str">
        <f t="shared" si="62"/>
        <v>EL CARMEN DE VIBORAL Colombia</v>
      </c>
    </row>
    <row r="3979" spans="1:12" x14ac:dyDescent="0.25">
      <c r="A3979" t="str">
        <f>VLOOKUP(B3979,'[2]agosto 26'!$A:$I,9,FALSE)</f>
        <v>Alcaldía de  El Carmen de Viboral</v>
      </c>
      <c r="B3979" s="2">
        <v>108782</v>
      </c>
      <c r="C3979" s="1" t="s">
        <v>8</v>
      </c>
      <c r="D3979" t="s">
        <v>6068</v>
      </c>
      <c r="E3979" s="1" t="s">
        <v>6069</v>
      </c>
      <c r="F3979" t="s">
        <v>6070</v>
      </c>
      <c r="G3979" t="s">
        <v>10332</v>
      </c>
      <c r="H3979">
        <f>VLOOKUP(B3979,[1]Hoja2!$A:$B,2,FALSE)</f>
        <v>2246</v>
      </c>
      <c r="I3979" t="str">
        <f>VLOOKUP(B3979,'[2]agosto 26'!$A:$O,14,FALSE)</f>
        <v>EL CARMEN DE VIBORAL</v>
      </c>
      <c r="J3979" t="str">
        <f>VLOOKUP(B3979,'[2]agosto 26'!$A:$O,15,FALSE)</f>
        <v>ANTIOQUIA</v>
      </c>
      <c r="K3979" t="s">
        <v>10501</v>
      </c>
      <c r="L3979" t="str">
        <f t="shared" si="62"/>
        <v>EL CARMEN DE VIBORAL Colombia</v>
      </c>
    </row>
    <row r="3980" spans="1:12" x14ac:dyDescent="0.25">
      <c r="A3980" t="str">
        <f>VLOOKUP(B3980,'[2]agosto 26'!$A:$I,9,FALSE)</f>
        <v>Alcaldía de  El Carmen de Viboral</v>
      </c>
      <c r="B3980" s="2">
        <v>108783</v>
      </c>
      <c r="C3980" s="1" t="s">
        <v>8</v>
      </c>
      <c r="D3980" t="s">
        <v>6047</v>
      </c>
      <c r="E3980" s="1" t="s">
        <v>6048</v>
      </c>
      <c r="F3980" t="s">
        <v>6049</v>
      </c>
      <c r="G3980" t="s">
        <v>10337</v>
      </c>
      <c r="H3980">
        <f>VLOOKUP(B3980,[1]Hoja2!$A:$B,2,FALSE)</f>
        <v>2266</v>
      </c>
      <c r="I3980" t="str">
        <f>VLOOKUP(B3980,'[2]agosto 26'!$A:$O,14,FALSE)</f>
        <v>EL CARMEN DE VIBORAL</v>
      </c>
      <c r="J3980" t="str">
        <f>VLOOKUP(B3980,'[2]agosto 26'!$A:$O,15,FALSE)</f>
        <v>ANTIOQUIA</v>
      </c>
      <c r="K3980" t="s">
        <v>10501</v>
      </c>
      <c r="L3980" t="str">
        <f t="shared" si="62"/>
        <v>EL CARMEN DE VIBORAL Colombia</v>
      </c>
    </row>
    <row r="3981" spans="1:12" x14ac:dyDescent="0.25">
      <c r="A3981" t="str">
        <f>VLOOKUP(B3981,'[2]agosto 26'!$A:$I,9,FALSE)</f>
        <v>Alcaldía de  El Carmen de Viboral</v>
      </c>
      <c r="B3981" s="2">
        <v>108784</v>
      </c>
      <c r="C3981" s="1" t="s">
        <v>8</v>
      </c>
      <c r="D3981" t="s">
        <v>6065</v>
      </c>
      <c r="E3981" s="1" t="s">
        <v>6066</v>
      </c>
      <c r="F3981" t="s">
        <v>6067</v>
      </c>
      <c r="G3981" t="s">
        <v>10336</v>
      </c>
      <c r="H3981">
        <f>VLOOKUP(B3981,[1]Hoja2!$A:$B,2,FALSE)</f>
        <v>2261</v>
      </c>
      <c r="I3981" t="str">
        <f>VLOOKUP(B3981,'[2]agosto 26'!$A:$O,14,FALSE)</f>
        <v>EL CARMEN DE VIBORAL</v>
      </c>
      <c r="J3981" t="str">
        <f>VLOOKUP(B3981,'[2]agosto 26'!$A:$O,15,FALSE)</f>
        <v>ANTIOQUIA</v>
      </c>
      <c r="K3981" t="s">
        <v>10501</v>
      </c>
      <c r="L3981" t="str">
        <f t="shared" si="62"/>
        <v>EL CARMEN DE VIBORAL Colombia</v>
      </c>
    </row>
    <row r="3982" spans="1:12" x14ac:dyDescent="0.25">
      <c r="A3982" t="str">
        <f>VLOOKUP(B3982,'[2]agosto 26'!$A:$I,9,FALSE)</f>
        <v>Alcaldía de  El Carmen de Viboral</v>
      </c>
      <c r="B3982" s="2">
        <v>108785</v>
      </c>
      <c r="C3982" s="1" t="s">
        <v>8</v>
      </c>
      <c r="D3982" t="s">
        <v>6101</v>
      </c>
      <c r="E3982" s="1" t="s">
        <v>6102</v>
      </c>
      <c r="F3982" t="s">
        <v>6103</v>
      </c>
      <c r="G3982" t="s">
        <v>10341</v>
      </c>
      <c r="H3982">
        <f>VLOOKUP(B3982,[1]Hoja2!$A:$B,2,FALSE)</f>
        <v>2225</v>
      </c>
      <c r="I3982" t="str">
        <f>VLOOKUP(B3982,'[2]agosto 26'!$A:$O,14,FALSE)</f>
        <v>EL CARMEN DE VIBORAL</v>
      </c>
      <c r="J3982" t="str">
        <f>VLOOKUP(B3982,'[2]agosto 26'!$A:$O,15,FALSE)</f>
        <v>ANTIOQUIA</v>
      </c>
      <c r="K3982" t="s">
        <v>10501</v>
      </c>
      <c r="L3982" t="str">
        <f t="shared" si="62"/>
        <v>EL CARMEN DE VIBORAL Colombia</v>
      </c>
    </row>
    <row r="3983" spans="1:12" x14ac:dyDescent="0.25">
      <c r="A3983" t="str">
        <f>VLOOKUP(B3983,'[2]agosto 26'!$A:$I,9,FALSE)</f>
        <v>Alcaldía de  El Carmen de Viboral</v>
      </c>
      <c r="B3983" s="2">
        <v>108786</v>
      </c>
      <c r="C3983" s="1" t="s">
        <v>8</v>
      </c>
      <c r="D3983" t="s">
        <v>6071</v>
      </c>
      <c r="E3983" s="1" t="s">
        <v>6072</v>
      </c>
      <c r="F3983" t="s">
        <v>6073</v>
      </c>
      <c r="G3983" t="s">
        <v>10370</v>
      </c>
      <c r="H3983">
        <f>VLOOKUP(B3983,[1]Hoja2!$A:$B,2,FALSE)</f>
        <v>2322</v>
      </c>
      <c r="I3983" t="str">
        <f>VLOOKUP(B3983,'[2]agosto 26'!$A:$O,14,FALSE)</f>
        <v>EL CARMEN DE VIBORAL</v>
      </c>
      <c r="J3983" t="str">
        <f>VLOOKUP(B3983,'[2]agosto 26'!$A:$O,15,FALSE)</f>
        <v>ANTIOQUIA</v>
      </c>
      <c r="K3983" t="s">
        <v>10501</v>
      </c>
      <c r="L3983" t="str">
        <f t="shared" si="62"/>
        <v>EL CARMEN DE VIBORAL Colombia</v>
      </c>
    </row>
    <row r="3984" spans="1:12" x14ac:dyDescent="0.25">
      <c r="A3984" t="str">
        <f>VLOOKUP(B3984,'[2]agosto 26'!$A:$I,9,FALSE)</f>
        <v>Alcaldía de  El Carmen de Viboral</v>
      </c>
      <c r="B3984" s="2">
        <v>108787</v>
      </c>
      <c r="C3984" s="1" t="s">
        <v>8</v>
      </c>
      <c r="D3984" t="s">
        <v>6050</v>
      </c>
      <c r="E3984" s="1" t="s">
        <v>6051</v>
      </c>
      <c r="F3984" t="s">
        <v>6052</v>
      </c>
      <c r="G3984" t="s">
        <v>10361</v>
      </c>
      <c r="H3984">
        <f>VLOOKUP(B3984,[1]Hoja2!$A:$B,2,FALSE)</f>
        <v>2263</v>
      </c>
      <c r="I3984" t="str">
        <f>VLOOKUP(B3984,'[2]agosto 26'!$A:$O,14,FALSE)</f>
        <v>EL CARMEN DE VIBORAL</v>
      </c>
      <c r="J3984" t="str">
        <f>VLOOKUP(B3984,'[2]agosto 26'!$A:$O,15,FALSE)</f>
        <v>ANTIOQUIA</v>
      </c>
      <c r="K3984" t="s">
        <v>10501</v>
      </c>
      <c r="L3984" t="str">
        <f t="shared" si="62"/>
        <v>EL CARMEN DE VIBORAL Colombia</v>
      </c>
    </row>
    <row r="3985" spans="1:12" x14ac:dyDescent="0.25">
      <c r="A3985" t="str">
        <f>VLOOKUP(B3985,'[2]agosto 26'!$A:$I,9,FALSE)</f>
        <v>Alcaldía de  El Carmen de Viboral</v>
      </c>
      <c r="B3985" s="2">
        <v>108788</v>
      </c>
      <c r="C3985" s="1" t="s">
        <v>8</v>
      </c>
      <c r="D3985" t="s">
        <v>6080</v>
      </c>
      <c r="E3985" s="1" t="s">
        <v>6081</v>
      </c>
      <c r="F3985" t="s">
        <v>6082</v>
      </c>
      <c r="G3985" t="s">
        <v>10330</v>
      </c>
      <c r="H3985">
        <f>VLOOKUP(B3985,[1]Hoja2!$A:$B,2,FALSE)</f>
        <v>2259</v>
      </c>
      <c r="I3985" t="str">
        <f>VLOOKUP(B3985,'[2]agosto 26'!$A:$O,14,FALSE)</f>
        <v>EL CARMEN DE VIBORAL</v>
      </c>
      <c r="J3985" t="str">
        <f>VLOOKUP(B3985,'[2]agosto 26'!$A:$O,15,FALSE)</f>
        <v>ANTIOQUIA</v>
      </c>
      <c r="K3985" t="s">
        <v>10501</v>
      </c>
      <c r="L3985" t="str">
        <f t="shared" si="62"/>
        <v>EL CARMEN DE VIBORAL Colombia</v>
      </c>
    </row>
    <row r="3986" spans="1:12" x14ac:dyDescent="0.25">
      <c r="A3986" t="str">
        <f>VLOOKUP(B3986,'[2]agosto 26'!$A:$I,9,FALSE)</f>
        <v>Alcaldía de  El Carmen de Viboral</v>
      </c>
      <c r="B3986" s="2">
        <v>108789</v>
      </c>
      <c r="C3986" s="1" t="s">
        <v>8</v>
      </c>
      <c r="D3986" t="s">
        <v>6113</v>
      </c>
      <c r="E3986" s="1" t="s">
        <v>6114</v>
      </c>
      <c r="F3986" t="s">
        <v>6115</v>
      </c>
      <c r="G3986" t="s">
        <v>10326</v>
      </c>
      <c r="H3986">
        <f>VLOOKUP(B3986,[1]Hoja2!$A:$B,2,FALSE)</f>
        <v>2247</v>
      </c>
      <c r="I3986" t="str">
        <f>VLOOKUP(B3986,'[2]agosto 26'!$A:$O,14,FALSE)</f>
        <v>EL CARMEN DE VIBORAL</v>
      </c>
      <c r="J3986" t="str">
        <f>VLOOKUP(B3986,'[2]agosto 26'!$A:$O,15,FALSE)</f>
        <v>ANTIOQUIA</v>
      </c>
      <c r="K3986" t="s">
        <v>10501</v>
      </c>
      <c r="L3986" t="str">
        <f t="shared" si="62"/>
        <v>EL CARMEN DE VIBORAL Colombia</v>
      </c>
    </row>
    <row r="3987" spans="1:12" x14ac:dyDescent="0.25">
      <c r="A3987" t="str">
        <f>VLOOKUP(B3987,'[2]agosto 26'!$A:$I,9,FALSE)</f>
        <v>ALCADÍA DE GRANADA - ANTIOQUIA</v>
      </c>
      <c r="B3987" s="2">
        <v>108794</v>
      </c>
      <c r="C3987" s="1" t="s">
        <v>8</v>
      </c>
      <c r="D3987" t="s">
        <v>6209</v>
      </c>
      <c r="E3987" s="1" t="s">
        <v>6210</v>
      </c>
      <c r="F3987" t="s">
        <v>6211</v>
      </c>
      <c r="G3987" t="s">
        <v>10340</v>
      </c>
      <c r="H3987">
        <f>VLOOKUP(B3987,[1]Hoja2!$A:$B,2,FALSE)</f>
        <v>2225</v>
      </c>
      <c r="I3987" t="str">
        <f>VLOOKUP(B3987,'[2]agosto 26'!$A:$O,14,FALSE)</f>
        <v>GRANADA</v>
      </c>
      <c r="J3987" t="str">
        <f>VLOOKUP(B3987,'[2]agosto 26'!$A:$O,15,FALSE)</f>
        <v>ANTIOQUIA</v>
      </c>
      <c r="K3987" t="s">
        <v>10501</v>
      </c>
      <c r="L3987" t="str">
        <f t="shared" si="62"/>
        <v>GRANADA Colombia</v>
      </c>
    </row>
    <row r="3988" spans="1:12" x14ac:dyDescent="0.25">
      <c r="A3988" t="str">
        <f>VLOOKUP(B3988,'[2]agosto 26'!$A:$I,9,FALSE)</f>
        <v>INSTITUCION UNIVERSITARIA DE ENVIGADO</v>
      </c>
      <c r="B3988" s="2">
        <v>108795</v>
      </c>
      <c r="C3988" s="1" t="s">
        <v>8</v>
      </c>
      <c r="D3988" t="s">
        <v>3102</v>
      </c>
      <c r="E3988" s="1" t="s">
        <v>3103</v>
      </c>
      <c r="F3988" t="s">
        <v>3104</v>
      </c>
      <c r="G3988" t="s">
        <v>10434</v>
      </c>
      <c r="H3988">
        <f>VLOOKUP(B3988,[1]Hoja2!$A:$B,2,FALSE)</f>
        <v>2242</v>
      </c>
      <c r="I3988" t="str">
        <f>VLOOKUP(B3988,'[2]agosto 26'!$A:$O,14,FALSE)</f>
        <v>ENVIGADO</v>
      </c>
      <c r="J3988" t="str">
        <f>VLOOKUP(B3988,'[2]agosto 26'!$A:$O,15,FALSE)</f>
        <v>ANTIOQUIA</v>
      </c>
      <c r="K3988" t="s">
        <v>10501</v>
      </c>
      <c r="L3988" t="str">
        <f t="shared" si="62"/>
        <v>ENVIGADO Colombia</v>
      </c>
    </row>
    <row r="3989" spans="1:12" x14ac:dyDescent="0.25">
      <c r="A3989" t="str">
        <f>VLOOKUP(B3989,'[2]agosto 26'!$A:$I,9,FALSE)</f>
        <v>INSTITUCION UNIVERSITARIA DE ENVIGADO</v>
      </c>
      <c r="B3989" s="2">
        <v>108796</v>
      </c>
      <c r="C3989" s="1" t="s">
        <v>8</v>
      </c>
      <c r="D3989" t="s">
        <v>3093</v>
      </c>
      <c r="E3989" s="1" t="s">
        <v>3094</v>
      </c>
      <c r="F3989" t="s">
        <v>3095</v>
      </c>
      <c r="G3989" t="s">
        <v>10333</v>
      </c>
      <c r="H3989">
        <f>VLOOKUP(B3989,[1]Hoja2!$A:$B,2,FALSE)</f>
        <v>2252</v>
      </c>
      <c r="I3989" t="str">
        <f>VLOOKUP(B3989,'[2]agosto 26'!$A:$O,14,FALSE)</f>
        <v>ENVIGADO</v>
      </c>
      <c r="J3989" t="str">
        <f>VLOOKUP(B3989,'[2]agosto 26'!$A:$O,15,FALSE)</f>
        <v>ANTIOQUIA</v>
      </c>
      <c r="K3989" t="s">
        <v>10501</v>
      </c>
      <c r="L3989" t="str">
        <f t="shared" si="62"/>
        <v>ENVIGADO Colombia</v>
      </c>
    </row>
    <row r="3990" spans="1:12" x14ac:dyDescent="0.25">
      <c r="A3990" t="str">
        <f>VLOOKUP(B3990,'[2]agosto 26'!$A:$I,9,FALSE)</f>
        <v>INSTITUCION UNIVERSITARIA DE ENVIGADO</v>
      </c>
      <c r="B3990" s="2">
        <v>108797</v>
      </c>
      <c r="C3990" s="1" t="s">
        <v>8</v>
      </c>
      <c r="D3990" t="s">
        <v>3099</v>
      </c>
      <c r="E3990" s="1" t="s">
        <v>3100</v>
      </c>
      <c r="F3990" t="s">
        <v>3098</v>
      </c>
      <c r="G3990" t="s">
        <v>10334</v>
      </c>
      <c r="H3990">
        <f>VLOOKUP(B3990,[1]Hoja2!$A:$B,2,FALSE)</f>
        <v>2619</v>
      </c>
      <c r="I3990" t="str">
        <f>VLOOKUP(B3990,'[2]agosto 26'!$A:$O,14,FALSE)</f>
        <v>ENVIGADO</v>
      </c>
      <c r="J3990" t="str">
        <f>VLOOKUP(B3990,'[2]agosto 26'!$A:$O,15,FALSE)</f>
        <v>ANTIOQUIA</v>
      </c>
      <c r="K3990" t="s">
        <v>10501</v>
      </c>
      <c r="L3990" t="str">
        <f t="shared" si="62"/>
        <v>ENVIGADO Colombia</v>
      </c>
    </row>
    <row r="3991" spans="1:12" x14ac:dyDescent="0.25">
      <c r="A3991" t="str">
        <f>VLOOKUP(B3991,'[2]agosto 26'!$A:$I,9,FALSE)</f>
        <v>INSTITUCION UNIVERSITARIA DE ENVIGADO</v>
      </c>
      <c r="B3991" s="2">
        <v>108799</v>
      </c>
      <c r="C3991" s="1" t="s">
        <v>8</v>
      </c>
      <c r="D3991" t="s">
        <v>3096</v>
      </c>
      <c r="E3991" s="1" t="s">
        <v>3097</v>
      </c>
      <c r="F3991" t="s">
        <v>3098</v>
      </c>
      <c r="G3991" t="s">
        <v>10334</v>
      </c>
      <c r="H3991">
        <f>VLOOKUP(B3991,[1]Hoja2!$A:$B,2,FALSE)</f>
        <v>2619</v>
      </c>
      <c r="I3991" t="str">
        <f>VLOOKUP(B3991,'[2]agosto 26'!$A:$O,14,FALSE)</f>
        <v>ENVIGADO</v>
      </c>
      <c r="J3991" t="str">
        <f>VLOOKUP(B3991,'[2]agosto 26'!$A:$O,15,FALSE)</f>
        <v>ANTIOQUIA</v>
      </c>
      <c r="K3991" t="s">
        <v>10501</v>
      </c>
      <c r="L3991" t="str">
        <f t="shared" si="62"/>
        <v>ENVIGADO Colombia</v>
      </c>
    </row>
    <row r="3992" spans="1:12" x14ac:dyDescent="0.25">
      <c r="A3992" t="str">
        <f>VLOOKUP(B3992,'[2]agosto 26'!$A:$I,9,FALSE)</f>
        <v>INSTITUCION UNIVERSITARIA DE ENVIGADO</v>
      </c>
      <c r="B3992" s="2">
        <v>108800</v>
      </c>
      <c r="C3992" s="1" t="s">
        <v>8</v>
      </c>
      <c r="D3992" t="s">
        <v>3101</v>
      </c>
      <c r="E3992" s="1" t="s">
        <v>3097</v>
      </c>
      <c r="F3992" t="s">
        <v>3098</v>
      </c>
      <c r="G3992" t="s">
        <v>10334</v>
      </c>
      <c r="H3992">
        <f>VLOOKUP(B3992,[1]Hoja2!$A:$B,2,FALSE)</f>
        <v>2619</v>
      </c>
      <c r="I3992" t="str">
        <f>VLOOKUP(B3992,'[2]agosto 26'!$A:$O,14,FALSE)</f>
        <v>ENVIGADO</v>
      </c>
      <c r="J3992" t="str">
        <f>VLOOKUP(B3992,'[2]agosto 26'!$A:$O,15,FALSE)</f>
        <v>ANTIOQUIA</v>
      </c>
      <c r="K3992" t="s">
        <v>10501</v>
      </c>
      <c r="L3992" t="str">
        <f t="shared" si="62"/>
        <v>ENVIGADO Colombia</v>
      </c>
    </row>
    <row r="3993" spans="1:12" x14ac:dyDescent="0.25">
      <c r="A3993" t="str">
        <f>VLOOKUP(B3993,'[2]agosto 26'!$A:$I,9,FALSE)</f>
        <v>INSTITUCION UNIVERSITARIA DE ENVIGADO</v>
      </c>
      <c r="B3993" s="2">
        <v>108803</v>
      </c>
      <c r="C3993" s="1" t="s">
        <v>8</v>
      </c>
      <c r="D3993" t="s">
        <v>3062</v>
      </c>
      <c r="E3993" s="1" t="s">
        <v>3063</v>
      </c>
      <c r="F3993" t="s">
        <v>3064</v>
      </c>
      <c r="G3993" t="s">
        <v>10336</v>
      </c>
      <c r="H3993">
        <f>VLOOKUP(B3993,[1]Hoja2!$A:$B,2,FALSE)</f>
        <v>2635</v>
      </c>
      <c r="I3993" t="str">
        <f>VLOOKUP(B3993,'[2]agosto 26'!$A:$O,14,FALSE)</f>
        <v>ENVIGADO</v>
      </c>
      <c r="J3993" t="str">
        <f>VLOOKUP(B3993,'[2]agosto 26'!$A:$O,15,FALSE)</f>
        <v>ANTIOQUIA</v>
      </c>
      <c r="K3993" t="s">
        <v>10501</v>
      </c>
      <c r="L3993" t="str">
        <f t="shared" si="62"/>
        <v>ENVIGADO Colombia</v>
      </c>
    </row>
    <row r="3994" spans="1:12" x14ac:dyDescent="0.25">
      <c r="A3994" t="str">
        <f>VLOOKUP(B3994,'[2]agosto 26'!$A:$I,9,FALSE)</f>
        <v>INSTITUCION UNIVERSITARIA DE ENVIGADO</v>
      </c>
      <c r="B3994" s="2">
        <v>108804</v>
      </c>
      <c r="C3994" s="1" t="s">
        <v>8</v>
      </c>
      <c r="D3994" t="s">
        <v>3074</v>
      </c>
      <c r="E3994" s="1" t="s">
        <v>3075</v>
      </c>
      <c r="F3994" t="s">
        <v>3076</v>
      </c>
      <c r="G3994" t="s">
        <v>10331</v>
      </c>
      <c r="H3994">
        <f>VLOOKUP(B3994,[1]Hoja2!$A:$B,2,FALSE)</f>
        <v>2629</v>
      </c>
      <c r="I3994" t="str">
        <f>VLOOKUP(B3994,'[2]agosto 26'!$A:$O,14,FALSE)</f>
        <v>ENVIGADO</v>
      </c>
      <c r="J3994" t="str">
        <f>VLOOKUP(B3994,'[2]agosto 26'!$A:$O,15,FALSE)</f>
        <v>ANTIOQUIA</v>
      </c>
      <c r="K3994" t="s">
        <v>10501</v>
      </c>
      <c r="L3994" t="str">
        <f t="shared" si="62"/>
        <v>ENVIGADO Colombia</v>
      </c>
    </row>
    <row r="3995" spans="1:12" x14ac:dyDescent="0.25">
      <c r="A3995" t="str">
        <f>VLOOKUP(B3995,'[2]agosto 26'!$A:$I,9,FALSE)</f>
        <v>INSTITUCION UNIVERSITARIA DE ENVIGADO</v>
      </c>
      <c r="B3995" s="2">
        <v>108805</v>
      </c>
      <c r="C3995" s="1" t="s">
        <v>8</v>
      </c>
      <c r="D3995" t="s">
        <v>3071</v>
      </c>
      <c r="E3995" s="1" t="s">
        <v>3072</v>
      </c>
      <c r="F3995" t="s">
        <v>3073</v>
      </c>
      <c r="G3995" t="s">
        <v>10434</v>
      </c>
      <c r="H3995">
        <f>VLOOKUP(B3995,[1]Hoja2!$A:$B,2,FALSE)</f>
        <v>2242</v>
      </c>
      <c r="I3995" t="str">
        <f>VLOOKUP(B3995,'[2]agosto 26'!$A:$O,14,FALSE)</f>
        <v>ENVIGADO</v>
      </c>
      <c r="J3995" t="str">
        <f>VLOOKUP(B3995,'[2]agosto 26'!$A:$O,15,FALSE)</f>
        <v>ANTIOQUIA</v>
      </c>
      <c r="K3995" t="s">
        <v>10501</v>
      </c>
      <c r="L3995" t="str">
        <f t="shared" si="62"/>
        <v>ENVIGADO Colombia</v>
      </c>
    </row>
    <row r="3996" spans="1:12" x14ac:dyDescent="0.25">
      <c r="A3996" t="str">
        <f>VLOOKUP(B3996,'[2]agosto 26'!$A:$I,9,FALSE)</f>
        <v>INSTITUCION UNIVERSITARIA DE ENVIGADO</v>
      </c>
      <c r="B3996" s="2">
        <v>108806</v>
      </c>
      <c r="C3996" s="1" t="s">
        <v>8</v>
      </c>
      <c r="D3996" t="s">
        <v>3105</v>
      </c>
      <c r="E3996" s="1" t="s">
        <v>3106</v>
      </c>
      <c r="F3996" t="s">
        <v>3107</v>
      </c>
      <c r="G3996" t="s">
        <v>10434</v>
      </c>
      <c r="H3996">
        <f>VLOOKUP(B3996,[1]Hoja2!$A:$B,2,FALSE)</f>
        <v>2626</v>
      </c>
      <c r="I3996" t="str">
        <f>VLOOKUP(B3996,'[2]agosto 26'!$A:$O,14,FALSE)</f>
        <v>ENVIGADO</v>
      </c>
      <c r="J3996" t="str">
        <f>VLOOKUP(B3996,'[2]agosto 26'!$A:$O,15,FALSE)</f>
        <v>ANTIOQUIA</v>
      </c>
      <c r="K3996" t="s">
        <v>10501</v>
      </c>
      <c r="L3996" t="str">
        <f t="shared" si="62"/>
        <v>ENVIGADO Colombia</v>
      </c>
    </row>
    <row r="3997" spans="1:12" x14ac:dyDescent="0.25">
      <c r="A3997" t="str">
        <f>VLOOKUP(B3997,'[2]agosto 26'!$A:$I,9,FALSE)</f>
        <v>INSTITUCION UNIVERSITARIA DE ENVIGADO</v>
      </c>
      <c r="B3997" s="2">
        <v>108807</v>
      </c>
      <c r="C3997" s="1" t="s">
        <v>15</v>
      </c>
      <c r="D3997" t="s">
        <v>3123</v>
      </c>
      <c r="E3997" s="1" t="s">
        <v>3124</v>
      </c>
      <c r="F3997" t="s">
        <v>3125</v>
      </c>
      <c r="G3997" t="s">
        <v>10378</v>
      </c>
      <c r="H3997">
        <f>VLOOKUP(B3997,[1]Hoja2!$A:$B,2,FALSE)</f>
        <v>2644</v>
      </c>
      <c r="I3997" t="str">
        <f>VLOOKUP(B3997,'[2]agosto 26'!$A:$O,14,FALSE)</f>
        <v>ENVIGADO</v>
      </c>
      <c r="J3997" t="str">
        <f>VLOOKUP(B3997,'[2]agosto 26'!$A:$O,15,FALSE)</f>
        <v>ANTIOQUIA</v>
      </c>
      <c r="K3997" t="s">
        <v>10501</v>
      </c>
      <c r="L3997" t="str">
        <f t="shared" si="62"/>
        <v>ENVIGADO Colombia</v>
      </c>
    </row>
    <row r="3998" spans="1:12" x14ac:dyDescent="0.25">
      <c r="A3998" t="str">
        <f>VLOOKUP(B3998,'[2]agosto 26'!$A:$I,9,FALSE)</f>
        <v>INSTITUCION UNIVERSITARIA DE ENVIGADO</v>
      </c>
      <c r="B3998" s="2">
        <v>108808</v>
      </c>
      <c r="C3998" s="1" t="s">
        <v>15</v>
      </c>
      <c r="D3998" t="s">
        <v>3114</v>
      </c>
      <c r="E3998" s="1" t="s">
        <v>3115</v>
      </c>
      <c r="F3998" t="s">
        <v>3116</v>
      </c>
      <c r="G3998" t="s">
        <v>10374</v>
      </c>
      <c r="H3998">
        <f>VLOOKUP(B3998,[1]Hoja2!$A:$B,2,FALSE)</f>
        <v>2641</v>
      </c>
      <c r="I3998" t="str">
        <f>VLOOKUP(B3998,'[2]agosto 26'!$A:$O,14,FALSE)</f>
        <v>ENVIGADO</v>
      </c>
      <c r="J3998" t="str">
        <f>VLOOKUP(B3998,'[2]agosto 26'!$A:$O,15,FALSE)</f>
        <v>ANTIOQUIA</v>
      </c>
      <c r="K3998" t="s">
        <v>10501</v>
      </c>
      <c r="L3998" t="str">
        <f t="shared" si="62"/>
        <v>ENVIGADO Colombia</v>
      </c>
    </row>
    <row r="3999" spans="1:12" x14ac:dyDescent="0.25">
      <c r="A3999" t="str">
        <f>VLOOKUP(B3999,'[2]agosto 26'!$A:$I,9,FALSE)</f>
        <v>Personería de Bello</v>
      </c>
      <c r="B3999" s="2">
        <v>108824</v>
      </c>
      <c r="C3999" s="1" t="s">
        <v>8</v>
      </c>
      <c r="D3999" t="s">
        <v>4910</v>
      </c>
      <c r="E3999" s="1" t="s">
        <v>4911</v>
      </c>
      <c r="F3999" t="s">
        <v>4912</v>
      </c>
      <c r="G3999" t="s">
        <v>10341</v>
      </c>
      <c r="H3999">
        <f>VLOOKUP(B3999,[1]Hoja2!$A:$B,2,FALSE)</f>
        <v>2573</v>
      </c>
      <c r="I3999" t="str">
        <f>VLOOKUP(B3999,'[2]agosto 26'!$A:$O,14,FALSE)</f>
        <v>BELLO</v>
      </c>
      <c r="J3999" t="str">
        <f>VLOOKUP(B3999,'[2]agosto 26'!$A:$O,15,FALSE)</f>
        <v>ANTIOQUIA</v>
      </c>
      <c r="K3999" t="s">
        <v>10501</v>
      </c>
      <c r="L3999" t="str">
        <f t="shared" si="62"/>
        <v>BELLO Colombia</v>
      </c>
    </row>
    <row r="4000" spans="1:12" x14ac:dyDescent="0.25">
      <c r="A4000" t="str">
        <f>VLOOKUP(B4000,'[2]agosto 26'!$A:$I,9,FALSE)</f>
        <v>Personería de Bello</v>
      </c>
      <c r="B4000" s="2">
        <v>108826</v>
      </c>
      <c r="C4000" s="1" t="s">
        <v>8</v>
      </c>
      <c r="D4000" t="s">
        <v>4861</v>
      </c>
      <c r="E4000" s="1" t="s">
        <v>4862</v>
      </c>
      <c r="F4000" t="s">
        <v>4863</v>
      </c>
      <c r="G4000" t="s">
        <v>10353</v>
      </c>
      <c r="H4000">
        <f>VLOOKUP(B4000,[1]Hoja2!$A:$B,2,FALSE)</f>
        <v>2574</v>
      </c>
      <c r="I4000" t="str">
        <f>VLOOKUP(B4000,'[2]agosto 26'!$A:$O,14,FALSE)</f>
        <v>BELLO</v>
      </c>
      <c r="J4000" t="str">
        <f>VLOOKUP(B4000,'[2]agosto 26'!$A:$O,15,FALSE)</f>
        <v>ANTIOQUIA</v>
      </c>
      <c r="K4000" t="s">
        <v>10501</v>
      </c>
      <c r="L4000" t="str">
        <f t="shared" si="62"/>
        <v>BELLO Colombia</v>
      </c>
    </row>
    <row r="4001" spans="1:12" x14ac:dyDescent="0.25">
      <c r="A4001" t="str">
        <f>VLOOKUP(B4001,'[2]agosto 26'!$A:$I,9,FALSE)</f>
        <v>Personería de Bello</v>
      </c>
      <c r="B4001" s="2">
        <v>108827</v>
      </c>
      <c r="C4001" s="1" t="s">
        <v>15</v>
      </c>
      <c r="D4001" t="s">
        <v>5016</v>
      </c>
      <c r="E4001" s="1" t="s">
        <v>5017</v>
      </c>
      <c r="F4001" t="s">
        <v>5018</v>
      </c>
      <c r="G4001" t="s">
        <v>10373</v>
      </c>
      <c r="H4001">
        <f>VLOOKUP(B4001,[1]Hoja2!$A:$B,2,FALSE)</f>
        <v>2283</v>
      </c>
      <c r="I4001" t="str">
        <f>VLOOKUP(B4001,'[2]agosto 26'!$A:$O,14,FALSE)</f>
        <v>BELLO</v>
      </c>
      <c r="J4001" t="str">
        <f>VLOOKUP(B4001,'[2]agosto 26'!$A:$O,15,FALSE)</f>
        <v>ANTIOQUIA</v>
      </c>
      <c r="K4001" t="s">
        <v>10501</v>
      </c>
      <c r="L4001" t="str">
        <f t="shared" si="62"/>
        <v>BELLO Colombia</v>
      </c>
    </row>
    <row r="4002" spans="1:12" x14ac:dyDescent="0.25">
      <c r="A4002" t="str">
        <f>VLOOKUP(B4002,'[2]agosto 26'!$A:$I,9,FALSE)</f>
        <v>Personería de Bello</v>
      </c>
      <c r="B4002" s="2">
        <v>108828</v>
      </c>
      <c r="C4002" s="1" t="s">
        <v>4</v>
      </c>
      <c r="D4002" t="s">
        <v>5060</v>
      </c>
      <c r="E4002" s="1" t="s">
        <v>5061</v>
      </c>
      <c r="F4002" t="s">
        <v>5062</v>
      </c>
      <c r="G4002" t="s">
        <v>10403</v>
      </c>
      <c r="H4002">
        <f>VLOOKUP(B4002,[1]Hoja2!$A:$B,2,FALSE)</f>
        <v>2211</v>
      </c>
      <c r="I4002" t="str">
        <f>VLOOKUP(B4002,'[2]agosto 26'!$A:$O,14,FALSE)</f>
        <v>BELLO</v>
      </c>
      <c r="J4002" t="str">
        <f>VLOOKUP(B4002,'[2]agosto 26'!$A:$O,15,FALSE)</f>
        <v>ANTIOQUIA</v>
      </c>
      <c r="K4002" t="s">
        <v>10501</v>
      </c>
      <c r="L4002" t="str">
        <f t="shared" si="62"/>
        <v>BELLO Colombia</v>
      </c>
    </row>
    <row r="4003" spans="1:12" x14ac:dyDescent="0.25">
      <c r="A4003" t="str">
        <f>VLOOKUP(B4003,'[2]agosto 26'!$A:$I,9,FALSE)</f>
        <v>MUNICIPIO DE SINCELEJO</v>
      </c>
      <c r="B4003" s="2">
        <v>109158</v>
      </c>
      <c r="C4003" s="1" t="s">
        <v>8</v>
      </c>
      <c r="D4003" t="s">
        <v>2878</v>
      </c>
      <c r="E4003" s="1" t="s">
        <v>2879</v>
      </c>
      <c r="F4003" t="s">
        <v>2880</v>
      </c>
      <c r="G4003" t="s">
        <v>10331</v>
      </c>
      <c r="H4003">
        <f>VLOOKUP(B4003,[1]Hoja2!$A:$B,2,FALSE)</f>
        <v>2253</v>
      </c>
      <c r="I4003" t="str">
        <f>VLOOKUP(B4003,'[2]agosto 26'!$A:$O,14,FALSE)</f>
        <v>SINCELEJO</v>
      </c>
      <c r="J4003" t="str">
        <f>VLOOKUP(B4003,'[2]agosto 26'!$A:$O,15,FALSE)</f>
        <v>SUCRE</v>
      </c>
      <c r="K4003" t="s">
        <v>10501</v>
      </c>
      <c r="L4003" t="str">
        <f t="shared" si="62"/>
        <v>SINCELEJO Colombia</v>
      </c>
    </row>
    <row r="4004" spans="1:12" x14ac:dyDescent="0.25">
      <c r="A4004" t="str">
        <f>VLOOKUP(B4004,'[2]agosto 26'!$A:$I,9,FALSE)</f>
        <v>MUNICIPIO DE SINCELEJO</v>
      </c>
      <c r="B4004" s="2">
        <v>109159</v>
      </c>
      <c r="C4004" s="1" t="s">
        <v>8</v>
      </c>
      <c r="D4004" t="s">
        <v>2901</v>
      </c>
      <c r="E4004" s="1" t="s">
        <v>2902</v>
      </c>
      <c r="F4004" t="s">
        <v>2903</v>
      </c>
      <c r="G4004" t="s">
        <v>10333</v>
      </c>
      <c r="H4004">
        <f>VLOOKUP(B4004,[1]Hoja2!$A:$B,2,FALSE)</f>
        <v>2957</v>
      </c>
      <c r="I4004" t="str">
        <f>VLOOKUP(B4004,'[2]agosto 26'!$A:$O,14,FALSE)</f>
        <v>SINCELEJO</v>
      </c>
      <c r="J4004" t="str">
        <f>VLOOKUP(B4004,'[2]agosto 26'!$A:$O,15,FALSE)</f>
        <v>SUCRE</v>
      </c>
      <c r="K4004" t="s">
        <v>10501</v>
      </c>
      <c r="L4004" t="str">
        <f t="shared" si="62"/>
        <v>SINCELEJO Colombia</v>
      </c>
    </row>
    <row r="4005" spans="1:12" x14ac:dyDescent="0.25">
      <c r="A4005" t="str">
        <f>VLOOKUP(B4005,'[2]agosto 26'!$A:$I,9,FALSE)</f>
        <v>Alcaldía de  Río Iro</v>
      </c>
      <c r="B4005" s="2">
        <v>109225</v>
      </c>
      <c r="C4005" s="1" t="s">
        <v>4</v>
      </c>
      <c r="D4005" t="s">
        <v>3602</v>
      </c>
      <c r="E4005" s="1" t="s">
        <v>3603</v>
      </c>
      <c r="F4005" t="s">
        <v>3604</v>
      </c>
      <c r="G4005" t="s">
        <v>10403</v>
      </c>
      <c r="H4005">
        <f>VLOOKUP(B4005,[1]Hoja2!$A:$B,2,FALSE)</f>
        <v>2211</v>
      </c>
      <c r="I4005" t="str">
        <f>VLOOKUP(B4005,'[2]agosto 26'!$A:$O,14,FALSE)</f>
        <v>RÍO IRÓ</v>
      </c>
      <c r="J4005" t="str">
        <f>VLOOKUP(B4005,'[2]agosto 26'!$A:$O,15,FALSE)</f>
        <v>CHOCÓ</v>
      </c>
      <c r="K4005" t="s">
        <v>10501</v>
      </c>
      <c r="L4005" t="str">
        <f t="shared" si="62"/>
        <v>RÍO IRÓ Colombia</v>
      </c>
    </row>
    <row r="4006" spans="1:12" x14ac:dyDescent="0.25">
      <c r="A4006" t="str">
        <f>VLOOKUP(B4006,'[2]agosto 26'!$A:$I,9,FALSE)</f>
        <v>Alcaldía de  Río Iro</v>
      </c>
      <c r="B4006" s="2">
        <v>109226</v>
      </c>
      <c r="C4006" s="1" t="s">
        <v>8</v>
      </c>
      <c r="D4006" t="s">
        <v>3583</v>
      </c>
      <c r="E4006" s="1" t="s">
        <v>3584</v>
      </c>
      <c r="F4006" t="s">
        <v>3585</v>
      </c>
      <c r="G4006" t="s">
        <v>10365</v>
      </c>
      <c r="H4006">
        <f>VLOOKUP(B4006,[1]Hoja2!$A:$B,2,FALSE)</f>
        <v>2256</v>
      </c>
      <c r="I4006" t="str">
        <f>VLOOKUP(B4006,'[2]agosto 26'!$A:$O,14,FALSE)</f>
        <v>RÍO IRÓ</v>
      </c>
      <c r="J4006" t="str">
        <f>VLOOKUP(B4006,'[2]agosto 26'!$A:$O,15,FALSE)</f>
        <v>CHOCÓ</v>
      </c>
      <c r="K4006" t="s">
        <v>10501</v>
      </c>
      <c r="L4006" t="str">
        <f t="shared" si="62"/>
        <v>RÍO IRÓ Colombia</v>
      </c>
    </row>
    <row r="4007" spans="1:12" x14ac:dyDescent="0.25">
      <c r="A4007" t="str">
        <f>VLOOKUP(B4007,'[2]agosto 26'!$A:$I,9,FALSE)</f>
        <v>Alcaldía de  Río Iro</v>
      </c>
      <c r="B4007" s="2">
        <v>109229</v>
      </c>
      <c r="C4007" s="1" t="s">
        <v>8</v>
      </c>
      <c r="D4007" t="s">
        <v>3580</v>
      </c>
      <c r="E4007" s="1" t="s">
        <v>3581</v>
      </c>
      <c r="F4007" t="s">
        <v>3582</v>
      </c>
      <c r="G4007" t="s">
        <v>10340</v>
      </c>
      <c r="H4007">
        <f>VLOOKUP(B4007,[1]Hoja2!$A:$B,2,FALSE)</f>
        <v>2225</v>
      </c>
      <c r="I4007" t="str">
        <f>VLOOKUP(B4007,'[2]agosto 26'!$A:$O,14,FALSE)</f>
        <v>RÍO IRÓ</v>
      </c>
      <c r="J4007" t="str">
        <f>VLOOKUP(B4007,'[2]agosto 26'!$A:$O,15,FALSE)</f>
        <v>CHOCÓ</v>
      </c>
      <c r="K4007" t="s">
        <v>10501</v>
      </c>
      <c r="L4007" t="str">
        <f t="shared" si="62"/>
        <v>RÍO IRÓ Colombia</v>
      </c>
    </row>
    <row r="4008" spans="1:12" x14ac:dyDescent="0.25">
      <c r="A4008" t="str">
        <f>VLOOKUP(B4008,'[2]agosto 26'!$A:$I,9,FALSE)</f>
        <v>Alcaldía de  Río Iro</v>
      </c>
      <c r="B4008" s="2">
        <v>109230</v>
      </c>
      <c r="C4008" s="1" t="s">
        <v>4</v>
      </c>
      <c r="D4008" t="s">
        <v>3597</v>
      </c>
      <c r="E4008" s="1" t="s">
        <v>3598</v>
      </c>
      <c r="F4008" t="s">
        <v>3599</v>
      </c>
      <c r="G4008" t="s">
        <v>10415</v>
      </c>
      <c r="H4008">
        <f>VLOOKUP(B4008,[1]Hoja2!$A:$B,2,FALSE)</f>
        <v>2219</v>
      </c>
      <c r="I4008" t="str">
        <f>VLOOKUP(B4008,'[2]agosto 26'!$A:$O,14,FALSE)</f>
        <v>RÍO IRÓ</v>
      </c>
      <c r="J4008" t="str">
        <f>VLOOKUP(B4008,'[2]agosto 26'!$A:$O,15,FALSE)</f>
        <v>CHOCÓ</v>
      </c>
      <c r="K4008" t="s">
        <v>10501</v>
      </c>
      <c r="L4008" t="str">
        <f t="shared" si="62"/>
        <v>RÍO IRÓ Colombia</v>
      </c>
    </row>
    <row r="4009" spans="1:12" x14ac:dyDescent="0.25">
      <c r="A4009" t="str">
        <f>VLOOKUP(B4009,'[2]agosto 26'!$A:$I,9,FALSE)</f>
        <v>Alcaldía de  Río Iro</v>
      </c>
      <c r="B4009" s="2">
        <v>109231</v>
      </c>
      <c r="C4009" s="1" t="s">
        <v>4</v>
      </c>
      <c r="D4009" t="s">
        <v>3610</v>
      </c>
      <c r="E4009" s="1" t="s">
        <v>3611</v>
      </c>
      <c r="F4009" t="s">
        <v>3612</v>
      </c>
      <c r="G4009" t="s">
        <v>10420</v>
      </c>
      <c r="H4009">
        <f>VLOOKUP(B4009,[1]Hoja2!$A:$B,2,FALSE)</f>
        <v>2323</v>
      </c>
      <c r="I4009" t="str">
        <f>VLOOKUP(B4009,'[2]agosto 26'!$A:$O,14,FALSE)</f>
        <v>RÍO IRÓ</v>
      </c>
      <c r="J4009" t="str">
        <f>VLOOKUP(B4009,'[2]agosto 26'!$A:$O,15,FALSE)</f>
        <v>CHOCÓ</v>
      </c>
      <c r="K4009" t="s">
        <v>10501</v>
      </c>
      <c r="L4009" t="str">
        <f t="shared" si="62"/>
        <v>RÍO IRÓ Colombia</v>
      </c>
    </row>
    <row r="4010" spans="1:12" x14ac:dyDescent="0.25">
      <c r="A4010" t="str">
        <f>VLOOKUP(B4010,'[2]agosto 26'!$A:$I,9,FALSE)</f>
        <v>Alcaldía de  Río Iro</v>
      </c>
      <c r="B4010" s="2">
        <v>109232</v>
      </c>
      <c r="C4010" s="1" t="s">
        <v>15</v>
      </c>
      <c r="D4010" t="s">
        <v>3589</v>
      </c>
      <c r="E4010" s="1" t="s">
        <v>3590</v>
      </c>
      <c r="F4010" t="s">
        <v>3591</v>
      </c>
      <c r="G4010" t="s">
        <v>10388</v>
      </c>
      <c r="H4010">
        <f>VLOOKUP(B4010,[1]Hoja2!$A:$B,2,FALSE)</f>
        <v>2309</v>
      </c>
      <c r="I4010" t="str">
        <f>VLOOKUP(B4010,'[2]agosto 26'!$A:$O,14,FALSE)</f>
        <v>RÍO IRÓ</v>
      </c>
      <c r="J4010" t="str">
        <f>VLOOKUP(B4010,'[2]agosto 26'!$A:$O,15,FALSE)</f>
        <v>CHOCÓ</v>
      </c>
      <c r="K4010" t="s">
        <v>10501</v>
      </c>
      <c r="L4010" t="str">
        <f t="shared" si="62"/>
        <v>RÍO IRÓ Colombia</v>
      </c>
    </row>
    <row r="4011" spans="1:12" x14ac:dyDescent="0.25">
      <c r="A4011" t="str">
        <f>VLOOKUP(B4011,'[2]agosto 26'!$A:$I,9,FALSE)</f>
        <v>Alcaldía de  Río Iro</v>
      </c>
      <c r="B4011" s="2">
        <v>109233</v>
      </c>
      <c r="C4011" s="1" t="s">
        <v>15</v>
      </c>
      <c r="D4011" t="s">
        <v>3589</v>
      </c>
      <c r="E4011" s="1" t="s">
        <v>3592</v>
      </c>
      <c r="F4011" t="s">
        <v>3593</v>
      </c>
      <c r="G4011" t="s">
        <v>10400</v>
      </c>
      <c r="H4011">
        <f>VLOOKUP(B4011,[1]Hoja2!$A:$B,2,FALSE)</f>
        <v>2309</v>
      </c>
      <c r="I4011" t="str">
        <f>VLOOKUP(B4011,'[2]agosto 26'!$A:$O,14,FALSE)</f>
        <v>RÍO IRÓ</v>
      </c>
      <c r="J4011" t="str">
        <f>VLOOKUP(B4011,'[2]agosto 26'!$A:$O,15,FALSE)</f>
        <v>CHOCÓ</v>
      </c>
      <c r="K4011" t="s">
        <v>10501</v>
      </c>
      <c r="L4011" t="str">
        <f t="shared" si="62"/>
        <v>RÍO IRÓ Colombia</v>
      </c>
    </row>
    <row r="4012" spans="1:12" x14ac:dyDescent="0.25">
      <c r="A4012" t="str">
        <f>VLOOKUP(B4012,'[2]agosto 26'!$A:$I,9,FALSE)</f>
        <v>Alcaldía de  Río Iro</v>
      </c>
      <c r="B4012" s="2">
        <v>109234</v>
      </c>
      <c r="C4012" s="1" t="s">
        <v>4</v>
      </c>
      <c r="D4012" t="s">
        <v>3607</v>
      </c>
      <c r="E4012" s="1" t="s">
        <v>3608</v>
      </c>
      <c r="F4012" t="s">
        <v>3609</v>
      </c>
      <c r="G4012" t="s">
        <v>10409</v>
      </c>
      <c r="H4012">
        <f>VLOOKUP(B4012,[1]Hoja2!$A:$B,2,FALSE)</f>
        <v>2308</v>
      </c>
      <c r="I4012" t="str">
        <f>VLOOKUP(B4012,'[2]agosto 26'!$A:$O,14,FALSE)</f>
        <v>RÍO IRÓ</v>
      </c>
      <c r="J4012" t="str">
        <f>VLOOKUP(B4012,'[2]agosto 26'!$A:$O,15,FALSE)</f>
        <v>CHOCÓ</v>
      </c>
      <c r="K4012" t="s">
        <v>10501</v>
      </c>
      <c r="L4012" t="str">
        <f t="shared" si="62"/>
        <v>RÍO IRÓ Colombia</v>
      </c>
    </row>
    <row r="4013" spans="1:12" x14ac:dyDescent="0.25">
      <c r="A4013" t="str">
        <f>VLOOKUP(B4013,'[2]agosto 26'!$A:$I,9,FALSE)</f>
        <v>Alcaldía de  Río Iro</v>
      </c>
      <c r="B4013" s="2">
        <v>109235</v>
      </c>
      <c r="C4013" s="1" t="s">
        <v>4</v>
      </c>
      <c r="D4013" t="s">
        <v>3594</v>
      </c>
      <c r="E4013" s="1" t="s">
        <v>3595</v>
      </c>
      <c r="F4013" t="s">
        <v>3596</v>
      </c>
      <c r="G4013" t="s">
        <v>10437</v>
      </c>
      <c r="H4013">
        <f>VLOOKUP(B4013,[1]Hoja2!$A:$B,2,FALSE)</f>
        <v>2339</v>
      </c>
      <c r="I4013" t="str">
        <f>VLOOKUP(B4013,'[2]agosto 26'!$A:$O,14,FALSE)</f>
        <v>RÍO IRÓ</v>
      </c>
      <c r="J4013" t="str">
        <f>VLOOKUP(B4013,'[2]agosto 26'!$A:$O,15,FALSE)</f>
        <v>CHOCÓ</v>
      </c>
      <c r="K4013" t="s">
        <v>10501</v>
      </c>
      <c r="L4013" t="str">
        <f t="shared" si="62"/>
        <v>RÍO IRÓ Colombia</v>
      </c>
    </row>
    <row r="4014" spans="1:12" x14ac:dyDescent="0.25">
      <c r="A4014" t="str">
        <f>VLOOKUP(B4014,'[2]agosto 26'!$A:$I,9,FALSE)</f>
        <v>Alcaldía de  Río Iro</v>
      </c>
      <c r="B4014" s="2">
        <v>109237</v>
      </c>
      <c r="C4014" s="1" t="s">
        <v>4</v>
      </c>
      <c r="D4014" t="s">
        <v>3594</v>
      </c>
      <c r="E4014" s="1" t="s">
        <v>3600</v>
      </c>
      <c r="F4014" t="s">
        <v>3601</v>
      </c>
      <c r="G4014" t="s">
        <v>10432</v>
      </c>
      <c r="H4014">
        <f>VLOOKUP(B4014,[1]Hoja2!$A:$B,2,FALSE)</f>
        <v>2220</v>
      </c>
      <c r="I4014" t="str">
        <f>VLOOKUP(B4014,'[2]agosto 26'!$A:$O,14,FALSE)</f>
        <v>RÍO IRÓ</v>
      </c>
      <c r="J4014" t="str">
        <f>VLOOKUP(B4014,'[2]agosto 26'!$A:$O,15,FALSE)</f>
        <v>CHOCÓ</v>
      </c>
      <c r="K4014" t="s">
        <v>10501</v>
      </c>
      <c r="L4014" t="str">
        <f t="shared" si="62"/>
        <v>RÍO IRÓ Colombia</v>
      </c>
    </row>
    <row r="4015" spans="1:12" x14ac:dyDescent="0.25">
      <c r="A4015" t="str">
        <f>VLOOKUP(B4015,'[2]agosto 26'!$A:$I,9,FALSE)</f>
        <v>Alcaldía de  Río Iro</v>
      </c>
      <c r="B4015" s="2">
        <v>109240</v>
      </c>
      <c r="C4015" s="1" t="s">
        <v>4</v>
      </c>
      <c r="D4015" t="s">
        <v>3594</v>
      </c>
      <c r="E4015" s="1" t="s">
        <v>3605</v>
      </c>
      <c r="F4015" t="s">
        <v>3606</v>
      </c>
      <c r="G4015" t="s">
        <v>10403</v>
      </c>
      <c r="H4015">
        <f>VLOOKUP(B4015,[1]Hoja2!$A:$B,2,FALSE)</f>
        <v>2211</v>
      </c>
      <c r="I4015" t="str">
        <f>VLOOKUP(B4015,'[2]agosto 26'!$A:$O,14,FALSE)</f>
        <v>RÍO IRÓ</v>
      </c>
      <c r="J4015" t="str">
        <f>VLOOKUP(B4015,'[2]agosto 26'!$A:$O,15,FALSE)</f>
        <v>CHOCÓ</v>
      </c>
      <c r="K4015" t="s">
        <v>10501</v>
      </c>
      <c r="L4015" t="str">
        <f t="shared" si="62"/>
        <v>RÍO IRÓ Colombia</v>
      </c>
    </row>
    <row r="4016" spans="1:12" x14ac:dyDescent="0.25">
      <c r="A4016" t="str">
        <f>VLOOKUP(B4016,'[2]agosto 26'!$A:$I,9,FALSE)</f>
        <v>Alcaldía de  Río Iro</v>
      </c>
      <c r="B4016" s="2">
        <v>109242</v>
      </c>
      <c r="C4016" s="1" t="s">
        <v>15</v>
      </c>
      <c r="D4016" t="s">
        <v>3586</v>
      </c>
      <c r="E4016" s="1" t="s">
        <v>3587</v>
      </c>
      <c r="F4016" t="s">
        <v>3588</v>
      </c>
      <c r="G4016" t="s">
        <v>10377</v>
      </c>
      <c r="H4016">
        <f>VLOOKUP(B4016,[1]Hoja2!$A:$B,2,FALSE)</f>
        <v>2273</v>
      </c>
      <c r="I4016" t="str">
        <f>VLOOKUP(B4016,'[2]agosto 26'!$A:$O,14,FALSE)</f>
        <v>RÍO IRÓ</v>
      </c>
      <c r="J4016" t="str">
        <f>VLOOKUP(B4016,'[2]agosto 26'!$A:$O,15,FALSE)</f>
        <v>CHOCÓ</v>
      </c>
      <c r="K4016" t="s">
        <v>10501</v>
      </c>
      <c r="L4016" t="str">
        <f t="shared" si="62"/>
        <v>RÍO IRÓ Colombia</v>
      </c>
    </row>
    <row r="4017" spans="1:12" x14ac:dyDescent="0.25">
      <c r="A4017" t="str">
        <f>VLOOKUP(B4017,'[2]agosto 26'!$A:$I,9,FALSE)</f>
        <v>Alcaldía de  Chinú</v>
      </c>
      <c r="B4017" s="2">
        <v>109537</v>
      </c>
      <c r="C4017" s="1" t="s">
        <v>8</v>
      </c>
      <c r="D4017" t="s">
        <v>1280</v>
      </c>
      <c r="E4017" s="1" t="s">
        <v>1281</v>
      </c>
      <c r="F4017" t="s">
        <v>1282</v>
      </c>
      <c r="G4017" t="s">
        <v>10336</v>
      </c>
      <c r="H4017">
        <f>VLOOKUP(B4017,[1]Hoja2!$A:$B,2,FALSE)</f>
        <v>2261</v>
      </c>
      <c r="I4017" t="str">
        <f>VLOOKUP(B4017,'[2]agosto 26'!$A:$O,14,FALSE)</f>
        <v>CHINÚ</v>
      </c>
      <c r="J4017" t="str">
        <f>VLOOKUP(B4017,'[2]agosto 26'!$A:$O,15,FALSE)</f>
        <v>CÓRDOBA</v>
      </c>
      <c r="K4017" t="s">
        <v>10501</v>
      </c>
      <c r="L4017" t="str">
        <f t="shared" si="62"/>
        <v>CHINÚ Colombia</v>
      </c>
    </row>
    <row r="4018" spans="1:12" x14ac:dyDescent="0.25">
      <c r="A4018" t="str">
        <f>VLOOKUP(B4018,'[2]agosto 26'!$A:$I,9,FALSE)</f>
        <v>Alcaldía de  Chinú</v>
      </c>
      <c r="B4018" s="2">
        <v>109538</v>
      </c>
      <c r="C4018" s="1" t="s">
        <v>8</v>
      </c>
      <c r="D4018" t="s">
        <v>1283</v>
      </c>
      <c r="E4018" s="1" t="s">
        <v>1281</v>
      </c>
      <c r="F4018" t="s">
        <v>1282</v>
      </c>
      <c r="G4018" t="s">
        <v>10337</v>
      </c>
      <c r="H4018">
        <f>VLOOKUP(B4018,[1]Hoja2!$A:$B,2,FALSE)</f>
        <v>2266</v>
      </c>
      <c r="I4018" t="str">
        <f>VLOOKUP(B4018,'[2]agosto 26'!$A:$O,14,FALSE)</f>
        <v>CHINÚ</v>
      </c>
      <c r="J4018" t="str">
        <f>VLOOKUP(B4018,'[2]agosto 26'!$A:$O,15,FALSE)</f>
        <v>CÓRDOBA</v>
      </c>
      <c r="K4018" t="s">
        <v>10501</v>
      </c>
      <c r="L4018" t="str">
        <f t="shared" si="62"/>
        <v>CHINÚ Colombia</v>
      </c>
    </row>
    <row r="4019" spans="1:12" x14ac:dyDescent="0.25">
      <c r="A4019" t="str">
        <f>VLOOKUP(B4019,'[2]agosto 26'!$A:$I,9,FALSE)</f>
        <v>Alcaldía de  San Roque</v>
      </c>
      <c r="B4019" s="2">
        <v>109862</v>
      </c>
      <c r="C4019" s="1" t="s">
        <v>15</v>
      </c>
      <c r="D4019" t="s">
        <v>5581</v>
      </c>
      <c r="E4019" s="1" t="s">
        <v>5582</v>
      </c>
      <c r="F4019" t="s">
        <v>5583</v>
      </c>
      <c r="G4019" t="s">
        <v>10374</v>
      </c>
      <c r="H4019">
        <f>VLOOKUP(B4019,[1]Hoja2!$A:$B,2,FALSE)</f>
        <v>2287</v>
      </c>
      <c r="I4019" t="str">
        <f>VLOOKUP(B4019,'[2]agosto 26'!$A:$O,14,FALSE)</f>
        <v>SAN ROQUE</v>
      </c>
      <c r="J4019" t="str">
        <f>VLOOKUP(B4019,'[2]agosto 26'!$A:$O,15,FALSE)</f>
        <v>ANTIOQUIA</v>
      </c>
      <c r="K4019" t="s">
        <v>10501</v>
      </c>
      <c r="L4019" t="str">
        <f t="shared" si="62"/>
        <v>SAN ROQUE Colombia</v>
      </c>
    </row>
    <row r="4020" spans="1:12" x14ac:dyDescent="0.25">
      <c r="A4020" t="str">
        <f>VLOOKUP(B4020,'[2]agosto 26'!$A:$I,9,FALSE)</f>
        <v>Personería de Bello</v>
      </c>
      <c r="B4020" s="2">
        <v>110193</v>
      </c>
      <c r="C4020" s="1" t="s">
        <v>15</v>
      </c>
      <c r="D4020" t="s">
        <v>5019</v>
      </c>
      <c r="E4020" s="1" t="s">
        <v>5020</v>
      </c>
      <c r="F4020" t="s">
        <v>5021</v>
      </c>
      <c r="G4020" t="s">
        <v>10386</v>
      </c>
      <c r="H4020">
        <f>VLOOKUP(B4020,[1]Hoja2!$A:$B,2,FALSE)</f>
        <v>2575</v>
      </c>
      <c r="I4020" t="str">
        <f>VLOOKUP(B4020,'[2]agosto 26'!$A:$O,14,FALSE)</f>
        <v>BELLO</v>
      </c>
      <c r="J4020" t="str">
        <f>VLOOKUP(B4020,'[2]agosto 26'!$A:$O,15,FALSE)</f>
        <v>ANTIOQUIA</v>
      </c>
      <c r="K4020" t="s">
        <v>10501</v>
      </c>
      <c r="L4020" t="str">
        <f t="shared" si="62"/>
        <v>BELLO Colombia</v>
      </c>
    </row>
    <row r="4021" spans="1:12" x14ac:dyDescent="0.25">
      <c r="A4021" t="str">
        <f>VLOOKUP(B4021,'[2]agosto 26'!$A:$I,9,FALSE)</f>
        <v>Personería de Bello</v>
      </c>
      <c r="B4021" s="2">
        <v>110195</v>
      </c>
      <c r="C4021" s="1" t="s">
        <v>15</v>
      </c>
      <c r="D4021" t="s">
        <v>5013</v>
      </c>
      <c r="E4021" s="1" t="s">
        <v>5014</v>
      </c>
      <c r="F4021" t="s">
        <v>5015</v>
      </c>
      <c r="G4021" t="s">
        <v>10474</v>
      </c>
      <c r="H4021">
        <f>VLOOKUP(B4021,[1]Hoja2!$A:$B,2,FALSE)</f>
        <v>2318</v>
      </c>
      <c r="I4021" t="str">
        <f>VLOOKUP(B4021,'[2]agosto 26'!$A:$O,14,FALSE)</f>
        <v>BELLO</v>
      </c>
      <c r="J4021" t="str">
        <f>VLOOKUP(B4021,'[2]agosto 26'!$A:$O,15,FALSE)</f>
        <v>ANTIOQUIA</v>
      </c>
      <c r="K4021" t="s">
        <v>10501</v>
      </c>
      <c r="L4021" t="str">
        <f t="shared" si="62"/>
        <v>BELLO Colombia</v>
      </c>
    </row>
    <row r="4022" spans="1:12" x14ac:dyDescent="0.25">
      <c r="A4022" t="str">
        <f>VLOOKUP(B4022,'[2]agosto 26'!$A:$I,9,FALSE)</f>
        <v>Personería de Bello</v>
      </c>
      <c r="B4022" s="2">
        <v>110196</v>
      </c>
      <c r="C4022" s="1" t="s">
        <v>15</v>
      </c>
      <c r="D4022" t="s">
        <v>5022</v>
      </c>
      <c r="E4022" s="1" t="s">
        <v>5023</v>
      </c>
      <c r="F4022" t="s">
        <v>5024</v>
      </c>
      <c r="G4022" t="s">
        <v>10397</v>
      </c>
      <c r="H4022">
        <f>VLOOKUP(B4022,[1]Hoja2!$A:$B,2,FALSE)</f>
        <v>2289</v>
      </c>
      <c r="I4022" t="str">
        <f>VLOOKUP(B4022,'[2]agosto 26'!$A:$O,14,FALSE)</f>
        <v>BELLO</v>
      </c>
      <c r="J4022" t="str">
        <f>VLOOKUP(B4022,'[2]agosto 26'!$A:$O,15,FALSE)</f>
        <v>ANTIOQUIA</v>
      </c>
      <c r="K4022" t="s">
        <v>10501</v>
      </c>
      <c r="L4022" t="str">
        <f t="shared" si="62"/>
        <v>BELLO Colombia</v>
      </c>
    </row>
    <row r="4023" spans="1:12" x14ac:dyDescent="0.25">
      <c r="A4023" t="str">
        <f>VLOOKUP(B4023,'[2]agosto 26'!$A:$I,9,FALSE)</f>
        <v>Alcaldía de  Corozal</v>
      </c>
      <c r="B4023" s="2">
        <v>110313</v>
      </c>
      <c r="C4023" s="1" t="s">
        <v>4</v>
      </c>
      <c r="D4023" t="s">
        <v>9680</v>
      </c>
      <c r="E4023" s="1" t="s">
        <v>9681</v>
      </c>
      <c r="F4023" t="s">
        <v>9682</v>
      </c>
      <c r="G4023" t="s">
        <v>10416</v>
      </c>
      <c r="H4023">
        <f>VLOOKUP(B4023,[1]Hoja2!$A:$B,2,FALSE)</f>
        <v>2226</v>
      </c>
      <c r="I4023" t="str">
        <f>VLOOKUP(B4023,'[2]agosto 26'!$A:$O,14,FALSE)</f>
        <v>COROZAL</v>
      </c>
      <c r="J4023" t="str">
        <f>VLOOKUP(B4023,'[2]agosto 26'!$A:$O,15,FALSE)</f>
        <v>SUCRE</v>
      </c>
      <c r="K4023" t="s">
        <v>10501</v>
      </c>
      <c r="L4023" t="str">
        <f t="shared" si="62"/>
        <v>COROZAL Colombia</v>
      </c>
    </row>
    <row r="4024" spans="1:12" x14ac:dyDescent="0.25">
      <c r="A4024" t="str">
        <f>VLOOKUP(B4024,'[2]agosto 26'!$A:$I,9,FALSE)</f>
        <v>Alcaldía de  Corozal</v>
      </c>
      <c r="B4024" s="2">
        <v>110314</v>
      </c>
      <c r="C4024" s="1" t="s">
        <v>4</v>
      </c>
      <c r="D4024" t="s">
        <v>9659</v>
      </c>
      <c r="E4024" s="1" t="s">
        <v>9660</v>
      </c>
      <c r="F4024" t="s">
        <v>9661</v>
      </c>
      <c r="G4024" t="s">
        <v>10415</v>
      </c>
      <c r="H4024">
        <f>VLOOKUP(B4024,[1]Hoja2!$A:$B,2,FALSE)</f>
        <v>2219</v>
      </c>
      <c r="I4024" t="str">
        <f>VLOOKUP(B4024,'[2]agosto 26'!$A:$O,14,FALSE)</f>
        <v>COROZAL</v>
      </c>
      <c r="J4024" t="str">
        <f>VLOOKUP(B4024,'[2]agosto 26'!$A:$O,15,FALSE)</f>
        <v>SUCRE</v>
      </c>
      <c r="K4024" t="s">
        <v>10501</v>
      </c>
      <c r="L4024" t="str">
        <f t="shared" si="62"/>
        <v>COROZAL Colombia</v>
      </c>
    </row>
    <row r="4025" spans="1:12" x14ac:dyDescent="0.25">
      <c r="A4025" t="str">
        <f>VLOOKUP(B4025,'[2]agosto 26'!$A:$I,9,FALSE)</f>
        <v>Alcaldía de  Corozal</v>
      </c>
      <c r="B4025" s="2">
        <v>110316</v>
      </c>
      <c r="C4025" s="1" t="s">
        <v>4</v>
      </c>
      <c r="D4025" t="s">
        <v>9668</v>
      </c>
      <c r="E4025" s="1" t="s">
        <v>9669</v>
      </c>
      <c r="F4025" t="s">
        <v>9670</v>
      </c>
      <c r="G4025" t="s">
        <v>10409</v>
      </c>
      <c r="H4025">
        <f>VLOOKUP(B4025,[1]Hoja2!$A:$B,2,FALSE)</f>
        <v>2308</v>
      </c>
      <c r="I4025" t="str">
        <f>VLOOKUP(B4025,'[2]agosto 26'!$A:$O,14,FALSE)</f>
        <v>COROZAL</v>
      </c>
      <c r="J4025" t="str">
        <f>VLOOKUP(B4025,'[2]agosto 26'!$A:$O,15,FALSE)</f>
        <v>SUCRE</v>
      </c>
      <c r="K4025" t="s">
        <v>10501</v>
      </c>
      <c r="L4025" t="str">
        <f t="shared" si="62"/>
        <v>COROZAL Colombia</v>
      </c>
    </row>
    <row r="4026" spans="1:12" x14ac:dyDescent="0.25">
      <c r="A4026" t="str">
        <f>VLOOKUP(B4026,'[2]agosto 26'!$A:$I,9,FALSE)</f>
        <v>Alcaldía de  Corozal</v>
      </c>
      <c r="B4026" s="2">
        <v>110317</v>
      </c>
      <c r="C4026" s="1" t="s">
        <v>8</v>
      </c>
      <c r="D4026" t="s">
        <v>9602</v>
      </c>
      <c r="E4026" s="1" t="s">
        <v>9603</v>
      </c>
      <c r="F4026" t="s">
        <v>9604</v>
      </c>
      <c r="G4026" t="s">
        <v>10331</v>
      </c>
      <c r="H4026">
        <f>VLOOKUP(B4026,[1]Hoja2!$A:$B,2,FALSE)</f>
        <v>2253</v>
      </c>
      <c r="I4026" t="str">
        <f>VLOOKUP(B4026,'[2]agosto 26'!$A:$O,14,FALSE)</f>
        <v>COROZAL</v>
      </c>
      <c r="J4026" t="str">
        <f>VLOOKUP(B4026,'[2]agosto 26'!$A:$O,15,FALSE)</f>
        <v>SUCRE</v>
      </c>
      <c r="K4026" t="s">
        <v>10501</v>
      </c>
      <c r="L4026" t="str">
        <f t="shared" si="62"/>
        <v>COROZAL Colombia</v>
      </c>
    </row>
    <row r="4027" spans="1:12" x14ac:dyDescent="0.25">
      <c r="A4027" t="str">
        <f>VLOOKUP(B4027,'[2]agosto 26'!$A:$I,9,FALSE)</f>
        <v>Alcaldía de  Corozal</v>
      </c>
      <c r="B4027" s="2">
        <v>110318</v>
      </c>
      <c r="C4027" s="1" t="s">
        <v>8</v>
      </c>
      <c r="D4027" t="s">
        <v>9596</v>
      </c>
      <c r="E4027" s="1" t="s">
        <v>9597</v>
      </c>
      <c r="F4027" t="s">
        <v>9598</v>
      </c>
      <c r="G4027" t="s">
        <v>10338</v>
      </c>
      <c r="H4027">
        <f>VLOOKUP(B4027,[1]Hoja2!$A:$B,2,FALSE)</f>
        <v>2237</v>
      </c>
      <c r="I4027" t="str">
        <f>VLOOKUP(B4027,'[2]agosto 26'!$A:$O,14,FALSE)</f>
        <v>COROZAL</v>
      </c>
      <c r="J4027" t="str">
        <f>VLOOKUP(B4027,'[2]agosto 26'!$A:$O,15,FALSE)</f>
        <v>SUCRE</v>
      </c>
      <c r="K4027" t="s">
        <v>10501</v>
      </c>
      <c r="L4027" t="str">
        <f t="shared" si="62"/>
        <v>COROZAL Colombia</v>
      </c>
    </row>
    <row r="4028" spans="1:12" x14ac:dyDescent="0.25">
      <c r="A4028" t="str">
        <f>VLOOKUP(B4028,'[2]agosto 26'!$A:$I,9,FALSE)</f>
        <v>Alcaldía de  Corozal</v>
      </c>
      <c r="B4028" s="2">
        <v>110320</v>
      </c>
      <c r="C4028" s="1" t="s">
        <v>8</v>
      </c>
      <c r="D4028" t="s">
        <v>9570</v>
      </c>
      <c r="E4028" s="1" t="s">
        <v>9571</v>
      </c>
      <c r="F4028" t="s">
        <v>9572</v>
      </c>
      <c r="G4028" t="s">
        <v>10494</v>
      </c>
      <c r="H4028">
        <f>VLOOKUP(B4028,[1]Hoja2!$A:$B,2,FALSE)</f>
        <v>2388</v>
      </c>
      <c r="I4028" t="str">
        <f>VLOOKUP(B4028,'[2]agosto 26'!$A:$O,14,FALSE)</f>
        <v>COROZAL</v>
      </c>
      <c r="J4028" t="str">
        <f>VLOOKUP(B4028,'[2]agosto 26'!$A:$O,15,FALSE)</f>
        <v>SUCRE</v>
      </c>
      <c r="K4028" t="s">
        <v>10501</v>
      </c>
      <c r="L4028" t="str">
        <f t="shared" si="62"/>
        <v>COROZAL Colombia</v>
      </c>
    </row>
    <row r="4029" spans="1:12" x14ac:dyDescent="0.25">
      <c r="A4029" t="str">
        <f>VLOOKUP(B4029,'[2]agosto 26'!$A:$I,9,FALSE)</f>
        <v>Alcaldía de  Corozal</v>
      </c>
      <c r="B4029" s="2">
        <v>110321</v>
      </c>
      <c r="C4029" s="1" t="s">
        <v>8</v>
      </c>
      <c r="D4029" t="s">
        <v>9555</v>
      </c>
      <c r="E4029" s="1" t="s">
        <v>9556</v>
      </c>
      <c r="F4029" t="s">
        <v>9557</v>
      </c>
      <c r="G4029" t="s">
        <v>10340</v>
      </c>
      <c r="H4029">
        <f>VLOOKUP(B4029,[1]Hoja2!$A:$B,2,FALSE)</f>
        <v>2225</v>
      </c>
      <c r="I4029" t="str">
        <f>VLOOKUP(B4029,'[2]agosto 26'!$A:$O,14,FALSE)</f>
        <v>COROZAL</v>
      </c>
      <c r="J4029" t="str">
        <f>VLOOKUP(B4029,'[2]agosto 26'!$A:$O,15,FALSE)</f>
        <v>SUCRE</v>
      </c>
      <c r="K4029" t="s">
        <v>10501</v>
      </c>
      <c r="L4029" t="str">
        <f t="shared" si="62"/>
        <v>COROZAL Colombia</v>
      </c>
    </row>
    <row r="4030" spans="1:12" x14ac:dyDescent="0.25">
      <c r="A4030" t="str">
        <f>VLOOKUP(B4030,'[2]agosto 26'!$A:$I,9,FALSE)</f>
        <v>Alcaldía de  Corozal</v>
      </c>
      <c r="B4030" s="2">
        <v>110322</v>
      </c>
      <c r="C4030" s="1" t="s">
        <v>8</v>
      </c>
      <c r="D4030" t="s">
        <v>9567</v>
      </c>
      <c r="E4030" s="1" t="s">
        <v>9568</v>
      </c>
      <c r="F4030" t="s">
        <v>9569</v>
      </c>
      <c r="G4030" t="s">
        <v>10342</v>
      </c>
      <c r="H4030">
        <f>VLOOKUP(B4030,[1]Hoja2!$A:$B,2,FALSE)</f>
        <v>2245</v>
      </c>
      <c r="I4030" t="str">
        <f>VLOOKUP(B4030,'[2]agosto 26'!$A:$O,14,FALSE)</f>
        <v>COROZAL</v>
      </c>
      <c r="J4030" t="str">
        <f>VLOOKUP(B4030,'[2]agosto 26'!$A:$O,15,FALSE)</f>
        <v>SUCRE</v>
      </c>
      <c r="K4030" t="s">
        <v>10501</v>
      </c>
      <c r="L4030" t="str">
        <f t="shared" si="62"/>
        <v>COROZAL Colombia</v>
      </c>
    </row>
    <row r="4031" spans="1:12" x14ac:dyDescent="0.25">
      <c r="A4031" t="str">
        <f>VLOOKUP(B4031,'[2]agosto 26'!$A:$I,9,FALSE)</f>
        <v>Alcaldía de  Corozal</v>
      </c>
      <c r="B4031" s="2">
        <v>110323</v>
      </c>
      <c r="C4031" s="1" t="s">
        <v>8</v>
      </c>
      <c r="D4031" t="s">
        <v>9608</v>
      </c>
      <c r="E4031" s="1" t="s">
        <v>9609</v>
      </c>
      <c r="F4031" t="s">
        <v>9610</v>
      </c>
      <c r="G4031" t="s">
        <v>10357</v>
      </c>
      <c r="H4031">
        <f>VLOOKUP(B4031,[1]Hoja2!$A:$B,2,FALSE)</f>
        <v>2324</v>
      </c>
      <c r="I4031" t="str">
        <f>VLOOKUP(B4031,'[2]agosto 26'!$A:$O,14,FALSE)</f>
        <v>COROZAL</v>
      </c>
      <c r="J4031" t="str">
        <f>VLOOKUP(B4031,'[2]agosto 26'!$A:$O,15,FALSE)</f>
        <v>SUCRE</v>
      </c>
      <c r="K4031" t="s">
        <v>10501</v>
      </c>
      <c r="L4031" t="str">
        <f t="shared" si="62"/>
        <v>COROZAL Colombia</v>
      </c>
    </row>
    <row r="4032" spans="1:12" x14ac:dyDescent="0.25">
      <c r="A4032" t="str">
        <f>VLOOKUP(B4032,'[2]agosto 26'!$A:$I,9,FALSE)</f>
        <v>Alcaldía de  Corozal</v>
      </c>
      <c r="B4032" s="2">
        <v>110324</v>
      </c>
      <c r="C4032" s="1" t="s">
        <v>8</v>
      </c>
      <c r="D4032" t="s">
        <v>9611</v>
      </c>
      <c r="E4032" s="1" t="s">
        <v>9612</v>
      </c>
      <c r="F4032" t="s">
        <v>9613</v>
      </c>
      <c r="G4032" t="s">
        <v>10336</v>
      </c>
      <c r="H4032">
        <f>VLOOKUP(B4032,[1]Hoja2!$A:$B,2,FALSE)</f>
        <v>2261</v>
      </c>
      <c r="I4032" t="str">
        <f>VLOOKUP(B4032,'[2]agosto 26'!$A:$O,14,FALSE)</f>
        <v>COROZAL</v>
      </c>
      <c r="J4032" t="str">
        <f>VLOOKUP(B4032,'[2]agosto 26'!$A:$O,15,FALSE)</f>
        <v>SUCRE</v>
      </c>
      <c r="K4032" t="s">
        <v>10501</v>
      </c>
      <c r="L4032" t="str">
        <f t="shared" si="62"/>
        <v>COROZAL Colombia</v>
      </c>
    </row>
    <row r="4033" spans="1:12" x14ac:dyDescent="0.25">
      <c r="A4033" t="str">
        <f>VLOOKUP(B4033,'[2]agosto 26'!$A:$I,9,FALSE)</f>
        <v>Alcaldía de  Corozal</v>
      </c>
      <c r="B4033" s="2">
        <v>110325</v>
      </c>
      <c r="C4033" s="1" t="s">
        <v>8</v>
      </c>
      <c r="D4033" t="s">
        <v>9617</v>
      </c>
      <c r="E4033" s="1" t="s">
        <v>9618</v>
      </c>
      <c r="F4033" t="s">
        <v>9619</v>
      </c>
      <c r="G4033" t="s">
        <v>10324</v>
      </c>
      <c r="H4033">
        <f>VLOOKUP(B4033,[1]Hoja2!$A:$B,2,FALSE)</f>
        <v>2234</v>
      </c>
      <c r="I4033" t="str">
        <f>VLOOKUP(B4033,'[2]agosto 26'!$A:$O,14,FALSE)</f>
        <v>COROZAL</v>
      </c>
      <c r="J4033" t="str">
        <f>VLOOKUP(B4033,'[2]agosto 26'!$A:$O,15,FALSE)</f>
        <v>SUCRE</v>
      </c>
      <c r="K4033" t="s">
        <v>10501</v>
      </c>
      <c r="L4033" t="str">
        <f t="shared" si="62"/>
        <v>COROZAL Colombia</v>
      </c>
    </row>
    <row r="4034" spans="1:12" x14ac:dyDescent="0.25">
      <c r="A4034" t="str">
        <f>VLOOKUP(B4034,'[2]agosto 26'!$A:$I,9,FALSE)</f>
        <v>Alcaldía de  Corozal</v>
      </c>
      <c r="B4034" s="2">
        <v>110326</v>
      </c>
      <c r="C4034" s="1" t="s">
        <v>8</v>
      </c>
      <c r="D4034" t="s">
        <v>9561</v>
      </c>
      <c r="E4034" s="1" t="s">
        <v>9562</v>
      </c>
      <c r="F4034" t="s">
        <v>9563</v>
      </c>
      <c r="G4034" t="s">
        <v>10353</v>
      </c>
      <c r="H4034">
        <f>VLOOKUP(B4034,[1]Hoja2!$A:$B,2,FALSE)</f>
        <v>2244</v>
      </c>
      <c r="I4034" t="str">
        <f>VLOOKUP(B4034,'[2]agosto 26'!$A:$O,14,FALSE)</f>
        <v>COROZAL</v>
      </c>
      <c r="J4034" t="str">
        <f>VLOOKUP(B4034,'[2]agosto 26'!$A:$O,15,FALSE)</f>
        <v>SUCRE</v>
      </c>
      <c r="K4034" t="s">
        <v>10501</v>
      </c>
      <c r="L4034" t="str">
        <f t="shared" si="62"/>
        <v>COROZAL Colombia</v>
      </c>
    </row>
    <row r="4035" spans="1:12" x14ac:dyDescent="0.25">
      <c r="A4035" t="str">
        <f>VLOOKUP(B4035,'[2]agosto 26'!$A:$I,9,FALSE)</f>
        <v>Alcaldía de  Corozal</v>
      </c>
      <c r="B4035" s="2">
        <v>110327</v>
      </c>
      <c r="C4035" s="1" t="s">
        <v>8</v>
      </c>
      <c r="D4035" t="s">
        <v>9614</v>
      </c>
      <c r="E4035" s="1" t="s">
        <v>9615</v>
      </c>
      <c r="F4035" t="s">
        <v>9616</v>
      </c>
      <c r="G4035" t="s">
        <v>10326</v>
      </c>
      <c r="H4035">
        <f>VLOOKUP(B4035,[1]Hoja2!$A:$B,2,FALSE)</f>
        <v>2247</v>
      </c>
      <c r="I4035" t="str">
        <f>VLOOKUP(B4035,'[2]agosto 26'!$A:$O,14,FALSE)</f>
        <v>COROZAL</v>
      </c>
      <c r="J4035" t="str">
        <f>VLOOKUP(B4035,'[2]agosto 26'!$A:$O,15,FALSE)</f>
        <v>SUCRE</v>
      </c>
      <c r="K4035" t="s">
        <v>10501</v>
      </c>
      <c r="L4035" t="str">
        <f t="shared" ref="L4035:L4098" si="63">_xlfn.CONCAT(I4035," ",K4035)</f>
        <v>COROZAL Colombia</v>
      </c>
    </row>
    <row r="4036" spans="1:12" x14ac:dyDescent="0.25">
      <c r="A4036" t="str">
        <f>VLOOKUP(B4036,'[2]agosto 26'!$A:$I,9,FALSE)</f>
        <v>Alcaldía de  Corozal</v>
      </c>
      <c r="B4036" s="2">
        <v>110328</v>
      </c>
      <c r="C4036" s="1" t="s">
        <v>8</v>
      </c>
      <c r="D4036" t="s">
        <v>9605</v>
      </c>
      <c r="E4036" s="1" t="s">
        <v>9606</v>
      </c>
      <c r="F4036" t="s">
        <v>9607</v>
      </c>
      <c r="G4036" t="s">
        <v>10486</v>
      </c>
      <c r="H4036">
        <f>VLOOKUP(B4036,[1]Hoja2!$A:$B,2,FALSE)</f>
        <v>2298</v>
      </c>
      <c r="I4036" t="str">
        <f>VLOOKUP(B4036,'[2]agosto 26'!$A:$O,14,FALSE)</f>
        <v>COROZAL</v>
      </c>
      <c r="J4036" t="str">
        <f>VLOOKUP(B4036,'[2]agosto 26'!$A:$O,15,FALSE)</f>
        <v>SUCRE</v>
      </c>
      <c r="K4036" t="s">
        <v>10501</v>
      </c>
      <c r="L4036" t="str">
        <f t="shared" si="63"/>
        <v>COROZAL Colombia</v>
      </c>
    </row>
    <row r="4037" spans="1:12" x14ac:dyDescent="0.25">
      <c r="A4037" t="str">
        <f>VLOOKUP(B4037,'[2]agosto 26'!$A:$I,9,FALSE)</f>
        <v>Alcaldía de  Corozal</v>
      </c>
      <c r="B4037" s="2">
        <v>110329</v>
      </c>
      <c r="C4037" s="1" t="s">
        <v>8</v>
      </c>
      <c r="D4037" t="s">
        <v>9558</v>
      </c>
      <c r="E4037" s="1" t="s">
        <v>9559</v>
      </c>
      <c r="F4037" t="s">
        <v>9560</v>
      </c>
      <c r="G4037" t="s">
        <v>10361</v>
      </c>
      <c r="H4037">
        <f>VLOOKUP(B4037,[1]Hoja2!$A:$B,2,FALSE)</f>
        <v>2263</v>
      </c>
      <c r="I4037" t="str">
        <f>VLOOKUP(B4037,'[2]agosto 26'!$A:$O,14,FALSE)</f>
        <v>COROZAL</v>
      </c>
      <c r="J4037" t="str">
        <f>VLOOKUP(B4037,'[2]agosto 26'!$A:$O,15,FALSE)</f>
        <v>SUCRE</v>
      </c>
      <c r="K4037" t="s">
        <v>10501</v>
      </c>
      <c r="L4037" t="str">
        <f t="shared" si="63"/>
        <v>COROZAL Colombia</v>
      </c>
    </row>
    <row r="4038" spans="1:12" x14ac:dyDescent="0.25">
      <c r="A4038" t="str">
        <f>VLOOKUP(B4038,'[2]agosto 26'!$A:$I,9,FALSE)</f>
        <v>Alcaldía de  Corozal</v>
      </c>
      <c r="B4038" s="2">
        <v>110330</v>
      </c>
      <c r="C4038" s="1" t="s">
        <v>8</v>
      </c>
      <c r="D4038" t="s">
        <v>9576</v>
      </c>
      <c r="E4038" s="1" t="s">
        <v>9577</v>
      </c>
      <c r="F4038" t="s">
        <v>9578</v>
      </c>
      <c r="G4038" t="s">
        <v>10361</v>
      </c>
      <c r="H4038">
        <f>VLOOKUP(B4038,[1]Hoja2!$A:$B,2,FALSE)</f>
        <v>2263</v>
      </c>
      <c r="I4038" t="str">
        <f>VLOOKUP(B4038,'[2]agosto 26'!$A:$O,14,FALSE)</f>
        <v>COROZAL</v>
      </c>
      <c r="J4038" t="str">
        <f>VLOOKUP(B4038,'[2]agosto 26'!$A:$O,15,FALSE)</f>
        <v>SUCRE</v>
      </c>
      <c r="K4038" t="s">
        <v>10501</v>
      </c>
      <c r="L4038" t="str">
        <f t="shared" si="63"/>
        <v>COROZAL Colombia</v>
      </c>
    </row>
    <row r="4039" spans="1:12" x14ac:dyDescent="0.25">
      <c r="A4039" t="str">
        <f>VLOOKUP(B4039,'[2]agosto 26'!$A:$I,9,FALSE)</f>
        <v>Alcaldía de  Corozal</v>
      </c>
      <c r="B4039" s="2">
        <v>110331</v>
      </c>
      <c r="C4039" s="1" t="s">
        <v>8</v>
      </c>
      <c r="D4039" t="s">
        <v>9573</v>
      </c>
      <c r="E4039" s="1" t="s">
        <v>9574</v>
      </c>
      <c r="F4039" t="s">
        <v>9575</v>
      </c>
      <c r="G4039" t="s">
        <v>10329</v>
      </c>
      <c r="H4039">
        <f>VLOOKUP(B4039,[1]Hoja2!$A:$B,2,FALSE)</f>
        <v>2260</v>
      </c>
      <c r="I4039" t="str">
        <f>VLOOKUP(B4039,'[2]agosto 26'!$A:$O,14,FALSE)</f>
        <v>COROZAL</v>
      </c>
      <c r="J4039" t="str">
        <f>VLOOKUP(B4039,'[2]agosto 26'!$A:$O,15,FALSE)</f>
        <v>SUCRE</v>
      </c>
      <c r="K4039" t="s">
        <v>10501</v>
      </c>
      <c r="L4039" t="str">
        <f t="shared" si="63"/>
        <v>COROZAL Colombia</v>
      </c>
    </row>
    <row r="4040" spans="1:12" x14ac:dyDescent="0.25">
      <c r="A4040" t="str">
        <f>VLOOKUP(B4040,'[2]agosto 26'!$A:$I,9,FALSE)</f>
        <v>Alcaldía de  Corozal</v>
      </c>
      <c r="B4040" s="2">
        <v>110333</v>
      </c>
      <c r="C4040" s="1" t="s">
        <v>8</v>
      </c>
      <c r="D4040" t="s">
        <v>9582</v>
      </c>
      <c r="E4040" s="1" t="s">
        <v>9583</v>
      </c>
      <c r="F4040" t="s">
        <v>9584</v>
      </c>
      <c r="G4040" t="s">
        <v>10344</v>
      </c>
      <c r="H4040">
        <f>VLOOKUP(B4040,[1]Hoja2!$A:$B,2,FALSE)</f>
        <v>2233</v>
      </c>
      <c r="I4040" t="str">
        <f>VLOOKUP(B4040,'[2]agosto 26'!$A:$O,14,FALSE)</f>
        <v>COROZAL</v>
      </c>
      <c r="J4040" t="str">
        <f>VLOOKUP(B4040,'[2]agosto 26'!$A:$O,15,FALSE)</f>
        <v>SUCRE</v>
      </c>
      <c r="K4040" t="s">
        <v>10501</v>
      </c>
      <c r="L4040" t="str">
        <f t="shared" si="63"/>
        <v>COROZAL Colombia</v>
      </c>
    </row>
    <row r="4041" spans="1:12" x14ac:dyDescent="0.25">
      <c r="A4041" t="str">
        <f>VLOOKUP(B4041,'[2]agosto 26'!$A:$I,9,FALSE)</f>
        <v>Alcaldía de  Corozal</v>
      </c>
      <c r="B4041" s="2">
        <v>110335</v>
      </c>
      <c r="C4041" s="1" t="s">
        <v>8</v>
      </c>
      <c r="D4041" t="s">
        <v>9599</v>
      </c>
      <c r="E4041" s="1" t="s">
        <v>9600</v>
      </c>
      <c r="F4041" t="s">
        <v>9601</v>
      </c>
      <c r="G4041" t="s">
        <v>10362</v>
      </c>
      <c r="H4041">
        <f>VLOOKUP(B4041,[1]Hoja2!$A:$B,2,FALSE)</f>
        <v>2235</v>
      </c>
      <c r="I4041" t="str">
        <f>VLOOKUP(B4041,'[2]agosto 26'!$A:$O,14,FALSE)</f>
        <v>COROZAL</v>
      </c>
      <c r="J4041" t="str">
        <f>VLOOKUP(B4041,'[2]agosto 26'!$A:$O,15,FALSE)</f>
        <v>SUCRE</v>
      </c>
      <c r="K4041" t="s">
        <v>10501</v>
      </c>
      <c r="L4041" t="str">
        <f t="shared" si="63"/>
        <v>COROZAL Colombia</v>
      </c>
    </row>
    <row r="4042" spans="1:12" x14ac:dyDescent="0.25">
      <c r="A4042" t="str">
        <f>VLOOKUP(B4042,'[2]agosto 26'!$A:$I,9,FALSE)</f>
        <v>Alcaldía de  Corozal</v>
      </c>
      <c r="B4042" s="2">
        <v>110336</v>
      </c>
      <c r="C4042" s="1" t="s">
        <v>8</v>
      </c>
      <c r="D4042" t="s">
        <v>9593</v>
      </c>
      <c r="E4042" s="1" t="s">
        <v>9594</v>
      </c>
      <c r="F4042" t="s">
        <v>9595</v>
      </c>
      <c r="G4042" t="s">
        <v>10332</v>
      </c>
      <c r="H4042">
        <f>VLOOKUP(B4042,[1]Hoja2!$A:$B,2,FALSE)</f>
        <v>2246</v>
      </c>
      <c r="I4042" t="str">
        <f>VLOOKUP(B4042,'[2]agosto 26'!$A:$O,14,FALSE)</f>
        <v>COROZAL</v>
      </c>
      <c r="J4042" t="str">
        <f>VLOOKUP(B4042,'[2]agosto 26'!$A:$O,15,FALSE)</f>
        <v>SUCRE</v>
      </c>
      <c r="K4042" t="s">
        <v>10501</v>
      </c>
      <c r="L4042" t="str">
        <f t="shared" si="63"/>
        <v>COROZAL Colombia</v>
      </c>
    </row>
    <row r="4043" spans="1:12" x14ac:dyDescent="0.25">
      <c r="A4043" t="str">
        <f>VLOOKUP(B4043,'[2]agosto 26'!$A:$I,9,FALSE)</f>
        <v>Alcaldía de  Corozal</v>
      </c>
      <c r="B4043" s="2">
        <v>110339</v>
      </c>
      <c r="C4043" s="1" t="s">
        <v>8</v>
      </c>
      <c r="D4043" t="s">
        <v>9588</v>
      </c>
      <c r="E4043" s="1" t="s">
        <v>9586</v>
      </c>
      <c r="F4043" t="s">
        <v>9589</v>
      </c>
      <c r="G4043" t="s">
        <v>10345</v>
      </c>
      <c r="H4043">
        <f>VLOOKUP(B4043,[1]Hoja2!$A:$B,2,FALSE)</f>
        <v>2240</v>
      </c>
      <c r="I4043" t="str">
        <f>VLOOKUP(B4043,'[2]agosto 26'!$A:$O,14,FALSE)</f>
        <v>COROZAL</v>
      </c>
      <c r="J4043" t="str">
        <f>VLOOKUP(B4043,'[2]agosto 26'!$A:$O,15,FALSE)</f>
        <v>SUCRE</v>
      </c>
      <c r="K4043" t="s">
        <v>10501</v>
      </c>
      <c r="L4043" t="str">
        <f t="shared" si="63"/>
        <v>COROZAL Colombia</v>
      </c>
    </row>
    <row r="4044" spans="1:12" x14ac:dyDescent="0.25">
      <c r="A4044" t="str">
        <f>VLOOKUP(B4044,'[2]agosto 26'!$A:$I,9,FALSE)</f>
        <v>Alcaldía de  Corozal</v>
      </c>
      <c r="B4044" s="2">
        <v>110340</v>
      </c>
      <c r="C4044" s="1" t="s">
        <v>8</v>
      </c>
      <c r="D4044" t="s">
        <v>9585</v>
      </c>
      <c r="E4044" s="1" t="s">
        <v>9586</v>
      </c>
      <c r="F4044" t="s">
        <v>9587</v>
      </c>
      <c r="G4044" t="s">
        <v>10345</v>
      </c>
      <c r="H4044">
        <f>VLOOKUP(B4044,[1]Hoja2!$A:$B,2,FALSE)</f>
        <v>2240</v>
      </c>
      <c r="I4044" t="str">
        <f>VLOOKUP(B4044,'[2]agosto 26'!$A:$O,14,FALSE)</f>
        <v>COROZAL</v>
      </c>
      <c r="J4044" t="str">
        <f>VLOOKUP(B4044,'[2]agosto 26'!$A:$O,15,FALSE)</f>
        <v>SUCRE</v>
      </c>
      <c r="K4044" t="s">
        <v>10501</v>
      </c>
      <c r="L4044" t="str">
        <f t="shared" si="63"/>
        <v>COROZAL Colombia</v>
      </c>
    </row>
    <row r="4045" spans="1:12" x14ac:dyDescent="0.25">
      <c r="A4045" t="str">
        <f>VLOOKUP(B4045,'[2]agosto 26'!$A:$I,9,FALSE)</f>
        <v>Alcaldía de  Corozal</v>
      </c>
      <c r="B4045" s="2">
        <v>110341</v>
      </c>
      <c r="C4045" s="1" t="s">
        <v>8</v>
      </c>
      <c r="D4045" t="s">
        <v>9590</v>
      </c>
      <c r="E4045" s="1" t="s">
        <v>9591</v>
      </c>
      <c r="F4045" t="s">
        <v>9592</v>
      </c>
      <c r="G4045" t="s">
        <v>10339</v>
      </c>
      <c r="H4045">
        <f>VLOOKUP(B4045,[1]Hoja2!$A:$B,2,FALSE)</f>
        <v>2265</v>
      </c>
      <c r="I4045" t="str">
        <f>VLOOKUP(B4045,'[2]agosto 26'!$A:$O,14,FALSE)</f>
        <v>COROZAL</v>
      </c>
      <c r="J4045" t="str">
        <f>VLOOKUP(B4045,'[2]agosto 26'!$A:$O,15,FALSE)</f>
        <v>SUCRE</v>
      </c>
      <c r="K4045" t="s">
        <v>10501</v>
      </c>
      <c r="L4045" t="str">
        <f t="shared" si="63"/>
        <v>COROZAL Colombia</v>
      </c>
    </row>
    <row r="4046" spans="1:12" x14ac:dyDescent="0.25">
      <c r="A4046" t="str">
        <f>VLOOKUP(B4046,'[2]agosto 26'!$A:$I,9,FALSE)</f>
        <v>Alcaldía de  Corozal</v>
      </c>
      <c r="B4046" s="2">
        <v>110343</v>
      </c>
      <c r="C4046" s="1" t="s">
        <v>8</v>
      </c>
      <c r="D4046" t="s">
        <v>9579</v>
      </c>
      <c r="E4046" s="1" t="s">
        <v>9580</v>
      </c>
      <c r="F4046" t="s">
        <v>9581</v>
      </c>
      <c r="G4046" t="s">
        <v>10344</v>
      </c>
      <c r="H4046">
        <f>VLOOKUP(B4046,[1]Hoja2!$A:$B,2,FALSE)</f>
        <v>2233</v>
      </c>
      <c r="I4046" t="str">
        <f>VLOOKUP(B4046,'[2]agosto 26'!$A:$O,14,FALSE)</f>
        <v>COROZAL</v>
      </c>
      <c r="J4046" t="str">
        <f>VLOOKUP(B4046,'[2]agosto 26'!$A:$O,15,FALSE)</f>
        <v>SUCRE</v>
      </c>
      <c r="K4046" t="s">
        <v>10501</v>
      </c>
      <c r="L4046" t="str">
        <f t="shared" si="63"/>
        <v>COROZAL Colombia</v>
      </c>
    </row>
    <row r="4047" spans="1:12" x14ac:dyDescent="0.25">
      <c r="A4047" t="str">
        <f>VLOOKUP(B4047,'[2]agosto 26'!$A:$I,9,FALSE)</f>
        <v>Alcaldía de  Corozal</v>
      </c>
      <c r="B4047" s="2">
        <v>110346</v>
      </c>
      <c r="C4047" s="1" t="s">
        <v>8</v>
      </c>
      <c r="D4047" t="s">
        <v>9564</v>
      </c>
      <c r="E4047" s="1" t="s">
        <v>9565</v>
      </c>
      <c r="F4047" t="s">
        <v>9566</v>
      </c>
      <c r="G4047" t="s">
        <v>10364</v>
      </c>
      <c r="H4047">
        <f>VLOOKUP(B4047,[1]Hoja2!$A:$B,2,FALSE)</f>
        <v>2270</v>
      </c>
      <c r="I4047" t="str">
        <f>VLOOKUP(B4047,'[2]agosto 26'!$A:$O,14,FALSE)</f>
        <v>COROZAL</v>
      </c>
      <c r="J4047" t="str">
        <f>VLOOKUP(B4047,'[2]agosto 26'!$A:$O,15,FALSE)</f>
        <v>SUCRE</v>
      </c>
      <c r="K4047" t="s">
        <v>10501</v>
      </c>
      <c r="L4047" t="str">
        <f t="shared" si="63"/>
        <v>COROZAL Colombia</v>
      </c>
    </row>
    <row r="4048" spans="1:12" x14ac:dyDescent="0.25">
      <c r="A4048" t="str">
        <f>VLOOKUP(B4048,'[2]agosto 26'!$A:$I,9,FALSE)</f>
        <v>Alcaldía de  Corozal</v>
      </c>
      <c r="B4048" s="2">
        <v>110348</v>
      </c>
      <c r="C4048" s="1" t="s">
        <v>15</v>
      </c>
      <c r="D4048" t="s">
        <v>9620</v>
      </c>
      <c r="E4048" s="1" t="s">
        <v>9621</v>
      </c>
      <c r="F4048" t="s">
        <v>9622</v>
      </c>
      <c r="G4048" t="s">
        <v>10468</v>
      </c>
      <c r="H4048">
        <f>VLOOKUP(B4048,[1]Hoja2!$A:$B,2,FALSE)</f>
        <v>2972</v>
      </c>
      <c r="I4048" t="str">
        <f>VLOOKUP(B4048,'[2]agosto 26'!$A:$O,14,FALSE)</f>
        <v>COROZAL</v>
      </c>
      <c r="J4048" t="str">
        <f>VLOOKUP(B4048,'[2]agosto 26'!$A:$O,15,FALSE)</f>
        <v>SUCRE</v>
      </c>
      <c r="K4048" t="s">
        <v>10501</v>
      </c>
      <c r="L4048" t="str">
        <f t="shared" si="63"/>
        <v>COROZAL Colombia</v>
      </c>
    </row>
    <row r="4049" spans="1:12" x14ac:dyDescent="0.25">
      <c r="A4049" t="str">
        <f>VLOOKUP(B4049,'[2]agosto 26'!$A:$I,9,FALSE)</f>
        <v>Alcaldía de  Corozal</v>
      </c>
      <c r="B4049" s="2">
        <v>110352</v>
      </c>
      <c r="C4049" s="1" t="s">
        <v>15</v>
      </c>
      <c r="D4049" t="s">
        <v>9623</v>
      </c>
      <c r="E4049" s="1" t="s">
        <v>9624</v>
      </c>
      <c r="F4049" t="s">
        <v>9625</v>
      </c>
      <c r="G4049" t="s">
        <v>10389</v>
      </c>
      <c r="H4049">
        <f>VLOOKUP(B4049,[1]Hoja2!$A:$B,2,FALSE)</f>
        <v>2347</v>
      </c>
      <c r="I4049" t="str">
        <f>VLOOKUP(B4049,'[2]agosto 26'!$A:$O,14,FALSE)</f>
        <v>COROZAL</v>
      </c>
      <c r="J4049" t="str">
        <f>VLOOKUP(B4049,'[2]agosto 26'!$A:$O,15,FALSE)</f>
        <v>SUCRE</v>
      </c>
      <c r="K4049" t="s">
        <v>10501</v>
      </c>
      <c r="L4049" t="str">
        <f t="shared" si="63"/>
        <v>COROZAL Colombia</v>
      </c>
    </row>
    <row r="4050" spans="1:12" x14ac:dyDescent="0.25">
      <c r="A4050" t="str">
        <f>VLOOKUP(B4050,'[2]agosto 26'!$A:$I,9,FALSE)</f>
        <v>Alcaldía de  Corozal</v>
      </c>
      <c r="B4050" s="2">
        <v>110354</v>
      </c>
      <c r="C4050" s="1" t="s">
        <v>15</v>
      </c>
      <c r="D4050" t="s">
        <v>9632</v>
      </c>
      <c r="E4050" s="1" t="s">
        <v>9633</v>
      </c>
      <c r="F4050" t="s">
        <v>9634</v>
      </c>
      <c r="G4050" t="s">
        <v>10385</v>
      </c>
      <c r="H4050">
        <f>VLOOKUP(B4050,[1]Hoja2!$A:$B,2,FALSE)</f>
        <v>2311</v>
      </c>
      <c r="I4050" t="str">
        <f>VLOOKUP(B4050,'[2]agosto 26'!$A:$O,14,FALSE)</f>
        <v>COROZAL</v>
      </c>
      <c r="J4050" t="str">
        <f>VLOOKUP(B4050,'[2]agosto 26'!$A:$O,15,FALSE)</f>
        <v>SUCRE</v>
      </c>
      <c r="K4050" t="s">
        <v>10501</v>
      </c>
      <c r="L4050" t="str">
        <f t="shared" si="63"/>
        <v>COROZAL Colombia</v>
      </c>
    </row>
    <row r="4051" spans="1:12" x14ac:dyDescent="0.25">
      <c r="A4051" t="str">
        <f>VLOOKUP(B4051,'[2]agosto 26'!$A:$I,9,FALSE)</f>
        <v>Alcaldía de  Corozal</v>
      </c>
      <c r="B4051" s="2">
        <v>110355</v>
      </c>
      <c r="C4051" s="1" t="s">
        <v>15</v>
      </c>
      <c r="D4051" t="s">
        <v>9629</v>
      </c>
      <c r="E4051" s="1" t="s">
        <v>9630</v>
      </c>
      <c r="F4051" t="s">
        <v>9631</v>
      </c>
      <c r="G4051" t="s">
        <v>10385</v>
      </c>
      <c r="H4051">
        <f>VLOOKUP(B4051,[1]Hoja2!$A:$B,2,FALSE)</f>
        <v>2311</v>
      </c>
      <c r="I4051" t="str">
        <f>VLOOKUP(B4051,'[2]agosto 26'!$A:$O,14,FALSE)</f>
        <v>COROZAL</v>
      </c>
      <c r="J4051" t="str">
        <f>VLOOKUP(B4051,'[2]agosto 26'!$A:$O,15,FALSE)</f>
        <v>SUCRE</v>
      </c>
      <c r="K4051" t="s">
        <v>10501</v>
      </c>
      <c r="L4051" t="str">
        <f t="shared" si="63"/>
        <v>COROZAL Colombia</v>
      </c>
    </row>
    <row r="4052" spans="1:12" x14ac:dyDescent="0.25">
      <c r="A4052" t="str">
        <f>VLOOKUP(B4052,'[2]agosto 26'!$A:$I,9,FALSE)</f>
        <v>Alcaldía de  Corozal</v>
      </c>
      <c r="B4052" s="2">
        <v>110357</v>
      </c>
      <c r="C4052" s="1" t="s">
        <v>15</v>
      </c>
      <c r="D4052" t="s">
        <v>9626</v>
      </c>
      <c r="E4052" s="1" t="s">
        <v>9627</v>
      </c>
      <c r="F4052" t="s">
        <v>9628</v>
      </c>
      <c r="G4052" t="s">
        <v>10383</v>
      </c>
      <c r="H4052">
        <f>VLOOKUP(B4052,[1]Hoja2!$A:$B,2,FALSE)</f>
        <v>2275</v>
      </c>
      <c r="I4052" t="str">
        <f>VLOOKUP(B4052,'[2]agosto 26'!$A:$O,14,FALSE)</f>
        <v>COROZAL</v>
      </c>
      <c r="J4052" t="str">
        <f>VLOOKUP(B4052,'[2]agosto 26'!$A:$O,15,FALSE)</f>
        <v>SUCRE</v>
      </c>
      <c r="K4052" t="s">
        <v>10501</v>
      </c>
      <c r="L4052" t="str">
        <f t="shared" si="63"/>
        <v>COROZAL Colombia</v>
      </c>
    </row>
    <row r="4053" spans="1:12" x14ac:dyDescent="0.25">
      <c r="A4053" t="str">
        <f>VLOOKUP(B4053,'[2]agosto 26'!$A:$I,9,FALSE)</f>
        <v>Alcaldía de  Corozal</v>
      </c>
      <c r="B4053" s="2">
        <v>110358</v>
      </c>
      <c r="C4053" s="1" t="s">
        <v>15</v>
      </c>
      <c r="D4053" t="s">
        <v>9635</v>
      </c>
      <c r="E4053" s="1" t="s">
        <v>9636</v>
      </c>
      <c r="F4053" t="s">
        <v>9637</v>
      </c>
      <c r="G4053" t="s">
        <v>10373</v>
      </c>
      <c r="H4053">
        <f>VLOOKUP(B4053,[1]Hoja2!$A:$B,2,FALSE)</f>
        <v>2283</v>
      </c>
      <c r="I4053" t="str">
        <f>VLOOKUP(B4053,'[2]agosto 26'!$A:$O,14,FALSE)</f>
        <v>COROZAL</v>
      </c>
      <c r="J4053" t="str">
        <f>VLOOKUP(B4053,'[2]agosto 26'!$A:$O,15,FALSE)</f>
        <v>SUCRE</v>
      </c>
      <c r="K4053" t="s">
        <v>10501</v>
      </c>
      <c r="L4053" t="str">
        <f t="shared" si="63"/>
        <v>COROZAL Colombia</v>
      </c>
    </row>
    <row r="4054" spans="1:12" x14ac:dyDescent="0.25">
      <c r="A4054" t="str">
        <f>VLOOKUP(B4054,'[2]agosto 26'!$A:$I,9,FALSE)</f>
        <v>Alcaldía de  Corozal</v>
      </c>
      <c r="B4054" s="2">
        <v>110359</v>
      </c>
      <c r="C4054" s="1" t="s">
        <v>15</v>
      </c>
      <c r="D4054" t="s">
        <v>9638</v>
      </c>
      <c r="E4054" s="1" t="s">
        <v>9639</v>
      </c>
      <c r="F4054" t="s">
        <v>9640</v>
      </c>
      <c r="G4054" t="s">
        <v>10400</v>
      </c>
      <c r="H4054">
        <f>VLOOKUP(B4054,[1]Hoja2!$A:$B,2,FALSE)</f>
        <v>2276</v>
      </c>
      <c r="I4054" t="str">
        <f>VLOOKUP(B4054,'[2]agosto 26'!$A:$O,14,FALSE)</f>
        <v>COROZAL</v>
      </c>
      <c r="J4054" t="str">
        <f>VLOOKUP(B4054,'[2]agosto 26'!$A:$O,15,FALSE)</f>
        <v>SUCRE</v>
      </c>
      <c r="K4054" t="s">
        <v>10501</v>
      </c>
      <c r="L4054" t="str">
        <f t="shared" si="63"/>
        <v>COROZAL Colombia</v>
      </c>
    </row>
    <row r="4055" spans="1:12" x14ac:dyDescent="0.25">
      <c r="A4055" t="str">
        <f>VLOOKUP(B4055,'[2]agosto 26'!$A:$I,9,FALSE)</f>
        <v>Alcaldía de  Corozal</v>
      </c>
      <c r="B4055" s="2">
        <v>110360</v>
      </c>
      <c r="C4055" s="1" t="s">
        <v>15</v>
      </c>
      <c r="D4055" t="s">
        <v>9652</v>
      </c>
      <c r="E4055" s="1" t="s">
        <v>9653</v>
      </c>
      <c r="F4055" t="s">
        <v>9651</v>
      </c>
      <c r="G4055" t="s">
        <v>10373</v>
      </c>
      <c r="H4055">
        <f>VLOOKUP(B4055,[1]Hoja2!$A:$B,2,FALSE)</f>
        <v>2283</v>
      </c>
      <c r="I4055" t="str">
        <f>VLOOKUP(B4055,'[2]agosto 26'!$A:$O,14,FALSE)</f>
        <v>COROZAL</v>
      </c>
      <c r="J4055" t="str">
        <f>VLOOKUP(B4055,'[2]agosto 26'!$A:$O,15,FALSE)</f>
        <v>SUCRE</v>
      </c>
      <c r="K4055" t="s">
        <v>10501</v>
      </c>
      <c r="L4055" t="str">
        <f t="shared" si="63"/>
        <v>COROZAL Colombia</v>
      </c>
    </row>
    <row r="4056" spans="1:12" x14ac:dyDescent="0.25">
      <c r="A4056" t="str">
        <f>VLOOKUP(B4056,'[2]agosto 26'!$A:$I,9,FALSE)</f>
        <v>Alcaldía de  Corozal</v>
      </c>
      <c r="B4056" s="2">
        <v>110361</v>
      </c>
      <c r="C4056" s="1" t="s">
        <v>4</v>
      </c>
      <c r="D4056" t="s">
        <v>9564</v>
      </c>
      <c r="E4056" s="1" t="s">
        <v>9565</v>
      </c>
      <c r="F4056" t="s">
        <v>9566</v>
      </c>
      <c r="G4056" t="s">
        <v>10409</v>
      </c>
      <c r="H4056">
        <f>VLOOKUP(B4056,[1]Hoja2!$A:$B,2,FALSE)</f>
        <v>2308</v>
      </c>
      <c r="I4056" t="str">
        <f>VLOOKUP(B4056,'[2]agosto 26'!$A:$O,14,FALSE)</f>
        <v>COROZAL</v>
      </c>
      <c r="J4056" t="str">
        <f>VLOOKUP(B4056,'[2]agosto 26'!$A:$O,15,FALSE)</f>
        <v>SUCRE</v>
      </c>
      <c r="K4056" t="s">
        <v>10501</v>
      </c>
      <c r="L4056" t="str">
        <f t="shared" si="63"/>
        <v>COROZAL Colombia</v>
      </c>
    </row>
    <row r="4057" spans="1:12" x14ac:dyDescent="0.25">
      <c r="A4057" t="str">
        <f>VLOOKUP(B4057,'[2]agosto 26'!$A:$I,9,FALSE)</f>
        <v>Alcaldía de  Corozal</v>
      </c>
      <c r="B4057" s="2">
        <v>110362</v>
      </c>
      <c r="C4057" s="1" t="s">
        <v>4</v>
      </c>
      <c r="D4057" t="s">
        <v>9665</v>
      </c>
      <c r="E4057" s="1" t="s">
        <v>9666</v>
      </c>
      <c r="F4057" t="s">
        <v>9667</v>
      </c>
      <c r="G4057" t="s">
        <v>10415</v>
      </c>
      <c r="H4057">
        <f>VLOOKUP(B4057,[1]Hoja2!$A:$B,2,FALSE)</f>
        <v>2219</v>
      </c>
      <c r="I4057" t="str">
        <f>VLOOKUP(B4057,'[2]agosto 26'!$A:$O,14,FALSE)</f>
        <v>COROZAL</v>
      </c>
      <c r="J4057" t="str">
        <f>VLOOKUP(B4057,'[2]agosto 26'!$A:$O,15,FALSE)</f>
        <v>SUCRE</v>
      </c>
      <c r="K4057" t="s">
        <v>10501</v>
      </c>
      <c r="L4057" t="str">
        <f t="shared" si="63"/>
        <v>COROZAL Colombia</v>
      </c>
    </row>
    <row r="4058" spans="1:12" x14ac:dyDescent="0.25">
      <c r="A4058" t="str">
        <f>VLOOKUP(B4058,'[2]agosto 26'!$A:$I,9,FALSE)</f>
        <v>Alcaldía de  Corozal</v>
      </c>
      <c r="B4058" s="2">
        <v>110364</v>
      </c>
      <c r="C4058" s="1" t="s">
        <v>4</v>
      </c>
      <c r="D4058" t="s">
        <v>9685</v>
      </c>
      <c r="E4058" s="1" t="s">
        <v>9686</v>
      </c>
      <c r="F4058" t="s">
        <v>9687</v>
      </c>
      <c r="G4058" t="s">
        <v>10412</v>
      </c>
      <c r="H4058">
        <f>VLOOKUP(B4058,[1]Hoja2!$A:$B,2,FALSE)</f>
        <v>2224</v>
      </c>
      <c r="I4058" t="str">
        <f>VLOOKUP(B4058,'[2]agosto 26'!$A:$O,14,FALSE)</f>
        <v>COROZAL</v>
      </c>
      <c r="J4058" t="str">
        <f>VLOOKUP(B4058,'[2]agosto 26'!$A:$O,15,FALSE)</f>
        <v>SUCRE</v>
      </c>
      <c r="K4058" t="s">
        <v>10501</v>
      </c>
      <c r="L4058" t="str">
        <f t="shared" si="63"/>
        <v>COROZAL Colombia</v>
      </c>
    </row>
    <row r="4059" spans="1:12" x14ac:dyDescent="0.25">
      <c r="A4059" t="str">
        <f>VLOOKUP(B4059,'[2]agosto 26'!$A:$I,9,FALSE)</f>
        <v>Alcaldía de  Corozal</v>
      </c>
      <c r="B4059" s="2">
        <v>110365</v>
      </c>
      <c r="C4059" s="1" t="s">
        <v>15</v>
      </c>
      <c r="D4059" t="s">
        <v>9638</v>
      </c>
      <c r="E4059" s="1" t="s">
        <v>9650</v>
      </c>
      <c r="F4059" t="s">
        <v>9651</v>
      </c>
      <c r="G4059" t="s">
        <v>10373</v>
      </c>
      <c r="H4059">
        <f>VLOOKUP(B4059,[1]Hoja2!$A:$B,2,FALSE)</f>
        <v>2283</v>
      </c>
      <c r="I4059" t="str">
        <f>VLOOKUP(B4059,'[2]agosto 26'!$A:$O,14,FALSE)</f>
        <v>COROZAL</v>
      </c>
      <c r="J4059" t="str">
        <f>VLOOKUP(B4059,'[2]agosto 26'!$A:$O,15,FALSE)</f>
        <v>SUCRE</v>
      </c>
      <c r="K4059" t="s">
        <v>10501</v>
      </c>
      <c r="L4059" t="str">
        <f t="shared" si="63"/>
        <v>COROZAL Colombia</v>
      </c>
    </row>
    <row r="4060" spans="1:12" x14ac:dyDescent="0.25">
      <c r="A4060" t="str">
        <f>VLOOKUP(B4060,'[2]agosto 26'!$A:$I,9,FALSE)</f>
        <v>Alcaldía de  Corozal</v>
      </c>
      <c r="B4060" s="2">
        <v>110367</v>
      </c>
      <c r="C4060" s="1" t="s">
        <v>4</v>
      </c>
      <c r="D4060" t="s">
        <v>9662</v>
      </c>
      <c r="E4060" s="1" t="s">
        <v>9663</v>
      </c>
      <c r="F4060" t="s">
        <v>9664</v>
      </c>
      <c r="G4060" t="s">
        <v>10415</v>
      </c>
      <c r="H4060">
        <f>VLOOKUP(B4060,[1]Hoja2!$A:$B,2,FALSE)</f>
        <v>2219</v>
      </c>
      <c r="I4060" t="str">
        <f>VLOOKUP(B4060,'[2]agosto 26'!$A:$O,14,FALSE)</f>
        <v>COROZAL</v>
      </c>
      <c r="J4060" t="str">
        <f>VLOOKUP(B4060,'[2]agosto 26'!$A:$O,15,FALSE)</f>
        <v>SUCRE</v>
      </c>
      <c r="K4060" t="s">
        <v>10501</v>
      </c>
      <c r="L4060" t="str">
        <f t="shared" si="63"/>
        <v>COROZAL Colombia</v>
      </c>
    </row>
    <row r="4061" spans="1:12" x14ac:dyDescent="0.25">
      <c r="A4061" t="str">
        <f>VLOOKUP(B4061,'[2]agosto 26'!$A:$I,9,FALSE)</f>
        <v>Alcaldía de  Corozal</v>
      </c>
      <c r="B4061" s="2">
        <v>110368</v>
      </c>
      <c r="C4061" s="1" t="s">
        <v>4</v>
      </c>
      <c r="D4061" t="s">
        <v>9671</v>
      </c>
      <c r="E4061" s="1" t="s">
        <v>9672</v>
      </c>
      <c r="F4061" t="s">
        <v>9673</v>
      </c>
      <c r="G4061" t="s">
        <v>10411</v>
      </c>
      <c r="H4061">
        <f>VLOOKUP(B4061,[1]Hoja2!$A:$B,2,FALSE)</f>
        <v>2227</v>
      </c>
      <c r="I4061" t="str">
        <f>VLOOKUP(B4061,'[2]agosto 26'!$A:$O,14,FALSE)</f>
        <v>COROZAL</v>
      </c>
      <c r="J4061" t="str">
        <f>VLOOKUP(B4061,'[2]agosto 26'!$A:$O,15,FALSE)</f>
        <v>SUCRE</v>
      </c>
      <c r="K4061" t="s">
        <v>10501</v>
      </c>
      <c r="L4061" t="str">
        <f t="shared" si="63"/>
        <v>COROZAL Colombia</v>
      </c>
    </row>
    <row r="4062" spans="1:12" x14ac:dyDescent="0.25">
      <c r="A4062" t="str">
        <f>VLOOKUP(B4062,'[2]agosto 26'!$A:$I,9,FALSE)</f>
        <v>Alcaldía de  Corozal</v>
      </c>
      <c r="B4062" s="2">
        <v>110369</v>
      </c>
      <c r="C4062" s="1" t="s">
        <v>4</v>
      </c>
      <c r="D4062" t="s">
        <v>9656</v>
      </c>
      <c r="E4062" s="1" t="s">
        <v>9657</v>
      </c>
      <c r="F4062" t="s">
        <v>9658</v>
      </c>
      <c r="G4062" t="s">
        <v>10403</v>
      </c>
      <c r="H4062">
        <f>VLOOKUP(B4062,[1]Hoja2!$A:$B,2,FALSE)</f>
        <v>2211</v>
      </c>
      <c r="I4062" t="str">
        <f>VLOOKUP(B4062,'[2]agosto 26'!$A:$O,14,FALSE)</f>
        <v>COROZAL</v>
      </c>
      <c r="J4062" t="str">
        <f>VLOOKUP(B4062,'[2]agosto 26'!$A:$O,15,FALSE)</f>
        <v>SUCRE</v>
      </c>
      <c r="K4062" t="s">
        <v>10501</v>
      </c>
      <c r="L4062" t="str">
        <f t="shared" si="63"/>
        <v>COROZAL Colombia</v>
      </c>
    </row>
    <row r="4063" spans="1:12" x14ac:dyDescent="0.25">
      <c r="A4063" t="str">
        <f>VLOOKUP(B4063,'[2]agosto 26'!$A:$I,9,FALSE)</f>
        <v>Alcaldía de  Corozal</v>
      </c>
      <c r="B4063" s="2">
        <v>110370</v>
      </c>
      <c r="C4063" s="1" t="s">
        <v>4</v>
      </c>
      <c r="D4063" t="s">
        <v>9683</v>
      </c>
      <c r="E4063" s="1" t="s">
        <v>9678</v>
      </c>
      <c r="F4063" t="s">
        <v>9684</v>
      </c>
      <c r="G4063" t="s">
        <v>10415</v>
      </c>
      <c r="H4063">
        <f>VLOOKUP(B4063,[1]Hoja2!$A:$B,2,FALSE)</f>
        <v>2219</v>
      </c>
      <c r="I4063" t="str">
        <f>VLOOKUP(B4063,'[2]agosto 26'!$A:$O,14,FALSE)</f>
        <v>COROZAL</v>
      </c>
      <c r="J4063" t="str">
        <f>VLOOKUP(B4063,'[2]agosto 26'!$A:$O,15,FALSE)</f>
        <v>SUCRE</v>
      </c>
      <c r="K4063" t="s">
        <v>10501</v>
      </c>
      <c r="L4063" t="str">
        <f t="shared" si="63"/>
        <v>COROZAL Colombia</v>
      </c>
    </row>
    <row r="4064" spans="1:12" x14ac:dyDescent="0.25">
      <c r="A4064" t="str">
        <f>VLOOKUP(B4064,'[2]agosto 26'!$A:$I,9,FALSE)</f>
        <v>Alcaldía de  Corozal</v>
      </c>
      <c r="B4064" s="2">
        <v>110372</v>
      </c>
      <c r="C4064" s="1" t="s">
        <v>4</v>
      </c>
      <c r="D4064" t="s">
        <v>9677</v>
      </c>
      <c r="E4064" s="1" t="s">
        <v>9678</v>
      </c>
      <c r="F4064" t="s">
        <v>9679</v>
      </c>
      <c r="G4064" t="s">
        <v>10415</v>
      </c>
      <c r="H4064">
        <f>VLOOKUP(B4064,[1]Hoja2!$A:$B,2,FALSE)</f>
        <v>2219</v>
      </c>
      <c r="I4064" t="str">
        <f>VLOOKUP(B4064,'[2]agosto 26'!$A:$O,14,FALSE)</f>
        <v>COROZAL</v>
      </c>
      <c r="J4064" t="str">
        <f>VLOOKUP(B4064,'[2]agosto 26'!$A:$O,15,FALSE)</f>
        <v>SUCRE</v>
      </c>
      <c r="K4064" t="s">
        <v>10501</v>
      </c>
      <c r="L4064" t="str">
        <f t="shared" si="63"/>
        <v>COROZAL Colombia</v>
      </c>
    </row>
    <row r="4065" spans="1:12" x14ac:dyDescent="0.25">
      <c r="A4065" t="str">
        <f>VLOOKUP(B4065,'[2]agosto 26'!$A:$I,9,FALSE)</f>
        <v>Alcaldía de  Corozal</v>
      </c>
      <c r="B4065" s="2">
        <v>110373</v>
      </c>
      <c r="C4065" s="1" t="s">
        <v>4</v>
      </c>
      <c r="D4065" t="s">
        <v>9674</v>
      </c>
      <c r="E4065" s="1" t="s">
        <v>9675</v>
      </c>
      <c r="F4065" t="s">
        <v>9676</v>
      </c>
      <c r="G4065" t="s">
        <v>10407</v>
      </c>
      <c r="H4065">
        <f>VLOOKUP(B4065,[1]Hoja2!$A:$B,2,FALSE)</f>
        <v>2223</v>
      </c>
      <c r="I4065" t="str">
        <f>VLOOKUP(B4065,'[2]agosto 26'!$A:$O,14,FALSE)</f>
        <v>COROZAL</v>
      </c>
      <c r="J4065" t="str">
        <f>VLOOKUP(B4065,'[2]agosto 26'!$A:$O,15,FALSE)</f>
        <v>SUCRE</v>
      </c>
      <c r="K4065" t="s">
        <v>10501</v>
      </c>
      <c r="L4065" t="str">
        <f t="shared" si="63"/>
        <v>COROZAL Colombia</v>
      </c>
    </row>
    <row r="4066" spans="1:12" x14ac:dyDescent="0.25">
      <c r="A4066" t="str">
        <f>VLOOKUP(B4066,'[2]agosto 26'!$A:$I,9,FALSE)</f>
        <v>Alcaldía de  Corozal</v>
      </c>
      <c r="B4066" s="2">
        <v>110375</v>
      </c>
      <c r="C4066" s="1" t="s">
        <v>15</v>
      </c>
      <c r="D4066" t="s">
        <v>9643</v>
      </c>
      <c r="E4066" s="1" t="s">
        <v>9644</v>
      </c>
      <c r="F4066" t="s">
        <v>9645</v>
      </c>
      <c r="G4066" t="s">
        <v>10374</v>
      </c>
      <c r="H4066">
        <f>VLOOKUP(B4066,[1]Hoja2!$A:$B,2,FALSE)</f>
        <v>2287</v>
      </c>
      <c r="I4066" t="str">
        <f>VLOOKUP(B4066,'[2]agosto 26'!$A:$O,14,FALSE)</f>
        <v>COROZAL</v>
      </c>
      <c r="J4066" t="str">
        <f>VLOOKUP(B4066,'[2]agosto 26'!$A:$O,15,FALSE)</f>
        <v>SUCRE</v>
      </c>
      <c r="K4066" t="s">
        <v>10501</v>
      </c>
      <c r="L4066" t="str">
        <f t="shared" si="63"/>
        <v>COROZAL Colombia</v>
      </c>
    </row>
    <row r="4067" spans="1:12" x14ac:dyDescent="0.25">
      <c r="A4067" t="str">
        <f>VLOOKUP(B4067,'[2]agosto 26'!$A:$I,9,FALSE)</f>
        <v>Alcaldía de  Corozal</v>
      </c>
      <c r="B4067" s="2">
        <v>110377</v>
      </c>
      <c r="C4067" s="1" t="s">
        <v>15</v>
      </c>
      <c r="D4067" t="s">
        <v>9643</v>
      </c>
      <c r="E4067" s="1" t="s">
        <v>9654</v>
      </c>
      <c r="F4067" t="s">
        <v>9655</v>
      </c>
      <c r="G4067" t="s">
        <v>10374</v>
      </c>
      <c r="H4067">
        <f>VLOOKUP(B4067,[1]Hoja2!$A:$B,2,FALSE)</f>
        <v>2287</v>
      </c>
      <c r="I4067" t="str">
        <f>VLOOKUP(B4067,'[2]agosto 26'!$A:$O,14,FALSE)</f>
        <v>COROZAL</v>
      </c>
      <c r="J4067" t="str">
        <f>VLOOKUP(B4067,'[2]agosto 26'!$A:$O,15,FALSE)</f>
        <v>SUCRE</v>
      </c>
      <c r="K4067" t="s">
        <v>10501</v>
      </c>
      <c r="L4067" t="str">
        <f t="shared" si="63"/>
        <v>COROZAL Colombia</v>
      </c>
    </row>
    <row r="4068" spans="1:12" x14ac:dyDescent="0.25">
      <c r="A4068" t="str">
        <f>VLOOKUP(B4068,'[2]agosto 26'!$A:$I,9,FALSE)</f>
        <v>Alcaldía de  Corozal</v>
      </c>
      <c r="B4068" s="2">
        <v>110379</v>
      </c>
      <c r="C4068" s="1" t="s">
        <v>15</v>
      </c>
      <c r="D4068" t="s">
        <v>9646</v>
      </c>
      <c r="E4068" s="1" t="s">
        <v>9648</v>
      </c>
      <c r="F4068" t="s">
        <v>9649</v>
      </c>
      <c r="G4068" t="s">
        <v>10373</v>
      </c>
      <c r="H4068">
        <f>VLOOKUP(B4068,[1]Hoja2!$A:$B,2,FALSE)</f>
        <v>2283</v>
      </c>
      <c r="I4068" t="str">
        <f>VLOOKUP(B4068,'[2]agosto 26'!$A:$O,14,FALSE)</f>
        <v>COROZAL</v>
      </c>
      <c r="J4068" t="str">
        <f>VLOOKUP(B4068,'[2]agosto 26'!$A:$O,15,FALSE)</f>
        <v>SUCRE</v>
      </c>
      <c r="K4068" t="s">
        <v>10501</v>
      </c>
      <c r="L4068" t="str">
        <f t="shared" si="63"/>
        <v>COROZAL Colombia</v>
      </c>
    </row>
    <row r="4069" spans="1:12" x14ac:dyDescent="0.25">
      <c r="A4069" t="str">
        <f>VLOOKUP(B4069,'[2]agosto 26'!$A:$I,9,FALSE)</f>
        <v>Alcaldía de  Corozal</v>
      </c>
      <c r="B4069" s="2">
        <v>110380</v>
      </c>
      <c r="C4069" s="1" t="s">
        <v>15</v>
      </c>
      <c r="D4069" t="s">
        <v>9641</v>
      </c>
      <c r="E4069" s="1" t="s">
        <v>9580</v>
      </c>
      <c r="F4069" t="s">
        <v>9642</v>
      </c>
      <c r="G4069" t="s">
        <v>10388</v>
      </c>
      <c r="H4069">
        <f>VLOOKUP(B4069,[1]Hoja2!$A:$B,2,FALSE)</f>
        <v>2309</v>
      </c>
      <c r="I4069" t="str">
        <f>VLOOKUP(B4069,'[2]agosto 26'!$A:$O,14,FALSE)</f>
        <v>COROZAL</v>
      </c>
      <c r="J4069" t="str">
        <f>VLOOKUP(B4069,'[2]agosto 26'!$A:$O,15,FALSE)</f>
        <v>SUCRE</v>
      </c>
      <c r="K4069" t="s">
        <v>10501</v>
      </c>
      <c r="L4069" t="str">
        <f t="shared" si="63"/>
        <v>COROZAL Colombia</v>
      </c>
    </row>
    <row r="4070" spans="1:12" x14ac:dyDescent="0.25">
      <c r="A4070" t="str">
        <f>VLOOKUP(B4070,'[2]agosto 26'!$A:$I,9,FALSE)</f>
        <v>Alcaldía de  Corozal</v>
      </c>
      <c r="B4070" s="2">
        <v>110381</v>
      </c>
      <c r="C4070" s="1" t="s">
        <v>15</v>
      </c>
      <c r="D4070" t="s">
        <v>9647</v>
      </c>
      <c r="E4070" s="1" t="s">
        <v>9591</v>
      </c>
      <c r="F4070" t="s">
        <v>9592</v>
      </c>
      <c r="G4070" t="s">
        <v>10385</v>
      </c>
      <c r="H4070">
        <f>VLOOKUP(B4070,[1]Hoja2!$A:$B,2,FALSE)</f>
        <v>2311</v>
      </c>
      <c r="I4070" t="str">
        <f>VLOOKUP(B4070,'[2]agosto 26'!$A:$O,14,FALSE)</f>
        <v>COROZAL</v>
      </c>
      <c r="J4070" t="str">
        <f>VLOOKUP(B4070,'[2]agosto 26'!$A:$O,15,FALSE)</f>
        <v>SUCRE</v>
      </c>
      <c r="K4070" t="s">
        <v>10501</v>
      </c>
      <c r="L4070" t="str">
        <f t="shared" si="63"/>
        <v>COROZAL Colombia</v>
      </c>
    </row>
    <row r="4071" spans="1:12" x14ac:dyDescent="0.25">
      <c r="A4071" t="str">
        <f>VLOOKUP(B4071,'[2]agosto 26'!$A:$I,9,FALSE)</f>
        <v>Alcaldía de  Corozal</v>
      </c>
      <c r="B4071" s="2">
        <v>110382</v>
      </c>
      <c r="C4071" s="1" t="s">
        <v>15</v>
      </c>
      <c r="D4071" t="s">
        <v>9646</v>
      </c>
      <c r="E4071" s="1" t="s">
        <v>9580</v>
      </c>
      <c r="F4071" t="s">
        <v>9581</v>
      </c>
      <c r="G4071" t="s">
        <v>10388</v>
      </c>
      <c r="H4071">
        <f>VLOOKUP(B4071,[1]Hoja2!$A:$B,2,FALSE)</f>
        <v>2309</v>
      </c>
      <c r="I4071" t="str">
        <f>VLOOKUP(B4071,'[2]agosto 26'!$A:$O,14,FALSE)</f>
        <v>COROZAL</v>
      </c>
      <c r="J4071" t="str">
        <f>VLOOKUP(B4071,'[2]agosto 26'!$A:$O,15,FALSE)</f>
        <v>SUCRE</v>
      </c>
      <c r="K4071" t="s">
        <v>10501</v>
      </c>
      <c r="L4071" t="str">
        <f t="shared" si="63"/>
        <v>COROZAL Colombia</v>
      </c>
    </row>
    <row r="4072" spans="1:12" x14ac:dyDescent="0.25">
      <c r="A4072" t="str">
        <f>VLOOKUP(B4072,'[2]agosto 26'!$A:$I,9,FALSE)</f>
        <v>Alcaldía de  Guachene</v>
      </c>
      <c r="B4072" s="2">
        <v>110392</v>
      </c>
      <c r="C4072" s="1" t="s">
        <v>8</v>
      </c>
      <c r="D4072" t="s">
        <v>10194</v>
      </c>
      <c r="E4072" s="1" t="s">
        <v>10195</v>
      </c>
      <c r="F4072" t="s">
        <v>10196</v>
      </c>
      <c r="G4072" t="s">
        <v>10495</v>
      </c>
      <c r="H4072">
        <f>VLOOKUP(B4072,[1]Hoja2!$A:$B,2,FALSE)</f>
        <v>2428</v>
      </c>
      <c r="I4072" t="str">
        <f>VLOOKUP(B4072,'[2]agosto 26'!$A:$O,14,FALSE)</f>
        <v>GUACHENÉ</v>
      </c>
      <c r="J4072" t="str">
        <f>VLOOKUP(B4072,'[2]agosto 26'!$A:$O,15,FALSE)</f>
        <v>CAUCA</v>
      </c>
      <c r="K4072" t="s">
        <v>10501</v>
      </c>
      <c r="L4072" t="str">
        <f t="shared" si="63"/>
        <v>GUACHENÉ Colombia</v>
      </c>
    </row>
    <row r="4073" spans="1:12" x14ac:dyDescent="0.25">
      <c r="A4073" t="str">
        <f>VLOOKUP(B4073,'[2]agosto 26'!$A:$I,9,FALSE)</f>
        <v>ALCALDÍA DE FREDONIA</v>
      </c>
      <c r="B4073" s="2">
        <v>110393</v>
      </c>
      <c r="C4073" s="1" t="s">
        <v>15</v>
      </c>
      <c r="D4073" t="s">
        <v>5558</v>
      </c>
      <c r="E4073" s="1" t="s">
        <v>5559</v>
      </c>
      <c r="F4073" t="s">
        <v>5560</v>
      </c>
      <c r="G4073" t="s">
        <v>10380</v>
      </c>
      <c r="H4073">
        <f>VLOOKUP(B4073,[1]Hoja2!$A:$B,2,FALSE)</f>
        <v>2272</v>
      </c>
      <c r="I4073" t="str">
        <f>VLOOKUP(B4073,'[2]agosto 26'!$A:$O,14,FALSE)</f>
        <v>FREDONIA</v>
      </c>
      <c r="J4073" t="str">
        <f>VLOOKUP(B4073,'[2]agosto 26'!$A:$O,15,FALSE)</f>
        <v>ANTIOQUIA</v>
      </c>
      <c r="K4073" t="s">
        <v>10501</v>
      </c>
      <c r="L4073" t="str">
        <f t="shared" si="63"/>
        <v>FREDONIA Colombia</v>
      </c>
    </row>
    <row r="4074" spans="1:12" x14ac:dyDescent="0.25">
      <c r="A4074" t="str">
        <f>VLOOKUP(B4074,'[2]agosto 26'!$A:$I,9,FALSE)</f>
        <v>ALCALDÍA DE FREDONIA</v>
      </c>
      <c r="B4074" s="2">
        <v>110394</v>
      </c>
      <c r="C4074" s="1" t="s">
        <v>15</v>
      </c>
      <c r="D4074" t="s">
        <v>5549</v>
      </c>
      <c r="E4074" s="1" t="s">
        <v>5564</v>
      </c>
      <c r="F4074" t="s">
        <v>5565</v>
      </c>
      <c r="G4074" t="s">
        <v>10377</v>
      </c>
      <c r="H4074">
        <f>VLOOKUP(B4074,[1]Hoja2!$A:$B,2,FALSE)</f>
        <v>2273</v>
      </c>
      <c r="I4074" t="str">
        <f>VLOOKUP(B4074,'[2]agosto 26'!$A:$O,14,FALSE)</f>
        <v>FREDONIA</v>
      </c>
      <c r="J4074" t="str">
        <f>VLOOKUP(B4074,'[2]agosto 26'!$A:$O,15,FALSE)</f>
        <v>ANTIOQUIA</v>
      </c>
      <c r="K4074" t="s">
        <v>10501</v>
      </c>
      <c r="L4074" t="str">
        <f t="shared" si="63"/>
        <v>FREDONIA Colombia</v>
      </c>
    </row>
    <row r="4075" spans="1:12" x14ac:dyDescent="0.25">
      <c r="A4075" t="str">
        <f>VLOOKUP(B4075,'[2]agosto 26'!$A:$I,9,FALSE)</f>
        <v>ALCALDÍA DE FREDONIA</v>
      </c>
      <c r="B4075" s="2">
        <v>110396</v>
      </c>
      <c r="C4075" s="1" t="s">
        <v>15</v>
      </c>
      <c r="D4075" t="s">
        <v>5549</v>
      </c>
      <c r="E4075" s="1" t="s">
        <v>5550</v>
      </c>
      <c r="F4075" t="s">
        <v>5551</v>
      </c>
      <c r="G4075" t="s">
        <v>10377</v>
      </c>
      <c r="H4075">
        <f>VLOOKUP(B4075,[1]Hoja2!$A:$B,2,FALSE)</f>
        <v>2273</v>
      </c>
      <c r="I4075" t="str">
        <f>VLOOKUP(B4075,'[2]agosto 26'!$A:$O,14,FALSE)</f>
        <v>FREDONIA</v>
      </c>
      <c r="J4075" t="str">
        <f>VLOOKUP(B4075,'[2]agosto 26'!$A:$O,15,FALSE)</f>
        <v>ANTIOQUIA</v>
      </c>
      <c r="K4075" t="s">
        <v>10501</v>
      </c>
      <c r="L4075" t="str">
        <f t="shared" si="63"/>
        <v>FREDONIA Colombia</v>
      </c>
    </row>
    <row r="4076" spans="1:12" x14ac:dyDescent="0.25">
      <c r="A4076" t="str">
        <f>VLOOKUP(B4076,'[2]agosto 26'!$A:$I,9,FALSE)</f>
        <v>ALCALDÍA DE FREDONIA</v>
      </c>
      <c r="B4076" s="2">
        <v>110397</v>
      </c>
      <c r="C4076" s="1" t="s">
        <v>15</v>
      </c>
      <c r="D4076" t="s">
        <v>5561</v>
      </c>
      <c r="E4076" s="1" t="s">
        <v>5562</v>
      </c>
      <c r="F4076" t="s">
        <v>5563</v>
      </c>
      <c r="G4076" t="s">
        <v>10380</v>
      </c>
      <c r="H4076">
        <f>VLOOKUP(B4076,[1]Hoja2!$A:$B,2,FALSE)</f>
        <v>2272</v>
      </c>
      <c r="I4076" t="str">
        <f>VLOOKUP(B4076,'[2]agosto 26'!$A:$O,14,FALSE)</f>
        <v>FREDONIA</v>
      </c>
      <c r="J4076" t="str">
        <f>VLOOKUP(B4076,'[2]agosto 26'!$A:$O,15,FALSE)</f>
        <v>ANTIOQUIA</v>
      </c>
      <c r="K4076" t="s">
        <v>10501</v>
      </c>
      <c r="L4076" t="str">
        <f t="shared" si="63"/>
        <v>FREDONIA Colombia</v>
      </c>
    </row>
    <row r="4077" spans="1:12" x14ac:dyDescent="0.25">
      <c r="A4077" t="str">
        <f>VLOOKUP(B4077,'[2]agosto 26'!$A:$I,9,FALSE)</f>
        <v>ALCALDÍA DE FREDONIA</v>
      </c>
      <c r="B4077" s="2">
        <v>110398</v>
      </c>
      <c r="C4077" s="1" t="s">
        <v>8</v>
      </c>
      <c r="D4077" t="s">
        <v>5543</v>
      </c>
      <c r="E4077" s="1" t="s">
        <v>5544</v>
      </c>
      <c r="F4077" t="s">
        <v>5545</v>
      </c>
      <c r="G4077" t="s">
        <v>10329</v>
      </c>
      <c r="H4077">
        <f>VLOOKUP(B4077,[1]Hoja2!$A:$B,2,FALSE)</f>
        <v>2260</v>
      </c>
      <c r="I4077" t="str">
        <f>VLOOKUP(B4077,'[2]agosto 26'!$A:$O,14,FALSE)</f>
        <v>FREDONIA</v>
      </c>
      <c r="J4077" t="str">
        <f>VLOOKUP(B4077,'[2]agosto 26'!$A:$O,15,FALSE)</f>
        <v>ANTIOQUIA</v>
      </c>
      <c r="K4077" t="s">
        <v>10501</v>
      </c>
      <c r="L4077" t="str">
        <f t="shared" si="63"/>
        <v>FREDONIA Colombia</v>
      </c>
    </row>
    <row r="4078" spans="1:12" x14ac:dyDescent="0.25">
      <c r="A4078" t="str">
        <f>VLOOKUP(B4078,'[2]agosto 26'!$A:$I,9,FALSE)</f>
        <v>Alcaldía Municipal de Barbosa</v>
      </c>
      <c r="B4078" s="2">
        <v>110414</v>
      </c>
      <c r="C4078" s="1" t="s">
        <v>8</v>
      </c>
      <c r="D4078" t="s">
        <v>5326</v>
      </c>
      <c r="E4078" s="1" t="s">
        <v>5290</v>
      </c>
      <c r="F4078" t="s">
        <v>5327</v>
      </c>
      <c r="G4078" t="s">
        <v>10324</v>
      </c>
      <c r="H4078">
        <f>VLOOKUP(B4078,[1]Hoja2!$A:$B,2,FALSE)</f>
        <v>2234</v>
      </c>
      <c r="I4078" t="str">
        <f>VLOOKUP(B4078,'[2]agosto 26'!$A:$O,14,FALSE)</f>
        <v>BARBOSA</v>
      </c>
      <c r="J4078" t="str">
        <f>VLOOKUP(B4078,'[2]agosto 26'!$A:$O,15,FALSE)</f>
        <v>ANTIOQUIA</v>
      </c>
      <c r="K4078" t="s">
        <v>10501</v>
      </c>
      <c r="L4078" t="str">
        <f t="shared" si="63"/>
        <v>BARBOSA Colombia</v>
      </c>
    </row>
    <row r="4079" spans="1:12" x14ac:dyDescent="0.25">
      <c r="A4079" t="str">
        <f>VLOOKUP(B4079,'[2]agosto 26'!$A:$I,9,FALSE)</f>
        <v>Alcaldía Municipal de Barbosa</v>
      </c>
      <c r="B4079" s="2">
        <v>110415</v>
      </c>
      <c r="C4079" s="1" t="s">
        <v>8</v>
      </c>
      <c r="D4079" t="s">
        <v>5311</v>
      </c>
      <c r="E4079" s="1" t="s">
        <v>5297</v>
      </c>
      <c r="F4079" t="s">
        <v>5312</v>
      </c>
      <c r="G4079" t="s">
        <v>10438</v>
      </c>
      <c r="H4079">
        <f>VLOOKUP(B4079,[1]Hoja2!$A:$B,2,FALSE)</f>
        <v>2232</v>
      </c>
      <c r="I4079" t="str">
        <f>VLOOKUP(B4079,'[2]agosto 26'!$A:$O,14,FALSE)</f>
        <v>BARBOSA</v>
      </c>
      <c r="J4079" t="str">
        <f>VLOOKUP(B4079,'[2]agosto 26'!$A:$O,15,FALSE)</f>
        <v>ANTIOQUIA</v>
      </c>
      <c r="K4079" t="s">
        <v>10501</v>
      </c>
      <c r="L4079" t="str">
        <f t="shared" si="63"/>
        <v>BARBOSA Colombia</v>
      </c>
    </row>
    <row r="4080" spans="1:12" x14ac:dyDescent="0.25">
      <c r="A4080" t="str">
        <f>VLOOKUP(B4080,'[2]agosto 26'!$A:$I,9,FALSE)</f>
        <v>Alcaldía Municipal de Barbosa</v>
      </c>
      <c r="B4080" s="2">
        <v>110416</v>
      </c>
      <c r="C4080" s="1" t="s">
        <v>8</v>
      </c>
      <c r="D4080" t="s">
        <v>5319</v>
      </c>
      <c r="E4080" s="1" t="s">
        <v>5290</v>
      </c>
      <c r="F4080" t="s">
        <v>5320</v>
      </c>
      <c r="G4080" t="s">
        <v>10347</v>
      </c>
      <c r="H4080">
        <f>VLOOKUP(B4080,[1]Hoja2!$A:$B,2,FALSE)</f>
        <v>2230</v>
      </c>
      <c r="I4080" t="str">
        <f>VLOOKUP(B4080,'[2]agosto 26'!$A:$O,14,FALSE)</f>
        <v>BARBOSA</v>
      </c>
      <c r="J4080" t="str">
        <f>VLOOKUP(B4080,'[2]agosto 26'!$A:$O,15,FALSE)</f>
        <v>ANTIOQUIA</v>
      </c>
      <c r="K4080" t="s">
        <v>10501</v>
      </c>
      <c r="L4080" t="str">
        <f t="shared" si="63"/>
        <v>BARBOSA Colombia</v>
      </c>
    </row>
    <row r="4081" spans="1:12" x14ac:dyDescent="0.25">
      <c r="A4081" t="str">
        <f>VLOOKUP(B4081,'[2]agosto 26'!$A:$I,9,FALSE)</f>
        <v>Alcaldía Municipal de Barbosa</v>
      </c>
      <c r="B4081" s="2">
        <v>110417</v>
      </c>
      <c r="C4081" s="1" t="s">
        <v>8</v>
      </c>
      <c r="D4081" t="s">
        <v>5321</v>
      </c>
      <c r="E4081" s="1" t="s">
        <v>5290</v>
      </c>
      <c r="F4081" t="s">
        <v>5322</v>
      </c>
      <c r="G4081" t="s">
        <v>10343</v>
      </c>
      <c r="H4081">
        <f>VLOOKUP(B4081,[1]Hoja2!$A:$B,2,FALSE)</f>
        <v>2232</v>
      </c>
      <c r="I4081" t="str">
        <f>VLOOKUP(B4081,'[2]agosto 26'!$A:$O,14,FALSE)</f>
        <v>BARBOSA</v>
      </c>
      <c r="J4081" t="str">
        <f>VLOOKUP(B4081,'[2]agosto 26'!$A:$O,15,FALSE)</f>
        <v>ANTIOQUIA</v>
      </c>
      <c r="K4081" t="s">
        <v>10501</v>
      </c>
      <c r="L4081" t="str">
        <f t="shared" si="63"/>
        <v>BARBOSA Colombia</v>
      </c>
    </row>
    <row r="4082" spans="1:12" x14ac:dyDescent="0.25">
      <c r="A4082" t="str">
        <f>VLOOKUP(B4082,'[2]agosto 26'!$A:$I,9,FALSE)</f>
        <v>Alcaldía Municipal de Barbosa</v>
      </c>
      <c r="B4082" s="2">
        <v>110418</v>
      </c>
      <c r="C4082" s="1" t="s">
        <v>15</v>
      </c>
      <c r="D4082" t="s">
        <v>5408</v>
      </c>
      <c r="E4082" s="1" t="s">
        <v>4703</v>
      </c>
      <c r="F4082" t="s">
        <v>5409</v>
      </c>
      <c r="G4082" t="s">
        <v>10400</v>
      </c>
      <c r="H4082">
        <f>VLOOKUP(B4082,[1]Hoja2!$A:$B,2,FALSE)</f>
        <v>2276</v>
      </c>
      <c r="I4082" t="str">
        <f>VLOOKUP(B4082,'[2]agosto 26'!$A:$O,14,FALSE)</f>
        <v>BARBOSA</v>
      </c>
      <c r="J4082" t="str">
        <f>VLOOKUP(B4082,'[2]agosto 26'!$A:$O,15,FALSE)</f>
        <v>ANTIOQUIA</v>
      </c>
      <c r="K4082" t="s">
        <v>10501</v>
      </c>
      <c r="L4082" t="str">
        <f t="shared" si="63"/>
        <v>BARBOSA Colombia</v>
      </c>
    </row>
    <row r="4083" spans="1:12" x14ac:dyDescent="0.25">
      <c r="A4083" t="str">
        <f>VLOOKUP(B4083,'[2]agosto 26'!$A:$I,9,FALSE)</f>
        <v>Alcaldía Municipal de Barbosa</v>
      </c>
      <c r="B4083" s="2">
        <v>110419</v>
      </c>
      <c r="C4083" s="1" t="s">
        <v>4</v>
      </c>
      <c r="D4083" t="s">
        <v>5425</v>
      </c>
      <c r="E4083" s="1" t="s">
        <v>5423</v>
      </c>
      <c r="F4083" t="s">
        <v>5432</v>
      </c>
      <c r="G4083" t="s">
        <v>10415</v>
      </c>
      <c r="H4083">
        <f>VLOOKUP(B4083,[1]Hoja2!$A:$B,2,FALSE)</f>
        <v>2219</v>
      </c>
      <c r="I4083" t="str">
        <f>VLOOKUP(B4083,'[2]agosto 26'!$A:$O,14,FALSE)</f>
        <v>BARBOSA</v>
      </c>
      <c r="J4083" t="str">
        <f>VLOOKUP(B4083,'[2]agosto 26'!$A:$O,15,FALSE)</f>
        <v>ANTIOQUIA</v>
      </c>
      <c r="K4083" t="s">
        <v>10501</v>
      </c>
      <c r="L4083" t="str">
        <f t="shared" si="63"/>
        <v>BARBOSA Colombia</v>
      </c>
    </row>
    <row r="4084" spans="1:12" x14ac:dyDescent="0.25">
      <c r="A4084" t="str">
        <f>VLOOKUP(B4084,'[2]agosto 26'!$A:$I,9,FALSE)</f>
        <v>Alcaldía Municipal de Barbosa</v>
      </c>
      <c r="B4084" s="2">
        <v>110420</v>
      </c>
      <c r="C4084" s="1" t="s">
        <v>4</v>
      </c>
      <c r="D4084" t="s">
        <v>5425</v>
      </c>
      <c r="E4084" s="1" t="s">
        <v>5423</v>
      </c>
      <c r="F4084" t="s">
        <v>5431</v>
      </c>
      <c r="G4084" t="s">
        <v>10403</v>
      </c>
      <c r="H4084">
        <f>VLOOKUP(B4084,[1]Hoja2!$A:$B,2,FALSE)</f>
        <v>2211</v>
      </c>
      <c r="I4084" t="str">
        <f>VLOOKUP(B4084,'[2]agosto 26'!$A:$O,14,FALSE)</f>
        <v>BARBOSA</v>
      </c>
      <c r="J4084" t="str">
        <f>VLOOKUP(B4084,'[2]agosto 26'!$A:$O,15,FALSE)</f>
        <v>ANTIOQUIA</v>
      </c>
      <c r="K4084" t="s">
        <v>10501</v>
      </c>
      <c r="L4084" t="str">
        <f t="shared" si="63"/>
        <v>BARBOSA Colombia</v>
      </c>
    </row>
    <row r="4085" spans="1:12" x14ac:dyDescent="0.25">
      <c r="A4085" t="str">
        <f>VLOOKUP(B4085,'[2]agosto 26'!$A:$I,9,FALSE)</f>
        <v>Alcaldía Municipal de Barbosa</v>
      </c>
      <c r="B4085" s="2">
        <v>110421</v>
      </c>
      <c r="C4085" s="1" t="s">
        <v>4</v>
      </c>
      <c r="D4085" t="s">
        <v>5433</v>
      </c>
      <c r="E4085" s="1" t="s">
        <v>5423</v>
      </c>
      <c r="F4085" t="s">
        <v>5434</v>
      </c>
      <c r="G4085" t="s">
        <v>10415</v>
      </c>
      <c r="H4085">
        <f>VLOOKUP(B4085,[1]Hoja2!$A:$B,2,FALSE)</f>
        <v>2219</v>
      </c>
      <c r="I4085" t="str">
        <f>VLOOKUP(B4085,'[2]agosto 26'!$A:$O,14,FALSE)</f>
        <v>BARBOSA</v>
      </c>
      <c r="J4085" t="str">
        <f>VLOOKUP(B4085,'[2]agosto 26'!$A:$O,15,FALSE)</f>
        <v>ANTIOQUIA</v>
      </c>
      <c r="K4085" t="s">
        <v>10501</v>
      </c>
      <c r="L4085" t="str">
        <f t="shared" si="63"/>
        <v>BARBOSA Colombia</v>
      </c>
    </row>
    <row r="4086" spans="1:12" x14ac:dyDescent="0.25">
      <c r="A4086" t="str">
        <f>VLOOKUP(B4086,'[2]agosto 26'!$A:$I,9,FALSE)</f>
        <v>Alcaldía Municipal de Barbosa</v>
      </c>
      <c r="B4086" s="2">
        <v>110422</v>
      </c>
      <c r="C4086" s="1" t="s">
        <v>8</v>
      </c>
      <c r="D4086" t="s">
        <v>5286</v>
      </c>
      <c r="E4086" s="1" t="s">
        <v>5287</v>
      </c>
      <c r="F4086" t="s">
        <v>5288</v>
      </c>
      <c r="G4086" t="s">
        <v>10340</v>
      </c>
      <c r="H4086">
        <f>VLOOKUP(B4086,[1]Hoja2!$A:$B,2,FALSE)</f>
        <v>2225</v>
      </c>
      <c r="I4086" t="str">
        <f>VLOOKUP(B4086,'[2]agosto 26'!$A:$O,14,FALSE)</f>
        <v>BARBOSA</v>
      </c>
      <c r="J4086" t="str">
        <f>VLOOKUP(B4086,'[2]agosto 26'!$A:$O,15,FALSE)</f>
        <v>ANTIOQUIA</v>
      </c>
      <c r="K4086" t="s">
        <v>10501</v>
      </c>
      <c r="L4086" t="str">
        <f t="shared" si="63"/>
        <v>BARBOSA Colombia</v>
      </c>
    </row>
    <row r="4087" spans="1:12" x14ac:dyDescent="0.25">
      <c r="A4087" t="str">
        <f>VLOOKUP(B4087,'[2]agosto 26'!$A:$I,9,FALSE)</f>
        <v>Alcaldía Municipal de Barbosa</v>
      </c>
      <c r="B4087" s="2">
        <v>110423</v>
      </c>
      <c r="C4087" s="1" t="s">
        <v>8</v>
      </c>
      <c r="D4087" t="s">
        <v>5360</v>
      </c>
      <c r="E4087" s="1" t="s">
        <v>5361</v>
      </c>
      <c r="F4087" t="s">
        <v>5362</v>
      </c>
      <c r="G4087" t="s">
        <v>10489</v>
      </c>
      <c r="H4087">
        <f>VLOOKUP(B4087,[1]Hoja2!$A:$B,2,FALSE)</f>
        <v>2391</v>
      </c>
      <c r="I4087" t="str">
        <f>VLOOKUP(B4087,'[2]agosto 26'!$A:$O,14,FALSE)</f>
        <v>BARBOSA</v>
      </c>
      <c r="J4087" t="str">
        <f>VLOOKUP(B4087,'[2]agosto 26'!$A:$O,15,FALSE)</f>
        <v>ANTIOQUIA</v>
      </c>
      <c r="K4087" t="s">
        <v>10501</v>
      </c>
      <c r="L4087" t="str">
        <f t="shared" si="63"/>
        <v>BARBOSA Colombia</v>
      </c>
    </row>
    <row r="4088" spans="1:12" x14ac:dyDescent="0.25">
      <c r="A4088" t="str">
        <f>VLOOKUP(B4088,'[2]agosto 26'!$A:$I,9,FALSE)</f>
        <v>Alcaldía Municipal de Barbosa</v>
      </c>
      <c r="B4088" s="2">
        <v>110424</v>
      </c>
      <c r="C4088" s="1" t="s">
        <v>8</v>
      </c>
      <c r="D4088" t="s">
        <v>5333</v>
      </c>
      <c r="E4088" s="1" t="s">
        <v>5334</v>
      </c>
      <c r="F4088" t="s">
        <v>5335</v>
      </c>
      <c r="G4088" t="s">
        <v>10336</v>
      </c>
      <c r="H4088">
        <f>VLOOKUP(B4088,[1]Hoja2!$A:$B,2,FALSE)</f>
        <v>2261</v>
      </c>
      <c r="I4088" t="str">
        <f>VLOOKUP(B4088,'[2]agosto 26'!$A:$O,14,FALSE)</f>
        <v>BARBOSA</v>
      </c>
      <c r="J4088" t="str">
        <f>VLOOKUP(B4088,'[2]agosto 26'!$A:$O,15,FALSE)</f>
        <v>ANTIOQUIA</v>
      </c>
      <c r="K4088" t="s">
        <v>10501</v>
      </c>
      <c r="L4088" t="str">
        <f t="shared" si="63"/>
        <v>BARBOSA Colombia</v>
      </c>
    </row>
    <row r="4089" spans="1:12" x14ac:dyDescent="0.25">
      <c r="A4089" t="str">
        <f>VLOOKUP(B4089,'[2]agosto 26'!$A:$I,9,FALSE)</f>
        <v>Alcaldía Municipal de Barbosa</v>
      </c>
      <c r="B4089" s="2">
        <v>110425</v>
      </c>
      <c r="C4089" s="1" t="s">
        <v>8</v>
      </c>
      <c r="D4089" t="s">
        <v>5315</v>
      </c>
      <c r="E4089" s="1" t="s">
        <v>5297</v>
      </c>
      <c r="F4089" t="s">
        <v>5316</v>
      </c>
      <c r="G4089" t="s">
        <v>10462</v>
      </c>
      <c r="H4089">
        <f>VLOOKUP(B4089,[1]Hoja2!$A:$B,2,FALSE)</f>
        <v>2326</v>
      </c>
      <c r="I4089" t="str">
        <f>VLOOKUP(B4089,'[2]agosto 26'!$A:$O,14,FALSE)</f>
        <v>BARBOSA</v>
      </c>
      <c r="J4089" t="str">
        <f>VLOOKUP(B4089,'[2]agosto 26'!$A:$O,15,FALSE)</f>
        <v>ANTIOQUIA</v>
      </c>
      <c r="K4089" t="s">
        <v>10501</v>
      </c>
      <c r="L4089" t="str">
        <f t="shared" si="63"/>
        <v>BARBOSA Colombia</v>
      </c>
    </row>
    <row r="4090" spans="1:12" x14ac:dyDescent="0.25">
      <c r="A4090" t="str">
        <f>VLOOKUP(B4090,'[2]agosto 26'!$A:$I,9,FALSE)</f>
        <v>Alcaldía Municipal de Barbosa</v>
      </c>
      <c r="B4090" s="2">
        <v>110426</v>
      </c>
      <c r="C4090" s="1" t="s">
        <v>15</v>
      </c>
      <c r="D4090" t="s">
        <v>5363</v>
      </c>
      <c r="E4090" s="1" t="s">
        <v>5364</v>
      </c>
      <c r="F4090" t="s">
        <v>5365</v>
      </c>
      <c r="G4090" t="s">
        <v>10468</v>
      </c>
      <c r="H4090">
        <f>VLOOKUP(B4090,[1]Hoja2!$A:$B,2,FALSE)</f>
        <v>2495</v>
      </c>
      <c r="I4090" t="str">
        <f>VLOOKUP(B4090,'[2]agosto 26'!$A:$O,14,FALSE)</f>
        <v>BARBOSA</v>
      </c>
      <c r="J4090" t="str">
        <f>VLOOKUP(B4090,'[2]agosto 26'!$A:$O,15,FALSE)</f>
        <v>ANTIOQUIA</v>
      </c>
      <c r="K4090" t="s">
        <v>10501</v>
      </c>
      <c r="L4090" t="str">
        <f t="shared" si="63"/>
        <v>BARBOSA Colombia</v>
      </c>
    </row>
    <row r="4091" spans="1:12" x14ac:dyDescent="0.25">
      <c r="A4091" t="str">
        <f>VLOOKUP(B4091,'[2]agosto 26'!$A:$I,9,FALSE)</f>
        <v>Alcaldía Municipal de Barbosa</v>
      </c>
      <c r="B4091" s="2">
        <v>110427</v>
      </c>
      <c r="C4091" s="1" t="s">
        <v>15</v>
      </c>
      <c r="D4091" t="s">
        <v>5366</v>
      </c>
      <c r="E4091" s="1" t="s">
        <v>5367</v>
      </c>
      <c r="F4091" t="s">
        <v>5368</v>
      </c>
      <c r="G4091" t="s">
        <v>10468</v>
      </c>
      <c r="H4091">
        <f>VLOOKUP(B4091,[1]Hoja2!$A:$B,2,FALSE)</f>
        <v>2343</v>
      </c>
      <c r="I4091" t="str">
        <f>VLOOKUP(B4091,'[2]agosto 26'!$A:$O,14,FALSE)</f>
        <v>BARBOSA</v>
      </c>
      <c r="J4091" t="str">
        <f>VLOOKUP(B4091,'[2]agosto 26'!$A:$O,15,FALSE)</f>
        <v>ANTIOQUIA</v>
      </c>
      <c r="K4091" t="s">
        <v>10501</v>
      </c>
      <c r="L4091" t="str">
        <f t="shared" si="63"/>
        <v>BARBOSA Colombia</v>
      </c>
    </row>
    <row r="4092" spans="1:12" x14ac:dyDescent="0.25">
      <c r="A4092" t="str">
        <f>VLOOKUP(B4092,'[2]agosto 26'!$A:$I,9,FALSE)</f>
        <v>Alcaldía Municipal de Barbosa</v>
      </c>
      <c r="B4092" s="2">
        <v>110428</v>
      </c>
      <c r="C4092" s="1" t="s">
        <v>15</v>
      </c>
      <c r="D4092" t="s">
        <v>5374</v>
      </c>
      <c r="E4092" s="1" t="s">
        <v>5375</v>
      </c>
      <c r="F4092" t="s">
        <v>5376</v>
      </c>
      <c r="G4092" t="s">
        <v>10446</v>
      </c>
      <c r="H4092">
        <f>VLOOKUP(B4092,[1]Hoja2!$A:$B,2,FALSE)</f>
        <v>2392</v>
      </c>
      <c r="I4092" t="str">
        <f>VLOOKUP(B4092,'[2]agosto 26'!$A:$O,14,FALSE)</f>
        <v>BARBOSA</v>
      </c>
      <c r="J4092" t="str">
        <f>VLOOKUP(B4092,'[2]agosto 26'!$A:$O,15,FALSE)</f>
        <v>ANTIOQUIA</v>
      </c>
      <c r="K4092" t="s">
        <v>10501</v>
      </c>
      <c r="L4092" t="str">
        <f t="shared" si="63"/>
        <v>BARBOSA Colombia</v>
      </c>
    </row>
    <row r="4093" spans="1:12" x14ac:dyDescent="0.25">
      <c r="A4093" t="str">
        <f>VLOOKUP(B4093,'[2]agosto 26'!$A:$I,9,FALSE)</f>
        <v>Alcaldía Municipal de Barbosa</v>
      </c>
      <c r="B4093" s="2">
        <v>110429</v>
      </c>
      <c r="C4093" s="1" t="s">
        <v>4</v>
      </c>
      <c r="D4093" t="s">
        <v>5422</v>
      </c>
      <c r="E4093" s="1" t="s">
        <v>5423</v>
      </c>
      <c r="F4093" t="s">
        <v>5424</v>
      </c>
      <c r="G4093" t="s">
        <v>10425</v>
      </c>
      <c r="H4093">
        <f>VLOOKUP(B4093,[1]Hoja2!$A:$B,2,FALSE)</f>
        <v>2341</v>
      </c>
      <c r="I4093" t="str">
        <f>VLOOKUP(B4093,'[2]agosto 26'!$A:$O,14,FALSE)</f>
        <v>BARBOSA</v>
      </c>
      <c r="J4093" t="str">
        <f>VLOOKUP(B4093,'[2]agosto 26'!$A:$O,15,FALSE)</f>
        <v>ANTIOQUIA</v>
      </c>
      <c r="K4093" t="s">
        <v>10501</v>
      </c>
      <c r="L4093" t="str">
        <f t="shared" si="63"/>
        <v>BARBOSA Colombia</v>
      </c>
    </row>
    <row r="4094" spans="1:12" x14ac:dyDescent="0.25">
      <c r="A4094" t="str">
        <f>VLOOKUP(B4094,'[2]agosto 26'!$A:$I,9,FALSE)</f>
        <v>Alcaldía Municipal de Barbosa</v>
      </c>
      <c r="B4094" s="2">
        <v>110430</v>
      </c>
      <c r="C4094" s="1" t="s">
        <v>4</v>
      </c>
      <c r="D4094" t="s">
        <v>5422</v>
      </c>
      <c r="E4094" s="1" t="s">
        <v>5427</v>
      </c>
      <c r="F4094" t="s">
        <v>5428</v>
      </c>
      <c r="G4094" t="s">
        <v>10437</v>
      </c>
      <c r="H4094">
        <f>VLOOKUP(B4094,[1]Hoja2!$A:$B,2,FALSE)</f>
        <v>2212</v>
      </c>
      <c r="I4094" t="str">
        <f>VLOOKUP(B4094,'[2]agosto 26'!$A:$O,14,FALSE)</f>
        <v>BARBOSA</v>
      </c>
      <c r="J4094" t="str">
        <f>VLOOKUP(B4094,'[2]agosto 26'!$A:$O,15,FALSE)</f>
        <v>ANTIOQUIA</v>
      </c>
      <c r="K4094" t="s">
        <v>10501</v>
      </c>
      <c r="L4094" t="str">
        <f t="shared" si="63"/>
        <v>BARBOSA Colombia</v>
      </c>
    </row>
    <row r="4095" spans="1:12" x14ac:dyDescent="0.25">
      <c r="A4095" t="str">
        <f>VLOOKUP(B4095,'[2]agosto 26'!$A:$I,9,FALSE)</f>
        <v>Alcaldía Municipal de Barbosa</v>
      </c>
      <c r="B4095" s="2">
        <v>110431</v>
      </c>
      <c r="C4095" s="1" t="s">
        <v>4</v>
      </c>
      <c r="D4095" t="s">
        <v>5422</v>
      </c>
      <c r="E4095" s="1" t="s">
        <v>5429</v>
      </c>
      <c r="F4095" t="s">
        <v>5430</v>
      </c>
      <c r="G4095" t="s">
        <v>10415</v>
      </c>
      <c r="H4095">
        <f>VLOOKUP(B4095,[1]Hoja2!$A:$B,2,FALSE)</f>
        <v>2219</v>
      </c>
      <c r="I4095" t="str">
        <f>VLOOKUP(B4095,'[2]agosto 26'!$A:$O,14,FALSE)</f>
        <v>BARBOSA</v>
      </c>
      <c r="J4095" t="str">
        <f>VLOOKUP(B4095,'[2]agosto 26'!$A:$O,15,FALSE)</f>
        <v>ANTIOQUIA</v>
      </c>
      <c r="K4095" t="s">
        <v>10501</v>
      </c>
      <c r="L4095" t="str">
        <f t="shared" si="63"/>
        <v>BARBOSA Colombia</v>
      </c>
    </row>
    <row r="4096" spans="1:12" x14ac:dyDescent="0.25">
      <c r="A4096" t="str">
        <f>VLOOKUP(B4096,'[2]agosto 26'!$A:$I,9,FALSE)</f>
        <v>Alcaldía Municipal de Barbosa</v>
      </c>
      <c r="B4096" s="2">
        <v>110432</v>
      </c>
      <c r="C4096" s="1" t="s">
        <v>4</v>
      </c>
      <c r="D4096" t="s">
        <v>5441</v>
      </c>
      <c r="E4096" s="1" t="s">
        <v>5442</v>
      </c>
      <c r="F4096" t="s">
        <v>5443</v>
      </c>
      <c r="G4096" t="s">
        <v>10403</v>
      </c>
      <c r="H4096">
        <f>VLOOKUP(B4096,[1]Hoja2!$A:$B,2,FALSE)</f>
        <v>2227</v>
      </c>
      <c r="I4096" t="str">
        <f>VLOOKUP(B4096,'[2]agosto 26'!$A:$O,14,FALSE)</f>
        <v>BARBOSA</v>
      </c>
      <c r="J4096" t="str">
        <f>VLOOKUP(B4096,'[2]agosto 26'!$A:$O,15,FALSE)</f>
        <v>ANTIOQUIA</v>
      </c>
      <c r="K4096" t="s">
        <v>10501</v>
      </c>
      <c r="L4096" t="str">
        <f t="shared" si="63"/>
        <v>BARBOSA Colombia</v>
      </c>
    </row>
    <row r="4097" spans="1:12" x14ac:dyDescent="0.25">
      <c r="A4097" t="str">
        <f>VLOOKUP(B4097,'[2]agosto 26'!$A:$I,9,FALSE)</f>
        <v>Alcaldía Municipal de Barbosa</v>
      </c>
      <c r="B4097" s="2">
        <v>110433</v>
      </c>
      <c r="C4097" s="1" t="s">
        <v>8</v>
      </c>
      <c r="D4097" t="s">
        <v>5307</v>
      </c>
      <c r="E4097" s="1" t="s">
        <v>5290</v>
      </c>
      <c r="F4097" t="s">
        <v>5308</v>
      </c>
      <c r="G4097" t="s">
        <v>10368</v>
      </c>
      <c r="H4097">
        <f>VLOOKUP(B4097,[1]Hoja2!$A:$B,2,FALSE)</f>
        <v>2299</v>
      </c>
      <c r="I4097" t="str">
        <f>VLOOKUP(B4097,'[2]agosto 26'!$A:$O,14,FALSE)</f>
        <v>BARBOSA</v>
      </c>
      <c r="J4097" t="str">
        <f>VLOOKUP(B4097,'[2]agosto 26'!$A:$O,15,FALSE)</f>
        <v>ANTIOQUIA</v>
      </c>
      <c r="K4097" t="s">
        <v>10501</v>
      </c>
      <c r="L4097" t="str">
        <f t="shared" si="63"/>
        <v>BARBOSA Colombia</v>
      </c>
    </row>
    <row r="4098" spans="1:12" x14ac:dyDescent="0.25">
      <c r="A4098" t="str">
        <f>VLOOKUP(B4098,'[2]agosto 26'!$A:$I,9,FALSE)</f>
        <v>Alcaldía Municipal de Barbosa</v>
      </c>
      <c r="B4098" s="2">
        <v>110434</v>
      </c>
      <c r="C4098" s="1" t="s">
        <v>8</v>
      </c>
      <c r="D4098" t="s">
        <v>5323</v>
      </c>
      <c r="E4098" s="1" t="s">
        <v>5290</v>
      </c>
      <c r="F4098" t="s">
        <v>5324</v>
      </c>
      <c r="G4098" t="s">
        <v>10486</v>
      </c>
      <c r="H4098">
        <f>VLOOKUP(B4098,[1]Hoja2!$A:$B,2,FALSE)</f>
        <v>2298</v>
      </c>
      <c r="I4098" t="str">
        <f>VLOOKUP(B4098,'[2]agosto 26'!$A:$O,14,FALSE)</f>
        <v>BARBOSA</v>
      </c>
      <c r="J4098" t="str">
        <f>VLOOKUP(B4098,'[2]agosto 26'!$A:$O,15,FALSE)</f>
        <v>ANTIOQUIA</v>
      </c>
      <c r="K4098" t="s">
        <v>10501</v>
      </c>
      <c r="L4098" t="str">
        <f t="shared" si="63"/>
        <v>BARBOSA Colombia</v>
      </c>
    </row>
    <row r="4099" spans="1:12" x14ac:dyDescent="0.25">
      <c r="A4099" t="str">
        <f>VLOOKUP(B4099,'[2]agosto 26'!$A:$I,9,FALSE)</f>
        <v>Alcaldía Municipal de Barbosa</v>
      </c>
      <c r="B4099" s="2">
        <v>110435</v>
      </c>
      <c r="C4099" s="1" t="s">
        <v>8</v>
      </c>
      <c r="D4099" t="s">
        <v>5317</v>
      </c>
      <c r="E4099" s="1" t="s">
        <v>5290</v>
      </c>
      <c r="F4099" t="s">
        <v>5318</v>
      </c>
      <c r="G4099" t="s">
        <v>10486</v>
      </c>
      <c r="H4099">
        <f>VLOOKUP(B4099,[1]Hoja2!$A:$B,2,FALSE)</f>
        <v>2298</v>
      </c>
      <c r="I4099" t="str">
        <f>VLOOKUP(B4099,'[2]agosto 26'!$A:$O,14,FALSE)</f>
        <v>BARBOSA</v>
      </c>
      <c r="J4099" t="str">
        <f>VLOOKUP(B4099,'[2]agosto 26'!$A:$O,15,FALSE)</f>
        <v>ANTIOQUIA</v>
      </c>
      <c r="K4099" t="s">
        <v>10501</v>
      </c>
      <c r="L4099" t="str">
        <f t="shared" ref="L4099:L4144" si="64">_xlfn.CONCAT(I4099," ",K4099)</f>
        <v>BARBOSA Colombia</v>
      </c>
    </row>
    <row r="4100" spans="1:12" x14ac:dyDescent="0.25">
      <c r="A4100" t="str">
        <f>VLOOKUP(B4100,'[2]agosto 26'!$A:$I,9,FALSE)</f>
        <v>Alcaldía Municipal de Barbosa</v>
      </c>
      <c r="B4100" s="2">
        <v>110436</v>
      </c>
      <c r="C4100" s="1" t="s">
        <v>15</v>
      </c>
      <c r="D4100" t="s">
        <v>5410</v>
      </c>
      <c r="E4100" s="1" t="s">
        <v>4703</v>
      </c>
      <c r="F4100" t="s">
        <v>5411</v>
      </c>
      <c r="G4100" t="s">
        <v>10376</v>
      </c>
      <c r="H4100">
        <f>VLOOKUP(B4100,[1]Hoja2!$A:$B,2,FALSE)</f>
        <v>2281</v>
      </c>
      <c r="I4100" t="str">
        <f>VLOOKUP(B4100,'[2]agosto 26'!$A:$O,14,FALSE)</f>
        <v>BARBOSA</v>
      </c>
      <c r="J4100" t="str">
        <f>VLOOKUP(B4100,'[2]agosto 26'!$A:$O,15,FALSE)</f>
        <v>ANTIOQUIA</v>
      </c>
      <c r="K4100" t="s">
        <v>10501</v>
      </c>
      <c r="L4100" t="str">
        <f t="shared" si="64"/>
        <v>BARBOSA Colombia</v>
      </c>
    </row>
    <row r="4101" spans="1:12" x14ac:dyDescent="0.25">
      <c r="A4101" t="str">
        <f>VLOOKUP(B4101,'[2]agosto 26'!$A:$I,9,FALSE)</f>
        <v>Alcaldía Municipal de Barbosa</v>
      </c>
      <c r="B4101" s="2">
        <v>110437</v>
      </c>
      <c r="C4101" s="1" t="s">
        <v>8</v>
      </c>
      <c r="D4101" t="s">
        <v>5296</v>
      </c>
      <c r="E4101" s="1" t="s">
        <v>5297</v>
      </c>
      <c r="F4101" t="s">
        <v>5298</v>
      </c>
      <c r="G4101" t="s">
        <v>10369</v>
      </c>
      <c r="H4101">
        <f>VLOOKUP(B4101,[1]Hoja2!$A:$B,2,FALSE)</f>
        <v>2267</v>
      </c>
      <c r="I4101" t="str">
        <f>VLOOKUP(B4101,'[2]agosto 26'!$A:$O,14,FALSE)</f>
        <v>BARBOSA</v>
      </c>
      <c r="J4101" t="str">
        <f>VLOOKUP(B4101,'[2]agosto 26'!$A:$O,15,FALSE)</f>
        <v>ANTIOQUIA</v>
      </c>
      <c r="K4101" t="s">
        <v>10501</v>
      </c>
      <c r="L4101" t="str">
        <f t="shared" si="64"/>
        <v>BARBOSA Colombia</v>
      </c>
    </row>
    <row r="4102" spans="1:12" x14ac:dyDescent="0.25">
      <c r="A4102" t="str">
        <f>VLOOKUP(B4102,'[2]agosto 26'!$A:$I,9,FALSE)</f>
        <v>Alcaldía Municipal de Barbosa</v>
      </c>
      <c r="B4102" s="2">
        <v>110438</v>
      </c>
      <c r="C4102" s="1" t="s">
        <v>15</v>
      </c>
      <c r="D4102" t="s">
        <v>5369</v>
      </c>
      <c r="E4102" s="1" t="s">
        <v>5370</v>
      </c>
      <c r="F4102" t="s">
        <v>5371</v>
      </c>
      <c r="G4102" t="s">
        <v>10468</v>
      </c>
      <c r="H4102">
        <f>VLOOKUP(B4102,[1]Hoja2!$A:$B,2,FALSE)</f>
        <v>2498</v>
      </c>
      <c r="I4102" t="str">
        <f>VLOOKUP(B4102,'[2]agosto 26'!$A:$O,14,FALSE)</f>
        <v>BARBOSA</v>
      </c>
      <c r="J4102" t="str">
        <f>VLOOKUP(B4102,'[2]agosto 26'!$A:$O,15,FALSE)</f>
        <v>ANTIOQUIA</v>
      </c>
      <c r="K4102" t="s">
        <v>10501</v>
      </c>
      <c r="L4102" t="str">
        <f t="shared" si="64"/>
        <v>BARBOSA Colombia</v>
      </c>
    </row>
    <row r="4103" spans="1:12" x14ac:dyDescent="0.25">
      <c r="A4103" t="str">
        <f>VLOOKUP(B4103,'[2]agosto 26'!$A:$I,9,FALSE)</f>
        <v>Alcaldía Municipal de Barbosa</v>
      </c>
      <c r="B4103" s="2">
        <v>110439</v>
      </c>
      <c r="C4103" s="1" t="s">
        <v>15</v>
      </c>
      <c r="D4103" t="s">
        <v>5377</v>
      </c>
      <c r="E4103" s="1" t="s">
        <v>5378</v>
      </c>
      <c r="F4103" t="s">
        <v>5379</v>
      </c>
      <c r="G4103" t="s">
        <v>10395</v>
      </c>
      <c r="H4103">
        <f>VLOOKUP(B4103,[1]Hoja2!$A:$B,2,FALSE)</f>
        <v>2210</v>
      </c>
      <c r="I4103" t="str">
        <f>VLOOKUP(B4103,'[2]agosto 26'!$A:$O,14,FALSE)</f>
        <v>BARBOSA</v>
      </c>
      <c r="J4103" t="str">
        <f>VLOOKUP(B4103,'[2]agosto 26'!$A:$O,15,FALSE)</f>
        <v>ANTIOQUIA</v>
      </c>
      <c r="K4103" t="s">
        <v>10501</v>
      </c>
      <c r="L4103" t="str">
        <f t="shared" si="64"/>
        <v>BARBOSA Colombia</v>
      </c>
    </row>
    <row r="4104" spans="1:12" x14ac:dyDescent="0.25">
      <c r="A4104" t="str">
        <f>VLOOKUP(B4104,'[2]agosto 26'!$A:$I,9,FALSE)</f>
        <v>Alcaldía Municipal de Barbosa</v>
      </c>
      <c r="B4104" s="2">
        <v>110440</v>
      </c>
      <c r="C4104" s="1" t="s">
        <v>15</v>
      </c>
      <c r="D4104" t="s">
        <v>5380</v>
      </c>
      <c r="E4104" s="1" t="s">
        <v>5381</v>
      </c>
      <c r="F4104" t="s">
        <v>5382</v>
      </c>
      <c r="G4104" t="s">
        <v>10395</v>
      </c>
      <c r="H4104">
        <f>VLOOKUP(B4104,[1]Hoja2!$A:$B,2,FALSE)</f>
        <v>2210</v>
      </c>
      <c r="I4104" t="str">
        <f>VLOOKUP(B4104,'[2]agosto 26'!$A:$O,14,FALSE)</f>
        <v>BARBOSA</v>
      </c>
      <c r="J4104" t="str">
        <f>VLOOKUP(B4104,'[2]agosto 26'!$A:$O,15,FALSE)</f>
        <v>ANTIOQUIA</v>
      </c>
      <c r="K4104" t="s">
        <v>10501</v>
      </c>
      <c r="L4104" t="str">
        <f t="shared" si="64"/>
        <v>BARBOSA Colombia</v>
      </c>
    </row>
    <row r="4105" spans="1:12" x14ac:dyDescent="0.25">
      <c r="A4105" t="str">
        <f>VLOOKUP(B4105,'[2]agosto 26'!$A:$I,9,FALSE)</f>
        <v>Alcaldía Municipal de Barbosa</v>
      </c>
      <c r="B4105" s="2">
        <v>110441</v>
      </c>
      <c r="C4105" s="1" t="s">
        <v>15</v>
      </c>
      <c r="D4105" t="s">
        <v>5416</v>
      </c>
      <c r="E4105" s="1" t="s">
        <v>5417</v>
      </c>
      <c r="F4105" t="s">
        <v>5418</v>
      </c>
      <c r="G4105" t="s">
        <v>10382</v>
      </c>
      <c r="H4105">
        <f>VLOOKUP(B4105,[1]Hoja2!$A:$B,2,FALSE)</f>
        <v>2291</v>
      </c>
      <c r="I4105" t="str">
        <f>VLOOKUP(B4105,'[2]agosto 26'!$A:$O,14,FALSE)</f>
        <v>BARBOSA</v>
      </c>
      <c r="J4105" t="str">
        <f>VLOOKUP(B4105,'[2]agosto 26'!$A:$O,15,FALSE)</f>
        <v>ANTIOQUIA</v>
      </c>
      <c r="K4105" t="s">
        <v>10501</v>
      </c>
      <c r="L4105" t="str">
        <f t="shared" si="64"/>
        <v>BARBOSA Colombia</v>
      </c>
    </row>
    <row r="4106" spans="1:12" x14ac:dyDescent="0.25">
      <c r="A4106" t="str">
        <f>VLOOKUP(B4106,'[2]agosto 26'!$A:$I,9,FALSE)</f>
        <v>Alcaldía Municipal de Barbosa</v>
      </c>
      <c r="B4106" s="2">
        <v>110442</v>
      </c>
      <c r="C4106" s="1" t="s">
        <v>4</v>
      </c>
      <c r="D4106" t="s">
        <v>5419</v>
      </c>
      <c r="E4106" s="1" t="s">
        <v>5420</v>
      </c>
      <c r="F4106" t="s">
        <v>5421</v>
      </c>
      <c r="G4106" t="s">
        <v>10423</v>
      </c>
      <c r="H4106">
        <f>VLOOKUP(B4106,[1]Hoja2!$A:$B,2,FALSE)</f>
        <v>2218</v>
      </c>
      <c r="I4106" t="str">
        <f>VLOOKUP(B4106,'[2]agosto 26'!$A:$O,14,FALSE)</f>
        <v>BARBOSA</v>
      </c>
      <c r="J4106" t="str">
        <f>VLOOKUP(B4106,'[2]agosto 26'!$A:$O,15,FALSE)</f>
        <v>ANTIOQUIA</v>
      </c>
      <c r="K4106" t="s">
        <v>10501</v>
      </c>
      <c r="L4106" t="str">
        <f t="shared" si="64"/>
        <v>BARBOSA Colombia</v>
      </c>
    </row>
    <row r="4107" spans="1:12" x14ac:dyDescent="0.25">
      <c r="A4107" t="str">
        <f>VLOOKUP(B4107,'[2]agosto 26'!$A:$I,9,FALSE)</f>
        <v>Alcaldía Municipal de Barbosa</v>
      </c>
      <c r="B4107" s="2">
        <v>110443</v>
      </c>
      <c r="C4107" s="1" t="s">
        <v>8</v>
      </c>
      <c r="D4107" t="s">
        <v>5301</v>
      </c>
      <c r="E4107" s="1" t="s">
        <v>5290</v>
      </c>
      <c r="F4107" t="s">
        <v>5302</v>
      </c>
      <c r="G4107" t="s">
        <v>10494</v>
      </c>
      <c r="H4107">
        <f>VLOOKUP(B4107,[1]Hoja2!$A:$B,2,FALSE)</f>
        <v>2490</v>
      </c>
      <c r="I4107" t="str">
        <f>VLOOKUP(B4107,'[2]agosto 26'!$A:$O,14,FALSE)</f>
        <v>BARBOSA</v>
      </c>
      <c r="J4107" t="str">
        <f>VLOOKUP(B4107,'[2]agosto 26'!$A:$O,15,FALSE)</f>
        <v>ANTIOQUIA</v>
      </c>
      <c r="K4107" t="s">
        <v>10501</v>
      </c>
      <c r="L4107" t="str">
        <f t="shared" si="64"/>
        <v>BARBOSA Colombia</v>
      </c>
    </row>
    <row r="4108" spans="1:12" x14ac:dyDescent="0.25">
      <c r="A4108" t="str">
        <f>VLOOKUP(B4108,'[2]agosto 26'!$A:$I,9,FALSE)</f>
        <v>Alcaldía Municipal de Barbosa</v>
      </c>
      <c r="B4108" s="2">
        <v>110444</v>
      </c>
      <c r="C4108" s="1" t="s">
        <v>8</v>
      </c>
      <c r="D4108" t="s">
        <v>5299</v>
      </c>
      <c r="E4108" s="1" t="s">
        <v>5290</v>
      </c>
      <c r="F4108" t="s">
        <v>5300</v>
      </c>
      <c r="G4108" t="s">
        <v>10494</v>
      </c>
      <c r="H4108">
        <f>VLOOKUP(B4108,[1]Hoja2!$A:$B,2,FALSE)</f>
        <v>2490</v>
      </c>
      <c r="I4108" t="str">
        <f>VLOOKUP(B4108,'[2]agosto 26'!$A:$O,14,FALSE)</f>
        <v>BARBOSA</v>
      </c>
      <c r="J4108" t="str">
        <f>VLOOKUP(B4108,'[2]agosto 26'!$A:$O,15,FALSE)</f>
        <v>ANTIOQUIA</v>
      </c>
      <c r="K4108" t="s">
        <v>10501</v>
      </c>
      <c r="L4108" t="str">
        <f t="shared" si="64"/>
        <v>BARBOSA Colombia</v>
      </c>
    </row>
    <row r="4109" spans="1:12" x14ac:dyDescent="0.25">
      <c r="A4109" t="str">
        <f>VLOOKUP(B4109,'[2]agosto 26'!$A:$I,9,FALSE)</f>
        <v>Alcaldía Municipal de Barbosa</v>
      </c>
      <c r="B4109" s="2">
        <v>110445</v>
      </c>
      <c r="C4109" s="1" t="s">
        <v>8</v>
      </c>
      <c r="D4109" t="s">
        <v>5303</v>
      </c>
      <c r="E4109" s="1" t="s">
        <v>5290</v>
      </c>
      <c r="F4109" t="s">
        <v>5304</v>
      </c>
      <c r="G4109" t="s">
        <v>10331</v>
      </c>
      <c r="H4109">
        <f>VLOOKUP(B4109,[1]Hoja2!$A:$B,2,FALSE)</f>
        <v>2253</v>
      </c>
      <c r="I4109" t="str">
        <f>VLOOKUP(B4109,'[2]agosto 26'!$A:$O,14,FALSE)</f>
        <v>BARBOSA</v>
      </c>
      <c r="J4109" t="str">
        <f>VLOOKUP(B4109,'[2]agosto 26'!$A:$O,15,FALSE)</f>
        <v>ANTIOQUIA</v>
      </c>
      <c r="K4109" t="s">
        <v>10501</v>
      </c>
      <c r="L4109" t="str">
        <f t="shared" si="64"/>
        <v>BARBOSA Colombia</v>
      </c>
    </row>
    <row r="4110" spans="1:12" x14ac:dyDescent="0.25">
      <c r="A4110" t="str">
        <f>VLOOKUP(B4110,'[2]agosto 26'!$A:$I,9,FALSE)</f>
        <v>Alcaldía Municipal de Barbosa</v>
      </c>
      <c r="B4110" s="2">
        <v>110446</v>
      </c>
      <c r="C4110" s="1" t="s">
        <v>8</v>
      </c>
      <c r="D4110" t="s">
        <v>5305</v>
      </c>
      <c r="E4110" s="1" t="s">
        <v>5290</v>
      </c>
      <c r="F4110" t="s">
        <v>5306</v>
      </c>
      <c r="G4110" t="s">
        <v>10339</v>
      </c>
      <c r="H4110">
        <f>VLOOKUP(B4110,[1]Hoja2!$A:$B,2,FALSE)</f>
        <v>2493</v>
      </c>
      <c r="I4110" t="str">
        <f>VLOOKUP(B4110,'[2]agosto 26'!$A:$O,14,FALSE)</f>
        <v>BARBOSA</v>
      </c>
      <c r="J4110" t="str">
        <f>VLOOKUP(B4110,'[2]agosto 26'!$A:$O,15,FALSE)</f>
        <v>ANTIOQUIA</v>
      </c>
      <c r="K4110" t="s">
        <v>10501</v>
      </c>
      <c r="L4110" t="str">
        <f t="shared" si="64"/>
        <v>BARBOSA Colombia</v>
      </c>
    </row>
    <row r="4111" spans="1:12" x14ac:dyDescent="0.25">
      <c r="A4111" t="str">
        <f>VLOOKUP(B4111,'[2]agosto 26'!$A:$I,9,FALSE)</f>
        <v>Alcaldía Municipal de Barbosa</v>
      </c>
      <c r="B4111" s="2">
        <v>110447</v>
      </c>
      <c r="C4111" s="1" t="s">
        <v>15</v>
      </c>
      <c r="D4111" t="s">
        <v>5400</v>
      </c>
      <c r="E4111" s="1" t="s">
        <v>4703</v>
      </c>
      <c r="F4111" t="s">
        <v>5401</v>
      </c>
      <c r="G4111" t="s">
        <v>10385</v>
      </c>
      <c r="H4111">
        <f>VLOOKUP(B4111,[1]Hoja2!$A:$B,2,FALSE)</f>
        <v>2311</v>
      </c>
      <c r="I4111" t="str">
        <f>VLOOKUP(B4111,'[2]agosto 26'!$A:$O,14,FALSE)</f>
        <v>BARBOSA</v>
      </c>
      <c r="J4111" t="str">
        <f>VLOOKUP(B4111,'[2]agosto 26'!$A:$O,15,FALSE)</f>
        <v>ANTIOQUIA</v>
      </c>
      <c r="K4111" t="s">
        <v>10501</v>
      </c>
      <c r="L4111" t="str">
        <f t="shared" si="64"/>
        <v>BARBOSA Colombia</v>
      </c>
    </row>
    <row r="4112" spans="1:12" x14ac:dyDescent="0.25">
      <c r="A4112" t="str">
        <f>VLOOKUP(B4112,'[2]agosto 26'!$A:$I,9,FALSE)</f>
        <v>Alcaldía Municipal de Barbosa</v>
      </c>
      <c r="B4112" s="2">
        <v>110448</v>
      </c>
      <c r="C4112" s="1" t="s">
        <v>15</v>
      </c>
      <c r="D4112" t="s">
        <v>5394</v>
      </c>
      <c r="E4112" s="1" t="s">
        <v>5384</v>
      </c>
      <c r="F4112" t="s">
        <v>5395</v>
      </c>
      <c r="G4112" t="s">
        <v>10385</v>
      </c>
      <c r="H4112">
        <f>VLOOKUP(B4112,[1]Hoja2!$A:$B,2,FALSE)</f>
        <v>2497</v>
      </c>
      <c r="I4112" t="str">
        <f>VLOOKUP(B4112,'[2]agosto 26'!$A:$O,14,FALSE)</f>
        <v>BARBOSA</v>
      </c>
      <c r="J4112" t="str">
        <f>VLOOKUP(B4112,'[2]agosto 26'!$A:$O,15,FALSE)</f>
        <v>ANTIOQUIA</v>
      </c>
      <c r="K4112" t="s">
        <v>10501</v>
      </c>
      <c r="L4112" t="str">
        <f t="shared" si="64"/>
        <v>BARBOSA Colombia</v>
      </c>
    </row>
    <row r="4113" spans="1:12" x14ac:dyDescent="0.25">
      <c r="A4113" t="str">
        <f>VLOOKUP(B4113,'[2]agosto 26'!$A:$I,9,FALSE)</f>
        <v>Alcaldía Municipal de Barbosa</v>
      </c>
      <c r="B4113" s="2">
        <v>110449</v>
      </c>
      <c r="C4113" s="1" t="s">
        <v>4</v>
      </c>
      <c r="D4113" t="s">
        <v>5435</v>
      </c>
      <c r="E4113" s="1" t="s">
        <v>5423</v>
      </c>
      <c r="F4113" t="s">
        <v>5436</v>
      </c>
      <c r="G4113" t="s">
        <v>10421</v>
      </c>
      <c r="H4113">
        <f>VLOOKUP(B4113,[1]Hoja2!$A:$B,2,FALSE)</f>
        <v>2214</v>
      </c>
      <c r="I4113" t="str">
        <f>VLOOKUP(B4113,'[2]agosto 26'!$A:$O,14,FALSE)</f>
        <v>BARBOSA</v>
      </c>
      <c r="J4113" t="str">
        <f>VLOOKUP(B4113,'[2]agosto 26'!$A:$O,15,FALSE)</f>
        <v>ANTIOQUIA</v>
      </c>
      <c r="K4113" t="s">
        <v>10501</v>
      </c>
      <c r="L4113" t="str">
        <f t="shared" si="64"/>
        <v>BARBOSA Colombia</v>
      </c>
    </row>
    <row r="4114" spans="1:12" x14ac:dyDescent="0.25">
      <c r="A4114" t="str">
        <f>VLOOKUP(B4114,'[2]agosto 26'!$A:$I,9,FALSE)</f>
        <v>Alcaldía Municipal de Barbosa</v>
      </c>
      <c r="B4114" s="2">
        <v>110450</v>
      </c>
      <c r="C4114" s="1" t="s">
        <v>4</v>
      </c>
      <c r="D4114" t="s">
        <v>5435</v>
      </c>
      <c r="E4114" s="1" t="s">
        <v>5423</v>
      </c>
      <c r="F4114" t="s">
        <v>5438</v>
      </c>
      <c r="G4114" t="s">
        <v>10421</v>
      </c>
      <c r="H4114">
        <f>VLOOKUP(B4114,[1]Hoja2!$A:$B,2,FALSE)</f>
        <v>2214</v>
      </c>
      <c r="I4114" t="str">
        <f>VLOOKUP(B4114,'[2]agosto 26'!$A:$O,14,FALSE)</f>
        <v>BARBOSA</v>
      </c>
      <c r="J4114" t="str">
        <f>VLOOKUP(B4114,'[2]agosto 26'!$A:$O,15,FALSE)</f>
        <v>ANTIOQUIA</v>
      </c>
      <c r="K4114" t="s">
        <v>10501</v>
      </c>
      <c r="L4114" t="str">
        <f t="shared" si="64"/>
        <v>BARBOSA Colombia</v>
      </c>
    </row>
    <row r="4115" spans="1:12" x14ac:dyDescent="0.25">
      <c r="A4115" t="str">
        <f>VLOOKUP(B4115,'[2]agosto 26'!$A:$I,9,FALSE)</f>
        <v>Alcaldía Municipal de Barbosa</v>
      </c>
      <c r="B4115" s="2">
        <v>110451</v>
      </c>
      <c r="C4115" s="1" t="s">
        <v>4</v>
      </c>
      <c r="D4115" t="s">
        <v>5435</v>
      </c>
      <c r="E4115" s="1" t="s">
        <v>5423</v>
      </c>
      <c r="F4115" t="s">
        <v>5437</v>
      </c>
      <c r="G4115" t="s">
        <v>10421</v>
      </c>
      <c r="H4115">
        <f>VLOOKUP(B4115,[1]Hoja2!$A:$B,2,FALSE)</f>
        <v>2214</v>
      </c>
      <c r="I4115" t="str">
        <f>VLOOKUP(B4115,'[2]agosto 26'!$A:$O,14,FALSE)</f>
        <v>BARBOSA</v>
      </c>
      <c r="J4115" t="str">
        <f>VLOOKUP(B4115,'[2]agosto 26'!$A:$O,15,FALSE)</f>
        <v>ANTIOQUIA</v>
      </c>
      <c r="K4115" t="s">
        <v>10501</v>
      </c>
      <c r="L4115" t="str">
        <f t="shared" si="64"/>
        <v>BARBOSA Colombia</v>
      </c>
    </row>
    <row r="4116" spans="1:12" x14ac:dyDescent="0.25">
      <c r="A4116" t="str">
        <f>VLOOKUP(B4116,'[2]agosto 26'!$A:$I,9,FALSE)</f>
        <v>Alcaldía Municipal de Barbosa</v>
      </c>
      <c r="B4116" s="2">
        <v>110452</v>
      </c>
      <c r="C4116" s="1" t="s">
        <v>8</v>
      </c>
      <c r="D4116" t="s">
        <v>5330</v>
      </c>
      <c r="E4116" s="1" t="s">
        <v>5331</v>
      </c>
      <c r="F4116" t="s">
        <v>5332</v>
      </c>
      <c r="G4116" t="s">
        <v>10336</v>
      </c>
      <c r="H4116">
        <f>VLOOKUP(B4116,[1]Hoja2!$A:$B,2,FALSE)</f>
        <v>2245</v>
      </c>
      <c r="I4116" t="str">
        <f>VLOOKUP(B4116,'[2]agosto 26'!$A:$O,14,FALSE)</f>
        <v>BARBOSA</v>
      </c>
      <c r="J4116" t="str">
        <f>VLOOKUP(B4116,'[2]agosto 26'!$A:$O,15,FALSE)</f>
        <v>ANTIOQUIA</v>
      </c>
      <c r="K4116" t="s">
        <v>10501</v>
      </c>
      <c r="L4116" t="str">
        <f t="shared" si="64"/>
        <v>BARBOSA Colombia</v>
      </c>
    </row>
    <row r="4117" spans="1:12" x14ac:dyDescent="0.25">
      <c r="A4117" t="str">
        <f>VLOOKUP(B4117,'[2]agosto 26'!$A:$I,9,FALSE)</f>
        <v>Alcaldía Municipal de Barbosa</v>
      </c>
      <c r="B4117" s="2">
        <v>110453</v>
      </c>
      <c r="C4117" s="1" t="s">
        <v>8</v>
      </c>
      <c r="D4117" t="s">
        <v>5309</v>
      </c>
      <c r="E4117" s="1" t="s">
        <v>5290</v>
      </c>
      <c r="F4117" t="s">
        <v>5310</v>
      </c>
      <c r="G4117" t="s">
        <v>10496</v>
      </c>
      <c r="H4117">
        <f>VLOOKUP(B4117,[1]Hoja2!$A:$B,2,FALSE)</f>
        <v>2489</v>
      </c>
      <c r="I4117" t="str">
        <f>VLOOKUP(B4117,'[2]agosto 26'!$A:$O,14,FALSE)</f>
        <v>BARBOSA</v>
      </c>
      <c r="J4117" t="str">
        <f>VLOOKUP(B4117,'[2]agosto 26'!$A:$O,15,FALSE)</f>
        <v>ANTIOQUIA</v>
      </c>
      <c r="K4117" t="s">
        <v>10501</v>
      </c>
      <c r="L4117" t="str">
        <f t="shared" si="64"/>
        <v>BARBOSA Colombia</v>
      </c>
    </row>
    <row r="4118" spans="1:12" x14ac:dyDescent="0.25">
      <c r="A4118" t="str">
        <f>VLOOKUP(B4118,'[2]agosto 26'!$A:$I,9,FALSE)</f>
        <v>Alcaldía Municipal de Barbosa</v>
      </c>
      <c r="B4118" s="2">
        <v>110454</v>
      </c>
      <c r="C4118" s="1" t="s">
        <v>8</v>
      </c>
      <c r="D4118" t="s">
        <v>5313</v>
      </c>
      <c r="E4118" s="1" t="s">
        <v>5290</v>
      </c>
      <c r="F4118" t="s">
        <v>5314</v>
      </c>
      <c r="G4118" t="s">
        <v>10342</v>
      </c>
      <c r="H4118">
        <f>VLOOKUP(B4118,[1]Hoja2!$A:$B,2,FALSE)</f>
        <v>2245</v>
      </c>
      <c r="I4118" t="str">
        <f>VLOOKUP(B4118,'[2]agosto 26'!$A:$O,14,FALSE)</f>
        <v>BARBOSA</v>
      </c>
      <c r="J4118" t="str">
        <f>VLOOKUP(B4118,'[2]agosto 26'!$A:$O,15,FALSE)</f>
        <v>ANTIOQUIA</v>
      </c>
      <c r="K4118" t="s">
        <v>10501</v>
      </c>
      <c r="L4118" t="str">
        <f t="shared" si="64"/>
        <v>BARBOSA Colombia</v>
      </c>
    </row>
    <row r="4119" spans="1:12" x14ac:dyDescent="0.25">
      <c r="A4119" t="str">
        <f>VLOOKUP(B4119,'[2]agosto 26'!$A:$I,9,FALSE)</f>
        <v>Alcaldía Municipal de Barbosa</v>
      </c>
      <c r="B4119" s="2">
        <v>110455</v>
      </c>
      <c r="C4119" s="1" t="s">
        <v>15</v>
      </c>
      <c r="D4119" t="s">
        <v>5406</v>
      </c>
      <c r="E4119" s="1" t="s">
        <v>4703</v>
      </c>
      <c r="F4119" t="s">
        <v>5407</v>
      </c>
      <c r="G4119" t="s">
        <v>10373</v>
      </c>
      <c r="H4119">
        <f>VLOOKUP(B4119,[1]Hoja2!$A:$B,2,FALSE)</f>
        <v>2283</v>
      </c>
      <c r="I4119" t="str">
        <f>VLOOKUP(B4119,'[2]agosto 26'!$A:$O,14,FALSE)</f>
        <v>BARBOSA</v>
      </c>
      <c r="J4119" t="str">
        <f>VLOOKUP(B4119,'[2]agosto 26'!$A:$O,15,FALSE)</f>
        <v>ANTIOQUIA</v>
      </c>
      <c r="K4119" t="s">
        <v>10501</v>
      </c>
      <c r="L4119" t="str">
        <f t="shared" si="64"/>
        <v>BARBOSA Colombia</v>
      </c>
    </row>
    <row r="4120" spans="1:12" x14ac:dyDescent="0.25">
      <c r="A4120" t="str">
        <f>VLOOKUP(B4120,'[2]agosto 26'!$A:$I,9,FALSE)</f>
        <v>Alcaldía Municipal de Barbosa</v>
      </c>
      <c r="B4120" s="2">
        <v>110456</v>
      </c>
      <c r="C4120" s="1" t="s">
        <v>15</v>
      </c>
      <c r="D4120" t="s">
        <v>5404</v>
      </c>
      <c r="E4120" s="1" t="s">
        <v>4703</v>
      </c>
      <c r="F4120" t="s">
        <v>5405</v>
      </c>
      <c r="G4120" t="s">
        <v>10374</v>
      </c>
      <c r="H4120">
        <f>VLOOKUP(B4120,[1]Hoja2!$A:$B,2,FALSE)</f>
        <v>2500</v>
      </c>
      <c r="I4120" t="str">
        <f>VLOOKUP(B4120,'[2]agosto 26'!$A:$O,14,FALSE)</f>
        <v>BARBOSA</v>
      </c>
      <c r="J4120" t="str">
        <f>VLOOKUP(B4120,'[2]agosto 26'!$A:$O,15,FALSE)</f>
        <v>ANTIOQUIA</v>
      </c>
      <c r="K4120" t="s">
        <v>10501</v>
      </c>
      <c r="L4120" t="str">
        <f t="shared" si="64"/>
        <v>BARBOSA Colombia</v>
      </c>
    </row>
    <row r="4121" spans="1:12" x14ac:dyDescent="0.25">
      <c r="A4121" t="str">
        <f>VLOOKUP(B4121,'[2]agosto 26'!$A:$I,9,FALSE)</f>
        <v>Alcaldía Municipal de Barbosa</v>
      </c>
      <c r="B4121" s="2">
        <v>110457</v>
      </c>
      <c r="C4121" s="1" t="s">
        <v>15</v>
      </c>
      <c r="D4121" t="s">
        <v>5402</v>
      </c>
      <c r="E4121" s="1" t="s">
        <v>4703</v>
      </c>
      <c r="F4121" t="s">
        <v>5403</v>
      </c>
      <c r="G4121" t="s">
        <v>10378</v>
      </c>
      <c r="H4121">
        <f>VLOOKUP(B4121,[1]Hoja2!$A:$B,2,FALSE)</f>
        <v>2290</v>
      </c>
      <c r="I4121" t="str">
        <f>VLOOKUP(B4121,'[2]agosto 26'!$A:$O,14,FALSE)</f>
        <v>BARBOSA</v>
      </c>
      <c r="J4121" t="str">
        <f>VLOOKUP(B4121,'[2]agosto 26'!$A:$O,15,FALSE)</f>
        <v>ANTIOQUIA</v>
      </c>
      <c r="K4121" t="s">
        <v>10501</v>
      </c>
      <c r="L4121" t="str">
        <f t="shared" si="64"/>
        <v>BARBOSA Colombia</v>
      </c>
    </row>
    <row r="4122" spans="1:12" x14ac:dyDescent="0.25">
      <c r="A4122" t="str">
        <f>VLOOKUP(B4122,'[2]agosto 26'!$A:$I,9,FALSE)</f>
        <v>Alcaldía Municipal de Barbosa</v>
      </c>
      <c r="B4122" s="2">
        <v>110458</v>
      </c>
      <c r="C4122" s="1" t="s">
        <v>15</v>
      </c>
      <c r="D4122" t="s">
        <v>5396</v>
      </c>
      <c r="E4122" s="1" t="s">
        <v>5384</v>
      </c>
      <c r="F4122" t="s">
        <v>5397</v>
      </c>
      <c r="G4122" t="s">
        <v>10380</v>
      </c>
      <c r="H4122">
        <f>VLOOKUP(B4122,[1]Hoja2!$A:$B,2,FALSE)</f>
        <v>2290</v>
      </c>
      <c r="I4122" t="str">
        <f>VLOOKUP(B4122,'[2]agosto 26'!$A:$O,14,FALSE)</f>
        <v>BARBOSA</v>
      </c>
      <c r="J4122" t="str">
        <f>VLOOKUP(B4122,'[2]agosto 26'!$A:$O,15,FALSE)</f>
        <v>ANTIOQUIA</v>
      </c>
      <c r="K4122" t="s">
        <v>10501</v>
      </c>
      <c r="L4122" t="str">
        <f t="shared" si="64"/>
        <v>BARBOSA Colombia</v>
      </c>
    </row>
    <row r="4123" spans="1:12" x14ac:dyDescent="0.25">
      <c r="A4123" t="str">
        <f>VLOOKUP(B4123,'[2]agosto 26'!$A:$I,9,FALSE)</f>
        <v>Alcaldía Municipal de Barbosa</v>
      </c>
      <c r="B4123" s="2">
        <v>110459</v>
      </c>
      <c r="C4123" s="1" t="s">
        <v>15</v>
      </c>
      <c r="D4123" t="s">
        <v>5398</v>
      </c>
      <c r="E4123" s="1" t="s">
        <v>4703</v>
      </c>
      <c r="F4123" t="s">
        <v>5399</v>
      </c>
      <c r="G4123" t="s">
        <v>10397</v>
      </c>
      <c r="H4123">
        <f>VLOOKUP(B4123,[1]Hoja2!$A:$B,2,FALSE)</f>
        <v>2289</v>
      </c>
      <c r="I4123" t="str">
        <f>VLOOKUP(B4123,'[2]agosto 26'!$A:$O,14,FALSE)</f>
        <v>BARBOSA</v>
      </c>
      <c r="J4123" t="str">
        <f>VLOOKUP(B4123,'[2]agosto 26'!$A:$O,15,FALSE)</f>
        <v>ANTIOQUIA</v>
      </c>
      <c r="K4123" t="s">
        <v>10501</v>
      </c>
      <c r="L4123" t="str">
        <f t="shared" si="64"/>
        <v>BARBOSA Colombia</v>
      </c>
    </row>
    <row r="4124" spans="1:12" x14ac:dyDescent="0.25">
      <c r="A4124" t="str">
        <f>VLOOKUP(B4124,'[2]agosto 26'!$A:$I,9,FALSE)</f>
        <v>Alcaldía Municipal de Barbosa</v>
      </c>
      <c r="B4124" s="2">
        <v>110460</v>
      </c>
      <c r="C4124" s="1" t="s">
        <v>15</v>
      </c>
      <c r="D4124" t="s">
        <v>5392</v>
      </c>
      <c r="E4124" s="1" t="s">
        <v>4703</v>
      </c>
      <c r="F4124" t="s">
        <v>5393</v>
      </c>
      <c r="G4124" t="s">
        <v>10475</v>
      </c>
      <c r="H4124">
        <f>VLOOKUP(B4124,[1]Hoja2!$A:$B,2,FALSE)</f>
        <v>2331</v>
      </c>
      <c r="I4124" t="str">
        <f>VLOOKUP(B4124,'[2]agosto 26'!$A:$O,14,FALSE)</f>
        <v>BARBOSA</v>
      </c>
      <c r="J4124" t="str">
        <f>VLOOKUP(B4124,'[2]agosto 26'!$A:$O,15,FALSE)</f>
        <v>ANTIOQUIA</v>
      </c>
      <c r="K4124" t="s">
        <v>10501</v>
      </c>
      <c r="L4124" t="str">
        <f t="shared" si="64"/>
        <v>BARBOSA Colombia</v>
      </c>
    </row>
    <row r="4125" spans="1:12" x14ac:dyDescent="0.25">
      <c r="A4125" t="str">
        <f>VLOOKUP(B4125,'[2]agosto 26'!$A:$I,9,FALSE)</f>
        <v>Alcaldía Municipal de Barbosa</v>
      </c>
      <c r="B4125" s="2">
        <v>110461</v>
      </c>
      <c r="C4125" s="1" t="s">
        <v>4</v>
      </c>
      <c r="D4125" t="s">
        <v>5425</v>
      </c>
      <c r="E4125" s="1" t="s">
        <v>5423</v>
      </c>
      <c r="F4125" t="s">
        <v>5426</v>
      </c>
      <c r="G4125" t="s">
        <v>10403</v>
      </c>
      <c r="H4125">
        <f>VLOOKUP(B4125,[1]Hoja2!$A:$B,2,FALSE)</f>
        <v>2211</v>
      </c>
      <c r="I4125" t="str">
        <f>VLOOKUP(B4125,'[2]agosto 26'!$A:$O,14,FALSE)</f>
        <v>BARBOSA</v>
      </c>
      <c r="J4125" t="str">
        <f>VLOOKUP(B4125,'[2]agosto 26'!$A:$O,15,FALSE)</f>
        <v>ANTIOQUIA</v>
      </c>
      <c r="K4125" t="s">
        <v>10501</v>
      </c>
      <c r="L4125" t="str">
        <f t="shared" si="64"/>
        <v>BARBOSA Colombia</v>
      </c>
    </row>
    <row r="4126" spans="1:12" x14ac:dyDescent="0.25">
      <c r="A4126" t="str">
        <f>VLOOKUP(B4126,'[2]agosto 26'!$A:$I,9,FALSE)</f>
        <v xml:space="preserve">Gobernación de  San Andrés, Providencia y Santa Catalina </v>
      </c>
      <c r="B4126" s="2">
        <v>110464</v>
      </c>
      <c r="C4126" s="1" t="s">
        <v>8</v>
      </c>
      <c r="D4126" t="s">
        <v>9983</v>
      </c>
      <c r="E4126" s="1" t="s">
        <v>9900</v>
      </c>
      <c r="F4126" t="s">
        <v>9984</v>
      </c>
      <c r="G4126" t="s">
        <v>10347</v>
      </c>
      <c r="H4126">
        <f>VLOOKUP(B4126,[1]Hoja2!$A:$B,2,FALSE)</f>
        <v>2249</v>
      </c>
      <c r="I4126" t="str">
        <f>VLOOKUP(B4126,'[2]agosto 26'!$A:$O,14,FALSE)</f>
        <v>SAN ANDRÉS</v>
      </c>
      <c r="J4126" t="str">
        <f>VLOOKUP(B4126,'[2]agosto 26'!$A:$O,15,FALSE)</f>
        <v>ARCHIPIÉLAGO DE SAN ANDRÉS, PROVIDENCIA Y SANTA CATALINA</v>
      </c>
      <c r="K4126" t="s">
        <v>10501</v>
      </c>
      <c r="L4126" t="str">
        <f t="shared" si="64"/>
        <v>SAN ANDRÉS Colombia</v>
      </c>
    </row>
    <row r="4127" spans="1:12" x14ac:dyDescent="0.25">
      <c r="A4127" t="str">
        <f>VLOOKUP(B4127,'[2]agosto 26'!$A:$I,9,FALSE)</f>
        <v xml:space="preserve">Gobernación de  San Andrés, Providencia y Santa Catalina </v>
      </c>
      <c r="B4127" s="2">
        <v>110465</v>
      </c>
      <c r="C4127" s="1" t="s">
        <v>8</v>
      </c>
      <c r="D4127" t="s">
        <v>9970</v>
      </c>
      <c r="E4127" s="1" t="s">
        <v>9971</v>
      </c>
      <c r="F4127" t="s">
        <v>9972</v>
      </c>
      <c r="G4127" t="s">
        <v>10455</v>
      </c>
      <c r="H4127">
        <f>VLOOKUP(B4127,[1]Hoja2!$A:$B,2,FALSE)</f>
        <v>2529</v>
      </c>
      <c r="I4127" t="str">
        <f>VLOOKUP(B4127,'[2]agosto 26'!$A:$O,14,FALSE)</f>
        <v>SAN ANDRÉS</v>
      </c>
      <c r="J4127" t="str">
        <f>VLOOKUP(B4127,'[2]agosto 26'!$A:$O,15,FALSE)</f>
        <v>ARCHIPIÉLAGO DE SAN ANDRÉS, PROVIDENCIA Y SANTA CATALINA</v>
      </c>
      <c r="K4127" t="s">
        <v>10501</v>
      </c>
      <c r="L4127" t="str">
        <f t="shared" si="64"/>
        <v>SAN ANDRÉS Colombia</v>
      </c>
    </row>
    <row r="4128" spans="1:12" x14ac:dyDescent="0.25">
      <c r="A4128" t="str">
        <f>VLOOKUP(B4128,'[2]agosto 26'!$A:$I,9,FALSE)</f>
        <v xml:space="preserve">Gobernación de  San Andrés, Providencia y Santa Catalina </v>
      </c>
      <c r="B4128" s="2">
        <v>110466</v>
      </c>
      <c r="C4128" s="1" t="s">
        <v>8</v>
      </c>
      <c r="D4128" t="s">
        <v>9973</v>
      </c>
      <c r="E4128" s="1" t="s">
        <v>9974</v>
      </c>
      <c r="F4128" t="s">
        <v>9975</v>
      </c>
      <c r="G4128" t="s">
        <v>10452</v>
      </c>
      <c r="H4128">
        <f>VLOOKUP(B4128,[1]Hoja2!$A:$B,2,FALSE)</f>
        <v>2269</v>
      </c>
      <c r="I4128" t="str">
        <f>VLOOKUP(B4128,'[2]agosto 26'!$A:$O,14,FALSE)</f>
        <v>SAN ANDRÉS</v>
      </c>
      <c r="J4128" t="str">
        <f>VLOOKUP(B4128,'[2]agosto 26'!$A:$O,15,FALSE)</f>
        <v>ARCHIPIÉLAGO DE SAN ANDRÉS, PROVIDENCIA Y SANTA CATALINA</v>
      </c>
      <c r="K4128" t="s">
        <v>10501</v>
      </c>
      <c r="L4128" t="str">
        <f t="shared" si="64"/>
        <v>SAN ANDRÉS Colombia</v>
      </c>
    </row>
    <row r="4129" spans="1:12" x14ac:dyDescent="0.25">
      <c r="A4129" t="str">
        <f>VLOOKUP(B4129,'[2]agosto 26'!$A:$I,9,FALSE)</f>
        <v xml:space="preserve">Gobernación de  San Andrés, Providencia y Santa Catalina </v>
      </c>
      <c r="B4129" s="2">
        <v>110467</v>
      </c>
      <c r="C4129" s="1" t="s">
        <v>8</v>
      </c>
      <c r="D4129" t="s">
        <v>10012</v>
      </c>
      <c r="E4129" s="1" t="s">
        <v>10013</v>
      </c>
      <c r="F4129" t="s">
        <v>10014</v>
      </c>
      <c r="G4129" t="s">
        <v>10345</v>
      </c>
      <c r="H4129">
        <f>VLOOKUP(B4129,[1]Hoja2!$A:$B,2,FALSE)</f>
        <v>2240</v>
      </c>
      <c r="I4129" t="str">
        <f>VLOOKUP(B4129,'[2]agosto 26'!$A:$O,14,FALSE)</f>
        <v>SAN ANDRÉS</v>
      </c>
      <c r="J4129" t="str">
        <f>VLOOKUP(B4129,'[2]agosto 26'!$A:$O,15,FALSE)</f>
        <v>ARCHIPIÉLAGO DE SAN ANDRÉS, PROVIDENCIA Y SANTA CATALINA</v>
      </c>
      <c r="K4129" t="s">
        <v>10501</v>
      </c>
      <c r="L4129" t="str">
        <f t="shared" si="64"/>
        <v>SAN ANDRÉS Colombia</v>
      </c>
    </row>
    <row r="4130" spans="1:12" x14ac:dyDescent="0.25">
      <c r="A4130" t="str">
        <f>VLOOKUP(B4130,'[2]agosto 26'!$A:$I,9,FALSE)</f>
        <v>Alcaldía de  Planeta Rica</v>
      </c>
      <c r="B4130" s="2">
        <v>110481</v>
      </c>
      <c r="C4130" s="1" t="s">
        <v>8</v>
      </c>
      <c r="D4130" t="s">
        <v>1629</v>
      </c>
      <c r="E4130" s="1" t="s">
        <v>1627</v>
      </c>
      <c r="F4130" t="s">
        <v>1630</v>
      </c>
      <c r="G4130" t="s">
        <v>10335</v>
      </c>
      <c r="H4130">
        <f>VLOOKUP(B4130,[1]Hoja2!$A:$B,2,FALSE)</f>
        <v>2306</v>
      </c>
      <c r="I4130" t="str">
        <f>VLOOKUP(B4130,'[2]agosto 26'!$A:$O,14,FALSE)</f>
        <v>PLANETA RICA</v>
      </c>
      <c r="J4130" t="str">
        <f>VLOOKUP(B4130,'[2]agosto 26'!$A:$O,15,FALSE)</f>
        <v>CÓRDOBA</v>
      </c>
      <c r="K4130" t="s">
        <v>10501</v>
      </c>
      <c r="L4130" t="str">
        <f t="shared" si="64"/>
        <v>PLANETA RICA Colombia</v>
      </c>
    </row>
    <row r="4131" spans="1:12" x14ac:dyDescent="0.25">
      <c r="A4131" t="str">
        <f>VLOOKUP(B4131,'[2]agosto 26'!$A:$I,9,FALSE)</f>
        <v>Alcaldía de  Planeta Rica</v>
      </c>
      <c r="B4131" s="2">
        <v>110485</v>
      </c>
      <c r="C4131" s="1" t="s">
        <v>8</v>
      </c>
      <c r="D4131" t="s">
        <v>1612</v>
      </c>
      <c r="E4131" s="1" t="s">
        <v>1608</v>
      </c>
      <c r="F4131" t="s">
        <v>1613</v>
      </c>
      <c r="G4131" t="s">
        <v>10336</v>
      </c>
      <c r="H4131">
        <f>VLOOKUP(B4131,[1]Hoja2!$A:$B,2,FALSE)</f>
        <v>2261</v>
      </c>
      <c r="I4131" t="str">
        <f>VLOOKUP(B4131,'[2]agosto 26'!$A:$O,14,FALSE)</f>
        <v>PLANETA RICA</v>
      </c>
      <c r="J4131" t="str">
        <f>VLOOKUP(B4131,'[2]agosto 26'!$A:$O,15,FALSE)</f>
        <v>CÓRDOBA</v>
      </c>
      <c r="K4131" t="s">
        <v>10501</v>
      </c>
      <c r="L4131" t="str">
        <f t="shared" si="64"/>
        <v>PLANETA RICA Colombia</v>
      </c>
    </row>
    <row r="4132" spans="1:12" x14ac:dyDescent="0.25">
      <c r="A4132" t="str">
        <f>VLOOKUP(B4132,'[2]agosto 26'!$A:$I,9,FALSE)</f>
        <v xml:space="preserve">Gobernación de  San Andrés, Providencia y Santa Catalina </v>
      </c>
      <c r="B4132" s="2">
        <v>110503</v>
      </c>
      <c r="C4132" s="1" t="s">
        <v>4</v>
      </c>
      <c r="D4132" t="s">
        <v>10111</v>
      </c>
      <c r="E4132" s="1" t="s">
        <v>10109</v>
      </c>
      <c r="F4132" t="s">
        <v>10110</v>
      </c>
      <c r="G4132" t="s">
        <v>10403</v>
      </c>
      <c r="H4132">
        <f>VLOOKUP(B4132,[1]Hoja2!$A:$B,2,FALSE)</f>
        <v>2211</v>
      </c>
      <c r="I4132" t="str">
        <f>VLOOKUP(B4132,'[2]agosto 26'!$A:$O,14,FALSE)</f>
        <v>SAN ANDRÉS</v>
      </c>
      <c r="J4132" t="str">
        <f>VLOOKUP(B4132,'[2]agosto 26'!$A:$O,15,FALSE)</f>
        <v>ARCHIPIÉLAGO DE SAN ANDRÉS, PROVIDENCIA Y SANTA CATALINA</v>
      </c>
      <c r="K4132" t="s">
        <v>10501</v>
      </c>
      <c r="L4132" t="str">
        <f t="shared" si="64"/>
        <v>SAN ANDRÉS Colombia</v>
      </c>
    </row>
    <row r="4133" spans="1:12" x14ac:dyDescent="0.25">
      <c r="A4133" t="str">
        <f>VLOOKUP(B4133,'[2]agosto 26'!$A:$I,9,FALSE)</f>
        <v>Alcaldía de  Planeta Rica</v>
      </c>
      <c r="B4133" s="2">
        <v>110505</v>
      </c>
      <c r="C4133" s="1" t="s">
        <v>15</v>
      </c>
      <c r="D4133" t="s">
        <v>1637</v>
      </c>
      <c r="E4133" s="1" t="s">
        <v>1644</v>
      </c>
      <c r="F4133" t="s">
        <v>1659</v>
      </c>
      <c r="G4133" t="s">
        <v>10394</v>
      </c>
      <c r="H4133">
        <f>VLOOKUP(B4133,[1]Hoja2!$A:$B,2,FALSE)</f>
        <v>2349</v>
      </c>
      <c r="I4133" t="str">
        <f>VLOOKUP(B4133,'[2]agosto 26'!$A:$O,14,FALSE)</f>
        <v>PLANETA RICA</v>
      </c>
      <c r="J4133" t="str">
        <f>VLOOKUP(B4133,'[2]agosto 26'!$A:$O,15,FALSE)</f>
        <v>CÓRDOBA</v>
      </c>
      <c r="K4133" t="s">
        <v>10501</v>
      </c>
      <c r="L4133" t="str">
        <f t="shared" si="64"/>
        <v>PLANETA RICA Colombia</v>
      </c>
    </row>
    <row r="4134" spans="1:12" x14ac:dyDescent="0.25">
      <c r="A4134" t="str">
        <f>VLOOKUP(B4134,'[2]agosto 26'!$A:$I,9,FALSE)</f>
        <v>Alcaldía de  Planeta Rica</v>
      </c>
      <c r="B4134" s="2">
        <v>110506</v>
      </c>
      <c r="C4134" s="1" t="s">
        <v>15</v>
      </c>
      <c r="D4134" t="s">
        <v>1637</v>
      </c>
      <c r="E4134" s="1" t="s">
        <v>1644</v>
      </c>
      <c r="F4134" t="s">
        <v>1658</v>
      </c>
      <c r="G4134" t="s">
        <v>10394</v>
      </c>
      <c r="H4134">
        <f>VLOOKUP(B4134,[1]Hoja2!$A:$B,2,FALSE)</f>
        <v>2349</v>
      </c>
      <c r="I4134" t="str">
        <f>VLOOKUP(B4134,'[2]agosto 26'!$A:$O,14,FALSE)</f>
        <v>PLANETA RICA</v>
      </c>
      <c r="J4134" t="str">
        <f>VLOOKUP(B4134,'[2]agosto 26'!$A:$O,15,FALSE)</f>
        <v>CÓRDOBA</v>
      </c>
      <c r="K4134" t="s">
        <v>10501</v>
      </c>
      <c r="L4134" t="str">
        <f t="shared" si="64"/>
        <v>PLANETA RICA Colombia</v>
      </c>
    </row>
    <row r="4135" spans="1:12" x14ac:dyDescent="0.25">
      <c r="A4135" t="str">
        <f>VLOOKUP(B4135,'[2]agosto 26'!$A:$I,9,FALSE)</f>
        <v>Alcaldía de  Planeta Rica</v>
      </c>
      <c r="B4135" s="2">
        <v>110508</v>
      </c>
      <c r="C4135" s="1" t="s">
        <v>4</v>
      </c>
      <c r="D4135" t="s">
        <v>1637</v>
      </c>
      <c r="E4135" s="1" t="s">
        <v>1660</v>
      </c>
      <c r="F4135" t="s">
        <v>1662</v>
      </c>
      <c r="G4135" t="s">
        <v>10415</v>
      </c>
      <c r="H4135">
        <f>VLOOKUP(B4135,[1]Hoja2!$A:$B,2,FALSE)</f>
        <v>2219</v>
      </c>
      <c r="I4135" t="str">
        <f>VLOOKUP(B4135,'[2]agosto 26'!$A:$O,14,FALSE)</f>
        <v>PLANETA RICA</v>
      </c>
      <c r="J4135" t="str">
        <f>VLOOKUP(B4135,'[2]agosto 26'!$A:$O,15,FALSE)</f>
        <v>CÓRDOBA</v>
      </c>
      <c r="K4135" t="s">
        <v>10501</v>
      </c>
      <c r="L4135" t="str">
        <f t="shared" si="64"/>
        <v>PLANETA RICA Colombia</v>
      </c>
    </row>
    <row r="4136" spans="1:12" x14ac:dyDescent="0.25">
      <c r="A4136" t="str">
        <f>VLOOKUP(B4136,'[2]agosto 26'!$A:$I,9,FALSE)</f>
        <v>Gobernación de  Cauca</v>
      </c>
      <c r="B4136" s="2">
        <v>110811</v>
      </c>
      <c r="C4136" s="1" t="s">
        <v>8</v>
      </c>
      <c r="D4136" t="s">
        <v>6756</v>
      </c>
      <c r="E4136" s="1" t="s">
        <v>6757</v>
      </c>
      <c r="F4136" t="s">
        <v>6758</v>
      </c>
      <c r="G4136" t="s">
        <v>10434</v>
      </c>
      <c r="H4136">
        <f>VLOOKUP(B4136,[1]Hoja2!$A:$B,2,FALSE)</f>
        <v>2231</v>
      </c>
      <c r="I4136" t="str">
        <f>VLOOKUP(B4136,'[2]agosto 26'!$A:$O,14,FALSE)</f>
        <v>POPAYÁN</v>
      </c>
      <c r="J4136" t="str">
        <f>VLOOKUP(B4136,'[2]agosto 26'!$A:$O,15,FALSE)</f>
        <v>CAUCA</v>
      </c>
      <c r="K4136" t="s">
        <v>10501</v>
      </c>
      <c r="L4136" t="str">
        <f t="shared" si="64"/>
        <v>POPAYÁN Colombia</v>
      </c>
    </row>
    <row r="4137" spans="1:12" x14ac:dyDescent="0.25">
      <c r="A4137" t="str">
        <f>VLOOKUP(B4137,'[2]agosto 26'!$A:$I,9,FALSE)</f>
        <v>INSTITUTO DEPARTAMENTAL DE DEPORTES DE ANTIOQUIA</v>
      </c>
      <c r="B4137" s="2">
        <v>110816</v>
      </c>
      <c r="C4137" s="1" t="s">
        <v>8</v>
      </c>
      <c r="D4137" t="s">
        <v>3146</v>
      </c>
      <c r="E4137" s="1" t="s">
        <v>3147</v>
      </c>
      <c r="F4137" t="s">
        <v>3148</v>
      </c>
      <c r="G4137" t="s">
        <v>10331</v>
      </c>
      <c r="H4137">
        <f>VLOOKUP(B4137,[1]Hoja2!$A:$B,2,FALSE)</f>
        <v>2509</v>
      </c>
      <c r="I4137" t="str">
        <f>VLOOKUP(B4137,'[2]agosto 26'!$A:$O,14,FALSE)</f>
        <v>MEDELLÍN</v>
      </c>
      <c r="J4137" t="str">
        <f>VLOOKUP(B4137,'[2]agosto 26'!$A:$O,15,FALSE)</f>
        <v>ANTIOQUIA</v>
      </c>
      <c r="K4137" t="s">
        <v>10501</v>
      </c>
      <c r="L4137" t="str">
        <f t="shared" si="64"/>
        <v>MEDELLÍN Colombia</v>
      </c>
    </row>
    <row r="4138" spans="1:12" x14ac:dyDescent="0.25">
      <c r="A4138" t="str">
        <f>VLOOKUP(B4138,'[2]agosto 26'!$A:$I,9,FALSE)</f>
        <v>Gobernación de  Cauca</v>
      </c>
      <c r="B4138" s="2">
        <v>110817</v>
      </c>
      <c r="C4138" s="1" t="s">
        <v>8</v>
      </c>
      <c r="D4138" t="s">
        <v>6753</v>
      </c>
      <c r="E4138" s="1" t="s">
        <v>6754</v>
      </c>
      <c r="F4138" t="s">
        <v>6755</v>
      </c>
      <c r="G4138" t="s">
        <v>10331</v>
      </c>
      <c r="H4138">
        <f>VLOOKUP(B4138,[1]Hoja2!$A:$B,2,FALSE)</f>
        <v>2253</v>
      </c>
      <c r="I4138" t="str">
        <f>VLOOKUP(B4138,'[2]agosto 26'!$A:$O,14,FALSE)</f>
        <v>POPAYÁN</v>
      </c>
      <c r="J4138" t="str">
        <f>VLOOKUP(B4138,'[2]agosto 26'!$A:$O,15,FALSE)</f>
        <v>CAUCA</v>
      </c>
      <c r="K4138" t="s">
        <v>10501</v>
      </c>
      <c r="L4138" t="str">
        <f t="shared" si="64"/>
        <v>POPAYÁN Colombia</v>
      </c>
    </row>
    <row r="4139" spans="1:12" x14ac:dyDescent="0.25">
      <c r="A4139" t="str">
        <f>VLOOKUP(B4139,'[2]agosto 26'!$A:$I,9,FALSE)</f>
        <v>Gobernación de  Cauca</v>
      </c>
      <c r="B4139" s="2">
        <v>110928</v>
      </c>
      <c r="C4139" s="1" t="s">
        <v>8</v>
      </c>
      <c r="D4139" t="s">
        <v>6747</v>
      </c>
      <c r="E4139" s="1" t="s">
        <v>6748</v>
      </c>
      <c r="F4139" t="s">
        <v>6749</v>
      </c>
      <c r="G4139" t="s">
        <v>10466</v>
      </c>
      <c r="H4139">
        <f>VLOOKUP(B4139,[1]Hoja2!$A:$B,2,FALSE)</f>
        <v>2307</v>
      </c>
      <c r="I4139" t="str">
        <f>VLOOKUP(B4139,'[2]agosto 26'!$A:$O,14,FALSE)</f>
        <v>POPAYÁN</v>
      </c>
      <c r="J4139" t="str">
        <f>VLOOKUP(B4139,'[2]agosto 26'!$A:$O,15,FALSE)</f>
        <v>CAUCA</v>
      </c>
      <c r="K4139" t="s">
        <v>10501</v>
      </c>
      <c r="L4139" t="str">
        <f t="shared" si="64"/>
        <v>POPAYÁN Colombia</v>
      </c>
    </row>
    <row r="4140" spans="1:12" x14ac:dyDescent="0.25">
      <c r="A4140" t="str">
        <f>VLOOKUP(B4140,'[2]agosto 26'!$A:$I,9,FALSE)</f>
        <v>Gobernación de  Cauca</v>
      </c>
      <c r="B4140" s="2">
        <v>110944</v>
      </c>
      <c r="C4140" s="1" t="s">
        <v>8</v>
      </c>
      <c r="D4140" t="s">
        <v>6783</v>
      </c>
      <c r="E4140" s="1" t="s">
        <v>6784</v>
      </c>
      <c r="F4140" t="s">
        <v>6785</v>
      </c>
      <c r="G4140" t="s">
        <v>10326</v>
      </c>
      <c r="H4140">
        <f>VLOOKUP(B4140,[1]Hoja2!$A:$B,2,FALSE)</f>
        <v>2623</v>
      </c>
      <c r="I4140" t="str">
        <f>VLOOKUP(B4140,'[2]agosto 26'!$A:$O,14,FALSE)</f>
        <v>POPAYÁN</v>
      </c>
      <c r="J4140" t="str">
        <f>VLOOKUP(B4140,'[2]agosto 26'!$A:$O,15,FALSE)</f>
        <v>CAUCA</v>
      </c>
      <c r="K4140" t="s">
        <v>10501</v>
      </c>
      <c r="L4140" t="str">
        <f t="shared" si="64"/>
        <v>POPAYÁN Colombia</v>
      </c>
    </row>
    <row r="4141" spans="1:12" x14ac:dyDescent="0.25">
      <c r="A4141" t="str">
        <f>VLOOKUP(B4141,'[2]agosto 26'!$A:$I,9,FALSE)</f>
        <v>Gobernación de  Cauca</v>
      </c>
      <c r="B4141" s="2">
        <v>111001</v>
      </c>
      <c r="C4141" s="1" t="s">
        <v>4</v>
      </c>
      <c r="D4141" t="s">
        <v>7134</v>
      </c>
      <c r="E4141" s="1" t="s">
        <v>7139</v>
      </c>
      <c r="F4141" t="s">
        <v>7140</v>
      </c>
      <c r="G4141" t="s">
        <v>10403</v>
      </c>
      <c r="H4141">
        <f>VLOOKUP(B4141,[1]Hoja2!$A:$B,2,FALSE)</f>
        <v>2211</v>
      </c>
      <c r="I4141" t="str">
        <f>VLOOKUP(B4141,'[2]agosto 26'!$A:$O,14,FALSE)</f>
        <v>POPAYÁN</v>
      </c>
      <c r="J4141" t="str">
        <f>VLOOKUP(B4141,'[2]agosto 26'!$A:$O,15,FALSE)</f>
        <v>CAUCA</v>
      </c>
      <c r="K4141" t="s">
        <v>10501</v>
      </c>
      <c r="L4141" t="str">
        <f t="shared" si="64"/>
        <v>POPAYÁN Colombia</v>
      </c>
    </row>
    <row r="4142" spans="1:12" x14ac:dyDescent="0.25">
      <c r="A4142" t="str">
        <f>VLOOKUP(B4142,'[2]agosto 26'!$A:$I,9,FALSE)</f>
        <v>Gobernación de  Cauca</v>
      </c>
      <c r="B4142" s="2">
        <v>111006</v>
      </c>
      <c r="C4142" s="1" t="s">
        <v>4</v>
      </c>
      <c r="D4142" t="s">
        <v>7136</v>
      </c>
      <c r="E4142" s="1" t="s">
        <v>7137</v>
      </c>
      <c r="F4142" t="s">
        <v>7138</v>
      </c>
      <c r="G4142" t="s">
        <v>10403</v>
      </c>
      <c r="H4142">
        <f>VLOOKUP(B4142,[1]Hoja2!$A:$B,2,FALSE)</f>
        <v>2211</v>
      </c>
      <c r="I4142" t="str">
        <f>VLOOKUP(B4142,'[2]agosto 26'!$A:$O,14,FALSE)</f>
        <v>POPAYÁN</v>
      </c>
      <c r="J4142" t="str">
        <f>VLOOKUP(B4142,'[2]agosto 26'!$A:$O,15,FALSE)</f>
        <v>CAUCA</v>
      </c>
      <c r="K4142" t="s">
        <v>10501</v>
      </c>
      <c r="L4142" t="str">
        <f t="shared" si="64"/>
        <v>POPAYÁN Colombia</v>
      </c>
    </row>
    <row r="4143" spans="1:12" x14ac:dyDescent="0.25">
      <c r="A4143" t="str">
        <f>VLOOKUP(B4143,'[2]agosto 26'!$A:$I,9,FALSE)</f>
        <v>Alcaldía de San Marcos</v>
      </c>
      <c r="B4143" s="2">
        <v>112643</v>
      </c>
      <c r="C4143" s="1" t="s">
        <v>15</v>
      </c>
      <c r="D4143" t="s">
        <v>9087</v>
      </c>
      <c r="E4143" s="1" t="s">
        <v>9088</v>
      </c>
      <c r="F4143" t="s">
        <v>9089</v>
      </c>
      <c r="G4143" t="s">
        <v>10395</v>
      </c>
      <c r="H4143">
        <f>VLOOKUP(B4143,[1]Hoja2!$A:$B,2,FALSE)</f>
        <v>2210</v>
      </c>
      <c r="I4143" t="str">
        <f>VLOOKUP(B4143,'[2]agosto 26'!$A:$O,14,FALSE)</f>
        <v>SAN MARCOS</v>
      </c>
      <c r="J4143" t="str">
        <f>VLOOKUP(B4143,'[2]agosto 26'!$A:$O,15,FALSE)</f>
        <v>SUCRE</v>
      </c>
      <c r="K4143" t="s">
        <v>10501</v>
      </c>
      <c r="L4143" t="str">
        <f t="shared" si="64"/>
        <v>SAN MARCOS Colombia</v>
      </c>
    </row>
    <row r="4144" spans="1:12" x14ac:dyDescent="0.25">
      <c r="A4144" t="str">
        <f>VLOOKUP(B4144,'[2]agosto 26'!$A:$I,9,FALSE)</f>
        <v>Gobernación de  Casanare</v>
      </c>
      <c r="B4144" s="2">
        <v>112909</v>
      </c>
      <c r="C4144" s="1" t="s">
        <v>4</v>
      </c>
      <c r="D4144" t="s">
        <v>8855</v>
      </c>
      <c r="E4144" s="1" t="s">
        <v>8856</v>
      </c>
      <c r="F4144" t="s">
        <v>8857</v>
      </c>
      <c r="G4144" t="s">
        <v>10415</v>
      </c>
      <c r="H4144">
        <f>VLOOKUP(B4144,[1]Hoja2!$A:$B,2,FALSE)</f>
        <v>2219</v>
      </c>
      <c r="I4144" t="str">
        <f>VLOOKUP(B4144,'[2]agosto 26'!$A:$O,14,FALSE)</f>
        <v>YOPAL</v>
      </c>
      <c r="J4144" t="str">
        <f>VLOOKUP(B4144,'[2]agosto 26'!$A:$O,15,FALSE)</f>
        <v>CASANARE</v>
      </c>
      <c r="K4144" t="s">
        <v>10501</v>
      </c>
      <c r="L4144" t="str">
        <f t="shared" si="64"/>
        <v>YOPAL Colombia</v>
      </c>
    </row>
  </sheetData>
  <autoFilter ref="A1:L4144" xr:uid="{CDE46188-00E7-4263-9C6E-DD670167638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amaya</dc:creator>
  <cp:lastModifiedBy>andres amaya</cp:lastModifiedBy>
  <dcterms:created xsi:type="dcterms:W3CDTF">2021-02-20T19:11:34Z</dcterms:created>
  <dcterms:modified xsi:type="dcterms:W3CDTF">2021-05-30T23:49:58Z</dcterms:modified>
</cp:coreProperties>
</file>